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1520" windowHeight="9024"/>
  </bookViews>
  <sheets>
    <sheet name="Transactions" sheetId="1" r:id="rId1"/>
    <sheet name="Table model" sheetId="3" r:id="rId2"/>
    <sheet name="Dashboard" sheetId="2" r:id="rId3"/>
  </sheets>
  <definedNames>
    <definedName name="_xlnm._FilterDatabase" localSheetId="0" hidden="1">Transactions!$A$3:$B$3832</definedName>
  </definedNames>
  <calcPr calcId="144525"/>
</workbook>
</file>

<file path=xl/calcChain.xml><?xml version="1.0" encoding="utf-8"?>
<calcChain xmlns="http://schemas.openxmlformats.org/spreadsheetml/2006/main">
  <c r="D61" i="2" l="1"/>
  <c r="D60" i="2"/>
  <c r="D59" i="2"/>
  <c r="D58" i="2"/>
  <c r="D57" i="2"/>
  <c r="D56" i="2"/>
  <c r="S55" i="2"/>
  <c r="D55" i="2"/>
  <c r="D54" i="2"/>
  <c r="D47" i="2"/>
  <c r="D46" i="2"/>
  <c r="D45" i="2"/>
  <c r="D44" i="2"/>
  <c r="D43" i="2"/>
  <c r="D42" i="2"/>
  <c r="S41" i="2"/>
  <c r="D41" i="2"/>
  <c r="D40" i="2"/>
  <c r="D34" i="2"/>
  <c r="D33" i="2"/>
  <c r="D32" i="2"/>
  <c r="D31" i="2"/>
  <c r="D30" i="2"/>
  <c r="D29" i="2"/>
  <c r="S28" i="2"/>
  <c r="D28" i="2"/>
  <c r="D27" i="2"/>
  <c r="D21" i="2"/>
  <c r="D20" i="2"/>
  <c r="D19" i="2"/>
  <c r="D18" i="2"/>
  <c r="D17" i="2"/>
  <c r="D16" i="2"/>
  <c r="S15" i="2"/>
  <c r="D15" i="2"/>
  <c r="D14" i="2"/>
  <c r="AY3836" i="1"/>
  <c r="AX3836" i="1"/>
  <c r="AY3835" i="1"/>
  <c r="AX3835" i="1"/>
  <c r="AO3835" i="1"/>
  <c r="AN3835" i="1"/>
  <c r="AM3835" i="1"/>
  <c r="AL3835" i="1"/>
  <c r="AK3835" i="1"/>
  <c r="AX3834" i="1"/>
  <c r="AO3834" i="1"/>
  <c r="AN3834" i="1"/>
  <c r="AM3834" i="1"/>
  <c r="AL3834" i="1"/>
  <c r="AK3834" i="1"/>
  <c r="AB3834" i="1"/>
  <c r="AA3834" i="1"/>
  <c r="Z3834" i="1"/>
  <c r="Y3834" i="1"/>
  <c r="X3834" i="1"/>
  <c r="AX3833" i="1"/>
  <c r="AK3833" i="1"/>
  <c r="AB3833" i="1"/>
  <c r="AA3833" i="1"/>
  <c r="Z3833" i="1"/>
  <c r="Y3833" i="1"/>
  <c r="X3833" i="1"/>
  <c r="O3833" i="1"/>
  <c r="N3833" i="1"/>
  <c r="M3833" i="1"/>
  <c r="L3833" i="1"/>
  <c r="K3833" i="1"/>
  <c r="J3833" i="1"/>
  <c r="AX3832" i="1"/>
  <c r="AK3832" i="1"/>
  <c r="X3832" i="1"/>
  <c r="J3832" i="1"/>
  <c r="F3832" i="1"/>
  <c r="C3832" i="1"/>
  <c r="B3832" i="1"/>
  <c r="AX3831" i="1"/>
  <c r="AK3831" i="1"/>
  <c r="X3831" i="1"/>
  <c r="M3831" i="1"/>
  <c r="J3831" i="1"/>
  <c r="G3831" i="1"/>
  <c r="F3831" i="1"/>
  <c r="AL3832" i="1" s="1"/>
  <c r="C3831" i="1"/>
  <c r="O3831" i="1" s="1"/>
  <c r="B3831" i="1"/>
  <c r="AX3830" i="1"/>
  <c r="AK3830" i="1"/>
  <c r="X3830" i="1"/>
  <c r="J3830" i="1"/>
  <c r="F3830" i="1"/>
  <c r="AM3831" i="1" s="1"/>
  <c r="C3830" i="1"/>
  <c r="B3830" i="1"/>
  <c r="AX3829" i="1"/>
  <c r="AK3829" i="1"/>
  <c r="X3829" i="1"/>
  <c r="O3829" i="1"/>
  <c r="J3829" i="1"/>
  <c r="F3829" i="1"/>
  <c r="D3829" i="1"/>
  <c r="C3829" i="1"/>
  <c r="AB3829" i="1" s="1"/>
  <c r="B3829" i="1"/>
  <c r="AX3828" i="1"/>
  <c r="AK3828" i="1"/>
  <c r="X3828" i="1"/>
  <c r="J3828" i="1"/>
  <c r="F3828" i="1"/>
  <c r="C3828" i="1"/>
  <c r="M3828" i="1" s="1"/>
  <c r="B3828" i="1"/>
  <c r="AX3827" i="1"/>
  <c r="AK3827" i="1"/>
  <c r="X3827" i="1"/>
  <c r="J3827" i="1"/>
  <c r="F3827" i="1"/>
  <c r="AO3828" i="1" s="1"/>
  <c r="C3827" i="1"/>
  <c r="Z3827" i="1" s="1"/>
  <c r="B3827" i="1"/>
  <c r="AX3826" i="1"/>
  <c r="AK3826" i="1"/>
  <c r="X3826" i="1"/>
  <c r="J3826" i="1"/>
  <c r="F3826" i="1"/>
  <c r="C3826" i="1"/>
  <c r="AB3826" i="1" s="1"/>
  <c r="B3826" i="1"/>
  <c r="AX3825" i="1"/>
  <c r="AK3825" i="1"/>
  <c r="X3825" i="1"/>
  <c r="J3825" i="1"/>
  <c r="F3825" i="1"/>
  <c r="AM3826" i="1" s="1"/>
  <c r="C3825" i="1"/>
  <c r="B3825" i="1"/>
  <c r="AX3824" i="1"/>
  <c r="AK3824" i="1"/>
  <c r="X3824" i="1"/>
  <c r="J3824" i="1"/>
  <c r="F3824" i="1"/>
  <c r="AL3825" i="1" s="1"/>
  <c r="C3824" i="1"/>
  <c r="B3824" i="1"/>
  <c r="AX3823" i="1"/>
  <c r="AK3823" i="1"/>
  <c r="AB3823" i="1"/>
  <c r="X3823" i="1"/>
  <c r="J3823" i="1"/>
  <c r="F3823" i="1"/>
  <c r="G3823" i="1" s="1"/>
  <c r="C3823" i="1"/>
  <c r="O3823" i="1" s="1"/>
  <c r="B3823" i="1"/>
  <c r="AX3822" i="1"/>
  <c r="AK3822" i="1"/>
  <c r="X3822" i="1"/>
  <c r="L3822" i="1"/>
  <c r="J3822" i="1"/>
  <c r="F3822" i="1"/>
  <c r="D3822" i="1"/>
  <c r="C3822" i="1"/>
  <c r="B3822" i="1"/>
  <c r="AX3821" i="1"/>
  <c r="AK3821" i="1"/>
  <c r="X3821" i="1"/>
  <c r="J3821" i="1"/>
  <c r="F3821" i="1"/>
  <c r="AO3822" i="1" s="1"/>
  <c r="C3821" i="1"/>
  <c r="B3821" i="1"/>
  <c r="AX3820" i="1"/>
  <c r="AK3820" i="1"/>
  <c r="X3820" i="1"/>
  <c r="J3820" i="1"/>
  <c r="F3820" i="1"/>
  <c r="AL3821" i="1" s="1"/>
  <c r="C3820" i="1"/>
  <c r="M3820" i="1" s="1"/>
  <c r="B3820" i="1"/>
  <c r="AX3819" i="1"/>
  <c r="AK3819" i="1"/>
  <c r="X3819" i="1"/>
  <c r="O3819" i="1"/>
  <c r="J3819" i="1"/>
  <c r="F3819" i="1"/>
  <c r="AO3820" i="1" s="1"/>
  <c r="C3819" i="1"/>
  <c r="AB3819" i="1" s="1"/>
  <c r="B3819" i="1"/>
  <c r="AX3818" i="1"/>
  <c r="AK3818" i="1"/>
  <c r="X3818" i="1"/>
  <c r="J3818" i="1"/>
  <c r="F3818" i="1"/>
  <c r="G3818" i="1" s="1"/>
  <c r="C3818" i="1"/>
  <c r="B3818" i="1"/>
  <c r="AX3817" i="1"/>
  <c r="AK3817" i="1"/>
  <c r="X3817" i="1"/>
  <c r="J3817" i="1"/>
  <c r="F3817" i="1"/>
  <c r="C3817" i="1"/>
  <c r="M3817" i="1" s="1"/>
  <c r="B3817" i="1"/>
  <c r="AX3816" i="1"/>
  <c r="AK3816" i="1"/>
  <c r="X3816" i="1"/>
  <c r="J3816" i="1"/>
  <c r="F3816" i="1"/>
  <c r="C3816" i="1"/>
  <c r="B3816" i="1"/>
  <c r="AX3815" i="1"/>
  <c r="AK3815" i="1"/>
  <c r="X3815" i="1"/>
  <c r="J3815" i="1"/>
  <c r="F3815" i="1"/>
  <c r="C3815" i="1"/>
  <c r="B3815" i="1"/>
  <c r="AX3814" i="1"/>
  <c r="AK3814" i="1"/>
  <c r="X3814" i="1"/>
  <c r="J3814" i="1"/>
  <c r="F3814" i="1"/>
  <c r="AO3815" i="1" s="1"/>
  <c r="E3814" i="1"/>
  <c r="C3814" i="1"/>
  <c r="B3814" i="1"/>
  <c r="AX3813" i="1"/>
  <c r="AK3813" i="1"/>
  <c r="X3813" i="1"/>
  <c r="J3813" i="1"/>
  <c r="F3813" i="1"/>
  <c r="AM3814" i="1" s="1"/>
  <c r="D3813" i="1"/>
  <c r="C3813" i="1"/>
  <c r="N3813" i="1" s="1"/>
  <c r="B3813" i="1"/>
  <c r="AX3812" i="1"/>
  <c r="AK3812" i="1"/>
  <c r="X3812" i="1"/>
  <c r="N3812" i="1"/>
  <c r="K3812" i="1"/>
  <c r="J3812" i="1"/>
  <c r="F3812" i="1"/>
  <c r="C3812" i="1"/>
  <c r="B3812" i="1"/>
  <c r="AX3811" i="1"/>
  <c r="AK3811" i="1"/>
  <c r="AA3811" i="1"/>
  <c r="Z3811" i="1"/>
  <c r="X3811" i="1"/>
  <c r="J3811" i="1"/>
  <c r="F3811" i="1"/>
  <c r="AL3812" i="1" s="1"/>
  <c r="C3811" i="1"/>
  <c r="L3811" i="1" s="1"/>
  <c r="B3811" i="1"/>
  <c r="AX3810" i="1"/>
  <c r="AK3810" i="1"/>
  <c r="X3810" i="1"/>
  <c r="J3810" i="1"/>
  <c r="G3810" i="1"/>
  <c r="F3810" i="1"/>
  <c r="AN3811" i="1" s="1"/>
  <c r="C3810" i="1"/>
  <c r="L3810" i="1" s="1"/>
  <c r="B3810" i="1"/>
  <c r="AX3809" i="1"/>
  <c r="AK3809" i="1"/>
  <c r="X3809" i="1"/>
  <c r="J3809" i="1"/>
  <c r="F3809" i="1"/>
  <c r="AL3810" i="1" s="1"/>
  <c r="C3809" i="1"/>
  <c r="B3809" i="1"/>
  <c r="AX3808" i="1"/>
  <c r="AK3808" i="1"/>
  <c r="X3808" i="1"/>
  <c r="J3808" i="1"/>
  <c r="F3808" i="1"/>
  <c r="C3808" i="1"/>
  <c r="B3808" i="1"/>
  <c r="AX3807" i="1"/>
  <c r="AK3807" i="1"/>
  <c r="X3807" i="1"/>
  <c r="J3807" i="1"/>
  <c r="F3807" i="1"/>
  <c r="AL3808" i="1" s="1"/>
  <c r="D3807" i="1"/>
  <c r="C3807" i="1"/>
  <c r="B3807" i="1"/>
  <c r="AX3806" i="1"/>
  <c r="AK3806" i="1"/>
  <c r="X3806" i="1"/>
  <c r="J3806" i="1"/>
  <c r="F3806" i="1"/>
  <c r="C3806" i="1"/>
  <c r="B3806" i="1"/>
  <c r="AX3805" i="1"/>
  <c r="AK3805" i="1"/>
  <c r="X3805" i="1"/>
  <c r="J3805" i="1"/>
  <c r="F3805" i="1"/>
  <c r="AN3806" i="1" s="1"/>
  <c r="C3805" i="1"/>
  <c r="B3805" i="1"/>
  <c r="AX3804" i="1"/>
  <c r="AK3804" i="1"/>
  <c r="X3804" i="1"/>
  <c r="J3804" i="1"/>
  <c r="F3804" i="1"/>
  <c r="C3804" i="1"/>
  <c r="O3804" i="1" s="1"/>
  <c r="B3804" i="1"/>
  <c r="AX3803" i="1"/>
  <c r="AK3803" i="1"/>
  <c r="AA3803" i="1"/>
  <c r="X3803" i="1"/>
  <c r="O3803" i="1"/>
  <c r="J3803" i="1"/>
  <c r="F3803" i="1"/>
  <c r="E3803" i="1"/>
  <c r="C3803" i="1"/>
  <c r="K3803" i="1" s="1"/>
  <c r="B3803" i="1"/>
  <c r="AX3802" i="1"/>
  <c r="AK3802" i="1"/>
  <c r="X3802" i="1"/>
  <c r="J3802" i="1"/>
  <c r="F3802" i="1"/>
  <c r="C3802" i="1"/>
  <c r="B3802" i="1"/>
  <c r="AX3801" i="1"/>
  <c r="AN3801" i="1"/>
  <c r="AK3801" i="1"/>
  <c r="X3801" i="1"/>
  <c r="J3801" i="1"/>
  <c r="F3801" i="1"/>
  <c r="AM3802" i="1" s="1"/>
  <c r="C3801" i="1"/>
  <c r="B3801" i="1"/>
  <c r="AX3800" i="1"/>
  <c r="AK3800" i="1"/>
  <c r="X3800" i="1"/>
  <c r="J3800" i="1"/>
  <c r="F3800" i="1"/>
  <c r="E3800" i="1"/>
  <c r="C3800" i="1"/>
  <c r="AA3800" i="1" s="1"/>
  <c r="B3800" i="1"/>
  <c r="AX3799" i="1"/>
  <c r="AK3799" i="1"/>
  <c r="X3799" i="1"/>
  <c r="M3799" i="1"/>
  <c r="J3799" i="1"/>
  <c r="F3799" i="1"/>
  <c r="AL3800" i="1" s="1"/>
  <c r="C3799" i="1"/>
  <c r="AB3799" i="1" s="1"/>
  <c r="B3799" i="1"/>
  <c r="AX3798" i="1"/>
  <c r="AK3798" i="1"/>
  <c r="X3798" i="1"/>
  <c r="J3798" i="1"/>
  <c r="F3798" i="1"/>
  <c r="AO3799" i="1" s="1"/>
  <c r="C3798" i="1"/>
  <c r="B3798" i="1"/>
  <c r="AX3797" i="1"/>
  <c r="AK3797" i="1"/>
  <c r="X3797" i="1"/>
  <c r="J3797" i="1"/>
  <c r="F3797" i="1"/>
  <c r="AN3798" i="1" s="1"/>
  <c r="C3797" i="1"/>
  <c r="N3797" i="1" s="1"/>
  <c r="B3797" i="1"/>
  <c r="AX3796" i="1"/>
  <c r="AK3796" i="1"/>
  <c r="X3796" i="1"/>
  <c r="J3796" i="1"/>
  <c r="F3796" i="1"/>
  <c r="G3796" i="1" s="1"/>
  <c r="C3796" i="1"/>
  <c r="M3796" i="1" s="1"/>
  <c r="B3796" i="1"/>
  <c r="AX3795" i="1"/>
  <c r="AK3795" i="1"/>
  <c r="X3795" i="1"/>
  <c r="K3795" i="1"/>
  <c r="J3795" i="1"/>
  <c r="F3795" i="1"/>
  <c r="AL3796" i="1" s="1"/>
  <c r="C3795" i="1"/>
  <c r="M3795" i="1" s="1"/>
  <c r="B3795" i="1"/>
  <c r="AX3794" i="1"/>
  <c r="AK3794" i="1"/>
  <c r="X3794" i="1"/>
  <c r="J3794" i="1"/>
  <c r="F3794" i="1"/>
  <c r="G3794" i="1" s="1"/>
  <c r="C3794" i="1"/>
  <c r="B3794" i="1"/>
  <c r="AX3793" i="1"/>
  <c r="AO3793" i="1"/>
  <c r="AK3793" i="1"/>
  <c r="Y3793" i="1"/>
  <c r="X3793" i="1"/>
  <c r="J3793" i="1"/>
  <c r="G3793" i="1"/>
  <c r="F3793" i="1"/>
  <c r="AO3794" i="1" s="1"/>
  <c r="D3793" i="1"/>
  <c r="C3793" i="1"/>
  <c r="B3793" i="1"/>
  <c r="AX3792" i="1"/>
  <c r="AK3792" i="1"/>
  <c r="X3792" i="1"/>
  <c r="J3792" i="1"/>
  <c r="F3792" i="1"/>
  <c r="C3792" i="1"/>
  <c r="Z3792" i="1" s="1"/>
  <c r="B3792" i="1"/>
  <c r="AX3791" i="1"/>
  <c r="AK3791" i="1"/>
  <c r="X3791" i="1"/>
  <c r="J3791" i="1"/>
  <c r="F3791" i="1"/>
  <c r="E3791" i="1"/>
  <c r="C3791" i="1"/>
  <c r="AB3791" i="1" s="1"/>
  <c r="B3791" i="1"/>
  <c r="AX3790" i="1"/>
  <c r="AK3790" i="1"/>
  <c r="X3790" i="1"/>
  <c r="J3790" i="1"/>
  <c r="F3790" i="1"/>
  <c r="C3790" i="1"/>
  <c r="B3790" i="1"/>
  <c r="AX3789" i="1"/>
  <c r="AK3789" i="1"/>
  <c r="X3789" i="1"/>
  <c r="J3789" i="1"/>
  <c r="F3789" i="1"/>
  <c r="AO3790" i="1" s="1"/>
  <c r="C3789" i="1"/>
  <c r="D3789" i="1" s="1"/>
  <c r="B3789" i="1"/>
  <c r="AX3788" i="1"/>
  <c r="AK3788" i="1"/>
  <c r="X3788" i="1"/>
  <c r="J3788" i="1"/>
  <c r="F3788" i="1"/>
  <c r="E3788" i="1"/>
  <c r="C3788" i="1"/>
  <c r="O3788" i="1" s="1"/>
  <c r="B3788" i="1"/>
  <c r="AX3787" i="1"/>
  <c r="AK3787" i="1"/>
  <c r="Y3787" i="1"/>
  <c r="X3787" i="1"/>
  <c r="J3787" i="1"/>
  <c r="F3787" i="1"/>
  <c r="D3787" i="1"/>
  <c r="C3787" i="1"/>
  <c r="B3787" i="1"/>
  <c r="AX3786" i="1"/>
  <c r="AK3786" i="1"/>
  <c r="X3786" i="1"/>
  <c r="J3786" i="1"/>
  <c r="F3786" i="1"/>
  <c r="C3786" i="1"/>
  <c r="K3786" i="1" s="1"/>
  <c r="B3786" i="1"/>
  <c r="AX3785" i="1"/>
  <c r="AK3785" i="1"/>
  <c r="AB3785" i="1"/>
  <c r="X3785" i="1"/>
  <c r="J3785" i="1"/>
  <c r="F3785" i="1"/>
  <c r="AM3786" i="1" s="1"/>
  <c r="C3785" i="1"/>
  <c r="M3785" i="1" s="1"/>
  <c r="B3785" i="1"/>
  <c r="AX3784" i="1"/>
  <c r="AN3784" i="1"/>
  <c r="AK3784" i="1"/>
  <c r="X3784" i="1"/>
  <c r="J3784" i="1"/>
  <c r="G3784" i="1"/>
  <c r="F3784" i="1"/>
  <c r="AN3785" i="1" s="1"/>
  <c r="C3784" i="1"/>
  <c r="D3784" i="1" s="1"/>
  <c r="B3784" i="1"/>
  <c r="AX3783" i="1"/>
  <c r="AK3783" i="1"/>
  <c r="X3783" i="1"/>
  <c r="J3783" i="1"/>
  <c r="F3783" i="1"/>
  <c r="AO3784" i="1" s="1"/>
  <c r="C3783" i="1"/>
  <c r="B3783" i="1"/>
  <c r="AX3782" i="1"/>
  <c r="AK3782" i="1"/>
  <c r="X3782" i="1"/>
  <c r="J3782" i="1"/>
  <c r="F3782" i="1"/>
  <c r="AO3783" i="1" s="1"/>
  <c r="C3782" i="1"/>
  <c r="B3782" i="1"/>
  <c r="AX3781" i="1"/>
  <c r="AK3781" i="1"/>
  <c r="X3781" i="1"/>
  <c r="J3781" i="1"/>
  <c r="F3781" i="1"/>
  <c r="C3781" i="1"/>
  <c r="E3781" i="1" s="1"/>
  <c r="B3781" i="1"/>
  <c r="AX3780" i="1"/>
  <c r="AK3780" i="1"/>
  <c r="X3780" i="1"/>
  <c r="J3780" i="1"/>
  <c r="F3780" i="1"/>
  <c r="D3780" i="1"/>
  <c r="C3780" i="1"/>
  <c r="N3780" i="1" s="1"/>
  <c r="B3780" i="1"/>
  <c r="AX3779" i="1"/>
  <c r="AK3779" i="1"/>
  <c r="X3779" i="1"/>
  <c r="J3779" i="1"/>
  <c r="F3779" i="1"/>
  <c r="AN3780" i="1" s="1"/>
  <c r="C3779" i="1"/>
  <c r="M3779" i="1" s="1"/>
  <c r="B3779" i="1"/>
  <c r="AX3778" i="1"/>
  <c r="AK3778" i="1"/>
  <c r="X3778" i="1"/>
  <c r="J3778" i="1"/>
  <c r="F3778" i="1"/>
  <c r="AO3779" i="1" s="1"/>
  <c r="C3778" i="1"/>
  <c r="B3778" i="1"/>
  <c r="AX3777" i="1"/>
  <c r="AK3777" i="1"/>
  <c r="X3777" i="1"/>
  <c r="J3777" i="1"/>
  <c r="F3777" i="1"/>
  <c r="AO3778" i="1" s="1"/>
  <c r="C3777" i="1"/>
  <c r="B3777" i="1"/>
  <c r="AX3776" i="1"/>
  <c r="AK3776" i="1"/>
  <c r="X3776" i="1"/>
  <c r="J3776" i="1"/>
  <c r="F3776" i="1"/>
  <c r="C3776" i="1"/>
  <c r="B3776" i="1"/>
  <c r="AX3775" i="1"/>
  <c r="AK3775" i="1"/>
  <c r="X3775" i="1"/>
  <c r="J3775" i="1"/>
  <c r="F3775" i="1"/>
  <c r="C3775" i="1"/>
  <c r="L3775" i="1" s="1"/>
  <c r="B3775" i="1"/>
  <c r="AX3774" i="1"/>
  <c r="AK3774" i="1"/>
  <c r="X3774" i="1"/>
  <c r="J3774" i="1"/>
  <c r="F3774" i="1"/>
  <c r="C3774" i="1"/>
  <c r="B3774" i="1"/>
  <c r="AX3773" i="1"/>
  <c r="AK3773" i="1"/>
  <c r="X3773" i="1"/>
  <c r="J3773" i="1"/>
  <c r="F3773" i="1"/>
  <c r="C3773" i="1"/>
  <c r="B3773" i="1"/>
  <c r="AX3772" i="1"/>
  <c r="AK3772" i="1"/>
  <c r="X3772" i="1"/>
  <c r="J3772" i="1"/>
  <c r="F3772" i="1"/>
  <c r="C3772" i="1"/>
  <c r="B3772" i="1"/>
  <c r="AX3771" i="1"/>
  <c r="AK3771" i="1"/>
  <c r="X3771" i="1"/>
  <c r="J3771" i="1"/>
  <c r="F3771" i="1"/>
  <c r="C3771" i="1"/>
  <c r="M3771" i="1" s="1"/>
  <c r="B3771" i="1"/>
  <c r="AX3770" i="1"/>
  <c r="AK3770" i="1"/>
  <c r="X3770" i="1"/>
  <c r="J3770" i="1"/>
  <c r="F3770" i="1"/>
  <c r="AO3771" i="1" s="1"/>
  <c r="C3770" i="1"/>
  <c r="B3770" i="1"/>
  <c r="AX3769" i="1"/>
  <c r="AK3769" i="1"/>
  <c r="X3769" i="1"/>
  <c r="J3769" i="1"/>
  <c r="G3769" i="1"/>
  <c r="F3769" i="1"/>
  <c r="C3769" i="1"/>
  <c r="O3769" i="1" s="1"/>
  <c r="B3769" i="1"/>
  <c r="AX3768" i="1"/>
  <c r="AK3768" i="1"/>
  <c r="Y3768" i="1"/>
  <c r="X3768" i="1"/>
  <c r="K3768" i="1"/>
  <c r="J3768" i="1"/>
  <c r="F3768" i="1"/>
  <c r="C3768" i="1"/>
  <c r="E3768" i="1" s="1"/>
  <c r="B3768" i="1"/>
  <c r="AX3767" i="1"/>
  <c r="AK3767" i="1"/>
  <c r="X3767" i="1"/>
  <c r="J3767" i="1"/>
  <c r="F3767" i="1"/>
  <c r="C3767" i="1"/>
  <c r="B3767" i="1"/>
  <c r="AX3766" i="1"/>
  <c r="AK3766" i="1"/>
  <c r="X3766" i="1"/>
  <c r="J3766" i="1"/>
  <c r="F3766" i="1"/>
  <c r="C3766" i="1"/>
  <c r="B3766" i="1"/>
  <c r="AX3765" i="1"/>
  <c r="AK3765" i="1"/>
  <c r="X3765" i="1"/>
  <c r="J3765" i="1"/>
  <c r="G3765" i="1"/>
  <c r="F3765" i="1"/>
  <c r="AO3766" i="1" s="1"/>
  <c r="C3765" i="1"/>
  <c r="N3765" i="1" s="1"/>
  <c r="B3765" i="1"/>
  <c r="AX3764" i="1"/>
  <c r="AK3764" i="1"/>
  <c r="X3764" i="1"/>
  <c r="J3764" i="1"/>
  <c r="F3764" i="1"/>
  <c r="C3764" i="1"/>
  <c r="B3764" i="1"/>
  <c r="AX3763" i="1"/>
  <c r="AK3763" i="1"/>
  <c r="X3763" i="1"/>
  <c r="J3763" i="1"/>
  <c r="F3763" i="1"/>
  <c r="C3763" i="1"/>
  <c r="B3763" i="1"/>
  <c r="AX3762" i="1"/>
  <c r="AK3762" i="1"/>
  <c r="X3762" i="1"/>
  <c r="J3762" i="1"/>
  <c r="F3762" i="1"/>
  <c r="AL3763" i="1" s="1"/>
  <c r="C3762" i="1"/>
  <c r="B3762" i="1"/>
  <c r="AX3761" i="1"/>
  <c r="AK3761" i="1"/>
  <c r="X3761" i="1"/>
  <c r="J3761" i="1"/>
  <c r="G3761" i="1"/>
  <c r="F3761" i="1"/>
  <c r="AL3762" i="1" s="1"/>
  <c r="C3761" i="1"/>
  <c r="AB3761" i="1" s="1"/>
  <c r="B3761" i="1"/>
  <c r="AX3760" i="1"/>
  <c r="AK3760" i="1"/>
  <c r="X3760" i="1"/>
  <c r="M3760" i="1"/>
  <c r="J3760" i="1"/>
  <c r="F3760" i="1"/>
  <c r="E3760" i="1"/>
  <c r="C3760" i="1"/>
  <c r="AB3760" i="1" s="1"/>
  <c r="B3760" i="1"/>
  <c r="AX3759" i="1"/>
  <c r="AK3759" i="1"/>
  <c r="X3759" i="1"/>
  <c r="J3759" i="1"/>
  <c r="F3759" i="1"/>
  <c r="C3759" i="1"/>
  <c r="Z3759" i="1" s="1"/>
  <c r="B3759" i="1"/>
  <c r="AX3758" i="1"/>
  <c r="AK3758" i="1"/>
  <c r="X3758" i="1"/>
  <c r="O3758" i="1"/>
  <c r="J3758" i="1"/>
  <c r="F3758" i="1"/>
  <c r="AL3759" i="1" s="1"/>
  <c r="D3758" i="1"/>
  <c r="C3758" i="1"/>
  <c r="B3758" i="1"/>
  <c r="AX3757" i="1"/>
  <c r="AK3757" i="1"/>
  <c r="X3757" i="1"/>
  <c r="J3757" i="1"/>
  <c r="G3757" i="1"/>
  <c r="F3757" i="1"/>
  <c r="E3757" i="1"/>
  <c r="C3757" i="1"/>
  <c r="N3757" i="1" s="1"/>
  <c r="B3757" i="1"/>
  <c r="AX3756" i="1"/>
  <c r="AM3756" i="1"/>
  <c r="AK3756" i="1"/>
  <c r="X3756" i="1"/>
  <c r="O3756" i="1"/>
  <c r="J3756" i="1"/>
  <c r="F3756" i="1"/>
  <c r="AN3757" i="1" s="1"/>
  <c r="C3756" i="1"/>
  <c r="AB3756" i="1" s="1"/>
  <c r="B3756" i="1"/>
  <c r="AX3755" i="1"/>
  <c r="AK3755" i="1"/>
  <c r="X3755" i="1"/>
  <c r="J3755" i="1"/>
  <c r="G3755" i="1"/>
  <c r="F3755" i="1"/>
  <c r="C3755" i="1"/>
  <c r="B3755" i="1"/>
  <c r="AX3754" i="1"/>
  <c r="AK3754" i="1"/>
  <c r="X3754" i="1"/>
  <c r="J3754" i="1"/>
  <c r="F3754" i="1"/>
  <c r="AL3755" i="1" s="1"/>
  <c r="C3754" i="1"/>
  <c r="B3754" i="1"/>
  <c r="AX3753" i="1"/>
  <c r="AK3753" i="1"/>
  <c r="X3753" i="1"/>
  <c r="J3753" i="1"/>
  <c r="F3753" i="1"/>
  <c r="AO3754" i="1" s="1"/>
  <c r="C3753" i="1"/>
  <c r="B3753" i="1"/>
  <c r="AX3752" i="1"/>
  <c r="AK3752" i="1"/>
  <c r="X3752" i="1"/>
  <c r="J3752" i="1"/>
  <c r="F3752" i="1"/>
  <c r="G3752" i="1" s="1"/>
  <c r="C3752" i="1"/>
  <c r="B3752" i="1"/>
  <c r="AX3751" i="1"/>
  <c r="AK3751" i="1"/>
  <c r="X3751" i="1"/>
  <c r="J3751" i="1"/>
  <c r="F3751" i="1"/>
  <c r="D3751" i="1"/>
  <c r="C3751" i="1"/>
  <c r="AB3751" i="1" s="1"/>
  <c r="B3751" i="1"/>
  <c r="AX3750" i="1"/>
  <c r="AM3750" i="1"/>
  <c r="AK3750" i="1"/>
  <c r="X3750" i="1"/>
  <c r="J3750" i="1"/>
  <c r="G3750" i="1"/>
  <c r="F3750" i="1"/>
  <c r="AM3751" i="1" s="1"/>
  <c r="C3750" i="1"/>
  <c r="M3750" i="1" s="1"/>
  <c r="B3750" i="1"/>
  <c r="AX3749" i="1"/>
  <c r="AN3749" i="1"/>
  <c r="AK3749" i="1"/>
  <c r="X3749" i="1"/>
  <c r="J3749" i="1"/>
  <c r="G3749" i="1"/>
  <c r="F3749" i="1"/>
  <c r="AO3750" i="1" s="1"/>
  <c r="C3749" i="1"/>
  <c r="B3749" i="1"/>
  <c r="AX3748" i="1"/>
  <c r="AK3748" i="1"/>
  <c r="X3748" i="1"/>
  <c r="J3748" i="1"/>
  <c r="G3748" i="1"/>
  <c r="F3748" i="1"/>
  <c r="C3748" i="1"/>
  <c r="B3748" i="1"/>
  <c r="AX3747" i="1"/>
  <c r="AK3747" i="1"/>
  <c r="Y3747" i="1"/>
  <c r="X3747" i="1"/>
  <c r="J3747" i="1"/>
  <c r="F3747" i="1"/>
  <c r="E3747" i="1"/>
  <c r="C3747" i="1"/>
  <c r="B3747" i="1"/>
  <c r="AX3746" i="1"/>
  <c r="AK3746" i="1"/>
  <c r="X3746" i="1"/>
  <c r="J3746" i="1"/>
  <c r="F3746" i="1"/>
  <c r="C3746" i="1"/>
  <c r="L3746" i="1" s="1"/>
  <c r="B3746" i="1"/>
  <c r="AX3745" i="1"/>
  <c r="AK3745" i="1"/>
  <c r="X3745" i="1"/>
  <c r="J3745" i="1"/>
  <c r="F3745" i="1"/>
  <c r="AN3746" i="1" s="1"/>
  <c r="C3745" i="1"/>
  <c r="B3745" i="1"/>
  <c r="AX3744" i="1"/>
  <c r="AK3744" i="1"/>
  <c r="X3744" i="1"/>
  <c r="M3744" i="1"/>
  <c r="J3744" i="1"/>
  <c r="F3744" i="1"/>
  <c r="AO3745" i="1" s="1"/>
  <c r="C3744" i="1"/>
  <c r="B3744" i="1"/>
  <c r="AX3743" i="1"/>
  <c r="AK3743" i="1"/>
  <c r="X3743" i="1"/>
  <c r="J3743" i="1"/>
  <c r="F3743" i="1"/>
  <c r="C3743" i="1"/>
  <c r="B3743" i="1"/>
  <c r="AX3742" i="1"/>
  <c r="AK3742" i="1"/>
  <c r="X3742" i="1"/>
  <c r="J3742" i="1"/>
  <c r="F3742" i="1"/>
  <c r="C3742" i="1"/>
  <c r="B3742" i="1"/>
  <c r="AX3741" i="1"/>
  <c r="AK3741" i="1"/>
  <c r="Y3741" i="1"/>
  <c r="X3741" i="1"/>
  <c r="K3741" i="1"/>
  <c r="J3741" i="1"/>
  <c r="G3741" i="1"/>
  <c r="F3741" i="1"/>
  <c r="AM3742" i="1" s="1"/>
  <c r="D3741" i="1"/>
  <c r="C3741" i="1"/>
  <c r="B3741" i="1"/>
  <c r="AX3740" i="1"/>
  <c r="AK3740" i="1"/>
  <c r="X3740" i="1"/>
  <c r="N3740" i="1"/>
  <c r="J3740" i="1"/>
  <c r="G3740" i="1"/>
  <c r="F3740" i="1"/>
  <c r="AL3741" i="1" s="1"/>
  <c r="E3740" i="1"/>
  <c r="C3740" i="1"/>
  <c r="Z3740" i="1" s="1"/>
  <c r="B3740" i="1"/>
  <c r="AX3739" i="1"/>
  <c r="AK3739" i="1"/>
  <c r="X3739" i="1"/>
  <c r="J3739" i="1"/>
  <c r="F3739" i="1"/>
  <c r="AM3740" i="1" s="1"/>
  <c r="C3739" i="1"/>
  <c r="B3739" i="1"/>
  <c r="AX3738" i="1"/>
  <c r="AK3738" i="1"/>
  <c r="X3738" i="1"/>
  <c r="J3738" i="1"/>
  <c r="G3738" i="1"/>
  <c r="F3738" i="1"/>
  <c r="C3738" i="1"/>
  <c r="B3738" i="1"/>
  <c r="AX3737" i="1"/>
  <c r="AK3737" i="1"/>
  <c r="X3737" i="1"/>
  <c r="J3737" i="1"/>
  <c r="F3737" i="1"/>
  <c r="AO3738" i="1" s="1"/>
  <c r="D3737" i="1"/>
  <c r="C3737" i="1"/>
  <c r="B3737" i="1"/>
  <c r="AX3736" i="1"/>
  <c r="AL3736" i="1"/>
  <c r="AK3736" i="1"/>
  <c r="Z3736" i="1"/>
  <c r="X3736" i="1"/>
  <c r="M3736" i="1"/>
  <c r="J3736" i="1"/>
  <c r="G3736" i="1"/>
  <c r="F3736" i="1"/>
  <c r="AL3737" i="1" s="1"/>
  <c r="E3736" i="1"/>
  <c r="C3736" i="1"/>
  <c r="D3736" i="1" s="1"/>
  <c r="B3736" i="1"/>
  <c r="AX3735" i="1"/>
  <c r="AK3735" i="1"/>
  <c r="X3735" i="1"/>
  <c r="J3735" i="1"/>
  <c r="F3735" i="1"/>
  <c r="C3735" i="1"/>
  <c r="B3735" i="1"/>
  <c r="AX3734" i="1"/>
  <c r="AK3734" i="1"/>
  <c r="X3734" i="1"/>
  <c r="J3734" i="1"/>
  <c r="F3734" i="1"/>
  <c r="G3734" i="1" s="1"/>
  <c r="C3734" i="1"/>
  <c r="B3734" i="1"/>
  <c r="AX3733" i="1"/>
  <c r="AK3733" i="1"/>
  <c r="X3733" i="1"/>
  <c r="J3733" i="1"/>
  <c r="F3733" i="1"/>
  <c r="C3733" i="1"/>
  <c r="O3733" i="1" s="1"/>
  <c r="B3733" i="1"/>
  <c r="AX3732" i="1"/>
  <c r="AK3732" i="1"/>
  <c r="X3732" i="1"/>
  <c r="J3732" i="1"/>
  <c r="F3732" i="1"/>
  <c r="AL3733" i="1" s="1"/>
  <c r="C3732" i="1"/>
  <c r="B3732" i="1"/>
  <c r="AX3731" i="1"/>
  <c r="AK3731" i="1"/>
  <c r="X3731" i="1"/>
  <c r="J3731" i="1"/>
  <c r="F3731" i="1"/>
  <c r="E3731" i="1"/>
  <c r="C3731" i="1"/>
  <c r="AB3731" i="1" s="1"/>
  <c r="B3731" i="1"/>
  <c r="AX3730" i="1"/>
  <c r="AK3730" i="1"/>
  <c r="X3730" i="1"/>
  <c r="J3730" i="1"/>
  <c r="G3730" i="1"/>
  <c r="F3730" i="1"/>
  <c r="C3730" i="1"/>
  <c r="B3730" i="1"/>
  <c r="AX3729" i="1"/>
  <c r="AK3729" i="1"/>
  <c r="Y3729" i="1"/>
  <c r="X3729" i="1"/>
  <c r="J3729" i="1"/>
  <c r="F3729" i="1"/>
  <c r="AO3730" i="1" s="1"/>
  <c r="D3729" i="1"/>
  <c r="C3729" i="1"/>
  <c r="B3729" i="1"/>
  <c r="AX3728" i="1"/>
  <c r="AK3728" i="1"/>
  <c r="X3728" i="1"/>
  <c r="J3728" i="1"/>
  <c r="F3728" i="1"/>
  <c r="G3728" i="1" s="1"/>
  <c r="C3728" i="1"/>
  <c r="B3728" i="1"/>
  <c r="AX3727" i="1"/>
  <c r="AK3727" i="1"/>
  <c r="X3727" i="1"/>
  <c r="K3727" i="1"/>
  <c r="J3727" i="1"/>
  <c r="F3727" i="1"/>
  <c r="C3727" i="1"/>
  <c r="B3727" i="1"/>
  <c r="AX3726" i="1"/>
  <c r="AK3726" i="1"/>
  <c r="X3726" i="1"/>
  <c r="J3726" i="1"/>
  <c r="F3726" i="1"/>
  <c r="C3726" i="1"/>
  <c r="B3726" i="1"/>
  <c r="AX3725" i="1"/>
  <c r="AK3725" i="1"/>
  <c r="Y3725" i="1"/>
  <c r="X3725" i="1"/>
  <c r="K3725" i="1"/>
  <c r="J3725" i="1"/>
  <c r="F3725" i="1"/>
  <c r="D3725" i="1"/>
  <c r="C3725" i="1"/>
  <c r="B3725" i="1"/>
  <c r="AX3724" i="1"/>
  <c r="AL3724" i="1"/>
  <c r="AK3724" i="1"/>
  <c r="X3724" i="1"/>
  <c r="J3724" i="1"/>
  <c r="F3724" i="1"/>
  <c r="AL3725" i="1" s="1"/>
  <c r="C3724" i="1"/>
  <c r="Z3724" i="1" s="1"/>
  <c r="B3724" i="1"/>
  <c r="AX3723" i="1"/>
  <c r="AK3723" i="1"/>
  <c r="X3723" i="1"/>
  <c r="J3723" i="1"/>
  <c r="F3723" i="1"/>
  <c r="C3723" i="1"/>
  <c r="B3723" i="1"/>
  <c r="AX3722" i="1"/>
  <c r="AK3722" i="1"/>
  <c r="X3722" i="1"/>
  <c r="J3722" i="1"/>
  <c r="F3722" i="1"/>
  <c r="C3722" i="1"/>
  <c r="B3722" i="1"/>
  <c r="AX3721" i="1"/>
  <c r="AO3721" i="1"/>
  <c r="AK3721" i="1"/>
  <c r="X3721" i="1"/>
  <c r="J3721" i="1"/>
  <c r="F3721" i="1"/>
  <c r="AO3722" i="1" s="1"/>
  <c r="C3721" i="1"/>
  <c r="D3721" i="1" s="1"/>
  <c r="B3721" i="1"/>
  <c r="AX3720" i="1"/>
  <c r="AK3720" i="1"/>
  <c r="X3720" i="1"/>
  <c r="J3720" i="1"/>
  <c r="G3720" i="1"/>
  <c r="F3720" i="1"/>
  <c r="C3720" i="1"/>
  <c r="B3720" i="1"/>
  <c r="AX3719" i="1"/>
  <c r="AK3719" i="1"/>
  <c r="X3719" i="1"/>
  <c r="J3719" i="1"/>
  <c r="F3719" i="1"/>
  <c r="G3719" i="1" s="1"/>
  <c r="C3719" i="1"/>
  <c r="B3719" i="1"/>
  <c r="AX3718" i="1"/>
  <c r="AO3718" i="1"/>
  <c r="AM3718" i="1"/>
  <c r="AK3718" i="1"/>
  <c r="X3718" i="1"/>
  <c r="J3718" i="1"/>
  <c r="F3718" i="1"/>
  <c r="C3718" i="1"/>
  <c r="B3718" i="1"/>
  <c r="AX3717" i="1"/>
  <c r="AK3717" i="1"/>
  <c r="X3717" i="1"/>
  <c r="J3717" i="1"/>
  <c r="F3717" i="1"/>
  <c r="AN3718" i="1" s="1"/>
  <c r="C3717" i="1"/>
  <c r="B3717" i="1"/>
  <c r="AX3716" i="1"/>
  <c r="AK3716" i="1"/>
  <c r="X3716" i="1"/>
  <c r="J3716" i="1"/>
  <c r="G3716" i="1"/>
  <c r="F3716" i="1"/>
  <c r="AM3717" i="1" s="1"/>
  <c r="C3716" i="1"/>
  <c r="D3716" i="1" s="1"/>
  <c r="B3716" i="1"/>
  <c r="AX3715" i="1"/>
  <c r="AK3715" i="1"/>
  <c r="X3715" i="1"/>
  <c r="J3715" i="1"/>
  <c r="F3715" i="1"/>
  <c r="C3715" i="1"/>
  <c r="B3715" i="1"/>
  <c r="AX3714" i="1"/>
  <c r="AK3714" i="1"/>
  <c r="X3714" i="1"/>
  <c r="J3714" i="1"/>
  <c r="F3714" i="1"/>
  <c r="C3714" i="1"/>
  <c r="B3714" i="1"/>
  <c r="AX3713" i="1"/>
  <c r="AK3713" i="1"/>
  <c r="AA3713" i="1"/>
  <c r="X3713" i="1"/>
  <c r="J3713" i="1"/>
  <c r="G3713" i="1"/>
  <c r="F3713" i="1"/>
  <c r="AM3714" i="1" s="1"/>
  <c r="C3713" i="1"/>
  <c r="B3713" i="1"/>
  <c r="AX3712" i="1"/>
  <c r="AK3712" i="1"/>
  <c r="X3712" i="1"/>
  <c r="J3712" i="1"/>
  <c r="F3712" i="1"/>
  <c r="C3712" i="1"/>
  <c r="B3712" i="1"/>
  <c r="AX3711" i="1"/>
  <c r="AO3711" i="1"/>
  <c r="AN3711" i="1"/>
  <c r="AK3711" i="1"/>
  <c r="X3711" i="1"/>
  <c r="J3711" i="1"/>
  <c r="F3711" i="1"/>
  <c r="C3711" i="1"/>
  <c r="B3711" i="1"/>
  <c r="AX3710" i="1"/>
  <c r="AK3710" i="1"/>
  <c r="X3710" i="1"/>
  <c r="J3710" i="1"/>
  <c r="F3710" i="1"/>
  <c r="E3710" i="1"/>
  <c r="C3710" i="1"/>
  <c r="O3710" i="1" s="1"/>
  <c r="B3710" i="1"/>
  <c r="AX3709" i="1"/>
  <c r="AK3709" i="1"/>
  <c r="X3709" i="1"/>
  <c r="J3709" i="1"/>
  <c r="F3709" i="1"/>
  <c r="AN3710" i="1" s="1"/>
  <c r="C3709" i="1"/>
  <c r="B3709" i="1"/>
  <c r="AX3708" i="1"/>
  <c r="AN3708" i="1"/>
  <c r="AK3708" i="1"/>
  <c r="X3708" i="1"/>
  <c r="J3708" i="1"/>
  <c r="F3708" i="1"/>
  <c r="C3708" i="1"/>
  <c r="B3708" i="1"/>
  <c r="AX3707" i="1"/>
  <c r="AK3707" i="1"/>
  <c r="X3707" i="1"/>
  <c r="J3707" i="1"/>
  <c r="F3707" i="1"/>
  <c r="AO3708" i="1" s="1"/>
  <c r="C3707" i="1"/>
  <c r="B3707" i="1"/>
  <c r="AX3706" i="1"/>
  <c r="AK3706" i="1"/>
  <c r="X3706" i="1"/>
  <c r="J3706" i="1"/>
  <c r="F3706" i="1"/>
  <c r="C3706" i="1"/>
  <c r="AB3706" i="1" s="1"/>
  <c r="B3706" i="1"/>
  <c r="AX3705" i="1"/>
  <c r="AK3705" i="1"/>
  <c r="X3705" i="1"/>
  <c r="K3705" i="1"/>
  <c r="J3705" i="1"/>
  <c r="F3705" i="1"/>
  <c r="AO3706" i="1" s="1"/>
  <c r="C3705" i="1"/>
  <c r="E3705" i="1" s="1"/>
  <c r="B3705" i="1"/>
  <c r="AX3704" i="1"/>
  <c r="AK3704" i="1"/>
  <c r="Y3704" i="1"/>
  <c r="X3704" i="1"/>
  <c r="J3704" i="1"/>
  <c r="F3704" i="1"/>
  <c r="AL3705" i="1" s="1"/>
  <c r="C3704" i="1"/>
  <c r="B3704" i="1"/>
  <c r="AX3703" i="1"/>
  <c r="AK3703" i="1"/>
  <c r="X3703" i="1"/>
  <c r="J3703" i="1"/>
  <c r="F3703" i="1"/>
  <c r="AL3704" i="1" s="1"/>
  <c r="C3703" i="1"/>
  <c r="O3703" i="1" s="1"/>
  <c r="B3703" i="1"/>
  <c r="AX3702" i="1"/>
  <c r="AK3702" i="1"/>
  <c r="X3702" i="1"/>
  <c r="J3702" i="1"/>
  <c r="F3702" i="1"/>
  <c r="C3702" i="1"/>
  <c r="B3702" i="1"/>
  <c r="AX3701" i="1"/>
  <c r="AK3701" i="1"/>
  <c r="X3701" i="1"/>
  <c r="J3701" i="1"/>
  <c r="F3701" i="1"/>
  <c r="AN3702" i="1" s="1"/>
  <c r="C3701" i="1"/>
  <c r="B3701" i="1"/>
  <c r="AX3700" i="1"/>
  <c r="AK3700" i="1"/>
  <c r="X3700" i="1"/>
  <c r="M3700" i="1"/>
  <c r="J3700" i="1"/>
  <c r="G3700" i="1"/>
  <c r="F3700" i="1"/>
  <c r="AO3701" i="1" s="1"/>
  <c r="D3700" i="1"/>
  <c r="C3700" i="1"/>
  <c r="Z3700" i="1" s="1"/>
  <c r="B3700" i="1"/>
  <c r="AX3699" i="1"/>
  <c r="AL3699" i="1"/>
  <c r="AK3699" i="1"/>
  <c r="AB3699" i="1"/>
  <c r="X3699" i="1"/>
  <c r="N3699" i="1"/>
  <c r="J3699" i="1"/>
  <c r="F3699" i="1"/>
  <c r="AO3700" i="1" s="1"/>
  <c r="E3699" i="1"/>
  <c r="C3699" i="1"/>
  <c r="B3699" i="1"/>
  <c r="AX3698" i="1"/>
  <c r="AK3698" i="1"/>
  <c r="X3698" i="1"/>
  <c r="J3698" i="1"/>
  <c r="F3698" i="1"/>
  <c r="C3698" i="1"/>
  <c r="B3698" i="1"/>
  <c r="AX3697" i="1"/>
  <c r="AL3697" i="1"/>
  <c r="AK3697" i="1"/>
  <c r="X3697" i="1"/>
  <c r="O3697" i="1"/>
  <c r="J3697" i="1"/>
  <c r="F3697" i="1"/>
  <c r="G3697" i="1" s="1"/>
  <c r="C3697" i="1"/>
  <c r="N3697" i="1" s="1"/>
  <c r="B3697" i="1"/>
  <c r="AX3696" i="1"/>
  <c r="AO3696" i="1"/>
  <c r="AM3696" i="1"/>
  <c r="AK3696" i="1"/>
  <c r="X3696" i="1"/>
  <c r="J3696" i="1"/>
  <c r="F3696" i="1"/>
  <c r="C3696" i="1"/>
  <c r="B3696" i="1"/>
  <c r="AX3695" i="1"/>
  <c r="AN3695" i="1"/>
  <c r="AK3695" i="1"/>
  <c r="X3695" i="1"/>
  <c r="J3695" i="1"/>
  <c r="F3695" i="1"/>
  <c r="D3695" i="1"/>
  <c r="C3695" i="1"/>
  <c r="O3695" i="1" s="1"/>
  <c r="B3695" i="1"/>
  <c r="AX3694" i="1"/>
  <c r="AK3694" i="1"/>
  <c r="X3694" i="1"/>
  <c r="J3694" i="1"/>
  <c r="F3694" i="1"/>
  <c r="C3694" i="1"/>
  <c r="B3694" i="1"/>
  <c r="AX3693" i="1"/>
  <c r="AK3693" i="1"/>
  <c r="X3693" i="1"/>
  <c r="J3693" i="1"/>
  <c r="F3693" i="1"/>
  <c r="C3693" i="1"/>
  <c r="AB3693" i="1" s="1"/>
  <c r="B3693" i="1"/>
  <c r="AX3692" i="1"/>
  <c r="AK3692" i="1"/>
  <c r="X3692" i="1"/>
  <c r="J3692" i="1"/>
  <c r="F3692" i="1"/>
  <c r="AN3693" i="1" s="1"/>
  <c r="D3692" i="1"/>
  <c r="C3692" i="1"/>
  <c r="Z3692" i="1" s="1"/>
  <c r="B3692" i="1"/>
  <c r="AX3691" i="1"/>
  <c r="AK3691" i="1"/>
  <c r="X3691" i="1"/>
  <c r="J3691" i="1"/>
  <c r="F3691" i="1"/>
  <c r="AO3692" i="1" s="1"/>
  <c r="C3691" i="1"/>
  <c r="L3691" i="1" s="1"/>
  <c r="B3691" i="1"/>
  <c r="AX3690" i="1"/>
  <c r="AK3690" i="1"/>
  <c r="X3690" i="1"/>
  <c r="N3690" i="1"/>
  <c r="J3690" i="1"/>
  <c r="F3690" i="1"/>
  <c r="D3690" i="1"/>
  <c r="C3690" i="1"/>
  <c r="B3690" i="1"/>
  <c r="AX3689" i="1"/>
  <c r="AK3689" i="1"/>
  <c r="X3689" i="1"/>
  <c r="J3689" i="1"/>
  <c r="F3689" i="1"/>
  <c r="AM3690" i="1" s="1"/>
  <c r="C3689" i="1"/>
  <c r="M3689" i="1" s="1"/>
  <c r="B3689" i="1"/>
  <c r="AX3688" i="1"/>
  <c r="AK3688" i="1"/>
  <c r="X3688" i="1"/>
  <c r="J3688" i="1"/>
  <c r="F3688" i="1"/>
  <c r="C3688" i="1"/>
  <c r="O3688" i="1" s="1"/>
  <c r="B3688" i="1"/>
  <c r="AX3687" i="1"/>
  <c r="AK3687" i="1"/>
  <c r="X3687" i="1"/>
  <c r="J3687" i="1"/>
  <c r="G3687" i="1"/>
  <c r="F3687" i="1"/>
  <c r="AL3688" i="1" s="1"/>
  <c r="C3687" i="1"/>
  <c r="O3687" i="1" s="1"/>
  <c r="B3687" i="1"/>
  <c r="AX3686" i="1"/>
  <c r="AK3686" i="1"/>
  <c r="X3686" i="1"/>
  <c r="J3686" i="1"/>
  <c r="F3686" i="1"/>
  <c r="AM3687" i="1" s="1"/>
  <c r="C3686" i="1"/>
  <c r="B3686" i="1"/>
  <c r="AX3685" i="1"/>
  <c r="AK3685" i="1"/>
  <c r="X3685" i="1"/>
  <c r="J3685" i="1"/>
  <c r="F3685" i="1"/>
  <c r="C3685" i="1"/>
  <c r="AB3685" i="1" s="1"/>
  <c r="B3685" i="1"/>
  <c r="AX3684" i="1"/>
  <c r="AK3684" i="1"/>
  <c r="X3684" i="1"/>
  <c r="J3684" i="1"/>
  <c r="F3684" i="1"/>
  <c r="G3684" i="1" s="1"/>
  <c r="C3684" i="1"/>
  <c r="Z3684" i="1" s="1"/>
  <c r="B3684" i="1"/>
  <c r="AX3683" i="1"/>
  <c r="AK3683" i="1"/>
  <c r="X3683" i="1"/>
  <c r="J3683" i="1"/>
  <c r="F3683" i="1"/>
  <c r="C3683" i="1"/>
  <c r="B3683" i="1"/>
  <c r="AX3682" i="1"/>
  <c r="AK3682" i="1"/>
  <c r="X3682" i="1"/>
  <c r="J3682" i="1"/>
  <c r="F3682" i="1"/>
  <c r="C3682" i="1"/>
  <c r="AB3682" i="1" s="1"/>
  <c r="B3682" i="1"/>
  <c r="AX3681" i="1"/>
  <c r="AK3681" i="1"/>
  <c r="X3681" i="1"/>
  <c r="J3681" i="1"/>
  <c r="F3681" i="1"/>
  <c r="G3681" i="1" s="1"/>
  <c r="C3681" i="1"/>
  <c r="B3681" i="1"/>
  <c r="AX3680" i="1"/>
  <c r="AK3680" i="1"/>
  <c r="X3680" i="1"/>
  <c r="J3680" i="1"/>
  <c r="F3680" i="1"/>
  <c r="C3680" i="1"/>
  <c r="B3680" i="1"/>
  <c r="AX3679" i="1"/>
  <c r="AK3679" i="1"/>
  <c r="X3679" i="1"/>
  <c r="J3679" i="1"/>
  <c r="F3679" i="1"/>
  <c r="AL3680" i="1" s="1"/>
  <c r="C3679" i="1"/>
  <c r="B3679" i="1"/>
  <c r="AX3678" i="1"/>
  <c r="AK3678" i="1"/>
  <c r="Z3678" i="1"/>
  <c r="X3678" i="1"/>
  <c r="J3678" i="1"/>
  <c r="F3678" i="1"/>
  <c r="C3678" i="1"/>
  <c r="O3678" i="1" s="1"/>
  <c r="B3678" i="1"/>
  <c r="AX3677" i="1"/>
  <c r="AK3677" i="1"/>
  <c r="X3677" i="1"/>
  <c r="L3677" i="1"/>
  <c r="J3677" i="1"/>
  <c r="F3677" i="1"/>
  <c r="AM3678" i="1" s="1"/>
  <c r="C3677" i="1"/>
  <c r="B3677" i="1"/>
  <c r="AX3676" i="1"/>
  <c r="AK3676" i="1"/>
  <c r="X3676" i="1"/>
  <c r="J3676" i="1"/>
  <c r="F3676" i="1"/>
  <c r="AO3677" i="1" s="1"/>
  <c r="C3676" i="1"/>
  <c r="B3676" i="1"/>
  <c r="AX3675" i="1"/>
  <c r="AK3675" i="1"/>
  <c r="X3675" i="1"/>
  <c r="J3675" i="1"/>
  <c r="F3675" i="1"/>
  <c r="C3675" i="1"/>
  <c r="B3675" i="1"/>
  <c r="AX3674" i="1"/>
  <c r="AK3674" i="1"/>
  <c r="X3674" i="1"/>
  <c r="M3674" i="1"/>
  <c r="J3674" i="1"/>
  <c r="F3674" i="1"/>
  <c r="AL3675" i="1" s="1"/>
  <c r="C3674" i="1"/>
  <c r="AB3674" i="1" s="1"/>
  <c r="B3674" i="1"/>
  <c r="AX3673" i="1"/>
  <c r="AK3673" i="1"/>
  <c r="X3673" i="1"/>
  <c r="J3673" i="1"/>
  <c r="F3673" i="1"/>
  <c r="E3673" i="1"/>
  <c r="C3673" i="1"/>
  <c r="M3673" i="1" s="1"/>
  <c r="B3673" i="1"/>
  <c r="AX3672" i="1"/>
  <c r="AM3672" i="1"/>
  <c r="AK3672" i="1"/>
  <c r="AA3672" i="1"/>
  <c r="X3672" i="1"/>
  <c r="J3672" i="1"/>
  <c r="F3672" i="1"/>
  <c r="C3672" i="1"/>
  <c r="B3672" i="1"/>
  <c r="AX3671" i="1"/>
  <c r="AK3671" i="1"/>
  <c r="Y3671" i="1"/>
  <c r="X3671" i="1"/>
  <c r="J3671" i="1"/>
  <c r="G3671" i="1"/>
  <c r="F3671" i="1"/>
  <c r="E3671" i="1"/>
  <c r="C3671" i="1"/>
  <c r="O3671" i="1" s="1"/>
  <c r="B3671" i="1"/>
  <c r="AX3670" i="1"/>
  <c r="AK3670" i="1"/>
  <c r="AA3670" i="1"/>
  <c r="X3670" i="1"/>
  <c r="J3670" i="1"/>
  <c r="F3670" i="1"/>
  <c r="C3670" i="1"/>
  <c r="N3670" i="1" s="1"/>
  <c r="B3670" i="1"/>
  <c r="AX3669" i="1"/>
  <c r="AK3669" i="1"/>
  <c r="Z3669" i="1"/>
  <c r="X3669" i="1"/>
  <c r="K3669" i="1"/>
  <c r="J3669" i="1"/>
  <c r="F3669" i="1"/>
  <c r="C3669" i="1"/>
  <c r="AB3669" i="1" s="1"/>
  <c r="B3669" i="1"/>
  <c r="AX3668" i="1"/>
  <c r="AK3668" i="1"/>
  <c r="X3668" i="1"/>
  <c r="L3668" i="1"/>
  <c r="J3668" i="1"/>
  <c r="F3668" i="1"/>
  <c r="C3668" i="1"/>
  <c r="K3668" i="1" s="1"/>
  <c r="B3668" i="1"/>
  <c r="AX3667" i="1"/>
  <c r="AK3667" i="1"/>
  <c r="X3667" i="1"/>
  <c r="M3667" i="1"/>
  <c r="J3667" i="1"/>
  <c r="F3667" i="1"/>
  <c r="C3667" i="1"/>
  <c r="D3667" i="1" s="1"/>
  <c r="B3667" i="1"/>
  <c r="AX3666" i="1"/>
  <c r="AK3666" i="1"/>
  <c r="X3666" i="1"/>
  <c r="J3666" i="1"/>
  <c r="F3666" i="1"/>
  <c r="D3666" i="1"/>
  <c r="C3666" i="1"/>
  <c r="AB3666" i="1" s="1"/>
  <c r="B3666" i="1"/>
  <c r="AX3665" i="1"/>
  <c r="AK3665" i="1"/>
  <c r="X3665" i="1"/>
  <c r="J3665" i="1"/>
  <c r="F3665" i="1"/>
  <c r="G3665" i="1" s="1"/>
  <c r="C3665" i="1"/>
  <c r="B3665" i="1"/>
  <c r="AX3664" i="1"/>
  <c r="AM3664" i="1"/>
  <c r="AK3664" i="1"/>
  <c r="X3664" i="1"/>
  <c r="O3664" i="1"/>
  <c r="J3664" i="1"/>
  <c r="F3664" i="1"/>
  <c r="AO3665" i="1" s="1"/>
  <c r="E3664" i="1"/>
  <c r="C3664" i="1"/>
  <c r="AB3664" i="1" s="1"/>
  <c r="B3664" i="1"/>
  <c r="AX3663" i="1"/>
  <c r="AK3663" i="1"/>
  <c r="X3663" i="1"/>
  <c r="J3663" i="1"/>
  <c r="G3663" i="1"/>
  <c r="F3663" i="1"/>
  <c r="C3663" i="1"/>
  <c r="Z3663" i="1" s="1"/>
  <c r="B3663" i="1"/>
  <c r="AX3662" i="1"/>
  <c r="AK3662" i="1"/>
  <c r="X3662" i="1"/>
  <c r="O3662" i="1"/>
  <c r="J3662" i="1"/>
  <c r="F3662" i="1"/>
  <c r="C3662" i="1"/>
  <c r="N3662" i="1" s="1"/>
  <c r="B3662" i="1"/>
  <c r="AX3661" i="1"/>
  <c r="AK3661" i="1"/>
  <c r="X3661" i="1"/>
  <c r="J3661" i="1"/>
  <c r="G3661" i="1"/>
  <c r="F3661" i="1"/>
  <c r="AN3662" i="1" s="1"/>
  <c r="C3661" i="1"/>
  <c r="B3661" i="1"/>
  <c r="AX3660" i="1"/>
  <c r="AK3660" i="1"/>
  <c r="X3660" i="1"/>
  <c r="J3660" i="1"/>
  <c r="F3660" i="1"/>
  <c r="AO3661" i="1" s="1"/>
  <c r="C3660" i="1"/>
  <c r="M3660" i="1" s="1"/>
  <c r="B3660" i="1"/>
  <c r="AX3659" i="1"/>
  <c r="AK3659" i="1"/>
  <c r="X3659" i="1"/>
  <c r="J3659" i="1"/>
  <c r="F3659" i="1"/>
  <c r="C3659" i="1"/>
  <c r="N3659" i="1" s="1"/>
  <c r="B3659" i="1"/>
  <c r="AX3658" i="1"/>
  <c r="AK3658" i="1"/>
  <c r="X3658" i="1"/>
  <c r="J3658" i="1"/>
  <c r="F3658" i="1"/>
  <c r="C3658" i="1"/>
  <c r="B3658" i="1"/>
  <c r="AX3657" i="1"/>
  <c r="AK3657" i="1"/>
  <c r="X3657" i="1"/>
  <c r="N3657" i="1"/>
  <c r="J3657" i="1"/>
  <c r="F3657" i="1"/>
  <c r="C3657" i="1"/>
  <c r="M3657" i="1" s="1"/>
  <c r="B3657" i="1"/>
  <c r="AX3656" i="1"/>
  <c r="AK3656" i="1"/>
  <c r="X3656" i="1"/>
  <c r="O3656" i="1"/>
  <c r="J3656" i="1"/>
  <c r="F3656" i="1"/>
  <c r="AO3657" i="1" s="1"/>
  <c r="D3656" i="1"/>
  <c r="C3656" i="1"/>
  <c r="N3656" i="1" s="1"/>
  <c r="B3656" i="1"/>
  <c r="AX3655" i="1"/>
  <c r="AO3655" i="1"/>
  <c r="AK3655" i="1"/>
  <c r="X3655" i="1"/>
  <c r="J3655" i="1"/>
  <c r="F3655" i="1"/>
  <c r="E3655" i="1"/>
  <c r="C3655" i="1"/>
  <c r="O3655" i="1" s="1"/>
  <c r="B3655" i="1"/>
  <c r="AX3654" i="1"/>
  <c r="AK3654" i="1"/>
  <c r="X3654" i="1"/>
  <c r="J3654" i="1"/>
  <c r="F3654" i="1"/>
  <c r="C3654" i="1"/>
  <c r="B3654" i="1"/>
  <c r="AX3653" i="1"/>
  <c r="AK3653" i="1"/>
  <c r="X3653" i="1"/>
  <c r="J3653" i="1"/>
  <c r="F3653" i="1"/>
  <c r="C3653" i="1"/>
  <c r="L3653" i="1" s="1"/>
  <c r="B3653" i="1"/>
  <c r="AX3652" i="1"/>
  <c r="AK3652" i="1"/>
  <c r="X3652" i="1"/>
  <c r="J3652" i="1"/>
  <c r="F3652" i="1"/>
  <c r="C3652" i="1"/>
  <c r="K3652" i="1" s="1"/>
  <c r="B3652" i="1"/>
  <c r="AX3651" i="1"/>
  <c r="AK3651" i="1"/>
  <c r="X3651" i="1"/>
  <c r="J3651" i="1"/>
  <c r="F3651" i="1"/>
  <c r="D3651" i="1"/>
  <c r="C3651" i="1"/>
  <c r="E3651" i="1" s="1"/>
  <c r="B3651" i="1"/>
  <c r="AX3650" i="1"/>
  <c r="AK3650" i="1"/>
  <c r="X3650" i="1"/>
  <c r="J3650" i="1"/>
  <c r="F3650" i="1"/>
  <c r="C3650" i="1"/>
  <c r="B3650" i="1"/>
  <c r="AX3649" i="1"/>
  <c r="AK3649" i="1"/>
  <c r="X3649" i="1"/>
  <c r="J3649" i="1"/>
  <c r="F3649" i="1"/>
  <c r="C3649" i="1"/>
  <c r="B3649" i="1"/>
  <c r="AX3648" i="1"/>
  <c r="AN3648" i="1"/>
  <c r="AM3648" i="1"/>
  <c r="AK3648" i="1"/>
  <c r="X3648" i="1"/>
  <c r="J3648" i="1"/>
  <c r="F3648" i="1"/>
  <c r="AO3649" i="1" s="1"/>
  <c r="C3648" i="1"/>
  <c r="B3648" i="1"/>
  <c r="AX3647" i="1"/>
  <c r="AK3647" i="1"/>
  <c r="X3647" i="1"/>
  <c r="J3647" i="1"/>
  <c r="F3647" i="1"/>
  <c r="E3647" i="1"/>
  <c r="C3647" i="1"/>
  <c r="O3647" i="1" s="1"/>
  <c r="B3647" i="1"/>
  <c r="AX3646" i="1"/>
  <c r="AK3646" i="1"/>
  <c r="X3646" i="1"/>
  <c r="J3646" i="1"/>
  <c r="F3646" i="1"/>
  <c r="AM3647" i="1" s="1"/>
  <c r="C3646" i="1"/>
  <c r="O3646" i="1" s="1"/>
  <c r="B3646" i="1"/>
  <c r="AX3645" i="1"/>
  <c r="AK3645" i="1"/>
  <c r="Z3645" i="1"/>
  <c r="X3645" i="1"/>
  <c r="M3645" i="1"/>
  <c r="J3645" i="1"/>
  <c r="F3645" i="1"/>
  <c r="C3645" i="1"/>
  <c r="B3645" i="1"/>
  <c r="AX3644" i="1"/>
  <c r="AK3644" i="1"/>
  <c r="X3644" i="1"/>
  <c r="J3644" i="1"/>
  <c r="F3644" i="1"/>
  <c r="C3644" i="1"/>
  <c r="B3644" i="1"/>
  <c r="AX3643" i="1"/>
  <c r="AK3643" i="1"/>
  <c r="X3643" i="1"/>
  <c r="J3643" i="1"/>
  <c r="F3643" i="1"/>
  <c r="AL3644" i="1" s="1"/>
  <c r="C3643" i="1"/>
  <c r="B3643" i="1"/>
  <c r="AX3642" i="1"/>
  <c r="AK3642" i="1"/>
  <c r="AA3642" i="1"/>
  <c r="X3642" i="1"/>
  <c r="J3642" i="1"/>
  <c r="F3642" i="1"/>
  <c r="D3642" i="1"/>
  <c r="C3642" i="1"/>
  <c r="O3642" i="1" s="1"/>
  <c r="B3642" i="1"/>
  <c r="AX3641" i="1"/>
  <c r="AO3641" i="1"/>
  <c r="AK3641" i="1"/>
  <c r="X3641" i="1"/>
  <c r="J3641" i="1"/>
  <c r="F3641" i="1"/>
  <c r="AM3642" i="1" s="1"/>
  <c r="C3641" i="1"/>
  <c r="B3641" i="1"/>
  <c r="AX3640" i="1"/>
  <c r="AK3640" i="1"/>
  <c r="X3640" i="1"/>
  <c r="J3640" i="1"/>
  <c r="F3640" i="1"/>
  <c r="C3640" i="1"/>
  <c r="B3640" i="1"/>
  <c r="AX3639" i="1"/>
  <c r="AK3639" i="1"/>
  <c r="X3639" i="1"/>
  <c r="J3639" i="1"/>
  <c r="F3639" i="1"/>
  <c r="AO3640" i="1" s="1"/>
  <c r="C3639" i="1"/>
  <c r="B3639" i="1"/>
  <c r="AX3638" i="1"/>
  <c r="AK3638" i="1"/>
  <c r="X3638" i="1"/>
  <c r="M3638" i="1"/>
  <c r="J3638" i="1"/>
  <c r="F3638" i="1"/>
  <c r="E3638" i="1"/>
  <c r="C3638" i="1"/>
  <c r="AB3638" i="1" s="1"/>
  <c r="B3638" i="1"/>
  <c r="AX3637" i="1"/>
  <c r="AK3637" i="1"/>
  <c r="X3637" i="1"/>
  <c r="J3637" i="1"/>
  <c r="F3637" i="1"/>
  <c r="C3637" i="1"/>
  <c r="B3637" i="1"/>
  <c r="AX3636" i="1"/>
  <c r="AO3636" i="1"/>
  <c r="AM3636" i="1"/>
  <c r="AK3636" i="1"/>
  <c r="X3636" i="1"/>
  <c r="J3636" i="1"/>
  <c r="G3636" i="1"/>
  <c r="F3636" i="1"/>
  <c r="AO3637" i="1" s="1"/>
  <c r="C3636" i="1"/>
  <c r="B3636" i="1"/>
  <c r="AX3635" i="1"/>
  <c r="AM3635" i="1"/>
  <c r="AK3635" i="1"/>
  <c r="X3635" i="1"/>
  <c r="J3635" i="1"/>
  <c r="F3635" i="1"/>
  <c r="AL3636" i="1" s="1"/>
  <c r="C3635" i="1"/>
  <c r="B3635" i="1"/>
  <c r="AX3634" i="1"/>
  <c r="AN3634" i="1"/>
  <c r="AK3634" i="1"/>
  <c r="X3634" i="1"/>
  <c r="J3634" i="1"/>
  <c r="F3634" i="1"/>
  <c r="AL3635" i="1" s="1"/>
  <c r="C3634" i="1"/>
  <c r="B3634" i="1"/>
  <c r="AX3633" i="1"/>
  <c r="AK3633" i="1"/>
  <c r="AA3633" i="1"/>
  <c r="X3633" i="1"/>
  <c r="J3633" i="1"/>
  <c r="F3633" i="1"/>
  <c r="C3633" i="1"/>
  <c r="Z3633" i="1" s="1"/>
  <c r="B3633" i="1"/>
  <c r="AX3632" i="1"/>
  <c r="AK3632" i="1"/>
  <c r="X3632" i="1"/>
  <c r="J3632" i="1"/>
  <c r="F3632" i="1"/>
  <c r="C3632" i="1"/>
  <c r="B3632" i="1"/>
  <c r="AX3631" i="1"/>
  <c r="AK3631" i="1"/>
  <c r="X3631" i="1"/>
  <c r="J3631" i="1"/>
  <c r="F3631" i="1"/>
  <c r="AO3632" i="1" s="1"/>
  <c r="C3631" i="1"/>
  <c r="B3631" i="1"/>
  <c r="AX3630" i="1"/>
  <c r="AK3630" i="1"/>
  <c r="X3630" i="1"/>
  <c r="O3630" i="1"/>
  <c r="J3630" i="1"/>
  <c r="F3630" i="1"/>
  <c r="AL3631" i="1" s="1"/>
  <c r="C3630" i="1"/>
  <c r="AB3630" i="1" s="1"/>
  <c r="B3630" i="1"/>
  <c r="AX3629" i="1"/>
  <c r="AK3629" i="1"/>
  <c r="X3629" i="1"/>
  <c r="J3629" i="1"/>
  <c r="G3629" i="1"/>
  <c r="F3629" i="1"/>
  <c r="AM3630" i="1" s="1"/>
  <c r="E3629" i="1"/>
  <c r="C3629" i="1"/>
  <c r="B3629" i="1"/>
  <c r="AX3628" i="1"/>
  <c r="AK3628" i="1"/>
  <c r="X3628" i="1"/>
  <c r="J3628" i="1"/>
  <c r="F3628" i="1"/>
  <c r="E3628" i="1"/>
  <c r="C3628" i="1"/>
  <c r="O3628" i="1" s="1"/>
  <c r="B3628" i="1"/>
  <c r="AX3627" i="1"/>
  <c r="AK3627" i="1"/>
  <c r="AA3627" i="1"/>
  <c r="Z3627" i="1"/>
  <c r="X3627" i="1"/>
  <c r="J3627" i="1"/>
  <c r="F3627" i="1"/>
  <c r="AN3628" i="1" s="1"/>
  <c r="C3627" i="1"/>
  <c r="N3627" i="1" s="1"/>
  <c r="B3627" i="1"/>
  <c r="AX3626" i="1"/>
  <c r="AK3626" i="1"/>
  <c r="X3626" i="1"/>
  <c r="J3626" i="1"/>
  <c r="F3626" i="1"/>
  <c r="C3626" i="1"/>
  <c r="B3626" i="1"/>
  <c r="AX3625" i="1"/>
  <c r="AK3625" i="1"/>
  <c r="X3625" i="1"/>
  <c r="J3625" i="1"/>
  <c r="F3625" i="1"/>
  <c r="AM3626" i="1" s="1"/>
  <c r="C3625" i="1"/>
  <c r="B3625" i="1"/>
  <c r="AX3624" i="1"/>
  <c r="AK3624" i="1"/>
  <c r="X3624" i="1"/>
  <c r="J3624" i="1"/>
  <c r="F3624" i="1"/>
  <c r="C3624" i="1"/>
  <c r="B3624" i="1"/>
  <c r="AX3623" i="1"/>
  <c r="AK3623" i="1"/>
  <c r="X3623" i="1"/>
  <c r="J3623" i="1"/>
  <c r="F3623" i="1"/>
  <c r="AO3624" i="1" s="1"/>
  <c r="C3623" i="1"/>
  <c r="L3623" i="1" s="1"/>
  <c r="B3623" i="1"/>
  <c r="AX3622" i="1"/>
  <c r="AK3622" i="1"/>
  <c r="X3622" i="1"/>
  <c r="J3622" i="1"/>
  <c r="F3622" i="1"/>
  <c r="C3622" i="1"/>
  <c r="B3622" i="1"/>
  <c r="AX3621" i="1"/>
  <c r="AK3621" i="1"/>
  <c r="X3621" i="1"/>
  <c r="J3621" i="1"/>
  <c r="F3621" i="1"/>
  <c r="C3621" i="1"/>
  <c r="D3621" i="1" s="1"/>
  <c r="B3621" i="1"/>
  <c r="AX3620" i="1"/>
  <c r="AK3620" i="1"/>
  <c r="X3620" i="1"/>
  <c r="J3620" i="1"/>
  <c r="F3620" i="1"/>
  <c r="C3620" i="1"/>
  <c r="AB3620" i="1" s="1"/>
  <c r="B3620" i="1"/>
  <c r="AX3619" i="1"/>
  <c r="AK3619" i="1"/>
  <c r="X3619" i="1"/>
  <c r="J3619" i="1"/>
  <c r="F3619" i="1"/>
  <c r="AN3620" i="1" s="1"/>
  <c r="C3619" i="1"/>
  <c r="B3619" i="1"/>
  <c r="AX3618" i="1"/>
  <c r="AK3618" i="1"/>
  <c r="X3618" i="1"/>
  <c r="J3618" i="1"/>
  <c r="F3618" i="1"/>
  <c r="E3618" i="1"/>
  <c r="C3618" i="1"/>
  <c r="B3618" i="1"/>
  <c r="AX3617" i="1"/>
  <c r="AK3617" i="1"/>
  <c r="AB3617" i="1"/>
  <c r="X3617" i="1"/>
  <c r="L3617" i="1"/>
  <c r="J3617" i="1"/>
  <c r="F3617" i="1"/>
  <c r="C3617" i="1"/>
  <c r="O3617" i="1" s="1"/>
  <c r="B3617" i="1"/>
  <c r="AX3616" i="1"/>
  <c r="AK3616" i="1"/>
  <c r="X3616" i="1"/>
  <c r="J3616" i="1"/>
  <c r="F3616" i="1"/>
  <c r="D3616" i="1"/>
  <c r="C3616" i="1"/>
  <c r="B3616" i="1"/>
  <c r="AX3615" i="1"/>
  <c r="AK3615" i="1"/>
  <c r="X3615" i="1"/>
  <c r="J3615" i="1"/>
  <c r="F3615" i="1"/>
  <c r="AO3616" i="1" s="1"/>
  <c r="E3615" i="1"/>
  <c r="C3615" i="1"/>
  <c r="N3615" i="1" s="1"/>
  <c r="B3615" i="1"/>
  <c r="AX3614" i="1"/>
  <c r="AK3614" i="1"/>
  <c r="X3614" i="1"/>
  <c r="J3614" i="1"/>
  <c r="F3614" i="1"/>
  <c r="C3614" i="1"/>
  <c r="B3614" i="1"/>
  <c r="AX3613" i="1"/>
  <c r="AK3613" i="1"/>
  <c r="X3613" i="1"/>
  <c r="K3613" i="1"/>
  <c r="J3613" i="1"/>
  <c r="F3613" i="1"/>
  <c r="D3613" i="1"/>
  <c r="C3613" i="1"/>
  <c r="O3613" i="1" s="1"/>
  <c r="B3613" i="1"/>
  <c r="AX3612" i="1"/>
  <c r="AK3612" i="1"/>
  <c r="X3612" i="1"/>
  <c r="J3612" i="1"/>
  <c r="F3612" i="1"/>
  <c r="AO3613" i="1" s="1"/>
  <c r="C3612" i="1"/>
  <c r="L3612" i="1" s="1"/>
  <c r="B3612" i="1"/>
  <c r="AX3611" i="1"/>
  <c r="AK3611" i="1"/>
  <c r="X3611" i="1"/>
  <c r="J3611" i="1"/>
  <c r="F3611" i="1"/>
  <c r="C3611" i="1"/>
  <c r="B3611" i="1"/>
  <c r="AX3610" i="1"/>
  <c r="AK3610" i="1"/>
  <c r="X3610" i="1"/>
  <c r="J3610" i="1"/>
  <c r="F3610" i="1"/>
  <c r="D3610" i="1"/>
  <c r="C3610" i="1"/>
  <c r="B3610" i="1"/>
  <c r="AX3609" i="1"/>
  <c r="AK3609" i="1"/>
  <c r="X3609" i="1"/>
  <c r="J3609" i="1"/>
  <c r="F3609" i="1"/>
  <c r="C3609" i="1"/>
  <c r="AB3609" i="1" s="1"/>
  <c r="B3609" i="1"/>
  <c r="AX3608" i="1"/>
  <c r="AK3608" i="1"/>
  <c r="X3608" i="1"/>
  <c r="J3608" i="1"/>
  <c r="F3608" i="1"/>
  <c r="D3608" i="1"/>
  <c r="C3608" i="1"/>
  <c r="AB3608" i="1" s="1"/>
  <c r="B3608" i="1"/>
  <c r="AX3607" i="1"/>
  <c r="AK3607" i="1"/>
  <c r="X3607" i="1"/>
  <c r="J3607" i="1"/>
  <c r="F3607" i="1"/>
  <c r="C3607" i="1"/>
  <c r="B3607" i="1"/>
  <c r="AX3606" i="1"/>
  <c r="AK3606" i="1"/>
  <c r="X3606" i="1"/>
  <c r="J3606" i="1"/>
  <c r="F3606" i="1"/>
  <c r="C3606" i="1"/>
  <c r="N3606" i="1" s="1"/>
  <c r="B3606" i="1"/>
  <c r="AX3605" i="1"/>
  <c r="AK3605" i="1"/>
  <c r="X3605" i="1"/>
  <c r="J3605" i="1"/>
  <c r="F3605" i="1"/>
  <c r="AL3606" i="1" s="1"/>
  <c r="C3605" i="1"/>
  <c r="K3605" i="1" s="1"/>
  <c r="B3605" i="1"/>
  <c r="AX3604" i="1"/>
  <c r="AK3604" i="1"/>
  <c r="X3604" i="1"/>
  <c r="L3604" i="1"/>
  <c r="J3604" i="1"/>
  <c r="F3604" i="1"/>
  <c r="C3604" i="1"/>
  <c r="AB3604" i="1" s="1"/>
  <c r="B3604" i="1"/>
  <c r="AX3603" i="1"/>
  <c r="AK3603" i="1"/>
  <c r="X3603" i="1"/>
  <c r="J3603" i="1"/>
  <c r="F3603" i="1"/>
  <c r="AO3604" i="1" s="1"/>
  <c r="C3603" i="1"/>
  <c r="B3603" i="1"/>
  <c r="AX3602" i="1"/>
  <c r="AK3602" i="1"/>
  <c r="X3602" i="1"/>
  <c r="J3602" i="1"/>
  <c r="F3602" i="1"/>
  <c r="C3602" i="1"/>
  <c r="B3602" i="1"/>
  <c r="AX3601" i="1"/>
  <c r="AK3601" i="1"/>
  <c r="X3601" i="1"/>
  <c r="L3601" i="1"/>
  <c r="J3601" i="1"/>
  <c r="F3601" i="1"/>
  <c r="AL3602" i="1" s="1"/>
  <c r="C3601" i="1"/>
  <c r="B3601" i="1"/>
  <c r="AX3600" i="1"/>
  <c r="AN3600" i="1"/>
  <c r="AK3600" i="1"/>
  <c r="X3600" i="1"/>
  <c r="J3600" i="1"/>
  <c r="F3600" i="1"/>
  <c r="AO3601" i="1" s="1"/>
  <c r="C3600" i="1"/>
  <c r="B3600" i="1"/>
  <c r="AX3599" i="1"/>
  <c r="AK3599" i="1"/>
  <c r="X3599" i="1"/>
  <c r="N3599" i="1"/>
  <c r="J3599" i="1"/>
  <c r="F3599" i="1"/>
  <c r="C3599" i="1"/>
  <c r="M3599" i="1" s="1"/>
  <c r="B3599" i="1"/>
  <c r="AX3598" i="1"/>
  <c r="AO3598" i="1"/>
  <c r="AM3598" i="1"/>
  <c r="AK3598" i="1"/>
  <c r="X3598" i="1"/>
  <c r="J3598" i="1"/>
  <c r="F3598" i="1"/>
  <c r="C3598" i="1"/>
  <c r="Z3598" i="1" s="1"/>
  <c r="B3598" i="1"/>
  <c r="AX3597" i="1"/>
  <c r="AK3597" i="1"/>
  <c r="X3597" i="1"/>
  <c r="J3597" i="1"/>
  <c r="F3597" i="1"/>
  <c r="G3597" i="1" s="1"/>
  <c r="C3597" i="1"/>
  <c r="B3597" i="1"/>
  <c r="AX3596" i="1"/>
  <c r="AK3596" i="1"/>
  <c r="X3596" i="1"/>
  <c r="J3596" i="1"/>
  <c r="F3596" i="1"/>
  <c r="C3596" i="1"/>
  <c r="Y3596" i="1" s="1"/>
  <c r="B3596" i="1"/>
  <c r="AX3595" i="1"/>
  <c r="AK3595" i="1"/>
  <c r="Z3595" i="1"/>
  <c r="X3595" i="1"/>
  <c r="M3595" i="1"/>
  <c r="J3595" i="1"/>
  <c r="F3595" i="1"/>
  <c r="AN3596" i="1" s="1"/>
  <c r="C3595" i="1"/>
  <c r="D3595" i="1" s="1"/>
  <c r="B3595" i="1"/>
  <c r="AX3594" i="1"/>
  <c r="AK3594" i="1"/>
  <c r="X3594" i="1"/>
  <c r="J3594" i="1"/>
  <c r="F3594" i="1"/>
  <c r="AM3595" i="1" s="1"/>
  <c r="D3594" i="1"/>
  <c r="C3594" i="1"/>
  <c r="Y3594" i="1" s="1"/>
  <c r="B3594" i="1"/>
  <c r="AX3593" i="1"/>
  <c r="AK3593" i="1"/>
  <c r="X3593" i="1"/>
  <c r="J3593" i="1"/>
  <c r="F3593" i="1"/>
  <c r="C3593" i="1"/>
  <c r="B3593" i="1"/>
  <c r="AX3592" i="1"/>
  <c r="AK3592" i="1"/>
  <c r="X3592" i="1"/>
  <c r="O3592" i="1"/>
  <c r="M3592" i="1"/>
  <c r="J3592" i="1"/>
  <c r="F3592" i="1"/>
  <c r="G3592" i="1" s="1"/>
  <c r="C3592" i="1"/>
  <c r="AB3592" i="1" s="1"/>
  <c r="B3592" i="1"/>
  <c r="AX3591" i="1"/>
  <c r="AO3591" i="1"/>
  <c r="AK3591" i="1"/>
  <c r="X3591" i="1"/>
  <c r="J3591" i="1"/>
  <c r="G3591" i="1"/>
  <c r="F3591" i="1"/>
  <c r="AO3592" i="1" s="1"/>
  <c r="C3591" i="1"/>
  <c r="B3591" i="1"/>
  <c r="AX3590" i="1"/>
  <c r="AK3590" i="1"/>
  <c r="X3590" i="1"/>
  <c r="J3590" i="1"/>
  <c r="F3590" i="1"/>
  <c r="C3590" i="1"/>
  <c r="B3590" i="1"/>
  <c r="AX3589" i="1"/>
  <c r="AK3589" i="1"/>
  <c r="AA3589" i="1"/>
  <c r="X3589" i="1"/>
  <c r="J3589" i="1"/>
  <c r="F3589" i="1"/>
  <c r="D3589" i="1"/>
  <c r="C3589" i="1"/>
  <c r="B3589" i="1"/>
  <c r="AX3588" i="1"/>
  <c r="AK3588" i="1"/>
  <c r="X3588" i="1"/>
  <c r="J3588" i="1"/>
  <c r="F3588" i="1"/>
  <c r="AN3589" i="1" s="1"/>
  <c r="E3588" i="1"/>
  <c r="C3588" i="1"/>
  <c r="L3588" i="1" s="1"/>
  <c r="B3588" i="1"/>
  <c r="AX3587" i="1"/>
  <c r="AK3587" i="1"/>
  <c r="X3587" i="1"/>
  <c r="J3587" i="1"/>
  <c r="F3587" i="1"/>
  <c r="AO3588" i="1" s="1"/>
  <c r="C3587" i="1"/>
  <c r="B3587" i="1"/>
  <c r="AX3586" i="1"/>
  <c r="AK3586" i="1"/>
  <c r="X3586" i="1"/>
  <c r="J3586" i="1"/>
  <c r="F3586" i="1"/>
  <c r="AO3587" i="1" s="1"/>
  <c r="C3586" i="1"/>
  <c r="B3586" i="1"/>
  <c r="AX3585" i="1"/>
  <c r="AK3585" i="1"/>
  <c r="X3585" i="1"/>
  <c r="K3585" i="1"/>
  <c r="J3585" i="1"/>
  <c r="F3585" i="1"/>
  <c r="E3585" i="1"/>
  <c r="C3585" i="1"/>
  <c r="Y3585" i="1" s="1"/>
  <c r="B3585" i="1"/>
  <c r="AX3584" i="1"/>
  <c r="AK3584" i="1"/>
  <c r="X3584" i="1"/>
  <c r="J3584" i="1"/>
  <c r="F3584" i="1"/>
  <c r="C3584" i="1"/>
  <c r="B3584" i="1"/>
  <c r="AX3583" i="1"/>
  <c r="AN3583" i="1"/>
  <c r="AK3583" i="1"/>
  <c r="X3583" i="1"/>
  <c r="J3583" i="1"/>
  <c r="F3583" i="1"/>
  <c r="G3583" i="1" s="1"/>
  <c r="C3583" i="1"/>
  <c r="E3583" i="1" s="1"/>
  <c r="B3583" i="1"/>
  <c r="AX3582" i="1"/>
  <c r="AK3582" i="1"/>
  <c r="X3582" i="1"/>
  <c r="K3582" i="1"/>
  <c r="J3582" i="1"/>
  <c r="F3582" i="1"/>
  <c r="C3582" i="1"/>
  <c r="B3582" i="1"/>
  <c r="AX3581" i="1"/>
  <c r="AK3581" i="1"/>
  <c r="X3581" i="1"/>
  <c r="J3581" i="1"/>
  <c r="G3581" i="1"/>
  <c r="F3581" i="1"/>
  <c r="E3581" i="1"/>
  <c r="C3581" i="1"/>
  <c r="O3581" i="1" s="1"/>
  <c r="B3581" i="1"/>
  <c r="AX3580" i="1"/>
  <c r="AK3580" i="1"/>
  <c r="AA3580" i="1"/>
  <c r="X3580" i="1"/>
  <c r="J3580" i="1"/>
  <c r="F3580" i="1"/>
  <c r="E3580" i="1"/>
  <c r="C3580" i="1"/>
  <c r="B3580" i="1"/>
  <c r="AX3579" i="1"/>
  <c r="AN3579" i="1"/>
  <c r="AK3579" i="1"/>
  <c r="X3579" i="1"/>
  <c r="J3579" i="1"/>
  <c r="F3579" i="1"/>
  <c r="C3579" i="1"/>
  <c r="B3579" i="1"/>
  <c r="AX3578" i="1"/>
  <c r="AK3578" i="1"/>
  <c r="X3578" i="1"/>
  <c r="J3578" i="1"/>
  <c r="F3578" i="1"/>
  <c r="C3578" i="1"/>
  <c r="AB3578" i="1" s="1"/>
  <c r="B3578" i="1"/>
  <c r="AX3577" i="1"/>
  <c r="AK3577" i="1"/>
  <c r="X3577" i="1"/>
  <c r="J3577" i="1"/>
  <c r="F3577" i="1"/>
  <c r="AO3578" i="1" s="1"/>
  <c r="C3577" i="1"/>
  <c r="M3577" i="1" s="1"/>
  <c r="B3577" i="1"/>
  <c r="AX3576" i="1"/>
  <c r="AK3576" i="1"/>
  <c r="X3576" i="1"/>
  <c r="K3576" i="1"/>
  <c r="J3576" i="1"/>
  <c r="F3576" i="1"/>
  <c r="C3576" i="1"/>
  <c r="B3576" i="1"/>
  <c r="AX3575" i="1"/>
  <c r="AK3575" i="1"/>
  <c r="X3575" i="1"/>
  <c r="J3575" i="1"/>
  <c r="F3575" i="1"/>
  <c r="AL3576" i="1" s="1"/>
  <c r="C3575" i="1"/>
  <c r="B3575" i="1"/>
  <c r="AX3574" i="1"/>
  <c r="AK3574" i="1"/>
  <c r="X3574" i="1"/>
  <c r="J3574" i="1"/>
  <c r="F3574" i="1"/>
  <c r="C3574" i="1"/>
  <c r="B3574" i="1"/>
  <c r="AX3573" i="1"/>
  <c r="AK3573" i="1"/>
  <c r="X3573" i="1"/>
  <c r="J3573" i="1"/>
  <c r="G3573" i="1"/>
  <c r="F3573" i="1"/>
  <c r="C3573" i="1"/>
  <c r="N3573" i="1" s="1"/>
  <c r="B3573" i="1"/>
  <c r="AX3572" i="1"/>
  <c r="AK3572" i="1"/>
  <c r="AA3572" i="1"/>
  <c r="X3572" i="1"/>
  <c r="N3572" i="1"/>
  <c r="J3572" i="1"/>
  <c r="F3572" i="1"/>
  <c r="AO3573" i="1" s="1"/>
  <c r="D3572" i="1"/>
  <c r="C3572" i="1"/>
  <c r="K3572" i="1" s="1"/>
  <c r="B3572" i="1"/>
  <c r="AX3571" i="1"/>
  <c r="AK3571" i="1"/>
  <c r="X3571" i="1"/>
  <c r="J3571" i="1"/>
  <c r="F3571" i="1"/>
  <c r="G3571" i="1" s="1"/>
  <c r="C3571" i="1"/>
  <c r="B3571" i="1"/>
  <c r="AX3570" i="1"/>
  <c r="AM3570" i="1"/>
  <c r="AK3570" i="1"/>
  <c r="X3570" i="1"/>
  <c r="K3570" i="1"/>
  <c r="J3570" i="1"/>
  <c r="F3570" i="1"/>
  <c r="D3570" i="1"/>
  <c r="C3570" i="1"/>
  <c r="B3570" i="1"/>
  <c r="AX3569" i="1"/>
  <c r="AK3569" i="1"/>
  <c r="X3569" i="1"/>
  <c r="J3569" i="1"/>
  <c r="F3569" i="1"/>
  <c r="AO3570" i="1" s="1"/>
  <c r="C3569" i="1"/>
  <c r="B3569" i="1"/>
  <c r="AX3568" i="1"/>
  <c r="AK3568" i="1"/>
  <c r="Z3568" i="1"/>
  <c r="X3568" i="1"/>
  <c r="M3568" i="1"/>
  <c r="J3568" i="1"/>
  <c r="F3568" i="1"/>
  <c r="AL3569" i="1" s="1"/>
  <c r="C3568" i="1"/>
  <c r="N3568" i="1" s="1"/>
  <c r="B3568" i="1"/>
  <c r="AX3567" i="1"/>
  <c r="AN3567" i="1"/>
  <c r="AK3567" i="1"/>
  <c r="X3567" i="1"/>
  <c r="J3567" i="1"/>
  <c r="F3567" i="1"/>
  <c r="AL3568" i="1" s="1"/>
  <c r="C3567" i="1"/>
  <c r="E3567" i="1" s="1"/>
  <c r="B3567" i="1"/>
  <c r="AX3566" i="1"/>
  <c r="AK3566" i="1"/>
  <c r="X3566" i="1"/>
  <c r="J3566" i="1"/>
  <c r="F3566" i="1"/>
  <c r="C3566" i="1"/>
  <c r="B3566" i="1"/>
  <c r="AX3565" i="1"/>
  <c r="AK3565" i="1"/>
  <c r="X3565" i="1"/>
  <c r="J3565" i="1"/>
  <c r="F3565" i="1"/>
  <c r="C3565" i="1"/>
  <c r="B3565" i="1"/>
  <c r="AX3564" i="1"/>
  <c r="AK3564" i="1"/>
  <c r="X3564" i="1"/>
  <c r="J3564" i="1"/>
  <c r="F3564" i="1"/>
  <c r="AO3565" i="1" s="1"/>
  <c r="C3564" i="1"/>
  <c r="B3564" i="1"/>
  <c r="AX3563" i="1"/>
  <c r="AK3563" i="1"/>
  <c r="X3563" i="1"/>
  <c r="L3563" i="1"/>
  <c r="J3563" i="1"/>
  <c r="F3563" i="1"/>
  <c r="G3563" i="1" s="1"/>
  <c r="C3563" i="1"/>
  <c r="B3563" i="1"/>
  <c r="AX3562" i="1"/>
  <c r="AK3562" i="1"/>
  <c r="X3562" i="1"/>
  <c r="J3562" i="1"/>
  <c r="F3562" i="1"/>
  <c r="D3562" i="1"/>
  <c r="C3562" i="1"/>
  <c r="AB3562" i="1" s="1"/>
  <c r="B3562" i="1"/>
  <c r="AX3561" i="1"/>
  <c r="AK3561" i="1"/>
  <c r="X3561" i="1"/>
  <c r="J3561" i="1"/>
  <c r="G3561" i="1"/>
  <c r="F3561" i="1"/>
  <c r="AO3562" i="1" s="1"/>
  <c r="C3561" i="1"/>
  <c r="B3561" i="1"/>
  <c r="AX3560" i="1"/>
  <c r="AK3560" i="1"/>
  <c r="Y3560" i="1"/>
  <c r="X3560" i="1"/>
  <c r="J3560" i="1"/>
  <c r="F3560" i="1"/>
  <c r="D3560" i="1"/>
  <c r="C3560" i="1"/>
  <c r="E3560" i="1" s="1"/>
  <c r="B3560" i="1"/>
  <c r="AX3559" i="1"/>
  <c r="AK3559" i="1"/>
  <c r="X3559" i="1"/>
  <c r="J3559" i="1"/>
  <c r="F3559" i="1"/>
  <c r="C3559" i="1"/>
  <c r="B3559" i="1"/>
  <c r="AX3558" i="1"/>
  <c r="AK3558" i="1"/>
  <c r="X3558" i="1"/>
  <c r="J3558" i="1"/>
  <c r="F3558" i="1"/>
  <c r="AM3559" i="1" s="1"/>
  <c r="C3558" i="1"/>
  <c r="Y3558" i="1" s="1"/>
  <c r="B3558" i="1"/>
  <c r="AX3557" i="1"/>
  <c r="AK3557" i="1"/>
  <c r="X3557" i="1"/>
  <c r="J3557" i="1"/>
  <c r="F3557" i="1"/>
  <c r="C3557" i="1"/>
  <c r="B3557" i="1"/>
  <c r="AX3556" i="1"/>
  <c r="AK3556" i="1"/>
  <c r="X3556" i="1"/>
  <c r="J3556" i="1"/>
  <c r="F3556" i="1"/>
  <c r="C3556" i="1"/>
  <c r="AA3556" i="1" s="1"/>
  <c r="B3556" i="1"/>
  <c r="AX3555" i="1"/>
  <c r="AK3555" i="1"/>
  <c r="X3555" i="1"/>
  <c r="J3555" i="1"/>
  <c r="F3555" i="1"/>
  <c r="G3555" i="1" s="1"/>
  <c r="C3555" i="1"/>
  <c r="B3555" i="1"/>
  <c r="AX3554" i="1"/>
  <c r="AK3554" i="1"/>
  <c r="X3554" i="1"/>
  <c r="J3554" i="1"/>
  <c r="F3554" i="1"/>
  <c r="AO3555" i="1" s="1"/>
  <c r="C3554" i="1"/>
  <c r="AA3554" i="1" s="1"/>
  <c r="B3554" i="1"/>
  <c r="AX3553" i="1"/>
  <c r="AK3553" i="1"/>
  <c r="X3553" i="1"/>
  <c r="J3553" i="1"/>
  <c r="F3553" i="1"/>
  <c r="C3553" i="1"/>
  <c r="B3553" i="1"/>
  <c r="AX3552" i="1"/>
  <c r="AK3552" i="1"/>
  <c r="X3552" i="1"/>
  <c r="J3552" i="1"/>
  <c r="F3552" i="1"/>
  <c r="AL3553" i="1" s="1"/>
  <c r="C3552" i="1"/>
  <c r="B3552" i="1"/>
  <c r="AX3551" i="1"/>
  <c r="AK3551" i="1"/>
  <c r="X3551" i="1"/>
  <c r="J3551" i="1"/>
  <c r="F3551" i="1"/>
  <c r="AL3552" i="1" s="1"/>
  <c r="C3551" i="1"/>
  <c r="B3551" i="1"/>
  <c r="AX3550" i="1"/>
  <c r="AK3550" i="1"/>
  <c r="X3550" i="1"/>
  <c r="J3550" i="1"/>
  <c r="F3550" i="1"/>
  <c r="AM3551" i="1" s="1"/>
  <c r="D3550" i="1"/>
  <c r="C3550" i="1"/>
  <c r="B3550" i="1"/>
  <c r="AX3549" i="1"/>
  <c r="AK3549" i="1"/>
  <c r="X3549" i="1"/>
  <c r="J3549" i="1"/>
  <c r="F3549" i="1"/>
  <c r="AN3550" i="1" s="1"/>
  <c r="C3549" i="1"/>
  <c r="B3549" i="1"/>
  <c r="AX3548" i="1"/>
  <c r="AK3548" i="1"/>
  <c r="X3548" i="1"/>
  <c r="J3548" i="1"/>
  <c r="F3548" i="1"/>
  <c r="AO3549" i="1" s="1"/>
  <c r="C3548" i="1"/>
  <c r="B3548" i="1"/>
  <c r="AX3547" i="1"/>
  <c r="AK3547" i="1"/>
  <c r="X3547" i="1"/>
  <c r="J3547" i="1"/>
  <c r="F3547" i="1"/>
  <c r="C3547" i="1"/>
  <c r="AB3547" i="1" s="1"/>
  <c r="B3547" i="1"/>
  <c r="AX3546" i="1"/>
  <c r="AK3546" i="1"/>
  <c r="X3546" i="1"/>
  <c r="J3546" i="1"/>
  <c r="F3546" i="1"/>
  <c r="D3546" i="1"/>
  <c r="C3546" i="1"/>
  <c r="B3546" i="1"/>
  <c r="AX3545" i="1"/>
  <c r="AK3545" i="1"/>
  <c r="X3545" i="1"/>
  <c r="J3545" i="1"/>
  <c r="F3545" i="1"/>
  <c r="AN3546" i="1" s="1"/>
  <c r="C3545" i="1"/>
  <c r="B3545" i="1"/>
  <c r="AX3544" i="1"/>
  <c r="AK3544" i="1"/>
  <c r="X3544" i="1"/>
  <c r="K3544" i="1"/>
  <c r="J3544" i="1"/>
  <c r="F3544" i="1"/>
  <c r="C3544" i="1"/>
  <c r="Y3544" i="1" s="1"/>
  <c r="B3544" i="1"/>
  <c r="AX3543" i="1"/>
  <c r="AK3543" i="1"/>
  <c r="X3543" i="1"/>
  <c r="J3543" i="1"/>
  <c r="G3543" i="1"/>
  <c r="F3543" i="1"/>
  <c r="AM3544" i="1" s="1"/>
  <c r="C3543" i="1"/>
  <c r="O3543" i="1" s="1"/>
  <c r="B3543" i="1"/>
  <c r="AX3542" i="1"/>
  <c r="AK3542" i="1"/>
  <c r="X3542" i="1"/>
  <c r="J3542" i="1"/>
  <c r="F3542" i="1"/>
  <c r="AM3543" i="1" s="1"/>
  <c r="C3542" i="1"/>
  <c r="B3542" i="1"/>
  <c r="AX3541" i="1"/>
  <c r="AK3541" i="1"/>
  <c r="X3541" i="1"/>
  <c r="N3541" i="1"/>
  <c r="J3541" i="1"/>
  <c r="G3541" i="1"/>
  <c r="F3541" i="1"/>
  <c r="AN3542" i="1" s="1"/>
  <c r="C3541" i="1"/>
  <c r="B3541" i="1"/>
  <c r="AX3540" i="1"/>
  <c r="AO3540" i="1"/>
  <c r="AK3540" i="1"/>
  <c r="X3540" i="1"/>
  <c r="J3540" i="1"/>
  <c r="F3540" i="1"/>
  <c r="C3540" i="1"/>
  <c r="E3540" i="1" s="1"/>
  <c r="B3540" i="1"/>
  <c r="AX3539" i="1"/>
  <c r="AK3539" i="1"/>
  <c r="X3539" i="1"/>
  <c r="J3539" i="1"/>
  <c r="G3539" i="1"/>
  <c r="F3539" i="1"/>
  <c r="C3539" i="1"/>
  <c r="B3539" i="1"/>
  <c r="AX3538" i="1"/>
  <c r="AK3538" i="1"/>
  <c r="X3538" i="1"/>
  <c r="M3538" i="1"/>
  <c r="J3538" i="1"/>
  <c r="F3538" i="1"/>
  <c r="E3538" i="1"/>
  <c r="C3538" i="1"/>
  <c r="K3538" i="1" s="1"/>
  <c r="B3538" i="1"/>
  <c r="AX3537" i="1"/>
  <c r="AK3537" i="1"/>
  <c r="X3537" i="1"/>
  <c r="J3537" i="1"/>
  <c r="F3537" i="1"/>
  <c r="AN3538" i="1" s="1"/>
  <c r="E3537" i="1"/>
  <c r="C3537" i="1"/>
  <c r="B3537" i="1"/>
  <c r="AX3536" i="1"/>
  <c r="AK3536" i="1"/>
  <c r="X3536" i="1"/>
  <c r="J3536" i="1"/>
  <c r="F3536" i="1"/>
  <c r="C3536" i="1"/>
  <c r="B3536" i="1"/>
  <c r="AX3535" i="1"/>
  <c r="AK3535" i="1"/>
  <c r="X3535" i="1"/>
  <c r="J3535" i="1"/>
  <c r="F3535" i="1"/>
  <c r="AL3536" i="1" s="1"/>
  <c r="C3535" i="1"/>
  <c r="B3535" i="1"/>
  <c r="AX3534" i="1"/>
  <c r="AK3534" i="1"/>
  <c r="X3534" i="1"/>
  <c r="J3534" i="1"/>
  <c r="F3534" i="1"/>
  <c r="AM3535" i="1" s="1"/>
  <c r="C3534" i="1"/>
  <c r="D3534" i="1" s="1"/>
  <c r="B3534" i="1"/>
  <c r="AX3533" i="1"/>
  <c r="AK3533" i="1"/>
  <c r="X3533" i="1"/>
  <c r="J3533" i="1"/>
  <c r="F3533" i="1"/>
  <c r="G3533" i="1" s="1"/>
  <c r="E3533" i="1"/>
  <c r="C3533" i="1"/>
  <c r="N3533" i="1" s="1"/>
  <c r="B3533" i="1"/>
  <c r="AX3532" i="1"/>
  <c r="AK3532" i="1"/>
  <c r="X3532" i="1"/>
  <c r="K3532" i="1"/>
  <c r="J3532" i="1"/>
  <c r="F3532" i="1"/>
  <c r="C3532" i="1"/>
  <c r="Z3532" i="1" s="1"/>
  <c r="B3532" i="1"/>
  <c r="AX3531" i="1"/>
  <c r="AK3531" i="1"/>
  <c r="AB3531" i="1"/>
  <c r="X3531" i="1"/>
  <c r="J3531" i="1"/>
  <c r="F3531" i="1"/>
  <c r="G3531" i="1" s="1"/>
  <c r="C3531" i="1"/>
  <c r="B3531" i="1"/>
  <c r="AX3530" i="1"/>
  <c r="AK3530" i="1"/>
  <c r="X3530" i="1"/>
  <c r="J3530" i="1"/>
  <c r="F3530" i="1"/>
  <c r="C3530" i="1"/>
  <c r="B3530" i="1"/>
  <c r="AX3529" i="1"/>
  <c r="AK3529" i="1"/>
  <c r="X3529" i="1"/>
  <c r="J3529" i="1"/>
  <c r="F3529" i="1"/>
  <c r="C3529" i="1"/>
  <c r="B3529" i="1"/>
  <c r="AX3528" i="1"/>
  <c r="AK3528" i="1"/>
  <c r="X3528" i="1"/>
  <c r="O3528" i="1"/>
  <c r="N3528" i="1"/>
  <c r="K3528" i="1"/>
  <c r="J3528" i="1"/>
  <c r="F3528" i="1"/>
  <c r="E3528" i="1"/>
  <c r="C3528" i="1"/>
  <c r="AB3528" i="1" s="1"/>
  <c r="B3528" i="1"/>
  <c r="AX3527" i="1"/>
  <c r="AK3527" i="1"/>
  <c r="X3527" i="1"/>
  <c r="J3527" i="1"/>
  <c r="F3527" i="1"/>
  <c r="AL3528" i="1" s="1"/>
  <c r="C3527" i="1"/>
  <c r="L3527" i="1" s="1"/>
  <c r="B3527" i="1"/>
  <c r="AX3526" i="1"/>
  <c r="AK3526" i="1"/>
  <c r="X3526" i="1"/>
  <c r="M3526" i="1"/>
  <c r="J3526" i="1"/>
  <c r="F3526" i="1"/>
  <c r="AM3527" i="1" s="1"/>
  <c r="C3526" i="1"/>
  <c r="N3526" i="1" s="1"/>
  <c r="B3526" i="1"/>
  <c r="AX3525" i="1"/>
  <c r="AK3525" i="1"/>
  <c r="Z3525" i="1"/>
  <c r="X3525" i="1"/>
  <c r="J3525" i="1"/>
  <c r="F3525" i="1"/>
  <c r="AN3526" i="1" s="1"/>
  <c r="C3525" i="1"/>
  <c r="B3525" i="1"/>
  <c r="AX3524" i="1"/>
  <c r="AK3524" i="1"/>
  <c r="X3524" i="1"/>
  <c r="J3524" i="1"/>
  <c r="F3524" i="1"/>
  <c r="C3524" i="1"/>
  <c r="B3524" i="1"/>
  <c r="AX3523" i="1"/>
  <c r="AK3523" i="1"/>
  <c r="X3523" i="1"/>
  <c r="J3523" i="1"/>
  <c r="G3523" i="1"/>
  <c r="F3523" i="1"/>
  <c r="C3523" i="1"/>
  <c r="B3523" i="1"/>
  <c r="AX3522" i="1"/>
  <c r="AK3522" i="1"/>
  <c r="X3522" i="1"/>
  <c r="J3522" i="1"/>
  <c r="F3522" i="1"/>
  <c r="C3522" i="1"/>
  <c r="AA3522" i="1" s="1"/>
  <c r="B3522" i="1"/>
  <c r="AX3521" i="1"/>
  <c r="AK3521" i="1"/>
  <c r="X3521" i="1"/>
  <c r="J3521" i="1"/>
  <c r="F3521" i="1"/>
  <c r="E3521" i="1"/>
  <c r="C3521" i="1"/>
  <c r="B3521" i="1"/>
  <c r="AX3520" i="1"/>
  <c r="AK3520" i="1"/>
  <c r="X3520" i="1"/>
  <c r="K3520" i="1"/>
  <c r="J3520" i="1"/>
  <c r="F3520" i="1"/>
  <c r="C3520" i="1"/>
  <c r="B3520" i="1"/>
  <c r="AX3519" i="1"/>
  <c r="AK3519" i="1"/>
  <c r="X3519" i="1"/>
  <c r="J3519" i="1"/>
  <c r="F3519" i="1"/>
  <c r="G3519" i="1" s="1"/>
  <c r="C3519" i="1"/>
  <c r="B3519" i="1"/>
  <c r="AX3518" i="1"/>
  <c r="AK3518" i="1"/>
  <c r="X3518" i="1"/>
  <c r="O3518" i="1"/>
  <c r="J3518" i="1"/>
  <c r="F3518" i="1"/>
  <c r="AL3519" i="1" s="1"/>
  <c r="C3518" i="1"/>
  <c r="B3518" i="1"/>
  <c r="AX3517" i="1"/>
  <c r="AK3517" i="1"/>
  <c r="X3517" i="1"/>
  <c r="K3517" i="1"/>
  <c r="J3517" i="1"/>
  <c r="G3517" i="1"/>
  <c r="F3517" i="1"/>
  <c r="C3517" i="1"/>
  <c r="AA3517" i="1" s="1"/>
  <c r="B3517" i="1"/>
  <c r="AX3516" i="1"/>
  <c r="AK3516" i="1"/>
  <c r="X3516" i="1"/>
  <c r="K3516" i="1"/>
  <c r="J3516" i="1"/>
  <c r="F3516" i="1"/>
  <c r="D3516" i="1"/>
  <c r="C3516" i="1"/>
  <c r="E3516" i="1" s="1"/>
  <c r="B3516" i="1"/>
  <c r="AX3515" i="1"/>
  <c r="AK3515" i="1"/>
  <c r="X3515" i="1"/>
  <c r="J3515" i="1"/>
  <c r="F3515" i="1"/>
  <c r="AM3516" i="1" s="1"/>
  <c r="C3515" i="1"/>
  <c r="B3515" i="1"/>
  <c r="AX3514" i="1"/>
  <c r="AK3514" i="1"/>
  <c r="X3514" i="1"/>
  <c r="J3514" i="1"/>
  <c r="F3514" i="1"/>
  <c r="C3514" i="1"/>
  <c r="B3514" i="1"/>
  <c r="AX3513" i="1"/>
  <c r="AK3513" i="1"/>
  <c r="AA3513" i="1"/>
  <c r="X3513" i="1"/>
  <c r="M3513" i="1"/>
  <c r="J3513" i="1"/>
  <c r="F3513" i="1"/>
  <c r="E3513" i="1"/>
  <c r="C3513" i="1"/>
  <c r="AB3513" i="1" s="1"/>
  <c r="B3513" i="1"/>
  <c r="AX3512" i="1"/>
  <c r="AK3512" i="1"/>
  <c r="Y3512" i="1"/>
  <c r="X3512" i="1"/>
  <c r="N3512" i="1"/>
  <c r="K3512" i="1"/>
  <c r="J3512" i="1"/>
  <c r="F3512" i="1"/>
  <c r="C3512" i="1"/>
  <c r="B3512" i="1"/>
  <c r="AX3511" i="1"/>
  <c r="AN3511" i="1"/>
  <c r="AM3511" i="1"/>
  <c r="AK3511" i="1"/>
  <c r="X3511" i="1"/>
  <c r="J3511" i="1"/>
  <c r="F3511" i="1"/>
  <c r="C3511" i="1"/>
  <c r="B3511" i="1"/>
  <c r="AX3510" i="1"/>
  <c r="AK3510" i="1"/>
  <c r="X3510" i="1"/>
  <c r="J3510" i="1"/>
  <c r="G3510" i="1"/>
  <c r="F3510" i="1"/>
  <c r="C3510" i="1"/>
  <c r="O3510" i="1" s="1"/>
  <c r="B3510" i="1"/>
  <c r="AX3509" i="1"/>
  <c r="AK3509" i="1"/>
  <c r="X3509" i="1"/>
  <c r="J3509" i="1"/>
  <c r="F3509" i="1"/>
  <c r="C3509" i="1"/>
  <c r="Y3509" i="1" s="1"/>
  <c r="B3509" i="1"/>
  <c r="AX3508" i="1"/>
  <c r="AK3508" i="1"/>
  <c r="X3508" i="1"/>
  <c r="J3508" i="1"/>
  <c r="F3508" i="1"/>
  <c r="AN3509" i="1" s="1"/>
  <c r="C3508" i="1"/>
  <c r="E3508" i="1" s="1"/>
  <c r="B3508" i="1"/>
  <c r="AX3507" i="1"/>
  <c r="AK3507" i="1"/>
  <c r="X3507" i="1"/>
  <c r="J3507" i="1"/>
  <c r="F3507" i="1"/>
  <c r="AO3508" i="1" s="1"/>
  <c r="C3507" i="1"/>
  <c r="AB3507" i="1" s="1"/>
  <c r="B3507" i="1"/>
  <c r="AX3506" i="1"/>
  <c r="AK3506" i="1"/>
  <c r="X3506" i="1"/>
  <c r="J3506" i="1"/>
  <c r="F3506" i="1"/>
  <c r="AO3507" i="1" s="1"/>
  <c r="D3506" i="1"/>
  <c r="C3506" i="1"/>
  <c r="M3506" i="1" s="1"/>
  <c r="B3506" i="1"/>
  <c r="AX3505" i="1"/>
  <c r="AK3505" i="1"/>
  <c r="X3505" i="1"/>
  <c r="J3505" i="1"/>
  <c r="F3505" i="1"/>
  <c r="C3505" i="1"/>
  <c r="AB3505" i="1" s="1"/>
  <c r="B3505" i="1"/>
  <c r="AX3504" i="1"/>
  <c r="AK3504" i="1"/>
  <c r="Z3504" i="1"/>
  <c r="Y3504" i="1"/>
  <c r="X3504" i="1"/>
  <c r="J3504" i="1"/>
  <c r="F3504" i="1"/>
  <c r="E3504" i="1"/>
  <c r="C3504" i="1"/>
  <c r="M3504" i="1" s="1"/>
  <c r="B3504" i="1"/>
  <c r="AX3503" i="1"/>
  <c r="AK3503" i="1"/>
  <c r="X3503" i="1"/>
  <c r="J3503" i="1"/>
  <c r="F3503" i="1"/>
  <c r="AL3504" i="1" s="1"/>
  <c r="C3503" i="1"/>
  <c r="N3503" i="1" s="1"/>
  <c r="B3503" i="1"/>
  <c r="AX3502" i="1"/>
  <c r="AK3502" i="1"/>
  <c r="AA3502" i="1"/>
  <c r="Y3502" i="1"/>
  <c r="X3502" i="1"/>
  <c r="K3502" i="1"/>
  <c r="J3502" i="1"/>
  <c r="F3502" i="1"/>
  <c r="C3502" i="1"/>
  <c r="B3502" i="1"/>
  <c r="AX3501" i="1"/>
  <c r="AO3501" i="1"/>
  <c r="AK3501" i="1"/>
  <c r="X3501" i="1"/>
  <c r="J3501" i="1"/>
  <c r="F3501" i="1"/>
  <c r="C3501" i="1"/>
  <c r="B3501" i="1"/>
  <c r="AX3500" i="1"/>
  <c r="AK3500" i="1"/>
  <c r="X3500" i="1"/>
  <c r="J3500" i="1"/>
  <c r="F3500" i="1"/>
  <c r="C3500" i="1"/>
  <c r="B3500" i="1"/>
  <c r="AX3499" i="1"/>
  <c r="AK3499" i="1"/>
  <c r="X3499" i="1"/>
  <c r="J3499" i="1"/>
  <c r="F3499" i="1"/>
  <c r="AO3500" i="1" s="1"/>
  <c r="C3499" i="1"/>
  <c r="B3499" i="1"/>
  <c r="AX3498" i="1"/>
  <c r="AK3498" i="1"/>
  <c r="X3498" i="1"/>
  <c r="J3498" i="1"/>
  <c r="F3498" i="1"/>
  <c r="AO3499" i="1" s="1"/>
  <c r="C3498" i="1"/>
  <c r="AB3498" i="1" s="1"/>
  <c r="B3498" i="1"/>
  <c r="AX3497" i="1"/>
  <c r="AK3497" i="1"/>
  <c r="Y3497" i="1"/>
  <c r="X3497" i="1"/>
  <c r="J3497" i="1"/>
  <c r="G3497" i="1"/>
  <c r="F3497" i="1"/>
  <c r="D3497" i="1"/>
  <c r="C3497" i="1"/>
  <c r="E3497" i="1" s="1"/>
  <c r="B3497" i="1"/>
  <c r="AX3496" i="1"/>
  <c r="AK3496" i="1"/>
  <c r="X3496" i="1"/>
  <c r="J3496" i="1"/>
  <c r="F3496" i="1"/>
  <c r="C3496" i="1"/>
  <c r="B3496" i="1"/>
  <c r="AX3495" i="1"/>
  <c r="AK3495" i="1"/>
  <c r="X3495" i="1"/>
  <c r="J3495" i="1"/>
  <c r="F3495" i="1"/>
  <c r="AM3496" i="1" s="1"/>
  <c r="C3495" i="1"/>
  <c r="B3495" i="1"/>
  <c r="AX3494" i="1"/>
  <c r="AK3494" i="1"/>
  <c r="X3494" i="1"/>
  <c r="J3494" i="1"/>
  <c r="F3494" i="1"/>
  <c r="AL3495" i="1" s="1"/>
  <c r="C3494" i="1"/>
  <c r="O3494" i="1" s="1"/>
  <c r="B3494" i="1"/>
  <c r="AX3493" i="1"/>
  <c r="AK3493" i="1"/>
  <c r="Y3493" i="1"/>
  <c r="X3493" i="1"/>
  <c r="J3493" i="1"/>
  <c r="F3493" i="1"/>
  <c r="AM3494" i="1" s="1"/>
  <c r="C3493" i="1"/>
  <c r="Z3493" i="1" s="1"/>
  <c r="B3493" i="1"/>
  <c r="AX3492" i="1"/>
  <c r="AK3492" i="1"/>
  <c r="AA3492" i="1"/>
  <c r="X3492" i="1"/>
  <c r="J3492" i="1"/>
  <c r="F3492" i="1"/>
  <c r="AN3493" i="1" s="1"/>
  <c r="C3492" i="1"/>
  <c r="B3492" i="1"/>
  <c r="AX3491" i="1"/>
  <c r="AK3491" i="1"/>
  <c r="X3491" i="1"/>
  <c r="J3491" i="1"/>
  <c r="F3491" i="1"/>
  <c r="C3491" i="1"/>
  <c r="B3491" i="1"/>
  <c r="AX3490" i="1"/>
  <c r="AK3490" i="1"/>
  <c r="X3490" i="1"/>
  <c r="M3490" i="1"/>
  <c r="J3490" i="1"/>
  <c r="F3490" i="1"/>
  <c r="AO3491" i="1" s="1"/>
  <c r="C3490" i="1"/>
  <c r="D3490" i="1" s="1"/>
  <c r="B3490" i="1"/>
  <c r="AX3489" i="1"/>
  <c r="AK3489" i="1"/>
  <c r="X3489" i="1"/>
  <c r="J3489" i="1"/>
  <c r="F3489" i="1"/>
  <c r="AO3490" i="1" s="1"/>
  <c r="C3489" i="1"/>
  <c r="B3489" i="1"/>
  <c r="AX3488" i="1"/>
  <c r="AK3488" i="1"/>
  <c r="X3488" i="1"/>
  <c r="J3488" i="1"/>
  <c r="F3488" i="1"/>
  <c r="E3488" i="1"/>
  <c r="C3488" i="1"/>
  <c r="B3488" i="1"/>
  <c r="AX3487" i="1"/>
  <c r="AK3487" i="1"/>
  <c r="X3487" i="1"/>
  <c r="J3487" i="1"/>
  <c r="F3487" i="1"/>
  <c r="AM3488" i="1" s="1"/>
  <c r="C3487" i="1"/>
  <c r="N3487" i="1" s="1"/>
  <c r="B3487" i="1"/>
  <c r="AX3486" i="1"/>
  <c r="AK3486" i="1"/>
  <c r="X3486" i="1"/>
  <c r="K3486" i="1"/>
  <c r="J3486" i="1"/>
  <c r="F3486" i="1"/>
  <c r="C3486" i="1"/>
  <c r="AA3486" i="1" s="1"/>
  <c r="B3486" i="1"/>
  <c r="AX3485" i="1"/>
  <c r="AK3485" i="1"/>
  <c r="X3485" i="1"/>
  <c r="J3485" i="1"/>
  <c r="F3485" i="1"/>
  <c r="AM3486" i="1" s="1"/>
  <c r="C3485" i="1"/>
  <c r="B3485" i="1"/>
  <c r="AX3484" i="1"/>
  <c r="AK3484" i="1"/>
  <c r="X3484" i="1"/>
  <c r="M3484" i="1"/>
  <c r="K3484" i="1"/>
  <c r="J3484" i="1"/>
  <c r="F3484" i="1"/>
  <c r="AO3485" i="1" s="1"/>
  <c r="D3484" i="1"/>
  <c r="C3484" i="1"/>
  <c r="B3484" i="1"/>
  <c r="AX3483" i="1"/>
  <c r="AK3483" i="1"/>
  <c r="X3483" i="1"/>
  <c r="J3483" i="1"/>
  <c r="F3483" i="1"/>
  <c r="C3483" i="1"/>
  <c r="B3483" i="1"/>
  <c r="AX3482" i="1"/>
  <c r="AM3482" i="1"/>
  <c r="AK3482" i="1"/>
  <c r="X3482" i="1"/>
  <c r="J3482" i="1"/>
  <c r="F3482" i="1"/>
  <c r="AO3483" i="1" s="1"/>
  <c r="C3482" i="1"/>
  <c r="AB3482" i="1" s="1"/>
  <c r="B3482" i="1"/>
  <c r="AX3481" i="1"/>
  <c r="AK3481" i="1"/>
  <c r="Z3481" i="1"/>
  <c r="X3481" i="1"/>
  <c r="J3481" i="1"/>
  <c r="G3481" i="1"/>
  <c r="F3481" i="1"/>
  <c r="E3481" i="1"/>
  <c r="C3481" i="1"/>
  <c r="M3481" i="1" s="1"/>
  <c r="B3481" i="1"/>
  <c r="AX3480" i="1"/>
  <c r="AK3480" i="1"/>
  <c r="X3480" i="1"/>
  <c r="J3480" i="1"/>
  <c r="F3480" i="1"/>
  <c r="AL3481" i="1" s="1"/>
  <c r="C3480" i="1"/>
  <c r="B3480" i="1"/>
  <c r="AX3479" i="1"/>
  <c r="AK3479" i="1"/>
  <c r="X3479" i="1"/>
  <c r="J3479" i="1"/>
  <c r="F3479" i="1"/>
  <c r="C3479" i="1"/>
  <c r="N3479" i="1" s="1"/>
  <c r="B3479" i="1"/>
  <c r="AX3478" i="1"/>
  <c r="AN3478" i="1"/>
  <c r="AK3478" i="1"/>
  <c r="X3478" i="1"/>
  <c r="J3478" i="1"/>
  <c r="F3478" i="1"/>
  <c r="AL3479" i="1" s="1"/>
  <c r="E3478" i="1"/>
  <c r="C3478" i="1"/>
  <c r="O3478" i="1" s="1"/>
  <c r="B3478" i="1"/>
  <c r="AX3477" i="1"/>
  <c r="AK3477" i="1"/>
  <c r="X3477" i="1"/>
  <c r="J3477" i="1"/>
  <c r="F3477" i="1"/>
  <c r="AM3478" i="1" s="1"/>
  <c r="C3477" i="1"/>
  <c r="O3477" i="1" s="1"/>
  <c r="B3477" i="1"/>
  <c r="AX3476" i="1"/>
  <c r="AK3476" i="1"/>
  <c r="X3476" i="1"/>
  <c r="J3476" i="1"/>
  <c r="F3476" i="1"/>
  <c r="E3476" i="1"/>
  <c r="D3476" i="1"/>
  <c r="C3476" i="1"/>
  <c r="B3476" i="1"/>
  <c r="AX3475" i="1"/>
  <c r="AK3475" i="1"/>
  <c r="X3475" i="1"/>
  <c r="L3475" i="1"/>
  <c r="J3475" i="1"/>
  <c r="F3475" i="1"/>
  <c r="C3475" i="1"/>
  <c r="AB3475" i="1" s="1"/>
  <c r="B3475" i="1"/>
  <c r="AX3474" i="1"/>
  <c r="AK3474" i="1"/>
  <c r="X3474" i="1"/>
  <c r="M3474" i="1"/>
  <c r="J3474" i="1"/>
  <c r="F3474" i="1"/>
  <c r="D3474" i="1"/>
  <c r="C3474" i="1"/>
  <c r="B3474" i="1"/>
  <c r="AX3473" i="1"/>
  <c r="AK3473" i="1"/>
  <c r="X3473" i="1"/>
  <c r="J3473" i="1"/>
  <c r="F3473" i="1"/>
  <c r="C3473" i="1"/>
  <c r="AB3473" i="1" s="1"/>
  <c r="B3473" i="1"/>
  <c r="AX3472" i="1"/>
  <c r="AK3472" i="1"/>
  <c r="X3472" i="1"/>
  <c r="J3472" i="1"/>
  <c r="F3472" i="1"/>
  <c r="AL3473" i="1" s="1"/>
  <c r="C3472" i="1"/>
  <c r="Z3472" i="1" s="1"/>
  <c r="B3472" i="1"/>
  <c r="AX3471" i="1"/>
  <c r="AK3471" i="1"/>
  <c r="X3471" i="1"/>
  <c r="O3471" i="1"/>
  <c r="K3471" i="1"/>
  <c r="J3471" i="1"/>
  <c r="F3471" i="1"/>
  <c r="AM3472" i="1" s="1"/>
  <c r="C3471" i="1"/>
  <c r="B3471" i="1"/>
  <c r="AX3470" i="1"/>
  <c r="AK3470" i="1"/>
  <c r="X3470" i="1"/>
  <c r="J3470" i="1"/>
  <c r="F3470" i="1"/>
  <c r="C3470" i="1"/>
  <c r="B3470" i="1"/>
  <c r="AX3469" i="1"/>
  <c r="AK3469" i="1"/>
  <c r="X3469" i="1"/>
  <c r="J3469" i="1"/>
  <c r="F3469" i="1"/>
  <c r="AM3470" i="1" s="1"/>
  <c r="C3469" i="1"/>
  <c r="B3469" i="1"/>
  <c r="AX3468" i="1"/>
  <c r="AK3468" i="1"/>
  <c r="X3468" i="1"/>
  <c r="M3468" i="1"/>
  <c r="J3468" i="1"/>
  <c r="F3468" i="1"/>
  <c r="C3468" i="1"/>
  <c r="AA3468" i="1" s="1"/>
  <c r="B3468" i="1"/>
  <c r="AX3467" i="1"/>
  <c r="AK3467" i="1"/>
  <c r="X3467" i="1"/>
  <c r="J3467" i="1"/>
  <c r="F3467" i="1"/>
  <c r="C3467" i="1"/>
  <c r="B3467" i="1"/>
  <c r="AX3466" i="1"/>
  <c r="AK3466" i="1"/>
  <c r="X3466" i="1"/>
  <c r="M3466" i="1"/>
  <c r="J3466" i="1"/>
  <c r="F3466" i="1"/>
  <c r="AO3467" i="1" s="1"/>
  <c r="C3466" i="1"/>
  <c r="D3466" i="1" s="1"/>
  <c r="B3466" i="1"/>
  <c r="AX3465" i="1"/>
  <c r="AK3465" i="1"/>
  <c r="X3465" i="1"/>
  <c r="J3465" i="1"/>
  <c r="G3465" i="1"/>
  <c r="F3465" i="1"/>
  <c r="C3465" i="1"/>
  <c r="B3465" i="1"/>
  <c r="AX3464" i="1"/>
  <c r="AK3464" i="1"/>
  <c r="X3464" i="1"/>
  <c r="J3464" i="1"/>
  <c r="F3464" i="1"/>
  <c r="AL3465" i="1" s="1"/>
  <c r="C3464" i="1"/>
  <c r="B3464" i="1"/>
  <c r="AX3463" i="1"/>
  <c r="AK3463" i="1"/>
  <c r="X3463" i="1"/>
  <c r="J3463" i="1"/>
  <c r="F3463" i="1"/>
  <c r="AL3464" i="1" s="1"/>
  <c r="C3463" i="1"/>
  <c r="B3463" i="1"/>
  <c r="AX3462" i="1"/>
  <c r="AN3462" i="1"/>
  <c r="AK3462" i="1"/>
  <c r="X3462" i="1"/>
  <c r="J3462" i="1"/>
  <c r="G3462" i="1"/>
  <c r="F3462" i="1"/>
  <c r="AL3463" i="1" s="1"/>
  <c r="E3462" i="1"/>
  <c r="C3462" i="1"/>
  <c r="AA3462" i="1" s="1"/>
  <c r="B3462" i="1"/>
  <c r="AX3461" i="1"/>
  <c r="AK3461" i="1"/>
  <c r="X3461" i="1"/>
  <c r="J3461" i="1"/>
  <c r="F3461" i="1"/>
  <c r="C3461" i="1"/>
  <c r="O3461" i="1" s="1"/>
  <c r="B3461" i="1"/>
  <c r="AX3460" i="1"/>
  <c r="AK3460" i="1"/>
  <c r="X3460" i="1"/>
  <c r="J3460" i="1"/>
  <c r="F3460" i="1"/>
  <c r="C3460" i="1"/>
  <c r="B3460" i="1"/>
  <c r="AX3459" i="1"/>
  <c r="AK3459" i="1"/>
  <c r="X3459" i="1"/>
  <c r="J3459" i="1"/>
  <c r="F3459" i="1"/>
  <c r="AO3460" i="1" s="1"/>
  <c r="C3459" i="1"/>
  <c r="AB3459" i="1" s="1"/>
  <c r="B3459" i="1"/>
  <c r="AX3458" i="1"/>
  <c r="AK3458" i="1"/>
  <c r="X3458" i="1"/>
  <c r="M3458" i="1"/>
  <c r="J3458" i="1"/>
  <c r="F3458" i="1"/>
  <c r="D3458" i="1"/>
  <c r="C3458" i="1"/>
  <c r="B3458" i="1"/>
  <c r="AX3457" i="1"/>
  <c r="AK3457" i="1"/>
  <c r="X3457" i="1"/>
  <c r="J3457" i="1"/>
  <c r="F3457" i="1"/>
  <c r="E3457" i="1"/>
  <c r="C3457" i="1"/>
  <c r="M3457" i="1" s="1"/>
  <c r="B3457" i="1"/>
  <c r="AX3456" i="1"/>
  <c r="AK3456" i="1"/>
  <c r="Y3456" i="1"/>
  <c r="X3456" i="1"/>
  <c r="J3456" i="1"/>
  <c r="F3456" i="1"/>
  <c r="AN3457" i="1" s="1"/>
  <c r="C3456" i="1"/>
  <c r="M3456" i="1" s="1"/>
  <c r="B3456" i="1"/>
  <c r="AX3455" i="1"/>
  <c r="AK3455" i="1"/>
  <c r="X3455" i="1"/>
  <c r="J3455" i="1"/>
  <c r="F3455" i="1"/>
  <c r="C3455" i="1"/>
  <c r="N3455" i="1" s="1"/>
  <c r="B3455" i="1"/>
  <c r="AX3454" i="1"/>
  <c r="AK3454" i="1"/>
  <c r="X3454" i="1"/>
  <c r="J3454" i="1"/>
  <c r="F3454" i="1"/>
  <c r="C3454" i="1"/>
  <c r="O3454" i="1" s="1"/>
  <c r="B3454" i="1"/>
  <c r="AX3453" i="1"/>
  <c r="AK3453" i="1"/>
  <c r="X3453" i="1"/>
  <c r="J3453" i="1"/>
  <c r="F3453" i="1"/>
  <c r="AM3454" i="1" s="1"/>
  <c r="C3453" i="1"/>
  <c r="B3453" i="1"/>
  <c r="AX3452" i="1"/>
  <c r="AK3452" i="1"/>
  <c r="X3452" i="1"/>
  <c r="J3452" i="1"/>
  <c r="G3452" i="1"/>
  <c r="F3452" i="1"/>
  <c r="AO3453" i="1" s="1"/>
  <c r="C3452" i="1"/>
  <c r="M3452" i="1" s="1"/>
  <c r="B3452" i="1"/>
  <c r="AX3451" i="1"/>
  <c r="AK3451" i="1"/>
  <c r="AB3451" i="1"/>
  <c r="X3451" i="1"/>
  <c r="K3451" i="1"/>
  <c r="J3451" i="1"/>
  <c r="F3451" i="1"/>
  <c r="C3451" i="1"/>
  <c r="E3451" i="1" s="1"/>
  <c r="B3451" i="1"/>
  <c r="AX3450" i="1"/>
  <c r="AK3450" i="1"/>
  <c r="X3450" i="1"/>
  <c r="J3450" i="1"/>
  <c r="F3450" i="1"/>
  <c r="C3450" i="1"/>
  <c r="B3450" i="1"/>
  <c r="AX3449" i="1"/>
  <c r="AK3449" i="1"/>
  <c r="X3449" i="1"/>
  <c r="O3449" i="1"/>
  <c r="J3449" i="1"/>
  <c r="F3449" i="1"/>
  <c r="G3449" i="1" s="1"/>
  <c r="E3449" i="1"/>
  <c r="C3449" i="1"/>
  <c r="B3449" i="1"/>
  <c r="AX3448" i="1"/>
  <c r="AK3448" i="1"/>
  <c r="Z3448" i="1"/>
  <c r="X3448" i="1"/>
  <c r="J3448" i="1"/>
  <c r="F3448" i="1"/>
  <c r="C3448" i="1"/>
  <c r="M3448" i="1" s="1"/>
  <c r="B3448" i="1"/>
  <c r="AX3447" i="1"/>
  <c r="AK3447" i="1"/>
  <c r="X3447" i="1"/>
  <c r="J3447" i="1"/>
  <c r="F3447" i="1"/>
  <c r="AM3448" i="1" s="1"/>
  <c r="C3447" i="1"/>
  <c r="Z3447" i="1" s="1"/>
  <c r="B3447" i="1"/>
  <c r="AX3446" i="1"/>
  <c r="AK3446" i="1"/>
  <c r="X3446" i="1"/>
  <c r="O3446" i="1"/>
  <c r="J3446" i="1"/>
  <c r="F3446" i="1"/>
  <c r="C3446" i="1"/>
  <c r="AB3446" i="1" s="1"/>
  <c r="B3446" i="1"/>
  <c r="AX3445" i="1"/>
  <c r="AK3445" i="1"/>
  <c r="X3445" i="1"/>
  <c r="J3445" i="1"/>
  <c r="F3445" i="1"/>
  <c r="C3445" i="1"/>
  <c r="O3445" i="1" s="1"/>
  <c r="B3445" i="1"/>
  <c r="AX3444" i="1"/>
  <c r="AK3444" i="1"/>
  <c r="X3444" i="1"/>
  <c r="O3444" i="1"/>
  <c r="J3444" i="1"/>
  <c r="F3444" i="1"/>
  <c r="AM3445" i="1" s="1"/>
  <c r="C3444" i="1"/>
  <c r="B3444" i="1"/>
  <c r="AX3443" i="1"/>
  <c r="AK3443" i="1"/>
  <c r="X3443" i="1"/>
  <c r="J3443" i="1"/>
  <c r="F3443" i="1"/>
  <c r="E3443" i="1"/>
  <c r="C3443" i="1"/>
  <c r="B3443" i="1"/>
  <c r="AX3442" i="1"/>
  <c r="AK3442" i="1"/>
  <c r="X3442" i="1"/>
  <c r="J3442" i="1"/>
  <c r="F3442" i="1"/>
  <c r="C3442" i="1"/>
  <c r="B3442" i="1"/>
  <c r="AX3441" i="1"/>
  <c r="AK3441" i="1"/>
  <c r="X3441" i="1"/>
  <c r="J3441" i="1"/>
  <c r="G3441" i="1"/>
  <c r="F3441" i="1"/>
  <c r="AN3442" i="1" s="1"/>
  <c r="C3441" i="1"/>
  <c r="B3441" i="1"/>
  <c r="AX3440" i="1"/>
  <c r="AK3440" i="1"/>
  <c r="AA3440" i="1"/>
  <c r="X3440" i="1"/>
  <c r="J3440" i="1"/>
  <c r="F3440" i="1"/>
  <c r="AO3441" i="1" s="1"/>
  <c r="E3440" i="1"/>
  <c r="C3440" i="1"/>
  <c r="AB3440" i="1" s="1"/>
  <c r="B3440" i="1"/>
  <c r="AX3439" i="1"/>
  <c r="AK3439" i="1"/>
  <c r="X3439" i="1"/>
  <c r="N3439" i="1"/>
  <c r="J3439" i="1"/>
  <c r="F3439" i="1"/>
  <c r="AM3440" i="1" s="1"/>
  <c r="C3439" i="1"/>
  <c r="B3439" i="1"/>
  <c r="AX3438" i="1"/>
  <c r="AO3438" i="1"/>
  <c r="AK3438" i="1"/>
  <c r="X3438" i="1"/>
  <c r="O3438" i="1"/>
  <c r="J3438" i="1"/>
  <c r="F3438" i="1"/>
  <c r="AL3439" i="1" s="1"/>
  <c r="C3438" i="1"/>
  <c r="B3438" i="1"/>
  <c r="AX3437" i="1"/>
  <c r="AN3437" i="1"/>
  <c r="AK3437" i="1"/>
  <c r="X3437" i="1"/>
  <c r="J3437" i="1"/>
  <c r="F3437" i="1"/>
  <c r="AL3438" i="1" s="1"/>
  <c r="C3437" i="1"/>
  <c r="E3437" i="1" s="1"/>
  <c r="B3437" i="1"/>
  <c r="AX3436" i="1"/>
  <c r="AK3436" i="1"/>
  <c r="X3436" i="1"/>
  <c r="J3436" i="1"/>
  <c r="F3436" i="1"/>
  <c r="C3436" i="1"/>
  <c r="B3436" i="1"/>
  <c r="AX3435" i="1"/>
  <c r="AK3435" i="1"/>
  <c r="X3435" i="1"/>
  <c r="J3435" i="1"/>
  <c r="F3435" i="1"/>
  <c r="C3435" i="1"/>
  <c r="E3435" i="1" s="1"/>
  <c r="B3435" i="1"/>
  <c r="AX3434" i="1"/>
  <c r="AK3434" i="1"/>
  <c r="X3434" i="1"/>
  <c r="J3434" i="1"/>
  <c r="F3434" i="1"/>
  <c r="C3434" i="1"/>
  <c r="B3434" i="1"/>
  <c r="AX3433" i="1"/>
  <c r="AK3433" i="1"/>
  <c r="X3433" i="1"/>
  <c r="J3433" i="1"/>
  <c r="F3433" i="1"/>
  <c r="C3433" i="1"/>
  <c r="B3433" i="1"/>
  <c r="AX3432" i="1"/>
  <c r="AK3432" i="1"/>
  <c r="AA3432" i="1"/>
  <c r="X3432" i="1"/>
  <c r="J3432" i="1"/>
  <c r="F3432" i="1"/>
  <c r="C3432" i="1"/>
  <c r="AB3432" i="1" s="1"/>
  <c r="B3432" i="1"/>
  <c r="AX3431" i="1"/>
  <c r="AK3431" i="1"/>
  <c r="X3431" i="1"/>
  <c r="N3431" i="1"/>
  <c r="J3431" i="1"/>
  <c r="F3431" i="1"/>
  <c r="AM3432" i="1" s="1"/>
  <c r="E3431" i="1"/>
  <c r="C3431" i="1"/>
  <c r="B3431" i="1"/>
  <c r="AX3430" i="1"/>
  <c r="AK3430" i="1"/>
  <c r="Z3430" i="1"/>
  <c r="X3430" i="1"/>
  <c r="J3430" i="1"/>
  <c r="F3430" i="1"/>
  <c r="C3430" i="1"/>
  <c r="D3430" i="1" s="1"/>
  <c r="B3430" i="1"/>
  <c r="AX3429" i="1"/>
  <c r="AN3429" i="1"/>
  <c r="AK3429" i="1"/>
  <c r="X3429" i="1"/>
  <c r="J3429" i="1"/>
  <c r="F3429" i="1"/>
  <c r="G3429" i="1" s="1"/>
  <c r="C3429" i="1"/>
  <c r="B3429" i="1"/>
  <c r="AX3428" i="1"/>
  <c r="AK3428" i="1"/>
  <c r="X3428" i="1"/>
  <c r="J3428" i="1"/>
  <c r="F3428" i="1"/>
  <c r="C3428" i="1"/>
  <c r="B3428" i="1"/>
  <c r="AX3427" i="1"/>
  <c r="AK3427" i="1"/>
  <c r="X3427" i="1"/>
  <c r="J3427" i="1"/>
  <c r="F3427" i="1"/>
  <c r="AN3428" i="1" s="1"/>
  <c r="E3427" i="1"/>
  <c r="C3427" i="1"/>
  <c r="D3427" i="1" s="1"/>
  <c r="B3427" i="1"/>
  <c r="AX3426" i="1"/>
  <c r="AK3426" i="1"/>
  <c r="X3426" i="1"/>
  <c r="J3426" i="1"/>
  <c r="F3426" i="1"/>
  <c r="C3426" i="1"/>
  <c r="B3426" i="1"/>
  <c r="AX3425" i="1"/>
  <c r="AK3425" i="1"/>
  <c r="X3425" i="1"/>
  <c r="J3425" i="1"/>
  <c r="F3425" i="1"/>
  <c r="C3425" i="1"/>
  <c r="B3425" i="1"/>
  <c r="AX3424" i="1"/>
  <c r="AK3424" i="1"/>
  <c r="X3424" i="1"/>
  <c r="J3424" i="1"/>
  <c r="F3424" i="1"/>
  <c r="D3424" i="1"/>
  <c r="C3424" i="1"/>
  <c r="Y3424" i="1" s="1"/>
  <c r="B3424" i="1"/>
  <c r="AX3423" i="1"/>
  <c r="AK3423" i="1"/>
  <c r="X3423" i="1"/>
  <c r="N3423" i="1"/>
  <c r="J3423" i="1"/>
  <c r="F3423" i="1"/>
  <c r="C3423" i="1"/>
  <c r="M3423" i="1" s="1"/>
  <c r="B3423" i="1"/>
  <c r="AX3422" i="1"/>
  <c r="AK3422" i="1"/>
  <c r="X3422" i="1"/>
  <c r="J3422" i="1"/>
  <c r="F3422" i="1"/>
  <c r="C3422" i="1"/>
  <c r="E3422" i="1" s="1"/>
  <c r="B3422" i="1"/>
  <c r="AX3421" i="1"/>
  <c r="AK3421" i="1"/>
  <c r="X3421" i="1"/>
  <c r="J3421" i="1"/>
  <c r="F3421" i="1"/>
  <c r="C3421" i="1"/>
  <c r="B3421" i="1"/>
  <c r="AX3420" i="1"/>
  <c r="AK3420" i="1"/>
  <c r="Y3420" i="1"/>
  <c r="X3420" i="1"/>
  <c r="J3420" i="1"/>
  <c r="F3420" i="1"/>
  <c r="C3420" i="1"/>
  <c r="B3420" i="1"/>
  <c r="AX3419" i="1"/>
  <c r="AK3419" i="1"/>
  <c r="X3419" i="1"/>
  <c r="J3419" i="1"/>
  <c r="F3419" i="1"/>
  <c r="AN3420" i="1" s="1"/>
  <c r="C3419" i="1"/>
  <c r="Y3419" i="1" s="1"/>
  <c r="B3419" i="1"/>
  <c r="AX3418" i="1"/>
  <c r="AK3418" i="1"/>
  <c r="X3418" i="1"/>
  <c r="O3418" i="1"/>
  <c r="J3418" i="1"/>
  <c r="F3418" i="1"/>
  <c r="AO3419" i="1" s="1"/>
  <c r="C3418" i="1"/>
  <c r="B3418" i="1"/>
  <c r="AX3417" i="1"/>
  <c r="AK3417" i="1"/>
  <c r="X3417" i="1"/>
  <c r="J3417" i="1"/>
  <c r="G3417" i="1"/>
  <c r="F3417" i="1"/>
  <c r="C3417" i="1"/>
  <c r="AB3417" i="1" s="1"/>
  <c r="B3417" i="1"/>
  <c r="AX3416" i="1"/>
  <c r="AK3416" i="1"/>
  <c r="X3416" i="1"/>
  <c r="J3416" i="1"/>
  <c r="F3416" i="1"/>
  <c r="AO3417" i="1" s="1"/>
  <c r="C3416" i="1"/>
  <c r="B3416" i="1"/>
  <c r="AX3415" i="1"/>
  <c r="AL3415" i="1"/>
  <c r="AK3415" i="1"/>
  <c r="X3415" i="1"/>
  <c r="J3415" i="1"/>
  <c r="F3415" i="1"/>
  <c r="C3415" i="1"/>
  <c r="M3415" i="1" s="1"/>
  <c r="B3415" i="1"/>
  <c r="AX3414" i="1"/>
  <c r="AK3414" i="1"/>
  <c r="X3414" i="1"/>
  <c r="J3414" i="1"/>
  <c r="F3414" i="1"/>
  <c r="C3414" i="1"/>
  <c r="B3414" i="1"/>
  <c r="AX3413" i="1"/>
  <c r="AK3413" i="1"/>
  <c r="X3413" i="1"/>
  <c r="J3413" i="1"/>
  <c r="G3413" i="1"/>
  <c r="F3413" i="1"/>
  <c r="AL3414" i="1" s="1"/>
  <c r="C3413" i="1"/>
  <c r="B3413" i="1"/>
  <c r="AX3412" i="1"/>
  <c r="AK3412" i="1"/>
  <c r="X3412" i="1"/>
  <c r="M3412" i="1"/>
  <c r="J3412" i="1"/>
  <c r="F3412" i="1"/>
  <c r="C3412" i="1"/>
  <c r="N3412" i="1" s="1"/>
  <c r="B3412" i="1"/>
  <c r="AX3411" i="1"/>
  <c r="AK3411" i="1"/>
  <c r="X3411" i="1"/>
  <c r="J3411" i="1"/>
  <c r="F3411" i="1"/>
  <c r="G3411" i="1" s="1"/>
  <c r="C3411" i="1"/>
  <c r="N3411" i="1" s="1"/>
  <c r="B3411" i="1"/>
  <c r="AX3410" i="1"/>
  <c r="AK3410" i="1"/>
  <c r="X3410" i="1"/>
  <c r="J3410" i="1"/>
  <c r="F3410" i="1"/>
  <c r="C3410" i="1"/>
  <c r="AA3410" i="1" s="1"/>
  <c r="B3410" i="1"/>
  <c r="AX3409" i="1"/>
  <c r="AK3409" i="1"/>
  <c r="X3409" i="1"/>
  <c r="L3409" i="1"/>
  <c r="J3409" i="1"/>
  <c r="F3409" i="1"/>
  <c r="AO3410" i="1" s="1"/>
  <c r="C3409" i="1"/>
  <c r="B3409" i="1"/>
  <c r="AX3408" i="1"/>
  <c r="AK3408" i="1"/>
  <c r="X3408" i="1"/>
  <c r="J3408" i="1"/>
  <c r="F3408" i="1"/>
  <c r="D3408" i="1"/>
  <c r="C3408" i="1"/>
  <c r="B3408" i="1"/>
  <c r="AX3407" i="1"/>
  <c r="AK3407" i="1"/>
  <c r="X3407" i="1"/>
  <c r="J3407" i="1"/>
  <c r="F3407" i="1"/>
  <c r="AN3408" i="1" s="1"/>
  <c r="C3407" i="1"/>
  <c r="Z3407" i="1" s="1"/>
  <c r="B3407" i="1"/>
  <c r="AX3406" i="1"/>
  <c r="AK3406" i="1"/>
  <c r="Z3406" i="1"/>
  <c r="X3406" i="1"/>
  <c r="J3406" i="1"/>
  <c r="F3406" i="1"/>
  <c r="C3406" i="1"/>
  <c r="N3406" i="1" s="1"/>
  <c r="B3406" i="1"/>
  <c r="AX3405" i="1"/>
  <c r="AK3405" i="1"/>
  <c r="X3405" i="1"/>
  <c r="J3405" i="1"/>
  <c r="F3405" i="1"/>
  <c r="C3405" i="1"/>
  <c r="B3405" i="1"/>
  <c r="AX3404" i="1"/>
  <c r="AK3404" i="1"/>
  <c r="X3404" i="1"/>
  <c r="O3404" i="1"/>
  <c r="M3404" i="1"/>
  <c r="J3404" i="1"/>
  <c r="F3404" i="1"/>
  <c r="AN3405" i="1" s="1"/>
  <c r="C3404" i="1"/>
  <c r="D3404" i="1" s="1"/>
  <c r="B3404" i="1"/>
  <c r="AX3403" i="1"/>
  <c r="AK3403" i="1"/>
  <c r="X3403" i="1"/>
  <c r="J3403" i="1"/>
  <c r="F3403" i="1"/>
  <c r="AN3404" i="1" s="1"/>
  <c r="E3403" i="1"/>
  <c r="C3403" i="1"/>
  <c r="AB3403" i="1" s="1"/>
  <c r="B3403" i="1"/>
  <c r="AX3402" i="1"/>
  <c r="AK3402" i="1"/>
  <c r="X3402" i="1"/>
  <c r="N3402" i="1"/>
  <c r="J3402" i="1"/>
  <c r="F3402" i="1"/>
  <c r="C3402" i="1"/>
  <c r="B3402" i="1"/>
  <c r="AX3401" i="1"/>
  <c r="AN3401" i="1"/>
  <c r="AK3401" i="1"/>
  <c r="X3401" i="1"/>
  <c r="J3401" i="1"/>
  <c r="F3401" i="1"/>
  <c r="AN3402" i="1" s="1"/>
  <c r="C3401" i="1"/>
  <c r="B3401" i="1"/>
  <c r="AX3400" i="1"/>
  <c r="AK3400" i="1"/>
  <c r="AA3400" i="1"/>
  <c r="X3400" i="1"/>
  <c r="J3400" i="1"/>
  <c r="G3400" i="1"/>
  <c r="F3400" i="1"/>
  <c r="D3400" i="1"/>
  <c r="C3400" i="1"/>
  <c r="B3400" i="1"/>
  <c r="AX3399" i="1"/>
  <c r="AK3399" i="1"/>
  <c r="X3399" i="1"/>
  <c r="J3399" i="1"/>
  <c r="F3399" i="1"/>
  <c r="G3399" i="1" s="1"/>
  <c r="C3399" i="1"/>
  <c r="E3399" i="1" s="1"/>
  <c r="B3399" i="1"/>
  <c r="AX3398" i="1"/>
  <c r="AK3398" i="1"/>
  <c r="Z3398" i="1"/>
  <c r="X3398" i="1"/>
  <c r="K3398" i="1"/>
  <c r="J3398" i="1"/>
  <c r="F3398" i="1"/>
  <c r="D3398" i="1"/>
  <c r="C3398" i="1"/>
  <c r="M3398" i="1" s="1"/>
  <c r="B3398" i="1"/>
  <c r="AX3397" i="1"/>
  <c r="AK3397" i="1"/>
  <c r="X3397" i="1"/>
  <c r="J3397" i="1"/>
  <c r="F3397" i="1"/>
  <c r="AL3398" i="1" s="1"/>
  <c r="C3397" i="1"/>
  <c r="B3397" i="1"/>
  <c r="AX3396" i="1"/>
  <c r="AM3396" i="1"/>
  <c r="AK3396" i="1"/>
  <c r="X3396" i="1"/>
  <c r="J3396" i="1"/>
  <c r="F3396" i="1"/>
  <c r="C3396" i="1"/>
  <c r="B3396" i="1"/>
  <c r="AX3395" i="1"/>
  <c r="AK3395" i="1"/>
  <c r="X3395" i="1"/>
  <c r="J3395" i="1"/>
  <c r="F3395" i="1"/>
  <c r="G3395" i="1" s="1"/>
  <c r="E3395" i="1"/>
  <c r="D3395" i="1"/>
  <c r="C3395" i="1"/>
  <c r="M3395" i="1" s="1"/>
  <c r="B3395" i="1"/>
  <c r="AX3394" i="1"/>
  <c r="AK3394" i="1"/>
  <c r="X3394" i="1"/>
  <c r="J3394" i="1"/>
  <c r="F3394" i="1"/>
  <c r="C3394" i="1"/>
  <c r="B3394" i="1"/>
  <c r="AX3393" i="1"/>
  <c r="AK3393" i="1"/>
  <c r="X3393" i="1"/>
  <c r="J3393" i="1"/>
  <c r="G3393" i="1"/>
  <c r="F3393" i="1"/>
  <c r="AO3394" i="1" s="1"/>
  <c r="C3393" i="1"/>
  <c r="AB3393" i="1" s="1"/>
  <c r="B3393" i="1"/>
  <c r="AX3392" i="1"/>
  <c r="AO3392" i="1"/>
  <c r="AK3392" i="1"/>
  <c r="Y3392" i="1"/>
  <c r="X3392" i="1"/>
  <c r="J3392" i="1"/>
  <c r="H3392" i="1"/>
  <c r="K3392" i="1" s="1"/>
  <c r="G3392" i="1"/>
  <c r="F3392" i="1"/>
  <c r="D3392" i="1"/>
  <c r="C3392" i="1"/>
  <c r="B3392" i="1"/>
  <c r="AX3391" i="1"/>
  <c r="AK3391" i="1"/>
  <c r="X3391" i="1"/>
  <c r="J3391" i="1"/>
  <c r="F3391" i="1"/>
  <c r="C3391" i="1"/>
  <c r="B3391" i="1"/>
  <c r="AX3390" i="1"/>
  <c r="AK3390" i="1"/>
  <c r="X3390" i="1"/>
  <c r="J3390" i="1"/>
  <c r="F3390" i="1"/>
  <c r="C3390" i="1"/>
  <c r="N3390" i="1" s="1"/>
  <c r="B3390" i="1"/>
  <c r="AX3389" i="1"/>
  <c r="AK3389" i="1"/>
  <c r="X3389" i="1"/>
  <c r="J3389" i="1"/>
  <c r="F3389" i="1"/>
  <c r="C3389" i="1"/>
  <c r="E3389" i="1" s="1"/>
  <c r="B3389" i="1"/>
  <c r="AX3388" i="1"/>
  <c r="AK3388" i="1"/>
  <c r="X3388" i="1"/>
  <c r="J3388" i="1"/>
  <c r="F3388" i="1"/>
  <c r="AL3389" i="1" s="1"/>
  <c r="D3388" i="1"/>
  <c r="C3388" i="1"/>
  <c r="O3388" i="1" s="1"/>
  <c r="B3388" i="1"/>
  <c r="AX3387" i="1"/>
  <c r="AK3387" i="1"/>
  <c r="X3387" i="1"/>
  <c r="J3387" i="1"/>
  <c r="F3387" i="1"/>
  <c r="AN3388" i="1" s="1"/>
  <c r="C3387" i="1"/>
  <c r="N3387" i="1" s="1"/>
  <c r="B3387" i="1"/>
  <c r="AX3386" i="1"/>
  <c r="AK3386" i="1"/>
  <c r="X3386" i="1"/>
  <c r="O3386" i="1"/>
  <c r="J3386" i="1"/>
  <c r="F3386" i="1"/>
  <c r="C3386" i="1"/>
  <c r="B3386" i="1"/>
  <c r="AX3385" i="1"/>
  <c r="AK3385" i="1"/>
  <c r="X3385" i="1"/>
  <c r="J3385" i="1"/>
  <c r="F3385" i="1"/>
  <c r="AN3386" i="1" s="1"/>
  <c r="C3385" i="1"/>
  <c r="AB3385" i="1" s="1"/>
  <c r="B3385" i="1"/>
  <c r="AX3384" i="1"/>
  <c r="AK3384" i="1"/>
  <c r="X3384" i="1"/>
  <c r="J3384" i="1"/>
  <c r="F3384" i="1"/>
  <c r="C3384" i="1"/>
  <c r="AB3384" i="1" s="1"/>
  <c r="B3384" i="1"/>
  <c r="AX3383" i="1"/>
  <c r="AK3383" i="1"/>
  <c r="X3383" i="1"/>
  <c r="N3383" i="1"/>
  <c r="J3383" i="1"/>
  <c r="F3383" i="1"/>
  <c r="AM3384" i="1" s="1"/>
  <c r="C3383" i="1"/>
  <c r="Z3383" i="1" s="1"/>
  <c r="B3383" i="1"/>
  <c r="AX3382" i="1"/>
  <c r="AK3382" i="1"/>
  <c r="X3382" i="1"/>
  <c r="J3382" i="1"/>
  <c r="F3382" i="1"/>
  <c r="D3382" i="1"/>
  <c r="C3382" i="1"/>
  <c r="K3382" i="1" s="1"/>
  <c r="B3382" i="1"/>
  <c r="AX3381" i="1"/>
  <c r="AK3381" i="1"/>
  <c r="X3381" i="1"/>
  <c r="J3381" i="1"/>
  <c r="F3381" i="1"/>
  <c r="G3381" i="1" s="1"/>
  <c r="C3381" i="1"/>
  <c r="B3381" i="1"/>
  <c r="AX3380" i="1"/>
  <c r="AK3380" i="1"/>
  <c r="X3380" i="1"/>
  <c r="M3380" i="1"/>
  <c r="J3380" i="1"/>
  <c r="F3380" i="1"/>
  <c r="AL3381" i="1" s="1"/>
  <c r="C3380" i="1"/>
  <c r="N3380" i="1" s="1"/>
  <c r="B3380" i="1"/>
  <c r="AX3379" i="1"/>
  <c r="AK3379" i="1"/>
  <c r="X3379" i="1"/>
  <c r="J3379" i="1"/>
  <c r="F3379" i="1"/>
  <c r="AN3380" i="1" s="1"/>
  <c r="E3379" i="1"/>
  <c r="D3379" i="1"/>
  <c r="C3379" i="1"/>
  <c r="Z3379" i="1" s="1"/>
  <c r="B3379" i="1"/>
  <c r="AX3378" i="1"/>
  <c r="AK3378" i="1"/>
  <c r="X3378" i="1"/>
  <c r="J3378" i="1"/>
  <c r="F3378" i="1"/>
  <c r="E3378" i="1"/>
  <c r="C3378" i="1"/>
  <c r="Z3378" i="1" s="1"/>
  <c r="B3378" i="1"/>
  <c r="AX3377" i="1"/>
  <c r="AK3377" i="1"/>
  <c r="X3377" i="1"/>
  <c r="J3377" i="1"/>
  <c r="F3377" i="1"/>
  <c r="C3377" i="1"/>
  <c r="B3377" i="1"/>
  <c r="AX3376" i="1"/>
  <c r="AK3376" i="1"/>
  <c r="AA3376" i="1"/>
  <c r="X3376" i="1"/>
  <c r="J3376" i="1"/>
  <c r="F3376" i="1"/>
  <c r="C3376" i="1"/>
  <c r="B3376" i="1"/>
  <c r="AX3375" i="1"/>
  <c r="AK3375" i="1"/>
  <c r="X3375" i="1"/>
  <c r="J3375" i="1"/>
  <c r="F3375" i="1"/>
  <c r="C3375" i="1"/>
  <c r="B3375" i="1"/>
  <c r="AX3374" i="1"/>
  <c r="AK3374" i="1"/>
  <c r="X3374" i="1"/>
  <c r="J3374" i="1"/>
  <c r="F3374" i="1"/>
  <c r="C3374" i="1"/>
  <c r="B3374" i="1"/>
  <c r="AX3373" i="1"/>
  <c r="AK3373" i="1"/>
  <c r="X3373" i="1"/>
  <c r="J3373" i="1"/>
  <c r="F3373" i="1"/>
  <c r="C3373" i="1"/>
  <c r="Z3373" i="1" s="1"/>
  <c r="B3373" i="1"/>
  <c r="AX3372" i="1"/>
  <c r="AK3372" i="1"/>
  <c r="X3372" i="1"/>
  <c r="J3372" i="1"/>
  <c r="F3372" i="1"/>
  <c r="E3372" i="1"/>
  <c r="D3372" i="1"/>
  <c r="C3372" i="1"/>
  <c r="M3372" i="1" s="1"/>
  <c r="B3372" i="1"/>
  <c r="AX3371" i="1"/>
  <c r="AK3371" i="1"/>
  <c r="X3371" i="1"/>
  <c r="J3371" i="1"/>
  <c r="F3371" i="1"/>
  <c r="AO3372" i="1" s="1"/>
  <c r="C3371" i="1"/>
  <c r="B3371" i="1"/>
  <c r="AX3370" i="1"/>
  <c r="AK3370" i="1"/>
  <c r="X3370" i="1"/>
  <c r="J3370" i="1"/>
  <c r="F3370" i="1"/>
  <c r="C3370" i="1"/>
  <c r="B3370" i="1"/>
  <c r="AX3369" i="1"/>
  <c r="AK3369" i="1"/>
  <c r="X3369" i="1"/>
  <c r="J3369" i="1"/>
  <c r="F3369" i="1"/>
  <c r="E3369" i="1"/>
  <c r="C3369" i="1"/>
  <c r="AB3369" i="1" s="1"/>
  <c r="B3369" i="1"/>
  <c r="AX3368" i="1"/>
  <c r="AK3368" i="1"/>
  <c r="X3368" i="1"/>
  <c r="J3368" i="1"/>
  <c r="F3368" i="1"/>
  <c r="AL3369" i="1" s="1"/>
  <c r="C3368" i="1"/>
  <c r="M3368" i="1" s="1"/>
  <c r="B3368" i="1"/>
  <c r="AX3367" i="1"/>
  <c r="AM3367" i="1"/>
  <c r="AK3367" i="1"/>
  <c r="X3367" i="1"/>
  <c r="J3367" i="1"/>
  <c r="F3367" i="1"/>
  <c r="G3367" i="1" s="1"/>
  <c r="C3367" i="1"/>
  <c r="AA3367" i="1" s="1"/>
  <c r="B3367" i="1"/>
  <c r="AX3366" i="1"/>
  <c r="AK3366" i="1"/>
  <c r="X3366" i="1"/>
  <c r="J3366" i="1"/>
  <c r="G3366" i="1"/>
  <c r="F3366" i="1"/>
  <c r="AN3367" i="1" s="1"/>
  <c r="C3366" i="1"/>
  <c r="AA3366" i="1" s="1"/>
  <c r="B3366" i="1"/>
  <c r="AX3365" i="1"/>
  <c r="AK3365" i="1"/>
  <c r="X3365" i="1"/>
  <c r="J3365" i="1"/>
  <c r="F3365" i="1"/>
  <c r="AM3366" i="1" s="1"/>
  <c r="C3365" i="1"/>
  <c r="Z3365" i="1" s="1"/>
  <c r="B3365" i="1"/>
  <c r="AX3364" i="1"/>
  <c r="AK3364" i="1"/>
  <c r="X3364" i="1"/>
  <c r="J3364" i="1"/>
  <c r="F3364" i="1"/>
  <c r="AN3365" i="1" s="1"/>
  <c r="C3364" i="1"/>
  <c r="M3364" i="1" s="1"/>
  <c r="B3364" i="1"/>
  <c r="AX3363" i="1"/>
  <c r="AK3363" i="1"/>
  <c r="AB3363" i="1"/>
  <c r="X3363" i="1"/>
  <c r="L3363" i="1"/>
  <c r="J3363" i="1"/>
  <c r="F3363" i="1"/>
  <c r="C3363" i="1"/>
  <c r="B3363" i="1"/>
  <c r="AX3362" i="1"/>
  <c r="AK3362" i="1"/>
  <c r="X3362" i="1"/>
  <c r="J3362" i="1"/>
  <c r="F3362" i="1"/>
  <c r="C3362" i="1"/>
  <c r="B3362" i="1"/>
  <c r="AX3361" i="1"/>
  <c r="AL3361" i="1"/>
  <c r="AK3361" i="1"/>
  <c r="X3361" i="1"/>
  <c r="J3361" i="1"/>
  <c r="F3361" i="1"/>
  <c r="C3361" i="1"/>
  <c r="AB3361" i="1" s="1"/>
  <c r="B3361" i="1"/>
  <c r="AX3360" i="1"/>
  <c r="AK3360" i="1"/>
  <c r="X3360" i="1"/>
  <c r="J3360" i="1"/>
  <c r="F3360" i="1"/>
  <c r="C3360" i="1"/>
  <c r="Y3360" i="1" s="1"/>
  <c r="B3360" i="1"/>
  <c r="AX3359" i="1"/>
  <c r="AK3359" i="1"/>
  <c r="X3359" i="1"/>
  <c r="J3359" i="1"/>
  <c r="F3359" i="1"/>
  <c r="G3359" i="1" s="1"/>
  <c r="C3359" i="1"/>
  <c r="N3359" i="1" s="1"/>
  <c r="B3359" i="1"/>
  <c r="AX3358" i="1"/>
  <c r="AK3358" i="1"/>
  <c r="X3358" i="1"/>
  <c r="J3358" i="1"/>
  <c r="G3358" i="1"/>
  <c r="F3358" i="1"/>
  <c r="AL3359" i="1" s="1"/>
  <c r="C3358" i="1"/>
  <c r="B3358" i="1"/>
  <c r="AX3357" i="1"/>
  <c r="AK3357" i="1"/>
  <c r="X3357" i="1"/>
  <c r="J3357" i="1"/>
  <c r="F3357" i="1"/>
  <c r="AM3358" i="1" s="1"/>
  <c r="C3357" i="1"/>
  <c r="B3357" i="1"/>
  <c r="AX3356" i="1"/>
  <c r="AK3356" i="1"/>
  <c r="X3356" i="1"/>
  <c r="J3356" i="1"/>
  <c r="F3356" i="1"/>
  <c r="C3356" i="1"/>
  <c r="B3356" i="1"/>
  <c r="AX3355" i="1"/>
  <c r="AK3355" i="1"/>
  <c r="X3355" i="1"/>
  <c r="J3355" i="1"/>
  <c r="F3355" i="1"/>
  <c r="AO3356" i="1" s="1"/>
  <c r="C3355" i="1"/>
  <c r="AB3355" i="1" s="1"/>
  <c r="B3355" i="1"/>
  <c r="AX3354" i="1"/>
  <c r="AK3354" i="1"/>
  <c r="X3354" i="1"/>
  <c r="J3354" i="1"/>
  <c r="F3354" i="1"/>
  <c r="AO3355" i="1" s="1"/>
  <c r="D3354" i="1"/>
  <c r="C3354" i="1"/>
  <c r="AB3354" i="1" s="1"/>
  <c r="B3354" i="1"/>
  <c r="AX3353" i="1"/>
  <c r="AK3353" i="1"/>
  <c r="X3353" i="1"/>
  <c r="J3353" i="1"/>
  <c r="F3353" i="1"/>
  <c r="AO3354" i="1" s="1"/>
  <c r="C3353" i="1"/>
  <c r="M3353" i="1" s="1"/>
  <c r="B3353" i="1"/>
  <c r="AX3352" i="1"/>
  <c r="AK3352" i="1"/>
  <c r="X3352" i="1"/>
  <c r="O3352" i="1"/>
  <c r="N3352" i="1"/>
  <c r="J3352" i="1"/>
  <c r="F3352" i="1"/>
  <c r="AL3353" i="1" s="1"/>
  <c r="E3352" i="1"/>
  <c r="C3352" i="1"/>
  <c r="B3352" i="1"/>
  <c r="AX3351" i="1"/>
  <c r="AN3351" i="1"/>
  <c r="AK3351" i="1"/>
  <c r="X3351" i="1"/>
  <c r="J3351" i="1"/>
  <c r="F3351" i="1"/>
  <c r="AL3352" i="1" s="1"/>
  <c r="C3351" i="1"/>
  <c r="B3351" i="1"/>
  <c r="AX3350" i="1"/>
  <c r="AK3350" i="1"/>
  <c r="X3350" i="1"/>
  <c r="J3350" i="1"/>
  <c r="F3350" i="1"/>
  <c r="G3350" i="1" s="1"/>
  <c r="C3350" i="1"/>
  <c r="O3350" i="1" s="1"/>
  <c r="B3350" i="1"/>
  <c r="AX3349" i="1"/>
  <c r="AK3349" i="1"/>
  <c r="X3349" i="1"/>
  <c r="J3349" i="1"/>
  <c r="F3349" i="1"/>
  <c r="AM3350" i="1" s="1"/>
  <c r="C3349" i="1"/>
  <c r="Z3349" i="1" s="1"/>
  <c r="B3349" i="1"/>
  <c r="AX3348" i="1"/>
  <c r="AK3348" i="1"/>
  <c r="X3348" i="1"/>
  <c r="K3348" i="1"/>
  <c r="J3348" i="1"/>
  <c r="F3348" i="1"/>
  <c r="E3348" i="1"/>
  <c r="D3348" i="1"/>
  <c r="C3348" i="1"/>
  <c r="Y3348" i="1" s="1"/>
  <c r="B3348" i="1"/>
  <c r="AX3347" i="1"/>
  <c r="AK3347" i="1"/>
  <c r="X3347" i="1"/>
  <c r="J3347" i="1"/>
  <c r="F3347" i="1"/>
  <c r="C3347" i="1"/>
  <c r="B3347" i="1"/>
  <c r="AX3346" i="1"/>
  <c r="AK3346" i="1"/>
  <c r="X3346" i="1"/>
  <c r="J3346" i="1"/>
  <c r="F3346" i="1"/>
  <c r="AO3347" i="1" s="1"/>
  <c r="C3346" i="1"/>
  <c r="AB3346" i="1" s="1"/>
  <c r="B3346" i="1"/>
  <c r="AX3345" i="1"/>
  <c r="AK3345" i="1"/>
  <c r="X3345" i="1"/>
  <c r="J3345" i="1"/>
  <c r="G3345" i="1"/>
  <c r="F3345" i="1"/>
  <c r="AM3346" i="1" s="1"/>
  <c r="E3345" i="1"/>
  <c r="C3345" i="1"/>
  <c r="AB3345" i="1" s="1"/>
  <c r="B3345" i="1"/>
  <c r="AX3344" i="1"/>
  <c r="AK3344" i="1"/>
  <c r="X3344" i="1"/>
  <c r="J3344" i="1"/>
  <c r="F3344" i="1"/>
  <c r="C3344" i="1"/>
  <c r="B3344" i="1"/>
  <c r="AX3343" i="1"/>
  <c r="AK3343" i="1"/>
  <c r="AA3343" i="1"/>
  <c r="X3343" i="1"/>
  <c r="K3343" i="1"/>
  <c r="J3343" i="1"/>
  <c r="F3343" i="1"/>
  <c r="C3343" i="1"/>
  <c r="N3343" i="1" s="1"/>
  <c r="B3343" i="1"/>
  <c r="AX3342" i="1"/>
  <c r="AK3342" i="1"/>
  <c r="X3342" i="1"/>
  <c r="J3342" i="1"/>
  <c r="F3342" i="1"/>
  <c r="AL3343" i="1" s="1"/>
  <c r="C3342" i="1"/>
  <c r="B3342" i="1"/>
  <c r="AX3341" i="1"/>
  <c r="AK3341" i="1"/>
  <c r="X3341" i="1"/>
  <c r="J3341" i="1"/>
  <c r="F3341" i="1"/>
  <c r="AN3342" i="1" s="1"/>
  <c r="C3341" i="1"/>
  <c r="B3341" i="1"/>
  <c r="AX3340" i="1"/>
  <c r="AK3340" i="1"/>
  <c r="X3340" i="1"/>
  <c r="J3340" i="1"/>
  <c r="F3340" i="1"/>
  <c r="AO3341" i="1" s="1"/>
  <c r="C3340" i="1"/>
  <c r="B3340" i="1"/>
  <c r="AX3339" i="1"/>
  <c r="AK3339" i="1"/>
  <c r="X3339" i="1"/>
  <c r="J3339" i="1"/>
  <c r="F3339" i="1"/>
  <c r="AO3340" i="1" s="1"/>
  <c r="C3339" i="1"/>
  <c r="AB3339" i="1" s="1"/>
  <c r="B3339" i="1"/>
  <c r="AX3338" i="1"/>
  <c r="AK3338" i="1"/>
  <c r="X3338" i="1"/>
  <c r="J3338" i="1"/>
  <c r="F3338" i="1"/>
  <c r="C3338" i="1"/>
  <c r="AB3338" i="1" s="1"/>
  <c r="B3338" i="1"/>
  <c r="AX3337" i="1"/>
  <c r="AK3337" i="1"/>
  <c r="X3337" i="1"/>
  <c r="J3337" i="1"/>
  <c r="G3337" i="1"/>
  <c r="F3337" i="1"/>
  <c r="C3337" i="1"/>
  <c r="B3337" i="1"/>
  <c r="AX3336" i="1"/>
  <c r="AK3336" i="1"/>
  <c r="X3336" i="1"/>
  <c r="J3336" i="1"/>
  <c r="F3336" i="1"/>
  <c r="E3336" i="1"/>
  <c r="C3336" i="1"/>
  <c r="N3336" i="1" s="1"/>
  <c r="B3336" i="1"/>
  <c r="AX3335" i="1"/>
  <c r="AK3335" i="1"/>
  <c r="X3335" i="1"/>
  <c r="J3335" i="1"/>
  <c r="G3335" i="1"/>
  <c r="F3335" i="1"/>
  <c r="AL3336" i="1" s="1"/>
  <c r="C3335" i="1"/>
  <c r="B3335" i="1"/>
  <c r="AX3334" i="1"/>
  <c r="AK3334" i="1"/>
  <c r="X3334" i="1"/>
  <c r="J3334" i="1"/>
  <c r="G3334" i="1"/>
  <c r="F3334" i="1"/>
  <c r="AL3335" i="1" s="1"/>
  <c r="C3334" i="1"/>
  <c r="O3334" i="1" s="1"/>
  <c r="B3334" i="1"/>
  <c r="AX3333" i="1"/>
  <c r="AK3333" i="1"/>
  <c r="X3333" i="1"/>
  <c r="J3333" i="1"/>
  <c r="F3333" i="1"/>
  <c r="C3333" i="1"/>
  <c r="O3333" i="1" s="1"/>
  <c r="B3333" i="1"/>
  <c r="AX3332" i="1"/>
  <c r="AK3332" i="1"/>
  <c r="Z3332" i="1"/>
  <c r="X3332" i="1"/>
  <c r="M3332" i="1"/>
  <c r="J3332" i="1"/>
  <c r="F3332" i="1"/>
  <c r="D3332" i="1"/>
  <c r="C3332" i="1"/>
  <c r="B3332" i="1"/>
  <c r="AX3331" i="1"/>
  <c r="AK3331" i="1"/>
  <c r="AA3331" i="1"/>
  <c r="X3331" i="1"/>
  <c r="J3331" i="1"/>
  <c r="F3331" i="1"/>
  <c r="C3331" i="1"/>
  <c r="K3331" i="1" s="1"/>
  <c r="B3331" i="1"/>
  <c r="AX3330" i="1"/>
  <c r="AK3330" i="1"/>
  <c r="X3330" i="1"/>
  <c r="J3330" i="1"/>
  <c r="F3330" i="1"/>
  <c r="C3330" i="1"/>
  <c r="B3330" i="1"/>
  <c r="AX3329" i="1"/>
  <c r="AK3329" i="1"/>
  <c r="X3329" i="1"/>
  <c r="J3329" i="1"/>
  <c r="F3329" i="1"/>
  <c r="G3329" i="1" s="1"/>
  <c r="E3329" i="1"/>
  <c r="C3329" i="1"/>
  <c r="AB3329" i="1" s="1"/>
  <c r="B3329" i="1"/>
  <c r="AX3328" i="1"/>
  <c r="AK3328" i="1"/>
  <c r="Z3328" i="1"/>
  <c r="X3328" i="1"/>
  <c r="J3328" i="1"/>
  <c r="F3328" i="1"/>
  <c r="AL3329" i="1" s="1"/>
  <c r="E3328" i="1"/>
  <c r="C3328" i="1"/>
  <c r="M3328" i="1" s="1"/>
  <c r="B3328" i="1"/>
  <c r="AX3327" i="1"/>
  <c r="AK3327" i="1"/>
  <c r="X3327" i="1"/>
  <c r="J3327" i="1"/>
  <c r="F3327" i="1"/>
  <c r="C3327" i="1"/>
  <c r="Z3327" i="1" s="1"/>
  <c r="B3327" i="1"/>
  <c r="AX3326" i="1"/>
  <c r="AO3326" i="1"/>
  <c r="AK3326" i="1"/>
  <c r="X3326" i="1"/>
  <c r="J3326" i="1"/>
  <c r="F3326" i="1"/>
  <c r="G3326" i="1" s="1"/>
  <c r="C3326" i="1"/>
  <c r="O3326" i="1" s="1"/>
  <c r="B3326" i="1"/>
  <c r="AX3325" i="1"/>
  <c r="AK3325" i="1"/>
  <c r="X3325" i="1"/>
  <c r="J3325" i="1"/>
  <c r="F3325" i="1"/>
  <c r="AN3326" i="1" s="1"/>
  <c r="C3325" i="1"/>
  <c r="Z3325" i="1" s="1"/>
  <c r="B3325" i="1"/>
  <c r="AX3324" i="1"/>
  <c r="AK3324" i="1"/>
  <c r="X3324" i="1"/>
  <c r="O3324" i="1"/>
  <c r="K3324" i="1"/>
  <c r="J3324" i="1"/>
  <c r="F3324" i="1"/>
  <c r="AN3325" i="1" s="1"/>
  <c r="C3324" i="1"/>
  <c r="N3324" i="1" s="1"/>
  <c r="B3324" i="1"/>
  <c r="AX3323" i="1"/>
  <c r="AL3323" i="1"/>
  <c r="AK3323" i="1"/>
  <c r="X3323" i="1"/>
  <c r="J3323" i="1"/>
  <c r="F3323" i="1"/>
  <c r="C3323" i="1"/>
  <c r="AA3323" i="1" s="1"/>
  <c r="B3323" i="1"/>
  <c r="AX3322" i="1"/>
  <c r="AK3322" i="1"/>
  <c r="X3322" i="1"/>
  <c r="J3322" i="1"/>
  <c r="F3322" i="1"/>
  <c r="C3322" i="1"/>
  <c r="B3322" i="1"/>
  <c r="AX3321" i="1"/>
  <c r="AN3321" i="1"/>
  <c r="AK3321" i="1"/>
  <c r="X3321" i="1"/>
  <c r="J3321" i="1"/>
  <c r="G3321" i="1"/>
  <c r="F3321" i="1"/>
  <c r="C3321" i="1"/>
  <c r="N3321" i="1" s="1"/>
  <c r="B3321" i="1"/>
  <c r="AX3320" i="1"/>
  <c r="AK3320" i="1"/>
  <c r="X3320" i="1"/>
  <c r="J3320" i="1"/>
  <c r="F3320" i="1"/>
  <c r="C3320" i="1"/>
  <c r="B3320" i="1"/>
  <c r="AX3319" i="1"/>
  <c r="AK3319" i="1"/>
  <c r="X3319" i="1"/>
  <c r="J3319" i="1"/>
  <c r="F3319" i="1"/>
  <c r="AL3320" i="1" s="1"/>
  <c r="C3319" i="1"/>
  <c r="N3319" i="1" s="1"/>
  <c r="B3319" i="1"/>
  <c r="AX3318" i="1"/>
  <c r="AK3318" i="1"/>
  <c r="X3318" i="1"/>
  <c r="J3318" i="1"/>
  <c r="F3318" i="1"/>
  <c r="C3318" i="1"/>
  <c r="O3318" i="1" s="1"/>
  <c r="B3318" i="1"/>
  <c r="AX3317" i="1"/>
  <c r="AK3317" i="1"/>
  <c r="X3317" i="1"/>
  <c r="J3317" i="1"/>
  <c r="F3317" i="1"/>
  <c r="C3317" i="1"/>
  <c r="B3317" i="1"/>
  <c r="AX3316" i="1"/>
  <c r="AK3316" i="1"/>
  <c r="X3316" i="1"/>
  <c r="J3316" i="1"/>
  <c r="F3316" i="1"/>
  <c r="AO3317" i="1" s="1"/>
  <c r="E3316" i="1"/>
  <c r="C3316" i="1"/>
  <c r="Z3316" i="1" s="1"/>
  <c r="B3316" i="1"/>
  <c r="AX3315" i="1"/>
  <c r="AK3315" i="1"/>
  <c r="AB3315" i="1"/>
  <c r="X3315" i="1"/>
  <c r="J3315" i="1"/>
  <c r="F3315" i="1"/>
  <c r="C3315" i="1"/>
  <c r="N3315" i="1" s="1"/>
  <c r="B3315" i="1"/>
  <c r="AX3314" i="1"/>
  <c r="AK3314" i="1"/>
  <c r="X3314" i="1"/>
  <c r="J3314" i="1"/>
  <c r="F3314" i="1"/>
  <c r="C3314" i="1"/>
  <c r="D3314" i="1" s="1"/>
  <c r="B3314" i="1"/>
  <c r="AX3313" i="1"/>
  <c r="AK3313" i="1"/>
  <c r="X3313" i="1"/>
  <c r="K3313" i="1"/>
  <c r="J3313" i="1"/>
  <c r="F3313" i="1"/>
  <c r="D3313" i="1"/>
  <c r="C3313" i="1"/>
  <c r="Z3313" i="1" s="1"/>
  <c r="B3313" i="1"/>
  <c r="AX3312" i="1"/>
  <c r="AK3312" i="1"/>
  <c r="X3312" i="1"/>
  <c r="J3312" i="1"/>
  <c r="F3312" i="1"/>
  <c r="G3312" i="1" s="1"/>
  <c r="C3312" i="1"/>
  <c r="B3312" i="1"/>
  <c r="AX3311" i="1"/>
  <c r="AK3311" i="1"/>
  <c r="Y3311" i="1"/>
  <c r="X3311" i="1"/>
  <c r="J3311" i="1"/>
  <c r="F3311" i="1"/>
  <c r="AM3312" i="1" s="1"/>
  <c r="D3311" i="1"/>
  <c r="C3311" i="1"/>
  <c r="M3311" i="1" s="1"/>
  <c r="B3311" i="1"/>
  <c r="AX3310" i="1"/>
  <c r="AK3310" i="1"/>
  <c r="X3310" i="1"/>
  <c r="J3310" i="1"/>
  <c r="F3310" i="1"/>
  <c r="C3310" i="1"/>
  <c r="B3310" i="1"/>
  <c r="AX3309" i="1"/>
  <c r="AK3309" i="1"/>
  <c r="Y3309" i="1"/>
  <c r="X3309" i="1"/>
  <c r="N3309" i="1"/>
  <c r="K3309" i="1"/>
  <c r="J3309" i="1"/>
  <c r="F3309" i="1"/>
  <c r="E3309" i="1"/>
  <c r="C3309" i="1"/>
  <c r="Z3309" i="1" s="1"/>
  <c r="B3309" i="1"/>
  <c r="AX3308" i="1"/>
  <c r="AK3308" i="1"/>
  <c r="X3308" i="1"/>
  <c r="L3308" i="1"/>
  <c r="J3308" i="1"/>
  <c r="F3308" i="1"/>
  <c r="C3308" i="1"/>
  <c r="AB3308" i="1" s="1"/>
  <c r="B3308" i="1"/>
  <c r="AX3307" i="1"/>
  <c r="AK3307" i="1"/>
  <c r="X3307" i="1"/>
  <c r="J3307" i="1"/>
  <c r="F3307" i="1"/>
  <c r="AO3308" i="1" s="1"/>
  <c r="C3307" i="1"/>
  <c r="B3307" i="1"/>
  <c r="AX3306" i="1"/>
  <c r="AK3306" i="1"/>
  <c r="X3306" i="1"/>
  <c r="J3306" i="1"/>
  <c r="F3306" i="1"/>
  <c r="C3306" i="1"/>
  <c r="B3306" i="1"/>
  <c r="AX3305" i="1"/>
  <c r="AK3305" i="1"/>
  <c r="X3305" i="1"/>
  <c r="J3305" i="1"/>
  <c r="F3305" i="1"/>
  <c r="C3305" i="1"/>
  <c r="O3305" i="1" s="1"/>
  <c r="B3305" i="1"/>
  <c r="AX3304" i="1"/>
  <c r="AK3304" i="1"/>
  <c r="X3304" i="1"/>
  <c r="J3304" i="1"/>
  <c r="F3304" i="1"/>
  <c r="AL3305" i="1" s="1"/>
  <c r="C3304" i="1"/>
  <c r="B3304" i="1"/>
  <c r="AX3303" i="1"/>
  <c r="AK3303" i="1"/>
  <c r="X3303" i="1"/>
  <c r="M3303" i="1"/>
  <c r="J3303" i="1"/>
  <c r="F3303" i="1"/>
  <c r="AN3304" i="1" s="1"/>
  <c r="D3303" i="1"/>
  <c r="C3303" i="1"/>
  <c r="N3303" i="1" s="1"/>
  <c r="B3303" i="1"/>
  <c r="AX3302" i="1"/>
  <c r="AK3302" i="1"/>
  <c r="X3302" i="1"/>
  <c r="M3302" i="1"/>
  <c r="J3302" i="1"/>
  <c r="F3302" i="1"/>
  <c r="C3302" i="1"/>
  <c r="Y3302" i="1" s="1"/>
  <c r="B3302" i="1"/>
  <c r="AX3301" i="1"/>
  <c r="AK3301" i="1"/>
  <c r="X3301" i="1"/>
  <c r="J3301" i="1"/>
  <c r="F3301" i="1"/>
  <c r="AL3302" i="1" s="1"/>
  <c r="E3301" i="1"/>
  <c r="C3301" i="1"/>
  <c r="Z3301" i="1" s="1"/>
  <c r="B3301" i="1"/>
  <c r="AX3300" i="1"/>
  <c r="AK3300" i="1"/>
  <c r="Z3300" i="1"/>
  <c r="X3300" i="1"/>
  <c r="J3300" i="1"/>
  <c r="F3300" i="1"/>
  <c r="C3300" i="1"/>
  <c r="B3300" i="1"/>
  <c r="AX3299" i="1"/>
  <c r="AK3299" i="1"/>
  <c r="AA3299" i="1"/>
  <c r="X3299" i="1"/>
  <c r="M3299" i="1"/>
  <c r="J3299" i="1"/>
  <c r="F3299" i="1"/>
  <c r="E3299" i="1"/>
  <c r="D3299" i="1"/>
  <c r="C3299" i="1"/>
  <c r="K3299" i="1" s="1"/>
  <c r="B3299" i="1"/>
  <c r="AX3298" i="1"/>
  <c r="AK3298" i="1"/>
  <c r="X3298" i="1"/>
  <c r="J3298" i="1"/>
  <c r="F3298" i="1"/>
  <c r="E3298" i="1"/>
  <c r="C3298" i="1"/>
  <c r="B3298" i="1"/>
  <c r="AX3297" i="1"/>
  <c r="AM3297" i="1"/>
  <c r="AK3297" i="1"/>
  <c r="X3297" i="1"/>
  <c r="O3297" i="1"/>
  <c r="J3297" i="1"/>
  <c r="F3297" i="1"/>
  <c r="AL3298" i="1" s="1"/>
  <c r="D3297" i="1"/>
  <c r="C3297" i="1"/>
  <c r="K3297" i="1" s="1"/>
  <c r="B3297" i="1"/>
  <c r="AX3296" i="1"/>
  <c r="AK3296" i="1"/>
  <c r="X3296" i="1"/>
  <c r="L3296" i="1"/>
  <c r="J3296" i="1"/>
  <c r="G3296" i="1"/>
  <c r="F3296" i="1"/>
  <c r="AL3297" i="1" s="1"/>
  <c r="C3296" i="1"/>
  <c r="B3296" i="1"/>
  <c r="AX3295" i="1"/>
  <c r="AK3295" i="1"/>
  <c r="X3295" i="1"/>
  <c r="J3295" i="1"/>
  <c r="F3295" i="1"/>
  <c r="C3295" i="1"/>
  <c r="B3295" i="1"/>
  <c r="AX3294" i="1"/>
  <c r="AK3294" i="1"/>
  <c r="X3294" i="1"/>
  <c r="J3294" i="1"/>
  <c r="F3294" i="1"/>
  <c r="AO3295" i="1" s="1"/>
  <c r="E3294" i="1"/>
  <c r="C3294" i="1"/>
  <c r="B3294" i="1"/>
  <c r="AX3293" i="1"/>
  <c r="AK3293" i="1"/>
  <c r="X3293" i="1"/>
  <c r="J3293" i="1"/>
  <c r="F3293" i="1"/>
  <c r="AN3294" i="1" s="1"/>
  <c r="E3293" i="1"/>
  <c r="C3293" i="1"/>
  <c r="Z3293" i="1" s="1"/>
  <c r="B3293" i="1"/>
  <c r="AX3292" i="1"/>
  <c r="AN3292" i="1"/>
  <c r="AK3292" i="1"/>
  <c r="X3292" i="1"/>
  <c r="J3292" i="1"/>
  <c r="F3292" i="1"/>
  <c r="C3292" i="1"/>
  <c r="B3292" i="1"/>
  <c r="AX3291" i="1"/>
  <c r="AK3291" i="1"/>
  <c r="X3291" i="1"/>
  <c r="K3291" i="1"/>
  <c r="J3291" i="1"/>
  <c r="F3291" i="1"/>
  <c r="AO3292" i="1" s="1"/>
  <c r="C3291" i="1"/>
  <c r="Y3291" i="1" s="1"/>
  <c r="B3291" i="1"/>
  <c r="AX3290" i="1"/>
  <c r="AK3290" i="1"/>
  <c r="X3290" i="1"/>
  <c r="J3290" i="1"/>
  <c r="F3290" i="1"/>
  <c r="AN3291" i="1" s="1"/>
  <c r="C3290" i="1"/>
  <c r="B3290" i="1"/>
  <c r="AX3289" i="1"/>
  <c r="AK3289" i="1"/>
  <c r="X3289" i="1"/>
  <c r="J3289" i="1"/>
  <c r="F3289" i="1"/>
  <c r="AL3290" i="1" s="1"/>
  <c r="C3289" i="1"/>
  <c r="B3289" i="1"/>
  <c r="AX3288" i="1"/>
  <c r="AK3288" i="1"/>
  <c r="X3288" i="1"/>
  <c r="N3288" i="1"/>
  <c r="J3288" i="1"/>
  <c r="G3288" i="1"/>
  <c r="F3288" i="1"/>
  <c r="AL3289" i="1" s="1"/>
  <c r="E3288" i="1"/>
  <c r="C3288" i="1"/>
  <c r="B3288" i="1"/>
  <c r="AX3287" i="1"/>
  <c r="AK3287" i="1"/>
  <c r="X3287" i="1"/>
  <c r="O3287" i="1"/>
  <c r="M3287" i="1"/>
  <c r="J3287" i="1"/>
  <c r="F3287" i="1"/>
  <c r="AL3288" i="1" s="1"/>
  <c r="C3287" i="1"/>
  <c r="B3287" i="1"/>
  <c r="AX3286" i="1"/>
  <c r="AK3286" i="1"/>
  <c r="Z3286" i="1"/>
  <c r="X3286" i="1"/>
  <c r="N3286" i="1"/>
  <c r="J3286" i="1"/>
  <c r="F3286" i="1"/>
  <c r="AO3287" i="1" s="1"/>
  <c r="D3286" i="1"/>
  <c r="C3286" i="1"/>
  <c r="B3286" i="1"/>
  <c r="AX3285" i="1"/>
  <c r="AK3285" i="1"/>
  <c r="X3285" i="1"/>
  <c r="J3285" i="1"/>
  <c r="F3285" i="1"/>
  <c r="C3285" i="1"/>
  <c r="B3285" i="1"/>
  <c r="AX3284" i="1"/>
  <c r="AK3284" i="1"/>
  <c r="X3284" i="1"/>
  <c r="J3284" i="1"/>
  <c r="F3284" i="1"/>
  <c r="C3284" i="1"/>
  <c r="B3284" i="1"/>
  <c r="AX3283" i="1"/>
  <c r="AK3283" i="1"/>
  <c r="X3283" i="1"/>
  <c r="J3283" i="1"/>
  <c r="G3283" i="1"/>
  <c r="F3283" i="1"/>
  <c r="AO3284" i="1" s="1"/>
  <c r="C3283" i="1"/>
  <c r="AB3283" i="1" s="1"/>
  <c r="B3283" i="1"/>
  <c r="AX3282" i="1"/>
  <c r="AK3282" i="1"/>
  <c r="X3282" i="1"/>
  <c r="J3282" i="1"/>
  <c r="F3282" i="1"/>
  <c r="C3282" i="1"/>
  <c r="Z3282" i="1" s="1"/>
  <c r="B3282" i="1"/>
  <c r="AX3281" i="1"/>
  <c r="AK3281" i="1"/>
  <c r="AA3281" i="1"/>
  <c r="X3281" i="1"/>
  <c r="M3281" i="1"/>
  <c r="K3281" i="1"/>
  <c r="J3281" i="1"/>
  <c r="F3281" i="1"/>
  <c r="AL3282" i="1" s="1"/>
  <c r="D3281" i="1"/>
  <c r="C3281" i="1"/>
  <c r="N3281" i="1" s="1"/>
  <c r="B3281" i="1"/>
  <c r="AX3280" i="1"/>
  <c r="AK3280" i="1"/>
  <c r="X3280" i="1"/>
  <c r="J3280" i="1"/>
  <c r="G3280" i="1"/>
  <c r="F3280" i="1"/>
  <c r="C3280" i="1"/>
  <c r="B3280" i="1"/>
  <c r="AX3279" i="1"/>
  <c r="AM3279" i="1"/>
  <c r="AK3279" i="1"/>
  <c r="X3279" i="1"/>
  <c r="J3279" i="1"/>
  <c r="F3279" i="1"/>
  <c r="AN3280" i="1" s="1"/>
  <c r="C3279" i="1"/>
  <c r="B3279" i="1"/>
  <c r="AX3278" i="1"/>
  <c r="AK3278" i="1"/>
  <c r="X3278" i="1"/>
  <c r="J3278" i="1"/>
  <c r="F3278" i="1"/>
  <c r="C3278" i="1"/>
  <c r="B3278" i="1"/>
  <c r="AX3277" i="1"/>
  <c r="AK3277" i="1"/>
  <c r="X3277" i="1"/>
  <c r="J3277" i="1"/>
  <c r="F3277" i="1"/>
  <c r="C3277" i="1"/>
  <c r="B3277" i="1"/>
  <c r="AX3276" i="1"/>
  <c r="AK3276" i="1"/>
  <c r="X3276" i="1"/>
  <c r="J3276" i="1"/>
  <c r="F3276" i="1"/>
  <c r="AO3277" i="1" s="1"/>
  <c r="C3276" i="1"/>
  <c r="B3276" i="1"/>
  <c r="AX3275" i="1"/>
  <c r="AK3275" i="1"/>
  <c r="X3275" i="1"/>
  <c r="M3275" i="1"/>
  <c r="J3275" i="1"/>
  <c r="G3275" i="1"/>
  <c r="F3275" i="1"/>
  <c r="AM3276" i="1" s="1"/>
  <c r="C3275" i="1"/>
  <c r="B3275" i="1"/>
  <c r="AX3274" i="1"/>
  <c r="AK3274" i="1"/>
  <c r="X3274" i="1"/>
  <c r="J3274" i="1"/>
  <c r="F3274" i="1"/>
  <c r="AO3275" i="1" s="1"/>
  <c r="C3274" i="1"/>
  <c r="E3274" i="1" s="1"/>
  <c r="B3274" i="1"/>
  <c r="AX3273" i="1"/>
  <c r="AK3273" i="1"/>
  <c r="X3273" i="1"/>
  <c r="J3273" i="1"/>
  <c r="F3273" i="1"/>
  <c r="C3273" i="1"/>
  <c r="B3273" i="1"/>
  <c r="AX3272" i="1"/>
  <c r="AK3272" i="1"/>
  <c r="X3272" i="1"/>
  <c r="J3272" i="1"/>
  <c r="F3272" i="1"/>
  <c r="C3272" i="1"/>
  <c r="N3272" i="1" s="1"/>
  <c r="B3272" i="1"/>
  <c r="AX3271" i="1"/>
  <c r="AK3271" i="1"/>
  <c r="X3271" i="1"/>
  <c r="J3271" i="1"/>
  <c r="F3271" i="1"/>
  <c r="AL3272" i="1" s="1"/>
  <c r="C3271" i="1"/>
  <c r="B3271" i="1"/>
  <c r="AX3270" i="1"/>
  <c r="AK3270" i="1"/>
  <c r="X3270" i="1"/>
  <c r="J3270" i="1"/>
  <c r="F3270" i="1"/>
  <c r="AO3271" i="1" s="1"/>
  <c r="C3270" i="1"/>
  <c r="B3270" i="1"/>
  <c r="AX3269" i="1"/>
  <c r="AK3269" i="1"/>
  <c r="X3269" i="1"/>
  <c r="J3269" i="1"/>
  <c r="F3269" i="1"/>
  <c r="C3269" i="1"/>
  <c r="N3269" i="1" s="1"/>
  <c r="B3269" i="1"/>
  <c r="AX3268" i="1"/>
  <c r="AK3268" i="1"/>
  <c r="X3268" i="1"/>
  <c r="J3268" i="1"/>
  <c r="F3268" i="1"/>
  <c r="C3268" i="1"/>
  <c r="B3268" i="1"/>
  <c r="AX3267" i="1"/>
  <c r="AK3267" i="1"/>
  <c r="X3267" i="1"/>
  <c r="J3267" i="1"/>
  <c r="F3267" i="1"/>
  <c r="C3267" i="1"/>
  <c r="B3267" i="1"/>
  <c r="AX3266" i="1"/>
  <c r="AK3266" i="1"/>
  <c r="X3266" i="1"/>
  <c r="J3266" i="1"/>
  <c r="F3266" i="1"/>
  <c r="C3266" i="1"/>
  <c r="B3266" i="1"/>
  <c r="AX3265" i="1"/>
  <c r="AK3265" i="1"/>
  <c r="X3265" i="1"/>
  <c r="J3265" i="1"/>
  <c r="F3265" i="1"/>
  <c r="AL3266" i="1" s="1"/>
  <c r="C3265" i="1"/>
  <c r="B3265" i="1"/>
  <c r="AX3264" i="1"/>
  <c r="AK3264" i="1"/>
  <c r="X3264" i="1"/>
  <c r="J3264" i="1"/>
  <c r="F3264" i="1"/>
  <c r="C3264" i="1"/>
  <c r="B3264" i="1"/>
  <c r="AX3263" i="1"/>
  <c r="AO3263" i="1"/>
  <c r="AK3263" i="1"/>
  <c r="X3263" i="1"/>
  <c r="J3263" i="1"/>
  <c r="F3263" i="1"/>
  <c r="C3263" i="1"/>
  <c r="B3263" i="1"/>
  <c r="AX3262" i="1"/>
  <c r="AK3262" i="1"/>
  <c r="X3262" i="1"/>
  <c r="N3262" i="1"/>
  <c r="J3262" i="1"/>
  <c r="F3262" i="1"/>
  <c r="D3262" i="1"/>
  <c r="C3262" i="1"/>
  <c r="B3262" i="1"/>
  <c r="AX3261" i="1"/>
  <c r="AK3261" i="1"/>
  <c r="X3261" i="1"/>
  <c r="J3261" i="1"/>
  <c r="F3261" i="1"/>
  <c r="C3261" i="1"/>
  <c r="AA3261" i="1" s="1"/>
  <c r="B3261" i="1"/>
  <c r="AX3260" i="1"/>
  <c r="AK3260" i="1"/>
  <c r="X3260" i="1"/>
  <c r="J3260" i="1"/>
  <c r="F3260" i="1"/>
  <c r="C3260" i="1"/>
  <c r="AB3260" i="1" s="1"/>
  <c r="B3260" i="1"/>
  <c r="AX3259" i="1"/>
  <c r="AK3259" i="1"/>
  <c r="X3259" i="1"/>
  <c r="J3259" i="1"/>
  <c r="F3259" i="1"/>
  <c r="C3259" i="1"/>
  <c r="Y3259" i="1" s="1"/>
  <c r="B3259" i="1"/>
  <c r="AX3258" i="1"/>
  <c r="AK3258" i="1"/>
  <c r="X3258" i="1"/>
  <c r="J3258" i="1"/>
  <c r="F3258" i="1"/>
  <c r="AM3259" i="1" s="1"/>
  <c r="C3258" i="1"/>
  <c r="L3258" i="1" s="1"/>
  <c r="B3258" i="1"/>
  <c r="AX3257" i="1"/>
  <c r="AK3257" i="1"/>
  <c r="X3257" i="1"/>
  <c r="K3257" i="1"/>
  <c r="J3257" i="1"/>
  <c r="F3257" i="1"/>
  <c r="AL3258" i="1" s="1"/>
  <c r="D3257" i="1"/>
  <c r="C3257" i="1"/>
  <c r="N3257" i="1" s="1"/>
  <c r="B3257" i="1"/>
  <c r="AX3256" i="1"/>
  <c r="AK3256" i="1"/>
  <c r="X3256" i="1"/>
  <c r="N3256" i="1"/>
  <c r="J3256" i="1"/>
  <c r="F3256" i="1"/>
  <c r="C3256" i="1"/>
  <c r="L3256" i="1" s="1"/>
  <c r="B3256" i="1"/>
  <c r="AX3255" i="1"/>
  <c r="AK3255" i="1"/>
  <c r="X3255" i="1"/>
  <c r="J3255" i="1"/>
  <c r="F3255" i="1"/>
  <c r="AL3256" i="1" s="1"/>
  <c r="C3255" i="1"/>
  <c r="B3255" i="1"/>
  <c r="AX3254" i="1"/>
  <c r="AK3254" i="1"/>
  <c r="X3254" i="1"/>
  <c r="J3254" i="1"/>
  <c r="G3254" i="1"/>
  <c r="F3254" i="1"/>
  <c r="D3254" i="1"/>
  <c r="C3254" i="1"/>
  <c r="E3254" i="1" s="1"/>
  <c r="B3254" i="1"/>
  <c r="AX3253" i="1"/>
  <c r="AK3253" i="1"/>
  <c r="X3253" i="1"/>
  <c r="J3253" i="1"/>
  <c r="F3253" i="1"/>
  <c r="C3253" i="1"/>
  <c r="Z3253" i="1" s="1"/>
  <c r="B3253" i="1"/>
  <c r="AX3252" i="1"/>
  <c r="AK3252" i="1"/>
  <c r="X3252" i="1"/>
  <c r="J3252" i="1"/>
  <c r="F3252" i="1"/>
  <c r="C3252" i="1"/>
  <c r="B3252" i="1"/>
  <c r="AX3251" i="1"/>
  <c r="AK3251" i="1"/>
  <c r="X3251" i="1"/>
  <c r="J3251" i="1"/>
  <c r="F3251" i="1"/>
  <c r="AO3252" i="1" s="1"/>
  <c r="C3251" i="1"/>
  <c r="AA3251" i="1" s="1"/>
  <c r="B3251" i="1"/>
  <c r="AX3250" i="1"/>
  <c r="AK3250" i="1"/>
  <c r="X3250" i="1"/>
  <c r="J3250" i="1"/>
  <c r="F3250" i="1"/>
  <c r="AM3251" i="1" s="1"/>
  <c r="C3250" i="1"/>
  <c r="B3250" i="1"/>
  <c r="AX3249" i="1"/>
  <c r="AK3249" i="1"/>
  <c r="AA3249" i="1"/>
  <c r="X3249" i="1"/>
  <c r="M3249" i="1"/>
  <c r="J3249" i="1"/>
  <c r="F3249" i="1"/>
  <c r="AL3250" i="1" s="1"/>
  <c r="D3249" i="1"/>
  <c r="C3249" i="1"/>
  <c r="N3249" i="1" s="1"/>
  <c r="B3249" i="1"/>
  <c r="AX3248" i="1"/>
  <c r="AK3248" i="1"/>
  <c r="X3248" i="1"/>
  <c r="J3248" i="1"/>
  <c r="G3248" i="1"/>
  <c r="F3248" i="1"/>
  <c r="C3248" i="1"/>
  <c r="B3248" i="1"/>
  <c r="AX3247" i="1"/>
  <c r="AK3247" i="1"/>
  <c r="X3247" i="1"/>
  <c r="J3247" i="1"/>
  <c r="F3247" i="1"/>
  <c r="AL3248" i="1" s="1"/>
  <c r="C3247" i="1"/>
  <c r="M3247" i="1" s="1"/>
  <c r="B3247" i="1"/>
  <c r="AX3246" i="1"/>
  <c r="AK3246" i="1"/>
  <c r="X3246" i="1"/>
  <c r="J3246" i="1"/>
  <c r="F3246" i="1"/>
  <c r="C3246" i="1"/>
  <c r="B3246" i="1"/>
  <c r="AX3245" i="1"/>
  <c r="AK3245" i="1"/>
  <c r="X3245" i="1"/>
  <c r="J3245" i="1"/>
  <c r="F3245" i="1"/>
  <c r="C3245" i="1"/>
  <c r="D3245" i="1" s="1"/>
  <c r="B3245" i="1"/>
  <c r="AX3244" i="1"/>
  <c r="AK3244" i="1"/>
  <c r="X3244" i="1"/>
  <c r="J3244" i="1"/>
  <c r="F3244" i="1"/>
  <c r="C3244" i="1"/>
  <c r="B3244" i="1"/>
  <c r="AX3243" i="1"/>
  <c r="AM3243" i="1"/>
  <c r="AK3243" i="1"/>
  <c r="X3243" i="1"/>
  <c r="J3243" i="1"/>
  <c r="F3243" i="1"/>
  <c r="AO3244" i="1" s="1"/>
  <c r="C3243" i="1"/>
  <c r="D3243" i="1" s="1"/>
  <c r="B3243" i="1"/>
  <c r="AX3242" i="1"/>
  <c r="AK3242" i="1"/>
  <c r="X3242" i="1"/>
  <c r="J3242" i="1"/>
  <c r="F3242" i="1"/>
  <c r="C3242" i="1"/>
  <c r="B3242" i="1"/>
  <c r="AX3241" i="1"/>
  <c r="AM3241" i="1"/>
  <c r="AK3241" i="1"/>
  <c r="X3241" i="1"/>
  <c r="J3241" i="1"/>
  <c r="F3241" i="1"/>
  <c r="AL3242" i="1" s="1"/>
  <c r="C3241" i="1"/>
  <c r="B3241" i="1"/>
  <c r="AX3240" i="1"/>
  <c r="AK3240" i="1"/>
  <c r="X3240" i="1"/>
  <c r="J3240" i="1"/>
  <c r="F3240" i="1"/>
  <c r="C3240" i="1"/>
  <c r="B3240" i="1"/>
  <c r="AX3239" i="1"/>
  <c r="AK3239" i="1"/>
  <c r="X3239" i="1"/>
  <c r="J3239" i="1"/>
  <c r="G3239" i="1"/>
  <c r="F3239" i="1"/>
  <c r="AL3240" i="1" s="1"/>
  <c r="C3239" i="1"/>
  <c r="B3239" i="1"/>
  <c r="AX3238" i="1"/>
  <c r="AK3238" i="1"/>
  <c r="X3238" i="1"/>
  <c r="J3238" i="1"/>
  <c r="F3238" i="1"/>
  <c r="C3238" i="1"/>
  <c r="B3238" i="1"/>
  <c r="AX3237" i="1"/>
  <c r="AK3237" i="1"/>
  <c r="X3237" i="1"/>
  <c r="N3237" i="1"/>
  <c r="J3237" i="1"/>
  <c r="F3237" i="1"/>
  <c r="AN3238" i="1" s="1"/>
  <c r="C3237" i="1"/>
  <c r="B3237" i="1"/>
  <c r="AX3236" i="1"/>
  <c r="AK3236" i="1"/>
  <c r="X3236" i="1"/>
  <c r="J3236" i="1"/>
  <c r="F3236" i="1"/>
  <c r="AO3237" i="1" s="1"/>
  <c r="C3236" i="1"/>
  <c r="L3236" i="1" s="1"/>
  <c r="B3236" i="1"/>
  <c r="AX3235" i="1"/>
  <c r="AK3235" i="1"/>
  <c r="X3235" i="1"/>
  <c r="J3235" i="1"/>
  <c r="F3235" i="1"/>
  <c r="D3235" i="1"/>
  <c r="C3235" i="1"/>
  <c r="B3235" i="1"/>
  <c r="AX3234" i="1"/>
  <c r="AK3234" i="1"/>
  <c r="Z3234" i="1"/>
  <c r="X3234" i="1"/>
  <c r="J3234" i="1"/>
  <c r="F3234" i="1"/>
  <c r="G3234" i="1" s="1"/>
  <c r="C3234" i="1"/>
  <c r="B3234" i="1"/>
  <c r="AX3233" i="1"/>
  <c r="AK3233" i="1"/>
  <c r="X3233" i="1"/>
  <c r="J3233" i="1"/>
  <c r="F3233" i="1"/>
  <c r="C3233" i="1"/>
  <c r="O3233" i="1" s="1"/>
  <c r="B3233" i="1"/>
  <c r="AX3232" i="1"/>
  <c r="AK3232" i="1"/>
  <c r="X3232" i="1"/>
  <c r="J3232" i="1"/>
  <c r="F3232" i="1"/>
  <c r="C3232" i="1"/>
  <c r="N3232" i="1" s="1"/>
  <c r="B3232" i="1"/>
  <c r="AX3231" i="1"/>
  <c r="AO3231" i="1"/>
  <c r="AK3231" i="1"/>
  <c r="X3231" i="1"/>
  <c r="J3231" i="1"/>
  <c r="F3231" i="1"/>
  <c r="AL3232" i="1" s="1"/>
  <c r="C3231" i="1"/>
  <c r="B3231" i="1"/>
  <c r="AX3230" i="1"/>
  <c r="AK3230" i="1"/>
  <c r="X3230" i="1"/>
  <c r="J3230" i="1"/>
  <c r="F3230" i="1"/>
  <c r="AM3231" i="1" s="1"/>
  <c r="C3230" i="1"/>
  <c r="B3230" i="1"/>
  <c r="AX3229" i="1"/>
  <c r="AK3229" i="1"/>
  <c r="X3229" i="1"/>
  <c r="J3229" i="1"/>
  <c r="F3229" i="1"/>
  <c r="AN3230" i="1" s="1"/>
  <c r="D3229" i="1"/>
  <c r="C3229" i="1"/>
  <c r="O3229" i="1" s="1"/>
  <c r="B3229" i="1"/>
  <c r="AX3228" i="1"/>
  <c r="AK3228" i="1"/>
  <c r="AB3228" i="1"/>
  <c r="X3228" i="1"/>
  <c r="J3228" i="1"/>
  <c r="F3228" i="1"/>
  <c r="C3228" i="1"/>
  <c r="L3228" i="1" s="1"/>
  <c r="B3228" i="1"/>
  <c r="AX3227" i="1"/>
  <c r="AN3227" i="1"/>
  <c r="AM3227" i="1"/>
  <c r="AK3227" i="1"/>
  <c r="X3227" i="1"/>
  <c r="J3227" i="1"/>
  <c r="F3227" i="1"/>
  <c r="C3227" i="1"/>
  <c r="B3227" i="1"/>
  <c r="AX3226" i="1"/>
  <c r="AK3226" i="1"/>
  <c r="X3226" i="1"/>
  <c r="N3226" i="1"/>
  <c r="J3226" i="1"/>
  <c r="G3226" i="1"/>
  <c r="F3226" i="1"/>
  <c r="C3226" i="1"/>
  <c r="B3226" i="1"/>
  <c r="AX3225" i="1"/>
  <c r="AK3225" i="1"/>
  <c r="X3225" i="1"/>
  <c r="N3225" i="1"/>
  <c r="J3225" i="1"/>
  <c r="F3225" i="1"/>
  <c r="AL3226" i="1" s="1"/>
  <c r="C3225" i="1"/>
  <c r="E3225" i="1" s="1"/>
  <c r="B3225" i="1"/>
  <c r="AX3224" i="1"/>
  <c r="AK3224" i="1"/>
  <c r="X3224" i="1"/>
  <c r="J3224" i="1"/>
  <c r="F3224" i="1"/>
  <c r="C3224" i="1"/>
  <c r="N3224" i="1" s="1"/>
  <c r="B3224" i="1"/>
  <c r="AX3223" i="1"/>
  <c r="AK3223" i="1"/>
  <c r="X3223" i="1"/>
  <c r="J3223" i="1"/>
  <c r="F3223" i="1"/>
  <c r="C3223" i="1"/>
  <c r="O3223" i="1" s="1"/>
  <c r="B3223" i="1"/>
  <c r="AX3222" i="1"/>
  <c r="AK3222" i="1"/>
  <c r="X3222" i="1"/>
  <c r="J3222" i="1"/>
  <c r="F3222" i="1"/>
  <c r="AO3223" i="1" s="1"/>
  <c r="C3222" i="1"/>
  <c r="O3222" i="1" s="1"/>
  <c r="B3222" i="1"/>
  <c r="AX3221" i="1"/>
  <c r="AK3221" i="1"/>
  <c r="X3221" i="1"/>
  <c r="J3221" i="1"/>
  <c r="F3221" i="1"/>
  <c r="AO3222" i="1" s="1"/>
  <c r="C3221" i="1"/>
  <c r="B3221" i="1"/>
  <c r="AX3220" i="1"/>
  <c r="AK3220" i="1"/>
  <c r="X3220" i="1"/>
  <c r="J3220" i="1"/>
  <c r="F3220" i="1"/>
  <c r="C3220" i="1"/>
  <c r="L3220" i="1" s="1"/>
  <c r="B3220" i="1"/>
  <c r="AX3219" i="1"/>
  <c r="AN3219" i="1"/>
  <c r="AK3219" i="1"/>
  <c r="X3219" i="1"/>
  <c r="J3219" i="1"/>
  <c r="F3219" i="1"/>
  <c r="D3219" i="1"/>
  <c r="C3219" i="1"/>
  <c r="AB3219" i="1" s="1"/>
  <c r="B3219" i="1"/>
  <c r="AX3218" i="1"/>
  <c r="AK3218" i="1"/>
  <c r="X3218" i="1"/>
  <c r="J3218" i="1"/>
  <c r="G3218" i="1"/>
  <c r="F3218" i="1"/>
  <c r="AM3219" i="1" s="1"/>
  <c r="C3218" i="1"/>
  <c r="AB3218" i="1" s="1"/>
  <c r="B3218" i="1"/>
  <c r="AX3217" i="1"/>
  <c r="AM3217" i="1"/>
  <c r="AK3217" i="1"/>
  <c r="X3217" i="1"/>
  <c r="J3217" i="1"/>
  <c r="F3217" i="1"/>
  <c r="C3217" i="1"/>
  <c r="B3217" i="1"/>
  <c r="AX3216" i="1"/>
  <c r="AK3216" i="1"/>
  <c r="X3216" i="1"/>
  <c r="J3216" i="1"/>
  <c r="G3216" i="1"/>
  <c r="F3216" i="1"/>
  <c r="C3216" i="1"/>
  <c r="K3216" i="1" s="1"/>
  <c r="B3216" i="1"/>
  <c r="AX3215" i="1"/>
  <c r="AK3215" i="1"/>
  <c r="X3215" i="1"/>
  <c r="J3215" i="1"/>
  <c r="F3215" i="1"/>
  <c r="AL3216" i="1" s="1"/>
  <c r="C3215" i="1"/>
  <c r="B3215" i="1"/>
  <c r="AX3214" i="1"/>
  <c r="AK3214" i="1"/>
  <c r="Y3214" i="1"/>
  <c r="X3214" i="1"/>
  <c r="J3214" i="1"/>
  <c r="F3214" i="1"/>
  <c r="AO3215" i="1" s="1"/>
  <c r="C3214" i="1"/>
  <c r="B3214" i="1"/>
  <c r="AX3213" i="1"/>
  <c r="AK3213" i="1"/>
  <c r="X3213" i="1"/>
  <c r="J3213" i="1"/>
  <c r="F3213" i="1"/>
  <c r="AO3214" i="1" s="1"/>
  <c r="C3213" i="1"/>
  <c r="B3213" i="1"/>
  <c r="AX3212" i="1"/>
  <c r="AK3212" i="1"/>
  <c r="X3212" i="1"/>
  <c r="N3212" i="1"/>
  <c r="J3212" i="1"/>
  <c r="F3212" i="1"/>
  <c r="AO3213" i="1" s="1"/>
  <c r="C3212" i="1"/>
  <c r="E3212" i="1" s="1"/>
  <c r="B3212" i="1"/>
  <c r="AX3211" i="1"/>
  <c r="AK3211" i="1"/>
  <c r="X3211" i="1"/>
  <c r="J3211" i="1"/>
  <c r="F3211" i="1"/>
  <c r="C3211" i="1"/>
  <c r="B3211" i="1"/>
  <c r="AX3210" i="1"/>
  <c r="AK3210" i="1"/>
  <c r="X3210" i="1"/>
  <c r="J3210" i="1"/>
  <c r="F3210" i="1"/>
  <c r="AO3211" i="1" s="1"/>
  <c r="C3210" i="1"/>
  <c r="B3210" i="1"/>
  <c r="AX3209" i="1"/>
  <c r="AK3209" i="1"/>
  <c r="Z3209" i="1"/>
  <c r="X3209" i="1"/>
  <c r="J3209" i="1"/>
  <c r="F3209" i="1"/>
  <c r="E3209" i="1"/>
  <c r="C3209" i="1"/>
  <c r="M3209" i="1" s="1"/>
  <c r="B3209" i="1"/>
  <c r="AX3208" i="1"/>
  <c r="AK3208" i="1"/>
  <c r="X3208" i="1"/>
  <c r="J3208" i="1"/>
  <c r="F3208" i="1"/>
  <c r="C3208" i="1"/>
  <c r="O3208" i="1" s="1"/>
  <c r="B3208" i="1"/>
  <c r="AX3207" i="1"/>
  <c r="AK3207" i="1"/>
  <c r="X3207" i="1"/>
  <c r="J3207" i="1"/>
  <c r="F3207" i="1"/>
  <c r="AL3208" i="1" s="1"/>
  <c r="C3207" i="1"/>
  <c r="O3207" i="1" s="1"/>
  <c r="B3207" i="1"/>
  <c r="AX3206" i="1"/>
  <c r="AK3206" i="1"/>
  <c r="X3206" i="1"/>
  <c r="J3206" i="1"/>
  <c r="F3206" i="1"/>
  <c r="C3206" i="1"/>
  <c r="Z3206" i="1" s="1"/>
  <c r="B3206" i="1"/>
  <c r="AX3205" i="1"/>
  <c r="AK3205" i="1"/>
  <c r="X3205" i="1"/>
  <c r="K3205" i="1"/>
  <c r="J3205" i="1"/>
  <c r="F3205" i="1"/>
  <c r="AO3206" i="1" s="1"/>
  <c r="E3205" i="1"/>
  <c r="D3205" i="1"/>
  <c r="C3205" i="1"/>
  <c r="B3205" i="1"/>
  <c r="AX3204" i="1"/>
  <c r="AK3204" i="1"/>
  <c r="X3204" i="1"/>
  <c r="J3204" i="1"/>
  <c r="F3204" i="1"/>
  <c r="C3204" i="1"/>
  <c r="L3204" i="1" s="1"/>
  <c r="B3204" i="1"/>
  <c r="AX3203" i="1"/>
  <c r="AK3203" i="1"/>
  <c r="X3203" i="1"/>
  <c r="J3203" i="1"/>
  <c r="F3203" i="1"/>
  <c r="AL3204" i="1" s="1"/>
  <c r="C3203" i="1"/>
  <c r="B3203" i="1"/>
  <c r="AX3202" i="1"/>
  <c r="AK3202" i="1"/>
  <c r="X3202" i="1"/>
  <c r="N3202" i="1"/>
  <c r="M3202" i="1"/>
  <c r="J3202" i="1"/>
  <c r="F3202" i="1"/>
  <c r="AO3203" i="1" s="1"/>
  <c r="E3202" i="1"/>
  <c r="C3202" i="1"/>
  <c r="B3202" i="1"/>
  <c r="AX3201" i="1"/>
  <c r="AK3201" i="1"/>
  <c r="X3201" i="1"/>
  <c r="O3201" i="1"/>
  <c r="J3201" i="1"/>
  <c r="F3201" i="1"/>
  <c r="E3201" i="1"/>
  <c r="C3201" i="1"/>
  <c r="N3201" i="1" s="1"/>
  <c r="B3201" i="1"/>
  <c r="AX3200" i="1"/>
  <c r="AK3200" i="1"/>
  <c r="X3200" i="1"/>
  <c r="J3200" i="1"/>
  <c r="F3200" i="1"/>
  <c r="AL3201" i="1" s="1"/>
  <c r="C3200" i="1"/>
  <c r="K3200" i="1" s="1"/>
  <c r="B3200" i="1"/>
  <c r="AX3199" i="1"/>
  <c r="AK3199" i="1"/>
  <c r="X3199" i="1"/>
  <c r="J3199" i="1"/>
  <c r="F3199" i="1"/>
  <c r="C3199" i="1"/>
  <c r="O3199" i="1" s="1"/>
  <c r="B3199" i="1"/>
  <c r="AX3198" i="1"/>
  <c r="AO3198" i="1"/>
  <c r="AK3198" i="1"/>
  <c r="X3198" i="1"/>
  <c r="J3198" i="1"/>
  <c r="F3198" i="1"/>
  <c r="AN3199" i="1" s="1"/>
  <c r="C3198" i="1"/>
  <c r="Z3198" i="1" s="1"/>
  <c r="B3198" i="1"/>
  <c r="AX3197" i="1"/>
  <c r="AK3197" i="1"/>
  <c r="X3197" i="1"/>
  <c r="J3197" i="1"/>
  <c r="F3197" i="1"/>
  <c r="E3197" i="1"/>
  <c r="C3197" i="1"/>
  <c r="Y3197" i="1" s="1"/>
  <c r="B3197" i="1"/>
  <c r="AX3196" i="1"/>
  <c r="AK3196" i="1"/>
  <c r="X3196" i="1"/>
  <c r="J3196" i="1"/>
  <c r="F3196" i="1"/>
  <c r="C3196" i="1"/>
  <c r="AB3196" i="1" s="1"/>
  <c r="B3196" i="1"/>
  <c r="AX3195" i="1"/>
  <c r="AK3195" i="1"/>
  <c r="X3195" i="1"/>
  <c r="J3195" i="1"/>
  <c r="F3195" i="1"/>
  <c r="C3195" i="1"/>
  <c r="B3195" i="1"/>
  <c r="AX3194" i="1"/>
  <c r="AK3194" i="1"/>
  <c r="X3194" i="1"/>
  <c r="J3194" i="1"/>
  <c r="F3194" i="1"/>
  <c r="AO3195" i="1" s="1"/>
  <c r="C3194" i="1"/>
  <c r="B3194" i="1"/>
  <c r="AX3193" i="1"/>
  <c r="AK3193" i="1"/>
  <c r="X3193" i="1"/>
  <c r="N3193" i="1"/>
  <c r="J3193" i="1"/>
  <c r="F3193" i="1"/>
  <c r="C3193" i="1"/>
  <c r="E3193" i="1" s="1"/>
  <c r="B3193" i="1"/>
  <c r="AX3192" i="1"/>
  <c r="AK3192" i="1"/>
  <c r="X3192" i="1"/>
  <c r="J3192" i="1"/>
  <c r="F3192" i="1"/>
  <c r="C3192" i="1"/>
  <c r="B3192" i="1"/>
  <c r="AX3191" i="1"/>
  <c r="AN3191" i="1"/>
  <c r="AK3191" i="1"/>
  <c r="X3191" i="1"/>
  <c r="J3191" i="1"/>
  <c r="F3191" i="1"/>
  <c r="AL3192" i="1" s="1"/>
  <c r="C3191" i="1"/>
  <c r="O3191" i="1" s="1"/>
  <c r="B3191" i="1"/>
  <c r="AX3190" i="1"/>
  <c r="AK3190" i="1"/>
  <c r="X3190" i="1"/>
  <c r="J3190" i="1"/>
  <c r="F3190" i="1"/>
  <c r="AO3191" i="1" s="1"/>
  <c r="C3190" i="1"/>
  <c r="B3190" i="1"/>
  <c r="AX3189" i="1"/>
  <c r="AK3189" i="1"/>
  <c r="X3189" i="1"/>
  <c r="J3189" i="1"/>
  <c r="F3189" i="1"/>
  <c r="AN3190" i="1" s="1"/>
  <c r="C3189" i="1"/>
  <c r="Y3189" i="1" s="1"/>
  <c r="B3189" i="1"/>
  <c r="AX3188" i="1"/>
  <c r="AK3188" i="1"/>
  <c r="X3188" i="1"/>
  <c r="J3188" i="1"/>
  <c r="F3188" i="1"/>
  <c r="C3188" i="1"/>
  <c r="L3188" i="1" s="1"/>
  <c r="B3188" i="1"/>
  <c r="AX3187" i="1"/>
  <c r="AK3187" i="1"/>
  <c r="X3187" i="1"/>
  <c r="J3187" i="1"/>
  <c r="F3187" i="1"/>
  <c r="C3187" i="1"/>
  <c r="D3187" i="1" s="1"/>
  <c r="B3187" i="1"/>
  <c r="AX3186" i="1"/>
  <c r="AK3186" i="1"/>
  <c r="X3186" i="1"/>
  <c r="J3186" i="1"/>
  <c r="F3186" i="1"/>
  <c r="E3186" i="1"/>
  <c r="C3186" i="1"/>
  <c r="AA3186" i="1" s="1"/>
  <c r="B3186" i="1"/>
  <c r="AX3185" i="1"/>
  <c r="AK3185" i="1"/>
  <c r="AA3185" i="1"/>
  <c r="X3185" i="1"/>
  <c r="N3185" i="1"/>
  <c r="J3185" i="1"/>
  <c r="F3185" i="1"/>
  <c r="C3185" i="1"/>
  <c r="Y3185" i="1" s="1"/>
  <c r="B3185" i="1"/>
  <c r="AX3184" i="1"/>
  <c r="AK3184" i="1"/>
  <c r="X3184" i="1"/>
  <c r="O3184" i="1"/>
  <c r="K3184" i="1"/>
  <c r="J3184" i="1"/>
  <c r="G3184" i="1"/>
  <c r="F3184" i="1"/>
  <c r="AL3185" i="1" s="1"/>
  <c r="C3184" i="1"/>
  <c r="B3184" i="1"/>
  <c r="AX3183" i="1"/>
  <c r="AK3183" i="1"/>
  <c r="X3183" i="1"/>
  <c r="J3183" i="1"/>
  <c r="F3183" i="1"/>
  <c r="C3183" i="1"/>
  <c r="B3183" i="1"/>
  <c r="AX3182" i="1"/>
  <c r="AK3182" i="1"/>
  <c r="X3182" i="1"/>
  <c r="J3182" i="1"/>
  <c r="F3182" i="1"/>
  <c r="AO3183" i="1" s="1"/>
  <c r="C3182" i="1"/>
  <c r="M3182" i="1" s="1"/>
  <c r="B3182" i="1"/>
  <c r="AX3181" i="1"/>
  <c r="AK3181" i="1"/>
  <c r="X3181" i="1"/>
  <c r="J3181" i="1"/>
  <c r="F3181" i="1"/>
  <c r="AN3182" i="1" s="1"/>
  <c r="C3181" i="1"/>
  <c r="Z3181" i="1" s="1"/>
  <c r="B3181" i="1"/>
  <c r="AX3180" i="1"/>
  <c r="AK3180" i="1"/>
  <c r="X3180" i="1"/>
  <c r="J3180" i="1"/>
  <c r="F3180" i="1"/>
  <c r="E3180" i="1"/>
  <c r="C3180" i="1"/>
  <c r="B3180" i="1"/>
  <c r="AX3179" i="1"/>
  <c r="AK3179" i="1"/>
  <c r="X3179" i="1"/>
  <c r="J3179" i="1"/>
  <c r="F3179" i="1"/>
  <c r="C3179" i="1"/>
  <c r="O3179" i="1" s="1"/>
  <c r="B3179" i="1"/>
  <c r="AX3178" i="1"/>
  <c r="AK3178" i="1"/>
  <c r="X3178" i="1"/>
  <c r="J3178" i="1"/>
  <c r="F3178" i="1"/>
  <c r="AO3179" i="1" s="1"/>
  <c r="C3178" i="1"/>
  <c r="B3178" i="1"/>
  <c r="AX3177" i="1"/>
  <c r="AK3177" i="1"/>
  <c r="X3177" i="1"/>
  <c r="J3177" i="1"/>
  <c r="F3177" i="1"/>
  <c r="AO3178" i="1" s="1"/>
  <c r="C3177" i="1"/>
  <c r="M3177" i="1" s="1"/>
  <c r="B3177" i="1"/>
  <c r="AX3176" i="1"/>
  <c r="AK3176" i="1"/>
  <c r="X3176" i="1"/>
  <c r="J3176" i="1"/>
  <c r="G3176" i="1"/>
  <c r="F3176" i="1"/>
  <c r="C3176" i="1"/>
  <c r="K3176" i="1" s="1"/>
  <c r="B3176" i="1"/>
  <c r="AX3175" i="1"/>
  <c r="AK3175" i="1"/>
  <c r="X3175" i="1"/>
  <c r="L3175" i="1"/>
  <c r="J3175" i="1"/>
  <c r="G3175" i="1"/>
  <c r="F3175" i="1"/>
  <c r="AL3176" i="1" s="1"/>
  <c r="C3175" i="1"/>
  <c r="AA3175" i="1" s="1"/>
  <c r="B3175" i="1"/>
  <c r="AX3174" i="1"/>
  <c r="AK3174" i="1"/>
  <c r="X3174" i="1"/>
  <c r="O3174" i="1"/>
  <c r="J3174" i="1"/>
  <c r="F3174" i="1"/>
  <c r="AO3175" i="1" s="1"/>
  <c r="C3174" i="1"/>
  <c r="Z3174" i="1" s="1"/>
  <c r="B3174" i="1"/>
  <c r="AX3173" i="1"/>
  <c r="AK3173" i="1"/>
  <c r="X3173" i="1"/>
  <c r="J3173" i="1"/>
  <c r="F3173" i="1"/>
  <c r="AN3174" i="1" s="1"/>
  <c r="C3173" i="1"/>
  <c r="L3173" i="1" s="1"/>
  <c r="B3173" i="1"/>
  <c r="AX3172" i="1"/>
  <c r="AN3172" i="1"/>
  <c r="AK3172" i="1"/>
  <c r="X3172" i="1"/>
  <c r="M3172" i="1"/>
  <c r="J3172" i="1"/>
  <c r="F3172" i="1"/>
  <c r="E3172" i="1"/>
  <c r="C3172" i="1"/>
  <c r="AB3172" i="1" s="1"/>
  <c r="B3172" i="1"/>
  <c r="AX3171" i="1"/>
  <c r="AK3171" i="1"/>
  <c r="X3171" i="1"/>
  <c r="N3171" i="1"/>
  <c r="J3171" i="1"/>
  <c r="F3171" i="1"/>
  <c r="AM3172" i="1" s="1"/>
  <c r="E3171" i="1"/>
  <c r="C3171" i="1"/>
  <c r="B3171" i="1"/>
  <c r="AX3170" i="1"/>
  <c r="AO3170" i="1"/>
  <c r="AK3170" i="1"/>
  <c r="X3170" i="1"/>
  <c r="J3170" i="1"/>
  <c r="F3170" i="1"/>
  <c r="AL3171" i="1" s="1"/>
  <c r="C3170" i="1"/>
  <c r="N3170" i="1" s="1"/>
  <c r="B3170" i="1"/>
  <c r="AX3169" i="1"/>
  <c r="AK3169" i="1"/>
  <c r="X3169" i="1"/>
  <c r="J3169" i="1"/>
  <c r="G3169" i="1"/>
  <c r="F3169" i="1"/>
  <c r="AL3170" i="1" s="1"/>
  <c r="C3169" i="1"/>
  <c r="B3169" i="1"/>
  <c r="AX3168" i="1"/>
  <c r="AK3168" i="1"/>
  <c r="X3168" i="1"/>
  <c r="J3168" i="1"/>
  <c r="F3168" i="1"/>
  <c r="C3168" i="1"/>
  <c r="B3168" i="1"/>
  <c r="AX3167" i="1"/>
  <c r="AK3167" i="1"/>
  <c r="X3167" i="1"/>
  <c r="J3167" i="1"/>
  <c r="F3167" i="1"/>
  <c r="G3167" i="1" s="1"/>
  <c r="C3167" i="1"/>
  <c r="Z3167" i="1" s="1"/>
  <c r="B3167" i="1"/>
  <c r="AX3166" i="1"/>
  <c r="AK3166" i="1"/>
  <c r="X3166" i="1"/>
  <c r="O3166" i="1"/>
  <c r="J3166" i="1"/>
  <c r="F3166" i="1"/>
  <c r="E3166" i="1"/>
  <c r="C3166" i="1"/>
  <c r="Z3166" i="1" s="1"/>
  <c r="B3166" i="1"/>
  <c r="AX3165" i="1"/>
  <c r="AK3165" i="1"/>
  <c r="X3165" i="1"/>
  <c r="J3165" i="1"/>
  <c r="G3165" i="1"/>
  <c r="F3165" i="1"/>
  <c r="AM3166" i="1" s="1"/>
  <c r="C3165" i="1"/>
  <c r="B3165" i="1"/>
  <c r="AX3164" i="1"/>
  <c r="AK3164" i="1"/>
  <c r="X3164" i="1"/>
  <c r="N3164" i="1"/>
  <c r="J3164" i="1"/>
  <c r="F3164" i="1"/>
  <c r="C3164" i="1"/>
  <c r="AB3164" i="1" s="1"/>
  <c r="B3164" i="1"/>
  <c r="AX3163" i="1"/>
  <c r="AK3163" i="1"/>
  <c r="X3163" i="1"/>
  <c r="J3163" i="1"/>
  <c r="F3163" i="1"/>
  <c r="E3163" i="1"/>
  <c r="C3163" i="1"/>
  <c r="M3163" i="1" s="1"/>
  <c r="B3163" i="1"/>
  <c r="AX3162" i="1"/>
  <c r="AK3162" i="1"/>
  <c r="X3162" i="1"/>
  <c r="J3162" i="1"/>
  <c r="F3162" i="1"/>
  <c r="C3162" i="1"/>
  <c r="N3162" i="1" s="1"/>
  <c r="B3162" i="1"/>
  <c r="AX3161" i="1"/>
  <c r="AK3161" i="1"/>
  <c r="X3161" i="1"/>
  <c r="J3161" i="1"/>
  <c r="F3161" i="1"/>
  <c r="AL3162" i="1" s="1"/>
  <c r="C3161" i="1"/>
  <c r="B3161" i="1"/>
  <c r="AX3160" i="1"/>
  <c r="AK3160" i="1"/>
  <c r="X3160" i="1"/>
  <c r="J3160" i="1"/>
  <c r="F3160" i="1"/>
  <c r="AM3161" i="1" s="1"/>
  <c r="D3160" i="1"/>
  <c r="C3160" i="1"/>
  <c r="N3160" i="1" s="1"/>
  <c r="B3160" i="1"/>
  <c r="AX3159" i="1"/>
  <c r="AK3159" i="1"/>
  <c r="X3159" i="1"/>
  <c r="J3159" i="1"/>
  <c r="G3159" i="1"/>
  <c r="F3159" i="1"/>
  <c r="AN3160" i="1" s="1"/>
  <c r="C3159" i="1"/>
  <c r="N3159" i="1" s="1"/>
  <c r="B3159" i="1"/>
  <c r="AX3158" i="1"/>
  <c r="AK3158" i="1"/>
  <c r="X3158" i="1"/>
  <c r="J3158" i="1"/>
  <c r="F3158" i="1"/>
  <c r="C3158" i="1"/>
  <c r="Z3158" i="1" s="1"/>
  <c r="B3158" i="1"/>
  <c r="AX3157" i="1"/>
  <c r="AK3157" i="1"/>
  <c r="X3157" i="1"/>
  <c r="J3157" i="1"/>
  <c r="F3157" i="1"/>
  <c r="C3157" i="1"/>
  <c r="B3157" i="1"/>
  <c r="AX3156" i="1"/>
  <c r="AK3156" i="1"/>
  <c r="X3156" i="1"/>
  <c r="J3156" i="1"/>
  <c r="F3156" i="1"/>
  <c r="AO3157" i="1" s="1"/>
  <c r="C3156" i="1"/>
  <c r="AB3156" i="1" s="1"/>
  <c r="B3156" i="1"/>
  <c r="AX3155" i="1"/>
  <c r="AK3155" i="1"/>
  <c r="X3155" i="1"/>
  <c r="J3155" i="1"/>
  <c r="F3155" i="1"/>
  <c r="AM3156" i="1" s="1"/>
  <c r="C3155" i="1"/>
  <c r="N3155" i="1" s="1"/>
  <c r="B3155" i="1"/>
  <c r="AX3154" i="1"/>
  <c r="AK3154" i="1"/>
  <c r="X3154" i="1"/>
  <c r="J3154" i="1"/>
  <c r="F3154" i="1"/>
  <c r="C3154" i="1"/>
  <c r="N3154" i="1" s="1"/>
  <c r="B3154" i="1"/>
  <c r="AX3153" i="1"/>
  <c r="AK3153" i="1"/>
  <c r="X3153" i="1"/>
  <c r="J3153" i="1"/>
  <c r="F3153" i="1"/>
  <c r="C3153" i="1"/>
  <c r="B3153" i="1"/>
  <c r="AX3152" i="1"/>
  <c r="AK3152" i="1"/>
  <c r="X3152" i="1"/>
  <c r="J3152" i="1"/>
  <c r="F3152" i="1"/>
  <c r="AM3153" i="1" s="1"/>
  <c r="D3152" i="1"/>
  <c r="C3152" i="1"/>
  <c r="M3152" i="1" s="1"/>
  <c r="B3152" i="1"/>
  <c r="AX3151" i="1"/>
  <c r="AK3151" i="1"/>
  <c r="X3151" i="1"/>
  <c r="J3151" i="1"/>
  <c r="F3151" i="1"/>
  <c r="AO3152" i="1" s="1"/>
  <c r="E3151" i="1"/>
  <c r="C3151" i="1"/>
  <c r="B3151" i="1"/>
  <c r="AX3150" i="1"/>
  <c r="AK3150" i="1"/>
  <c r="X3150" i="1"/>
  <c r="O3150" i="1"/>
  <c r="J3150" i="1"/>
  <c r="F3150" i="1"/>
  <c r="AO3151" i="1" s="1"/>
  <c r="E3150" i="1"/>
  <c r="C3150" i="1"/>
  <c r="Z3150" i="1" s="1"/>
  <c r="B3150" i="1"/>
  <c r="AX3149" i="1"/>
  <c r="AK3149" i="1"/>
  <c r="X3149" i="1"/>
  <c r="L3149" i="1"/>
  <c r="J3149" i="1"/>
  <c r="F3149" i="1"/>
  <c r="G3149" i="1" s="1"/>
  <c r="C3149" i="1"/>
  <c r="AB3149" i="1" s="1"/>
  <c r="B3149" i="1"/>
  <c r="AX3148" i="1"/>
  <c r="AK3148" i="1"/>
  <c r="X3148" i="1"/>
  <c r="M3148" i="1"/>
  <c r="J3148" i="1"/>
  <c r="G3148" i="1"/>
  <c r="F3148" i="1"/>
  <c r="AO3149" i="1" s="1"/>
  <c r="D3148" i="1"/>
  <c r="C3148" i="1"/>
  <c r="B3148" i="1"/>
  <c r="AX3147" i="1"/>
  <c r="AK3147" i="1"/>
  <c r="X3147" i="1"/>
  <c r="J3147" i="1"/>
  <c r="F3147" i="1"/>
  <c r="AM3148" i="1" s="1"/>
  <c r="E3147" i="1"/>
  <c r="C3147" i="1"/>
  <c r="N3147" i="1" s="1"/>
  <c r="B3147" i="1"/>
  <c r="AX3146" i="1"/>
  <c r="AK3146" i="1"/>
  <c r="X3146" i="1"/>
  <c r="J3146" i="1"/>
  <c r="F3146" i="1"/>
  <c r="C3146" i="1"/>
  <c r="N3146" i="1" s="1"/>
  <c r="B3146" i="1"/>
  <c r="AX3145" i="1"/>
  <c r="AK3145" i="1"/>
  <c r="X3145" i="1"/>
  <c r="J3145" i="1"/>
  <c r="F3145" i="1"/>
  <c r="G3145" i="1" s="1"/>
  <c r="C3145" i="1"/>
  <c r="B3145" i="1"/>
  <c r="AX3144" i="1"/>
  <c r="AK3144" i="1"/>
  <c r="X3144" i="1"/>
  <c r="J3144" i="1"/>
  <c r="F3144" i="1"/>
  <c r="AM3145" i="1" s="1"/>
  <c r="C3144" i="1"/>
  <c r="N3144" i="1" s="1"/>
  <c r="B3144" i="1"/>
  <c r="AX3143" i="1"/>
  <c r="AK3143" i="1"/>
  <c r="X3143" i="1"/>
  <c r="J3143" i="1"/>
  <c r="G3143" i="1"/>
  <c r="F3143" i="1"/>
  <c r="AM3144" i="1" s="1"/>
  <c r="C3143" i="1"/>
  <c r="B3143" i="1"/>
  <c r="AX3142" i="1"/>
  <c r="AK3142" i="1"/>
  <c r="X3142" i="1"/>
  <c r="J3142" i="1"/>
  <c r="F3142" i="1"/>
  <c r="AO3143" i="1" s="1"/>
  <c r="C3142" i="1"/>
  <c r="B3142" i="1"/>
  <c r="AX3141" i="1"/>
  <c r="AK3141" i="1"/>
  <c r="X3141" i="1"/>
  <c r="J3141" i="1"/>
  <c r="F3141" i="1"/>
  <c r="AN3142" i="1" s="1"/>
  <c r="C3141" i="1"/>
  <c r="AB3141" i="1" s="1"/>
  <c r="B3141" i="1"/>
  <c r="AX3140" i="1"/>
  <c r="AK3140" i="1"/>
  <c r="X3140" i="1"/>
  <c r="K3140" i="1"/>
  <c r="J3140" i="1"/>
  <c r="F3140" i="1"/>
  <c r="C3140" i="1"/>
  <c r="AB3140" i="1" s="1"/>
  <c r="B3140" i="1"/>
  <c r="AX3139" i="1"/>
  <c r="AK3139" i="1"/>
  <c r="X3139" i="1"/>
  <c r="J3139" i="1"/>
  <c r="F3139" i="1"/>
  <c r="C3139" i="1"/>
  <c r="M3139" i="1" s="1"/>
  <c r="B3139" i="1"/>
  <c r="AX3138" i="1"/>
  <c r="AM3138" i="1"/>
  <c r="AK3138" i="1"/>
  <c r="X3138" i="1"/>
  <c r="J3138" i="1"/>
  <c r="F3138" i="1"/>
  <c r="AL3139" i="1" s="1"/>
  <c r="C3138" i="1"/>
  <c r="Z3138" i="1" s="1"/>
  <c r="B3138" i="1"/>
  <c r="AX3137" i="1"/>
  <c r="AK3137" i="1"/>
  <c r="X3137" i="1"/>
  <c r="J3137" i="1"/>
  <c r="G3137" i="1"/>
  <c r="F3137" i="1"/>
  <c r="C3137" i="1"/>
  <c r="O3137" i="1" s="1"/>
  <c r="B3137" i="1"/>
  <c r="AX3136" i="1"/>
  <c r="AM3136" i="1"/>
  <c r="AK3136" i="1"/>
  <c r="X3136" i="1"/>
  <c r="J3136" i="1"/>
  <c r="F3136" i="1"/>
  <c r="C3136" i="1"/>
  <c r="N3136" i="1" s="1"/>
  <c r="B3136" i="1"/>
  <c r="AX3135" i="1"/>
  <c r="AK3135" i="1"/>
  <c r="X3135" i="1"/>
  <c r="J3135" i="1"/>
  <c r="F3135" i="1"/>
  <c r="G3135" i="1" s="1"/>
  <c r="D3135" i="1"/>
  <c r="C3135" i="1"/>
  <c r="AB3135" i="1" s="1"/>
  <c r="B3135" i="1"/>
  <c r="AX3134" i="1"/>
  <c r="AK3134" i="1"/>
  <c r="X3134" i="1"/>
  <c r="J3134" i="1"/>
  <c r="F3134" i="1"/>
  <c r="AO3135" i="1" s="1"/>
  <c r="E3134" i="1"/>
  <c r="C3134" i="1"/>
  <c r="Z3134" i="1" s="1"/>
  <c r="B3134" i="1"/>
  <c r="AX3133" i="1"/>
  <c r="AK3133" i="1"/>
  <c r="X3133" i="1"/>
  <c r="L3133" i="1"/>
  <c r="J3133" i="1"/>
  <c r="F3133" i="1"/>
  <c r="AO3134" i="1" s="1"/>
  <c r="C3133" i="1"/>
  <c r="B3133" i="1"/>
  <c r="AX3132" i="1"/>
  <c r="AO3132" i="1"/>
  <c r="AK3132" i="1"/>
  <c r="X3132" i="1"/>
  <c r="J3132" i="1"/>
  <c r="G3132" i="1"/>
  <c r="F3132" i="1"/>
  <c r="AO3133" i="1" s="1"/>
  <c r="C3132" i="1"/>
  <c r="B3132" i="1"/>
  <c r="AX3131" i="1"/>
  <c r="AK3131" i="1"/>
  <c r="X3131" i="1"/>
  <c r="N3131" i="1"/>
  <c r="J3131" i="1"/>
  <c r="F3131" i="1"/>
  <c r="AM3132" i="1" s="1"/>
  <c r="C3131" i="1"/>
  <c r="E3131" i="1" s="1"/>
  <c r="B3131" i="1"/>
  <c r="AX3130" i="1"/>
  <c r="AK3130" i="1"/>
  <c r="X3130" i="1"/>
  <c r="J3130" i="1"/>
  <c r="F3130" i="1"/>
  <c r="C3130" i="1"/>
  <c r="B3130" i="1"/>
  <c r="AX3129" i="1"/>
  <c r="AK3129" i="1"/>
  <c r="X3129" i="1"/>
  <c r="J3129" i="1"/>
  <c r="G3129" i="1"/>
  <c r="F3129" i="1"/>
  <c r="AL3130" i="1" s="1"/>
  <c r="C3129" i="1"/>
  <c r="B3129" i="1"/>
  <c r="AX3128" i="1"/>
  <c r="AK3128" i="1"/>
  <c r="Y3128" i="1"/>
  <c r="X3128" i="1"/>
  <c r="J3128" i="1"/>
  <c r="F3128" i="1"/>
  <c r="D3128" i="1"/>
  <c r="C3128" i="1"/>
  <c r="B3128" i="1"/>
  <c r="AX3127" i="1"/>
  <c r="AK3127" i="1"/>
  <c r="X3127" i="1"/>
  <c r="J3127" i="1"/>
  <c r="G3127" i="1"/>
  <c r="F3127" i="1"/>
  <c r="AO3128" i="1" s="1"/>
  <c r="E3127" i="1"/>
  <c r="C3127" i="1"/>
  <c r="B3127" i="1"/>
  <c r="AX3126" i="1"/>
  <c r="AK3126" i="1"/>
  <c r="X3126" i="1"/>
  <c r="N3126" i="1"/>
  <c r="J3126" i="1"/>
  <c r="F3126" i="1"/>
  <c r="AO3127" i="1" s="1"/>
  <c r="E3126" i="1"/>
  <c r="C3126" i="1"/>
  <c r="B3126" i="1"/>
  <c r="AX3125" i="1"/>
  <c r="AK3125" i="1"/>
  <c r="X3125" i="1"/>
  <c r="J3125" i="1"/>
  <c r="F3125" i="1"/>
  <c r="G3125" i="1" s="1"/>
  <c r="C3125" i="1"/>
  <c r="B3125" i="1"/>
  <c r="AX3124" i="1"/>
  <c r="AK3124" i="1"/>
  <c r="X3124" i="1"/>
  <c r="J3124" i="1"/>
  <c r="F3124" i="1"/>
  <c r="AO3125" i="1" s="1"/>
  <c r="C3124" i="1"/>
  <c r="B3124" i="1"/>
  <c r="AX3123" i="1"/>
  <c r="AK3123" i="1"/>
  <c r="X3123" i="1"/>
  <c r="J3123" i="1"/>
  <c r="F3123" i="1"/>
  <c r="AM3124" i="1" s="1"/>
  <c r="C3123" i="1"/>
  <c r="B3123" i="1"/>
  <c r="AX3122" i="1"/>
  <c r="AK3122" i="1"/>
  <c r="X3122" i="1"/>
  <c r="J3122" i="1"/>
  <c r="F3122" i="1"/>
  <c r="D3122" i="1"/>
  <c r="C3122" i="1"/>
  <c r="B3122" i="1"/>
  <c r="AX3121" i="1"/>
  <c r="AK3121" i="1"/>
  <c r="X3121" i="1"/>
  <c r="J3121" i="1"/>
  <c r="G3121" i="1"/>
  <c r="F3121" i="1"/>
  <c r="C3121" i="1"/>
  <c r="B3121" i="1"/>
  <c r="AX3120" i="1"/>
  <c r="AK3120" i="1"/>
  <c r="X3120" i="1"/>
  <c r="J3120" i="1"/>
  <c r="F3120" i="1"/>
  <c r="D3120" i="1"/>
  <c r="C3120" i="1"/>
  <c r="B3120" i="1"/>
  <c r="AX3119" i="1"/>
  <c r="AK3119" i="1"/>
  <c r="X3119" i="1"/>
  <c r="K3119" i="1"/>
  <c r="J3119" i="1"/>
  <c r="F3119" i="1"/>
  <c r="G3119" i="1" s="1"/>
  <c r="C3119" i="1"/>
  <c r="B3119" i="1"/>
  <c r="AX3118" i="1"/>
  <c r="AK3118" i="1"/>
  <c r="X3118" i="1"/>
  <c r="O3118" i="1"/>
  <c r="J3118" i="1"/>
  <c r="F3118" i="1"/>
  <c r="AO3119" i="1" s="1"/>
  <c r="E3118" i="1"/>
  <c r="C3118" i="1"/>
  <c r="M3118" i="1" s="1"/>
  <c r="B3118" i="1"/>
  <c r="AX3117" i="1"/>
  <c r="AK3117" i="1"/>
  <c r="X3117" i="1"/>
  <c r="J3117" i="1"/>
  <c r="F3117" i="1"/>
  <c r="C3117" i="1"/>
  <c r="L3117" i="1" s="1"/>
  <c r="B3117" i="1"/>
  <c r="AX3116" i="1"/>
  <c r="AK3116" i="1"/>
  <c r="X3116" i="1"/>
  <c r="K3116" i="1"/>
  <c r="J3116" i="1"/>
  <c r="F3116" i="1"/>
  <c r="D3116" i="1"/>
  <c r="C3116" i="1"/>
  <c r="M3116" i="1" s="1"/>
  <c r="B3116" i="1"/>
  <c r="AX3115" i="1"/>
  <c r="AK3115" i="1"/>
  <c r="X3115" i="1"/>
  <c r="N3115" i="1"/>
  <c r="J3115" i="1"/>
  <c r="G3115" i="1"/>
  <c r="F3115" i="1"/>
  <c r="E3115" i="1"/>
  <c r="C3115" i="1"/>
  <c r="B3115" i="1"/>
  <c r="AX3114" i="1"/>
  <c r="AK3114" i="1"/>
  <c r="Z3114" i="1"/>
  <c r="X3114" i="1"/>
  <c r="M3114" i="1"/>
  <c r="J3114" i="1"/>
  <c r="F3114" i="1"/>
  <c r="D3114" i="1"/>
  <c r="C3114" i="1"/>
  <c r="K3114" i="1" s="1"/>
  <c r="B3114" i="1"/>
  <c r="AX3113" i="1"/>
  <c r="AK3113" i="1"/>
  <c r="X3113" i="1"/>
  <c r="J3113" i="1"/>
  <c r="F3113" i="1"/>
  <c r="C3113" i="1"/>
  <c r="AB3113" i="1" s="1"/>
  <c r="B3113" i="1"/>
  <c r="AX3112" i="1"/>
  <c r="AK3112" i="1"/>
  <c r="X3112" i="1"/>
  <c r="J3112" i="1"/>
  <c r="F3112" i="1"/>
  <c r="C3112" i="1"/>
  <c r="B3112" i="1"/>
  <c r="AX3111" i="1"/>
  <c r="AK3111" i="1"/>
  <c r="X3111" i="1"/>
  <c r="J3111" i="1"/>
  <c r="F3111" i="1"/>
  <c r="C3111" i="1"/>
  <c r="B3111" i="1"/>
  <c r="AX3110" i="1"/>
  <c r="AK3110" i="1"/>
  <c r="X3110" i="1"/>
  <c r="J3110" i="1"/>
  <c r="F3110" i="1"/>
  <c r="AL3111" i="1" s="1"/>
  <c r="C3110" i="1"/>
  <c r="O3110" i="1" s="1"/>
  <c r="B3110" i="1"/>
  <c r="AX3109" i="1"/>
  <c r="AK3109" i="1"/>
  <c r="X3109" i="1"/>
  <c r="J3109" i="1"/>
  <c r="F3109" i="1"/>
  <c r="AM3110" i="1" s="1"/>
  <c r="C3109" i="1"/>
  <c r="B3109" i="1"/>
  <c r="AX3108" i="1"/>
  <c r="AK3108" i="1"/>
  <c r="X3108" i="1"/>
  <c r="J3108" i="1"/>
  <c r="F3108" i="1"/>
  <c r="C3108" i="1"/>
  <c r="B3108" i="1"/>
  <c r="AX3107" i="1"/>
  <c r="AK3107" i="1"/>
  <c r="X3107" i="1"/>
  <c r="N3107" i="1"/>
  <c r="J3107" i="1"/>
  <c r="F3107" i="1"/>
  <c r="E3107" i="1"/>
  <c r="C3107" i="1"/>
  <c r="M3107" i="1" s="1"/>
  <c r="B3107" i="1"/>
  <c r="AX3106" i="1"/>
  <c r="AK3106" i="1"/>
  <c r="Z3106" i="1"/>
  <c r="X3106" i="1"/>
  <c r="J3106" i="1"/>
  <c r="F3106" i="1"/>
  <c r="C3106" i="1"/>
  <c r="B3106" i="1"/>
  <c r="AX3105" i="1"/>
  <c r="AK3105" i="1"/>
  <c r="X3105" i="1"/>
  <c r="J3105" i="1"/>
  <c r="G3105" i="1"/>
  <c r="F3105" i="1"/>
  <c r="AM3106" i="1" s="1"/>
  <c r="C3105" i="1"/>
  <c r="AB3105" i="1" s="1"/>
  <c r="B3105" i="1"/>
  <c r="AX3104" i="1"/>
  <c r="AK3104" i="1"/>
  <c r="Y3104" i="1"/>
  <c r="X3104" i="1"/>
  <c r="M3104" i="1"/>
  <c r="J3104" i="1"/>
  <c r="F3104" i="1"/>
  <c r="AL3105" i="1" s="1"/>
  <c r="C3104" i="1"/>
  <c r="B3104" i="1"/>
  <c r="AX3103" i="1"/>
  <c r="AK3103" i="1"/>
  <c r="Z3103" i="1"/>
  <c r="X3103" i="1"/>
  <c r="J3103" i="1"/>
  <c r="F3103" i="1"/>
  <c r="AM3104" i="1" s="1"/>
  <c r="C3103" i="1"/>
  <c r="N3103" i="1" s="1"/>
  <c r="B3103" i="1"/>
  <c r="AX3102" i="1"/>
  <c r="AK3102" i="1"/>
  <c r="X3102" i="1"/>
  <c r="J3102" i="1"/>
  <c r="F3102" i="1"/>
  <c r="C3102" i="1"/>
  <c r="Z3102" i="1" s="1"/>
  <c r="B3102" i="1"/>
  <c r="AX3101" i="1"/>
  <c r="AK3101" i="1"/>
  <c r="X3101" i="1"/>
  <c r="J3101" i="1"/>
  <c r="F3101" i="1"/>
  <c r="C3101" i="1"/>
  <c r="AB3101" i="1" s="1"/>
  <c r="B3101" i="1"/>
  <c r="AX3100" i="1"/>
  <c r="AK3100" i="1"/>
  <c r="X3100" i="1"/>
  <c r="J3100" i="1"/>
  <c r="F3100" i="1"/>
  <c r="C3100" i="1"/>
  <c r="B3100" i="1"/>
  <c r="AX3099" i="1"/>
  <c r="AK3099" i="1"/>
  <c r="X3099" i="1"/>
  <c r="J3099" i="1"/>
  <c r="F3099" i="1"/>
  <c r="C3099" i="1"/>
  <c r="B3099" i="1"/>
  <c r="AX3098" i="1"/>
  <c r="AK3098" i="1"/>
  <c r="X3098" i="1"/>
  <c r="J3098" i="1"/>
  <c r="F3098" i="1"/>
  <c r="AL3099" i="1" s="1"/>
  <c r="D3098" i="1"/>
  <c r="C3098" i="1"/>
  <c r="N3098" i="1" s="1"/>
  <c r="B3098" i="1"/>
  <c r="AX3097" i="1"/>
  <c r="AK3097" i="1"/>
  <c r="X3097" i="1"/>
  <c r="J3097" i="1"/>
  <c r="F3097" i="1"/>
  <c r="E3097" i="1"/>
  <c r="C3097" i="1"/>
  <c r="B3097" i="1"/>
  <c r="AX3096" i="1"/>
  <c r="AK3096" i="1"/>
  <c r="X3096" i="1"/>
  <c r="J3096" i="1"/>
  <c r="F3096" i="1"/>
  <c r="C3096" i="1"/>
  <c r="B3096" i="1"/>
  <c r="AX3095" i="1"/>
  <c r="AK3095" i="1"/>
  <c r="X3095" i="1"/>
  <c r="J3095" i="1"/>
  <c r="F3095" i="1"/>
  <c r="AM3096" i="1" s="1"/>
  <c r="C3095" i="1"/>
  <c r="K3095" i="1" s="1"/>
  <c r="B3095" i="1"/>
  <c r="AX3094" i="1"/>
  <c r="AK3094" i="1"/>
  <c r="AA3094" i="1"/>
  <c r="X3094" i="1"/>
  <c r="O3094" i="1"/>
  <c r="J3094" i="1"/>
  <c r="F3094" i="1"/>
  <c r="AN3095" i="1" s="1"/>
  <c r="C3094" i="1"/>
  <c r="N3094" i="1" s="1"/>
  <c r="B3094" i="1"/>
  <c r="AX3093" i="1"/>
  <c r="AK3093" i="1"/>
  <c r="Z3093" i="1"/>
  <c r="X3093" i="1"/>
  <c r="J3093" i="1"/>
  <c r="F3093" i="1"/>
  <c r="C3093" i="1"/>
  <c r="AB3093" i="1" s="1"/>
  <c r="B3093" i="1"/>
  <c r="AX3092" i="1"/>
  <c r="AO3092" i="1"/>
  <c r="AK3092" i="1"/>
  <c r="X3092" i="1"/>
  <c r="M3092" i="1"/>
  <c r="J3092" i="1"/>
  <c r="F3092" i="1"/>
  <c r="AO3093" i="1" s="1"/>
  <c r="C3092" i="1"/>
  <c r="Y3092" i="1" s="1"/>
  <c r="B3092" i="1"/>
  <c r="AX3091" i="1"/>
  <c r="AK3091" i="1"/>
  <c r="X3091" i="1"/>
  <c r="J3091" i="1"/>
  <c r="F3091" i="1"/>
  <c r="C3091" i="1"/>
  <c r="L3091" i="1" s="1"/>
  <c r="B3091" i="1"/>
  <c r="AX3090" i="1"/>
  <c r="AK3090" i="1"/>
  <c r="X3090" i="1"/>
  <c r="K3090" i="1"/>
  <c r="J3090" i="1"/>
  <c r="F3090" i="1"/>
  <c r="AL3091" i="1" s="1"/>
  <c r="D3090" i="1"/>
  <c r="C3090" i="1"/>
  <c r="N3090" i="1" s="1"/>
  <c r="B3090" i="1"/>
  <c r="AX3089" i="1"/>
  <c r="AK3089" i="1"/>
  <c r="X3089" i="1"/>
  <c r="J3089" i="1"/>
  <c r="F3089" i="1"/>
  <c r="C3089" i="1"/>
  <c r="E3089" i="1" s="1"/>
  <c r="B3089" i="1"/>
  <c r="AX3088" i="1"/>
  <c r="AK3088" i="1"/>
  <c r="X3088" i="1"/>
  <c r="J3088" i="1"/>
  <c r="F3088" i="1"/>
  <c r="C3088" i="1"/>
  <c r="B3088" i="1"/>
  <c r="AX3087" i="1"/>
  <c r="AK3087" i="1"/>
  <c r="X3087" i="1"/>
  <c r="J3087" i="1"/>
  <c r="F3087" i="1"/>
  <c r="AN3088" i="1" s="1"/>
  <c r="C3087" i="1"/>
  <c r="B3087" i="1"/>
  <c r="AX3086" i="1"/>
  <c r="AK3086" i="1"/>
  <c r="X3086" i="1"/>
  <c r="N3086" i="1"/>
  <c r="J3086" i="1"/>
  <c r="F3086" i="1"/>
  <c r="E3086" i="1"/>
  <c r="C3086" i="1"/>
  <c r="O3086" i="1" s="1"/>
  <c r="B3086" i="1"/>
  <c r="AX3085" i="1"/>
  <c r="AM3085" i="1"/>
  <c r="AK3085" i="1"/>
  <c r="X3085" i="1"/>
  <c r="J3085" i="1"/>
  <c r="G3085" i="1"/>
  <c r="F3085" i="1"/>
  <c r="C3085" i="1"/>
  <c r="B3085" i="1"/>
  <c r="AX3084" i="1"/>
  <c r="AK3084" i="1"/>
  <c r="X3084" i="1"/>
  <c r="M3084" i="1"/>
  <c r="K3084" i="1"/>
  <c r="J3084" i="1"/>
  <c r="F3084" i="1"/>
  <c r="D3084" i="1"/>
  <c r="C3084" i="1"/>
  <c r="AB3084" i="1" s="1"/>
  <c r="B3084" i="1"/>
  <c r="AX3083" i="1"/>
  <c r="AK3083" i="1"/>
  <c r="Z3083" i="1"/>
  <c r="X3083" i="1"/>
  <c r="J3083" i="1"/>
  <c r="F3083" i="1"/>
  <c r="C3083" i="1"/>
  <c r="B3083" i="1"/>
  <c r="AX3082" i="1"/>
  <c r="AK3082" i="1"/>
  <c r="Z3082" i="1"/>
  <c r="X3082" i="1"/>
  <c r="J3082" i="1"/>
  <c r="F3082" i="1"/>
  <c r="C3082" i="1"/>
  <c r="K3082" i="1" s="1"/>
  <c r="B3082" i="1"/>
  <c r="AX3081" i="1"/>
  <c r="AK3081" i="1"/>
  <c r="X3081" i="1"/>
  <c r="J3081" i="1"/>
  <c r="F3081" i="1"/>
  <c r="G3081" i="1" s="1"/>
  <c r="C3081" i="1"/>
  <c r="B3081" i="1"/>
  <c r="AX3080" i="1"/>
  <c r="AM3080" i="1"/>
  <c r="AK3080" i="1"/>
  <c r="X3080" i="1"/>
  <c r="M3080" i="1"/>
  <c r="J3080" i="1"/>
  <c r="F3080" i="1"/>
  <c r="D3080" i="1"/>
  <c r="C3080" i="1"/>
  <c r="Y3080" i="1" s="1"/>
  <c r="B3080" i="1"/>
  <c r="AX3079" i="1"/>
  <c r="AK3079" i="1"/>
  <c r="X3079" i="1"/>
  <c r="J3079" i="1"/>
  <c r="F3079" i="1"/>
  <c r="G3079" i="1" s="1"/>
  <c r="D3079" i="1"/>
  <c r="C3079" i="1"/>
  <c r="B3079" i="1"/>
  <c r="AX3078" i="1"/>
  <c r="AK3078" i="1"/>
  <c r="AA3078" i="1"/>
  <c r="X3078" i="1"/>
  <c r="J3078" i="1"/>
  <c r="F3078" i="1"/>
  <c r="AN3079" i="1" s="1"/>
  <c r="C3078" i="1"/>
  <c r="B3078" i="1"/>
  <c r="AX3077" i="1"/>
  <c r="AK3077" i="1"/>
  <c r="X3077" i="1"/>
  <c r="J3077" i="1"/>
  <c r="F3077" i="1"/>
  <c r="AN3078" i="1" s="1"/>
  <c r="C3077" i="1"/>
  <c r="Z3077" i="1" s="1"/>
  <c r="B3077" i="1"/>
  <c r="AX3076" i="1"/>
  <c r="AK3076" i="1"/>
  <c r="X3076" i="1"/>
  <c r="J3076" i="1"/>
  <c r="F3076" i="1"/>
  <c r="AO3077" i="1" s="1"/>
  <c r="C3076" i="1"/>
  <c r="B3076" i="1"/>
  <c r="AX3075" i="1"/>
  <c r="AK3075" i="1"/>
  <c r="X3075" i="1"/>
  <c r="J3075" i="1"/>
  <c r="F3075" i="1"/>
  <c r="C3075" i="1"/>
  <c r="B3075" i="1"/>
  <c r="AX3074" i="1"/>
  <c r="AK3074" i="1"/>
  <c r="X3074" i="1"/>
  <c r="J3074" i="1"/>
  <c r="F3074" i="1"/>
  <c r="AL3075" i="1" s="1"/>
  <c r="C3074" i="1"/>
  <c r="B3074" i="1"/>
  <c r="AX3073" i="1"/>
  <c r="AN3073" i="1"/>
  <c r="AK3073" i="1"/>
  <c r="X3073" i="1"/>
  <c r="J3073" i="1"/>
  <c r="F3073" i="1"/>
  <c r="C3073" i="1"/>
  <c r="B3073" i="1"/>
  <c r="AX3072" i="1"/>
  <c r="AK3072" i="1"/>
  <c r="X3072" i="1"/>
  <c r="J3072" i="1"/>
  <c r="F3072" i="1"/>
  <c r="AL3073" i="1" s="1"/>
  <c r="D3072" i="1"/>
  <c r="C3072" i="1"/>
  <c r="N3072" i="1" s="1"/>
  <c r="B3072" i="1"/>
  <c r="AX3071" i="1"/>
  <c r="AK3071" i="1"/>
  <c r="X3071" i="1"/>
  <c r="M3071" i="1"/>
  <c r="J3071" i="1"/>
  <c r="G3071" i="1"/>
  <c r="F3071" i="1"/>
  <c r="AN3072" i="1" s="1"/>
  <c r="E3071" i="1"/>
  <c r="C3071" i="1"/>
  <c r="B3071" i="1"/>
  <c r="AX3070" i="1"/>
  <c r="AK3070" i="1"/>
  <c r="X3070" i="1"/>
  <c r="O3070" i="1"/>
  <c r="J3070" i="1"/>
  <c r="F3070" i="1"/>
  <c r="C3070" i="1"/>
  <c r="B3070" i="1"/>
  <c r="AX3069" i="1"/>
  <c r="AK3069" i="1"/>
  <c r="X3069" i="1"/>
  <c r="J3069" i="1"/>
  <c r="F3069" i="1"/>
  <c r="G3069" i="1" s="1"/>
  <c r="C3069" i="1"/>
  <c r="B3069" i="1"/>
  <c r="AX3068" i="1"/>
  <c r="AK3068" i="1"/>
  <c r="X3068" i="1"/>
  <c r="J3068" i="1"/>
  <c r="G3068" i="1"/>
  <c r="F3068" i="1"/>
  <c r="AO3069" i="1" s="1"/>
  <c r="D3068" i="1"/>
  <c r="C3068" i="1"/>
  <c r="AB3068" i="1" s="1"/>
  <c r="B3068" i="1"/>
  <c r="AX3067" i="1"/>
  <c r="AK3067" i="1"/>
  <c r="X3067" i="1"/>
  <c r="J3067" i="1"/>
  <c r="F3067" i="1"/>
  <c r="C3067" i="1"/>
  <c r="L3067" i="1" s="1"/>
  <c r="B3067" i="1"/>
  <c r="AX3066" i="1"/>
  <c r="AK3066" i="1"/>
  <c r="X3066" i="1"/>
  <c r="J3066" i="1"/>
  <c r="F3066" i="1"/>
  <c r="C3066" i="1"/>
  <c r="B3066" i="1"/>
  <c r="AX3065" i="1"/>
  <c r="AK3065" i="1"/>
  <c r="X3065" i="1"/>
  <c r="J3065" i="1"/>
  <c r="F3065" i="1"/>
  <c r="AL3066" i="1" s="1"/>
  <c r="C3065" i="1"/>
  <c r="AA3065" i="1" s="1"/>
  <c r="B3065" i="1"/>
  <c r="AX3064" i="1"/>
  <c r="AK3064" i="1"/>
  <c r="X3064" i="1"/>
  <c r="J3064" i="1"/>
  <c r="F3064" i="1"/>
  <c r="C3064" i="1"/>
  <c r="B3064" i="1"/>
  <c r="AX3063" i="1"/>
  <c r="AK3063" i="1"/>
  <c r="X3063" i="1"/>
  <c r="O3063" i="1"/>
  <c r="J3063" i="1"/>
  <c r="G3063" i="1"/>
  <c r="F3063" i="1"/>
  <c r="C3063" i="1"/>
  <c r="D3063" i="1" s="1"/>
  <c r="B3063" i="1"/>
  <c r="AX3062" i="1"/>
  <c r="AK3062" i="1"/>
  <c r="Z3062" i="1"/>
  <c r="X3062" i="1"/>
  <c r="J3062" i="1"/>
  <c r="F3062" i="1"/>
  <c r="AL3063" i="1" s="1"/>
  <c r="C3062" i="1"/>
  <c r="Y3062" i="1" s="1"/>
  <c r="B3062" i="1"/>
  <c r="AX3061" i="1"/>
  <c r="AK3061" i="1"/>
  <c r="X3061" i="1"/>
  <c r="J3061" i="1"/>
  <c r="F3061" i="1"/>
  <c r="G3061" i="1" s="1"/>
  <c r="C3061" i="1"/>
  <c r="B3061" i="1"/>
  <c r="AX3060" i="1"/>
  <c r="AK3060" i="1"/>
  <c r="X3060" i="1"/>
  <c r="J3060" i="1"/>
  <c r="F3060" i="1"/>
  <c r="AM3061" i="1" s="1"/>
  <c r="C3060" i="1"/>
  <c r="B3060" i="1"/>
  <c r="AX3059" i="1"/>
  <c r="AK3059" i="1"/>
  <c r="X3059" i="1"/>
  <c r="J3059" i="1"/>
  <c r="F3059" i="1"/>
  <c r="AM3060" i="1" s="1"/>
  <c r="C3059" i="1"/>
  <c r="B3059" i="1"/>
  <c r="AX3058" i="1"/>
  <c r="AK3058" i="1"/>
  <c r="X3058" i="1"/>
  <c r="O3058" i="1"/>
  <c r="M3058" i="1"/>
  <c r="K3058" i="1"/>
  <c r="J3058" i="1"/>
  <c r="F3058" i="1"/>
  <c r="D3058" i="1"/>
  <c r="C3058" i="1"/>
  <c r="B3058" i="1"/>
  <c r="AX3057" i="1"/>
  <c r="AK3057" i="1"/>
  <c r="X3057" i="1"/>
  <c r="L3057" i="1"/>
  <c r="J3057" i="1"/>
  <c r="F3057" i="1"/>
  <c r="C3057" i="1"/>
  <c r="N3057" i="1" s="1"/>
  <c r="B3057" i="1"/>
  <c r="AX3056" i="1"/>
  <c r="AK3056" i="1"/>
  <c r="Y3056" i="1"/>
  <c r="X3056" i="1"/>
  <c r="L3056" i="1"/>
  <c r="J3056" i="1"/>
  <c r="F3056" i="1"/>
  <c r="C3056" i="1"/>
  <c r="B3056" i="1"/>
  <c r="AX3055" i="1"/>
  <c r="AK3055" i="1"/>
  <c r="Z3055" i="1"/>
  <c r="X3055" i="1"/>
  <c r="N3055" i="1"/>
  <c r="J3055" i="1"/>
  <c r="F3055" i="1"/>
  <c r="E3055" i="1"/>
  <c r="C3055" i="1"/>
  <c r="M3055" i="1" s="1"/>
  <c r="B3055" i="1"/>
  <c r="AX3054" i="1"/>
  <c r="AO3054" i="1"/>
  <c r="AK3054" i="1"/>
  <c r="X3054" i="1"/>
  <c r="J3054" i="1"/>
  <c r="F3054" i="1"/>
  <c r="C3054" i="1"/>
  <c r="B3054" i="1"/>
  <c r="AX3053" i="1"/>
  <c r="AK3053" i="1"/>
  <c r="X3053" i="1"/>
  <c r="O3053" i="1"/>
  <c r="J3053" i="1"/>
  <c r="G3053" i="1"/>
  <c r="F3053" i="1"/>
  <c r="C3053" i="1"/>
  <c r="Z3053" i="1" s="1"/>
  <c r="B3053" i="1"/>
  <c r="AX3052" i="1"/>
  <c r="AK3052" i="1"/>
  <c r="AA3052" i="1"/>
  <c r="X3052" i="1"/>
  <c r="J3052" i="1"/>
  <c r="F3052" i="1"/>
  <c r="AM3053" i="1" s="1"/>
  <c r="C3052" i="1"/>
  <c r="D3052" i="1" s="1"/>
  <c r="B3052" i="1"/>
  <c r="AX3051" i="1"/>
  <c r="AK3051" i="1"/>
  <c r="X3051" i="1"/>
  <c r="J3051" i="1"/>
  <c r="F3051" i="1"/>
  <c r="AN3052" i="1" s="1"/>
  <c r="C3051" i="1"/>
  <c r="B3051" i="1"/>
  <c r="AX3050" i="1"/>
  <c r="AK3050" i="1"/>
  <c r="X3050" i="1"/>
  <c r="J3050" i="1"/>
  <c r="F3050" i="1"/>
  <c r="C3050" i="1"/>
  <c r="N3050" i="1" s="1"/>
  <c r="B3050" i="1"/>
  <c r="AX3049" i="1"/>
  <c r="AK3049" i="1"/>
  <c r="X3049" i="1"/>
  <c r="J3049" i="1"/>
  <c r="F3049" i="1"/>
  <c r="C3049" i="1"/>
  <c r="N3049" i="1" s="1"/>
  <c r="B3049" i="1"/>
  <c r="AX3048" i="1"/>
  <c r="AK3048" i="1"/>
  <c r="X3048" i="1"/>
  <c r="J3048" i="1"/>
  <c r="F3048" i="1"/>
  <c r="C3048" i="1"/>
  <c r="D3048" i="1" s="1"/>
  <c r="B3048" i="1"/>
  <c r="AX3047" i="1"/>
  <c r="AK3047" i="1"/>
  <c r="X3047" i="1"/>
  <c r="N3047" i="1"/>
  <c r="J3047" i="1"/>
  <c r="F3047" i="1"/>
  <c r="E3047" i="1"/>
  <c r="D3047" i="1"/>
  <c r="C3047" i="1"/>
  <c r="Z3047" i="1" s="1"/>
  <c r="B3047" i="1"/>
  <c r="AX3046" i="1"/>
  <c r="AK3046" i="1"/>
  <c r="X3046" i="1"/>
  <c r="O3046" i="1"/>
  <c r="J3046" i="1"/>
  <c r="F3046" i="1"/>
  <c r="C3046" i="1"/>
  <c r="N3046" i="1" s="1"/>
  <c r="B3046" i="1"/>
  <c r="AX3045" i="1"/>
  <c r="AK3045" i="1"/>
  <c r="X3045" i="1"/>
  <c r="J3045" i="1"/>
  <c r="F3045" i="1"/>
  <c r="AM3046" i="1" s="1"/>
  <c r="C3045" i="1"/>
  <c r="Z3045" i="1" s="1"/>
  <c r="B3045" i="1"/>
  <c r="AX3044" i="1"/>
  <c r="AK3044" i="1"/>
  <c r="X3044" i="1"/>
  <c r="J3044" i="1"/>
  <c r="F3044" i="1"/>
  <c r="AO3045" i="1" s="1"/>
  <c r="D3044" i="1"/>
  <c r="C3044" i="1"/>
  <c r="B3044" i="1"/>
  <c r="AX3043" i="1"/>
  <c r="AK3043" i="1"/>
  <c r="X3043" i="1"/>
  <c r="J3043" i="1"/>
  <c r="G3043" i="1"/>
  <c r="F3043" i="1"/>
  <c r="C3043" i="1"/>
  <c r="O3043" i="1" s="1"/>
  <c r="B3043" i="1"/>
  <c r="AX3042" i="1"/>
  <c r="AK3042" i="1"/>
  <c r="Z3042" i="1"/>
  <c r="X3042" i="1"/>
  <c r="J3042" i="1"/>
  <c r="F3042" i="1"/>
  <c r="D3042" i="1"/>
  <c r="C3042" i="1"/>
  <c r="M3042" i="1" s="1"/>
  <c r="B3042" i="1"/>
  <c r="AX3041" i="1"/>
  <c r="AK3041" i="1"/>
  <c r="X3041" i="1"/>
  <c r="J3041" i="1"/>
  <c r="F3041" i="1"/>
  <c r="AM3042" i="1" s="1"/>
  <c r="C3041" i="1"/>
  <c r="B3041" i="1"/>
  <c r="AX3040" i="1"/>
  <c r="AK3040" i="1"/>
  <c r="X3040" i="1"/>
  <c r="J3040" i="1"/>
  <c r="F3040" i="1"/>
  <c r="AO3041" i="1" s="1"/>
  <c r="C3040" i="1"/>
  <c r="AB3040" i="1" s="1"/>
  <c r="B3040" i="1"/>
  <c r="AX3039" i="1"/>
  <c r="AK3039" i="1"/>
  <c r="X3039" i="1"/>
  <c r="J3039" i="1"/>
  <c r="F3039" i="1"/>
  <c r="AL3040" i="1" s="1"/>
  <c r="C3039" i="1"/>
  <c r="AB3039" i="1" s="1"/>
  <c r="B3039" i="1"/>
  <c r="AX3038" i="1"/>
  <c r="AK3038" i="1"/>
  <c r="Z3038" i="1"/>
  <c r="X3038" i="1"/>
  <c r="J3038" i="1"/>
  <c r="F3038" i="1"/>
  <c r="AL3039" i="1" s="1"/>
  <c r="E3038" i="1"/>
  <c r="C3038" i="1"/>
  <c r="M3038" i="1" s="1"/>
  <c r="B3038" i="1"/>
  <c r="AX3037" i="1"/>
  <c r="AK3037" i="1"/>
  <c r="Z3037" i="1"/>
  <c r="X3037" i="1"/>
  <c r="M3037" i="1"/>
  <c r="J3037" i="1"/>
  <c r="F3037" i="1"/>
  <c r="C3037" i="1"/>
  <c r="AB3037" i="1" s="1"/>
  <c r="B3037" i="1"/>
  <c r="AX3036" i="1"/>
  <c r="AK3036" i="1"/>
  <c r="X3036" i="1"/>
  <c r="J3036" i="1"/>
  <c r="G3036" i="1"/>
  <c r="F3036" i="1"/>
  <c r="AN3037" i="1" s="1"/>
  <c r="C3036" i="1"/>
  <c r="O3036" i="1" s="1"/>
  <c r="B3036" i="1"/>
  <c r="AX3035" i="1"/>
  <c r="AN3035" i="1"/>
  <c r="AK3035" i="1"/>
  <c r="X3035" i="1"/>
  <c r="J3035" i="1"/>
  <c r="F3035" i="1"/>
  <c r="C3035" i="1"/>
  <c r="N3035" i="1" s="1"/>
  <c r="B3035" i="1"/>
  <c r="AX3034" i="1"/>
  <c r="AK3034" i="1"/>
  <c r="X3034" i="1"/>
  <c r="J3034" i="1"/>
  <c r="F3034" i="1"/>
  <c r="C3034" i="1"/>
  <c r="B3034" i="1"/>
  <c r="AX3033" i="1"/>
  <c r="AK3033" i="1"/>
  <c r="X3033" i="1"/>
  <c r="J3033" i="1"/>
  <c r="F3033" i="1"/>
  <c r="AO3034" i="1" s="1"/>
  <c r="C3033" i="1"/>
  <c r="AB3033" i="1" s="1"/>
  <c r="B3033" i="1"/>
  <c r="AX3032" i="1"/>
  <c r="AK3032" i="1"/>
  <c r="X3032" i="1"/>
  <c r="J3032" i="1"/>
  <c r="F3032" i="1"/>
  <c r="AO3033" i="1" s="1"/>
  <c r="C3032" i="1"/>
  <c r="B3032" i="1"/>
  <c r="AX3031" i="1"/>
  <c r="AK3031" i="1"/>
  <c r="X3031" i="1"/>
  <c r="M3031" i="1"/>
  <c r="J3031" i="1"/>
  <c r="F3031" i="1"/>
  <c r="E3031" i="1"/>
  <c r="C3031" i="1"/>
  <c r="AB3031" i="1" s="1"/>
  <c r="B3031" i="1"/>
  <c r="AX3030" i="1"/>
  <c r="AK3030" i="1"/>
  <c r="X3030" i="1"/>
  <c r="J3030" i="1"/>
  <c r="F3030" i="1"/>
  <c r="AL3031" i="1" s="1"/>
  <c r="C3030" i="1"/>
  <c r="N3030" i="1" s="1"/>
  <c r="B3030" i="1"/>
  <c r="AX3029" i="1"/>
  <c r="AN3029" i="1"/>
  <c r="AK3029" i="1"/>
  <c r="X3029" i="1"/>
  <c r="J3029" i="1"/>
  <c r="F3029" i="1"/>
  <c r="AM3030" i="1" s="1"/>
  <c r="E3029" i="1"/>
  <c r="C3029" i="1"/>
  <c r="AB3029" i="1" s="1"/>
  <c r="B3029" i="1"/>
  <c r="AX3028" i="1"/>
  <c r="AK3028" i="1"/>
  <c r="X3028" i="1"/>
  <c r="J3028" i="1"/>
  <c r="F3028" i="1"/>
  <c r="C3028" i="1"/>
  <c r="B3028" i="1"/>
  <c r="AX3027" i="1"/>
  <c r="AK3027" i="1"/>
  <c r="X3027" i="1"/>
  <c r="J3027" i="1"/>
  <c r="F3027" i="1"/>
  <c r="AM3028" i="1" s="1"/>
  <c r="D3027" i="1"/>
  <c r="C3027" i="1"/>
  <c r="B3027" i="1"/>
  <c r="AX3026" i="1"/>
  <c r="AK3026" i="1"/>
  <c r="X3026" i="1"/>
  <c r="J3026" i="1"/>
  <c r="F3026" i="1"/>
  <c r="AL3027" i="1" s="1"/>
  <c r="C3026" i="1"/>
  <c r="B3026" i="1"/>
  <c r="AX3025" i="1"/>
  <c r="AK3025" i="1"/>
  <c r="X3025" i="1"/>
  <c r="J3025" i="1"/>
  <c r="F3025" i="1"/>
  <c r="C3025" i="1"/>
  <c r="B3025" i="1"/>
  <c r="AX3024" i="1"/>
  <c r="AK3024" i="1"/>
  <c r="X3024" i="1"/>
  <c r="M3024" i="1"/>
  <c r="J3024" i="1"/>
  <c r="F3024" i="1"/>
  <c r="D3024" i="1"/>
  <c r="C3024" i="1"/>
  <c r="B3024" i="1"/>
  <c r="AX3023" i="1"/>
  <c r="AK3023" i="1"/>
  <c r="X3023" i="1"/>
  <c r="J3023" i="1"/>
  <c r="F3023" i="1"/>
  <c r="AO3024" i="1" s="1"/>
  <c r="C3023" i="1"/>
  <c r="AB3023" i="1" s="1"/>
  <c r="B3023" i="1"/>
  <c r="AX3022" i="1"/>
  <c r="AK3022" i="1"/>
  <c r="X3022" i="1"/>
  <c r="J3022" i="1"/>
  <c r="F3022" i="1"/>
  <c r="C3022" i="1"/>
  <c r="N3022" i="1" s="1"/>
  <c r="B3022" i="1"/>
  <c r="AX3021" i="1"/>
  <c r="AK3021" i="1"/>
  <c r="X3021" i="1"/>
  <c r="J3021" i="1"/>
  <c r="G3021" i="1"/>
  <c r="F3021" i="1"/>
  <c r="AL3022" i="1" s="1"/>
  <c r="C3021" i="1"/>
  <c r="Z3021" i="1" s="1"/>
  <c r="B3021" i="1"/>
  <c r="AX3020" i="1"/>
  <c r="AK3020" i="1"/>
  <c r="X3020" i="1"/>
  <c r="J3020" i="1"/>
  <c r="F3020" i="1"/>
  <c r="AL3021" i="1" s="1"/>
  <c r="C3020" i="1"/>
  <c r="Y3020" i="1" s="1"/>
  <c r="B3020" i="1"/>
  <c r="AX3019" i="1"/>
  <c r="AK3019" i="1"/>
  <c r="X3019" i="1"/>
  <c r="J3019" i="1"/>
  <c r="F3019" i="1"/>
  <c r="AO3020" i="1" s="1"/>
  <c r="C3019" i="1"/>
  <c r="O3019" i="1" s="1"/>
  <c r="B3019" i="1"/>
  <c r="AX3018" i="1"/>
  <c r="AK3018" i="1"/>
  <c r="X3018" i="1"/>
  <c r="J3018" i="1"/>
  <c r="F3018" i="1"/>
  <c r="AN3019" i="1" s="1"/>
  <c r="C3018" i="1"/>
  <c r="AA3018" i="1" s="1"/>
  <c r="B3018" i="1"/>
  <c r="AX3017" i="1"/>
  <c r="AK3017" i="1"/>
  <c r="X3017" i="1"/>
  <c r="J3017" i="1"/>
  <c r="F3017" i="1"/>
  <c r="C3017" i="1"/>
  <c r="AB3017" i="1" s="1"/>
  <c r="B3017" i="1"/>
  <c r="AX3016" i="1"/>
  <c r="AK3016" i="1"/>
  <c r="X3016" i="1"/>
  <c r="J3016" i="1"/>
  <c r="G3016" i="1"/>
  <c r="F3016" i="1"/>
  <c r="D3016" i="1"/>
  <c r="C3016" i="1"/>
  <c r="B3016" i="1"/>
  <c r="AX3015" i="1"/>
  <c r="AK3015" i="1"/>
  <c r="X3015" i="1"/>
  <c r="N3015" i="1"/>
  <c r="J3015" i="1"/>
  <c r="F3015" i="1"/>
  <c r="D3015" i="1"/>
  <c r="C3015" i="1"/>
  <c r="Y3015" i="1" s="1"/>
  <c r="B3015" i="1"/>
  <c r="AX3014" i="1"/>
  <c r="AK3014" i="1"/>
  <c r="X3014" i="1"/>
  <c r="J3014" i="1"/>
  <c r="F3014" i="1"/>
  <c r="C3014" i="1"/>
  <c r="B3014" i="1"/>
  <c r="AX3013" i="1"/>
  <c r="AK3013" i="1"/>
  <c r="X3013" i="1"/>
  <c r="J3013" i="1"/>
  <c r="F3013" i="1"/>
  <c r="C3013" i="1"/>
  <c r="B3013" i="1"/>
  <c r="AX3012" i="1"/>
  <c r="AK3012" i="1"/>
  <c r="X3012" i="1"/>
  <c r="J3012" i="1"/>
  <c r="F3012" i="1"/>
  <c r="C3012" i="1"/>
  <c r="B3012" i="1"/>
  <c r="AX3011" i="1"/>
  <c r="AK3011" i="1"/>
  <c r="Y3011" i="1"/>
  <c r="X3011" i="1"/>
  <c r="J3011" i="1"/>
  <c r="F3011" i="1"/>
  <c r="D3011" i="1"/>
  <c r="C3011" i="1"/>
  <c r="E3011" i="1" s="1"/>
  <c r="B3011" i="1"/>
  <c r="AX3010" i="1"/>
  <c r="AK3010" i="1"/>
  <c r="X3010" i="1"/>
  <c r="J3010" i="1"/>
  <c r="F3010" i="1"/>
  <c r="AO3011" i="1" s="1"/>
  <c r="C3010" i="1"/>
  <c r="B3010" i="1"/>
  <c r="AX3009" i="1"/>
  <c r="AK3009" i="1"/>
  <c r="X3009" i="1"/>
  <c r="J3009" i="1"/>
  <c r="F3009" i="1"/>
  <c r="C3009" i="1"/>
  <c r="AB3009" i="1" s="1"/>
  <c r="B3009" i="1"/>
  <c r="AX3008" i="1"/>
  <c r="AK3008" i="1"/>
  <c r="X3008" i="1"/>
  <c r="J3008" i="1"/>
  <c r="F3008" i="1"/>
  <c r="AO3009" i="1" s="1"/>
  <c r="C3008" i="1"/>
  <c r="B3008" i="1"/>
  <c r="AX3007" i="1"/>
  <c r="AK3007" i="1"/>
  <c r="X3007" i="1"/>
  <c r="J3007" i="1"/>
  <c r="G3007" i="1"/>
  <c r="F3007" i="1"/>
  <c r="E3007" i="1"/>
  <c r="C3007" i="1"/>
  <c r="AB3007" i="1" s="1"/>
  <c r="B3007" i="1"/>
  <c r="AX3006" i="1"/>
  <c r="AK3006" i="1"/>
  <c r="AA3006" i="1"/>
  <c r="Y3006" i="1"/>
  <c r="X3006" i="1"/>
  <c r="N3006" i="1"/>
  <c r="J3006" i="1"/>
  <c r="F3006" i="1"/>
  <c r="AL3007" i="1" s="1"/>
  <c r="E3006" i="1"/>
  <c r="C3006" i="1"/>
  <c r="B3006" i="1"/>
  <c r="AX3005" i="1"/>
  <c r="AK3005" i="1"/>
  <c r="X3005" i="1"/>
  <c r="J3005" i="1"/>
  <c r="F3005" i="1"/>
  <c r="AL3006" i="1" s="1"/>
  <c r="C3005" i="1"/>
  <c r="O3005" i="1" s="1"/>
  <c r="B3005" i="1"/>
  <c r="AX3004" i="1"/>
  <c r="AK3004" i="1"/>
  <c r="X3004" i="1"/>
  <c r="J3004" i="1"/>
  <c r="F3004" i="1"/>
  <c r="AL3005" i="1" s="1"/>
  <c r="C3004" i="1"/>
  <c r="O3004" i="1" s="1"/>
  <c r="B3004" i="1"/>
  <c r="AX3003" i="1"/>
  <c r="AK3003" i="1"/>
  <c r="X3003" i="1"/>
  <c r="M3003" i="1"/>
  <c r="J3003" i="1"/>
  <c r="F3003" i="1"/>
  <c r="C3003" i="1"/>
  <c r="D3003" i="1" s="1"/>
  <c r="B3003" i="1"/>
  <c r="AX3002" i="1"/>
  <c r="AK3002" i="1"/>
  <c r="Z3002" i="1"/>
  <c r="X3002" i="1"/>
  <c r="J3002" i="1"/>
  <c r="F3002" i="1"/>
  <c r="C3002" i="1"/>
  <c r="B3002" i="1"/>
  <c r="AX3001" i="1"/>
  <c r="AM3001" i="1"/>
  <c r="AK3001" i="1"/>
  <c r="X3001" i="1"/>
  <c r="J3001" i="1"/>
  <c r="F3001" i="1"/>
  <c r="C3001" i="1"/>
  <c r="AB3001" i="1" s="1"/>
  <c r="B3001" i="1"/>
  <c r="AX3000" i="1"/>
  <c r="AK3000" i="1"/>
  <c r="X3000" i="1"/>
  <c r="J3000" i="1"/>
  <c r="G3000" i="1"/>
  <c r="F3000" i="1"/>
  <c r="D3000" i="1"/>
  <c r="C3000" i="1"/>
  <c r="AB3000" i="1" s="1"/>
  <c r="B3000" i="1"/>
  <c r="AX2999" i="1"/>
  <c r="AK2999" i="1"/>
  <c r="Y2999" i="1"/>
  <c r="X2999" i="1"/>
  <c r="J2999" i="1"/>
  <c r="F2999" i="1"/>
  <c r="D2999" i="1"/>
  <c r="C2999" i="1"/>
  <c r="AB2999" i="1" s="1"/>
  <c r="B2999" i="1"/>
  <c r="AX2998" i="1"/>
  <c r="AK2998" i="1"/>
  <c r="X2998" i="1"/>
  <c r="N2998" i="1"/>
  <c r="J2998" i="1"/>
  <c r="F2998" i="1"/>
  <c r="C2998" i="1"/>
  <c r="B2998" i="1"/>
  <c r="AX2997" i="1"/>
  <c r="AK2997" i="1"/>
  <c r="X2997" i="1"/>
  <c r="J2997" i="1"/>
  <c r="F2997" i="1"/>
  <c r="G2997" i="1" s="1"/>
  <c r="C2997" i="1"/>
  <c r="N2997" i="1" s="1"/>
  <c r="B2997" i="1"/>
  <c r="AX2996" i="1"/>
  <c r="AK2996" i="1"/>
  <c r="X2996" i="1"/>
  <c r="J2996" i="1"/>
  <c r="F2996" i="1"/>
  <c r="AL2997" i="1" s="1"/>
  <c r="C2996" i="1"/>
  <c r="B2996" i="1"/>
  <c r="AX2995" i="1"/>
  <c r="AK2995" i="1"/>
  <c r="X2995" i="1"/>
  <c r="J2995" i="1"/>
  <c r="F2995" i="1"/>
  <c r="AM2996" i="1" s="1"/>
  <c r="C2995" i="1"/>
  <c r="O2995" i="1" s="1"/>
  <c r="B2995" i="1"/>
  <c r="AX2994" i="1"/>
  <c r="AK2994" i="1"/>
  <c r="X2994" i="1"/>
  <c r="J2994" i="1"/>
  <c r="F2994" i="1"/>
  <c r="AN2995" i="1" s="1"/>
  <c r="C2994" i="1"/>
  <c r="B2994" i="1"/>
  <c r="AX2993" i="1"/>
  <c r="AK2993" i="1"/>
  <c r="X2993" i="1"/>
  <c r="J2993" i="1"/>
  <c r="F2993" i="1"/>
  <c r="AO2994" i="1" s="1"/>
  <c r="C2993" i="1"/>
  <c r="AB2993" i="1" s="1"/>
  <c r="B2993" i="1"/>
  <c r="AX2992" i="1"/>
  <c r="AK2992" i="1"/>
  <c r="X2992" i="1"/>
  <c r="J2992" i="1"/>
  <c r="F2992" i="1"/>
  <c r="G2992" i="1" s="1"/>
  <c r="C2992" i="1"/>
  <c r="D2992" i="1" s="1"/>
  <c r="B2992" i="1"/>
  <c r="AX2991" i="1"/>
  <c r="AK2991" i="1"/>
  <c r="X2991" i="1"/>
  <c r="J2991" i="1"/>
  <c r="F2991" i="1"/>
  <c r="E2991" i="1"/>
  <c r="C2991" i="1"/>
  <c r="AB2991" i="1" s="1"/>
  <c r="B2991" i="1"/>
  <c r="AX2990" i="1"/>
  <c r="AK2990" i="1"/>
  <c r="X2990" i="1"/>
  <c r="J2990" i="1"/>
  <c r="F2990" i="1"/>
  <c r="C2990" i="1"/>
  <c r="M2990" i="1" s="1"/>
  <c r="B2990" i="1"/>
  <c r="AX2989" i="1"/>
  <c r="AK2989" i="1"/>
  <c r="X2989" i="1"/>
  <c r="J2989" i="1"/>
  <c r="F2989" i="1"/>
  <c r="C2989" i="1"/>
  <c r="N2989" i="1" s="1"/>
  <c r="B2989" i="1"/>
  <c r="AX2988" i="1"/>
  <c r="AK2988" i="1"/>
  <c r="X2988" i="1"/>
  <c r="J2988" i="1"/>
  <c r="F2988" i="1"/>
  <c r="C2988" i="1"/>
  <c r="Y2988" i="1" s="1"/>
  <c r="B2988" i="1"/>
  <c r="AX2987" i="1"/>
  <c r="AK2987" i="1"/>
  <c r="X2987" i="1"/>
  <c r="M2987" i="1"/>
  <c r="J2987" i="1"/>
  <c r="F2987" i="1"/>
  <c r="AO2988" i="1" s="1"/>
  <c r="D2987" i="1"/>
  <c r="C2987" i="1"/>
  <c r="O2987" i="1" s="1"/>
  <c r="B2987" i="1"/>
  <c r="AX2986" i="1"/>
  <c r="AK2986" i="1"/>
  <c r="X2986" i="1"/>
  <c r="N2986" i="1"/>
  <c r="J2986" i="1"/>
  <c r="F2986" i="1"/>
  <c r="AN2987" i="1" s="1"/>
  <c r="C2986" i="1"/>
  <c r="B2986" i="1"/>
  <c r="AX2985" i="1"/>
  <c r="AK2985" i="1"/>
  <c r="X2985" i="1"/>
  <c r="J2985" i="1"/>
  <c r="F2985" i="1"/>
  <c r="AO2986" i="1" s="1"/>
  <c r="C2985" i="1"/>
  <c r="L2985" i="1" s="1"/>
  <c r="B2985" i="1"/>
  <c r="AX2984" i="1"/>
  <c r="AK2984" i="1"/>
  <c r="X2984" i="1"/>
  <c r="J2984" i="1"/>
  <c r="F2984" i="1"/>
  <c r="AO2985" i="1" s="1"/>
  <c r="C2984" i="1"/>
  <c r="B2984" i="1"/>
  <c r="AX2983" i="1"/>
  <c r="AK2983" i="1"/>
  <c r="X2983" i="1"/>
  <c r="J2983" i="1"/>
  <c r="G2983" i="1"/>
  <c r="F2983" i="1"/>
  <c r="AO2984" i="1" s="1"/>
  <c r="E2983" i="1"/>
  <c r="C2983" i="1"/>
  <c r="AB2983" i="1" s="1"/>
  <c r="B2983" i="1"/>
  <c r="AX2982" i="1"/>
  <c r="AK2982" i="1"/>
  <c r="X2982" i="1"/>
  <c r="J2982" i="1"/>
  <c r="F2982" i="1"/>
  <c r="C2982" i="1"/>
  <c r="E2982" i="1" s="1"/>
  <c r="B2982" i="1"/>
  <c r="AX2981" i="1"/>
  <c r="AK2981" i="1"/>
  <c r="X2981" i="1"/>
  <c r="J2981" i="1"/>
  <c r="F2981" i="1"/>
  <c r="AL2982" i="1" s="1"/>
  <c r="C2981" i="1"/>
  <c r="N2981" i="1" s="1"/>
  <c r="B2981" i="1"/>
  <c r="AX2980" i="1"/>
  <c r="AK2980" i="1"/>
  <c r="X2980" i="1"/>
  <c r="J2980" i="1"/>
  <c r="F2980" i="1"/>
  <c r="C2980" i="1"/>
  <c r="O2980" i="1" s="1"/>
  <c r="B2980" i="1"/>
  <c r="AX2979" i="1"/>
  <c r="AK2979" i="1"/>
  <c r="X2979" i="1"/>
  <c r="J2979" i="1"/>
  <c r="F2979" i="1"/>
  <c r="D2979" i="1"/>
  <c r="C2979" i="1"/>
  <c r="B2979" i="1"/>
  <c r="AX2978" i="1"/>
  <c r="AK2978" i="1"/>
  <c r="X2978" i="1"/>
  <c r="J2978" i="1"/>
  <c r="F2978" i="1"/>
  <c r="E2978" i="1"/>
  <c r="C2978" i="1"/>
  <c r="AA2978" i="1" s="1"/>
  <c r="B2978" i="1"/>
  <c r="AX2977" i="1"/>
  <c r="AK2977" i="1"/>
  <c r="X2977" i="1"/>
  <c r="J2977" i="1"/>
  <c r="F2977" i="1"/>
  <c r="C2977" i="1"/>
  <c r="AB2977" i="1" s="1"/>
  <c r="B2977" i="1"/>
  <c r="AX2976" i="1"/>
  <c r="AN2976" i="1"/>
  <c r="AK2976" i="1"/>
  <c r="X2976" i="1"/>
  <c r="J2976" i="1"/>
  <c r="F2976" i="1"/>
  <c r="D2976" i="1"/>
  <c r="C2976" i="1"/>
  <c r="B2976" i="1"/>
  <c r="AX2975" i="1"/>
  <c r="AO2975" i="1"/>
  <c r="AK2975" i="1"/>
  <c r="X2975" i="1"/>
  <c r="J2975" i="1"/>
  <c r="G2975" i="1"/>
  <c r="F2975" i="1"/>
  <c r="C2975" i="1"/>
  <c r="B2975" i="1"/>
  <c r="AX2974" i="1"/>
  <c r="AK2974" i="1"/>
  <c r="X2974" i="1"/>
  <c r="J2974" i="1"/>
  <c r="F2974" i="1"/>
  <c r="C2974" i="1"/>
  <c r="M2974" i="1" s="1"/>
  <c r="B2974" i="1"/>
  <c r="AX2973" i="1"/>
  <c r="AK2973" i="1"/>
  <c r="X2973" i="1"/>
  <c r="J2973" i="1"/>
  <c r="F2973" i="1"/>
  <c r="C2973" i="1"/>
  <c r="K2973" i="1" s="1"/>
  <c r="B2973" i="1"/>
  <c r="AX2972" i="1"/>
  <c r="AK2972" i="1"/>
  <c r="X2972" i="1"/>
  <c r="J2972" i="1"/>
  <c r="F2972" i="1"/>
  <c r="AL2973" i="1" s="1"/>
  <c r="C2972" i="1"/>
  <c r="B2972" i="1"/>
  <c r="AX2971" i="1"/>
  <c r="AK2971" i="1"/>
  <c r="X2971" i="1"/>
  <c r="J2971" i="1"/>
  <c r="F2971" i="1"/>
  <c r="AM2972" i="1" s="1"/>
  <c r="C2971" i="1"/>
  <c r="B2971" i="1"/>
  <c r="AX2970" i="1"/>
  <c r="AK2970" i="1"/>
  <c r="X2970" i="1"/>
  <c r="K2970" i="1"/>
  <c r="J2970" i="1"/>
  <c r="F2970" i="1"/>
  <c r="D2970" i="1"/>
  <c r="C2970" i="1"/>
  <c r="B2970" i="1"/>
  <c r="AX2969" i="1"/>
  <c r="AK2969" i="1"/>
  <c r="X2969" i="1"/>
  <c r="O2969" i="1"/>
  <c r="L2969" i="1"/>
  <c r="J2969" i="1"/>
  <c r="F2969" i="1"/>
  <c r="AL2970" i="1" s="1"/>
  <c r="C2969" i="1"/>
  <c r="B2969" i="1"/>
  <c r="AX2968" i="1"/>
  <c r="AK2968" i="1"/>
  <c r="X2968" i="1"/>
  <c r="J2968" i="1"/>
  <c r="F2968" i="1"/>
  <c r="D2968" i="1"/>
  <c r="C2968" i="1"/>
  <c r="AB2968" i="1" s="1"/>
  <c r="B2968" i="1"/>
  <c r="AX2967" i="1"/>
  <c r="AK2967" i="1"/>
  <c r="X2967" i="1"/>
  <c r="J2967" i="1"/>
  <c r="F2967" i="1"/>
  <c r="C2967" i="1"/>
  <c r="AB2967" i="1" s="1"/>
  <c r="B2967" i="1"/>
  <c r="AX2966" i="1"/>
  <c r="AK2966" i="1"/>
  <c r="Z2966" i="1"/>
  <c r="X2966" i="1"/>
  <c r="J2966" i="1"/>
  <c r="F2966" i="1"/>
  <c r="E2966" i="1"/>
  <c r="C2966" i="1"/>
  <c r="M2966" i="1" s="1"/>
  <c r="B2966" i="1"/>
  <c r="AX2965" i="1"/>
  <c r="AK2965" i="1"/>
  <c r="X2965" i="1"/>
  <c r="J2965" i="1"/>
  <c r="F2965" i="1"/>
  <c r="G2965" i="1" s="1"/>
  <c r="C2965" i="1"/>
  <c r="B2965" i="1"/>
  <c r="AX2964" i="1"/>
  <c r="AK2964" i="1"/>
  <c r="X2964" i="1"/>
  <c r="J2964" i="1"/>
  <c r="F2964" i="1"/>
  <c r="C2964" i="1"/>
  <c r="B2964" i="1"/>
  <c r="AX2963" i="1"/>
  <c r="AK2963" i="1"/>
  <c r="X2963" i="1"/>
  <c r="J2963" i="1"/>
  <c r="F2963" i="1"/>
  <c r="AM2964" i="1" s="1"/>
  <c r="C2963" i="1"/>
  <c r="O2963" i="1" s="1"/>
  <c r="B2963" i="1"/>
  <c r="AX2962" i="1"/>
  <c r="AK2962" i="1"/>
  <c r="X2962" i="1"/>
  <c r="J2962" i="1"/>
  <c r="F2962" i="1"/>
  <c r="AN2963" i="1" s="1"/>
  <c r="E2962" i="1"/>
  <c r="C2962" i="1"/>
  <c r="AA2962" i="1" s="1"/>
  <c r="B2962" i="1"/>
  <c r="AX2961" i="1"/>
  <c r="AK2961" i="1"/>
  <c r="X2961" i="1"/>
  <c r="J2961" i="1"/>
  <c r="F2961" i="1"/>
  <c r="C2961" i="1"/>
  <c r="B2961" i="1"/>
  <c r="AX2960" i="1"/>
  <c r="AK2960" i="1"/>
  <c r="X2960" i="1"/>
  <c r="J2960" i="1"/>
  <c r="G2960" i="1"/>
  <c r="F2960" i="1"/>
  <c r="C2960" i="1"/>
  <c r="B2960" i="1"/>
  <c r="AX2959" i="1"/>
  <c r="AK2959" i="1"/>
  <c r="X2959" i="1"/>
  <c r="J2959" i="1"/>
  <c r="F2959" i="1"/>
  <c r="E2959" i="1"/>
  <c r="C2959" i="1"/>
  <c r="AB2959" i="1" s="1"/>
  <c r="B2959" i="1"/>
  <c r="AX2958" i="1"/>
  <c r="AK2958" i="1"/>
  <c r="X2958" i="1"/>
  <c r="J2958" i="1"/>
  <c r="F2958" i="1"/>
  <c r="AL2959" i="1" s="1"/>
  <c r="C2958" i="1"/>
  <c r="B2958" i="1"/>
  <c r="AX2957" i="1"/>
  <c r="AK2957" i="1"/>
  <c r="X2957" i="1"/>
  <c r="O2957" i="1"/>
  <c r="J2957" i="1"/>
  <c r="F2957" i="1"/>
  <c r="AL2958" i="1" s="1"/>
  <c r="C2957" i="1"/>
  <c r="N2957" i="1" s="1"/>
  <c r="B2957" i="1"/>
  <c r="AX2956" i="1"/>
  <c r="AK2956" i="1"/>
  <c r="X2956" i="1"/>
  <c r="J2956" i="1"/>
  <c r="G2956" i="1"/>
  <c r="F2956" i="1"/>
  <c r="AN2957" i="1" s="1"/>
  <c r="C2956" i="1"/>
  <c r="Y2956" i="1" s="1"/>
  <c r="B2956" i="1"/>
  <c r="AX2955" i="1"/>
  <c r="AK2955" i="1"/>
  <c r="X2955" i="1"/>
  <c r="M2955" i="1"/>
  <c r="J2955" i="1"/>
  <c r="F2955" i="1"/>
  <c r="C2955" i="1"/>
  <c r="O2955" i="1" s="1"/>
  <c r="B2955" i="1"/>
  <c r="AX2954" i="1"/>
  <c r="AK2954" i="1"/>
  <c r="X2954" i="1"/>
  <c r="J2954" i="1"/>
  <c r="F2954" i="1"/>
  <c r="AO2955" i="1" s="1"/>
  <c r="E2954" i="1"/>
  <c r="C2954" i="1"/>
  <c r="Y2954" i="1" s="1"/>
  <c r="B2954" i="1"/>
  <c r="AX2953" i="1"/>
  <c r="AK2953" i="1"/>
  <c r="X2953" i="1"/>
  <c r="O2953" i="1"/>
  <c r="J2953" i="1"/>
  <c r="F2953" i="1"/>
  <c r="C2953" i="1"/>
  <c r="AB2953" i="1" s="1"/>
  <c r="B2953" i="1"/>
  <c r="AX2952" i="1"/>
  <c r="AM2952" i="1"/>
  <c r="AK2952" i="1"/>
  <c r="X2952" i="1"/>
  <c r="J2952" i="1"/>
  <c r="F2952" i="1"/>
  <c r="G2952" i="1" s="1"/>
  <c r="C2952" i="1"/>
  <c r="AB2952" i="1" s="1"/>
  <c r="B2952" i="1"/>
  <c r="AX2951" i="1"/>
  <c r="AK2951" i="1"/>
  <c r="X2951" i="1"/>
  <c r="J2951" i="1"/>
  <c r="G2951" i="1"/>
  <c r="F2951" i="1"/>
  <c r="C2951" i="1"/>
  <c r="AB2951" i="1" s="1"/>
  <c r="B2951" i="1"/>
  <c r="AX2950" i="1"/>
  <c r="AK2950" i="1"/>
  <c r="X2950" i="1"/>
  <c r="O2950" i="1"/>
  <c r="J2950" i="1"/>
  <c r="F2950" i="1"/>
  <c r="C2950" i="1"/>
  <c r="M2950" i="1" s="1"/>
  <c r="B2950" i="1"/>
  <c r="AX2949" i="1"/>
  <c r="AK2949" i="1"/>
  <c r="X2949" i="1"/>
  <c r="O2949" i="1"/>
  <c r="J2949" i="1"/>
  <c r="F2949" i="1"/>
  <c r="C2949" i="1"/>
  <c r="B2949" i="1"/>
  <c r="AX2948" i="1"/>
  <c r="AK2948" i="1"/>
  <c r="X2948" i="1"/>
  <c r="J2948" i="1"/>
  <c r="F2948" i="1"/>
  <c r="AN2949" i="1" s="1"/>
  <c r="C2948" i="1"/>
  <c r="Y2948" i="1" s="1"/>
  <c r="B2948" i="1"/>
  <c r="AX2947" i="1"/>
  <c r="AO2947" i="1"/>
  <c r="AK2947" i="1"/>
  <c r="X2947" i="1"/>
  <c r="J2947" i="1"/>
  <c r="F2947" i="1"/>
  <c r="C2947" i="1"/>
  <c r="B2947" i="1"/>
  <c r="AX2946" i="1"/>
  <c r="AK2946" i="1"/>
  <c r="X2946" i="1"/>
  <c r="J2946" i="1"/>
  <c r="F2946" i="1"/>
  <c r="E2946" i="1"/>
  <c r="C2946" i="1"/>
  <c r="Z2946" i="1" s="1"/>
  <c r="B2946" i="1"/>
  <c r="AX2945" i="1"/>
  <c r="AK2945" i="1"/>
  <c r="X2945" i="1"/>
  <c r="J2945" i="1"/>
  <c r="F2945" i="1"/>
  <c r="AL2946" i="1" s="1"/>
  <c r="C2945" i="1"/>
  <c r="B2945" i="1"/>
  <c r="AX2944" i="1"/>
  <c r="AK2944" i="1"/>
  <c r="X2944" i="1"/>
  <c r="M2944" i="1"/>
  <c r="J2944" i="1"/>
  <c r="G2944" i="1"/>
  <c r="F2944" i="1"/>
  <c r="AO2945" i="1" s="1"/>
  <c r="C2944" i="1"/>
  <c r="D2944" i="1" s="1"/>
  <c r="B2944" i="1"/>
  <c r="AX2943" i="1"/>
  <c r="AK2943" i="1"/>
  <c r="X2943" i="1"/>
  <c r="J2943" i="1"/>
  <c r="G2943" i="1"/>
  <c r="F2943" i="1"/>
  <c r="C2943" i="1"/>
  <c r="B2943" i="1"/>
  <c r="AX2942" i="1"/>
  <c r="AK2942" i="1"/>
  <c r="X2942" i="1"/>
  <c r="J2942" i="1"/>
  <c r="F2942" i="1"/>
  <c r="C2942" i="1"/>
  <c r="B2942" i="1"/>
  <c r="AX2941" i="1"/>
  <c r="AK2941" i="1"/>
  <c r="X2941" i="1"/>
  <c r="J2941" i="1"/>
  <c r="G2941" i="1"/>
  <c r="F2941" i="1"/>
  <c r="AL2942" i="1" s="1"/>
  <c r="E2941" i="1"/>
  <c r="C2941" i="1"/>
  <c r="O2941" i="1" s="1"/>
  <c r="B2941" i="1"/>
  <c r="AX2940" i="1"/>
  <c r="AK2940" i="1"/>
  <c r="X2940" i="1"/>
  <c r="J2940" i="1"/>
  <c r="F2940" i="1"/>
  <c r="AM2941" i="1" s="1"/>
  <c r="C2940" i="1"/>
  <c r="B2940" i="1"/>
  <c r="AX2939" i="1"/>
  <c r="AK2939" i="1"/>
  <c r="X2939" i="1"/>
  <c r="J2939" i="1"/>
  <c r="F2939" i="1"/>
  <c r="D2939" i="1"/>
  <c r="C2939" i="1"/>
  <c r="B2939" i="1"/>
  <c r="AX2938" i="1"/>
  <c r="AL2938" i="1"/>
  <c r="AK2938" i="1"/>
  <c r="X2938" i="1"/>
  <c r="J2938" i="1"/>
  <c r="F2938" i="1"/>
  <c r="C2938" i="1"/>
  <c r="B2938" i="1"/>
  <c r="AX2937" i="1"/>
  <c r="AK2937" i="1"/>
  <c r="X2937" i="1"/>
  <c r="J2937" i="1"/>
  <c r="F2937" i="1"/>
  <c r="C2937" i="1"/>
  <c r="B2937" i="1"/>
  <c r="AX2936" i="1"/>
  <c r="AK2936" i="1"/>
  <c r="X2936" i="1"/>
  <c r="M2936" i="1"/>
  <c r="J2936" i="1"/>
  <c r="F2936" i="1"/>
  <c r="G2936" i="1" s="1"/>
  <c r="D2936" i="1"/>
  <c r="C2936" i="1"/>
  <c r="AB2936" i="1" s="1"/>
  <c r="B2936" i="1"/>
  <c r="AX2935" i="1"/>
  <c r="AK2935" i="1"/>
  <c r="X2935" i="1"/>
  <c r="J2935" i="1"/>
  <c r="F2935" i="1"/>
  <c r="E2935" i="1"/>
  <c r="C2935" i="1"/>
  <c r="AB2935" i="1" s="1"/>
  <c r="B2935" i="1"/>
  <c r="AX2934" i="1"/>
  <c r="AK2934" i="1"/>
  <c r="X2934" i="1"/>
  <c r="J2934" i="1"/>
  <c r="F2934" i="1"/>
  <c r="D2934" i="1"/>
  <c r="C2934" i="1"/>
  <c r="AB2934" i="1" s="1"/>
  <c r="B2934" i="1"/>
  <c r="AX2933" i="1"/>
  <c r="AK2933" i="1"/>
  <c r="X2933" i="1"/>
  <c r="K2933" i="1"/>
  <c r="J2933" i="1"/>
  <c r="F2933" i="1"/>
  <c r="C2933" i="1"/>
  <c r="B2933" i="1"/>
  <c r="AX2932" i="1"/>
  <c r="AM2932" i="1"/>
  <c r="AK2932" i="1"/>
  <c r="X2932" i="1"/>
  <c r="J2932" i="1"/>
  <c r="G2932" i="1"/>
  <c r="F2932" i="1"/>
  <c r="AL2933" i="1" s="1"/>
  <c r="C2932" i="1"/>
  <c r="B2932" i="1"/>
  <c r="AX2931" i="1"/>
  <c r="AK2931" i="1"/>
  <c r="X2931" i="1"/>
  <c r="J2931" i="1"/>
  <c r="G2931" i="1"/>
  <c r="F2931" i="1"/>
  <c r="AL2932" i="1" s="1"/>
  <c r="E2931" i="1"/>
  <c r="C2931" i="1"/>
  <c r="Z2931" i="1" s="1"/>
  <c r="B2931" i="1"/>
  <c r="AX2930" i="1"/>
  <c r="AK2930" i="1"/>
  <c r="X2930" i="1"/>
  <c r="J2930" i="1"/>
  <c r="F2930" i="1"/>
  <c r="AO2931" i="1" s="1"/>
  <c r="E2930" i="1"/>
  <c r="C2930" i="1"/>
  <c r="M2930" i="1" s="1"/>
  <c r="B2930" i="1"/>
  <c r="AX2929" i="1"/>
  <c r="AK2929" i="1"/>
  <c r="X2929" i="1"/>
  <c r="J2929" i="1"/>
  <c r="F2929" i="1"/>
  <c r="C2929" i="1"/>
  <c r="AA2929" i="1" s="1"/>
  <c r="B2929" i="1"/>
  <c r="AX2928" i="1"/>
  <c r="AK2928" i="1"/>
  <c r="X2928" i="1"/>
  <c r="J2928" i="1"/>
  <c r="F2928" i="1"/>
  <c r="C2928" i="1"/>
  <c r="B2928" i="1"/>
  <c r="AX2927" i="1"/>
  <c r="AK2927" i="1"/>
  <c r="Y2927" i="1"/>
  <c r="X2927" i="1"/>
  <c r="J2927" i="1"/>
  <c r="F2927" i="1"/>
  <c r="AO2928" i="1" s="1"/>
  <c r="D2927" i="1"/>
  <c r="C2927" i="1"/>
  <c r="AB2927" i="1" s="1"/>
  <c r="B2927" i="1"/>
  <c r="AX2926" i="1"/>
  <c r="AL2926" i="1"/>
  <c r="AK2926" i="1"/>
  <c r="X2926" i="1"/>
  <c r="J2926" i="1"/>
  <c r="F2926" i="1"/>
  <c r="C2926" i="1"/>
  <c r="O2926" i="1" s="1"/>
  <c r="B2926" i="1"/>
  <c r="AX2925" i="1"/>
  <c r="AK2925" i="1"/>
  <c r="X2925" i="1"/>
  <c r="J2925" i="1"/>
  <c r="F2925" i="1"/>
  <c r="G2925" i="1" s="1"/>
  <c r="C2925" i="1"/>
  <c r="AA2925" i="1" s="1"/>
  <c r="B2925" i="1"/>
  <c r="AX2924" i="1"/>
  <c r="AM2924" i="1"/>
  <c r="AK2924" i="1"/>
  <c r="X2924" i="1"/>
  <c r="J2924" i="1"/>
  <c r="F2924" i="1"/>
  <c r="C2924" i="1"/>
  <c r="B2924" i="1"/>
  <c r="AX2923" i="1"/>
  <c r="AK2923" i="1"/>
  <c r="X2923" i="1"/>
  <c r="J2923" i="1"/>
  <c r="F2923" i="1"/>
  <c r="C2923" i="1"/>
  <c r="Z2923" i="1" s="1"/>
  <c r="B2923" i="1"/>
  <c r="AX2922" i="1"/>
  <c r="AK2922" i="1"/>
  <c r="X2922" i="1"/>
  <c r="J2922" i="1"/>
  <c r="F2922" i="1"/>
  <c r="AO2923" i="1" s="1"/>
  <c r="C2922" i="1"/>
  <c r="AA2922" i="1" s="1"/>
  <c r="B2922" i="1"/>
  <c r="AX2921" i="1"/>
  <c r="AK2921" i="1"/>
  <c r="X2921" i="1"/>
  <c r="J2921" i="1"/>
  <c r="F2921" i="1"/>
  <c r="C2921" i="1"/>
  <c r="Z2921" i="1" s="1"/>
  <c r="B2921" i="1"/>
  <c r="AX2920" i="1"/>
  <c r="AN2920" i="1"/>
  <c r="AK2920" i="1"/>
  <c r="X2920" i="1"/>
  <c r="J2920" i="1"/>
  <c r="F2920" i="1"/>
  <c r="AO2921" i="1" s="1"/>
  <c r="C2920" i="1"/>
  <c r="D2920" i="1" s="1"/>
  <c r="B2920" i="1"/>
  <c r="AX2919" i="1"/>
  <c r="AK2919" i="1"/>
  <c r="X2919" i="1"/>
  <c r="J2919" i="1"/>
  <c r="G2919" i="1"/>
  <c r="F2919" i="1"/>
  <c r="C2919" i="1"/>
  <c r="D2919" i="1" s="1"/>
  <c r="B2919" i="1"/>
  <c r="AX2918" i="1"/>
  <c r="AK2918" i="1"/>
  <c r="X2918" i="1"/>
  <c r="J2918" i="1"/>
  <c r="F2918" i="1"/>
  <c r="AO2919" i="1" s="1"/>
  <c r="E2918" i="1"/>
  <c r="C2918" i="1"/>
  <c r="AB2918" i="1" s="1"/>
  <c r="B2918" i="1"/>
  <c r="AX2917" i="1"/>
  <c r="AK2917" i="1"/>
  <c r="X2917" i="1"/>
  <c r="O2917" i="1"/>
  <c r="N2917" i="1"/>
  <c r="K2917" i="1"/>
  <c r="J2917" i="1"/>
  <c r="F2917" i="1"/>
  <c r="AO2918" i="1" s="1"/>
  <c r="C2917" i="1"/>
  <c r="AA2917" i="1" s="1"/>
  <c r="B2917" i="1"/>
  <c r="AX2916" i="1"/>
  <c r="AK2916" i="1"/>
  <c r="X2916" i="1"/>
  <c r="J2916" i="1"/>
  <c r="G2916" i="1"/>
  <c r="F2916" i="1"/>
  <c r="AO2917" i="1" s="1"/>
  <c r="C2916" i="1"/>
  <c r="AB2916" i="1" s="1"/>
  <c r="B2916" i="1"/>
  <c r="AX2915" i="1"/>
  <c r="AK2915" i="1"/>
  <c r="AA2915" i="1"/>
  <c r="X2915" i="1"/>
  <c r="J2915" i="1"/>
  <c r="F2915" i="1"/>
  <c r="AN2916" i="1" s="1"/>
  <c r="C2915" i="1"/>
  <c r="B2915" i="1"/>
  <c r="AX2914" i="1"/>
  <c r="AK2914" i="1"/>
  <c r="X2914" i="1"/>
  <c r="J2914" i="1"/>
  <c r="F2914" i="1"/>
  <c r="AO2915" i="1" s="1"/>
  <c r="C2914" i="1"/>
  <c r="B2914" i="1"/>
  <c r="AX2913" i="1"/>
  <c r="AK2913" i="1"/>
  <c r="X2913" i="1"/>
  <c r="K2913" i="1"/>
  <c r="J2913" i="1"/>
  <c r="F2913" i="1"/>
  <c r="AL2914" i="1" s="1"/>
  <c r="C2913" i="1"/>
  <c r="D2913" i="1" s="1"/>
  <c r="B2913" i="1"/>
  <c r="AX2912" i="1"/>
  <c r="AK2912" i="1"/>
  <c r="X2912" i="1"/>
  <c r="J2912" i="1"/>
  <c r="G2912" i="1"/>
  <c r="F2912" i="1"/>
  <c r="C2912" i="1"/>
  <c r="E2912" i="1" s="1"/>
  <c r="B2912" i="1"/>
  <c r="AX2911" i="1"/>
  <c r="AK2911" i="1"/>
  <c r="X2911" i="1"/>
  <c r="J2911" i="1"/>
  <c r="F2911" i="1"/>
  <c r="C2911" i="1"/>
  <c r="B2911" i="1"/>
  <c r="AX2910" i="1"/>
  <c r="AK2910" i="1"/>
  <c r="X2910" i="1"/>
  <c r="J2910" i="1"/>
  <c r="G2910" i="1"/>
  <c r="F2910" i="1"/>
  <c r="AM2911" i="1" s="1"/>
  <c r="C2910" i="1"/>
  <c r="Z2910" i="1" s="1"/>
  <c r="B2910" i="1"/>
  <c r="AX2909" i="1"/>
  <c r="AK2909" i="1"/>
  <c r="Z2909" i="1"/>
  <c r="X2909" i="1"/>
  <c r="K2909" i="1"/>
  <c r="J2909" i="1"/>
  <c r="F2909" i="1"/>
  <c r="AO2910" i="1" s="1"/>
  <c r="E2909" i="1"/>
  <c r="C2909" i="1"/>
  <c r="M2909" i="1" s="1"/>
  <c r="B2909" i="1"/>
  <c r="AX2908" i="1"/>
  <c r="AK2908" i="1"/>
  <c r="X2908" i="1"/>
  <c r="J2908" i="1"/>
  <c r="F2908" i="1"/>
  <c r="C2908" i="1"/>
  <c r="B2908" i="1"/>
  <c r="AX2907" i="1"/>
  <c r="AK2907" i="1"/>
  <c r="Z2907" i="1"/>
  <c r="X2907" i="1"/>
  <c r="K2907" i="1"/>
  <c r="J2907" i="1"/>
  <c r="F2907" i="1"/>
  <c r="AL2908" i="1" s="1"/>
  <c r="C2907" i="1"/>
  <c r="D2907" i="1" s="1"/>
  <c r="B2907" i="1"/>
  <c r="AX2906" i="1"/>
  <c r="AL2906" i="1"/>
  <c r="AK2906" i="1"/>
  <c r="X2906" i="1"/>
  <c r="J2906" i="1"/>
  <c r="F2906" i="1"/>
  <c r="C2906" i="1"/>
  <c r="M2906" i="1" s="1"/>
  <c r="B2906" i="1"/>
  <c r="AX2905" i="1"/>
  <c r="AK2905" i="1"/>
  <c r="X2905" i="1"/>
  <c r="J2905" i="1"/>
  <c r="F2905" i="1"/>
  <c r="C2905" i="1"/>
  <c r="B2905" i="1"/>
  <c r="AX2904" i="1"/>
  <c r="AK2904" i="1"/>
  <c r="X2904" i="1"/>
  <c r="J2904" i="1"/>
  <c r="F2904" i="1"/>
  <c r="C2904" i="1"/>
  <c r="O2904" i="1" s="1"/>
  <c r="B2904" i="1"/>
  <c r="AX2903" i="1"/>
  <c r="AO2903" i="1"/>
  <c r="AK2903" i="1"/>
  <c r="X2903" i="1"/>
  <c r="J2903" i="1"/>
  <c r="F2903" i="1"/>
  <c r="C2903" i="1"/>
  <c r="M2903" i="1" s="1"/>
  <c r="B2903" i="1"/>
  <c r="AX2902" i="1"/>
  <c r="AK2902" i="1"/>
  <c r="X2902" i="1"/>
  <c r="J2902" i="1"/>
  <c r="F2902" i="1"/>
  <c r="AN2903" i="1" s="1"/>
  <c r="C2902" i="1"/>
  <c r="AB2902" i="1" s="1"/>
  <c r="B2902" i="1"/>
  <c r="AX2901" i="1"/>
  <c r="AK2901" i="1"/>
  <c r="X2901" i="1"/>
  <c r="N2901" i="1"/>
  <c r="J2901" i="1"/>
  <c r="F2901" i="1"/>
  <c r="C2901" i="1"/>
  <c r="O2901" i="1" s="1"/>
  <c r="B2901" i="1"/>
  <c r="AX2900" i="1"/>
  <c r="AK2900" i="1"/>
  <c r="X2900" i="1"/>
  <c r="J2900" i="1"/>
  <c r="G2900" i="1"/>
  <c r="F2900" i="1"/>
  <c r="AO2901" i="1" s="1"/>
  <c r="C2900" i="1"/>
  <c r="AB2900" i="1" s="1"/>
  <c r="B2900" i="1"/>
  <c r="AX2899" i="1"/>
  <c r="AK2899" i="1"/>
  <c r="AA2899" i="1"/>
  <c r="X2899" i="1"/>
  <c r="J2899" i="1"/>
  <c r="F2899" i="1"/>
  <c r="C2899" i="1"/>
  <c r="B2899" i="1"/>
  <c r="AX2898" i="1"/>
  <c r="AK2898" i="1"/>
  <c r="X2898" i="1"/>
  <c r="J2898" i="1"/>
  <c r="F2898" i="1"/>
  <c r="AM2899" i="1" s="1"/>
  <c r="C2898" i="1"/>
  <c r="B2898" i="1"/>
  <c r="AX2897" i="1"/>
  <c r="AM2897" i="1"/>
  <c r="AK2897" i="1"/>
  <c r="X2897" i="1"/>
  <c r="J2897" i="1"/>
  <c r="F2897" i="1"/>
  <c r="AL2898" i="1" s="1"/>
  <c r="C2897" i="1"/>
  <c r="N2897" i="1" s="1"/>
  <c r="B2897" i="1"/>
  <c r="AX2896" i="1"/>
  <c r="AK2896" i="1"/>
  <c r="X2896" i="1"/>
  <c r="J2896" i="1"/>
  <c r="F2896" i="1"/>
  <c r="G2896" i="1" s="1"/>
  <c r="C2896" i="1"/>
  <c r="O2896" i="1" s="1"/>
  <c r="B2896" i="1"/>
  <c r="AX2895" i="1"/>
  <c r="AK2895" i="1"/>
  <c r="X2895" i="1"/>
  <c r="J2895" i="1"/>
  <c r="F2895" i="1"/>
  <c r="AM2896" i="1" s="1"/>
  <c r="C2895" i="1"/>
  <c r="N2895" i="1" s="1"/>
  <c r="B2895" i="1"/>
  <c r="AX2894" i="1"/>
  <c r="AK2894" i="1"/>
  <c r="X2894" i="1"/>
  <c r="J2894" i="1"/>
  <c r="G2894" i="1"/>
  <c r="F2894" i="1"/>
  <c r="C2894" i="1"/>
  <c r="E2894" i="1" s="1"/>
  <c r="B2894" i="1"/>
  <c r="AX2893" i="1"/>
  <c r="AK2893" i="1"/>
  <c r="Y2893" i="1"/>
  <c r="X2893" i="1"/>
  <c r="J2893" i="1"/>
  <c r="F2893" i="1"/>
  <c r="C2893" i="1"/>
  <c r="Z2893" i="1" s="1"/>
  <c r="B2893" i="1"/>
  <c r="AX2892" i="1"/>
  <c r="AK2892" i="1"/>
  <c r="X2892" i="1"/>
  <c r="J2892" i="1"/>
  <c r="F2892" i="1"/>
  <c r="C2892" i="1"/>
  <c r="B2892" i="1"/>
  <c r="AX2891" i="1"/>
  <c r="AK2891" i="1"/>
  <c r="AA2891" i="1"/>
  <c r="X2891" i="1"/>
  <c r="K2891" i="1"/>
  <c r="J2891" i="1"/>
  <c r="F2891" i="1"/>
  <c r="C2891" i="1"/>
  <c r="AB2891" i="1" s="1"/>
  <c r="B2891" i="1"/>
  <c r="AX2890" i="1"/>
  <c r="AK2890" i="1"/>
  <c r="X2890" i="1"/>
  <c r="J2890" i="1"/>
  <c r="F2890" i="1"/>
  <c r="AM2891" i="1" s="1"/>
  <c r="C2890" i="1"/>
  <c r="B2890" i="1"/>
  <c r="AX2889" i="1"/>
  <c r="AK2889" i="1"/>
  <c r="Z2889" i="1"/>
  <c r="X2889" i="1"/>
  <c r="J2889" i="1"/>
  <c r="F2889" i="1"/>
  <c r="D2889" i="1"/>
  <c r="C2889" i="1"/>
  <c r="B2889" i="1"/>
  <c r="AX2888" i="1"/>
  <c r="AN2888" i="1"/>
  <c r="AK2888" i="1"/>
  <c r="X2888" i="1"/>
  <c r="J2888" i="1"/>
  <c r="G2888" i="1"/>
  <c r="F2888" i="1"/>
  <c r="AL2889" i="1" s="1"/>
  <c r="C2888" i="1"/>
  <c r="O2888" i="1" s="1"/>
  <c r="B2888" i="1"/>
  <c r="AX2887" i="1"/>
  <c r="AK2887" i="1"/>
  <c r="X2887" i="1"/>
  <c r="J2887" i="1"/>
  <c r="F2887" i="1"/>
  <c r="AM2888" i="1" s="1"/>
  <c r="C2887" i="1"/>
  <c r="B2887" i="1"/>
  <c r="AX2886" i="1"/>
  <c r="AK2886" i="1"/>
  <c r="X2886" i="1"/>
  <c r="J2886" i="1"/>
  <c r="F2886" i="1"/>
  <c r="AM2887" i="1" s="1"/>
  <c r="D2886" i="1"/>
  <c r="C2886" i="1"/>
  <c r="E2886" i="1" s="1"/>
  <c r="B2886" i="1"/>
  <c r="AX2885" i="1"/>
  <c r="AO2885" i="1"/>
  <c r="AK2885" i="1"/>
  <c r="X2885" i="1"/>
  <c r="J2885" i="1"/>
  <c r="F2885" i="1"/>
  <c r="C2885" i="1"/>
  <c r="B2885" i="1"/>
  <c r="AX2884" i="1"/>
  <c r="AK2884" i="1"/>
  <c r="X2884" i="1"/>
  <c r="J2884" i="1"/>
  <c r="F2884" i="1"/>
  <c r="C2884" i="1"/>
  <c r="AB2884" i="1" s="1"/>
  <c r="B2884" i="1"/>
  <c r="AX2883" i="1"/>
  <c r="AK2883" i="1"/>
  <c r="AA2883" i="1"/>
  <c r="X2883" i="1"/>
  <c r="M2883" i="1"/>
  <c r="J2883" i="1"/>
  <c r="G2883" i="1"/>
  <c r="F2883" i="1"/>
  <c r="D2883" i="1"/>
  <c r="C2883" i="1"/>
  <c r="B2883" i="1"/>
  <c r="AX2882" i="1"/>
  <c r="AK2882" i="1"/>
  <c r="X2882" i="1"/>
  <c r="J2882" i="1"/>
  <c r="F2882" i="1"/>
  <c r="AM2883" i="1" s="1"/>
  <c r="C2882" i="1"/>
  <c r="M2882" i="1" s="1"/>
  <c r="B2882" i="1"/>
  <c r="AX2881" i="1"/>
  <c r="AK2881" i="1"/>
  <c r="X2881" i="1"/>
  <c r="J2881" i="1"/>
  <c r="F2881" i="1"/>
  <c r="C2881" i="1"/>
  <c r="M2881" i="1" s="1"/>
  <c r="B2881" i="1"/>
  <c r="AX2880" i="1"/>
  <c r="AK2880" i="1"/>
  <c r="X2880" i="1"/>
  <c r="J2880" i="1"/>
  <c r="F2880" i="1"/>
  <c r="C2880" i="1"/>
  <c r="B2880" i="1"/>
  <c r="AX2879" i="1"/>
  <c r="AK2879" i="1"/>
  <c r="X2879" i="1"/>
  <c r="O2879" i="1"/>
  <c r="J2879" i="1"/>
  <c r="F2879" i="1"/>
  <c r="AM2880" i="1" s="1"/>
  <c r="D2879" i="1"/>
  <c r="C2879" i="1"/>
  <c r="M2879" i="1" s="1"/>
  <c r="B2879" i="1"/>
  <c r="AX2878" i="1"/>
  <c r="AK2878" i="1"/>
  <c r="X2878" i="1"/>
  <c r="J2878" i="1"/>
  <c r="G2878" i="1"/>
  <c r="F2878" i="1"/>
  <c r="AM2879" i="1" s="1"/>
  <c r="C2878" i="1"/>
  <c r="N2878" i="1" s="1"/>
  <c r="B2878" i="1"/>
  <c r="AX2877" i="1"/>
  <c r="AK2877" i="1"/>
  <c r="X2877" i="1"/>
  <c r="J2877" i="1"/>
  <c r="F2877" i="1"/>
  <c r="C2877" i="1"/>
  <c r="B2877" i="1"/>
  <c r="AX2876" i="1"/>
  <c r="AK2876" i="1"/>
  <c r="X2876" i="1"/>
  <c r="J2876" i="1"/>
  <c r="F2876" i="1"/>
  <c r="G2876" i="1" s="1"/>
  <c r="C2876" i="1"/>
  <c r="B2876" i="1"/>
  <c r="AX2875" i="1"/>
  <c r="AK2875" i="1"/>
  <c r="AA2875" i="1"/>
  <c r="X2875" i="1"/>
  <c r="J2875" i="1"/>
  <c r="F2875" i="1"/>
  <c r="AN2876" i="1" s="1"/>
  <c r="C2875" i="1"/>
  <c r="AB2875" i="1" s="1"/>
  <c r="B2875" i="1"/>
  <c r="AX2874" i="1"/>
  <c r="AK2874" i="1"/>
  <c r="X2874" i="1"/>
  <c r="J2874" i="1"/>
  <c r="F2874" i="1"/>
  <c r="E2874" i="1"/>
  <c r="C2874" i="1"/>
  <c r="B2874" i="1"/>
  <c r="AX2873" i="1"/>
  <c r="AK2873" i="1"/>
  <c r="X2873" i="1"/>
  <c r="O2873" i="1"/>
  <c r="J2873" i="1"/>
  <c r="F2873" i="1"/>
  <c r="AL2874" i="1" s="1"/>
  <c r="C2873" i="1"/>
  <c r="N2873" i="1" s="1"/>
  <c r="B2873" i="1"/>
  <c r="AX2872" i="1"/>
  <c r="AK2872" i="1"/>
  <c r="X2872" i="1"/>
  <c r="J2872" i="1"/>
  <c r="G2872" i="1"/>
  <c r="F2872" i="1"/>
  <c r="AM2873" i="1" s="1"/>
  <c r="C2872" i="1"/>
  <c r="B2872" i="1"/>
  <c r="AX2871" i="1"/>
  <c r="AK2871" i="1"/>
  <c r="X2871" i="1"/>
  <c r="O2871" i="1"/>
  <c r="J2871" i="1"/>
  <c r="F2871" i="1"/>
  <c r="C2871" i="1"/>
  <c r="D2871" i="1" s="1"/>
  <c r="B2871" i="1"/>
  <c r="AX2870" i="1"/>
  <c r="AK2870" i="1"/>
  <c r="X2870" i="1"/>
  <c r="J2870" i="1"/>
  <c r="F2870" i="1"/>
  <c r="AN2871" i="1" s="1"/>
  <c r="E2870" i="1"/>
  <c r="C2870" i="1"/>
  <c r="N2870" i="1" s="1"/>
  <c r="B2870" i="1"/>
  <c r="AX2869" i="1"/>
  <c r="AK2869" i="1"/>
  <c r="X2869" i="1"/>
  <c r="O2869" i="1"/>
  <c r="J2869" i="1"/>
  <c r="F2869" i="1"/>
  <c r="AO2870" i="1" s="1"/>
  <c r="C2869" i="1"/>
  <c r="Y2869" i="1" s="1"/>
  <c r="B2869" i="1"/>
  <c r="AX2868" i="1"/>
  <c r="AN2868" i="1"/>
  <c r="AK2868" i="1"/>
  <c r="X2868" i="1"/>
  <c r="J2868" i="1"/>
  <c r="G2868" i="1"/>
  <c r="F2868" i="1"/>
  <c r="AN2869" i="1" s="1"/>
  <c r="C2868" i="1"/>
  <c r="L2868" i="1" s="1"/>
  <c r="B2868" i="1"/>
  <c r="AX2867" i="1"/>
  <c r="AK2867" i="1"/>
  <c r="X2867" i="1"/>
  <c r="J2867" i="1"/>
  <c r="F2867" i="1"/>
  <c r="AO2868" i="1" s="1"/>
  <c r="D2867" i="1"/>
  <c r="C2867" i="1"/>
  <c r="AB2867" i="1" s="1"/>
  <c r="B2867" i="1"/>
  <c r="AX2866" i="1"/>
  <c r="AK2866" i="1"/>
  <c r="X2866" i="1"/>
  <c r="J2866" i="1"/>
  <c r="F2866" i="1"/>
  <c r="E2866" i="1"/>
  <c r="C2866" i="1"/>
  <c r="M2866" i="1" s="1"/>
  <c r="B2866" i="1"/>
  <c r="AX2865" i="1"/>
  <c r="AK2865" i="1"/>
  <c r="X2865" i="1"/>
  <c r="K2865" i="1"/>
  <c r="J2865" i="1"/>
  <c r="F2865" i="1"/>
  <c r="D2865" i="1"/>
  <c r="C2865" i="1"/>
  <c r="N2865" i="1" s="1"/>
  <c r="B2865" i="1"/>
  <c r="AX2864" i="1"/>
  <c r="AK2864" i="1"/>
  <c r="X2864" i="1"/>
  <c r="J2864" i="1"/>
  <c r="G2864" i="1"/>
  <c r="F2864" i="1"/>
  <c r="C2864" i="1"/>
  <c r="O2864" i="1" s="1"/>
  <c r="B2864" i="1"/>
  <c r="AX2863" i="1"/>
  <c r="AK2863" i="1"/>
  <c r="X2863" i="1"/>
  <c r="J2863" i="1"/>
  <c r="F2863" i="1"/>
  <c r="AM2864" i="1" s="1"/>
  <c r="C2863" i="1"/>
  <c r="Y2863" i="1" s="1"/>
  <c r="B2863" i="1"/>
  <c r="AX2862" i="1"/>
  <c r="AK2862" i="1"/>
  <c r="X2862" i="1"/>
  <c r="J2862" i="1"/>
  <c r="G2862" i="1"/>
  <c r="F2862" i="1"/>
  <c r="E2862" i="1"/>
  <c r="C2862" i="1"/>
  <c r="N2862" i="1" s="1"/>
  <c r="B2862" i="1"/>
  <c r="AX2861" i="1"/>
  <c r="AK2861" i="1"/>
  <c r="X2861" i="1"/>
  <c r="K2861" i="1"/>
  <c r="J2861" i="1"/>
  <c r="F2861" i="1"/>
  <c r="C2861" i="1"/>
  <c r="B2861" i="1"/>
  <c r="AX2860" i="1"/>
  <c r="AK2860" i="1"/>
  <c r="X2860" i="1"/>
  <c r="J2860" i="1"/>
  <c r="F2860" i="1"/>
  <c r="C2860" i="1"/>
  <c r="B2860" i="1"/>
  <c r="AX2859" i="1"/>
  <c r="AN2859" i="1"/>
  <c r="AK2859" i="1"/>
  <c r="X2859" i="1"/>
  <c r="J2859" i="1"/>
  <c r="F2859" i="1"/>
  <c r="AO2860" i="1" s="1"/>
  <c r="C2859" i="1"/>
  <c r="E2859" i="1" s="1"/>
  <c r="B2859" i="1"/>
  <c r="AX2858" i="1"/>
  <c r="AK2858" i="1"/>
  <c r="X2858" i="1"/>
  <c r="N2858" i="1"/>
  <c r="J2858" i="1"/>
  <c r="F2858" i="1"/>
  <c r="AM2859" i="1" s="1"/>
  <c r="C2858" i="1"/>
  <c r="M2858" i="1" s="1"/>
  <c r="B2858" i="1"/>
  <c r="AX2857" i="1"/>
  <c r="AK2857" i="1"/>
  <c r="X2857" i="1"/>
  <c r="J2857" i="1"/>
  <c r="F2857" i="1"/>
  <c r="AL2858" i="1" s="1"/>
  <c r="C2857" i="1"/>
  <c r="D2857" i="1" s="1"/>
  <c r="B2857" i="1"/>
  <c r="AX2856" i="1"/>
  <c r="AK2856" i="1"/>
  <c r="X2856" i="1"/>
  <c r="J2856" i="1"/>
  <c r="F2856" i="1"/>
  <c r="AL2857" i="1" s="1"/>
  <c r="C2856" i="1"/>
  <c r="B2856" i="1"/>
  <c r="AX2855" i="1"/>
  <c r="AK2855" i="1"/>
  <c r="X2855" i="1"/>
  <c r="J2855" i="1"/>
  <c r="F2855" i="1"/>
  <c r="AN2856" i="1" s="1"/>
  <c r="D2855" i="1"/>
  <c r="C2855" i="1"/>
  <c r="O2855" i="1" s="1"/>
  <c r="B2855" i="1"/>
  <c r="AX2854" i="1"/>
  <c r="AK2854" i="1"/>
  <c r="X2854" i="1"/>
  <c r="J2854" i="1"/>
  <c r="F2854" i="1"/>
  <c r="C2854" i="1"/>
  <c r="Z2854" i="1" s="1"/>
  <c r="B2854" i="1"/>
  <c r="AX2853" i="1"/>
  <c r="AK2853" i="1"/>
  <c r="X2853" i="1"/>
  <c r="J2853" i="1"/>
  <c r="F2853" i="1"/>
  <c r="C2853" i="1"/>
  <c r="B2853" i="1"/>
  <c r="AX2852" i="1"/>
  <c r="AK2852" i="1"/>
  <c r="X2852" i="1"/>
  <c r="J2852" i="1"/>
  <c r="F2852" i="1"/>
  <c r="AO2853" i="1" s="1"/>
  <c r="C2852" i="1"/>
  <c r="AB2852" i="1" s="1"/>
  <c r="B2852" i="1"/>
  <c r="AX2851" i="1"/>
  <c r="AK2851" i="1"/>
  <c r="AA2851" i="1"/>
  <c r="X2851" i="1"/>
  <c r="J2851" i="1"/>
  <c r="F2851" i="1"/>
  <c r="D2851" i="1"/>
  <c r="C2851" i="1"/>
  <c r="Y2851" i="1" s="1"/>
  <c r="B2851" i="1"/>
  <c r="AX2850" i="1"/>
  <c r="AK2850" i="1"/>
  <c r="X2850" i="1"/>
  <c r="J2850" i="1"/>
  <c r="F2850" i="1"/>
  <c r="C2850" i="1"/>
  <c r="B2850" i="1"/>
  <c r="AX2849" i="1"/>
  <c r="AK2849" i="1"/>
  <c r="X2849" i="1"/>
  <c r="J2849" i="1"/>
  <c r="F2849" i="1"/>
  <c r="C2849" i="1"/>
  <c r="Z2849" i="1" s="1"/>
  <c r="B2849" i="1"/>
  <c r="AX2848" i="1"/>
  <c r="AK2848" i="1"/>
  <c r="X2848" i="1"/>
  <c r="J2848" i="1"/>
  <c r="F2848" i="1"/>
  <c r="AL2849" i="1" s="1"/>
  <c r="C2848" i="1"/>
  <c r="AB2848" i="1" s="1"/>
  <c r="B2848" i="1"/>
  <c r="AX2847" i="1"/>
  <c r="AK2847" i="1"/>
  <c r="X2847" i="1"/>
  <c r="J2847" i="1"/>
  <c r="F2847" i="1"/>
  <c r="C2847" i="1"/>
  <c r="B2847" i="1"/>
  <c r="AX2846" i="1"/>
  <c r="AK2846" i="1"/>
  <c r="Z2846" i="1"/>
  <c r="X2846" i="1"/>
  <c r="M2846" i="1"/>
  <c r="J2846" i="1"/>
  <c r="F2846" i="1"/>
  <c r="C2846" i="1"/>
  <c r="E2846" i="1" s="1"/>
  <c r="B2846" i="1"/>
  <c r="AX2845" i="1"/>
  <c r="AK2845" i="1"/>
  <c r="X2845" i="1"/>
  <c r="J2845" i="1"/>
  <c r="F2845" i="1"/>
  <c r="C2845" i="1"/>
  <c r="B2845" i="1"/>
  <c r="AX2844" i="1"/>
  <c r="AN2844" i="1"/>
  <c r="AK2844" i="1"/>
  <c r="X2844" i="1"/>
  <c r="J2844" i="1"/>
  <c r="F2844" i="1"/>
  <c r="C2844" i="1"/>
  <c r="B2844" i="1"/>
  <c r="AX2843" i="1"/>
  <c r="AK2843" i="1"/>
  <c r="X2843" i="1"/>
  <c r="N2843" i="1"/>
  <c r="J2843" i="1"/>
  <c r="F2843" i="1"/>
  <c r="G2843" i="1" s="1"/>
  <c r="C2843" i="1"/>
  <c r="AA2843" i="1" s="1"/>
  <c r="B2843" i="1"/>
  <c r="AX2842" i="1"/>
  <c r="AK2842" i="1"/>
  <c r="X2842" i="1"/>
  <c r="J2842" i="1"/>
  <c r="F2842" i="1"/>
  <c r="AO2843" i="1" s="1"/>
  <c r="C2842" i="1"/>
  <c r="AB2842" i="1" s="1"/>
  <c r="B2842" i="1"/>
  <c r="AX2841" i="1"/>
  <c r="AK2841" i="1"/>
  <c r="X2841" i="1"/>
  <c r="J2841" i="1"/>
  <c r="F2841" i="1"/>
  <c r="C2841" i="1"/>
  <c r="B2841" i="1"/>
  <c r="AX2840" i="1"/>
  <c r="AK2840" i="1"/>
  <c r="X2840" i="1"/>
  <c r="J2840" i="1"/>
  <c r="G2840" i="1"/>
  <c r="F2840" i="1"/>
  <c r="C2840" i="1"/>
  <c r="B2840" i="1"/>
  <c r="AX2839" i="1"/>
  <c r="AM2839" i="1"/>
  <c r="AK2839" i="1"/>
  <c r="X2839" i="1"/>
  <c r="J2839" i="1"/>
  <c r="F2839" i="1"/>
  <c r="C2839" i="1"/>
  <c r="M2839" i="1" s="1"/>
  <c r="B2839" i="1"/>
  <c r="AX2838" i="1"/>
  <c r="AK2838" i="1"/>
  <c r="X2838" i="1"/>
  <c r="J2838" i="1"/>
  <c r="F2838" i="1"/>
  <c r="C2838" i="1"/>
  <c r="Y2838" i="1" s="1"/>
  <c r="B2838" i="1"/>
  <c r="AX2837" i="1"/>
  <c r="AL2837" i="1"/>
  <c r="AK2837" i="1"/>
  <c r="X2837" i="1"/>
  <c r="J2837" i="1"/>
  <c r="F2837" i="1"/>
  <c r="C2837" i="1"/>
  <c r="AA2837" i="1" s="1"/>
  <c r="B2837" i="1"/>
  <c r="AX2836" i="1"/>
  <c r="AK2836" i="1"/>
  <c r="X2836" i="1"/>
  <c r="J2836" i="1"/>
  <c r="G2836" i="1"/>
  <c r="F2836" i="1"/>
  <c r="C2836" i="1"/>
  <c r="L2836" i="1" s="1"/>
  <c r="B2836" i="1"/>
  <c r="AX2835" i="1"/>
  <c r="AK2835" i="1"/>
  <c r="X2835" i="1"/>
  <c r="J2835" i="1"/>
  <c r="G2835" i="1"/>
  <c r="F2835" i="1"/>
  <c r="E2835" i="1"/>
  <c r="C2835" i="1"/>
  <c r="B2835" i="1"/>
  <c r="AX2834" i="1"/>
  <c r="AK2834" i="1"/>
  <c r="AB2834" i="1"/>
  <c r="X2834" i="1"/>
  <c r="J2834" i="1"/>
  <c r="F2834" i="1"/>
  <c r="C2834" i="1"/>
  <c r="B2834" i="1"/>
  <c r="AX2833" i="1"/>
  <c r="AN2833" i="1"/>
  <c r="AK2833" i="1"/>
  <c r="X2833" i="1"/>
  <c r="O2833" i="1"/>
  <c r="K2833" i="1"/>
  <c r="J2833" i="1"/>
  <c r="F2833" i="1"/>
  <c r="C2833" i="1"/>
  <c r="B2833" i="1"/>
  <c r="AX2832" i="1"/>
  <c r="AK2832" i="1"/>
  <c r="X2832" i="1"/>
  <c r="J2832" i="1"/>
  <c r="F2832" i="1"/>
  <c r="C2832" i="1"/>
  <c r="B2832" i="1"/>
  <c r="AX2831" i="1"/>
  <c r="AO2831" i="1"/>
  <c r="AM2831" i="1"/>
  <c r="AK2831" i="1"/>
  <c r="X2831" i="1"/>
  <c r="J2831" i="1"/>
  <c r="F2831" i="1"/>
  <c r="AL2832" i="1" s="1"/>
  <c r="C2831" i="1"/>
  <c r="B2831" i="1"/>
  <c r="AX2830" i="1"/>
  <c r="AK2830" i="1"/>
  <c r="X2830" i="1"/>
  <c r="J2830" i="1"/>
  <c r="F2830" i="1"/>
  <c r="G2830" i="1" s="1"/>
  <c r="C2830" i="1"/>
  <c r="B2830" i="1"/>
  <c r="AX2829" i="1"/>
  <c r="AK2829" i="1"/>
  <c r="X2829" i="1"/>
  <c r="J2829" i="1"/>
  <c r="F2829" i="1"/>
  <c r="AN2830" i="1" s="1"/>
  <c r="C2829" i="1"/>
  <c r="Z2829" i="1" s="1"/>
  <c r="B2829" i="1"/>
  <c r="AX2828" i="1"/>
  <c r="AO2828" i="1"/>
  <c r="AK2828" i="1"/>
  <c r="X2828" i="1"/>
  <c r="J2828" i="1"/>
  <c r="F2828" i="1"/>
  <c r="C2828" i="1"/>
  <c r="L2828" i="1" s="1"/>
  <c r="B2828" i="1"/>
  <c r="AX2827" i="1"/>
  <c r="AK2827" i="1"/>
  <c r="X2827" i="1"/>
  <c r="J2827" i="1"/>
  <c r="G2827" i="1"/>
  <c r="F2827" i="1"/>
  <c r="AL2828" i="1" s="1"/>
  <c r="E2827" i="1"/>
  <c r="C2827" i="1"/>
  <c r="N2827" i="1" s="1"/>
  <c r="B2827" i="1"/>
  <c r="AX2826" i="1"/>
  <c r="AK2826" i="1"/>
  <c r="X2826" i="1"/>
  <c r="N2826" i="1"/>
  <c r="J2826" i="1"/>
  <c r="F2826" i="1"/>
  <c r="AM2827" i="1" s="1"/>
  <c r="E2826" i="1"/>
  <c r="C2826" i="1"/>
  <c r="B2826" i="1"/>
  <c r="AX2825" i="1"/>
  <c r="AM2825" i="1"/>
  <c r="AK2825" i="1"/>
  <c r="AA2825" i="1"/>
  <c r="X2825" i="1"/>
  <c r="J2825" i="1"/>
  <c r="F2825" i="1"/>
  <c r="C2825" i="1"/>
  <c r="B2825" i="1"/>
  <c r="AX2824" i="1"/>
  <c r="AK2824" i="1"/>
  <c r="X2824" i="1"/>
  <c r="J2824" i="1"/>
  <c r="F2824" i="1"/>
  <c r="G2824" i="1" s="1"/>
  <c r="C2824" i="1"/>
  <c r="N2824" i="1" s="1"/>
  <c r="B2824" i="1"/>
  <c r="AX2823" i="1"/>
  <c r="AK2823" i="1"/>
  <c r="X2823" i="1"/>
  <c r="J2823" i="1"/>
  <c r="F2823" i="1"/>
  <c r="C2823" i="1"/>
  <c r="B2823" i="1"/>
  <c r="AX2822" i="1"/>
  <c r="AK2822" i="1"/>
  <c r="X2822" i="1"/>
  <c r="J2822" i="1"/>
  <c r="F2822" i="1"/>
  <c r="D2822" i="1"/>
  <c r="C2822" i="1"/>
  <c r="M2822" i="1" s="1"/>
  <c r="B2822" i="1"/>
  <c r="AX2821" i="1"/>
  <c r="AK2821" i="1"/>
  <c r="X2821" i="1"/>
  <c r="N2821" i="1"/>
  <c r="J2821" i="1"/>
  <c r="F2821" i="1"/>
  <c r="C2821" i="1"/>
  <c r="B2821" i="1"/>
  <c r="AX2820" i="1"/>
  <c r="AK2820" i="1"/>
  <c r="X2820" i="1"/>
  <c r="J2820" i="1"/>
  <c r="F2820" i="1"/>
  <c r="C2820" i="1"/>
  <c r="B2820" i="1"/>
  <c r="AX2819" i="1"/>
  <c r="AK2819" i="1"/>
  <c r="X2819" i="1"/>
  <c r="J2819" i="1"/>
  <c r="F2819" i="1"/>
  <c r="AM2820" i="1" s="1"/>
  <c r="C2819" i="1"/>
  <c r="E2819" i="1" s="1"/>
  <c r="B2819" i="1"/>
  <c r="AX2818" i="1"/>
  <c r="AK2818" i="1"/>
  <c r="X2818" i="1"/>
  <c r="J2818" i="1"/>
  <c r="F2818" i="1"/>
  <c r="AM2819" i="1" s="1"/>
  <c r="C2818" i="1"/>
  <c r="N2818" i="1" s="1"/>
  <c r="B2818" i="1"/>
  <c r="AX2817" i="1"/>
  <c r="AK2817" i="1"/>
  <c r="X2817" i="1"/>
  <c r="J2817" i="1"/>
  <c r="F2817" i="1"/>
  <c r="C2817" i="1"/>
  <c r="Z2817" i="1" s="1"/>
  <c r="B2817" i="1"/>
  <c r="AX2816" i="1"/>
  <c r="AK2816" i="1"/>
  <c r="X2816" i="1"/>
  <c r="J2816" i="1"/>
  <c r="F2816" i="1"/>
  <c r="AN2817" i="1" s="1"/>
  <c r="C2816" i="1"/>
  <c r="N2816" i="1" s="1"/>
  <c r="B2816" i="1"/>
  <c r="AX2815" i="1"/>
  <c r="AK2815" i="1"/>
  <c r="X2815" i="1"/>
  <c r="J2815" i="1"/>
  <c r="F2815" i="1"/>
  <c r="C2815" i="1"/>
  <c r="B2815" i="1"/>
  <c r="AX2814" i="1"/>
  <c r="AK2814" i="1"/>
  <c r="X2814" i="1"/>
  <c r="K2814" i="1"/>
  <c r="J2814" i="1"/>
  <c r="F2814" i="1"/>
  <c r="AN2815" i="1" s="1"/>
  <c r="D2814" i="1"/>
  <c r="C2814" i="1"/>
  <c r="M2814" i="1" s="1"/>
  <c r="B2814" i="1"/>
  <c r="AX2813" i="1"/>
  <c r="AK2813" i="1"/>
  <c r="AA2813" i="1"/>
  <c r="X2813" i="1"/>
  <c r="K2813" i="1"/>
  <c r="J2813" i="1"/>
  <c r="F2813" i="1"/>
  <c r="C2813" i="1"/>
  <c r="E2813" i="1" s="1"/>
  <c r="B2813" i="1"/>
  <c r="AX2812" i="1"/>
  <c r="AK2812" i="1"/>
  <c r="X2812" i="1"/>
  <c r="J2812" i="1"/>
  <c r="F2812" i="1"/>
  <c r="C2812" i="1"/>
  <c r="B2812" i="1"/>
  <c r="AX2811" i="1"/>
  <c r="AK2811" i="1"/>
  <c r="X2811" i="1"/>
  <c r="J2811" i="1"/>
  <c r="F2811" i="1"/>
  <c r="C2811" i="1"/>
  <c r="AB2811" i="1" s="1"/>
  <c r="B2811" i="1"/>
  <c r="AX2810" i="1"/>
  <c r="AK2810" i="1"/>
  <c r="AB2810" i="1"/>
  <c r="X2810" i="1"/>
  <c r="J2810" i="1"/>
  <c r="F2810" i="1"/>
  <c r="C2810" i="1"/>
  <c r="B2810" i="1"/>
  <c r="AX2809" i="1"/>
  <c r="AK2809" i="1"/>
  <c r="X2809" i="1"/>
  <c r="K2809" i="1"/>
  <c r="J2809" i="1"/>
  <c r="F2809" i="1"/>
  <c r="AO2810" i="1" s="1"/>
  <c r="C2809" i="1"/>
  <c r="O2809" i="1" s="1"/>
  <c r="B2809" i="1"/>
  <c r="AX2808" i="1"/>
  <c r="AK2808" i="1"/>
  <c r="X2808" i="1"/>
  <c r="J2808" i="1"/>
  <c r="F2808" i="1"/>
  <c r="AL2809" i="1" s="1"/>
  <c r="C2808" i="1"/>
  <c r="B2808" i="1"/>
  <c r="AX2807" i="1"/>
  <c r="AK2807" i="1"/>
  <c r="X2807" i="1"/>
  <c r="J2807" i="1"/>
  <c r="F2807" i="1"/>
  <c r="AN2808" i="1" s="1"/>
  <c r="C2807" i="1"/>
  <c r="O2807" i="1" s="1"/>
  <c r="B2807" i="1"/>
  <c r="AX2806" i="1"/>
  <c r="AK2806" i="1"/>
  <c r="X2806" i="1"/>
  <c r="J2806" i="1"/>
  <c r="F2806" i="1"/>
  <c r="AN2807" i="1" s="1"/>
  <c r="D2806" i="1"/>
  <c r="C2806" i="1"/>
  <c r="M2806" i="1" s="1"/>
  <c r="B2806" i="1"/>
  <c r="AX2805" i="1"/>
  <c r="AK2805" i="1"/>
  <c r="Y2805" i="1"/>
  <c r="X2805" i="1"/>
  <c r="K2805" i="1"/>
  <c r="J2805" i="1"/>
  <c r="F2805" i="1"/>
  <c r="AN2806" i="1" s="1"/>
  <c r="C2805" i="1"/>
  <c r="Z2805" i="1" s="1"/>
  <c r="B2805" i="1"/>
  <c r="AX2804" i="1"/>
  <c r="AK2804" i="1"/>
  <c r="X2804" i="1"/>
  <c r="L2804" i="1"/>
  <c r="J2804" i="1"/>
  <c r="F2804" i="1"/>
  <c r="AO2805" i="1" s="1"/>
  <c r="C2804" i="1"/>
  <c r="B2804" i="1"/>
  <c r="AX2803" i="1"/>
  <c r="AK2803" i="1"/>
  <c r="X2803" i="1"/>
  <c r="J2803" i="1"/>
  <c r="F2803" i="1"/>
  <c r="G2803" i="1" s="1"/>
  <c r="C2803" i="1"/>
  <c r="E2803" i="1" s="1"/>
  <c r="B2803" i="1"/>
  <c r="AX2802" i="1"/>
  <c r="AK2802" i="1"/>
  <c r="X2802" i="1"/>
  <c r="J2802" i="1"/>
  <c r="F2802" i="1"/>
  <c r="AN2803" i="1" s="1"/>
  <c r="C2802" i="1"/>
  <c r="B2802" i="1"/>
  <c r="AX2801" i="1"/>
  <c r="AK2801" i="1"/>
  <c r="X2801" i="1"/>
  <c r="K2801" i="1"/>
  <c r="J2801" i="1"/>
  <c r="F2801" i="1"/>
  <c r="C2801" i="1"/>
  <c r="O2801" i="1" s="1"/>
  <c r="B2801" i="1"/>
  <c r="AX2800" i="1"/>
  <c r="AK2800" i="1"/>
  <c r="AA2800" i="1"/>
  <c r="X2800" i="1"/>
  <c r="J2800" i="1"/>
  <c r="F2800" i="1"/>
  <c r="AL2801" i="1" s="1"/>
  <c r="C2800" i="1"/>
  <c r="N2800" i="1" s="1"/>
  <c r="B2800" i="1"/>
  <c r="AX2799" i="1"/>
  <c r="AK2799" i="1"/>
  <c r="X2799" i="1"/>
  <c r="J2799" i="1"/>
  <c r="F2799" i="1"/>
  <c r="D2799" i="1"/>
  <c r="C2799" i="1"/>
  <c r="B2799" i="1"/>
  <c r="AX2798" i="1"/>
  <c r="AK2798" i="1"/>
  <c r="X2798" i="1"/>
  <c r="K2798" i="1"/>
  <c r="J2798" i="1"/>
  <c r="G2798" i="1"/>
  <c r="F2798" i="1"/>
  <c r="AN2799" i="1" s="1"/>
  <c r="D2798" i="1"/>
  <c r="C2798" i="1"/>
  <c r="Y2798" i="1" s="1"/>
  <c r="B2798" i="1"/>
  <c r="AX2797" i="1"/>
  <c r="AK2797" i="1"/>
  <c r="X2797" i="1"/>
  <c r="J2797" i="1"/>
  <c r="F2797" i="1"/>
  <c r="AN2798" i="1" s="1"/>
  <c r="C2797" i="1"/>
  <c r="B2797" i="1"/>
  <c r="AX2796" i="1"/>
  <c r="AK2796" i="1"/>
  <c r="X2796" i="1"/>
  <c r="J2796" i="1"/>
  <c r="F2796" i="1"/>
  <c r="C2796" i="1"/>
  <c r="B2796" i="1"/>
  <c r="AX2795" i="1"/>
  <c r="AK2795" i="1"/>
  <c r="X2795" i="1"/>
  <c r="J2795" i="1"/>
  <c r="F2795" i="1"/>
  <c r="C2795" i="1"/>
  <c r="AB2795" i="1" s="1"/>
  <c r="B2795" i="1"/>
  <c r="AX2794" i="1"/>
  <c r="AK2794" i="1"/>
  <c r="X2794" i="1"/>
  <c r="J2794" i="1"/>
  <c r="F2794" i="1"/>
  <c r="AL2795" i="1" s="1"/>
  <c r="E2794" i="1"/>
  <c r="C2794" i="1"/>
  <c r="O2794" i="1" s="1"/>
  <c r="B2794" i="1"/>
  <c r="AX2793" i="1"/>
  <c r="AK2793" i="1"/>
  <c r="X2793" i="1"/>
  <c r="O2793" i="1"/>
  <c r="J2793" i="1"/>
  <c r="F2793" i="1"/>
  <c r="AO2794" i="1" s="1"/>
  <c r="D2793" i="1"/>
  <c r="C2793" i="1"/>
  <c r="Z2793" i="1" s="1"/>
  <c r="B2793" i="1"/>
  <c r="AX2792" i="1"/>
  <c r="AN2792" i="1"/>
  <c r="AK2792" i="1"/>
  <c r="X2792" i="1"/>
  <c r="J2792" i="1"/>
  <c r="F2792" i="1"/>
  <c r="AL2793" i="1" s="1"/>
  <c r="C2792" i="1"/>
  <c r="AB2792" i="1" s="1"/>
  <c r="B2792" i="1"/>
  <c r="AX2791" i="1"/>
  <c r="AK2791" i="1"/>
  <c r="X2791" i="1"/>
  <c r="J2791" i="1"/>
  <c r="F2791" i="1"/>
  <c r="C2791" i="1"/>
  <c r="M2791" i="1" s="1"/>
  <c r="B2791" i="1"/>
  <c r="AX2790" i="1"/>
  <c r="AK2790" i="1"/>
  <c r="X2790" i="1"/>
  <c r="J2790" i="1"/>
  <c r="F2790" i="1"/>
  <c r="C2790" i="1"/>
  <c r="B2790" i="1"/>
  <c r="AX2789" i="1"/>
  <c r="AK2789" i="1"/>
  <c r="X2789" i="1"/>
  <c r="J2789" i="1"/>
  <c r="F2789" i="1"/>
  <c r="C2789" i="1"/>
  <c r="AB2789" i="1" s="1"/>
  <c r="B2789" i="1"/>
  <c r="AX2788" i="1"/>
  <c r="AK2788" i="1"/>
  <c r="X2788" i="1"/>
  <c r="L2788" i="1"/>
  <c r="J2788" i="1"/>
  <c r="F2788" i="1"/>
  <c r="C2788" i="1"/>
  <c r="D2788" i="1" s="1"/>
  <c r="B2788" i="1"/>
  <c r="AX2787" i="1"/>
  <c r="AK2787" i="1"/>
  <c r="AA2787" i="1"/>
  <c r="X2787" i="1"/>
  <c r="J2787" i="1"/>
  <c r="F2787" i="1"/>
  <c r="C2787" i="1"/>
  <c r="N2787" i="1" s="1"/>
  <c r="B2787" i="1"/>
  <c r="AX2786" i="1"/>
  <c r="AK2786" i="1"/>
  <c r="X2786" i="1"/>
  <c r="J2786" i="1"/>
  <c r="F2786" i="1"/>
  <c r="C2786" i="1"/>
  <c r="B2786" i="1"/>
  <c r="AX2785" i="1"/>
  <c r="AK2785" i="1"/>
  <c r="Y2785" i="1"/>
  <c r="X2785" i="1"/>
  <c r="J2785" i="1"/>
  <c r="F2785" i="1"/>
  <c r="AN2786" i="1" s="1"/>
  <c r="C2785" i="1"/>
  <c r="Z2785" i="1" s="1"/>
  <c r="B2785" i="1"/>
  <c r="AX2784" i="1"/>
  <c r="AK2784" i="1"/>
  <c r="X2784" i="1"/>
  <c r="J2784" i="1"/>
  <c r="F2784" i="1"/>
  <c r="AM2785" i="1" s="1"/>
  <c r="C2784" i="1"/>
  <c r="AA2784" i="1" s="1"/>
  <c r="B2784" i="1"/>
  <c r="AX2783" i="1"/>
  <c r="AK2783" i="1"/>
  <c r="X2783" i="1"/>
  <c r="J2783" i="1"/>
  <c r="F2783" i="1"/>
  <c r="AL2784" i="1" s="1"/>
  <c r="C2783" i="1"/>
  <c r="B2783" i="1"/>
  <c r="AX2782" i="1"/>
  <c r="AK2782" i="1"/>
  <c r="X2782" i="1"/>
  <c r="J2782" i="1"/>
  <c r="F2782" i="1"/>
  <c r="C2782" i="1"/>
  <c r="B2782" i="1"/>
  <c r="AX2781" i="1"/>
  <c r="AK2781" i="1"/>
  <c r="X2781" i="1"/>
  <c r="K2781" i="1"/>
  <c r="J2781" i="1"/>
  <c r="F2781" i="1"/>
  <c r="E2781" i="1"/>
  <c r="C2781" i="1"/>
  <c r="AA2781" i="1" s="1"/>
  <c r="B2781" i="1"/>
  <c r="AX2780" i="1"/>
  <c r="AK2780" i="1"/>
  <c r="X2780" i="1"/>
  <c r="J2780" i="1"/>
  <c r="F2780" i="1"/>
  <c r="C2780" i="1"/>
  <c r="L2780" i="1" s="1"/>
  <c r="B2780" i="1"/>
  <c r="AX2779" i="1"/>
  <c r="AK2779" i="1"/>
  <c r="X2779" i="1"/>
  <c r="J2779" i="1"/>
  <c r="F2779" i="1"/>
  <c r="AN2780" i="1" s="1"/>
  <c r="C2779" i="1"/>
  <c r="B2779" i="1"/>
  <c r="AX2778" i="1"/>
  <c r="AK2778" i="1"/>
  <c r="Y2778" i="1"/>
  <c r="X2778" i="1"/>
  <c r="N2778" i="1"/>
  <c r="M2778" i="1"/>
  <c r="J2778" i="1"/>
  <c r="F2778" i="1"/>
  <c r="C2778" i="1"/>
  <c r="Z2778" i="1" s="1"/>
  <c r="B2778" i="1"/>
  <c r="AX2777" i="1"/>
  <c r="AK2777" i="1"/>
  <c r="X2777" i="1"/>
  <c r="J2777" i="1"/>
  <c r="F2777" i="1"/>
  <c r="C2777" i="1"/>
  <c r="Y2777" i="1" s="1"/>
  <c r="B2777" i="1"/>
  <c r="AX2776" i="1"/>
  <c r="AK2776" i="1"/>
  <c r="X2776" i="1"/>
  <c r="J2776" i="1"/>
  <c r="F2776" i="1"/>
  <c r="C2776" i="1"/>
  <c r="O2776" i="1" s="1"/>
  <c r="B2776" i="1"/>
  <c r="AX2775" i="1"/>
  <c r="AK2775" i="1"/>
  <c r="X2775" i="1"/>
  <c r="J2775" i="1"/>
  <c r="F2775" i="1"/>
  <c r="AL2776" i="1" s="1"/>
  <c r="C2775" i="1"/>
  <c r="O2775" i="1" s="1"/>
  <c r="B2775" i="1"/>
  <c r="AX2774" i="1"/>
  <c r="AK2774" i="1"/>
  <c r="X2774" i="1"/>
  <c r="J2774" i="1"/>
  <c r="F2774" i="1"/>
  <c r="AO2775" i="1" s="1"/>
  <c r="C2774" i="1"/>
  <c r="O2774" i="1" s="1"/>
  <c r="B2774" i="1"/>
  <c r="AX2773" i="1"/>
  <c r="AK2773" i="1"/>
  <c r="X2773" i="1"/>
  <c r="J2773" i="1"/>
  <c r="F2773" i="1"/>
  <c r="C2773" i="1"/>
  <c r="N2773" i="1" s="1"/>
  <c r="B2773" i="1"/>
  <c r="AX2772" i="1"/>
  <c r="AK2772" i="1"/>
  <c r="X2772" i="1"/>
  <c r="J2772" i="1"/>
  <c r="F2772" i="1"/>
  <c r="C2772" i="1"/>
  <c r="AB2772" i="1" s="1"/>
  <c r="B2772" i="1"/>
  <c r="AX2771" i="1"/>
  <c r="AK2771" i="1"/>
  <c r="X2771" i="1"/>
  <c r="J2771" i="1"/>
  <c r="F2771" i="1"/>
  <c r="AO2772" i="1" s="1"/>
  <c r="D2771" i="1"/>
  <c r="C2771" i="1"/>
  <c r="B2771" i="1"/>
  <c r="AX2770" i="1"/>
  <c r="AK2770" i="1"/>
  <c r="X2770" i="1"/>
  <c r="O2770" i="1"/>
  <c r="J2770" i="1"/>
  <c r="F2770" i="1"/>
  <c r="C2770" i="1"/>
  <c r="AB2770" i="1" s="1"/>
  <c r="B2770" i="1"/>
  <c r="AX2769" i="1"/>
  <c r="AK2769" i="1"/>
  <c r="AA2769" i="1"/>
  <c r="X2769" i="1"/>
  <c r="K2769" i="1"/>
  <c r="J2769" i="1"/>
  <c r="F2769" i="1"/>
  <c r="AL2770" i="1" s="1"/>
  <c r="C2769" i="1"/>
  <c r="N2769" i="1" s="1"/>
  <c r="B2769" i="1"/>
  <c r="AX2768" i="1"/>
  <c r="AK2768" i="1"/>
  <c r="X2768" i="1"/>
  <c r="J2768" i="1"/>
  <c r="F2768" i="1"/>
  <c r="AL2769" i="1" s="1"/>
  <c r="C2768" i="1"/>
  <c r="B2768" i="1"/>
  <c r="AX2767" i="1"/>
  <c r="AK2767" i="1"/>
  <c r="X2767" i="1"/>
  <c r="J2767" i="1"/>
  <c r="F2767" i="1"/>
  <c r="AM2768" i="1" s="1"/>
  <c r="C2767" i="1"/>
  <c r="O2767" i="1" s="1"/>
  <c r="B2767" i="1"/>
  <c r="AX2766" i="1"/>
  <c r="AK2766" i="1"/>
  <c r="X2766" i="1"/>
  <c r="J2766" i="1"/>
  <c r="F2766" i="1"/>
  <c r="AM2767" i="1" s="1"/>
  <c r="C2766" i="1"/>
  <c r="K2766" i="1" s="1"/>
  <c r="B2766" i="1"/>
  <c r="AX2765" i="1"/>
  <c r="AK2765" i="1"/>
  <c r="X2765" i="1"/>
  <c r="K2765" i="1"/>
  <c r="J2765" i="1"/>
  <c r="F2765" i="1"/>
  <c r="AO2766" i="1" s="1"/>
  <c r="E2765" i="1"/>
  <c r="C2765" i="1"/>
  <c r="Y2765" i="1" s="1"/>
  <c r="B2765" i="1"/>
  <c r="AX2764" i="1"/>
  <c r="AK2764" i="1"/>
  <c r="X2764" i="1"/>
  <c r="J2764" i="1"/>
  <c r="F2764" i="1"/>
  <c r="AO2765" i="1" s="1"/>
  <c r="C2764" i="1"/>
  <c r="L2764" i="1" s="1"/>
  <c r="B2764" i="1"/>
  <c r="AX2763" i="1"/>
  <c r="AO2763" i="1"/>
  <c r="AK2763" i="1"/>
  <c r="X2763" i="1"/>
  <c r="J2763" i="1"/>
  <c r="F2763" i="1"/>
  <c r="AO2764" i="1" s="1"/>
  <c r="C2763" i="1"/>
  <c r="B2763" i="1"/>
  <c r="AX2762" i="1"/>
  <c r="AK2762" i="1"/>
  <c r="X2762" i="1"/>
  <c r="O2762" i="1"/>
  <c r="J2762" i="1"/>
  <c r="F2762" i="1"/>
  <c r="AN2763" i="1" s="1"/>
  <c r="E2762" i="1"/>
  <c r="C2762" i="1"/>
  <c r="AB2762" i="1" s="1"/>
  <c r="B2762" i="1"/>
  <c r="AX2761" i="1"/>
  <c r="AK2761" i="1"/>
  <c r="X2761" i="1"/>
  <c r="J2761" i="1"/>
  <c r="F2761" i="1"/>
  <c r="C2761" i="1"/>
  <c r="E2761" i="1" s="1"/>
  <c r="B2761" i="1"/>
  <c r="AX2760" i="1"/>
  <c r="AK2760" i="1"/>
  <c r="X2760" i="1"/>
  <c r="J2760" i="1"/>
  <c r="F2760" i="1"/>
  <c r="AL2761" i="1" s="1"/>
  <c r="C2760" i="1"/>
  <c r="K2760" i="1" s="1"/>
  <c r="B2760" i="1"/>
  <c r="AX2759" i="1"/>
  <c r="AK2759" i="1"/>
  <c r="X2759" i="1"/>
  <c r="J2759" i="1"/>
  <c r="F2759" i="1"/>
  <c r="C2759" i="1"/>
  <c r="B2759" i="1"/>
  <c r="AX2758" i="1"/>
  <c r="AK2758" i="1"/>
  <c r="X2758" i="1"/>
  <c r="J2758" i="1"/>
  <c r="F2758" i="1"/>
  <c r="AN2759" i="1" s="1"/>
  <c r="C2758" i="1"/>
  <c r="O2758" i="1" s="1"/>
  <c r="B2758" i="1"/>
  <c r="AX2757" i="1"/>
  <c r="AK2757" i="1"/>
  <c r="X2757" i="1"/>
  <c r="J2757" i="1"/>
  <c r="F2757" i="1"/>
  <c r="C2757" i="1"/>
  <c r="Z2757" i="1" s="1"/>
  <c r="B2757" i="1"/>
  <c r="AX2756" i="1"/>
  <c r="AK2756" i="1"/>
  <c r="X2756" i="1"/>
  <c r="J2756" i="1"/>
  <c r="F2756" i="1"/>
  <c r="AO2757" i="1" s="1"/>
  <c r="C2756" i="1"/>
  <c r="L2756" i="1" s="1"/>
  <c r="B2756" i="1"/>
  <c r="AX2755" i="1"/>
  <c r="AK2755" i="1"/>
  <c r="X2755" i="1"/>
  <c r="J2755" i="1"/>
  <c r="G2755" i="1"/>
  <c r="F2755" i="1"/>
  <c r="C2755" i="1"/>
  <c r="M2755" i="1" s="1"/>
  <c r="B2755" i="1"/>
  <c r="AX2754" i="1"/>
  <c r="AK2754" i="1"/>
  <c r="X2754" i="1"/>
  <c r="N2754" i="1"/>
  <c r="J2754" i="1"/>
  <c r="F2754" i="1"/>
  <c r="AM2755" i="1" s="1"/>
  <c r="C2754" i="1"/>
  <c r="E2754" i="1" s="1"/>
  <c r="B2754" i="1"/>
  <c r="AX2753" i="1"/>
  <c r="AK2753" i="1"/>
  <c r="AA2753" i="1"/>
  <c r="X2753" i="1"/>
  <c r="O2753" i="1"/>
  <c r="J2753" i="1"/>
  <c r="F2753" i="1"/>
  <c r="C2753" i="1"/>
  <c r="M2753" i="1" s="1"/>
  <c r="B2753" i="1"/>
  <c r="AX2752" i="1"/>
  <c r="AM2752" i="1"/>
  <c r="AK2752" i="1"/>
  <c r="AA2752" i="1"/>
  <c r="X2752" i="1"/>
  <c r="J2752" i="1"/>
  <c r="F2752" i="1"/>
  <c r="C2752" i="1"/>
  <c r="K2752" i="1" s="1"/>
  <c r="B2752" i="1"/>
  <c r="AX2751" i="1"/>
  <c r="AK2751" i="1"/>
  <c r="X2751" i="1"/>
  <c r="J2751" i="1"/>
  <c r="F2751" i="1"/>
  <c r="G2751" i="1" s="1"/>
  <c r="C2751" i="1"/>
  <c r="B2751" i="1"/>
  <c r="AX2750" i="1"/>
  <c r="AK2750" i="1"/>
  <c r="X2750" i="1"/>
  <c r="J2750" i="1"/>
  <c r="F2750" i="1"/>
  <c r="AM2751" i="1" s="1"/>
  <c r="C2750" i="1"/>
  <c r="Z2750" i="1" s="1"/>
  <c r="B2750" i="1"/>
  <c r="AX2749" i="1"/>
  <c r="AK2749" i="1"/>
  <c r="X2749" i="1"/>
  <c r="J2749" i="1"/>
  <c r="F2749" i="1"/>
  <c r="AO2750" i="1" s="1"/>
  <c r="C2749" i="1"/>
  <c r="B2749" i="1"/>
  <c r="AX2748" i="1"/>
  <c r="AM2748" i="1"/>
  <c r="AK2748" i="1"/>
  <c r="X2748" i="1"/>
  <c r="J2748" i="1"/>
  <c r="F2748" i="1"/>
  <c r="AO2749" i="1" s="1"/>
  <c r="C2748" i="1"/>
  <c r="B2748" i="1"/>
  <c r="AX2747" i="1"/>
  <c r="AN2747" i="1"/>
  <c r="AK2747" i="1"/>
  <c r="X2747" i="1"/>
  <c r="J2747" i="1"/>
  <c r="F2747" i="1"/>
  <c r="C2747" i="1"/>
  <c r="D2747" i="1" s="1"/>
  <c r="B2747" i="1"/>
  <c r="AX2746" i="1"/>
  <c r="AK2746" i="1"/>
  <c r="Z2746" i="1"/>
  <c r="X2746" i="1"/>
  <c r="M2746" i="1"/>
  <c r="J2746" i="1"/>
  <c r="F2746" i="1"/>
  <c r="E2746" i="1"/>
  <c r="D2746" i="1"/>
  <c r="C2746" i="1"/>
  <c r="AB2746" i="1" s="1"/>
  <c r="B2746" i="1"/>
  <c r="AX2745" i="1"/>
  <c r="AK2745" i="1"/>
  <c r="X2745" i="1"/>
  <c r="J2745" i="1"/>
  <c r="F2745" i="1"/>
  <c r="AL2746" i="1" s="1"/>
  <c r="E2745" i="1"/>
  <c r="C2745" i="1"/>
  <c r="M2745" i="1" s="1"/>
  <c r="B2745" i="1"/>
  <c r="AX2744" i="1"/>
  <c r="AK2744" i="1"/>
  <c r="X2744" i="1"/>
  <c r="K2744" i="1"/>
  <c r="J2744" i="1"/>
  <c r="G2744" i="1"/>
  <c r="F2744" i="1"/>
  <c r="AL2745" i="1" s="1"/>
  <c r="C2744" i="1"/>
  <c r="O2744" i="1" s="1"/>
  <c r="B2744" i="1"/>
  <c r="AX2743" i="1"/>
  <c r="AK2743" i="1"/>
  <c r="X2743" i="1"/>
  <c r="J2743" i="1"/>
  <c r="F2743" i="1"/>
  <c r="AL2744" i="1" s="1"/>
  <c r="C2743" i="1"/>
  <c r="O2743" i="1" s="1"/>
  <c r="B2743" i="1"/>
  <c r="AX2742" i="1"/>
  <c r="AK2742" i="1"/>
  <c r="AA2742" i="1"/>
  <c r="X2742" i="1"/>
  <c r="J2742" i="1"/>
  <c r="F2742" i="1"/>
  <c r="C2742" i="1"/>
  <c r="M2742" i="1" s="1"/>
  <c r="B2742" i="1"/>
  <c r="AX2741" i="1"/>
  <c r="AK2741" i="1"/>
  <c r="X2741" i="1"/>
  <c r="J2741" i="1"/>
  <c r="F2741" i="1"/>
  <c r="AO2742" i="1" s="1"/>
  <c r="C2741" i="1"/>
  <c r="O2741" i="1" s="1"/>
  <c r="B2741" i="1"/>
  <c r="AX2740" i="1"/>
  <c r="AK2740" i="1"/>
  <c r="X2740" i="1"/>
  <c r="J2740" i="1"/>
  <c r="F2740" i="1"/>
  <c r="C2740" i="1"/>
  <c r="AB2740" i="1" s="1"/>
  <c r="B2740" i="1"/>
  <c r="AX2739" i="1"/>
  <c r="AK2739" i="1"/>
  <c r="X2739" i="1"/>
  <c r="J2739" i="1"/>
  <c r="F2739" i="1"/>
  <c r="C2739" i="1"/>
  <c r="AB2739" i="1" s="1"/>
  <c r="B2739" i="1"/>
  <c r="AX2738" i="1"/>
  <c r="AK2738" i="1"/>
  <c r="X2738" i="1"/>
  <c r="J2738" i="1"/>
  <c r="F2738" i="1"/>
  <c r="C2738" i="1"/>
  <c r="M2738" i="1" s="1"/>
  <c r="B2738" i="1"/>
  <c r="AX2737" i="1"/>
  <c r="AK2737" i="1"/>
  <c r="AA2737" i="1"/>
  <c r="X2737" i="1"/>
  <c r="J2737" i="1"/>
  <c r="F2737" i="1"/>
  <c r="C2737" i="1"/>
  <c r="B2737" i="1"/>
  <c r="AX2736" i="1"/>
  <c r="AK2736" i="1"/>
  <c r="X2736" i="1"/>
  <c r="J2736" i="1"/>
  <c r="F2736" i="1"/>
  <c r="AM2737" i="1" s="1"/>
  <c r="C2736" i="1"/>
  <c r="B2736" i="1"/>
  <c r="AX2735" i="1"/>
  <c r="AK2735" i="1"/>
  <c r="X2735" i="1"/>
  <c r="J2735" i="1"/>
  <c r="F2735" i="1"/>
  <c r="C2735" i="1"/>
  <c r="L2735" i="1" s="1"/>
  <c r="B2735" i="1"/>
  <c r="AX2734" i="1"/>
  <c r="AK2734" i="1"/>
  <c r="X2734" i="1"/>
  <c r="J2734" i="1"/>
  <c r="F2734" i="1"/>
  <c r="C2734" i="1"/>
  <c r="B2734" i="1"/>
  <c r="AX2733" i="1"/>
  <c r="AK2733" i="1"/>
  <c r="X2733" i="1"/>
  <c r="N2733" i="1"/>
  <c r="J2733" i="1"/>
  <c r="F2733" i="1"/>
  <c r="E2733" i="1"/>
  <c r="C2733" i="1"/>
  <c r="B2733" i="1"/>
  <c r="AX2732" i="1"/>
  <c r="AK2732" i="1"/>
  <c r="X2732" i="1"/>
  <c r="J2732" i="1"/>
  <c r="F2732" i="1"/>
  <c r="AL2733" i="1" s="1"/>
  <c r="C2732" i="1"/>
  <c r="B2732" i="1"/>
  <c r="AX2731" i="1"/>
  <c r="AO2731" i="1"/>
  <c r="AK2731" i="1"/>
  <c r="X2731" i="1"/>
  <c r="M2731" i="1"/>
  <c r="J2731" i="1"/>
  <c r="F2731" i="1"/>
  <c r="C2731" i="1"/>
  <c r="AB2731" i="1" s="1"/>
  <c r="B2731" i="1"/>
  <c r="AX2730" i="1"/>
  <c r="AK2730" i="1"/>
  <c r="X2730" i="1"/>
  <c r="J2730" i="1"/>
  <c r="F2730" i="1"/>
  <c r="AM2731" i="1" s="1"/>
  <c r="C2730" i="1"/>
  <c r="AB2730" i="1" s="1"/>
  <c r="B2730" i="1"/>
  <c r="AX2729" i="1"/>
  <c r="AK2729" i="1"/>
  <c r="X2729" i="1"/>
  <c r="J2729" i="1"/>
  <c r="F2729" i="1"/>
  <c r="C2729" i="1"/>
  <c r="AA2729" i="1" s="1"/>
  <c r="B2729" i="1"/>
  <c r="AX2728" i="1"/>
  <c r="AO2728" i="1"/>
  <c r="AK2728" i="1"/>
  <c r="X2728" i="1"/>
  <c r="J2728" i="1"/>
  <c r="F2728" i="1"/>
  <c r="C2728" i="1"/>
  <c r="O2728" i="1" s="1"/>
  <c r="B2728" i="1"/>
  <c r="AX2727" i="1"/>
  <c r="AK2727" i="1"/>
  <c r="X2727" i="1"/>
  <c r="J2727" i="1"/>
  <c r="F2727" i="1"/>
  <c r="C2727" i="1"/>
  <c r="L2727" i="1" s="1"/>
  <c r="B2727" i="1"/>
  <c r="AX2726" i="1"/>
  <c r="AK2726" i="1"/>
  <c r="AA2726" i="1"/>
  <c r="X2726" i="1"/>
  <c r="J2726" i="1"/>
  <c r="F2726" i="1"/>
  <c r="AM2727" i="1" s="1"/>
  <c r="E2726" i="1"/>
  <c r="D2726" i="1"/>
  <c r="C2726" i="1"/>
  <c r="O2726" i="1" s="1"/>
  <c r="B2726" i="1"/>
  <c r="AX2725" i="1"/>
  <c r="AK2725" i="1"/>
  <c r="X2725" i="1"/>
  <c r="O2725" i="1"/>
  <c r="J2725" i="1"/>
  <c r="F2725" i="1"/>
  <c r="C2725" i="1"/>
  <c r="Y2725" i="1" s="1"/>
  <c r="B2725" i="1"/>
  <c r="AX2724" i="1"/>
  <c r="AK2724" i="1"/>
  <c r="X2724" i="1"/>
  <c r="J2724" i="1"/>
  <c r="F2724" i="1"/>
  <c r="C2724" i="1"/>
  <c r="B2724" i="1"/>
  <c r="AX2723" i="1"/>
  <c r="AO2723" i="1"/>
  <c r="AK2723" i="1"/>
  <c r="X2723" i="1"/>
  <c r="M2723" i="1"/>
  <c r="J2723" i="1"/>
  <c r="F2723" i="1"/>
  <c r="C2723" i="1"/>
  <c r="D2723" i="1" s="1"/>
  <c r="B2723" i="1"/>
  <c r="AX2722" i="1"/>
  <c r="AK2722" i="1"/>
  <c r="X2722" i="1"/>
  <c r="J2722" i="1"/>
  <c r="F2722" i="1"/>
  <c r="C2722" i="1"/>
  <c r="B2722" i="1"/>
  <c r="AX2721" i="1"/>
  <c r="AK2721" i="1"/>
  <c r="X2721" i="1"/>
  <c r="N2721" i="1"/>
  <c r="J2721" i="1"/>
  <c r="F2721" i="1"/>
  <c r="C2721" i="1"/>
  <c r="E2721" i="1" s="1"/>
  <c r="B2721" i="1"/>
  <c r="AX2720" i="1"/>
  <c r="AK2720" i="1"/>
  <c r="X2720" i="1"/>
  <c r="J2720" i="1"/>
  <c r="F2720" i="1"/>
  <c r="AL2721" i="1" s="1"/>
  <c r="C2720" i="1"/>
  <c r="B2720" i="1"/>
  <c r="AX2719" i="1"/>
  <c r="AN2719" i="1"/>
  <c r="AK2719" i="1"/>
  <c r="X2719" i="1"/>
  <c r="J2719" i="1"/>
  <c r="F2719" i="1"/>
  <c r="AM2720" i="1" s="1"/>
  <c r="C2719" i="1"/>
  <c r="B2719" i="1"/>
  <c r="AX2718" i="1"/>
  <c r="AK2718" i="1"/>
  <c r="X2718" i="1"/>
  <c r="J2718" i="1"/>
  <c r="F2718" i="1"/>
  <c r="C2718" i="1"/>
  <c r="B2718" i="1"/>
  <c r="AX2717" i="1"/>
  <c r="AK2717" i="1"/>
  <c r="Z2717" i="1"/>
  <c r="X2717" i="1"/>
  <c r="O2717" i="1"/>
  <c r="K2717" i="1"/>
  <c r="J2717" i="1"/>
  <c r="F2717" i="1"/>
  <c r="AO2718" i="1" s="1"/>
  <c r="C2717" i="1"/>
  <c r="B2717" i="1"/>
  <c r="AX2716" i="1"/>
  <c r="AK2716" i="1"/>
  <c r="X2716" i="1"/>
  <c r="J2716" i="1"/>
  <c r="F2716" i="1"/>
  <c r="C2716" i="1"/>
  <c r="B2716" i="1"/>
  <c r="AX2715" i="1"/>
  <c r="AK2715" i="1"/>
  <c r="X2715" i="1"/>
  <c r="M2715" i="1"/>
  <c r="J2715" i="1"/>
  <c r="F2715" i="1"/>
  <c r="G2715" i="1" s="1"/>
  <c r="C2715" i="1"/>
  <c r="B2715" i="1"/>
  <c r="AX2714" i="1"/>
  <c r="AK2714" i="1"/>
  <c r="X2714" i="1"/>
  <c r="J2714" i="1"/>
  <c r="F2714" i="1"/>
  <c r="C2714" i="1"/>
  <c r="E2714" i="1" s="1"/>
  <c r="B2714" i="1"/>
  <c r="AX2713" i="1"/>
  <c r="AK2713" i="1"/>
  <c r="AA2713" i="1"/>
  <c r="X2713" i="1"/>
  <c r="J2713" i="1"/>
  <c r="F2713" i="1"/>
  <c r="AO2714" i="1" s="1"/>
  <c r="C2713" i="1"/>
  <c r="O2713" i="1" s="1"/>
  <c r="B2713" i="1"/>
  <c r="AX2712" i="1"/>
  <c r="AK2712" i="1"/>
  <c r="X2712" i="1"/>
  <c r="J2712" i="1"/>
  <c r="F2712" i="1"/>
  <c r="C2712" i="1"/>
  <c r="B2712" i="1"/>
  <c r="AX2711" i="1"/>
  <c r="AK2711" i="1"/>
  <c r="X2711" i="1"/>
  <c r="J2711" i="1"/>
  <c r="F2711" i="1"/>
  <c r="C2711" i="1"/>
  <c r="B2711" i="1"/>
  <c r="AX2710" i="1"/>
  <c r="AK2710" i="1"/>
  <c r="X2710" i="1"/>
  <c r="J2710" i="1"/>
  <c r="F2710" i="1"/>
  <c r="AM2711" i="1" s="1"/>
  <c r="C2710" i="1"/>
  <c r="N2710" i="1" s="1"/>
  <c r="B2710" i="1"/>
  <c r="AX2709" i="1"/>
  <c r="AK2709" i="1"/>
  <c r="X2709" i="1"/>
  <c r="J2709" i="1"/>
  <c r="F2709" i="1"/>
  <c r="C2709" i="1"/>
  <c r="B2709" i="1"/>
  <c r="AX2708" i="1"/>
  <c r="AK2708" i="1"/>
  <c r="AB2708" i="1"/>
  <c r="X2708" i="1"/>
  <c r="J2708" i="1"/>
  <c r="F2708" i="1"/>
  <c r="C2708" i="1"/>
  <c r="O2708" i="1" s="1"/>
  <c r="B2708" i="1"/>
  <c r="AX2707" i="1"/>
  <c r="AN2707" i="1"/>
  <c r="AK2707" i="1"/>
  <c r="X2707" i="1"/>
  <c r="J2707" i="1"/>
  <c r="F2707" i="1"/>
  <c r="C2707" i="1"/>
  <c r="B2707" i="1"/>
  <c r="AX2706" i="1"/>
  <c r="AK2706" i="1"/>
  <c r="X2706" i="1"/>
  <c r="O2706" i="1"/>
  <c r="N2706" i="1"/>
  <c r="J2706" i="1"/>
  <c r="F2706" i="1"/>
  <c r="C2706" i="1"/>
  <c r="B2706" i="1"/>
  <c r="AX2705" i="1"/>
  <c r="AK2705" i="1"/>
  <c r="X2705" i="1"/>
  <c r="J2705" i="1"/>
  <c r="F2705" i="1"/>
  <c r="AL2706" i="1" s="1"/>
  <c r="E2705" i="1"/>
  <c r="C2705" i="1"/>
  <c r="B2705" i="1"/>
  <c r="AX2704" i="1"/>
  <c r="AK2704" i="1"/>
  <c r="X2704" i="1"/>
  <c r="J2704" i="1"/>
  <c r="F2704" i="1"/>
  <c r="AL2705" i="1" s="1"/>
  <c r="C2704" i="1"/>
  <c r="AA2704" i="1" s="1"/>
  <c r="B2704" i="1"/>
  <c r="AX2703" i="1"/>
  <c r="AK2703" i="1"/>
  <c r="X2703" i="1"/>
  <c r="J2703" i="1"/>
  <c r="F2703" i="1"/>
  <c r="AM2704" i="1" s="1"/>
  <c r="C2703" i="1"/>
  <c r="B2703" i="1"/>
  <c r="AX2702" i="1"/>
  <c r="AK2702" i="1"/>
  <c r="X2702" i="1"/>
  <c r="M2702" i="1"/>
  <c r="J2702" i="1"/>
  <c r="F2702" i="1"/>
  <c r="D2702" i="1"/>
  <c r="C2702" i="1"/>
  <c r="O2702" i="1" s="1"/>
  <c r="B2702" i="1"/>
  <c r="AX2701" i="1"/>
  <c r="AK2701" i="1"/>
  <c r="X2701" i="1"/>
  <c r="J2701" i="1"/>
  <c r="F2701" i="1"/>
  <c r="C2701" i="1"/>
  <c r="O2701" i="1" s="1"/>
  <c r="B2701" i="1"/>
  <c r="AX2700" i="1"/>
  <c r="AK2700" i="1"/>
  <c r="X2700" i="1"/>
  <c r="J2700" i="1"/>
  <c r="F2700" i="1"/>
  <c r="AM2701" i="1" s="1"/>
  <c r="C2700" i="1"/>
  <c r="B2700" i="1"/>
  <c r="AX2699" i="1"/>
  <c r="AN2699" i="1"/>
  <c r="AK2699" i="1"/>
  <c r="X2699" i="1"/>
  <c r="J2699" i="1"/>
  <c r="F2699" i="1"/>
  <c r="C2699" i="1"/>
  <c r="B2699" i="1"/>
  <c r="AX2698" i="1"/>
  <c r="AK2698" i="1"/>
  <c r="X2698" i="1"/>
  <c r="J2698" i="1"/>
  <c r="G2698" i="1"/>
  <c r="F2698" i="1"/>
  <c r="C2698" i="1"/>
  <c r="N2698" i="1" s="1"/>
  <c r="B2698" i="1"/>
  <c r="AX2697" i="1"/>
  <c r="AK2697" i="1"/>
  <c r="X2697" i="1"/>
  <c r="J2697" i="1"/>
  <c r="F2697" i="1"/>
  <c r="C2697" i="1"/>
  <c r="B2697" i="1"/>
  <c r="AX2696" i="1"/>
  <c r="AM2696" i="1"/>
  <c r="AK2696" i="1"/>
  <c r="X2696" i="1"/>
  <c r="J2696" i="1"/>
  <c r="F2696" i="1"/>
  <c r="AL2697" i="1" s="1"/>
  <c r="C2696" i="1"/>
  <c r="AA2696" i="1" s="1"/>
  <c r="B2696" i="1"/>
  <c r="AX2695" i="1"/>
  <c r="AK2695" i="1"/>
  <c r="X2695" i="1"/>
  <c r="J2695" i="1"/>
  <c r="F2695" i="1"/>
  <c r="C2695" i="1"/>
  <c r="B2695" i="1"/>
  <c r="AX2694" i="1"/>
  <c r="AK2694" i="1"/>
  <c r="Y2694" i="1"/>
  <c r="X2694" i="1"/>
  <c r="J2694" i="1"/>
  <c r="F2694" i="1"/>
  <c r="AM2695" i="1" s="1"/>
  <c r="E2694" i="1"/>
  <c r="C2694" i="1"/>
  <c r="N2694" i="1" s="1"/>
  <c r="B2694" i="1"/>
  <c r="AX2693" i="1"/>
  <c r="AK2693" i="1"/>
  <c r="X2693" i="1"/>
  <c r="J2693" i="1"/>
  <c r="F2693" i="1"/>
  <c r="C2693" i="1"/>
  <c r="AA2693" i="1" s="1"/>
  <c r="B2693" i="1"/>
  <c r="AX2692" i="1"/>
  <c r="AK2692" i="1"/>
  <c r="X2692" i="1"/>
  <c r="J2692" i="1"/>
  <c r="F2692" i="1"/>
  <c r="C2692" i="1"/>
  <c r="B2692" i="1"/>
  <c r="AX2691" i="1"/>
  <c r="AK2691" i="1"/>
  <c r="X2691" i="1"/>
  <c r="J2691" i="1"/>
  <c r="G2691" i="1"/>
  <c r="F2691" i="1"/>
  <c r="C2691" i="1"/>
  <c r="M2691" i="1" s="1"/>
  <c r="B2691" i="1"/>
  <c r="AX2690" i="1"/>
  <c r="AK2690" i="1"/>
  <c r="X2690" i="1"/>
  <c r="J2690" i="1"/>
  <c r="F2690" i="1"/>
  <c r="AM2691" i="1" s="1"/>
  <c r="C2690" i="1"/>
  <c r="AB2690" i="1" s="1"/>
  <c r="B2690" i="1"/>
  <c r="AX2689" i="1"/>
  <c r="AK2689" i="1"/>
  <c r="X2689" i="1"/>
  <c r="K2689" i="1"/>
  <c r="J2689" i="1"/>
  <c r="F2689" i="1"/>
  <c r="AO2690" i="1" s="1"/>
  <c r="C2689" i="1"/>
  <c r="M2689" i="1" s="1"/>
  <c r="B2689" i="1"/>
  <c r="AX2688" i="1"/>
  <c r="AK2688" i="1"/>
  <c r="X2688" i="1"/>
  <c r="J2688" i="1"/>
  <c r="F2688" i="1"/>
  <c r="AM2689" i="1" s="1"/>
  <c r="C2688" i="1"/>
  <c r="B2688" i="1"/>
  <c r="AX2687" i="1"/>
  <c r="AK2687" i="1"/>
  <c r="X2687" i="1"/>
  <c r="L2687" i="1"/>
  <c r="J2687" i="1"/>
  <c r="F2687" i="1"/>
  <c r="C2687" i="1"/>
  <c r="M2687" i="1" s="1"/>
  <c r="B2687" i="1"/>
  <c r="AX2686" i="1"/>
  <c r="AK2686" i="1"/>
  <c r="X2686" i="1"/>
  <c r="J2686" i="1"/>
  <c r="F2686" i="1"/>
  <c r="AM2687" i="1" s="1"/>
  <c r="C2686" i="1"/>
  <c r="B2686" i="1"/>
  <c r="AX2685" i="1"/>
  <c r="AK2685" i="1"/>
  <c r="X2685" i="1"/>
  <c r="J2685" i="1"/>
  <c r="F2685" i="1"/>
  <c r="C2685" i="1"/>
  <c r="Y2685" i="1" s="1"/>
  <c r="B2685" i="1"/>
  <c r="AX2684" i="1"/>
  <c r="AN2684" i="1"/>
  <c r="AK2684" i="1"/>
  <c r="X2684" i="1"/>
  <c r="J2684" i="1"/>
  <c r="F2684" i="1"/>
  <c r="AM2685" i="1" s="1"/>
  <c r="C2684" i="1"/>
  <c r="O2684" i="1" s="1"/>
  <c r="B2684" i="1"/>
  <c r="AX2683" i="1"/>
  <c r="AK2683" i="1"/>
  <c r="X2683" i="1"/>
  <c r="J2683" i="1"/>
  <c r="G2683" i="1"/>
  <c r="F2683" i="1"/>
  <c r="AO2684" i="1" s="1"/>
  <c r="C2683" i="1"/>
  <c r="M2683" i="1" s="1"/>
  <c r="B2683" i="1"/>
  <c r="AX2682" i="1"/>
  <c r="AK2682" i="1"/>
  <c r="X2682" i="1"/>
  <c r="N2682" i="1"/>
  <c r="J2682" i="1"/>
  <c r="F2682" i="1"/>
  <c r="AN2683" i="1" s="1"/>
  <c r="E2682" i="1"/>
  <c r="D2682" i="1"/>
  <c r="C2682" i="1"/>
  <c r="AB2682" i="1" s="1"/>
  <c r="B2682" i="1"/>
  <c r="AX2681" i="1"/>
  <c r="AK2681" i="1"/>
  <c r="X2681" i="1"/>
  <c r="J2681" i="1"/>
  <c r="F2681" i="1"/>
  <c r="AO2682" i="1" s="1"/>
  <c r="C2681" i="1"/>
  <c r="N2681" i="1" s="1"/>
  <c r="B2681" i="1"/>
  <c r="AX2680" i="1"/>
  <c r="AK2680" i="1"/>
  <c r="X2680" i="1"/>
  <c r="J2680" i="1"/>
  <c r="F2680" i="1"/>
  <c r="C2680" i="1"/>
  <c r="K2680" i="1" s="1"/>
  <c r="B2680" i="1"/>
  <c r="AX2679" i="1"/>
  <c r="AK2679" i="1"/>
  <c r="X2679" i="1"/>
  <c r="J2679" i="1"/>
  <c r="F2679" i="1"/>
  <c r="AL2680" i="1" s="1"/>
  <c r="D2679" i="1"/>
  <c r="C2679" i="1"/>
  <c r="M2679" i="1" s="1"/>
  <c r="B2679" i="1"/>
  <c r="AX2678" i="1"/>
  <c r="AK2678" i="1"/>
  <c r="X2678" i="1"/>
  <c r="J2678" i="1"/>
  <c r="F2678" i="1"/>
  <c r="AN2679" i="1" s="1"/>
  <c r="C2678" i="1"/>
  <c r="M2678" i="1" s="1"/>
  <c r="B2678" i="1"/>
  <c r="AX2677" i="1"/>
  <c r="AK2677" i="1"/>
  <c r="Z2677" i="1"/>
  <c r="X2677" i="1"/>
  <c r="J2677" i="1"/>
  <c r="F2677" i="1"/>
  <c r="AO2678" i="1" s="1"/>
  <c r="C2677" i="1"/>
  <c r="B2677" i="1"/>
  <c r="AX2676" i="1"/>
  <c r="AK2676" i="1"/>
  <c r="X2676" i="1"/>
  <c r="J2676" i="1"/>
  <c r="F2676" i="1"/>
  <c r="C2676" i="1"/>
  <c r="B2676" i="1"/>
  <c r="AX2675" i="1"/>
  <c r="AK2675" i="1"/>
  <c r="X2675" i="1"/>
  <c r="J2675" i="1"/>
  <c r="G2675" i="1"/>
  <c r="F2675" i="1"/>
  <c r="AO2676" i="1" s="1"/>
  <c r="C2675" i="1"/>
  <c r="B2675" i="1"/>
  <c r="AX2674" i="1"/>
  <c r="AK2674" i="1"/>
  <c r="Y2674" i="1"/>
  <c r="X2674" i="1"/>
  <c r="J2674" i="1"/>
  <c r="F2674" i="1"/>
  <c r="E2674" i="1"/>
  <c r="C2674" i="1"/>
  <c r="B2674" i="1"/>
  <c r="AX2673" i="1"/>
  <c r="AK2673" i="1"/>
  <c r="X2673" i="1"/>
  <c r="O2673" i="1"/>
  <c r="J2673" i="1"/>
  <c r="F2673" i="1"/>
  <c r="E2673" i="1"/>
  <c r="C2673" i="1"/>
  <c r="M2673" i="1" s="1"/>
  <c r="B2673" i="1"/>
  <c r="AX2672" i="1"/>
  <c r="AK2672" i="1"/>
  <c r="X2672" i="1"/>
  <c r="J2672" i="1"/>
  <c r="F2672" i="1"/>
  <c r="C2672" i="1"/>
  <c r="B2672" i="1"/>
  <c r="AX2671" i="1"/>
  <c r="AK2671" i="1"/>
  <c r="X2671" i="1"/>
  <c r="J2671" i="1"/>
  <c r="F2671" i="1"/>
  <c r="D2671" i="1"/>
  <c r="C2671" i="1"/>
  <c r="M2671" i="1" s="1"/>
  <c r="B2671" i="1"/>
  <c r="AX2670" i="1"/>
  <c r="AK2670" i="1"/>
  <c r="X2670" i="1"/>
  <c r="J2670" i="1"/>
  <c r="F2670" i="1"/>
  <c r="AM2671" i="1" s="1"/>
  <c r="C2670" i="1"/>
  <c r="B2670" i="1"/>
  <c r="AX2669" i="1"/>
  <c r="AK2669" i="1"/>
  <c r="Z2669" i="1"/>
  <c r="X2669" i="1"/>
  <c r="J2669" i="1"/>
  <c r="F2669" i="1"/>
  <c r="C2669" i="1"/>
  <c r="E2669" i="1" s="1"/>
  <c r="B2669" i="1"/>
  <c r="AX2668" i="1"/>
  <c r="AK2668" i="1"/>
  <c r="AB2668" i="1"/>
  <c r="X2668" i="1"/>
  <c r="J2668" i="1"/>
  <c r="G2668" i="1"/>
  <c r="F2668" i="1"/>
  <c r="C2668" i="1"/>
  <c r="B2668" i="1"/>
  <c r="AX2667" i="1"/>
  <c r="AK2667" i="1"/>
  <c r="X2667" i="1"/>
  <c r="J2667" i="1"/>
  <c r="F2667" i="1"/>
  <c r="AO2668" i="1" s="1"/>
  <c r="C2667" i="1"/>
  <c r="B2667" i="1"/>
  <c r="AX2666" i="1"/>
  <c r="AK2666" i="1"/>
  <c r="X2666" i="1"/>
  <c r="J2666" i="1"/>
  <c r="F2666" i="1"/>
  <c r="AM2667" i="1" s="1"/>
  <c r="C2666" i="1"/>
  <c r="B2666" i="1"/>
  <c r="AX2665" i="1"/>
  <c r="AK2665" i="1"/>
  <c r="X2665" i="1"/>
  <c r="J2665" i="1"/>
  <c r="F2665" i="1"/>
  <c r="C2665" i="1"/>
  <c r="B2665" i="1"/>
  <c r="AX2664" i="1"/>
  <c r="AK2664" i="1"/>
  <c r="X2664" i="1"/>
  <c r="J2664" i="1"/>
  <c r="F2664" i="1"/>
  <c r="G2664" i="1" s="1"/>
  <c r="C2664" i="1"/>
  <c r="B2664" i="1"/>
  <c r="AX2663" i="1"/>
  <c r="AK2663" i="1"/>
  <c r="X2663" i="1"/>
  <c r="J2663" i="1"/>
  <c r="F2663" i="1"/>
  <c r="AM2664" i="1" s="1"/>
  <c r="C2663" i="1"/>
  <c r="B2663" i="1"/>
  <c r="AX2662" i="1"/>
  <c r="AK2662" i="1"/>
  <c r="X2662" i="1"/>
  <c r="N2662" i="1"/>
  <c r="J2662" i="1"/>
  <c r="F2662" i="1"/>
  <c r="AM2663" i="1" s="1"/>
  <c r="E2662" i="1"/>
  <c r="C2662" i="1"/>
  <c r="D2662" i="1" s="1"/>
  <c r="B2662" i="1"/>
  <c r="AX2661" i="1"/>
  <c r="AK2661" i="1"/>
  <c r="AA2661" i="1"/>
  <c r="X2661" i="1"/>
  <c r="N2661" i="1"/>
  <c r="M2661" i="1"/>
  <c r="J2661" i="1"/>
  <c r="F2661" i="1"/>
  <c r="E2661" i="1"/>
  <c r="D2661" i="1"/>
  <c r="C2661" i="1"/>
  <c r="Z2661" i="1" s="1"/>
  <c r="B2661" i="1"/>
  <c r="AX2660" i="1"/>
  <c r="AK2660" i="1"/>
  <c r="X2660" i="1"/>
  <c r="J2660" i="1"/>
  <c r="F2660" i="1"/>
  <c r="G2660" i="1" s="1"/>
  <c r="C2660" i="1"/>
  <c r="N2660" i="1" s="1"/>
  <c r="B2660" i="1"/>
  <c r="AX2659" i="1"/>
  <c r="AK2659" i="1"/>
  <c r="X2659" i="1"/>
  <c r="J2659" i="1"/>
  <c r="F2659" i="1"/>
  <c r="AL2660" i="1" s="1"/>
  <c r="C2659" i="1"/>
  <c r="D2659" i="1" s="1"/>
  <c r="B2659" i="1"/>
  <c r="AX2658" i="1"/>
  <c r="AK2658" i="1"/>
  <c r="X2658" i="1"/>
  <c r="J2658" i="1"/>
  <c r="G2658" i="1"/>
  <c r="F2658" i="1"/>
  <c r="AL2659" i="1" s="1"/>
  <c r="C2658" i="1"/>
  <c r="B2658" i="1"/>
  <c r="AX2657" i="1"/>
  <c r="AK2657" i="1"/>
  <c r="Y2657" i="1"/>
  <c r="X2657" i="1"/>
  <c r="K2657" i="1"/>
  <c r="J2657" i="1"/>
  <c r="F2657" i="1"/>
  <c r="AN2658" i="1" s="1"/>
  <c r="E2657" i="1"/>
  <c r="C2657" i="1"/>
  <c r="B2657" i="1"/>
  <c r="AX2656" i="1"/>
  <c r="AK2656" i="1"/>
  <c r="X2656" i="1"/>
  <c r="L2656" i="1"/>
  <c r="J2656" i="1"/>
  <c r="G2656" i="1"/>
  <c r="F2656" i="1"/>
  <c r="AN2657" i="1" s="1"/>
  <c r="C2656" i="1"/>
  <c r="B2656" i="1"/>
  <c r="AX2655" i="1"/>
  <c r="AK2655" i="1"/>
  <c r="X2655" i="1"/>
  <c r="J2655" i="1"/>
  <c r="F2655" i="1"/>
  <c r="AL2656" i="1" s="1"/>
  <c r="D2655" i="1"/>
  <c r="C2655" i="1"/>
  <c r="AB2655" i="1" s="1"/>
  <c r="B2655" i="1"/>
  <c r="AX2654" i="1"/>
  <c r="AK2654" i="1"/>
  <c r="X2654" i="1"/>
  <c r="N2654" i="1"/>
  <c r="M2654" i="1"/>
  <c r="J2654" i="1"/>
  <c r="F2654" i="1"/>
  <c r="E2654" i="1"/>
  <c r="D2654" i="1"/>
  <c r="C2654" i="1"/>
  <c r="Z2654" i="1" s="1"/>
  <c r="B2654" i="1"/>
  <c r="AX2653" i="1"/>
  <c r="AK2653" i="1"/>
  <c r="X2653" i="1"/>
  <c r="J2653" i="1"/>
  <c r="F2653" i="1"/>
  <c r="C2653" i="1"/>
  <c r="B2653" i="1"/>
  <c r="AX2652" i="1"/>
  <c r="AK2652" i="1"/>
  <c r="X2652" i="1"/>
  <c r="J2652" i="1"/>
  <c r="F2652" i="1"/>
  <c r="G2652" i="1" s="1"/>
  <c r="C2652" i="1"/>
  <c r="B2652" i="1"/>
  <c r="AX2651" i="1"/>
  <c r="AN2651" i="1"/>
  <c r="AK2651" i="1"/>
  <c r="X2651" i="1"/>
  <c r="J2651" i="1"/>
  <c r="F2651" i="1"/>
  <c r="AL2652" i="1" s="1"/>
  <c r="C2651" i="1"/>
  <c r="N2651" i="1" s="1"/>
  <c r="B2651" i="1"/>
  <c r="AX2650" i="1"/>
  <c r="AK2650" i="1"/>
  <c r="X2650" i="1"/>
  <c r="J2650" i="1"/>
  <c r="F2650" i="1"/>
  <c r="AL2651" i="1" s="1"/>
  <c r="C2650" i="1"/>
  <c r="Z2650" i="1" s="1"/>
  <c r="B2650" i="1"/>
  <c r="AX2649" i="1"/>
  <c r="AM2649" i="1"/>
  <c r="AK2649" i="1"/>
  <c r="X2649" i="1"/>
  <c r="O2649" i="1"/>
  <c r="J2649" i="1"/>
  <c r="F2649" i="1"/>
  <c r="AN2650" i="1" s="1"/>
  <c r="C2649" i="1"/>
  <c r="B2649" i="1"/>
  <c r="AX2648" i="1"/>
  <c r="AK2648" i="1"/>
  <c r="X2648" i="1"/>
  <c r="J2648" i="1"/>
  <c r="F2648" i="1"/>
  <c r="AN2649" i="1" s="1"/>
  <c r="C2648" i="1"/>
  <c r="B2648" i="1"/>
  <c r="AX2647" i="1"/>
  <c r="AK2647" i="1"/>
  <c r="X2647" i="1"/>
  <c r="J2647" i="1"/>
  <c r="F2647" i="1"/>
  <c r="C2647" i="1"/>
  <c r="AB2647" i="1" s="1"/>
  <c r="B2647" i="1"/>
  <c r="AX2646" i="1"/>
  <c r="AK2646" i="1"/>
  <c r="X2646" i="1"/>
  <c r="J2646" i="1"/>
  <c r="F2646" i="1"/>
  <c r="AN2647" i="1" s="1"/>
  <c r="D2646" i="1"/>
  <c r="C2646" i="1"/>
  <c r="AB2646" i="1" s="1"/>
  <c r="B2646" i="1"/>
  <c r="AX2645" i="1"/>
  <c r="AK2645" i="1"/>
  <c r="X2645" i="1"/>
  <c r="O2645" i="1"/>
  <c r="M2645" i="1"/>
  <c r="K2645" i="1"/>
  <c r="J2645" i="1"/>
  <c r="F2645" i="1"/>
  <c r="C2645" i="1"/>
  <c r="B2645" i="1"/>
  <c r="AX2644" i="1"/>
  <c r="AK2644" i="1"/>
  <c r="X2644" i="1"/>
  <c r="O2644" i="1"/>
  <c r="J2644" i="1"/>
  <c r="F2644" i="1"/>
  <c r="AL2645" i="1" s="1"/>
  <c r="C2644" i="1"/>
  <c r="B2644" i="1"/>
  <c r="AX2643" i="1"/>
  <c r="AN2643" i="1"/>
  <c r="AK2643" i="1"/>
  <c r="X2643" i="1"/>
  <c r="J2643" i="1"/>
  <c r="G2643" i="1"/>
  <c r="F2643" i="1"/>
  <c r="AL2644" i="1" s="1"/>
  <c r="C2643" i="1"/>
  <c r="N2643" i="1" s="1"/>
  <c r="B2643" i="1"/>
  <c r="AX2642" i="1"/>
  <c r="AK2642" i="1"/>
  <c r="X2642" i="1"/>
  <c r="J2642" i="1"/>
  <c r="F2642" i="1"/>
  <c r="AL2643" i="1" s="1"/>
  <c r="E2642" i="1"/>
  <c r="C2642" i="1"/>
  <c r="AB2642" i="1" s="1"/>
  <c r="B2642" i="1"/>
  <c r="AX2641" i="1"/>
  <c r="AO2641" i="1"/>
  <c r="AK2641" i="1"/>
  <c r="X2641" i="1"/>
  <c r="N2641" i="1"/>
  <c r="J2641" i="1"/>
  <c r="F2641" i="1"/>
  <c r="E2641" i="1"/>
  <c r="C2641" i="1"/>
  <c r="M2641" i="1" s="1"/>
  <c r="B2641" i="1"/>
  <c r="AX2640" i="1"/>
  <c r="AK2640" i="1"/>
  <c r="X2640" i="1"/>
  <c r="J2640" i="1"/>
  <c r="F2640" i="1"/>
  <c r="G2640" i="1" s="1"/>
  <c r="C2640" i="1"/>
  <c r="AB2640" i="1" s="1"/>
  <c r="B2640" i="1"/>
  <c r="AX2639" i="1"/>
  <c r="AK2639" i="1"/>
  <c r="X2639" i="1"/>
  <c r="J2639" i="1"/>
  <c r="F2639" i="1"/>
  <c r="C2639" i="1"/>
  <c r="AB2639" i="1" s="1"/>
  <c r="B2639" i="1"/>
  <c r="AX2638" i="1"/>
  <c r="AK2638" i="1"/>
  <c r="X2638" i="1"/>
  <c r="N2638" i="1"/>
  <c r="J2638" i="1"/>
  <c r="F2638" i="1"/>
  <c r="AM2639" i="1" s="1"/>
  <c r="C2638" i="1"/>
  <c r="B2638" i="1"/>
  <c r="AX2637" i="1"/>
  <c r="AK2637" i="1"/>
  <c r="Z2637" i="1"/>
  <c r="X2637" i="1"/>
  <c r="N2637" i="1"/>
  <c r="J2637" i="1"/>
  <c r="F2637" i="1"/>
  <c r="D2637" i="1"/>
  <c r="C2637" i="1"/>
  <c r="AB2637" i="1" s="1"/>
  <c r="B2637" i="1"/>
  <c r="AX2636" i="1"/>
  <c r="AK2636" i="1"/>
  <c r="X2636" i="1"/>
  <c r="J2636" i="1"/>
  <c r="G2636" i="1"/>
  <c r="F2636" i="1"/>
  <c r="AM2637" i="1" s="1"/>
  <c r="C2636" i="1"/>
  <c r="N2636" i="1" s="1"/>
  <c r="B2636" i="1"/>
  <c r="AX2635" i="1"/>
  <c r="AO2635" i="1"/>
  <c r="AK2635" i="1"/>
  <c r="X2635" i="1"/>
  <c r="J2635" i="1"/>
  <c r="G2635" i="1"/>
  <c r="F2635" i="1"/>
  <c r="AN2636" i="1" s="1"/>
  <c r="C2635" i="1"/>
  <c r="N2635" i="1" s="1"/>
  <c r="B2635" i="1"/>
  <c r="AX2634" i="1"/>
  <c r="AK2634" i="1"/>
  <c r="X2634" i="1"/>
  <c r="J2634" i="1"/>
  <c r="G2634" i="1"/>
  <c r="F2634" i="1"/>
  <c r="C2634" i="1"/>
  <c r="AB2634" i="1" s="1"/>
  <c r="B2634" i="1"/>
  <c r="AX2633" i="1"/>
  <c r="AK2633" i="1"/>
  <c r="X2633" i="1"/>
  <c r="J2633" i="1"/>
  <c r="F2633" i="1"/>
  <c r="AN2634" i="1" s="1"/>
  <c r="C2633" i="1"/>
  <c r="M2633" i="1" s="1"/>
  <c r="B2633" i="1"/>
  <c r="AX2632" i="1"/>
  <c r="AK2632" i="1"/>
  <c r="X2632" i="1"/>
  <c r="J2632" i="1"/>
  <c r="F2632" i="1"/>
  <c r="C2632" i="1"/>
  <c r="AB2632" i="1" s="1"/>
  <c r="B2632" i="1"/>
  <c r="AX2631" i="1"/>
  <c r="AK2631" i="1"/>
  <c r="X2631" i="1"/>
  <c r="J2631" i="1"/>
  <c r="F2631" i="1"/>
  <c r="AL2632" i="1" s="1"/>
  <c r="C2631" i="1"/>
  <c r="B2631" i="1"/>
  <c r="AX2630" i="1"/>
  <c r="AK2630" i="1"/>
  <c r="X2630" i="1"/>
  <c r="J2630" i="1"/>
  <c r="F2630" i="1"/>
  <c r="AM2631" i="1" s="1"/>
  <c r="C2630" i="1"/>
  <c r="M2630" i="1" s="1"/>
  <c r="B2630" i="1"/>
  <c r="AX2629" i="1"/>
  <c r="AK2629" i="1"/>
  <c r="X2629" i="1"/>
  <c r="M2629" i="1"/>
  <c r="K2629" i="1"/>
  <c r="J2629" i="1"/>
  <c r="F2629" i="1"/>
  <c r="E2629" i="1"/>
  <c r="D2629" i="1"/>
  <c r="C2629" i="1"/>
  <c r="Z2629" i="1" s="1"/>
  <c r="B2629" i="1"/>
  <c r="AX2628" i="1"/>
  <c r="AK2628" i="1"/>
  <c r="X2628" i="1"/>
  <c r="O2628" i="1"/>
  <c r="J2628" i="1"/>
  <c r="F2628" i="1"/>
  <c r="AL2629" i="1" s="1"/>
  <c r="C2628" i="1"/>
  <c r="B2628" i="1"/>
  <c r="AX2627" i="1"/>
  <c r="AK2627" i="1"/>
  <c r="X2627" i="1"/>
  <c r="J2627" i="1"/>
  <c r="F2627" i="1"/>
  <c r="AN2628" i="1" s="1"/>
  <c r="C2627" i="1"/>
  <c r="N2627" i="1" s="1"/>
  <c r="B2627" i="1"/>
  <c r="AX2626" i="1"/>
  <c r="AK2626" i="1"/>
  <c r="X2626" i="1"/>
  <c r="J2626" i="1"/>
  <c r="F2626" i="1"/>
  <c r="AL2627" i="1" s="1"/>
  <c r="C2626" i="1"/>
  <c r="AB2626" i="1" s="1"/>
  <c r="B2626" i="1"/>
  <c r="AX2625" i="1"/>
  <c r="AK2625" i="1"/>
  <c r="Z2625" i="1"/>
  <c r="X2625" i="1"/>
  <c r="J2625" i="1"/>
  <c r="F2625" i="1"/>
  <c r="AN2626" i="1" s="1"/>
  <c r="C2625" i="1"/>
  <c r="B2625" i="1"/>
  <c r="AX2624" i="1"/>
  <c r="AK2624" i="1"/>
  <c r="X2624" i="1"/>
  <c r="J2624" i="1"/>
  <c r="F2624" i="1"/>
  <c r="AN2625" i="1" s="1"/>
  <c r="C2624" i="1"/>
  <c r="AB2624" i="1" s="1"/>
  <c r="B2624" i="1"/>
  <c r="AX2623" i="1"/>
  <c r="AN2623" i="1"/>
  <c r="AK2623" i="1"/>
  <c r="X2623" i="1"/>
  <c r="J2623" i="1"/>
  <c r="G2623" i="1"/>
  <c r="F2623" i="1"/>
  <c r="AM2624" i="1" s="1"/>
  <c r="C2623" i="1"/>
  <c r="AB2623" i="1" s="1"/>
  <c r="B2623" i="1"/>
  <c r="AX2622" i="1"/>
  <c r="AK2622" i="1"/>
  <c r="X2622" i="1"/>
  <c r="J2622" i="1"/>
  <c r="F2622" i="1"/>
  <c r="C2622" i="1"/>
  <c r="N2622" i="1" s="1"/>
  <c r="B2622" i="1"/>
  <c r="AX2621" i="1"/>
  <c r="AK2621" i="1"/>
  <c r="X2621" i="1"/>
  <c r="J2621" i="1"/>
  <c r="F2621" i="1"/>
  <c r="E2621" i="1"/>
  <c r="C2621" i="1"/>
  <c r="AB2621" i="1" s="1"/>
  <c r="B2621" i="1"/>
  <c r="AX2620" i="1"/>
  <c r="AK2620" i="1"/>
  <c r="X2620" i="1"/>
  <c r="J2620" i="1"/>
  <c r="G2620" i="1"/>
  <c r="F2620" i="1"/>
  <c r="AL2621" i="1" s="1"/>
  <c r="C2620" i="1"/>
  <c r="N2620" i="1" s="1"/>
  <c r="B2620" i="1"/>
  <c r="AX2619" i="1"/>
  <c r="AO2619" i="1"/>
  <c r="AK2619" i="1"/>
  <c r="X2619" i="1"/>
  <c r="J2619" i="1"/>
  <c r="G2619" i="1"/>
  <c r="F2619" i="1"/>
  <c r="D2619" i="1"/>
  <c r="C2619" i="1"/>
  <c r="B2619" i="1"/>
  <c r="AX2618" i="1"/>
  <c r="AK2618" i="1"/>
  <c r="X2618" i="1"/>
  <c r="J2618" i="1"/>
  <c r="F2618" i="1"/>
  <c r="AL2619" i="1" s="1"/>
  <c r="E2618" i="1"/>
  <c r="D2618" i="1"/>
  <c r="C2618" i="1"/>
  <c r="O2618" i="1" s="1"/>
  <c r="B2618" i="1"/>
  <c r="AX2617" i="1"/>
  <c r="AK2617" i="1"/>
  <c r="X2617" i="1"/>
  <c r="J2617" i="1"/>
  <c r="F2617" i="1"/>
  <c r="E2617" i="1"/>
  <c r="C2617" i="1"/>
  <c r="AB2617" i="1" s="1"/>
  <c r="B2617" i="1"/>
  <c r="AX2616" i="1"/>
  <c r="AK2616" i="1"/>
  <c r="X2616" i="1"/>
  <c r="J2616" i="1"/>
  <c r="F2616" i="1"/>
  <c r="C2616" i="1"/>
  <c r="B2616" i="1"/>
  <c r="AX2615" i="1"/>
  <c r="AK2615" i="1"/>
  <c r="X2615" i="1"/>
  <c r="M2615" i="1"/>
  <c r="J2615" i="1"/>
  <c r="G2615" i="1"/>
  <c r="F2615" i="1"/>
  <c r="AO2616" i="1" s="1"/>
  <c r="C2615" i="1"/>
  <c r="AB2615" i="1" s="1"/>
  <c r="B2615" i="1"/>
  <c r="AX2614" i="1"/>
  <c r="AK2614" i="1"/>
  <c r="X2614" i="1"/>
  <c r="J2614" i="1"/>
  <c r="F2614" i="1"/>
  <c r="AO2615" i="1" s="1"/>
  <c r="C2614" i="1"/>
  <c r="B2614" i="1"/>
  <c r="AX2613" i="1"/>
  <c r="AK2613" i="1"/>
  <c r="X2613" i="1"/>
  <c r="J2613" i="1"/>
  <c r="F2613" i="1"/>
  <c r="C2613" i="1"/>
  <c r="B2613" i="1"/>
  <c r="AX2612" i="1"/>
  <c r="AK2612" i="1"/>
  <c r="X2612" i="1"/>
  <c r="J2612" i="1"/>
  <c r="G2612" i="1"/>
  <c r="F2612" i="1"/>
  <c r="AM2613" i="1" s="1"/>
  <c r="C2612" i="1"/>
  <c r="B2612" i="1"/>
  <c r="AX2611" i="1"/>
  <c r="AK2611" i="1"/>
  <c r="Y2611" i="1"/>
  <c r="X2611" i="1"/>
  <c r="J2611" i="1"/>
  <c r="F2611" i="1"/>
  <c r="AL2612" i="1" s="1"/>
  <c r="C2611" i="1"/>
  <c r="B2611" i="1"/>
  <c r="AX2610" i="1"/>
  <c r="AK2610" i="1"/>
  <c r="X2610" i="1"/>
  <c r="J2610" i="1"/>
  <c r="F2610" i="1"/>
  <c r="AL2611" i="1" s="1"/>
  <c r="D2610" i="1"/>
  <c r="C2610" i="1"/>
  <c r="B2610" i="1"/>
  <c r="AX2609" i="1"/>
  <c r="AK2609" i="1"/>
  <c r="X2609" i="1"/>
  <c r="J2609" i="1"/>
  <c r="F2609" i="1"/>
  <c r="AO2610" i="1" s="1"/>
  <c r="C2609" i="1"/>
  <c r="B2609" i="1"/>
  <c r="AX2608" i="1"/>
  <c r="AK2608" i="1"/>
  <c r="AB2608" i="1"/>
  <c r="X2608" i="1"/>
  <c r="J2608" i="1"/>
  <c r="F2608" i="1"/>
  <c r="AN2609" i="1" s="1"/>
  <c r="C2608" i="1"/>
  <c r="B2608" i="1"/>
  <c r="AX2607" i="1"/>
  <c r="AK2607" i="1"/>
  <c r="X2607" i="1"/>
  <c r="J2607" i="1"/>
  <c r="G2607" i="1"/>
  <c r="F2607" i="1"/>
  <c r="D2607" i="1"/>
  <c r="C2607" i="1"/>
  <c r="B2607" i="1"/>
  <c r="AX2606" i="1"/>
  <c r="AK2606" i="1"/>
  <c r="X2606" i="1"/>
  <c r="J2606" i="1"/>
  <c r="F2606" i="1"/>
  <c r="AM2607" i="1" s="1"/>
  <c r="C2606" i="1"/>
  <c r="B2606" i="1"/>
  <c r="AX2605" i="1"/>
  <c r="AK2605" i="1"/>
  <c r="X2605" i="1"/>
  <c r="J2605" i="1"/>
  <c r="F2605" i="1"/>
  <c r="C2605" i="1"/>
  <c r="AB2605" i="1" s="1"/>
  <c r="B2605" i="1"/>
  <c r="AX2604" i="1"/>
  <c r="AK2604" i="1"/>
  <c r="X2604" i="1"/>
  <c r="J2604" i="1"/>
  <c r="F2604" i="1"/>
  <c r="C2604" i="1"/>
  <c r="N2604" i="1" s="1"/>
  <c r="B2604" i="1"/>
  <c r="AX2603" i="1"/>
  <c r="AK2603" i="1"/>
  <c r="X2603" i="1"/>
  <c r="J2603" i="1"/>
  <c r="F2603" i="1"/>
  <c r="C2603" i="1"/>
  <c r="N2603" i="1" s="1"/>
  <c r="B2603" i="1"/>
  <c r="AX2602" i="1"/>
  <c r="AK2602" i="1"/>
  <c r="X2602" i="1"/>
  <c r="J2602" i="1"/>
  <c r="F2602" i="1"/>
  <c r="C2602" i="1"/>
  <c r="AB2602" i="1" s="1"/>
  <c r="B2602" i="1"/>
  <c r="AX2601" i="1"/>
  <c r="AK2601" i="1"/>
  <c r="X2601" i="1"/>
  <c r="J2601" i="1"/>
  <c r="F2601" i="1"/>
  <c r="C2601" i="1"/>
  <c r="AA2601" i="1" s="1"/>
  <c r="B2601" i="1"/>
  <c r="AX2600" i="1"/>
  <c r="AK2600" i="1"/>
  <c r="X2600" i="1"/>
  <c r="J2600" i="1"/>
  <c r="F2600" i="1"/>
  <c r="AO2601" i="1" s="1"/>
  <c r="C2600" i="1"/>
  <c r="B2600" i="1"/>
  <c r="AX2599" i="1"/>
  <c r="AK2599" i="1"/>
  <c r="X2599" i="1"/>
  <c r="M2599" i="1"/>
  <c r="J2599" i="1"/>
  <c r="F2599" i="1"/>
  <c r="C2599" i="1"/>
  <c r="AB2599" i="1" s="1"/>
  <c r="B2599" i="1"/>
  <c r="AX2598" i="1"/>
  <c r="AK2598" i="1"/>
  <c r="X2598" i="1"/>
  <c r="J2598" i="1"/>
  <c r="F2598" i="1"/>
  <c r="AO2599" i="1" s="1"/>
  <c r="C2598" i="1"/>
  <c r="B2598" i="1"/>
  <c r="AX2597" i="1"/>
  <c r="AK2597" i="1"/>
  <c r="X2597" i="1"/>
  <c r="M2597" i="1"/>
  <c r="J2597" i="1"/>
  <c r="F2597" i="1"/>
  <c r="AL2598" i="1" s="1"/>
  <c r="E2597" i="1"/>
  <c r="C2597" i="1"/>
  <c r="Z2597" i="1" s="1"/>
  <c r="B2597" i="1"/>
  <c r="AX2596" i="1"/>
  <c r="AK2596" i="1"/>
  <c r="X2596" i="1"/>
  <c r="J2596" i="1"/>
  <c r="F2596" i="1"/>
  <c r="C2596" i="1"/>
  <c r="B2596" i="1"/>
  <c r="AX2595" i="1"/>
  <c r="AK2595" i="1"/>
  <c r="X2595" i="1"/>
  <c r="J2595" i="1"/>
  <c r="F2595" i="1"/>
  <c r="C2595" i="1"/>
  <c r="O2595" i="1" s="1"/>
  <c r="B2595" i="1"/>
  <c r="AX2594" i="1"/>
  <c r="AK2594" i="1"/>
  <c r="Z2594" i="1"/>
  <c r="X2594" i="1"/>
  <c r="J2594" i="1"/>
  <c r="F2594" i="1"/>
  <c r="AL2595" i="1" s="1"/>
  <c r="E2594" i="1"/>
  <c r="C2594" i="1"/>
  <c r="B2594" i="1"/>
  <c r="AX2593" i="1"/>
  <c r="AO2593" i="1"/>
  <c r="AK2593" i="1"/>
  <c r="X2593" i="1"/>
  <c r="N2593" i="1"/>
  <c r="J2593" i="1"/>
  <c r="F2593" i="1"/>
  <c r="AN2594" i="1" s="1"/>
  <c r="C2593" i="1"/>
  <c r="B2593" i="1"/>
  <c r="AX2592" i="1"/>
  <c r="AK2592" i="1"/>
  <c r="X2592" i="1"/>
  <c r="J2592" i="1"/>
  <c r="G2592" i="1"/>
  <c r="F2592" i="1"/>
  <c r="AN2593" i="1" s="1"/>
  <c r="C2592" i="1"/>
  <c r="B2592" i="1"/>
  <c r="AX2591" i="1"/>
  <c r="AK2591" i="1"/>
  <c r="X2591" i="1"/>
  <c r="J2591" i="1"/>
  <c r="G2591" i="1"/>
  <c r="F2591" i="1"/>
  <c r="AM2592" i="1" s="1"/>
  <c r="C2591" i="1"/>
  <c r="L2591" i="1" s="1"/>
  <c r="B2591" i="1"/>
  <c r="AX2590" i="1"/>
  <c r="AK2590" i="1"/>
  <c r="X2590" i="1"/>
  <c r="J2590" i="1"/>
  <c r="F2590" i="1"/>
  <c r="D2590" i="1"/>
  <c r="C2590" i="1"/>
  <c r="B2590" i="1"/>
  <c r="AX2589" i="1"/>
  <c r="AK2589" i="1"/>
  <c r="X2589" i="1"/>
  <c r="J2589" i="1"/>
  <c r="F2589" i="1"/>
  <c r="C2589" i="1"/>
  <c r="B2589" i="1"/>
  <c r="AX2588" i="1"/>
  <c r="AK2588" i="1"/>
  <c r="X2588" i="1"/>
  <c r="J2588" i="1"/>
  <c r="G2588" i="1"/>
  <c r="F2588" i="1"/>
  <c r="AM2589" i="1" s="1"/>
  <c r="C2588" i="1"/>
  <c r="N2588" i="1" s="1"/>
  <c r="B2588" i="1"/>
  <c r="AX2587" i="1"/>
  <c r="AK2587" i="1"/>
  <c r="Y2587" i="1"/>
  <c r="X2587" i="1"/>
  <c r="J2587" i="1"/>
  <c r="F2587" i="1"/>
  <c r="AL2588" i="1" s="1"/>
  <c r="D2587" i="1"/>
  <c r="C2587" i="1"/>
  <c r="N2587" i="1" s="1"/>
  <c r="B2587" i="1"/>
  <c r="AX2586" i="1"/>
  <c r="AK2586" i="1"/>
  <c r="X2586" i="1"/>
  <c r="M2586" i="1"/>
  <c r="J2586" i="1"/>
  <c r="F2586" i="1"/>
  <c r="D2586" i="1"/>
  <c r="C2586" i="1"/>
  <c r="Y2586" i="1" s="1"/>
  <c r="B2586" i="1"/>
  <c r="AX2585" i="1"/>
  <c r="AO2585" i="1"/>
  <c r="AK2585" i="1"/>
  <c r="X2585" i="1"/>
  <c r="J2585" i="1"/>
  <c r="F2585" i="1"/>
  <c r="C2585" i="1"/>
  <c r="O2585" i="1" s="1"/>
  <c r="B2585" i="1"/>
  <c r="AX2584" i="1"/>
  <c r="AK2584" i="1"/>
  <c r="X2584" i="1"/>
  <c r="J2584" i="1"/>
  <c r="G2584" i="1"/>
  <c r="F2584" i="1"/>
  <c r="C2584" i="1"/>
  <c r="AB2584" i="1" s="1"/>
  <c r="B2584" i="1"/>
  <c r="AX2583" i="1"/>
  <c r="AK2583" i="1"/>
  <c r="X2583" i="1"/>
  <c r="J2583" i="1"/>
  <c r="F2583" i="1"/>
  <c r="C2583" i="1"/>
  <c r="M2583" i="1" s="1"/>
  <c r="B2583" i="1"/>
  <c r="AX2582" i="1"/>
  <c r="AK2582" i="1"/>
  <c r="X2582" i="1"/>
  <c r="J2582" i="1"/>
  <c r="F2582" i="1"/>
  <c r="C2582" i="1"/>
  <c r="B2582" i="1"/>
  <c r="AX2581" i="1"/>
  <c r="AK2581" i="1"/>
  <c r="X2581" i="1"/>
  <c r="J2581" i="1"/>
  <c r="F2581" i="1"/>
  <c r="C2581" i="1"/>
  <c r="AA2581" i="1" s="1"/>
  <c r="B2581" i="1"/>
  <c r="AX2580" i="1"/>
  <c r="AK2580" i="1"/>
  <c r="X2580" i="1"/>
  <c r="J2580" i="1"/>
  <c r="F2580" i="1"/>
  <c r="AL2581" i="1" s="1"/>
  <c r="C2580" i="1"/>
  <c r="N2580" i="1" s="1"/>
  <c r="B2580" i="1"/>
  <c r="AX2579" i="1"/>
  <c r="AK2579" i="1"/>
  <c r="X2579" i="1"/>
  <c r="J2579" i="1"/>
  <c r="F2579" i="1"/>
  <c r="D2579" i="1"/>
  <c r="C2579" i="1"/>
  <c r="N2579" i="1" s="1"/>
  <c r="B2579" i="1"/>
  <c r="AX2578" i="1"/>
  <c r="AK2578" i="1"/>
  <c r="Z2578" i="1"/>
  <c r="X2578" i="1"/>
  <c r="J2578" i="1"/>
  <c r="G2578" i="1"/>
  <c r="F2578" i="1"/>
  <c r="AO2579" i="1" s="1"/>
  <c r="C2578" i="1"/>
  <c r="N2578" i="1" s="1"/>
  <c r="B2578" i="1"/>
  <c r="AX2577" i="1"/>
  <c r="AM2577" i="1"/>
  <c r="AK2577" i="1"/>
  <c r="X2577" i="1"/>
  <c r="J2577" i="1"/>
  <c r="F2577" i="1"/>
  <c r="AN2578" i="1" s="1"/>
  <c r="C2577" i="1"/>
  <c r="B2577" i="1"/>
  <c r="AX2576" i="1"/>
  <c r="AK2576" i="1"/>
  <c r="X2576" i="1"/>
  <c r="J2576" i="1"/>
  <c r="G2576" i="1"/>
  <c r="F2576" i="1"/>
  <c r="C2576" i="1"/>
  <c r="L2576" i="1" s="1"/>
  <c r="B2576" i="1"/>
  <c r="AX2575" i="1"/>
  <c r="AK2575" i="1"/>
  <c r="X2575" i="1"/>
  <c r="J2575" i="1"/>
  <c r="F2575" i="1"/>
  <c r="C2575" i="1"/>
  <c r="B2575" i="1"/>
  <c r="AX2574" i="1"/>
  <c r="AK2574" i="1"/>
  <c r="X2574" i="1"/>
  <c r="J2574" i="1"/>
  <c r="F2574" i="1"/>
  <c r="AO2575" i="1" s="1"/>
  <c r="E2574" i="1"/>
  <c r="C2574" i="1"/>
  <c r="Z2574" i="1" s="1"/>
  <c r="B2574" i="1"/>
  <c r="AX2573" i="1"/>
  <c r="AK2573" i="1"/>
  <c r="X2573" i="1"/>
  <c r="J2573" i="1"/>
  <c r="F2573" i="1"/>
  <c r="C2573" i="1"/>
  <c r="AB2573" i="1" s="1"/>
  <c r="B2573" i="1"/>
  <c r="AX2572" i="1"/>
  <c r="AK2572" i="1"/>
  <c r="X2572" i="1"/>
  <c r="J2572" i="1"/>
  <c r="F2572" i="1"/>
  <c r="AM2573" i="1" s="1"/>
  <c r="C2572" i="1"/>
  <c r="B2572" i="1"/>
  <c r="AX2571" i="1"/>
  <c r="AK2571" i="1"/>
  <c r="X2571" i="1"/>
  <c r="J2571" i="1"/>
  <c r="F2571" i="1"/>
  <c r="AL2572" i="1" s="1"/>
  <c r="D2571" i="1"/>
  <c r="C2571" i="1"/>
  <c r="N2571" i="1" s="1"/>
  <c r="B2571" i="1"/>
  <c r="AX2570" i="1"/>
  <c r="AK2570" i="1"/>
  <c r="X2570" i="1"/>
  <c r="J2570" i="1"/>
  <c r="F2570" i="1"/>
  <c r="AL2571" i="1" s="1"/>
  <c r="C2570" i="1"/>
  <c r="B2570" i="1"/>
  <c r="AX2569" i="1"/>
  <c r="AK2569" i="1"/>
  <c r="X2569" i="1"/>
  <c r="J2569" i="1"/>
  <c r="F2569" i="1"/>
  <c r="C2569" i="1"/>
  <c r="M2569" i="1" s="1"/>
  <c r="B2569" i="1"/>
  <c r="AX2568" i="1"/>
  <c r="AK2568" i="1"/>
  <c r="X2568" i="1"/>
  <c r="L2568" i="1"/>
  <c r="J2568" i="1"/>
  <c r="F2568" i="1"/>
  <c r="C2568" i="1"/>
  <c r="B2568" i="1"/>
  <c r="AX2567" i="1"/>
  <c r="AK2567" i="1"/>
  <c r="X2567" i="1"/>
  <c r="L2567" i="1"/>
  <c r="J2567" i="1"/>
  <c r="G2567" i="1"/>
  <c r="F2567" i="1"/>
  <c r="AM2568" i="1" s="1"/>
  <c r="C2567" i="1"/>
  <c r="B2567" i="1"/>
  <c r="AX2566" i="1"/>
  <c r="AK2566" i="1"/>
  <c r="X2566" i="1"/>
  <c r="J2566" i="1"/>
  <c r="F2566" i="1"/>
  <c r="AM2567" i="1" s="1"/>
  <c r="C2566" i="1"/>
  <c r="B2566" i="1"/>
  <c r="AX2565" i="1"/>
  <c r="AK2565" i="1"/>
  <c r="X2565" i="1"/>
  <c r="K2565" i="1"/>
  <c r="J2565" i="1"/>
  <c r="F2565" i="1"/>
  <c r="C2565" i="1"/>
  <c r="B2565" i="1"/>
  <c r="AX2564" i="1"/>
  <c r="AK2564" i="1"/>
  <c r="X2564" i="1"/>
  <c r="J2564" i="1"/>
  <c r="F2564" i="1"/>
  <c r="C2564" i="1"/>
  <c r="B2564" i="1"/>
  <c r="AX2563" i="1"/>
  <c r="AK2563" i="1"/>
  <c r="X2563" i="1"/>
  <c r="M2563" i="1"/>
  <c r="J2563" i="1"/>
  <c r="G2563" i="1"/>
  <c r="F2563" i="1"/>
  <c r="C2563" i="1"/>
  <c r="D2563" i="1" s="1"/>
  <c r="B2563" i="1"/>
  <c r="AX2562" i="1"/>
  <c r="AK2562" i="1"/>
  <c r="X2562" i="1"/>
  <c r="J2562" i="1"/>
  <c r="F2562" i="1"/>
  <c r="AM2563" i="1" s="1"/>
  <c r="E2562" i="1"/>
  <c r="C2562" i="1"/>
  <c r="O2562" i="1" s="1"/>
  <c r="B2562" i="1"/>
  <c r="AX2561" i="1"/>
  <c r="AK2561" i="1"/>
  <c r="X2561" i="1"/>
  <c r="O2561" i="1"/>
  <c r="J2561" i="1"/>
  <c r="F2561" i="1"/>
  <c r="AN2562" i="1" s="1"/>
  <c r="C2561" i="1"/>
  <c r="AA2561" i="1" s="1"/>
  <c r="B2561" i="1"/>
  <c r="AX2560" i="1"/>
  <c r="AK2560" i="1"/>
  <c r="X2560" i="1"/>
  <c r="K2560" i="1"/>
  <c r="J2560" i="1"/>
  <c r="F2560" i="1"/>
  <c r="AO2561" i="1" s="1"/>
  <c r="C2560" i="1"/>
  <c r="AA2560" i="1" s="1"/>
  <c r="B2560" i="1"/>
  <c r="AX2559" i="1"/>
  <c r="AK2559" i="1"/>
  <c r="X2559" i="1"/>
  <c r="J2559" i="1"/>
  <c r="F2559" i="1"/>
  <c r="AO2560" i="1" s="1"/>
  <c r="C2559" i="1"/>
  <c r="B2559" i="1"/>
  <c r="AX2558" i="1"/>
  <c r="AK2558" i="1"/>
  <c r="X2558" i="1"/>
  <c r="J2558" i="1"/>
  <c r="F2558" i="1"/>
  <c r="D2558" i="1"/>
  <c r="C2558" i="1"/>
  <c r="N2558" i="1" s="1"/>
  <c r="B2558" i="1"/>
  <c r="AX2557" i="1"/>
  <c r="AK2557" i="1"/>
  <c r="X2557" i="1"/>
  <c r="M2557" i="1"/>
  <c r="J2557" i="1"/>
  <c r="F2557" i="1"/>
  <c r="E2557" i="1"/>
  <c r="C2557" i="1"/>
  <c r="AB2557" i="1" s="1"/>
  <c r="B2557" i="1"/>
  <c r="AX2556" i="1"/>
  <c r="AK2556" i="1"/>
  <c r="X2556" i="1"/>
  <c r="J2556" i="1"/>
  <c r="F2556" i="1"/>
  <c r="C2556" i="1"/>
  <c r="B2556" i="1"/>
  <c r="AX2555" i="1"/>
  <c r="AK2555" i="1"/>
  <c r="X2555" i="1"/>
  <c r="M2555" i="1"/>
  <c r="J2555" i="1"/>
  <c r="F2555" i="1"/>
  <c r="C2555" i="1"/>
  <c r="N2555" i="1" s="1"/>
  <c r="B2555" i="1"/>
  <c r="AX2554" i="1"/>
  <c r="AK2554" i="1"/>
  <c r="X2554" i="1"/>
  <c r="J2554" i="1"/>
  <c r="F2554" i="1"/>
  <c r="AL2555" i="1" s="1"/>
  <c r="C2554" i="1"/>
  <c r="N2554" i="1" s="1"/>
  <c r="B2554" i="1"/>
  <c r="AX2553" i="1"/>
  <c r="AK2553" i="1"/>
  <c r="AA2553" i="1"/>
  <c r="X2553" i="1"/>
  <c r="O2553" i="1"/>
  <c r="N2553" i="1"/>
  <c r="J2553" i="1"/>
  <c r="F2553" i="1"/>
  <c r="AO2554" i="1" s="1"/>
  <c r="E2553" i="1"/>
  <c r="C2553" i="1"/>
  <c r="B2553" i="1"/>
  <c r="AX2552" i="1"/>
  <c r="AK2552" i="1"/>
  <c r="X2552" i="1"/>
  <c r="J2552" i="1"/>
  <c r="F2552" i="1"/>
  <c r="C2552" i="1"/>
  <c r="L2552" i="1" s="1"/>
  <c r="B2552" i="1"/>
  <c r="AX2551" i="1"/>
  <c r="AK2551" i="1"/>
  <c r="X2551" i="1"/>
  <c r="J2551" i="1"/>
  <c r="G2551" i="1"/>
  <c r="F2551" i="1"/>
  <c r="AM2552" i="1" s="1"/>
  <c r="C2551" i="1"/>
  <c r="M2551" i="1" s="1"/>
  <c r="B2551" i="1"/>
  <c r="AX2550" i="1"/>
  <c r="AK2550" i="1"/>
  <c r="X2550" i="1"/>
  <c r="J2550" i="1"/>
  <c r="F2550" i="1"/>
  <c r="AM2551" i="1" s="1"/>
  <c r="C2550" i="1"/>
  <c r="E2550" i="1" s="1"/>
  <c r="B2550" i="1"/>
  <c r="AX2549" i="1"/>
  <c r="AK2549" i="1"/>
  <c r="X2549" i="1"/>
  <c r="O2549" i="1"/>
  <c r="K2549" i="1"/>
  <c r="J2549" i="1"/>
  <c r="F2549" i="1"/>
  <c r="D2549" i="1"/>
  <c r="C2549" i="1"/>
  <c r="AB2549" i="1" s="1"/>
  <c r="B2549" i="1"/>
  <c r="AX2548" i="1"/>
  <c r="AK2548" i="1"/>
  <c r="AB2548" i="1"/>
  <c r="X2548" i="1"/>
  <c r="J2548" i="1"/>
  <c r="F2548" i="1"/>
  <c r="AL2549" i="1" s="1"/>
  <c r="C2548" i="1"/>
  <c r="B2548" i="1"/>
  <c r="AX2547" i="1"/>
  <c r="AN2547" i="1"/>
  <c r="AK2547" i="1"/>
  <c r="X2547" i="1"/>
  <c r="J2547" i="1"/>
  <c r="F2547" i="1"/>
  <c r="C2547" i="1"/>
  <c r="N2547" i="1" s="1"/>
  <c r="B2547" i="1"/>
  <c r="AX2546" i="1"/>
  <c r="AK2546" i="1"/>
  <c r="X2546" i="1"/>
  <c r="J2546" i="1"/>
  <c r="F2546" i="1"/>
  <c r="AL2547" i="1" s="1"/>
  <c r="C2546" i="1"/>
  <c r="O2546" i="1" s="1"/>
  <c r="B2546" i="1"/>
  <c r="AX2545" i="1"/>
  <c r="AK2545" i="1"/>
  <c r="X2545" i="1"/>
  <c r="J2545" i="1"/>
  <c r="F2545" i="1"/>
  <c r="C2545" i="1"/>
  <c r="B2545" i="1"/>
  <c r="AX2544" i="1"/>
  <c r="AK2544" i="1"/>
  <c r="X2544" i="1"/>
  <c r="J2544" i="1"/>
  <c r="F2544" i="1"/>
  <c r="C2544" i="1"/>
  <c r="AA2544" i="1" s="1"/>
  <c r="B2544" i="1"/>
  <c r="AX2543" i="1"/>
  <c r="AK2543" i="1"/>
  <c r="X2543" i="1"/>
  <c r="J2543" i="1"/>
  <c r="F2543" i="1"/>
  <c r="AN2544" i="1" s="1"/>
  <c r="C2543" i="1"/>
  <c r="M2543" i="1" s="1"/>
  <c r="B2543" i="1"/>
  <c r="AX2542" i="1"/>
  <c r="AK2542" i="1"/>
  <c r="X2542" i="1"/>
  <c r="J2542" i="1"/>
  <c r="F2542" i="1"/>
  <c r="C2542" i="1"/>
  <c r="M2542" i="1" s="1"/>
  <c r="B2542" i="1"/>
  <c r="AX2541" i="1"/>
  <c r="AK2541" i="1"/>
  <c r="X2541" i="1"/>
  <c r="J2541" i="1"/>
  <c r="F2541" i="1"/>
  <c r="C2541" i="1"/>
  <c r="B2541" i="1"/>
  <c r="AX2540" i="1"/>
  <c r="AK2540" i="1"/>
  <c r="X2540" i="1"/>
  <c r="O2540" i="1"/>
  <c r="J2540" i="1"/>
  <c r="G2540" i="1"/>
  <c r="F2540" i="1"/>
  <c r="AM2541" i="1" s="1"/>
  <c r="C2540" i="1"/>
  <c r="L2540" i="1" s="1"/>
  <c r="B2540" i="1"/>
  <c r="AX2539" i="1"/>
  <c r="AK2539" i="1"/>
  <c r="Y2539" i="1"/>
  <c r="X2539" i="1"/>
  <c r="M2539" i="1"/>
  <c r="J2539" i="1"/>
  <c r="F2539" i="1"/>
  <c r="G2539" i="1" s="1"/>
  <c r="C2539" i="1"/>
  <c r="N2539" i="1" s="1"/>
  <c r="B2539" i="1"/>
  <c r="AX2538" i="1"/>
  <c r="AK2538" i="1"/>
  <c r="Z2538" i="1"/>
  <c r="X2538" i="1"/>
  <c r="M2538" i="1"/>
  <c r="J2538" i="1"/>
  <c r="F2538" i="1"/>
  <c r="D2538" i="1"/>
  <c r="C2538" i="1"/>
  <c r="B2538" i="1"/>
  <c r="AX2537" i="1"/>
  <c r="AK2537" i="1"/>
  <c r="X2537" i="1"/>
  <c r="J2537" i="1"/>
  <c r="F2537" i="1"/>
  <c r="E2537" i="1"/>
  <c r="C2537" i="1"/>
  <c r="N2537" i="1" s="1"/>
  <c r="B2537" i="1"/>
  <c r="AX2536" i="1"/>
  <c r="AK2536" i="1"/>
  <c r="X2536" i="1"/>
  <c r="J2536" i="1"/>
  <c r="F2536" i="1"/>
  <c r="AN2537" i="1" s="1"/>
  <c r="C2536" i="1"/>
  <c r="AA2536" i="1" s="1"/>
  <c r="B2536" i="1"/>
  <c r="AX2535" i="1"/>
  <c r="AK2535" i="1"/>
  <c r="X2535" i="1"/>
  <c r="J2535" i="1"/>
  <c r="F2535" i="1"/>
  <c r="AO2536" i="1" s="1"/>
  <c r="C2535" i="1"/>
  <c r="B2535" i="1"/>
  <c r="AX2534" i="1"/>
  <c r="AK2534" i="1"/>
  <c r="X2534" i="1"/>
  <c r="J2534" i="1"/>
  <c r="F2534" i="1"/>
  <c r="AN2535" i="1" s="1"/>
  <c r="E2534" i="1"/>
  <c r="C2534" i="1"/>
  <c r="AB2534" i="1" s="1"/>
  <c r="B2534" i="1"/>
  <c r="AX2533" i="1"/>
  <c r="AK2533" i="1"/>
  <c r="X2533" i="1"/>
  <c r="K2533" i="1"/>
  <c r="J2533" i="1"/>
  <c r="F2533" i="1"/>
  <c r="C2533" i="1"/>
  <c r="B2533" i="1"/>
  <c r="AX2532" i="1"/>
  <c r="AM2532" i="1"/>
  <c r="AK2532" i="1"/>
  <c r="X2532" i="1"/>
  <c r="J2532" i="1"/>
  <c r="F2532" i="1"/>
  <c r="C2532" i="1"/>
  <c r="AB2532" i="1" s="1"/>
  <c r="B2532" i="1"/>
  <c r="AX2531" i="1"/>
  <c r="AK2531" i="1"/>
  <c r="X2531" i="1"/>
  <c r="J2531" i="1"/>
  <c r="F2531" i="1"/>
  <c r="D2531" i="1"/>
  <c r="C2531" i="1"/>
  <c r="N2531" i="1" s="1"/>
  <c r="B2531" i="1"/>
  <c r="AX2530" i="1"/>
  <c r="AK2530" i="1"/>
  <c r="Y2530" i="1"/>
  <c r="X2530" i="1"/>
  <c r="J2530" i="1"/>
  <c r="F2530" i="1"/>
  <c r="AN2531" i="1" s="1"/>
  <c r="D2530" i="1"/>
  <c r="C2530" i="1"/>
  <c r="B2530" i="1"/>
  <c r="AX2529" i="1"/>
  <c r="AK2529" i="1"/>
  <c r="AA2529" i="1"/>
  <c r="X2529" i="1"/>
  <c r="J2529" i="1"/>
  <c r="F2529" i="1"/>
  <c r="C2529" i="1"/>
  <c r="M2529" i="1" s="1"/>
  <c r="B2529" i="1"/>
  <c r="AX2528" i="1"/>
  <c r="AK2528" i="1"/>
  <c r="X2528" i="1"/>
  <c r="J2528" i="1"/>
  <c r="G2528" i="1"/>
  <c r="F2528" i="1"/>
  <c r="AN2529" i="1" s="1"/>
  <c r="C2528" i="1"/>
  <c r="B2528" i="1"/>
  <c r="AX2527" i="1"/>
  <c r="AK2527" i="1"/>
  <c r="X2527" i="1"/>
  <c r="J2527" i="1"/>
  <c r="F2527" i="1"/>
  <c r="AO2528" i="1" s="1"/>
  <c r="C2527" i="1"/>
  <c r="M2527" i="1" s="1"/>
  <c r="B2527" i="1"/>
  <c r="AX2526" i="1"/>
  <c r="AK2526" i="1"/>
  <c r="X2526" i="1"/>
  <c r="J2526" i="1"/>
  <c r="F2526" i="1"/>
  <c r="AM2527" i="1" s="1"/>
  <c r="E2526" i="1"/>
  <c r="C2526" i="1"/>
  <c r="B2526" i="1"/>
  <c r="AX2525" i="1"/>
  <c r="AK2525" i="1"/>
  <c r="X2525" i="1"/>
  <c r="N2525" i="1"/>
  <c r="J2525" i="1"/>
  <c r="F2525" i="1"/>
  <c r="C2525" i="1"/>
  <c r="E2525" i="1" s="1"/>
  <c r="B2525" i="1"/>
  <c r="AX2524" i="1"/>
  <c r="AK2524" i="1"/>
  <c r="X2524" i="1"/>
  <c r="J2524" i="1"/>
  <c r="G2524" i="1"/>
  <c r="F2524" i="1"/>
  <c r="AL2525" i="1" s="1"/>
  <c r="C2524" i="1"/>
  <c r="B2524" i="1"/>
  <c r="AX2523" i="1"/>
  <c r="AK2523" i="1"/>
  <c r="X2523" i="1"/>
  <c r="J2523" i="1"/>
  <c r="F2523" i="1"/>
  <c r="AL2524" i="1" s="1"/>
  <c r="D2523" i="1"/>
  <c r="C2523" i="1"/>
  <c r="N2523" i="1" s="1"/>
  <c r="B2523" i="1"/>
  <c r="AX2522" i="1"/>
  <c r="AK2522" i="1"/>
  <c r="X2522" i="1"/>
  <c r="N2522" i="1"/>
  <c r="J2522" i="1"/>
  <c r="F2522" i="1"/>
  <c r="AL2523" i="1" s="1"/>
  <c r="C2522" i="1"/>
  <c r="Y2522" i="1" s="1"/>
  <c r="B2522" i="1"/>
  <c r="AX2521" i="1"/>
  <c r="AM2521" i="1"/>
  <c r="AK2521" i="1"/>
  <c r="X2521" i="1"/>
  <c r="J2521" i="1"/>
  <c r="F2521" i="1"/>
  <c r="C2521" i="1"/>
  <c r="N2521" i="1" s="1"/>
  <c r="B2521" i="1"/>
  <c r="AX2520" i="1"/>
  <c r="AK2520" i="1"/>
  <c r="X2520" i="1"/>
  <c r="J2520" i="1"/>
  <c r="G2520" i="1"/>
  <c r="F2520" i="1"/>
  <c r="C2520" i="1"/>
  <c r="B2520" i="1"/>
  <c r="AX2519" i="1"/>
  <c r="AK2519" i="1"/>
  <c r="X2519" i="1"/>
  <c r="J2519" i="1"/>
  <c r="F2519" i="1"/>
  <c r="AN2520" i="1" s="1"/>
  <c r="C2519" i="1"/>
  <c r="M2519" i="1" s="1"/>
  <c r="B2519" i="1"/>
  <c r="AX2518" i="1"/>
  <c r="AK2518" i="1"/>
  <c r="X2518" i="1"/>
  <c r="J2518" i="1"/>
  <c r="F2518" i="1"/>
  <c r="C2518" i="1"/>
  <c r="AB2518" i="1" s="1"/>
  <c r="B2518" i="1"/>
  <c r="AX2517" i="1"/>
  <c r="AK2517" i="1"/>
  <c r="X2517" i="1"/>
  <c r="J2517" i="1"/>
  <c r="F2517" i="1"/>
  <c r="C2517" i="1"/>
  <c r="B2517" i="1"/>
  <c r="AX2516" i="1"/>
  <c r="AK2516" i="1"/>
  <c r="X2516" i="1"/>
  <c r="J2516" i="1"/>
  <c r="F2516" i="1"/>
  <c r="G2516" i="1" s="1"/>
  <c r="C2516" i="1"/>
  <c r="N2516" i="1" s="1"/>
  <c r="B2516" i="1"/>
  <c r="AX2515" i="1"/>
  <c r="AK2515" i="1"/>
  <c r="X2515" i="1"/>
  <c r="J2515" i="1"/>
  <c r="F2515" i="1"/>
  <c r="AO2516" i="1" s="1"/>
  <c r="D2515" i="1"/>
  <c r="C2515" i="1"/>
  <c r="B2515" i="1"/>
  <c r="AX2514" i="1"/>
  <c r="AK2514" i="1"/>
  <c r="X2514" i="1"/>
  <c r="M2514" i="1"/>
  <c r="J2514" i="1"/>
  <c r="F2514" i="1"/>
  <c r="C2514" i="1"/>
  <c r="B2514" i="1"/>
  <c r="AX2513" i="1"/>
  <c r="AK2513" i="1"/>
  <c r="X2513" i="1"/>
  <c r="N2513" i="1"/>
  <c r="J2513" i="1"/>
  <c r="F2513" i="1"/>
  <c r="AO2514" i="1" s="1"/>
  <c r="E2513" i="1"/>
  <c r="C2513" i="1"/>
  <c r="B2513" i="1"/>
  <c r="AX2512" i="1"/>
  <c r="AK2512" i="1"/>
  <c r="X2512" i="1"/>
  <c r="J2512" i="1"/>
  <c r="F2512" i="1"/>
  <c r="C2512" i="1"/>
  <c r="AB2512" i="1" s="1"/>
  <c r="B2512" i="1"/>
  <c r="AX2511" i="1"/>
  <c r="AK2511" i="1"/>
  <c r="X2511" i="1"/>
  <c r="J2511" i="1"/>
  <c r="F2511" i="1"/>
  <c r="AO2512" i="1" s="1"/>
  <c r="C2511" i="1"/>
  <c r="K2511" i="1" s="1"/>
  <c r="B2511" i="1"/>
  <c r="AX2510" i="1"/>
  <c r="AK2510" i="1"/>
  <c r="X2510" i="1"/>
  <c r="J2510" i="1"/>
  <c r="F2510" i="1"/>
  <c r="C2510" i="1"/>
  <c r="B2510" i="1"/>
  <c r="AX2509" i="1"/>
  <c r="AK2509" i="1"/>
  <c r="X2509" i="1"/>
  <c r="J2509" i="1"/>
  <c r="F2509" i="1"/>
  <c r="AL2510" i="1" s="1"/>
  <c r="C2509" i="1"/>
  <c r="B2509" i="1"/>
  <c r="AX2508" i="1"/>
  <c r="AK2508" i="1"/>
  <c r="X2508" i="1"/>
  <c r="J2508" i="1"/>
  <c r="F2508" i="1"/>
  <c r="C2508" i="1"/>
  <c r="N2508" i="1" s="1"/>
  <c r="B2508" i="1"/>
  <c r="AX2507" i="1"/>
  <c r="AK2507" i="1"/>
  <c r="X2507" i="1"/>
  <c r="J2507" i="1"/>
  <c r="F2507" i="1"/>
  <c r="C2507" i="1"/>
  <c r="B2507" i="1"/>
  <c r="AX2506" i="1"/>
  <c r="AK2506" i="1"/>
  <c r="X2506" i="1"/>
  <c r="J2506" i="1"/>
  <c r="G2506" i="1"/>
  <c r="F2506" i="1"/>
  <c r="C2506" i="1"/>
  <c r="AB2506" i="1" s="1"/>
  <c r="B2506" i="1"/>
  <c r="AX2505" i="1"/>
  <c r="AK2505" i="1"/>
  <c r="X2505" i="1"/>
  <c r="O2505" i="1"/>
  <c r="J2505" i="1"/>
  <c r="F2505" i="1"/>
  <c r="AL2506" i="1" s="1"/>
  <c r="C2505" i="1"/>
  <c r="M2505" i="1" s="1"/>
  <c r="B2505" i="1"/>
  <c r="AX2504" i="1"/>
  <c r="AK2504" i="1"/>
  <c r="X2504" i="1"/>
  <c r="J2504" i="1"/>
  <c r="F2504" i="1"/>
  <c r="C2504" i="1"/>
  <c r="K2504" i="1" s="1"/>
  <c r="B2504" i="1"/>
  <c r="AX2503" i="1"/>
  <c r="AK2503" i="1"/>
  <c r="X2503" i="1"/>
  <c r="J2503" i="1"/>
  <c r="F2503" i="1"/>
  <c r="AM2504" i="1" s="1"/>
  <c r="C2503" i="1"/>
  <c r="B2503" i="1"/>
  <c r="AX2502" i="1"/>
  <c r="AK2502" i="1"/>
  <c r="AB2502" i="1"/>
  <c r="X2502" i="1"/>
  <c r="J2502" i="1"/>
  <c r="F2502" i="1"/>
  <c r="AM2503" i="1" s="1"/>
  <c r="C2502" i="1"/>
  <c r="B2502" i="1"/>
  <c r="AX2501" i="1"/>
  <c r="AK2501" i="1"/>
  <c r="X2501" i="1"/>
  <c r="J2501" i="1"/>
  <c r="F2501" i="1"/>
  <c r="C2501" i="1"/>
  <c r="B2501" i="1"/>
  <c r="AX2500" i="1"/>
  <c r="AM2500" i="1"/>
  <c r="AK2500" i="1"/>
  <c r="X2500" i="1"/>
  <c r="J2500" i="1"/>
  <c r="F2500" i="1"/>
  <c r="C2500" i="1"/>
  <c r="AB2500" i="1" s="1"/>
  <c r="B2500" i="1"/>
  <c r="AX2499" i="1"/>
  <c r="AK2499" i="1"/>
  <c r="X2499" i="1"/>
  <c r="J2499" i="1"/>
  <c r="F2499" i="1"/>
  <c r="C2499" i="1"/>
  <c r="B2499" i="1"/>
  <c r="AX2498" i="1"/>
  <c r="AK2498" i="1"/>
  <c r="X2498" i="1"/>
  <c r="J2498" i="1"/>
  <c r="G2498" i="1"/>
  <c r="F2498" i="1"/>
  <c r="D2498" i="1"/>
  <c r="C2498" i="1"/>
  <c r="AB2498" i="1" s="1"/>
  <c r="B2498" i="1"/>
  <c r="AX2497" i="1"/>
  <c r="AK2497" i="1"/>
  <c r="AA2497" i="1"/>
  <c r="X2497" i="1"/>
  <c r="O2497" i="1"/>
  <c r="J2497" i="1"/>
  <c r="F2497" i="1"/>
  <c r="AL2498" i="1" s="1"/>
  <c r="C2497" i="1"/>
  <c r="B2497" i="1"/>
  <c r="AX2496" i="1"/>
  <c r="AK2496" i="1"/>
  <c r="AB2496" i="1"/>
  <c r="X2496" i="1"/>
  <c r="L2496" i="1"/>
  <c r="J2496" i="1"/>
  <c r="G2496" i="1"/>
  <c r="F2496" i="1"/>
  <c r="C2496" i="1"/>
  <c r="O2496" i="1" s="1"/>
  <c r="B2496" i="1"/>
  <c r="AX2495" i="1"/>
  <c r="AK2495" i="1"/>
  <c r="X2495" i="1"/>
  <c r="J2495" i="1"/>
  <c r="F2495" i="1"/>
  <c r="G2495" i="1" s="1"/>
  <c r="C2495" i="1"/>
  <c r="B2495" i="1"/>
  <c r="AX2494" i="1"/>
  <c r="AK2494" i="1"/>
  <c r="X2494" i="1"/>
  <c r="M2494" i="1"/>
  <c r="J2494" i="1"/>
  <c r="F2494" i="1"/>
  <c r="C2494" i="1"/>
  <c r="L2494" i="1" s="1"/>
  <c r="B2494" i="1"/>
  <c r="AX2493" i="1"/>
  <c r="AK2493" i="1"/>
  <c r="X2493" i="1"/>
  <c r="M2493" i="1"/>
  <c r="J2493" i="1"/>
  <c r="F2493" i="1"/>
  <c r="AL2494" i="1" s="1"/>
  <c r="C2493" i="1"/>
  <c r="AB2493" i="1" s="1"/>
  <c r="B2493" i="1"/>
  <c r="AX2492" i="1"/>
  <c r="AK2492" i="1"/>
  <c r="X2492" i="1"/>
  <c r="K2492" i="1"/>
  <c r="J2492" i="1"/>
  <c r="F2492" i="1"/>
  <c r="G2492" i="1" s="1"/>
  <c r="E2492" i="1"/>
  <c r="C2492" i="1"/>
  <c r="N2492" i="1" s="1"/>
  <c r="B2492" i="1"/>
  <c r="AX2491" i="1"/>
  <c r="AK2491" i="1"/>
  <c r="X2491" i="1"/>
  <c r="J2491" i="1"/>
  <c r="G2491" i="1"/>
  <c r="F2491" i="1"/>
  <c r="AL2492" i="1" s="1"/>
  <c r="C2491" i="1"/>
  <c r="B2491" i="1"/>
  <c r="AX2490" i="1"/>
  <c r="AK2490" i="1"/>
  <c r="X2490" i="1"/>
  <c r="J2490" i="1"/>
  <c r="G2490" i="1"/>
  <c r="F2490" i="1"/>
  <c r="AL2491" i="1" s="1"/>
  <c r="C2490" i="1"/>
  <c r="B2490" i="1"/>
  <c r="AX2489" i="1"/>
  <c r="AK2489" i="1"/>
  <c r="X2489" i="1"/>
  <c r="N2489" i="1"/>
  <c r="J2489" i="1"/>
  <c r="F2489" i="1"/>
  <c r="C2489" i="1"/>
  <c r="AA2489" i="1" s="1"/>
  <c r="B2489" i="1"/>
  <c r="AX2488" i="1"/>
  <c r="AK2488" i="1"/>
  <c r="AA2488" i="1"/>
  <c r="X2488" i="1"/>
  <c r="J2488" i="1"/>
  <c r="F2488" i="1"/>
  <c r="C2488" i="1"/>
  <c r="B2488" i="1"/>
  <c r="AX2487" i="1"/>
  <c r="AK2487" i="1"/>
  <c r="X2487" i="1"/>
  <c r="L2487" i="1"/>
  <c r="J2487" i="1"/>
  <c r="F2487" i="1"/>
  <c r="AO2488" i="1" s="1"/>
  <c r="C2487" i="1"/>
  <c r="B2487" i="1"/>
  <c r="AX2486" i="1"/>
  <c r="AK2486" i="1"/>
  <c r="X2486" i="1"/>
  <c r="J2486" i="1"/>
  <c r="F2486" i="1"/>
  <c r="C2486" i="1"/>
  <c r="Z2486" i="1" s="1"/>
  <c r="B2486" i="1"/>
  <c r="AX2485" i="1"/>
  <c r="AK2485" i="1"/>
  <c r="X2485" i="1"/>
  <c r="K2485" i="1"/>
  <c r="J2485" i="1"/>
  <c r="F2485" i="1"/>
  <c r="AL2486" i="1" s="1"/>
  <c r="E2485" i="1"/>
  <c r="C2485" i="1"/>
  <c r="M2485" i="1" s="1"/>
  <c r="B2485" i="1"/>
  <c r="AX2484" i="1"/>
  <c r="AK2484" i="1"/>
  <c r="X2484" i="1"/>
  <c r="N2484" i="1"/>
  <c r="J2484" i="1"/>
  <c r="F2484" i="1"/>
  <c r="C2484" i="1"/>
  <c r="K2484" i="1" s="1"/>
  <c r="B2484" i="1"/>
  <c r="AX2483" i="1"/>
  <c r="AK2483" i="1"/>
  <c r="X2483" i="1"/>
  <c r="J2483" i="1"/>
  <c r="F2483" i="1"/>
  <c r="AL2484" i="1" s="1"/>
  <c r="C2483" i="1"/>
  <c r="B2483" i="1"/>
  <c r="AX2482" i="1"/>
  <c r="AK2482" i="1"/>
  <c r="X2482" i="1"/>
  <c r="J2482" i="1"/>
  <c r="F2482" i="1"/>
  <c r="G2482" i="1" s="1"/>
  <c r="E2482" i="1"/>
  <c r="C2482" i="1"/>
  <c r="B2482" i="1"/>
  <c r="AX2481" i="1"/>
  <c r="AL2481" i="1"/>
  <c r="AK2481" i="1"/>
  <c r="X2481" i="1"/>
  <c r="J2481" i="1"/>
  <c r="F2481" i="1"/>
  <c r="AO2482" i="1" s="1"/>
  <c r="C2481" i="1"/>
  <c r="AA2481" i="1" s="1"/>
  <c r="B2481" i="1"/>
  <c r="AX2480" i="1"/>
  <c r="AK2480" i="1"/>
  <c r="X2480" i="1"/>
  <c r="J2480" i="1"/>
  <c r="F2480" i="1"/>
  <c r="G2480" i="1" s="1"/>
  <c r="C2480" i="1"/>
  <c r="B2480" i="1"/>
  <c r="AX2479" i="1"/>
  <c r="AK2479" i="1"/>
  <c r="X2479" i="1"/>
  <c r="J2479" i="1"/>
  <c r="F2479" i="1"/>
  <c r="AO2480" i="1" s="1"/>
  <c r="C2479" i="1"/>
  <c r="B2479" i="1"/>
  <c r="AX2478" i="1"/>
  <c r="AK2478" i="1"/>
  <c r="X2478" i="1"/>
  <c r="J2478" i="1"/>
  <c r="F2478" i="1"/>
  <c r="AM2479" i="1" s="1"/>
  <c r="C2478" i="1"/>
  <c r="B2478" i="1"/>
  <c r="AX2477" i="1"/>
  <c r="AK2477" i="1"/>
  <c r="X2477" i="1"/>
  <c r="J2477" i="1"/>
  <c r="F2477" i="1"/>
  <c r="AL2478" i="1" s="1"/>
  <c r="C2477" i="1"/>
  <c r="N2477" i="1" s="1"/>
  <c r="B2477" i="1"/>
  <c r="AX2476" i="1"/>
  <c r="AK2476" i="1"/>
  <c r="X2476" i="1"/>
  <c r="J2476" i="1"/>
  <c r="F2476" i="1"/>
  <c r="AM2477" i="1" s="1"/>
  <c r="C2476" i="1"/>
  <c r="B2476" i="1"/>
  <c r="AX2475" i="1"/>
  <c r="AK2475" i="1"/>
  <c r="X2475" i="1"/>
  <c r="J2475" i="1"/>
  <c r="F2475" i="1"/>
  <c r="AN2476" i="1" s="1"/>
  <c r="C2475" i="1"/>
  <c r="D2475" i="1" s="1"/>
  <c r="B2475" i="1"/>
  <c r="AX2474" i="1"/>
  <c r="AL2474" i="1"/>
  <c r="AK2474" i="1"/>
  <c r="X2474" i="1"/>
  <c r="J2474" i="1"/>
  <c r="G2474" i="1"/>
  <c r="F2474" i="1"/>
  <c r="AM2475" i="1" s="1"/>
  <c r="C2474" i="1"/>
  <c r="E2474" i="1" s="1"/>
  <c r="B2474" i="1"/>
  <c r="AX2473" i="1"/>
  <c r="AK2473" i="1"/>
  <c r="X2473" i="1"/>
  <c r="J2473" i="1"/>
  <c r="F2473" i="1"/>
  <c r="AN2474" i="1" s="1"/>
  <c r="C2473" i="1"/>
  <c r="B2473" i="1"/>
  <c r="AX2472" i="1"/>
  <c r="AK2472" i="1"/>
  <c r="X2472" i="1"/>
  <c r="J2472" i="1"/>
  <c r="F2472" i="1"/>
  <c r="AM2473" i="1" s="1"/>
  <c r="C2472" i="1"/>
  <c r="B2472" i="1"/>
  <c r="AX2471" i="1"/>
  <c r="AK2471" i="1"/>
  <c r="X2471" i="1"/>
  <c r="J2471" i="1"/>
  <c r="G2471" i="1"/>
  <c r="F2471" i="1"/>
  <c r="C2471" i="1"/>
  <c r="B2471" i="1"/>
  <c r="AX2470" i="1"/>
  <c r="AK2470" i="1"/>
  <c r="X2470" i="1"/>
  <c r="J2470" i="1"/>
  <c r="F2470" i="1"/>
  <c r="C2470" i="1"/>
  <c r="B2470" i="1"/>
  <c r="AX2469" i="1"/>
  <c r="AK2469" i="1"/>
  <c r="X2469" i="1"/>
  <c r="J2469" i="1"/>
  <c r="F2469" i="1"/>
  <c r="AO2470" i="1" s="1"/>
  <c r="C2469" i="1"/>
  <c r="B2469" i="1"/>
  <c r="AX2468" i="1"/>
  <c r="AK2468" i="1"/>
  <c r="X2468" i="1"/>
  <c r="J2468" i="1"/>
  <c r="F2468" i="1"/>
  <c r="AM2469" i="1" s="1"/>
  <c r="C2468" i="1"/>
  <c r="B2468" i="1"/>
  <c r="AX2467" i="1"/>
  <c r="AK2467" i="1"/>
  <c r="X2467" i="1"/>
  <c r="J2467" i="1"/>
  <c r="G2467" i="1"/>
  <c r="F2467" i="1"/>
  <c r="AN2468" i="1" s="1"/>
  <c r="C2467" i="1"/>
  <c r="B2467" i="1"/>
  <c r="AX2466" i="1"/>
  <c r="AK2466" i="1"/>
  <c r="X2466" i="1"/>
  <c r="J2466" i="1"/>
  <c r="F2466" i="1"/>
  <c r="AL2467" i="1" s="1"/>
  <c r="C2466" i="1"/>
  <c r="O2466" i="1" s="1"/>
  <c r="B2466" i="1"/>
  <c r="AX2465" i="1"/>
  <c r="AK2465" i="1"/>
  <c r="X2465" i="1"/>
  <c r="J2465" i="1"/>
  <c r="F2465" i="1"/>
  <c r="C2465" i="1"/>
  <c r="N2465" i="1" s="1"/>
  <c r="B2465" i="1"/>
  <c r="AX2464" i="1"/>
  <c r="AK2464" i="1"/>
  <c r="X2464" i="1"/>
  <c r="J2464" i="1"/>
  <c r="F2464" i="1"/>
  <c r="C2464" i="1"/>
  <c r="B2464" i="1"/>
  <c r="AX2463" i="1"/>
  <c r="AK2463" i="1"/>
  <c r="X2463" i="1"/>
  <c r="J2463" i="1"/>
  <c r="F2463" i="1"/>
  <c r="D2463" i="1"/>
  <c r="C2463" i="1"/>
  <c r="AA2463" i="1" s="1"/>
  <c r="B2463" i="1"/>
  <c r="AX2462" i="1"/>
  <c r="AK2462" i="1"/>
  <c r="X2462" i="1"/>
  <c r="J2462" i="1"/>
  <c r="F2462" i="1"/>
  <c r="C2462" i="1"/>
  <c r="B2462" i="1"/>
  <c r="AX2461" i="1"/>
  <c r="AK2461" i="1"/>
  <c r="X2461" i="1"/>
  <c r="O2461" i="1"/>
  <c r="J2461" i="1"/>
  <c r="F2461" i="1"/>
  <c r="C2461" i="1"/>
  <c r="B2461" i="1"/>
  <c r="AX2460" i="1"/>
  <c r="AK2460" i="1"/>
  <c r="X2460" i="1"/>
  <c r="J2460" i="1"/>
  <c r="G2460" i="1"/>
  <c r="F2460" i="1"/>
  <c r="AL2461" i="1" s="1"/>
  <c r="C2460" i="1"/>
  <c r="E2460" i="1" s="1"/>
  <c r="B2460" i="1"/>
  <c r="AX2459" i="1"/>
  <c r="AK2459" i="1"/>
  <c r="X2459" i="1"/>
  <c r="J2459" i="1"/>
  <c r="G2459" i="1"/>
  <c r="F2459" i="1"/>
  <c r="AO2460" i="1" s="1"/>
  <c r="C2459" i="1"/>
  <c r="M2459" i="1" s="1"/>
  <c r="B2459" i="1"/>
  <c r="AX2458" i="1"/>
  <c r="AK2458" i="1"/>
  <c r="X2458" i="1"/>
  <c r="J2458" i="1"/>
  <c r="G2458" i="1"/>
  <c r="F2458" i="1"/>
  <c r="AL2459" i="1" s="1"/>
  <c r="C2458" i="1"/>
  <c r="B2458" i="1"/>
  <c r="AX2457" i="1"/>
  <c r="AK2457" i="1"/>
  <c r="X2457" i="1"/>
  <c r="J2457" i="1"/>
  <c r="F2457" i="1"/>
  <c r="AL2458" i="1" s="1"/>
  <c r="C2457" i="1"/>
  <c r="B2457" i="1"/>
  <c r="AX2456" i="1"/>
  <c r="AK2456" i="1"/>
  <c r="X2456" i="1"/>
  <c r="J2456" i="1"/>
  <c r="F2456" i="1"/>
  <c r="C2456" i="1"/>
  <c r="O2456" i="1" s="1"/>
  <c r="B2456" i="1"/>
  <c r="AX2455" i="1"/>
  <c r="AK2455" i="1"/>
  <c r="X2455" i="1"/>
  <c r="J2455" i="1"/>
  <c r="F2455" i="1"/>
  <c r="AO2456" i="1" s="1"/>
  <c r="C2455" i="1"/>
  <c r="B2455" i="1"/>
  <c r="AX2454" i="1"/>
  <c r="AK2454" i="1"/>
  <c r="X2454" i="1"/>
  <c r="J2454" i="1"/>
  <c r="F2454" i="1"/>
  <c r="E2454" i="1"/>
  <c r="D2454" i="1"/>
  <c r="C2454" i="1"/>
  <c r="B2454" i="1"/>
  <c r="AX2453" i="1"/>
  <c r="AK2453" i="1"/>
  <c r="X2453" i="1"/>
  <c r="M2453" i="1"/>
  <c r="K2453" i="1"/>
  <c r="J2453" i="1"/>
  <c r="F2453" i="1"/>
  <c r="AO2454" i="1" s="1"/>
  <c r="E2453" i="1"/>
  <c r="C2453" i="1"/>
  <c r="B2453" i="1"/>
  <c r="AX2452" i="1"/>
  <c r="AK2452" i="1"/>
  <c r="AA2452" i="1"/>
  <c r="X2452" i="1"/>
  <c r="L2452" i="1"/>
  <c r="J2452" i="1"/>
  <c r="G2452" i="1"/>
  <c r="F2452" i="1"/>
  <c r="C2452" i="1"/>
  <c r="N2452" i="1" s="1"/>
  <c r="B2452" i="1"/>
  <c r="AX2451" i="1"/>
  <c r="AK2451" i="1"/>
  <c r="X2451" i="1"/>
  <c r="J2451" i="1"/>
  <c r="F2451" i="1"/>
  <c r="C2451" i="1"/>
  <c r="B2451" i="1"/>
  <c r="AX2450" i="1"/>
  <c r="AK2450" i="1"/>
  <c r="X2450" i="1"/>
  <c r="J2450" i="1"/>
  <c r="F2450" i="1"/>
  <c r="AL2451" i="1" s="1"/>
  <c r="E2450" i="1"/>
  <c r="C2450" i="1"/>
  <c r="AB2450" i="1" s="1"/>
  <c r="B2450" i="1"/>
  <c r="AX2449" i="1"/>
  <c r="AK2449" i="1"/>
  <c r="X2449" i="1"/>
  <c r="N2449" i="1"/>
  <c r="J2449" i="1"/>
  <c r="F2449" i="1"/>
  <c r="AL2450" i="1" s="1"/>
  <c r="C2449" i="1"/>
  <c r="B2449" i="1"/>
  <c r="AX2448" i="1"/>
  <c r="AK2448" i="1"/>
  <c r="X2448" i="1"/>
  <c r="J2448" i="1"/>
  <c r="F2448" i="1"/>
  <c r="AO2449" i="1" s="1"/>
  <c r="C2448" i="1"/>
  <c r="O2448" i="1" s="1"/>
  <c r="B2448" i="1"/>
  <c r="AX2447" i="1"/>
  <c r="AK2447" i="1"/>
  <c r="X2447" i="1"/>
  <c r="J2447" i="1"/>
  <c r="F2447" i="1"/>
  <c r="C2447" i="1"/>
  <c r="Y2447" i="1" s="1"/>
  <c r="B2447" i="1"/>
  <c r="AX2446" i="1"/>
  <c r="AK2446" i="1"/>
  <c r="X2446" i="1"/>
  <c r="J2446" i="1"/>
  <c r="F2446" i="1"/>
  <c r="C2446" i="1"/>
  <c r="B2446" i="1"/>
  <c r="AX2445" i="1"/>
  <c r="AK2445" i="1"/>
  <c r="X2445" i="1"/>
  <c r="J2445" i="1"/>
  <c r="F2445" i="1"/>
  <c r="C2445" i="1"/>
  <c r="AB2445" i="1" s="1"/>
  <c r="B2445" i="1"/>
  <c r="AX2444" i="1"/>
  <c r="AK2444" i="1"/>
  <c r="X2444" i="1"/>
  <c r="J2444" i="1"/>
  <c r="F2444" i="1"/>
  <c r="C2444" i="1"/>
  <c r="N2444" i="1" s="1"/>
  <c r="B2444" i="1"/>
  <c r="AX2443" i="1"/>
  <c r="AK2443" i="1"/>
  <c r="X2443" i="1"/>
  <c r="J2443" i="1"/>
  <c r="F2443" i="1"/>
  <c r="C2443" i="1"/>
  <c r="B2443" i="1"/>
  <c r="AX2442" i="1"/>
  <c r="AK2442" i="1"/>
  <c r="X2442" i="1"/>
  <c r="O2442" i="1"/>
  <c r="J2442" i="1"/>
  <c r="G2442" i="1"/>
  <c r="F2442" i="1"/>
  <c r="AN2443" i="1" s="1"/>
  <c r="C2442" i="1"/>
  <c r="AB2442" i="1" s="1"/>
  <c r="B2442" i="1"/>
  <c r="AX2441" i="1"/>
  <c r="AK2441" i="1"/>
  <c r="X2441" i="1"/>
  <c r="J2441" i="1"/>
  <c r="F2441" i="1"/>
  <c r="AL2442" i="1" s="1"/>
  <c r="C2441" i="1"/>
  <c r="Z2441" i="1" s="1"/>
  <c r="B2441" i="1"/>
  <c r="AX2440" i="1"/>
  <c r="AK2440" i="1"/>
  <c r="X2440" i="1"/>
  <c r="O2440" i="1"/>
  <c r="L2440" i="1"/>
  <c r="J2440" i="1"/>
  <c r="G2440" i="1"/>
  <c r="F2440" i="1"/>
  <c r="AM2441" i="1" s="1"/>
  <c r="C2440" i="1"/>
  <c r="AB2440" i="1" s="1"/>
  <c r="B2440" i="1"/>
  <c r="AX2439" i="1"/>
  <c r="AK2439" i="1"/>
  <c r="X2439" i="1"/>
  <c r="J2439" i="1"/>
  <c r="F2439" i="1"/>
  <c r="C2439" i="1"/>
  <c r="AB2439" i="1" s="1"/>
  <c r="B2439" i="1"/>
  <c r="AX2438" i="1"/>
  <c r="AK2438" i="1"/>
  <c r="X2438" i="1"/>
  <c r="J2438" i="1"/>
  <c r="F2438" i="1"/>
  <c r="C2438" i="1"/>
  <c r="AB2438" i="1" s="1"/>
  <c r="B2438" i="1"/>
  <c r="AX2437" i="1"/>
  <c r="AK2437" i="1"/>
  <c r="X2437" i="1"/>
  <c r="J2437" i="1"/>
  <c r="F2437" i="1"/>
  <c r="C2437" i="1"/>
  <c r="O2437" i="1" s="1"/>
  <c r="B2437" i="1"/>
  <c r="AX2436" i="1"/>
  <c r="AK2436" i="1"/>
  <c r="X2436" i="1"/>
  <c r="J2436" i="1"/>
  <c r="F2436" i="1"/>
  <c r="C2436" i="1"/>
  <c r="B2436" i="1"/>
  <c r="AX2435" i="1"/>
  <c r="AK2435" i="1"/>
  <c r="X2435" i="1"/>
  <c r="L2435" i="1"/>
  <c r="J2435" i="1"/>
  <c r="F2435" i="1"/>
  <c r="C2435" i="1"/>
  <c r="AB2435" i="1" s="1"/>
  <c r="B2435" i="1"/>
  <c r="AX2434" i="1"/>
  <c r="AK2434" i="1"/>
  <c r="X2434" i="1"/>
  <c r="O2434" i="1"/>
  <c r="J2434" i="1"/>
  <c r="F2434" i="1"/>
  <c r="AO2435" i="1" s="1"/>
  <c r="C2434" i="1"/>
  <c r="D2434" i="1" s="1"/>
  <c r="B2434" i="1"/>
  <c r="AX2433" i="1"/>
  <c r="AK2433" i="1"/>
  <c r="X2433" i="1"/>
  <c r="J2433" i="1"/>
  <c r="F2433" i="1"/>
  <c r="AL2434" i="1" s="1"/>
  <c r="C2433" i="1"/>
  <c r="B2433" i="1"/>
  <c r="AX2432" i="1"/>
  <c r="AK2432" i="1"/>
  <c r="X2432" i="1"/>
  <c r="J2432" i="1"/>
  <c r="F2432" i="1"/>
  <c r="AO2433" i="1" s="1"/>
  <c r="C2432" i="1"/>
  <c r="L2432" i="1" s="1"/>
  <c r="B2432" i="1"/>
  <c r="AX2431" i="1"/>
  <c r="AK2431" i="1"/>
  <c r="X2431" i="1"/>
  <c r="J2431" i="1"/>
  <c r="G2431" i="1"/>
  <c r="F2431" i="1"/>
  <c r="AO2432" i="1" s="1"/>
  <c r="C2431" i="1"/>
  <c r="L2431" i="1" s="1"/>
  <c r="B2431" i="1"/>
  <c r="AX2430" i="1"/>
  <c r="AK2430" i="1"/>
  <c r="X2430" i="1"/>
  <c r="J2430" i="1"/>
  <c r="F2430" i="1"/>
  <c r="AM2431" i="1" s="1"/>
  <c r="C2430" i="1"/>
  <c r="B2430" i="1"/>
  <c r="AX2429" i="1"/>
  <c r="AK2429" i="1"/>
  <c r="X2429" i="1"/>
  <c r="J2429" i="1"/>
  <c r="F2429" i="1"/>
  <c r="AO2430" i="1" s="1"/>
  <c r="C2429" i="1"/>
  <c r="B2429" i="1"/>
  <c r="AX2428" i="1"/>
  <c r="AK2428" i="1"/>
  <c r="X2428" i="1"/>
  <c r="J2428" i="1"/>
  <c r="F2428" i="1"/>
  <c r="G2428" i="1" s="1"/>
  <c r="C2428" i="1"/>
  <c r="N2428" i="1" s="1"/>
  <c r="B2428" i="1"/>
  <c r="AX2427" i="1"/>
  <c r="AK2427" i="1"/>
  <c r="X2427" i="1"/>
  <c r="J2427" i="1"/>
  <c r="F2427" i="1"/>
  <c r="D2427" i="1"/>
  <c r="C2427" i="1"/>
  <c r="M2427" i="1" s="1"/>
  <c r="B2427" i="1"/>
  <c r="AX2426" i="1"/>
  <c r="AK2426" i="1"/>
  <c r="X2426" i="1"/>
  <c r="N2426" i="1"/>
  <c r="J2426" i="1"/>
  <c r="F2426" i="1"/>
  <c r="E2426" i="1"/>
  <c r="C2426" i="1"/>
  <c r="O2426" i="1" s="1"/>
  <c r="B2426" i="1"/>
  <c r="AX2425" i="1"/>
  <c r="AK2425" i="1"/>
  <c r="X2425" i="1"/>
  <c r="K2425" i="1"/>
  <c r="J2425" i="1"/>
  <c r="F2425" i="1"/>
  <c r="C2425" i="1"/>
  <c r="E2425" i="1" s="1"/>
  <c r="B2425" i="1"/>
  <c r="AX2424" i="1"/>
  <c r="AM2424" i="1"/>
  <c r="AK2424" i="1"/>
  <c r="X2424" i="1"/>
  <c r="J2424" i="1"/>
  <c r="F2424" i="1"/>
  <c r="C2424" i="1"/>
  <c r="O2424" i="1" s="1"/>
  <c r="B2424" i="1"/>
  <c r="AX2423" i="1"/>
  <c r="AK2423" i="1"/>
  <c r="Y2423" i="1"/>
  <c r="X2423" i="1"/>
  <c r="J2423" i="1"/>
  <c r="F2423" i="1"/>
  <c r="C2423" i="1"/>
  <c r="K2423" i="1" s="1"/>
  <c r="B2423" i="1"/>
  <c r="AX2422" i="1"/>
  <c r="AK2422" i="1"/>
  <c r="AB2422" i="1"/>
  <c r="X2422" i="1"/>
  <c r="J2422" i="1"/>
  <c r="F2422" i="1"/>
  <c r="AM2423" i="1" s="1"/>
  <c r="C2422" i="1"/>
  <c r="D2422" i="1" s="1"/>
  <c r="B2422" i="1"/>
  <c r="AX2421" i="1"/>
  <c r="AK2421" i="1"/>
  <c r="X2421" i="1"/>
  <c r="J2421" i="1"/>
  <c r="F2421" i="1"/>
  <c r="C2421" i="1"/>
  <c r="Z2421" i="1" s="1"/>
  <c r="B2421" i="1"/>
  <c r="AX2420" i="1"/>
  <c r="AK2420" i="1"/>
  <c r="X2420" i="1"/>
  <c r="J2420" i="1"/>
  <c r="F2420" i="1"/>
  <c r="C2420" i="1"/>
  <c r="N2420" i="1" s="1"/>
  <c r="B2420" i="1"/>
  <c r="AX2419" i="1"/>
  <c r="AK2419" i="1"/>
  <c r="X2419" i="1"/>
  <c r="J2419" i="1"/>
  <c r="G2419" i="1"/>
  <c r="F2419" i="1"/>
  <c r="AO2420" i="1" s="1"/>
  <c r="C2419" i="1"/>
  <c r="B2419" i="1"/>
  <c r="AX2418" i="1"/>
  <c r="AK2418" i="1"/>
  <c r="X2418" i="1"/>
  <c r="N2418" i="1"/>
  <c r="J2418" i="1"/>
  <c r="F2418" i="1"/>
  <c r="C2418" i="1"/>
  <c r="E2418" i="1" s="1"/>
  <c r="B2418" i="1"/>
  <c r="AX2417" i="1"/>
  <c r="AK2417" i="1"/>
  <c r="X2417" i="1"/>
  <c r="J2417" i="1"/>
  <c r="F2417" i="1"/>
  <c r="AN2418" i="1" s="1"/>
  <c r="C2417" i="1"/>
  <c r="B2417" i="1"/>
  <c r="AX2416" i="1"/>
  <c r="AK2416" i="1"/>
  <c r="AA2416" i="1"/>
  <c r="X2416" i="1"/>
  <c r="O2416" i="1"/>
  <c r="J2416" i="1"/>
  <c r="F2416" i="1"/>
  <c r="C2416" i="1"/>
  <c r="AB2416" i="1" s="1"/>
  <c r="B2416" i="1"/>
  <c r="AX2415" i="1"/>
  <c r="AK2415" i="1"/>
  <c r="AB2415" i="1"/>
  <c r="X2415" i="1"/>
  <c r="J2415" i="1"/>
  <c r="F2415" i="1"/>
  <c r="G2415" i="1" s="1"/>
  <c r="D2415" i="1"/>
  <c r="C2415" i="1"/>
  <c r="L2415" i="1" s="1"/>
  <c r="B2415" i="1"/>
  <c r="AX2414" i="1"/>
  <c r="AK2414" i="1"/>
  <c r="X2414" i="1"/>
  <c r="J2414" i="1"/>
  <c r="F2414" i="1"/>
  <c r="AN2415" i="1" s="1"/>
  <c r="C2414" i="1"/>
  <c r="B2414" i="1"/>
  <c r="AX2413" i="1"/>
  <c r="AK2413" i="1"/>
  <c r="X2413" i="1"/>
  <c r="K2413" i="1"/>
  <c r="J2413" i="1"/>
  <c r="F2413" i="1"/>
  <c r="E2413" i="1"/>
  <c r="D2413" i="1"/>
  <c r="C2413" i="1"/>
  <c r="AB2413" i="1" s="1"/>
  <c r="B2413" i="1"/>
  <c r="AX2412" i="1"/>
  <c r="AK2412" i="1"/>
  <c r="X2412" i="1"/>
  <c r="J2412" i="1"/>
  <c r="F2412" i="1"/>
  <c r="AM2413" i="1" s="1"/>
  <c r="C2412" i="1"/>
  <c r="O2412" i="1" s="1"/>
  <c r="B2412" i="1"/>
  <c r="AX2411" i="1"/>
  <c r="AK2411" i="1"/>
  <c r="X2411" i="1"/>
  <c r="J2411" i="1"/>
  <c r="F2411" i="1"/>
  <c r="C2411" i="1"/>
  <c r="B2411" i="1"/>
  <c r="AX2410" i="1"/>
  <c r="AK2410" i="1"/>
  <c r="X2410" i="1"/>
  <c r="J2410" i="1"/>
  <c r="G2410" i="1"/>
  <c r="F2410" i="1"/>
  <c r="C2410" i="1"/>
  <c r="Y2410" i="1" s="1"/>
  <c r="B2410" i="1"/>
  <c r="AX2409" i="1"/>
  <c r="AK2409" i="1"/>
  <c r="X2409" i="1"/>
  <c r="O2409" i="1"/>
  <c r="N2409" i="1"/>
  <c r="J2409" i="1"/>
  <c r="F2409" i="1"/>
  <c r="AN2410" i="1" s="1"/>
  <c r="C2409" i="1"/>
  <c r="M2409" i="1" s="1"/>
  <c r="B2409" i="1"/>
  <c r="AX2408" i="1"/>
  <c r="AK2408" i="1"/>
  <c r="X2408" i="1"/>
  <c r="J2408" i="1"/>
  <c r="F2408" i="1"/>
  <c r="AM2409" i="1" s="1"/>
  <c r="C2408" i="1"/>
  <c r="B2408" i="1"/>
  <c r="AX2407" i="1"/>
  <c r="AK2407" i="1"/>
  <c r="X2407" i="1"/>
  <c r="K2407" i="1"/>
  <c r="J2407" i="1"/>
  <c r="F2407" i="1"/>
  <c r="G2407" i="1" s="1"/>
  <c r="C2407" i="1"/>
  <c r="Y2407" i="1" s="1"/>
  <c r="B2407" i="1"/>
  <c r="AX2406" i="1"/>
  <c r="AK2406" i="1"/>
  <c r="X2406" i="1"/>
  <c r="J2406" i="1"/>
  <c r="F2406" i="1"/>
  <c r="C2406" i="1"/>
  <c r="B2406" i="1"/>
  <c r="AX2405" i="1"/>
  <c r="AK2405" i="1"/>
  <c r="X2405" i="1"/>
  <c r="J2405" i="1"/>
  <c r="F2405" i="1"/>
  <c r="AO2406" i="1" s="1"/>
  <c r="C2405" i="1"/>
  <c r="AB2405" i="1" s="1"/>
  <c r="B2405" i="1"/>
  <c r="AX2404" i="1"/>
  <c r="AK2404" i="1"/>
  <c r="X2404" i="1"/>
  <c r="J2404" i="1"/>
  <c r="F2404" i="1"/>
  <c r="E2404" i="1"/>
  <c r="C2404" i="1"/>
  <c r="N2404" i="1" s="1"/>
  <c r="B2404" i="1"/>
  <c r="AX2403" i="1"/>
  <c r="AK2403" i="1"/>
  <c r="X2403" i="1"/>
  <c r="J2403" i="1"/>
  <c r="F2403" i="1"/>
  <c r="C2403" i="1"/>
  <c r="L2403" i="1" s="1"/>
  <c r="B2403" i="1"/>
  <c r="AX2402" i="1"/>
  <c r="AK2402" i="1"/>
  <c r="X2402" i="1"/>
  <c r="J2402" i="1"/>
  <c r="F2402" i="1"/>
  <c r="C2402" i="1"/>
  <c r="O2402" i="1" s="1"/>
  <c r="B2402" i="1"/>
  <c r="AX2401" i="1"/>
  <c r="AK2401" i="1"/>
  <c r="Z2401" i="1"/>
  <c r="X2401" i="1"/>
  <c r="J2401" i="1"/>
  <c r="F2401" i="1"/>
  <c r="AL2402" i="1" s="1"/>
  <c r="C2401" i="1"/>
  <c r="K2401" i="1" s="1"/>
  <c r="B2401" i="1"/>
  <c r="AX2400" i="1"/>
  <c r="AK2400" i="1"/>
  <c r="X2400" i="1"/>
  <c r="K2400" i="1"/>
  <c r="J2400" i="1"/>
  <c r="F2400" i="1"/>
  <c r="C2400" i="1"/>
  <c r="AA2400" i="1" s="1"/>
  <c r="B2400" i="1"/>
  <c r="AX2399" i="1"/>
  <c r="AK2399" i="1"/>
  <c r="X2399" i="1"/>
  <c r="J2399" i="1"/>
  <c r="G2399" i="1"/>
  <c r="F2399" i="1"/>
  <c r="AN2400" i="1" s="1"/>
  <c r="C2399" i="1"/>
  <c r="B2399" i="1"/>
  <c r="AX2398" i="1"/>
  <c r="AK2398" i="1"/>
  <c r="X2398" i="1"/>
  <c r="J2398" i="1"/>
  <c r="F2398" i="1"/>
  <c r="AO2399" i="1" s="1"/>
  <c r="D2398" i="1"/>
  <c r="C2398" i="1"/>
  <c r="B2398" i="1"/>
  <c r="AX2397" i="1"/>
  <c r="AK2397" i="1"/>
  <c r="X2397" i="1"/>
  <c r="J2397" i="1"/>
  <c r="F2397" i="1"/>
  <c r="C2397" i="1"/>
  <c r="AB2397" i="1" s="1"/>
  <c r="B2397" i="1"/>
  <c r="AX2396" i="1"/>
  <c r="AK2396" i="1"/>
  <c r="X2396" i="1"/>
  <c r="J2396" i="1"/>
  <c r="F2396" i="1"/>
  <c r="AM2397" i="1" s="1"/>
  <c r="C2396" i="1"/>
  <c r="L2396" i="1" s="1"/>
  <c r="B2396" i="1"/>
  <c r="AX2395" i="1"/>
  <c r="AK2395" i="1"/>
  <c r="X2395" i="1"/>
  <c r="J2395" i="1"/>
  <c r="F2395" i="1"/>
  <c r="AO2396" i="1" s="1"/>
  <c r="C2395" i="1"/>
  <c r="L2395" i="1" s="1"/>
  <c r="B2395" i="1"/>
  <c r="AX2394" i="1"/>
  <c r="AK2394" i="1"/>
  <c r="X2394" i="1"/>
  <c r="J2394" i="1"/>
  <c r="F2394" i="1"/>
  <c r="AL2395" i="1" s="1"/>
  <c r="C2394" i="1"/>
  <c r="B2394" i="1"/>
  <c r="AX2393" i="1"/>
  <c r="AK2393" i="1"/>
  <c r="X2393" i="1"/>
  <c r="J2393" i="1"/>
  <c r="F2393" i="1"/>
  <c r="E2393" i="1"/>
  <c r="C2393" i="1"/>
  <c r="O2393" i="1" s="1"/>
  <c r="B2393" i="1"/>
  <c r="AX2392" i="1"/>
  <c r="AK2392" i="1"/>
  <c r="X2392" i="1"/>
  <c r="J2392" i="1"/>
  <c r="F2392" i="1"/>
  <c r="C2392" i="1"/>
  <c r="K2392" i="1" s="1"/>
  <c r="B2392" i="1"/>
  <c r="AX2391" i="1"/>
  <c r="AK2391" i="1"/>
  <c r="X2391" i="1"/>
  <c r="J2391" i="1"/>
  <c r="F2391" i="1"/>
  <c r="G2391" i="1" s="1"/>
  <c r="C2391" i="1"/>
  <c r="AB2391" i="1" s="1"/>
  <c r="B2391" i="1"/>
  <c r="AX2390" i="1"/>
  <c r="AK2390" i="1"/>
  <c r="X2390" i="1"/>
  <c r="J2390" i="1"/>
  <c r="F2390" i="1"/>
  <c r="AO2391" i="1" s="1"/>
  <c r="C2390" i="1"/>
  <c r="B2390" i="1"/>
  <c r="AX2389" i="1"/>
  <c r="AK2389" i="1"/>
  <c r="X2389" i="1"/>
  <c r="J2389" i="1"/>
  <c r="F2389" i="1"/>
  <c r="C2389" i="1"/>
  <c r="E2389" i="1" s="1"/>
  <c r="B2389" i="1"/>
  <c r="AX2388" i="1"/>
  <c r="AK2388" i="1"/>
  <c r="X2388" i="1"/>
  <c r="J2388" i="1"/>
  <c r="F2388" i="1"/>
  <c r="AL2389" i="1" s="1"/>
  <c r="C2388" i="1"/>
  <c r="N2388" i="1" s="1"/>
  <c r="B2388" i="1"/>
  <c r="AX2387" i="1"/>
  <c r="AK2387" i="1"/>
  <c r="X2387" i="1"/>
  <c r="J2387" i="1"/>
  <c r="F2387" i="1"/>
  <c r="G2387" i="1" s="1"/>
  <c r="C2387" i="1"/>
  <c r="B2387" i="1"/>
  <c r="AX2386" i="1"/>
  <c r="AK2386" i="1"/>
  <c r="X2386" i="1"/>
  <c r="J2386" i="1"/>
  <c r="F2386" i="1"/>
  <c r="C2386" i="1"/>
  <c r="B2386" i="1"/>
  <c r="AX2385" i="1"/>
  <c r="AK2385" i="1"/>
  <c r="X2385" i="1"/>
  <c r="J2385" i="1"/>
  <c r="F2385" i="1"/>
  <c r="AM2386" i="1" s="1"/>
  <c r="C2385" i="1"/>
  <c r="O2385" i="1" s="1"/>
  <c r="B2385" i="1"/>
  <c r="AX2384" i="1"/>
  <c r="AK2384" i="1"/>
  <c r="X2384" i="1"/>
  <c r="J2384" i="1"/>
  <c r="F2384" i="1"/>
  <c r="C2384" i="1"/>
  <c r="B2384" i="1"/>
  <c r="AX2383" i="1"/>
  <c r="AK2383" i="1"/>
  <c r="X2383" i="1"/>
  <c r="J2383" i="1"/>
  <c r="F2383" i="1"/>
  <c r="C2383" i="1"/>
  <c r="D2383" i="1" s="1"/>
  <c r="B2383" i="1"/>
  <c r="AX2382" i="1"/>
  <c r="AL2382" i="1"/>
  <c r="AK2382" i="1"/>
  <c r="X2382" i="1"/>
  <c r="J2382" i="1"/>
  <c r="F2382" i="1"/>
  <c r="C2382" i="1"/>
  <c r="B2382" i="1"/>
  <c r="AX2381" i="1"/>
  <c r="AK2381" i="1"/>
  <c r="X2381" i="1"/>
  <c r="J2381" i="1"/>
  <c r="F2381" i="1"/>
  <c r="C2381" i="1"/>
  <c r="B2381" i="1"/>
  <c r="AX2380" i="1"/>
  <c r="AK2380" i="1"/>
  <c r="X2380" i="1"/>
  <c r="J2380" i="1"/>
  <c r="F2380" i="1"/>
  <c r="C2380" i="1"/>
  <c r="D2380" i="1" s="1"/>
  <c r="B2380" i="1"/>
  <c r="AX2379" i="1"/>
  <c r="AK2379" i="1"/>
  <c r="X2379" i="1"/>
  <c r="J2379" i="1"/>
  <c r="F2379" i="1"/>
  <c r="AL2380" i="1" s="1"/>
  <c r="C2379" i="1"/>
  <c r="Z2379" i="1" s="1"/>
  <c r="B2379" i="1"/>
  <c r="AX2378" i="1"/>
  <c r="AK2378" i="1"/>
  <c r="X2378" i="1"/>
  <c r="J2378" i="1"/>
  <c r="F2378" i="1"/>
  <c r="C2378" i="1"/>
  <c r="Z2378" i="1" s="1"/>
  <c r="B2378" i="1"/>
  <c r="AX2377" i="1"/>
  <c r="AK2377" i="1"/>
  <c r="X2377" i="1"/>
  <c r="J2377" i="1"/>
  <c r="F2377" i="1"/>
  <c r="G2377" i="1" s="1"/>
  <c r="C2377" i="1"/>
  <c r="B2377" i="1"/>
  <c r="AX2376" i="1"/>
  <c r="AK2376" i="1"/>
  <c r="X2376" i="1"/>
  <c r="J2376" i="1"/>
  <c r="F2376" i="1"/>
  <c r="G2376" i="1" s="1"/>
  <c r="C2376" i="1"/>
  <c r="B2376" i="1"/>
  <c r="AX2375" i="1"/>
  <c r="AK2375" i="1"/>
  <c r="Z2375" i="1"/>
  <c r="X2375" i="1"/>
  <c r="J2375" i="1"/>
  <c r="F2375" i="1"/>
  <c r="AO2376" i="1" s="1"/>
  <c r="D2375" i="1"/>
  <c r="C2375" i="1"/>
  <c r="B2375" i="1"/>
  <c r="AX2374" i="1"/>
  <c r="AK2374" i="1"/>
  <c r="X2374" i="1"/>
  <c r="O2374" i="1"/>
  <c r="J2374" i="1"/>
  <c r="F2374" i="1"/>
  <c r="AO2375" i="1" s="1"/>
  <c r="C2374" i="1"/>
  <c r="B2374" i="1"/>
  <c r="AX2373" i="1"/>
  <c r="AK2373" i="1"/>
  <c r="X2373" i="1"/>
  <c r="J2373" i="1"/>
  <c r="F2373" i="1"/>
  <c r="C2373" i="1"/>
  <c r="B2373" i="1"/>
  <c r="AX2372" i="1"/>
  <c r="AK2372" i="1"/>
  <c r="X2372" i="1"/>
  <c r="J2372" i="1"/>
  <c r="F2372" i="1"/>
  <c r="C2372" i="1"/>
  <c r="Y2372" i="1" s="1"/>
  <c r="B2372" i="1"/>
  <c r="AX2371" i="1"/>
  <c r="AK2371" i="1"/>
  <c r="X2371" i="1"/>
  <c r="J2371" i="1"/>
  <c r="F2371" i="1"/>
  <c r="AN2372" i="1" s="1"/>
  <c r="C2371" i="1"/>
  <c r="K2371" i="1" s="1"/>
  <c r="B2371" i="1"/>
  <c r="AX2370" i="1"/>
  <c r="AK2370" i="1"/>
  <c r="X2370" i="1"/>
  <c r="N2370" i="1"/>
  <c r="J2370" i="1"/>
  <c r="F2370" i="1"/>
  <c r="AL2371" i="1" s="1"/>
  <c r="E2370" i="1"/>
  <c r="C2370" i="1"/>
  <c r="B2370" i="1"/>
  <c r="AX2369" i="1"/>
  <c r="AK2369" i="1"/>
  <c r="X2369" i="1"/>
  <c r="J2369" i="1"/>
  <c r="F2369" i="1"/>
  <c r="C2369" i="1"/>
  <c r="B2369" i="1"/>
  <c r="AX2368" i="1"/>
  <c r="AK2368" i="1"/>
  <c r="X2368" i="1"/>
  <c r="J2368" i="1"/>
  <c r="F2368" i="1"/>
  <c r="C2368" i="1"/>
  <c r="D2368" i="1" s="1"/>
  <c r="B2368" i="1"/>
  <c r="AX2367" i="1"/>
  <c r="AK2367" i="1"/>
  <c r="X2367" i="1"/>
  <c r="J2367" i="1"/>
  <c r="F2367" i="1"/>
  <c r="C2367" i="1"/>
  <c r="N2367" i="1" s="1"/>
  <c r="B2367" i="1"/>
  <c r="AX2366" i="1"/>
  <c r="AK2366" i="1"/>
  <c r="X2366" i="1"/>
  <c r="J2366" i="1"/>
  <c r="F2366" i="1"/>
  <c r="C2366" i="1"/>
  <c r="K2366" i="1" s="1"/>
  <c r="B2366" i="1"/>
  <c r="AX2365" i="1"/>
  <c r="AK2365" i="1"/>
  <c r="X2365" i="1"/>
  <c r="J2365" i="1"/>
  <c r="F2365" i="1"/>
  <c r="C2365" i="1"/>
  <c r="AB2365" i="1" s="1"/>
  <c r="B2365" i="1"/>
  <c r="AX2364" i="1"/>
  <c r="AK2364" i="1"/>
  <c r="X2364" i="1"/>
  <c r="J2364" i="1"/>
  <c r="F2364" i="1"/>
  <c r="AN2365" i="1" s="1"/>
  <c r="C2364" i="1"/>
  <c r="B2364" i="1"/>
  <c r="AX2363" i="1"/>
  <c r="AK2363" i="1"/>
  <c r="X2363" i="1"/>
  <c r="J2363" i="1"/>
  <c r="F2363" i="1"/>
  <c r="C2363" i="1"/>
  <c r="B2363" i="1"/>
  <c r="AX2362" i="1"/>
  <c r="AK2362" i="1"/>
  <c r="X2362" i="1"/>
  <c r="J2362" i="1"/>
  <c r="F2362" i="1"/>
  <c r="C2362" i="1"/>
  <c r="Z2362" i="1" s="1"/>
  <c r="B2362" i="1"/>
  <c r="AX2361" i="1"/>
  <c r="AK2361" i="1"/>
  <c r="X2361" i="1"/>
  <c r="J2361" i="1"/>
  <c r="G2361" i="1"/>
  <c r="F2361" i="1"/>
  <c r="C2361" i="1"/>
  <c r="O2361" i="1" s="1"/>
  <c r="B2361" i="1"/>
  <c r="AX2360" i="1"/>
  <c r="AK2360" i="1"/>
  <c r="X2360" i="1"/>
  <c r="J2360" i="1"/>
  <c r="G2360" i="1"/>
  <c r="F2360" i="1"/>
  <c r="AL2361" i="1" s="1"/>
  <c r="C2360" i="1"/>
  <c r="B2360" i="1"/>
  <c r="AX2359" i="1"/>
  <c r="AK2359" i="1"/>
  <c r="X2359" i="1"/>
  <c r="J2359" i="1"/>
  <c r="F2359" i="1"/>
  <c r="C2359" i="1"/>
  <c r="B2359" i="1"/>
  <c r="AX2358" i="1"/>
  <c r="AK2358" i="1"/>
  <c r="X2358" i="1"/>
  <c r="J2358" i="1"/>
  <c r="F2358" i="1"/>
  <c r="C2358" i="1"/>
  <c r="B2358" i="1"/>
  <c r="AX2357" i="1"/>
  <c r="AK2357" i="1"/>
  <c r="X2357" i="1"/>
  <c r="J2357" i="1"/>
  <c r="F2357" i="1"/>
  <c r="AM2358" i="1" s="1"/>
  <c r="C2357" i="1"/>
  <c r="B2357" i="1"/>
  <c r="AX2356" i="1"/>
  <c r="AK2356" i="1"/>
  <c r="X2356" i="1"/>
  <c r="J2356" i="1"/>
  <c r="F2356" i="1"/>
  <c r="C2356" i="1"/>
  <c r="M2356" i="1" s="1"/>
  <c r="B2356" i="1"/>
  <c r="AX2355" i="1"/>
  <c r="AK2355" i="1"/>
  <c r="AA2355" i="1"/>
  <c r="X2355" i="1"/>
  <c r="J2355" i="1"/>
  <c r="F2355" i="1"/>
  <c r="G2355" i="1" s="1"/>
  <c r="C2355" i="1"/>
  <c r="N2355" i="1" s="1"/>
  <c r="B2355" i="1"/>
  <c r="AX2354" i="1"/>
  <c r="AK2354" i="1"/>
  <c r="X2354" i="1"/>
  <c r="J2354" i="1"/>
  <c r="F2354" i="1"/>
  <c r="E2354" i="1"/>
  <c r="C2354" i="1"/>
  <c r="M2354" i="1" s="1"/>
  <c r="B2354" i="1"/>
  <c r="AX2353" i="1"/>
  <c r="AK2353" i="1"/>
  <c r="X2353" i="1"/>
  <c r="J2353" i="1"/>
  <c r="G2353" i="1"/>
  <c r="F2353" i="1"/>
  <c r="C2353" i="1"/>
  <c r="K2353" i="1" s="1"/>
  <c r="B2353" i="1"/>
  <c r="AX2352" i="1"/>
  <c r="AK2352" i="1"/>
  <c r="Y2352" i="1"/>
  <c r="X2352" i="1"/>
  <c r="J2352" i="1"/>
  <c r="F2352" i="1"/>
  <c r="G2352" i="1" s="1"/>
  <c r="C2352" i="1"/>
  <c r="L2352" i="1" s="1"/>
  <c r="B2352" i="1"/>
  <c r="AX2351" i="1"/>
  <c r="AK2351" i="1"/>
  <c r="X2351" i="1"/>
  <c r="J2351" i="1"/>
  <c r="F2351" i="1"/>
  <c r="AM2352" i="1" s="1"/>
  <c r="C2351" i="1"/>
  <c r="AB2351" i="1" s="1"/>
  <c r="B2351" i="1"/>
  <c r="AX2350" i="1"/>
  <c r="AK2350" i="1"/>
  <c r="X2350" i="1"/>
  <c r="J2350" i="1"/>
  <c r="F2350" i="1"/>
  <c r="AO2351" i="1" s="1"/>
  <c r="D2350" i="1"/>
  <c r="C2350" i="1"/>
  <c r="B2350" i="1"/>
  <c r="AX2349" i="1"/>
  <c r="AK2349" i="1"/>
  <c r="X2349" i="1"/>
  <c r="J2349" i="1"/>
  <c r="F2349" i="1"/>
  <c r="E2349" i="1"/>
  <c r="C2349" i="1"/>
  <c r="N2349" i="1" s="1"/>
  <c r="B2349" i="1"/>
  <c r="AX2348" i="1"/>
  <c r="AK2348" i="1"/>
  <c r="X2348" i="1"/>
  <c r="J2348" i="1"/>
  <c r="F2348" i="1"/>
  <c r="C2348" i="1"/>
  <c r="AB2348" i="1" s="1"/>
  <c r="B2348" i="1"/>
  <c r="AX2347" i="1"/>
  <c r="AK2347" i="1"/>
  <c r="X2347" i="1"/>
  <c r="J2347" i="1"/>
  <c r="F2347" i="1"/>
  <c r="C2347" i="1"/>
  <c r="AB2347" i="1" s="1"/>
  <c r="B2347" i="1"/>
  <c r="AX2346" i="1"/>
  <c r="AK2346" i="1"/>
  <c r="X2346" i="1"/>
  <c r="J2346" i="1"/>
  <c r="F2346" i="1"/>
  <c r="C2346" i="1"/>
  <c r="N2346" i="1" s="1"/>
  <c r="B2346" i="1"/>
  <c r="AX2345" i="1"/>
  <c r="AK2345" i="1"/>
  <c r="X2345" i="1"/>
  <c r="J2345" i="1"/>
  <c r="F2345" i="1"/>
  <c r="C2345" i="1"/>
  <c r="AB2345" i="1" s="1"/>
  <c r="B2345" i="1"/>
  <c r="AX2344" i="1"/>
  <c r="AK2344" i="1"/>
  <c r="X2344" i="1"/>
  <c r="J2344" i="1"/>
  <c r="F2344" i="1"/>
  <c r="AN2345" i="1" s="1"/>
  <c r="C2344" i="1"/>
  <c r="K2344" i="1" s="1"/>
  <c r="B2344" i="1"/>
  <c r="AX2343" i="1"/>
  <c r="AK2343" i="1"/>
  <c r="X2343" i="1"/>
  <c r="J2343" i="1"/>
  <c r="F2343" i="1"/>
  <c r="AM2344" i="1" s="1"/>
  <c r="C2343" i="1"/>
  <c r="N2343" i="1" s="1"/>
  <c r="B2343" i="1"/>
  <c r="AX2342" i="1"/>
  <c r="AK2342" i="1"/>
  <c r="X2342" i="1"/>
  <c r="J2342" i="1"/>
  <c r="F2342" i="1"/>
  <c r="C2342" i="1"/>
  <c r="AB2342" i="1" s="1"/>
  <c r="B2342" i="1"/>
  <c r="AX2341" i="1"/>
  <c r="AK2341" i="1"/>
  <c r="X2341" i="1"/>
  <c r="J2341" i="1"/>
  <c r="F2341" i="1"/>
  <c r="C2341" i="1"/>
  <c r="N2341" i="1" s="1"/>
  <c r="B2341" i="1"/>
  <c r="AX2340" i="1"/>
  <c r="AK2340" i="1"/>
  <c r="X2340" i="1"/>
  <c r="J2340" i="1"/>
  <c r="F2340" i="1"/>
  <c r="C2340" i="1"/>
  <c r="B2340" i="1"/>
  <c r="AX2339" i="1"/>
  <c r="AK2339" i="1"/>
  <c r="X2339" i="1"/>
  <c r="J2339" i="1"/>
  <c r="G2339" i="1"/>
  <c r="F2339" i="1"/>
  <c r="C2339" i="1"/>
  <c r="N2339" i="1" s="1"/>
  <c r="B2339" i="1"/>
  <c r="AX2338" i="1"/>
  <c r="AK2338" i="1"/>
  <c r="X2338" i="1"/>
  <c r="N2338" i="1"/>
  <c r="J2338" i="1"/>
  <c r="F2338" i="1"/>
  <c r="AN2339" i="1" s="1"/>
  <c r="C2338" i="1"/>
  <c r="AA2338" i="1" s="1"/>
  <c r="B2338" i="1"/>
  <c r="AX2337" i="1"/>
  <c r="AK2337" i="1"/>
  <c r="X2337" i="1"/>
  <c r="K2337" i="1"/>
  <c r="J2337" i="1"/>
  <c r="F2337" i="1"/>
  <c r="AO2338" i="1" s="1"/>
  <c r="C2337" i="1"/>
  <c r="L2337" i="1" s="1"/>
  <c r="B2337" i="1"/>
  <c r="AX2336" i="1"/>
  <c r="AK2336" i="1"/>
  <c r="X2336" i="1"/>
  <c r="J2336" i="1"/>
  <c r="G2336" i="1"/>
  <c r="F2336" i="1"/>
  <c r="AL2337" i="1" s="1"/>
  <c r="D2336" i="1"/>
  <c r="C2336" i="1"/>
  <c r="B2336" i="1"/>
  <c r="AX2335" i="1"/>
  <c r="AK2335" i="1"/>
  <c r="X2335" i="1"/>
  <c r="J2335" i="1"/>
  <c r="F2335" i="1"/>
  <c r="C2335" i="1"/>
  <c r="B2335" i="1"/>
  <c r="AX2334" i="1"/>
  <c r="AK2334" i="1"/>
  <c r="X2334" i="1"/>
  <c r="J2334" i="1"/>
  <c r="F2334" i="1"/>
  <c r="AO2335" i="1" s="1"/>
  <c r="C2334" i="1"/>
  <c r="Y2334" i="1" s="1"/>
  <c r="B2334" i="1"/>
  <c r="AX2333" i="1"/>
  <c r="AK2333" i="1"/>
  <c r="X2333" i="1"/>
  <c r="J2333" i="1"/>
  <c r="F2333" i="1"/>
  <c r="C2333" i="1"/>
  <c r="B2333" i="1"/>
  <c r="AX2332" i="1"/>
  <c r="AK2332" i="1"/>
  <c r="X2332" i="1"/>
  <c r="J2332" i="1"/>
  <c r="F2332" i="1"/>
  <c r="D2332" i="1"/>
  <c r="C2332" i="1"/>
  <c r="B2332" i="1"/>
  <c r="AX2331" i="1"/>
  <c r="AK2331" i="1"/>
  <c r="X2331" i="1"/>
  <c r="J2331" i="1"/>
  <c r="G2331" i="1"/>
  <c r="F2331" i="1"/>
  <c r="C2331" i="1"/>
  <c r="O2331" i="1" s="1"/>
  <c r="B2331" i="1"/>
  <c r="AX2330" i="1"/>
  <c r="AK2330" i="1"/>
  <c r="X2330" i="1"/>
  <c r="J2330" i="1"/>
  <c r="F2330" i="1"/>
  <c r="E2330" i="1"/>
  <c r="C2330" i="1"/>
  <c r="N2330" i="1" s="1"/>
  <c r="B2330" i="1"/>
  <c r="AX2329" i="1"/>
  <c r="AK2329" i="1"/>
  <c r="X2329" i="1"/>
  <c r="J2329" i="1"/>
  <c r="F2329" i="1"/>
  <c r="C2329" i="1"/>
  <c r="AA2329" i="1" s="1"/>
  <c r="B2329" i="1"/>
  <c r="AX2328" i="1"/>
  <c r="AK2328" i="1"/>
  <c r="X2328" i="1"/>
  <c r="L2328" i="1"/>
  <c r="J2328" i="1"/>
  <c r="G2328" i="1"/>
  <c r="F2328" i="1"/>
  <c r="AL2329" i="1" s="1"/>
  <c r="C2328" i="1"/>
  <c r="B2328" i="1"/>
  <c r="AX2327" i="1"/>
  <c r="AK2327" i="1"/>
  <c r="X2327" i="1"/>
  <c r="L2327" i="1"/>
  <c r="J2327" i="1"/>
  <c r="F2327" i="1"/>
  <c r="AN2328" i="1" s="1"/>
  <c r="E2327" i="1"/>
  <c r="C2327" i="1"/>
  <c r="M2327" i="1" s="1"/>
  <c r="B2327" i="1"/>
  <c r="AX2326" i="1"/>
  <c r="AK2326" i="1"/>
  <c r="X2326" i="1"/>
  <c r="J2326" i="1"/>
  <c r="F2326" i="1"/>
  <c r="C2326" i="1"/>
  <c r="B2326" i="1"/>
  <c r="AX2325" i="1"/>
  <c r="AK2325" i="1"/>
  <c r="X2325" i="1"/>
  <c r="J2325" i="1"/>
  <c r="F2325" i="1"/>
  <c r="AM2326" i="1" s="1"/>
  <c r="C2325" i="1"/>
  <c r="N2325" i="1" s="1"/>
  <c r="B2325" i="1"/>
  <c r="AX2324" i="1"/>
  <c r="AK2324" i="1"/>
  <c r="X2324" i="1"/>
  <c r="J2324" i="1"/>
  <c r="F2324" i="1"/>
  <c r="AL2325" i="1" s="1"/>
  <c r="C2324" i="1"/>
  <c r="M2324" i="1" s="1"/>
  <c r="B2324" i="1"/>
  <c r="AX2323" i="1"/>
  <c r="AK2323" i="1"/>
  <c r="X2323" i="1"/>
  <c r="J2323" i="1"/>
  <c r="F2323" i="1"/>
  <c r="AM2324" i="1" s="1"/>
  <c r="D2323" i="1"/>
  <c r="C2323" i="1"/>
  <c r="AB2323" i="1" s="1"/>
  <c r="B2323" i="1"/>
  <c r="AX2322" i="1"/>
  <c r="AK2322" i="1"/>
  <c r="X2322" i="1"/>
  <c r="J2322" i="1"/>
  <c r="F2322" i="1"/>
  <c r="C2322" i="1"/>
  <c r="Z2322" i="1" s="1"/>
  <c r="B2322" i="1"/>
  <c r="AX2321" i="1"/>
  <c r="AK2321" i="1"/>
  <c r="AA2321" i="1"/>
  <c r="X2321" i="1"/>
  <c r="J2321" i="1"/>
  <c r="G2321" i="1"/>
  <c r="F2321" i="1"/>
  <c r="AO2322" i="1" s="1"/>
  <c r="C2321" i="1"/>
  <c r="L2321" i="1" s="1"/>
  <c r="B2321" i="1"/>
  <c r="AX2320" i="1"/>
  <c r="AK2320" i="1"/>
  <c r="AB2320" i="1"/>
  <c r="X2320" i="1"/>
  <c r="J2320" i="1"/>
  <c r="F2320" i="1"/>
  <c r="AL2321" i="1" s="1"/>
  <c r="C2320" i="1"/>
  <c r="B2320" i="1"/>
  <c r="AX2319" i="1"/>
  <c r="AK2319" i="1"/>
  <c r="X2319" i="1"/>
  <c r="J2319" i="1"/>
  <c r="F2319" i="1"/>
  <c r="C2319" i="1"/>
  <c r="B2319" i="1"/>
  <c r="AX2318" i="1"/>
  <c r="AK2318" i="1"/>
  <c r="X2318" i="1"/>
  <c r="J2318" i="1"/>
  <c r="F2318" i="1"/>
  <c r="C2318" i="1"/>
  <c r="B2318" i="1"/>
  <c r="AX2317" i="1"/>
  <c r="AK2317" i="1"/>
  <c r="X2317" i="1"/>
  <c r="J2317" i="1"/>
  <c r="F2317" i="1"/>
  <c r="C2317" i="1"/>
  <c r="B2317" i="1"/>
  <c r="AX2316" i="1"/>
  <c r="AK2316" i="1"/>
  <c r="X2316" i="1"/>
  <c r="J2316" i="1"/>
  <c r="F2316" i="1"/>
  <c r="C2316" i="1"/>
  <c r="B2316" i="1"/>
  <c r="AX2315" i="1"/>
  <c r="AK2315" i="1"/>
  <c r="X2315" i="1"/>
  <c r="J2315" i="1"/>
  <c r="F2315" i="1"/>
  <c r="C2315" i="1"/>
  <c r="B2315" i="1"/>
  <c r="AX2314" i="1"/>
  <c r="AK2314" i="1"/>
  <c r="X2314" i="1"/>
  <c r="N2314" i="1"/>
  <c r="J2314" i="1"/>
  <c r="F2314" i="1"/>
  <c r="E2314" i="1"/>
  <c r="C2314" i="1"/>
  <c r="AB2314" i="1" s="1"/>
  <c r="B2314" i="1"/>
  <c r="AX2313" i="1"/>
  <c r="AK2313" i="1"/>
  <c r="X2313" i="1"/>
  <c r="J2313" i="1"/>
  <c r="F2313" i="1"/>
  <c r="G2313" i="1" s="1"/>
  <c r="C2313" i="1"/>
  <c r="B2313" i="1"/>
  <c r="AX2312" i="1"/>
  <c r="AK2312" i="1"/>
  <c r="X2312" i="1"/>
  <c r="J2312" i="1"/>
  <c r="F2312" i="1"/>
  <c r="C2312" i="1"/>
  <c r="O2312" i="1" s="1"/>
  <c r="B2312" i="1"/>
  <c r="AX2311" i="1"/>
  <c r="AK2311" i="1"/>
  <c r="X2311" i="1"/>
  <c r="J2311" i="1"/>
  <c r="F2311" i="1"/>
  <c r="AL2312" i="1" s="1"/>
  <c r="C2311" i="1"/>
  <c r="N2311" i="1" s="1"/>
  <c r="B2311" i="1"/>
  <c r="AX2310" i="1"/>
  <c r="AK2310" i="1"/>
  <c r="X2310" i="1"/>
  <c r="J2310" i="1"/>
  <c r="F2310" i="1"/>
  <c r="AM2311" i="1" s="1"/>
  <c r="C2310" i="1"/>
  <c r="M2310" i="1" s="1"/>
  <c r="B2310" i="1"/>
  <c r="AX2309" i="1"/>
  <c r="AK2309" i="1"/>
  <c r="X2309" i="1"/>
  <c r="J2309" i="1"/>
  <c r="F2309" i="1"/>
  <c r="C2309" i="1"/>
  <c r="B2309" i="1"/>
  <c r="AX2308" i="1"/>
  <c r="AK2308" i="1"/>
  <c r="X2308" i="1"/>
  <c r="M2308" i="1"/>
  <c r="J2308" i="1"/>
  <c r="F2308" i="1"/>
  <c r="G2308" i="1" s="1"/>
  <c r="C2308" i="1"/>
  <c r="B2308" i="1"/>
  <c r="AX2307" i="1"/>
  <c r="AK2307" i="1"/>
  <c r="X2307" i="1"/>
  <c r="J2307" i="1"/>
  <c r="F2307" i="1"/>
  <c r="E2307" i="1"/>
  <c r="C2307" i="1"/>
  <c r="AB2307" i="1" s="1"/>
  <c r="B2307" i="1"/>
  <c r="AX2306" i="1"/>
  <c r="AK2306" i="1"/>
  <c r="X2306" i="1"/>
  <c r="J2306" i="1"/>
  <c r="F2306" i="1"/>
  <c r="C2306" i="1"/>
  <c r="B2306" i="1"/>
  <c r="AX2305" i="1"/>
  <c r="AK2305" i="1"/>
  <c r="X2305" i="1"/>
  <c r="J2305" i="1"/>
  <c r="F2305" i="1"/>
  <c r="C2305" i="1"/>
  <c r="K2305" i="1" s="1"/>
  <c r="B2305" i="1"/>
  <c r="AX2304" i="1"/>
  <c r="AK2304" i="1"/>
  <c r="X2304" i="1"/>
  <c r="J2304" i="1"/>
  <c r="G2304" i="1"/>
  <c r="F2304" i="1"/>
  <c r="C2304" i="1"/>
  <c r="O2304" i="1" s="1"/>
  <c r="B2304" i="1"/>
  <c r="AX2303" i="1"/>
  <c r="AK2303" i="1"/>
  <c r="X2303" i="1"/>
  <c r="J2303" i="1"/>
  <c r="G2303" i="1"/>
  <c r="F2303" i="1"/>
  <c r="AM2304" i="1" s="1"/>
  <c r="C2303" i="1"/>
  <c r="B2303" i="1"/>
  <c r="AX2302" i="1"/>
  <c r="AK2302" i="1"/>
  <c r="AA2302" i="1"/>
  <c r="X2302" i="1"/>
  <c r="O2302" i="1"/>
  <c r="J2302" i="1"/>
  <c r="F2302" i="1"/>
  <c r="AM2303" i="1" s="1"/>
  <c r="C2302" i="1"/>
  <c r="K2302" i="1" s="1"/>
  <c r="B2302" i="1"/>
  <c r="AX2301" i="1"/>
  <c r="AK2301" i="1"/>
  <c r="X2301" i="1"/>
  <c r="J2301" i="1"/>
  <c r="F2301" i="1"/>
  <c r="C2301" i="1"/>
  <c r="AB2301" i="1" s="1"/>
  <c r="B2301" i="1"/>
  <c r="AX2300" i="1"/>
  <c r="AK2300" i="1"/>
  <c r="X2300" i="1"/>
  <c r="J2300" i="1"/>
  <c r="F2300" i="1"/>
  <c r="C2300" i="1"/>
  <c r="B2300" i="1"/>
  <c r="AX2299" i="1"/>
  <c r="AK2299" i="1"/>
  <c r="X2299" i="1"/>
  <c r="J2299" i="1"/>
  <c r="F2299" i="1"/>
  <c r="AL2300" i="1" s="1"/>
  <c r="C2299" i="1"/>
  <c r="M2299" i="1" s="1"/>
  <c r="B2299" i="1"/>
  <c r="AX2298" i="1"/>
  <c r="AK2298" i="1"/>
  <c r="X2298" i="1"/>
  <c r="J2298" i="1"/>
  <c r="F2298" i="1"/>
  <c r="AL2299" i="1" s="1"/>
  <c r="C2298" i="1"/>
  <c r="M2298" i="1" s="1"/>
  <c r="B2298" i="1"/>
  <c r="AX2297" i="1"/>
  <c r="AK2297" i="1"/>
  <c r="X2297" i="1"/>
  <c r="J2297" i="1"/>
  <c r="F2297" i="1"/>
  <c r="AM2298" i="1" s="1"/>
  <c r="C2297" i="1"/>
  <c r="AA2297" i="1" s="1"/>
  <c r="B2297" i="1"/>
  <c r="AX2296" i="1"/>
  <c r="AK2296" i="1"/>
  <c r="X2296" i="1"/>
  <c r="J2296" i="1"/>
  <c r="F2296" i="1"/>
  <c r="AM2297" i="1" s="1"/>
  <c r="C2296" i="1"/>
  <c r="B2296" i="1"/>
  <c r="AX2295" i="1"/>
  <c r="AK2295" i="1"/>
  <c r="X2295" i="1"/>
  <c r="J2295" i="1"/>
  <c r="F2295" i="1"/>
  <c r="AL2296" i="1" s="1"/>
  <c r="C2295" i="1"/>
  <c r="B2295" i="1"/>
  <c r="AX2294" i="1"/>
  <c r="AK2294" i="1"/>
  <c r="X2294" i="1"/>
  <c r="J2294" i="1"/>
  <c r="F2294" i="1"/>
  <c r="AN2295" i="1" s="1"/>
  <c r="C2294" i="1"/>
  <c r="M2294" i="1" s="1"/>
  <c r="B2294" i="1"/>
  <c r="AX2293" i="1"/>
  <c r="AK2293" i="1"/>
  <c r="X2293" i="1"/>
  <c r="J2293" i="1"/>
  <c r="F2293" i="1"/>
  <c r="C2293" i="1"/>
  <c r="B2293" i="1"/>
  <c r="AX2292" i="1"/>
  <c r="AK2292" i="1"/>
  <c r="X2292" i="1"/>
  <c r="J2292" i="1"/>
  <c r="G2292" i="1"/>
  <c r="F2292" i="1"/>
  <c r="C2292" i="1"/>
  <c r="B2292" i="1"/>
  <c r="AX2291" i="1"/>
  <c r="AK2291" i="1"/>
  <c r="X2291" i="1"/>
  <c r="J2291" i="1"/>
  <c r="G2291" i="1"/>
  <c r="F2291" i="1"/>
  <c r="AL2292" i="1" s="1"/>
  <c r="C2291" i="1"/>
  <c r="B2291" i="1"/>
  <c r="AX2290" i="1"/>
  <c r="AK2290" i="1"/>
  <c r="X2290" i="1"/>
  <c r="J2290" i="1"/>
  <c r="F2290" i="1"/>
  <c r="C2290" i="1"/>
  <c r="B2290" i="1"/>
  <c r="AX2289" i="1"/>
  <c r="AK2289" i="1"/>
  <c r="X2289" i="1"/>
  <c r="J2289" i="1"/>
  <c r="G2289" i="1"/>
  <c r="F2289" i="1"/>
  <c r="AM2290" i="1" s="1"/>
  <c r="C2289" i="1"/>
  <c r="N2289" i="1" s="1"/>
  <c r="B2289" i="1"/>
  <c r="AX2288" i="1"/>
  <c r="AK2288" i="1"/>
  <c r="X2288" i="1"/>
  <c r="J2288" i="1"/>
  <c r="F2288" i="1"/>
  <c r="AL2289" i="1" s="1"/>
  <c r="C2288" i="1"/>
  <c r="Y2288" i="1" s="1"/>
  <c r="B2288" i="1"/>
  <c r="AX2287" i="1"/>
  <c r="AK2287" i="1"/>
  <c r="X2287" i="1"/>
  <c r="J2287" i="1"/>
  <c r="F2287" i="1"/>
  <c r="AO2288" i="1" s="1"/>
  <c r="C2287" i="1"/>
  <c r="B2287" i="1"/>
  <c r="AX2286" i="1"/>
  <c r="AK2286" i="1"/>
  <c r="X2286" i="1"/>
  <c r="J2286" i="1"/>
  <c r="F2286" i="1"/>
  <c r="C2286" i="1"/>
  <c r="B2286" i="1"/>
  <c r="AX2285" i="1"/>
  <c r="AK2285" i="1"/>
  <c r="X2285" i="1"/>
  <c r="J2285" i="1"/>
  <c r="F2285" i="1"/>
  <c r="C2285" i="1"/>
  <c r="B2285" i="1"/>
  <c r="AX2284" i="1"/>
  <c r="AK2284" i="1"/>
  <c r="X2284" i="1"/>
  <c r="J2284" i="1"/>
  <c r="F2284" i="1"/>
  <c r="C2284" i="1"/>
  <c r="B2284" i="1"/>
  <c r="AX2283" i="1"/>
  <c r="AK2283" i="1"/>
  <c r="X2283" i="1"/>
  <c r="J2283" i="1"/>
  <c r="F2283" i="1"/>
  <c r="C2283" i="1"/>
  <c r="Y2283" i="1" s="1"/>
  <c r="B2283" i="1"/>
  <c r="AX2282" i="1"/>
  <c r="AK2282" i="1"/>
  <c r="X2282" i="1"/>
  <c r="M2282" i="1"/>
  <c r="J2282" i="1"/>
  <c r="F2282" i="1"/>
  <c r="AL2283" i="1" s="1"/>
  <c r="C2282" i="1"/>
  <c r="B2282" i="1"/>
  <c r="AX2281" i="1"/>
  <c r="AK2281" i="1"/>
  <c r="X2281" i="1"/>
  <c r="N2281" i="1"/>
  <c r="K2281" i="1"/>
  <c r="J2281" i="1"/>
  <c r="F2281" i="1"/>
  <c r="E2281" i="1"/>
  <c r="C2281" i="1"/>
  <c r="B2281" i="1"/>
  <c r="AX2280" i="1"/>
  <c r="AK2280" i="1"/>
  <c r="X2280" i="1"/>
  <c r="J2280" i="1"/>
  <c r="F2280" i="1"/>
  <c r="G2280" i="1" s="1"/>
  <c r="C2280" i="1"/>
  <c r="O2280" i="1" s="1"/>
  <c r="B2280" i="1"/>
  <c r="AX2279" i="1"/>
  <c r="AK2279" i="1"/>
  <c r="X2279" i="1"/>
  <c r="J2279" i="1"/>
  <c r="F2279" i="1"/>
  <c r="G2279" i="1" s="1"/>
  <c r="C2279" i="1"/>
  <c r="O2279" i="1" s="1"/>
  <c r="B2279" i="1"/>
  <c r="AX2278" i="1"/>
  <c r="AK2278" i="1"/>
  <c r="Z2278" i="1"/>
  <c r="X2278" i="1"/>
  <c r="J2278" i="1"/>
  <c r="F2278" i="1"/>
  <c r="AM2279" i="1" s="1"/>
  <c r="C2278" i="1"/>
  <c r="B2278" i="1"/>
  <c r="AX2277" i="1"/>
  <c r="AK2277" i="1"/>
  <c r="X2277" i="1"/>
  <c r="J2277" i="1"/>
  <c r="F2277" i="1"/>
  <c r="C2277" i="1"/>
  <c r="B2277" i="1"/>
  <c r="AX2276" i="1"/>
  <c r="AK2276" i="1"/>
  <c r="X2276" i="1"/>
  <c r="J2276" i="1"/>
  <c r="F2276" i="1"/>
  <c r="C2276" i="1"/>
  <c r="B2276" i="1"/>
  <c r="AX2275" i="1"/>
  <c r="AK2275" i="1"/>
  <c r="X2275" i="1"/>
  <c r="J2275" i="1"/>
  <c r="F2275" i="1"/>
  <c r="AL2276" i="1" s="1"/>
  <c r="E2275" i="1"/>
  <c r="C2275" i="1"/>
  <c r="AB2275" i="1" s="1"/>
  <c r="B2275" i="1"/>
  <c r="AX2274" i="1"/>
  <c r="AK2274" i="1"/>
  <c r="X2274" i="1"/>
  <c r="J2274" i="1"/>
  <c r="F2274" i="1"/>
  <c r="AL2275" i="1" s="1"/>
  <c r="C2274" i="1"/>
  <c r="AB2274" i="1" s="1"/>
  <c r="B2274" i="1"/>
  <c r="AX2273" i="1"/>
  <c r="AK2273" i="1"/>
  <c r="X2273" i="1"/>
  <c r="J2273" i="1"/>
  <c r="F2273" i="1"/>
  <c r="AL2274" i="1" s="1"/>
  <c r="C2273" i="1"/>
  <c r="B2273" i="1"/>
  <c r="AX2272" i="1"/>
  <c r="AO2272" i="1"/>
  <c r="AM2272" i="1"/>
  <c r="AK2272" i="1"/>
  <c r="X2272" i="1"/>
  <c r="J2272" i="1"/>
  <c r="G2272" i="1"/>
  <c r="F2272" i="1"/>
  <c r="AN2273" i="1" s="1"/>
  <c r="C2272" i="1"/>
  <c r="B2272" i="1"/>
  <c r="AX2271" i="1"/>
  <c r="AK2271" i="1"/>
  <c r="X2271" i="1"/>
  <c r="J2271" i="1"/>
  <c r="G2271" i="1"/>
  <c r="F2271" i="1"/>
  <c r="C2271" i="1"/>
  <c r="B2271" i="1"/>
  <c r="AX2270" i="1"/>
  <c r="AK2270" i="1"/>
  <c r="X2270" i="1"/>
  <c r="J2270" i="1"/>
  <c r="F2270" i="1"/>
  <c r="C2270" i="1"/>
  <c r="AB2270" i="1" s="1"/>
  <c r="B2270" i="1"/>
  <c r="AX2269" i="1"/>
  <c r="AK2269" i="1"/>
  <c r="X2269" i="1"/>
  <c r="J2269" i="1"/>
  <c r="F2269" i="1"/>
  <c r="C2269" i="1"/>
  <c r="B2269" i="1"/>
  <c r="AX2268" i="1"/>
  <c r="AK2268" i="1"/>
  <c r="X2268" i="1"/>
  <c r="J2268" i="1"/>
  <c r="F2268" i="1"/>
  <c r="D2268" i="1"/>
  <c r="C2268" i="1"/>
  <c r="M2268" i="1" s="1"/>
  <c r="B2268" i="1"/>
  <c r="AX2267" i="1"/>
  <c r="AK2267" i="1"/>
  <c r="X2267" i="1"/>
  <c r="J2267" i="1"/>
  <c r="G2267" i="1"/>
  <c r="F2267" i="1"/>
  <c r="AN2268" i="1" s="1"/>
  <c r="C2267" i="1"/>
  <c r="B2267" i="1"/>
  <c r="AX2266" i="1"/>
  <c r="AK2266" i="1"/>
  <c r="X2266" i="1"/>
  <c r="N2266" i="1"/>
  <c r="J2266" i="1"/>
  <c r="F2266" i="1"/>
  <c r="C2266" i="1"/>
  <c r="B2266" i="1"/>
  <c r="AX2265" i="1"/>
  <c r="AM2265" i="1"/>
  <c r="AK2265" i="1"/>
  <c r="X2265" i="1"/>
  <c r="J2265" i="1"/>
  <c r="G2265" i="1"/>
  <c r="F2265" i="1"/>
  <c r="AL2266" i="1" s="1"/>
  <c r="C2265" i="1"/>
  <c r="M2265" i="1" s="1"/>
  <c r="B2265" i="1"/>
  <c r="AX2264" i="1"/>
  <c r="AK2264" i="1"/>
  <c r="X2264" i="1"/>
  <c r="J2264" i="1"/>
  <c r="F2264" i="1"/>
  <c r="AL2265" i="1" s="1"/>
  <c r="C2264" i="1"/>
  <c r="B2264" i="1"/>
  <c r="AX2263" i="1"/>
  <c r="AK2263" i="1"/>
  <c r="X2263" i="1"/>
  <c r="J2263" i="1"/>
  <c r="F2263" i="1"/>
  <c r="AN2264" i="1" s="1"/>
  <c r="C2263" i="1"/>
  <c r="O2263" i="1" s="1"/>
  <c r="B2263" i="1"/>
  <c r="AX2262" i="1"/>
  <c r="AK2262" i="1"/>
  <c r="X2262" i="1"/>
  <c r="J2262" i="1"/>
  <c r="F2262" i="1"/>
  <c r="C2262" i="1"/>
  <c r="AB2262" i="1" s="1"/>
  <c r="B2262" i="1"/>
  <c r="AX2261" i="1"/>
  <c r="AK2261" i="1"/>
  <c r="X2261" i="1"/>
  <c r="L2261" i="1"/>
  <c r="J2261" i="1"/>
  <c r="F2261" i="1"/>
  <c r="C2261" i="1"/>
  <c r="AB2261" i="1" s="1"/>
  <c r="B2261" i="1"/>
  <c r="AX2260" i="1"/>
  <c r="AK2260" i="1"/>
  <c r="X2260" i="1"/>
  <c r="J2260" i="1"/>
  <c r="F2260" i="1"/>
  <c r="AM2261" i="1" s="1"/>
  <c r="C2260" i="1"/>
  <c r="B2260" i="1"/>
  <c r="AX2259" i="1"/>
  <c r="AK2259" i="1"/>
  <c r="X2259" i="1"/>
  <c r="J2259" i="1"/>
  <c r="F2259" i="1"/>
  <c r="C2259" i="1"/>
  <c r="E2259" i="1" s="1"/>
  <c r="B2259" i="1"/>
  <c r="AX2258" i="1"/>
  <c r="AK2258" i="1"/>
  <c r="Z2258" i="1"/>
  <c r="X2258" i="1"/>
  <c r="J2258" i="1"/>
  <c r="F2258" i="1"/>
  <c r="E2258" i="1"/>
  <c r="C2258" i="1"/>
  <c r="AA2258" i="1" s="1"/>
  <c r="B2258" i="1"/>
  <c r="AX2257" i="1"/>
  <c r="AK2257" i="1"/>
  <c r="AA2257" i="1"/>
  <c r="X2257" i="1"/>
  <c r="K2257" i="1"/>
  <c r="J2257" i="1"/>
  <c r="G2257" i="1"/>
  <c r="F2257" i="1"/>
  <c r="AM2258" i="1" s="1"/>
  <c r="E2257" i="1"/>
  <c r="C2257" i="1"/>
  <c r="O2257" i="1" s="1"/>
  <c r="B2257" i="1"/>
  <c r="AX2256" i="1"/>
  <c r="AO2256" i="1"/>
  <c r="AK2256" i="1"/>
  <c r="X2256" i="1"/>
  <c r="J2256" i="1"/>
  <c r="F2256" i="1"/>
  <c r="C2256" i="1"/>
  <c r="B2256" i="1"/>
  <c r="AX2255" i="1"/>
  <c r="AK2255" i="1"/>
  <c r="X2255" i="1"/>
  <c r="J2255" i="1"/>
  <c r="F2255" i="1"/>
  <c r="H2255" i="1" s="1"/>
  <c r="C2255" i="1"/>
  <c r="B2255" i="1"/>
  <c r="AX2254" i="1"/>
  <c r="AK2254" i="1"/>
  <c r="Y2254" i="1"/>
  <c r="X2254" i="1"/>
  <c r="O2254" i="1"/>
  <c r="K2254" i="1"/>
  <c r="J2254" i="1"/>
  <c r="F2254" i="1"/>
  <c r="E2254" i="1"/>
  <c r="D2254" i="1"/>
  <c r="C2254" i="1"/>
  <c r="AB2254" i="1" s="1"/>
  <c r="B2254" i="1"/>
  <c r="AX2253" i="1"/>
  <c r="AK2253" i="1"/>
  <c r="X2253" i="1"/>
  <c r="J2253" i="1"/>
  <c r="F2253" i="1"/>
  <c r="C2253" i="1"/>
  <c r="B2253" i="1"/>
  <c r="AX2252" i="1"/>
  <c r="AO2252" i="1"/>
  <c r="AK2252" i="1"/>
  <c r="X2252" i="1"/>
  <c r="J2252" i="1"/>
  <c r="F2252" i="1"/>
  <c r="AO2253" i="1" s="1"/>
  <c r="C2252" i="1"/>
  <c r="AB2252" i="1" s="1"/>
  <c r="B2252" i="1"/>
  <c r="AX2251" i="1"/>
  <c r="AK2251" i="1"/>
  <c r="X2251" i="1"/>
  <c r="J2251" i="1"/>
  <c r="G2251" i="1"/>
  <c r="F2251" i="1"/>
  <c r="AL2252" i="1" s="1"/>
  <c r="E2251" i="1"/>
  <c r="D2251" i="1"/>
  <c r="C2251" i="1"/>
  <c r="Y2251" i="1" s="1"/>
  <c r="B2251" i="1"/>
  <c r="AX2250" i="1"/>
  <c r="AK2250" i="1"/>
  <c r="X2250" i="1"/>
  <c r="J2250" i="1"/>
  <c r="F2250" i="1"/>
  <c r="C2250" i="1"/>
  <c r="B2250" i="1"/>
  <c r="AX2249" i="1"/>
  <c r="AK2249" i="1"/>
  <c r="AA2249" i="1"/>
  <c r="X2249" i="1"/>
  <c r="N2249" i="1"/>
  <c r="J2249" i="1"/>
  <c r="F2249" i="1"/>
  <c r="G2249" i="1" s="1"/>
  <c r="C2249" i="1"/>
  <c r="E2249" i="1" s="1"/>
  <c r="B2249" i="1"/>
  <c r="AX2248" i="1"/>
  <c r="AK2248" i="1"/>
  <c r="X2248" i="1"/>
  <c r="J2248" i="1"/>
  <c r="F2248" i="1"/>
  <c r="AN2249" i="1" s="1"/>
  <c r="C2248" i="1"/>
  <c r="B2248" i="1"/>
  <c r="AX2247" i="1"/>
  <c r="AK2247" i="1"/>
  <c r="X2247" i="1"/>
  <c r="J2247" i="1"/>
  <c r="F2247" i="1"/>
  <c r="G2247" i="1" s="1"/>
  <c r="C2247" i="1"/>
  <c r="N2247" i="1" s="1"/>
  <c r="B2247" i="1"/>
  <c r="AX2246" i="1"/>
  <c r="AK2246" i="1"/>
  <c r="X2246" i="1"/>
  <c r="J2246" i="1"/>
  <c r="F2246" i="1"/>
  <c r="C2246" i="1"/>
  <c r="AA2246" i="1" s="1"/>
  <c r="B2246" i="1"/>
  <c r="AX2245" i="1"/>
  <c r="AK2245" i="1"/>
  <c r="X2245" i="1"/>
  <c r="J2245" i="1"/>
  <c r="F2245" i="1"/>
  <c r="C2245" i="1"/>
  <c r="L2245" i="1" s="1"/>
  <c r="B2245" i="1"/>
  <c r="AX2244" i="1"/>
  <c r="AK2244" i="1"/>
  <c r="X2244" i="1"/>
  <c r="J2244" i="1"/>
  <c r="F2244" i="1"/>
  <c r="AM2245" i="1" s="1"/>
  <c r="D2244" i="1"/>
  <c r="C2244" i="1"/>
  <c r="B2244" i="1"/>
  <c r="AX2243" i="1"/>
  <c r="AK2243" i="1"/>
  <c r="X2243" i="1"/>
  <c r="J2243" i="1"/>
  <c r="F2243" i="1"/>
  <c r="AM2244" i="1" s="1"/>
  <c r="C2243" i="1"/>
  <c r="AB2243" i="1" s="1"/>
  <c r="B2243" i="1"/>
  <c r="AX2242" i="1"/>
  <c r="AK2242" i="1"/>
  <c r="X2242" i="1"/>
  <c r="K2242" i="1"/>
  <c r="J2242" i="1"/>
  <c r="F2242" i="1"/>
  <c r="AL2243" i="1" s="1"/>
  <c r="D2242" i="1"/>
  <c r="C2242" i="1"/>
  <c r="AB2242" i="1" s="1"/>
  <c r="B2242" i="1"/>
  <c r="AX2241" i="1"/>
  <c r="AK2241" i="1"/>
  <c r="X2241" i="1"/>
  <c r="N2241" i="1"/>
  <c r="J2241" i="1"/>
  <c r="G2241" i="1"/>
  <c r="F2241" i="1"/>
  <c r="AL2242" i="1" s="1"/>
  <c r="C2241" i="1"/>
  <c r="AA2241" i="1" s="1"/>
  <c r="B2241" i="1"/>
  <c r="AX2240" i="1"/>
  <c r="AK2240" i="1"/>
  <c r="X2240" i="1"/>
  <c r="J2240" i="1"/>
  <c r="F2240" i="1"/>
  <c r="AL2241" i="1" s="1"/>
  <c r="C2240" i="1"/>
  <c r="B2240" i="1"/>
  <c r="AX2239" i="1"/>
  <c r="AK2239" i="1"/>
  <c r="X2239" i="1"/>
  <c r="J2239" i="1"/>
  <c r="F2239" i="1"/>
  <c r="C2239" i="1"/>
  <c r="N2239" i="1" s="1"/>
  <c r="B2239" i="1"/>
  <c r="AX2238" i="1"/>
  <c r="AK2238" i="1"/>
  <c r="X2238" i="1"/>
  <c r="N2238" i="1"/>
  <c r="J2238" i="1"/>
  <c r="F2238" i="1"/>
  <c r="AN2239" i="1" s="1"/>
  <c r="D2238" i="1"/>
  <c r="C2238" i="1"/>
  <c r="B2238" i="1"/>
  <c r="AX2237" i="1"/>
  <c r="AK2237" i="1"/>
  <c r="X2237" i="1"/>
  <c r="J2237" i="1"/>
  <c r="F2237" i="1"/>
  <c r="C2237" i="1"/>
  <c r="B2237" i="1"/>
  <c r="AX2236" i="1"/>
  <c r="AK2236" i="1"/>
  <c r="X2236" i="1"/>
  <c r="M2236" i="1"/>
  <c r="J2236" i="1"/>
  <c r="F2236" i="1"/>
  <c r="D2236" i="1"/>
  <c r="C2236" i="1"/>
  <c r="B2236" i="1"/>
  <c r="AX2235" i="1"/>
  <c r="AK2235" i="1"/>
  <c r="X2235" i="1"/>
  <c r="J2235" i="1"/>
  <c r="F2235" i="1"/>
  <c r="AL2236" i="1" s="1"/>
  <c r="C2235" i="1"/>
  <c r="B2235" i="1"/>
  <c r="AX2234" i="1"/>
  <c r="AK2234" i="1"/>
  <c r="AA2234" i="1"/>
  <c r="X2234" i="1"/>
  <c r="N2234" i="1"/>
  <c r="J2234" i="1"/>
  <c r="F2234" i="1"/>
  <c r="E2234" i="1"/>
  <c r="C2234" i="1"/>
  <c r="B2234" i="1"/>
  <c r="AX2233" i="1"/>
  <c r="AK2233" i="1"/>
  <c r="X2233" i="1"/>
  <c r="N2233" i="1"/>
  <c r="K2233" i="1"/>
  <c r="J2233" i="1"/>
  <c r="F2233" i="1"/>
  <c r="AM2234" i="1" s="1"/>
  <c r="E2233" i="1"/>
  <c r="C2233" i="1"/>
  <c r="AA2233" i="1" s="1"/>
  <c r="B2233" i="1"/>
  <c r="AX2232" i="1"/>
  <c r="AK2232" i="1"/>
  <c r="X2232" i="1"/>
  <c r="J2232" i="1"/>
  <c r="F2232" i="1"/>
  <c r="AL2233" i="1" s="1"/>
  <c r="C2232" i="1"/>
  <c r="B2232" i="1"/>
  <c r="AX2231" i="1"/>
  <c r="AK2231" i="1"/>
  <c r="Z2231" i="1"/>
  <c r="X2231" i="1"/>
  <c r="N2231" i="1"/>
  <c r="M2231" i="1"/>
  <c r="J2231" i="1"/>
  <c r="F2231" i="1"/>
  <c r="G2231" i="1" s="1"/>
  <c r="E2231" i="1"/>
  <c r="D2231" i="1"/>
  <c r="C2231" i="1"/>
  <c r="B2231" i="1"/>
  <c r="AX2230" i="1"/>
  <c r="AK2230" i="1"/>
  <c r="X2230" i="1"/>
  <c r="J2230" i="1"/>
  <c r="F2230" i="1"/>
  <c r="C2230" i="1"/>
  <c r="AB2230" i="1" s="1"/>
  <c r="B2230" i="1"/>
  <c r="AX2229" i="1"/>
  <c r="AK2229" i="1"/>
  <c r="X2229" i="1"/>
  <c r="J2229" i="1"/>
  <c r="F2229" i="1"/>
  <c r="C2229" i="1"/>
  <c r="B2229" i="1"/>
  <c r="AX2228" i="1"/>
  <c r="AK2228" i="1"/>
  <c r="X2228" i="1"/>
  <c r="J2228" i="1"/>
  <c r="F2228" i="1"/>
  <c r="AO2229" i="1" s="1"/>
  <c r="C2228" i="1"/>
  <c r="B2228" i="1"/>
  <c r="AX2227" i="1"/>
  <c r="AK2227" i="1"/>
  <c r="X2227" i="1"/>
  <c r="J2227" i="1"/>
  <c r="F2227" i="1"/>
  <c r="C2227" i="1"/>
  <c r="B2227" i="1"/>
  <c r="AX2226" i="1"/>
  <c r="AK2226" i="1"/>
  <c r="X2226" i="1"/>
  <c r="N2226" i="1"/>
  <c r="J2226" i="1"/>
  <c r="F2226" i="1"/>
  <c r="C2226" i="1"/>
  <c r="AB2226" i="1" s="1"/>
  <c r="B2226" i="1"/>
  <c r="AX2225" i="1"/>
  <c r="AK2225" i="1"/>
  <c r="AA2225" i="1"/>
  <c r="X2225" i="1"/>
  <c r="J2225" i="1"/>
  <c r="F2225" i="1"/>
  <c r="E2225" i="1"/>
  <c r="C2225" i="1"/>
  <c r="B2225" i="1"/>
  <c r="AX2224" i="1"/>
  <c r="AK2224" i="1"/>
  <c r="X2224" i="1"/>
  <c r="J2224" i="1"/>
  <c r="F2224" i="1"/>
  <c r="C2224" i="1"/>
  <c r="B2224" i="1"/>
  <c r="AX2223" i="1"/>
  <c r="AK2223" i="1"/>
  <c r="X2223" i="1"/>
  <c r="J2223" i="1"/>
  <c r="F2223" i="1"/>
  <c r="G2223" i="1" s="1"/>
  <c r="C2223" i="1"/>
  <c r="B2223" i="1"/>
  <c r="AX2222" i="1"/>
  <c r="AK2222" i="1"/>
  <c r="X2222" i="1"/>
  <c r="J2222" i="1"/>
  <c r="F2222" i="1"/>
  <c r="AN2223" i="1" s="1"/>
  <c r="C2222" i="1"/>
  <c r="N2222" i="1" s="1"/>
  <c r="B2222" i="1"/>
  <c r="AX2221" i="1"/>
  <c r="AM2221" i="1"/>
  <c r="AK2221" i="1"/>
  <c r="X2221" i="1"/>
  <c r="J2221" i="1"/>
  <c r="F2221" i="1"/>
  <c r="C2221" i="1"/>
  <c r="B2221" i="1"/>
  <c r="AX2220" i="1"/>
  <c r="AO2220" i="1"/>
  <c r="AK2220" i="1"/>
  <c r="X2220" i="1"/>
  <c r="J2220" i="1"/>
  <c r="F2220" i="1"/>
  <c r="D2220" i="1"/>
  <c r="C2220" i="1"/>
  <c r="AB2220" i="1" s="1"/>
  <c r="B2220" i="1"/>
  <c r="AX2219" i="1"/>
  <c r="AK2219" i="1"/>
  <c r="X2219" i="1"/>
  <c r="J2219" i="1"/>
  <c r="F2219" i="1"/>
  <c r="C2219" i="1"/>
  <c r="B2219" i="1"/>
  <c r="AX2218" i="1"/>
  <c r="AK2218" i="1"/>
  <c r="X2218" i="1"/>
  <c r="K2218" i="1"/>
  <c r="J2218" i="1"/>
  <c r="F2218" i="1"/>
  <c r="E2218" i="1"/>
  <c r="C2218" i="1"/>
  <c r="B2218" i="1"/>
  <c r="AX2217" i="1"/>
  <c r="AK2217" i="1"/>
  <c r="X2217" i="1"/>
  <c r="O2217" i="1"/>
  <c r="N2217" i="1"/>
  <c r="J2217" i="1"/>
  <c r="F2217" i="1"/>
  <c r="E2217" i="1"/>
  <c r="C2217" i="1"/>
  <c r="B2217" i="1"/>
  <c r="AX2216" i="1"/>
  <c r="AK2216" i="1"/>
  <c r="X2216" i="1"/>
  <c r="J2216" i="1"/>
  <c r="F2216" i="1"/>
  <c r="C2216" i="1"/>
  <c r="O2216" i="1" s="1"/>
  <c r="B2216" i="1"/>
  <c r="AX2215" i="1"/>
  <c r="AK2215" i="1"/>
  <c r="X2215" i="1"/>
  <c r="J2215" i="1"/>
  <c r="F2215" i="1"/>
  <c r="AL2216" i="1" s="1"/>
  <c r="D2215" i="1"/>
  <c r="C2215" i="1"/>
  <c r="O2215" i="1" s="1"/>
  <c r="B2215" i="1"/>
  <c r="AX2214" i="1"/>
  <c r="AK2214" i="1"/>
  <c r="X2214" i="1"/>
  <c r="J2214" i="1"/>
  <c r="F2214" i="1"/>
  <c r="AN2215" i="1" s="1"/>
  <c r="C2214" i="1"/>
  <c r="O2214" i="1" s="1"/>
  <c r="B2214" i="1"/>
  <c r="AX2213" i="1"/>
  <c r="AK2213" i="1"/>
  <c r="X2213" i="1"/>
  <c r="J2213" i="1"/>
  <c r="F2213" i="1"/>
  <c r="AO2214" i="1" s="1"/>
  <c r="C2213" i="1"/>
  <c r="B2213" i="1"/>
  <c r="AX2212" i="1"/>
  <c r="AK2212" i="1"/>
  <c r="X2212" i="1"/>
  <c r="J2212" i="1"/>
  <c r="G2212" i="1"/>
  <c r="F2212" i="1"/>
  <c r="AO2213" i="1" s="1"/>
  <c r="C2212" i="1"/>
  <c r="M2212" i="1" s="1"/>
  <c r="B2212" i="1"/>
  <c r="AX2211" i="1"/>
  <c r="AK2211" i="1"/>
  <c r="X2211" i="1"/>
  <c r="J2211" i="1"/>
  <c r="G2211" i="1"/>
  <c r="F2211" i="1"/>
  <c r="AL2212" i="1" s="1"/>
  <c r="C2211" i="1"/>
  <c r="B2211" i="1"/>
  <c r="AX2210" i="1"/>
  <c r="AK2210" i="1"/>
  <c r="Z2210" i="1"/>
  <c r="X2210" i="1"/>
  <c r="M2210" i="1"/>
  <c r="J2210" i="1"/>
  <c r="F2210" i="1"/>
  <c r="E2210" i="1"/>
  <c r="D2210" i="1"/>
  <c r="C2210" i="1"/>
  <c r="B2210" i="1"/>
  <c r="AX2209" i="1"/>
  <c r="AK2209" i="1"/>
  <c r="X2209" i="1"/>
  <c r="J2209" i="1"/>
  <c r="G2209" i="1"/>
  <c r="F2209" i="1"/>
  <c r="AL2210" i="1" s="1"/>
  <c r="C2209" i="1"/>
  <c r="M2209" i="1" s="1"/>
  <c r="B2209" i="1"/>
  <c r="AX2208" i="1"/>
  <c r="AK2208" i="1"/>
  <c r="X2208" i="1"/>
  <c r="J2208" i="1"/>
  <c r="F2208" i="1"/>
  <c r="C2208" i="1"/>
  <c r="B2208" i="1"/>
  <c r="AX2207" i="1"/>
  <c r="AK2207" i="1"/>
  <c r="X2207" i="1"/>
  <c r="M2207" i="1"/>
  <c r="J2207" i="1"/>
  <c r="F2207" i="1"/>
  <c r="G2207" i="1" s="1"/>
  <c r="D2207" i="1"/>
  <c r="C2207" i="1"/>
  <c r="O2207" i="1" s="1"/>
  <c r="B2207" i="1"/>
  <c r="AX2206" i="1"/>
  <c r="AK2206" i="1"/>
  <c r="X2206" i="1"/>
  <c r="J2206" i="1"/>
  <c r="F2206" i="1"/>
  <c r="AM2207" i="1" s="1"/>
  <c r="C2206" i="1"/>
  <c r="AB2206" i="1" s="1"/>
  <c r="B2206" i="1"/>
  <c r="AX2205" i="1"/>
  <c r="AK2205" i="1"/>
  <c r="X2205" i="1"/>
  <c r="J2205" i="1"/>
  <c r="F2205" i="1"/>
  <c r="C2205" i="1"/>
  <c r="B2205" i="1"/>
  <c r="AX2204" i="1"/>
  <c r="AK2204" i="1"/>
  <c r="X2204" i="1"/>
  <c r="J2204" i="1"/>
  <c r="F2204" i="1"/>
  <c r="AO2205" i="1" s="1"/>
  <c r="D2204" i="1"/>
  <c r="C2204" i="1"/>
  <c r="AB2204" i="1" s="1"/>
  <c r="B2204" i="1"/>
  <c r="AX2203" i="1"/>
  <c r="AK2203" i="1"/>
  <c r="X2203" i="1"/>
  <c r="J2203" i="1"/>
  <c r="F2203" i="1"/>
  <c r="C2203" i="1"/>
  <c r="B2203" i="1"/>
  <c r="AX2202" i="1"/>
  <c r="AK2202" i="1"/>
  <c r="X2202" i="1"/>
  <c r="J2202" i="1"/>
  <c r="F2202" i="1"/>
  <c r="C2202" i="1"/>
  <c r="B2202" i="1"/>
  <c r="AX2201" i="1"/>
  <c r="AK2201" i="1"/>
  <c r="X2201" i="1"/>
  <c r="J2201" i="1"/>
  <c r="G2201" i="1"/>
  <c r="F2201" i="1"/>
  <c r="AM2202" i="1" s="1"/>
  <c r="C2201" i="1"/>
  <c r="N2201" i="1" s="1"/>
  <c r="B2201" i="1"/>
  <c r="AX2200" i="1"/>
  <c r="AK2200" i="1"/>
  <c r="X2200" i="1"/>
  <c r="J2200" i="1"/>
  <c r="G2200" i="1"/>
  <c r="F2200" i="1"/>
  <c r="C2200" i="1"/>
  <c r="B2200" i="1"/>
  <c r="AX2199" i="1"/>
  <c r="AK2199" i="1"/>
  <c r="X2199" i="1"/>
  <c r="J2199" i="1"/>
  <c r="G2199" i="1"/>
  <c r="F2199" i="1"/>
  <c r="AL2200" i="1" s="1"/>
  <c r="C2199" i="1"/>
  <c r="B2199" i="1"/>
  <c r="AX2198" i="1"/>
  <c r="AK2198" i="1"/>
  <c r="Z2198" i="1"/>
  <c r="X2198" i="1"/>
  <c r="J2198" i="1"/>
  <c r="F2198" i="1"/>
  <c r="AM2199" i="1" s="1"/>
  <c r="C2198" i="1"/>
  <c r="N2198" i="1" s="1"/>
  <c r="B2198" i="1"/>
  <c r="AX2197" i="1"/>
  <c r="AK2197" i="1"/>
  <c r="X2197" i="1"/>
  <c r="J2197" i="1"/>
  <c r="F2197" i="1"/>
  <c r="AL2198" i="1" s="1"/>
  <c r="C2197" i="1"/>
  <c r="B2197" i="1"/>
  <c r="AX2196" i="1"/>
  <c r="AK2196" i="1"/>
  <c r="X2196" i="1"/>
  <c r="J2196" i="1"/>
  <c r="F2196" i="1"/>
  <c r="AO2197" i="1" s="1"/>
  <c r="C2196" i="1"/>
  <c r="B2196" i="1"/>
  <c r="AX2195" i="1"/>
  <c r="AK2195" i="1"/>
  <c r="X2195" i="1"/>
  <c r="J2195" i="1"/>
  <c r="F2195" i="1"/>
  <c r="AL2196" i="1" s="1"/>
  <c r="C2195" i="1"/>
  <c r="D2195" i="1" s="1"/>
  <c r="B2195" i="1"/>
  <c r="AX2194" i="1"/>
  <c r="AK2194" i="1"/>
  <c r="X2194" i="1"/>
  <c r="J2194" i="1"/>
  <c r="F2194" i="1"/>
  <c r="AO2195" i="1" s="1"/>
  <c r="C2194" i="1"/>
  <c r="B2194" i="1"/>
  <c r="AX2193" i="1"/>
  <c r="AK2193" i="1"/>
  <c r="X2193" i="1"/>
  <c r="J2193" i="1"/>
  <c r="F2193" i="1"/>
  <c r="AM2194" i="1" s="1"/>
  <c r="E2193" i="1"/>
  <c r="C2193" i="1"/>
  <c r="O2193" i="1" s="1"/>
  <c r="B2193" i="1"/>
  <c r="AX2192" i="1"/>
  <c r="AK2192" i="1"/>
  <c r="X2192" i="1"/>
  <c r="J2192" i="1"/>
  <c r="F2192" i="1"/>
  <c r="AN2193" i="1" s="1"/>
  <c r="C2192" i="1"/>
  <c r="B2192" i="1"/>
  <c r="AX2191" i="1"/>
  <c r="AK2191" i="1"/>
  <c r="X2191" i="1"/>
  <c r="J2191" i="1"/>
  <c r="F2191" i="1"/>
  <c r="AO2192" i="1" s="1"/>
  <c r="D2191" i="1"/>
  <c r="C2191" i="1"/>
  <c r="N2191" i="1" s="1"/>
  <c r="B2191" i="1"/>
  <c r="AX2190" i="1"/>
  <c r="AK2190" i="1"/>
  <c r="X2190" i="1"/>
  <c r="J2190" i="1"/>
  <c r="F2190" i="1"/>
  <c r="AO2191" i="1" s="1"/>
  <c r="C2190" i="1"/>
  <c r="B2190" i="1"/>
  <c r="AX2189" i="1"/>
  <c r="AK2189" i="1"/>
  <c r="X2189" i="1"/>
  <c r="J2189" i="1"/>
  <c r="F2189" i="1"/>
  <c r="C2189" i="1"/>
  <c r="B2189" i="1"/>
  <c r="AX2188" i="1"/>
  <c r="AK2188" i="1"/>
  <c r="X2188" i="1"/>
  <c r="J2188" i="1"/>
  <c r="F2188" i="1"/>
  <c r="D2188" i="1"/>
  <c r="C2188" i="1"/>
  <c r="AB2188" i="1" s="1"/>
  <c r="B2188" i="1"/>
  <c r="AX2187" i="1"/>
  <c r="AK2187" i="1"/>
  <c r="X2187" i="1"/>
  <c r="J2187" i="1"/>
  <c r="F2187" i="1"/>
  <c r="AO2188" i="1" s="1"/>
  <c r="E2187" i="1"/>
  <c r="C2187" i="1"/>
  <c r="AB2187" i="1" s="1"/>
  <c r="B2187" i="1"/>
  <c r="AX2186" i="1"/>
  <c r="AK2186" i="1"/>
  <c r="X2186" i="1"/>
  <c r="J2186" i="1"/>
  <c r="F2186" i="1"/>
  <c r="C2186" i="1"/>
  <c r="B2186" i="1"/>
  <c r="AX2185" i="1"/>
  <c r="AK2185" i="1"/>
  <c r="X2185" i="1"/>
  <c r="J2185" i="1"/>
  <c r="F2185" i="1"/>
  <c r="AL2186" i="1" s="1"/>
  <c r="C2185" i="1"/>
  <c r="B2185" i="1"/>
  <c r="AX2184" i="1"/>
  <c r="AK2184" i="1"/>
  <c r="X2184" i="1"/>
  <c r="J2184" i="1"/>
  <c r="F2184" i="1"/>
  <c r="AN2185" i="1" s="1"/>
  <c r="C2184" i="1"/>
  <c r="B2184" i="1"/>
  <c r="AX2183" i="1"/>
  <c r="AK2183" i="1"/>
  <c r="X2183" i="1"/>
  <c r="J2183" i="1"/>
  <c r="F2183" i="1"/>
  <c r="C2183" i="1"/>
  <c r="B2183" i="1"/>
  <c r="AX2182" i="1"/>
  <c r="AK2182" i="1"/>
  <c r="X2182" i="1"/>
  <c r="J2182" i="1"/>
  <c r="F2182" i="1"/>
  <c r="C2182" i="1"/>
  <c r="B2182" i="1"/>
  <c r="AX2181" i="1"/>
  <c r="AK2181" i="1"/>
  <c r="X2181" i="1"/>
  <c r="J2181" i="1"/>
  <c r="F2181" i="1"/>
  <c r="C2181" i="1"/>
  <c r="L2181" i="1" s="1"/>
  <c r="B2181" i="1"/>
  <c r="AX2180" i="1"/>
  <c r="AK2180" i="1"/>
  <c r="X2180" i="1"/>
  <c r="J2180" i="1"/>
  <c r="F2180" i="1"/>
  <c r="G2180" i="1" s="1"/>
  <c r="C2180" i="1"/>
  <c r="B2180" i="1"/>
  <c r="AX2179" i="1"/>
  <c r="AK2179" i="1"/>
  <c r="X2179" i="1"/>
  <c r="J2179" i="1"/>
  <c r="F2179" i="1"/>
  <c r="C2179" i="1"/>
  <c r="B2179" i="1"/>
  <c r="AX2178" i="1"/>
  <c r="AK2178" i="1"/>
  <c r="X2178" i="1"/>
  <c r="J2178" i="1"/>
  <c r="F2178" i="1"/>
  <c r="C2178" i="1"/>
  <c r="Z2178" i="1" s="1"/>
  <c r="B2178" i="1"/>
  <c r="AX2177" i="1"/>
  <c r="AM2177" i="1"/>
  <c r="AK2177" i="1"/>
  <c r="X2177" i="1"/>
  <c r="J2177" i="1"/>
  <c r="F2177" i="1"/>
  <c r="AM2178" i="1" s="1"/>
  <c r="E2177" i="1"/>
  <c r="C2177" i="1"/>
  <c r="M2177" i="1" s="1"/>
  <c r="B2177" i="1"/>
  <c r="AX2176" i="1"/>
  <c r="AK2176" i="1"/>
  <c r="X2176" i="1"/>
  <c r="J2176" i="1"/>
  <c r="F2176" i="1"/>
  <c r="AL2177" i="1" s="1"/>
  <c r="C2176" i="1"/>
  <c r="B2176" i="1"/>
  <c r="AX2175" i="1"/>
  <c r="AK2175" i="1"/>
  <c r="X2175" i="1"/>
  <c r="J2175" i="1"/>
  <c r="F2175" i="1"/>
  <c r="AN2176" i="1" s="1"/>
  <c r="D2175" i="1"/>
  <c r="C2175" i="1"/>
  <c r="Z2175" i="1" s="1"/>
  <c r="B2175" i="1"/>
  <c r="AX2174" i="1"/>
  <c r="AK2174" i="1"/>
  <c r="X2174" i="1"/>
  <c r="J2174" i="1"/>
  <c r="F2174" i="1"/>
  <c r="C2174" i="1"/>
  <c r="B2174" i="1"/>
  <c r="AX2173" i="1"/>
  <c r="AK2173" i="1"/>
  <c r="X2173" i="1"/>
  <c r="J2173" i="1"/>
  <c r="F2173" i="1"/>
  <c r="C2173" i="1"/>
  <c r="B2173" i="1"/>
  <c r="AX2172" i="1"/>
  <c r="AK2172" i="1"/>
  <c r="X2172" i="1"/>
  <c r="J2172" i="1"/>
  <c r="F2172" i="1"/>
  <c r="AM2173" i="1" s="1"/>
  <c r="D2172" i="1"/>
  <c r="C2172" i="1"/>
  <c r="M2172" i="1" s="1"/>
  <c r="B2172" i="1"/>
  <c r="AX2171" i="1"/>
  <c r="AK2171" i="1"/>
  <c r="X2171" i="1"/>
  <c r="J2171" i="1"/>
  <c r="F2171" i="1"/>
  <c r="AO2172" i="1" s="1"/>
  <c r="E2171" i="1"/>
  <c r="C2171" i="1"/>
  <c r="B2171" i="1"/>
  <c r="AX2170" i="1"/>
  <c r="AK2170" i="1"/>
  <c r="X2170" i="1"/>
  <c r="J2170" i="1"/>
  <c r="F2170" i="1"/>
  <c r="E2170" i="1"/>
  <c r="D2170" i="1"/>
  <c r="C2170" i="1"/>
  <c r="B2170" i="1"/>
  <c r="AX2169" i="1"/>
  <c r="AK2169" i="1"/>
  <c r="X2169" i="1"/>
  <c r="O2169" i="1"/>
  <c r="J2169" i="1"/>
  <c r="F2169" i="1"/>
  <c r="E2169" i="1"/>
  <c r="C2169" i="1"/>
  <c r="M2169" i="1" s="1"/>
  <c r="B2169" i="1"/>
  <c r="AX2168" i="1"/>
  <c r="AK2168" i="1"/>
  <c r="X2168" i="1"/>
  <c r="J2168" i="1"/>
  <c r="G2168" i="1"/>
  <c r="F2168" i="1"/>
  <c r="AN2169" i="1" s="1"/>
  <c r="C2168" i="1"/>
  <c r="B2168" i="1"/>
  <c r="AX2167" i="1"/>
  <c r="AK2167" i="1"/>
  <c r="X2167" i="1"/>
  <c r="N2167" i="1"/>
  <c r="J2167" i="1"/>
  <c r="G2167" i="1"/>
  <c r="F2167" i="1"/>
  <c r="C2167" i="1"/>
  <c r="E2167" i="1" s="1"/>
  <c r="B2167" i="1"/>
  <c r="AX2166" i="1"/>
  <c r="AK2166" i="1"/>
  <c r="X2166" i="1"/>
  <c r="J2166" i="1"/>
  <c r="F2166" i="1"/>
  <c r="E2166" i="1"/>
  <c r="C2166" i="1"/>
  <c r="AB2166" i="1" s="1"/>
  <c r="B2166" i="1"/>
  <c r="AX2165" i="1"/>
  <c r="AK2165" i="1"/>
  <c r="X2165" i="1"/>
  <c r="L2165" i="1"/>
  <c r="J2165" i="1"/>
  <c r="F2165" i="1"/>
  <c r="AL2166" i="1" s="1"/>
  <c r="C2165" i="1"/>
  <c r="B2165" i="1"/>
  <c r="AX2164" i="1"/>
  <c r="AM2164" i="1"/>
  <c r="AK2164" i="1"/>
  <c r="X2164" i="1"/>
  <c r="J2164" i="1"/>
  <c r="F2164" i="1"/>
  <c r="C2164" i="1"/>
  <c r="D2164" i="1" s="1"/>
  <c r="B2164" i="1"/>
  <c r="AX2163" i="1"/>
  <c r="AK2163" i="1"/>
  <c r="X2163" i="1"/>
  <c r="J2163" i="1"/>
  <c r="G2163" i="1"/>
  <c r="F2163" i="1"/>
  <c r="AL2164" i="1" s="1"/>
  <c r="C2163" i="1"/>
  <c r="AB2163" i="1" s="1"/>
  <c r="B2163" i="1"/>
  <c r="AX2162" i="1"/>
  <c r="AK2162" i="1"/>
  <c r="X2162" i="1"/>
  <c r="K2162" i="1"/>
  <c r="J2162" i="1"/>
  <c r="F2162" i="1"/>
  <c r="E2162" i="1"/>
  <c r="D2162" i="1"/>
  <c r="C2162" i="1"/>
  <c r="AB2162" i="1" s="1"/>
  <c r="B2162" i="1"/>
  <c r="AX2161" i="1"/>
  <c r="AK2161" i="1"/>
  <c r="X2161" i="1"/>
  <c r="J2161" i="1"/>
  <c r="F2161" i="1"/>
  <c r="AL2162" i="1" s="1"/>
  <c r="C2161" i="1"/>
  <c r="B2161" i="1"/>
  <c r="AX2160" i="1"/>
  <c r="AK2160" i="1"/>
  <c r="X2160" i="1"/>
  <c r="J2160" i="1"/>
  <c r="F2160" i="1"/>
  <c r="G2160" i="1" s="1"/>
  <c r="C2160" i="1"/>
  <c r="B2160" i="1"/>
  <c r="AX2159" i="1"/>
  <c r="AK2159" i="1"/>
  <c r="Z2159" i="1"/>
  <c r="X2159" i="1"/>
  <c r="J2159" i="1"/>
  <c r="F2159" i="1"/>
  <c r="G2159" i="1" s="1"/>
  <c r="D2159" i="1"/>
  <c r="C2159" i="1"/>
  <c r="B2159" i="1"/>
  <c r="AX2158" i="1"/>
  <c r="AK2158" i="1"/>
  <c r="X2158" i="1"/>
  <c r="J2158" i="1"/>
  <c r="F2158" i="1"/>
  <c r="AN2159" i="1" s="1"/>
  <c r="C2158" i="1"/>
  <c r="B2158" i="1"/>
  <c r="AX2157" i="1"/>
  <c r="AK2157" i="1"/>
  <c r="X2157" i="1"/>
  <c r="J2157" i="1"/>
  <c r="F2157" i="1"/>
  <c r="C2157" i="1"/>
  <c r="B2157" i="1"/>
  <c r="AX2156" i="1"/>
  <c r="AK2156" i="1"/>
  <c r="X2156" i="1"/>
  <c r="J2156" i="1"/>
  <c r="F2156" i="1"/>
  <c r="AM2157" i="1" s="1"/>
  <c r="C2156" i="1"/>
  <c r="B2156" i="1"/>
  <c r="AX2155" i="1"/>
  <c r="AK2155" i="1"/>
  <c r="Y2155" i="1"/>
  <c r="X2155" i="1"/>
  <c r="J2155" i="1"/>
  <c r="F2155" i="1"/>
  <c r="C2155" i="1"/>
  <c r="B2155" i="1"/>
  <c r="AX2154" i="1"/>
  <c r="AK2154" i="1"/>
  <c r="X2154" i="1"/>
  <c r="N2154" i="1"/>
  <c r="J2154" i="1"/>
  <c r="F2154" i="1"/>
  <c r="AL2155" i="1" s="1"/>
  <c r="C2154" i="1"/>
  <c r="B2154" i="1"/>
  <c r="AX2153" i="1"/>
  <c r="AK2153" i="1"/>
  <c r="X2153" i="1"/>
  <c r="J2153" i="1"/>
  <c r="F2153" i="1"/>
  <c r="C2153" i="1"/>
  <c r="B2153" i="1"/>
  <c r="AX2152" i="1"/>
  <c r="AK2152" i="1"/>
  <c r="X2152" i="1"/>
  <c r="J2152" i="1"/>
  <c r="F2152" i="1"/>
  <c r="C2152" i="1"/>
  <c r="B2152" i="1"/>
  <c r="AX2151" i="1"/>
  <c r="AK2151" i="1"/>
  <c r="X2151" i="1"/>
  <c r="J2151" i="1"/>
  <c r="F2151" i="1"/>
  <c r="C2151" i="1"/>
  <c r="O2151" i="1" s="1"/>
  <c r="B2151" i="1"/>
  <c r="AX2150" i="1"/>
  <c r="AK2150" i="1"/>
  <c r="X2150" i="1"/>
  <c r="M2150" i="1"/>
  <c r="J2150" i="1"/>
  <c r="F2150" i="1"/>
  <c r="AO2151" i="1" s="1"/>
  <c r="C2150" i="1"/>
  <c r="B2150" i="1"/>
  <c r="AX2149" i="1"/>
  <c r="AK2149" i="1"/>
  <c r="X2149" i="1"/>
  <c r="J2149" i="1"/>
  <c r="F2149" i="1"/>
  <c r="C2149" i="1"/>
  <c r="B2149" i="1"/>
  <c r="AX2148" i="1"/>
  <c r="AK2148" i="1"/>
  <c r="X2148" i="1"/>
  <c r="J2148" i="1"/>
  <c r="F2148" i="1"/>
  <c r="AO2149" i="1" s="1"/>
  <c r="C2148" i="1"/>
  <c r="B2148" i="1"/>
  <c r="AX2147" i="1"/>
  <c r="AK2147" i="1"/>
  <c r="X2147" i="1"/>
  <c r="J2147" i="1"/>
  <c r="F2147" i="1"/>
  <c r="AO2148" i="1" s="1"/>
  <c r="C2147" i="1"/>
  <c r="M2147" i="1" s="1"/>
  <c r="B2147" i="1"/>
  <c r="AX2146" i="1"/>
  <c r="AK2146" i="1"/>
  <c r="X2146" i="1"/>
  <c r="J2146" i="1"/>
  <c r="F2146" i="1"/>
  <c r="C2146" i="1"/>
  <c r="B2146" i="1"/>
  <c r="AX2145" i="1"/>
  <c r="AK2145" i="1"/>
  <c r="X2145" i="1"/>
  <c r="J2145" i="1"/>
  <c r="F2145" i="1"/>
  <c r="G2145" i="1" s="1"/>
  <c r="C2145" i="1"/>
  <c r="B2145" i="1"/>
  <c r="AX2144" i="1"/>
  <c r="AK2144" i="1"/>
  <c r="X2144" i="1"/>
  <c r="O2144" i="1"/>
  <c r="J2144" i="1"/>
  <c r="F2144" i="1"/>
  <c r="G2144" i="1" s="1"/>
  <c r="C2144" i="1"/>
  <c r="AB2144" i="1" s="1"/>
  <c r="B2144" i="1"/>
  <c r="AX2143" i="1"/>
  <c r="AK2143" i="1"/>
  <c r="X2143" i="1"/>
  <c r="M2143" i="1"/>
  <c r="J2143" i="1"/>
  <c r="F2143" i="1"/>
  <c r="E2143" i="1"/>
  <c r="C2143" i="1"/>
  <c r="N2143" i="1" s="1"/>
  <c r="B2143" i="1"/>
  <c r="AX2142" i="1"/>
  <c r="AK2142" i="1"/>
  <c r="AA2142" i="1"/>
  <c r="X2142" i="1"/>
  <c r="N2142" i="1"/>
  <c r="J2142" i="1"/>
  <c r="F2142" i="1"/>
  <c r="AM2143" i="1" s="1"/>
  <c r="E2142" i="1"/>
  <c r="D2142" i="1"/>
  <c r="C2142" i="1"/>
  <c r="Z2142" i="1" s="1"/>
  <c r="B2142" i="1"/>
  <c r="AX2141" i="1"/>
  <c r="AK2141" i="1"/>
  <c r="X2141" i="1"/>
  <c r="J2141" i="1"/>
  <c r="F2141" i="1"/>
  <c r="C2141" i="1"/>
  <c r="O2141" i="1" s="1"/>
  <c r="B2141" i="1"/>
  <c r="AX2140" i="1"/>
  <c r="AK2140" i="1"/>
  <c r="X2140" i="1"/>
  <c r="J2140" i="1"/>
  <c r="F2140" i="1"/>
  <c r="G2140" i="1" s="1"/>
  <c r="C2140" i="1"/>
  <c r="M2140" i="1" s="1"/>
  <c r="B2140" i="1"/>
  <c r="AX2139" i="1"/>
  <c r="AK2139" i="1"/>
  <c r="X2139" i="1"/>
  <c r="J2139" i="1"/>
  <c r="F2139" i="1"/>
  <c r="AM2140" i="1" s="1"/>
  <c r="E2139" i="1"/>
  <c r="C2139" i="1"/>
  <c r="D2139" i="1" s="1"/>
  <c r="B2139" i="1"/>
  <c r="AX2138" i="1"/>
  <c r="AK2138" i="1"/>
  <c r="Z2138" i="1"/>
  <c r="X2138" i="1"/>
  <c r="M2138" i="1"/>
  <c r="J2138" i="1"/>
  <c r="F2138" i="1"/>
  <c r="C2138" i="1"/>
  <c r="E2138" i="1" s="1"/>
  <c r="B2138" i="1"/>
  <c r="AX2137" i="1"/>
  <c r="AK2137" i="1"/>
  <c r="X2137" i="1"/>
  <c r="J2137" i="1"/>
  <c r="F2137" i="1"/>
  <c r="G2137" i="1" s="1"/>
  <c r="E2137" i="1"/>
  <c r="C2137" i="1"/>
  <c r="M2137" i="1" s="1"/>
  <c r="B2137" i="1"/>
  <c r="AX2136" i="1"/>
  <c r="AK2136" i="1"/>
  <c r="X2136" i="1"/>
  <c r="J2136" i="1"/>
  <c r="F2136" i="1"/>
  <c r="C2136" i="1"/>
  <c r="L2136" i="1" s="1"/>
  <c r="B2136" i="1"/>
  <c r="AX2135" i="1"/>
  <c r="AK2135" i="1"/>
  <c r="X2135" i="1"/>
  <c r="J2135" i="1"/>
  <c r="F2135" i="1"/>
  <c r="C2135" i="1"/>
  <c r="O2135" i="1" s="1"/>
  <c r="B2135" i="1"/>
  <c r="AX2134" i="1"/>
  <c r="AK2134" i="1"/>
  <c r="X2134" i="1"/>
  <c r="O2134" i="1"/>
  <c r="J2134" i="1"/>
  <c r="F2134" i="1"/>
  <c r="AM2135" i="1" s="1"/>
  <c r="D2134" i="1"/>
  <c r="C2134" i="1"/>
  <c r="AB2134" i="1" s="1"/>
  <c r="B2134" i="1"/>
  <c r="AX2133" i="1"/>
  <c r="AK2133" i="1"/>
  <c r="X2133" i="1"/>
  <c r="K2133" i="1"/>
  <c r="J2133" i="1"/>
  <c r="F2133" i="1"/>
  <c r="AO2134" i="1" s="1"/>
  <c r="C2133" i="1"/>
  <c r="B2133" i="1"/>
  <c r="AX2132" i="1"/>
  <c r="AK2132" i="1"/>
  <c r="AA2132" i="1"/>
  <c r="X2132" i="1"/>
  <c r="J2132" i="1"/>
  <c r="F2132" i="1"/>
  <c r="C2132" i="1"/>
  <c r="B2132" i="1"/>
  <c r="AX2131" i="1"/>
  <c r="AK2131" i="1"/>
  <c r="X2131" i="1"/>
  <c r="J2131" i="1"/>
  <c r="F2131" i="1"/>
  <c r="AO2132" i="1" s="1"/>
  <c r="C2131" i="1"/>
  <c r="B2131" i="1"/>
  <c r="AX2130" i="1"/>
  <c r="AK2130" i="1"/>
  <c r="X2130" i="1"/>
  <c r="J2130" i="1"/>
  <c r="F2130" i="1"/>
  <c r="AO2131" i="1" s="1"/>
  <c r="C2130" i="1"/>
  <c r="B2130" i="1"/>
  <c r="AX2129" i="1"/>
  <c r="AN2129" i="1"/>
  <c r="AK2129" i="1"/>
  <c r="X2129" i="1"/>
  <c r="N2129" i="1"/>
  <c r="J2129" i="1"/>
  <c r="F2129" i="1"/>
  <c r="C2129" i="1"/>
  <c r="AA2129" i="1" s="1"/>
  <c r="B2129" i="1"/>
  <c r="AX2128" i="1"/>
  <c r="AK2128" i="1"/>
  <c r="X2128" i="1"/>
  <c r="J2128" i="1"/>
  <c r="G2128" i="1"/>
  <c r="F2128" i="1"/>
  <c r="AM2129" i="1" s="1"/>
  <c r="C2128" i="1"/>
  <c r="L2128" i="1" s="1"/>
  <c r="B2128" i="1"/>
  <c r="AX2127" i="1"/>
  <c r="AK2127" i="1"/>
  <c r="X2127" i="1"/>
  <c r="J2127" i="1"/>
  <c r="F2127" i="1"/>
  <c r="E2127" i="1"/>
  <c r="C2127" i="1"/>
  <c r="B2127" i="1"/>
  <c r="AX2126" i="1"/>
  <c r="AK2126" i="1"/>
  <c r="X2126" i="1"/>
  <c r="J2126" i="1"/>
  <c r="F2126" i="1"/>
  <c r="AN2127" i="1" s="1"/>
  <c r="C2126" i="1"/>
  <c r="D2126" i="1" s="1"/>
  <c r="B2126" i="1"/>
  <c r="AX2125" i="1"/>
  <c r="AK2125" i="1"/>
  <c r="X2125" i="1"/>
  <c r="J2125" i="1"/>
  <c r="F2125" i="1"/>
  <c r="C2125" i="1"/>
  <c r="AB2125" i="1" s="1"/>
  <c r="B2125" i="1"/>
  <c r="AX2124" i="1"/>
  <c r="AK2124" i="1"/>
  <c r="X2124" i="1"/>
  <c r="J2124" i="1"/>
  <c r="F2124" i="1"/>
  <c r="D2124" i="1"/>
  <c r="C2124" i="1"/>
  <c r="K2124" i="1" s="1"/>
  <c r="B2124" i="1"/>
  <c r="AX2123" i="1"/>
  <c r="AK2123" i="1"/>
  <c r="X2123" i="1"/>
  <c r="J2123" i="1"/>
  <c r="F2123" i="1"/>
  <c r="C2123" i="1"/>
  <c r="B2123" i="1"/>
  <c r="AX2122" i="1"/>
  <c r="AK2122" i="1"/>
  <c r="X2122" i="1"/>
  <c r="J2122" i="1"/>
  <c r="F2122" i="1"/>
  <c r="C2122" i="1"/>
  <c r="B2122" i="1"/>
  <c r="AX2121" i="1"/>
  <c r="AK2121" i="1"/>
  <c r="X2121" i="1"/>
  <c r="J2121" i="1"/>
  <c r="F2121" i="1"/>
  <c r="C2121" i="1"/>
  <c r="B2121" i="1"/>
  <c r="AX2120" i="1"/>
  <c r="AK2120" i="1"/>
  <c r="X2120" i="1"/>
  <c r="J2120" i="1"/>
  <c r="F2120" i="1"/>
  <c r="C2120" i="1"/>
  <c r="Y2120" i="1" s="1"/>
  <c r="B2120" i="1"/>
  <c r="AX2119" i="1"/>
  <c r="AK2119" i="1"/>
  <c r="X2119" i="1"/>
  <c r="J2119" i="1"/>
  <c r="G2119" i="1"/>
  <c r="F2119" i="1"/>
  <c r="AL2120" i="1" s="1"/>
  <c r="C2119" i="1"/>
  <c r="D2119" i="1" s="1"/>
  <c r="B2119" i="1"/>
  <c r="AX2118" i="1"/>
  <c r="AK2118" i="1"/>
  <c r="AA2118" i="1"/>
  <c r="X2118" i="1"/>
  <c r="J2118" i="1"/>
  <c r="F2118" i="1"/>
  <c r="C2118" i="1"/>
  <c r="AB2118" i="1" s="1"/>
  <c r="B2118" i="1"/>
  <c r="AX2117" i="1"/>
  <c r="AK2117" i="1"/>
  <c r="X2117" i="1"/>
  <c r="J2117" i="1"/>
  <c r="F2117" i="1"/>
  <c r="AO2118" i="1" s="1"/>
  <c r="C2117" i="1"/>
  <c r="B2117" i="1"/>
  <c r="AX2116" i="1"/>
  <c r="AK2116" i="1"/>
  <c r="X2116" i="1"/>
  <c r="J2116" i="1"/>
  <c r="F2116" i="1"/>
  <c r="C2116" i="1"/>
  <c r="B2116" i="1"/>
  <c r="AX2115" i="1"/>
  <c r="AK2115" i="1"/>
  <c r="X2115" i="1"/>
  <c r="L2115" i="1"/>
  <c r="J2115" i="1"/>
  <c r="F2115" i="1"/>
  <c r="C2115" i="1"/>
  <c r="N2115" i="1" s="1"/>
  <c r="B2115" i="1"/>
  <c r="AX2114" i="1"/>
  <c r="AK2114" i="1"/>
  <c r="X2114" i="1"/>
  <c r="J2114" i="1"/>
  <c r="F2114" i="1"/>
  <c r="AO2115" i="1" s="1"/>
  <c r="C2114" i="1"/>
  <c r="B2114" i="1"/>
  <c r="AX2113" i="1"/>
  <c r="AK2113" i="1"/>
  <c r="X2113" i="1"/>
  <c r="J2113" i="1"/>
  <c r="F2113" i="1"/>
  <c r="C2113" i="1"/>
  <c r="Z2113" i="1" s="1"/>
  <c r="B2113" i="1"/>
  <c r="AX2112" i="1"/>
  <c r="AK2112" i="1"/>
  <c r="AA2112" i="1"/>
  <c r="X2112" i="1"/>
  <c r="L2112" i="1"/>
  <c r="J2112" i="1"/>
  <c r="F2112" i="1"/>
  <c r="D2112" i="1"/>
  <c r="C2112" i="1"/>
  <c r="B2112" i="1"/>
  <c r="AX2111" i="1"/>
  <c r="AK2111" i="1"/>
  <c r="X2111" i="1"/>
  <c r="J2111" i="1"/>
  <c r="F2111" i="1"/>
  <c r="AL2112" i="1" s="1"/>
  <c r="C2111" i="1"/>
  <c r="AB2111" i="1" s="1"/>
  <c r="B2111" i="1"/>
  <c r="AX2110" i="1"/>
  <c r="AK2110" i="1"/>
  <c r="X2110" i="1"/>
  <c r="J2110" i="1"/>
  <c r="F2110" i="1"/>
  <c r="AL2111" i="1" s="1"/>
  <c r="E2110" i="1"/>
  <c r="D2110" i="1"/>
  <c r="C2110" i="1"/>
  <c r="AB2110" i="1" s="1"/>
  <c r="B2110" i="1"/>
  <c r="AX2109" i="1"/>
  <c r="AK2109" i="1"/>
  <c r="X2109" i="1"/>
  <c r="J2109" i="1"/>
  <c r="F2109" i="1"/>
  <c r="AM2110" i="1" s="1"/>
  <c r="C2109" i="1"/>
  <c r="B2109" i="1"/>
  <c r="AX2108" i="1"/>
  <c r="AK2108" i="1"/>
  <c r="X2108" i="1"/>
  <c r="O2108" i="1"/>
  <c r="L2108" i="1"/>
  <c r="J2108" i="1"/>
  <c r="F2108" i="1"/>
  <c r="AN2109" i="1" s="1"/>
  <c r="D2108" i="1"/>
  <c r="C2108" i="1"/>
  <c r="AB2108" i="1" s="1"/>
  <c r="B2108" i="1"/>
  <c r="AX2107" i="1"/>
  <c r="AK2107" i="1"/>
  <c r="X2107" i="1"/>
  <c r="N2107" i="1"/>
  <c r="J2107" i="1"/>
  <c r="G2107" i="1"/>
  <c r="F2107" i="1"/>
  <c r="AL2108" i="1" s="1"/>
  <c r="C2107" i="1"/>
  <c r="B2107" i="1"/>
  <c r="AX2106" i="1"/>
  <c r="AK2106" i="1"/>
  <c r="X2106" i="1"/>
  <c r="J2106" i="1"/>
  <c r="F2106" i="1"/>
  <c r="E2106" i="1"/>
  <c r="D2106" i="1"/>
  <c r="C2106" i="1"/>
  <c r="B2106" i="1"/>
  <c r="AX2105" i="1"/>
  <c r="AK2105" i="1"/>
  <c r="AA2105" i="1"/>
  <c r="X2105" i="1"/>
  <c r="J2105" i="1"/>
  <c r="F2105" i="1"/>
  <c r="C2105" i="1"/>
  <c r="Z2105" i="1" s="1"/>
  <c r="B2105" i="1"/>
  <c r="AX2104" i="1"/>
  <c r="AK2104" i="1"/>
  <c r="X2104" i="1"/>
  <c r="J2104" i="1"/>
  <c r="F2104" i="1"/>
  <c r="C2104" i="1"/>
  <c r="AB2104" i="1" s="1"/>
  <c r="B2104" i="1"/>
  <c r="AX2103" i="1"/>
  <c r="AK2103" i="1"/>
  <c r="X2103" i="1"/>
  <c r="J2103" i="1"/>
  <c r="G2103" i="1"/>
  <c r="F2103" i="1"/>
  <c r="C2103" i="1"/>
  <c r="N2103" i="1" s="1"/>
  <c r="B2103" i="1"/>
  <c r="AX2102" i="1"/>
  <c r="AK2102" i="1"/>
  <c r="X2102" i="1"/>
  <c r="J2102" i="1"/>
  <c r="F2102" i="1"/>
  <c r="AL2103" i="1" s="1"/>
  <c r="C2102" i="1"/>
  <c r="AB2102" i="1" s="1"/>
  <c r="B2102" i="1"/>
  <c r="AX2101" i="1"/>
  <c r="AK2101" i="1"/>
  <c r="X2101" i="1"/>
  <c r="J2101" i="1"/>
  <c r="F2101" i="1"/>
  <c r="C2101" i="1"/>
  <c r="B2101" i="1"/>
  <c r="AX2100" i="1"/>
  <c r="AK2100" i="1"/>
  <c r="X2100" i="1"/>
  <c r="J2100" i="1"/>
  <c r="G2100" i="1"/>
  <c r="F2100" i="1"/>
  <c r="C2100" i="1"/>
  <c r="L2100" i="1" s="1"/>
  <c r="B2100" i="1"/>
  <c r="AX2099" i="1"/>
  <c r="AK2099" i="1"/>
  <c r="X2099" i="1"/>
  <c r="J2099" i="1"/>
  <c r="F2099" i="1"/>
  <c r="AL2100" i="1" s="1"/>
  <c r="C2099" i="1"/>
  <c r="B2099" i="1"/>
  <c r="AX2098" i="1"/>
  <c r="AK2098" i="1"/>
  <c r="X2098" i="1"/>
  <c r="N2098" i="1"/>
  <c r="J2098" i="1"/>
  <c r="F2098" i="1"/>
  <c r="C2098" i="1"/>
  <c r="M2098" i="1" s="1"/>
  <c r="B2098" i="1"/>
  <c r="AX2097" i="1"/>
  <c r="AK2097" i="1"/>
  <c r="Z2097" i="1"/>
  <c r="X2097" i="1"/>
  <c r="J2097" i="1"/>
  <c r="F2097" i="1"/>
  <c r="C2097" i="1"/>
  <c r="N2097" i="1" s="1"/>
  <c r="B2097" i="1"/>
  <c r="AX2096" i="1"/>
  <c r="AK2096" i="1"/>
  <c r="X2096" i="1"/>
  <c r="J2096" i="1"/>
  <c r="G2096" i="1"/>
  <c r="F2096" i="1"/>
  <c r="AO2097" i="1" s="1"/>
  <c r="C2096" i="1"/>
  <c r="B2096" i="1"/>
  <c r="AX2095" i="1"/>
  <c r="AK2095" i="1"/>
  <c r="X2095" i="1"/>
  <c r="J2095" i="1"/>
  <c r="F2095" i="1"/>
  <c r="AL2096" i="1" s="1"/>
  <c r="D2095" i="1"/>
  <c r="C2095" i="1"/>
  <c r="AB2095" i="1" s="1"/>
  <c r="B2095" i="1"/>
  <c r="AX2094" i="1"/>
  <c r="AK2094" i="1"/>
  <c r="X2094" i="1"/>
  <c r="M2094" i="1"/>
  <c r="J2094" i="1"/>
  <c r="F2094" i="1"/>
  <c r="AO2095" i="1" s="1"/>
  <c r="D2094" i="1"/>
  <c r="C2094" i="1"/>
  <c r="AB2094" i="1" s="1"/>
  <c r="B2094" i="1"/>
  <c r="AX2093" i="1"/>
  <c r="AK2093" i="1"/>
  <c r="X2093" i="1"/>
  <c r="J2093" i="1"/>
  <c r="F2093" i="1"/>
  <c r="AO2094" i="1" s="1"/>
  <c r="C2093" i="1"/>
  <c r="B2093" i="1"/>
  <c r="AX2092" i="1"/>
  <c r="AK2092" i="1"/>
  <c r="X2092" i="1"/>
  <c r="J2092" i="1"/>
  <c r="F2092" i="1"/>
  <c r="AO2093" i="1" s="1"/>
  <c r="C2092" i="1"/>
  <c r="B2092" i="1"/>
  <c r="AX2091" i="1"/>
  <c r="AK2091" i="1"/>
  <c r="X2091" i="1"/>
  <c r="J2091" i="1"/>
  <c r="F2091" i="1"/>
  <c r="C2091" i="1"/>
  <c r="B2091" i="1"/>
  <c r="AX2090" i="1"/>
  <c r="AK2090" i="1"/>
  <c r="AA2090" i="1"/>
  <c r="X2090" i="1"/>
  <c r="N2090" i="1"/>
  <c r="J2090" i="1"/>
  <c r="F2090" i="1"/>
  <c r="C2090" i="1"/>
  <c r="B2090" i="1"/>
  <c r="AX2089" i="1"/>
  <c r="AK2089" i="1"/>
  <c r="X2089" i="1"/>
  <c r="J2089" i="1"/>
  <c r="F2089" i="1"/>
  <c r="C2089" i="1"/>
  <c r="B2089" i="1"/>
  <c r="AX2088" i="1"/>
  <c r="AK2088" i="1"/>
  <c r="X2088" i="1"/>
  <c r="J2088" i="1"/>
  <c r="F2088" i="1"/>
  <c r="C2088" i="1"/>
  <c r="L2088" i="1" s="1"/>
  <c r="B2088" i="1"/>
  <c r="AX2087" i="1"/>
  <c r="AK2087" i="1"/>
  <c r="X2087" i="1"/>
  <c r="L2087" i="1"/>
  <c r="J2087" i="1"/>
  <c r="F2087" i="1"/>
  <c r="G2087" i="1" s="1"/>
  <c r="C2087" i="1"/>
  <c r="B2087" i="1"/>
  <c r="AX2086" i="1"/>
  <c r="AK2086" i="1"/>
  <c r="X2086" i="1"/>
  <c r="M2086" i="1"/>
  <c r="J2086" i="1"/>
  <c r="F2086" i="1"/>
  <c r="C2086" i="1"/>
  <c r="AB2086" i="1" s="1"/>
  <c r="B2086" i="1"/>
  <c r="AX2085" i="1"/>
  <c r="AK2085" i="1"/>
  <c r="X2085" i="1"/>
  <c r="J2085" i="1"/>
  <c r="F2085" i="1"/>
  <c r="AL2086" i="1" s="1"/>
  <c r="C2085" i="1"/>
  <c r="B2085" i="1"/>
  <c r="AX2084" i="1"/>
  <c r="AK2084" i="1"/>
  <c r="X2084" i="1"/>
  <c r="J2084" i="1"/>
  <c r="G2084" i="1"/>
  <c r="F2084" i="1"/>
  <c r="C2084" i="1"/>
  <c r="B2084" i="1"/>
  <c r="AX2083" i="1"/>
  <c r="AK2083" i="1"/>
  <c r="X2083" i="1"/>
  <c r="J2083" i="1"/>
  <c r="G2083" i="1"/>
  <c r="F2083" i="1"/>
  <c r="AN2084" i="1" s="1"/>
  <c r="C2083" i="1"/>
  <c r="B2083" i="1"/>
  <c r="AX2082" i="1"/>
  <c r="AK2082" i="1"/>
  <c r="X2082" i="1"/>
  <c r="J2082" i="1"/>
  <c r="F2082" i="1"/>
  <c r="C2082" i="1"/>
  <c r="B2082" i="1"/>
  <c r="AX2081" i="1"/>
  <c r="AK2081" i="1"/>
  <c r="X2081" i="1"/>
  <c r="J2081" i="1"/>
  <c r="F2081" i="1"/>
  <c r="C2081" i="1"/>
  <c r="B2081" i="1"/>
  <c r="AX2080" i="1"/>
  <c r="AK2080" i="1"/>
  <c r="X2080" i="1"/>
  <c r="J2080" i="1"/>
  <c r="G2080" i="1"/>
  <c r="F2080" i="1"/>
  <c r="AL2081" i="1" s="1"/>
  <c r="C2080" i="1"/>
  <c r="D2080" i="1" s="1"/>
  <c r="B2080" i="1"/>
  <c r="AX2079" i="1"/>
  <c r="AK2079" i="1"/>
  <c r="X2079" i="1"/>
  <c r="J2079" i="1"/>
  <c r="F2079" i="1"/>
  <c r="AL2080" i="1" s="1"/>
  <c r="D2079" i="1"/>
  <c r="C2079" i="1"/>
  <c r="B2079" i="1"/>
  <c r="AX2078" i="1"/>
  <c r="AK2078" i="1"/>
  <c r="X2078" i="1"/>
  <c r="J2078" i="1"/>
  <c r="F2078" i="1"/>
  <c r="AL2079" i="1" s="1"/>
  <c r="C2078" i="1"/>
  <c r="AB2078" i="1" s="1"/>
  <c r="B2078" i="1"/>
  <c r="AX2077" i="1"/>
  <c r="AM2077" i="1"/>
  <c r="AK2077" i="1"/>
  <c r="X2077" i="1"/>
  <c r="J2077" i="1"/>
  <c r="F2077" i="1"/>
  <c r="AO2078" i="1" s="1"/>
  <c r="C2077" i="1"/>
  <c r="N2077" i="1" s="1"/>
  <c r="B2077" i="1"/>
  <c r="AX2076" i="1"/>
  <c r="AK2076" i="1"/>
  <c r="X2076" i="1"/>
  <c r="J2076" i="1"/>
  <c r="F2076" i="1"/>
  <c r="AO2077" i="1" s="1"/>
  <c r="C2076" i="1"/>
  <c r="B2076" i="1"/>
  <c r="AX2075" i="1"/>
  <c r="AK2075" i="1"/>
  <c r="X2075" i="1"/>
  <c r="J2075" i="1"/>
  <c r="F2075" i="1"/>
  <c r="C2075" i="1"/>
  <c r="N2075" i="1" s="1"/>
  <c r="B2075" i="1"/>
  <c r="AX2074" i="1"/>
  <c r="AK2074" i="1"/>
  <c r="X2074" i="1"/>
  <c r="N2074" i="1"/>
  <c r="M2074" i="1"/>
  <c r="J2074" i="1"/>
  <c r="F2074" i="1"/>
  <c r="C2074" i="1"/>
  <c r="E2074" i="1" s="1"/>
  <c r="B2074" i="1"/>
  <c r="AX2073" i="1"/>
  <c r="AK2073" i="1"/>
  <c r="X2073" i="1"/>
  <c r="J2073" i="1"/>
  <c r="F2073" i="1"/>
  <c r="C2073" i="1"/>
  <c r="E2073" i="1" s="1"/>
  <c r="B2073" i="1"/>
  <c r="AX2072" i="1"/>
  <c r="AN2072" i="1"/>
  <c r="AK2072" i="1"/>
  <c r="X2072" i="1"/>
  <c r="J2072" i="1"/>
  <c r="F2072" i="1"/>
  <c r="AO2073" i="1" s="1"/>
  <c r="C2072" i="1"/>
  <c r="Y2072" i="1" s="1"/>
  <c r="B2072" i="1"/>
  <c r="AX2071" i="1"/>
  <c r="AK2071" i="1"/>
  <c r="X2071" i="1"/>
  <c r="J2071" i="1"/>
  <c r="G2071" i="1"/>
  <c r="F2071" i="1"/>
  <c r="C2071" i="1"/>
  <c r="B2071" i="1"/>
  <c r="AX2070" i="1"/>
  <c r="AK2070" i="1"/>
  <c r="X2070" i="1"/>
  <c r="J2070" i="1"/>
  <c r="F2070" i="1"/>
  <c r="AL2071" i="1" s="1"/>
  <c r="C2070" i="1"/>
  <c r="D2070" i="1" s="1"/>
  <c r="B2070" i="1"/>
  <c r="AX2069" i="1"/>
  <c r="AK2069" i="1"/>
  <c r="X2069" i="1"/>
  <c r="J2069" i="1"/>
  <c r="G2069" i="1"/>
  <c r="F2069" i="1"/>
  <c r="AM2070" i="1" s="1"/>
  <c r="C2069" i="1"/>
  <c r="O2069" i="1" s="1"/>
  <c r="B2069" i="1"/>
  <c r="AX2068" i="1"/>
  <c r="AK2068" i="1"/>
  <c r="X2068" i="1"/>
  <c r="J2068" i="1"/>
  <c r="F2068" i="1"/>
  <c r="C2068" i="1"/>
  <c r="B2068" i="1"/>
  <c r="AX2067" i="1"/>
  <c r="AK2067" i="1"/>
  <c r="X2067" i="1"/>
  <c r="J2067" i="1"/>
  <c r="F2067" i="1"/>
  <c r="AM2068" i="1" s="1"/>
  <c r="D2067" i="1"/>
  <c r="C2067" i="1"/>
  <c r="Y2067" i="1" s="1"/>
  <c r="B2067" i="1"/>
  <c r="AX2066" i="1"/>
  <c r="AK2066" i="1"/>
  <c r="X2066" i="1"/>
  <c r="J2066" i="1"/>
  <c r="G2066" i="1"/>
  <c r="F2066" i="1"/>
  <c r="AL2067" i="1" s="1"/>
  <c r="C2066" i="1"/>
  <c r="M2066" i="1" s="1"/>
  <c r="B2066" i="1"/>
  <c r="AX2065" i="1"/>
  <c r="AK2065" i="1"/>
  <c r="X2065" i="1"/>
  <c r="M2065" i="1"/>
  <c r="J2065" i="1"/>
  <c r="F2065" i="1"/>
  <c r="AL2066" i="1" s="1"/>
  <c r="C2065" i="1"/>
  <c r="O2065" i="1" s="1"/>
  <c r="B2065" i="1"/>
  <c r="AX2064" i="1"/>
  <c r="AK2064" i="1"/>
  <c r="X2064" i="1"/>
  <c r="J2064" i="1"/>
  <c r="G2064" i="1"/>
  <c r="F2064" i="1"/>
  <c r="AL2065" i="1" s="1"/>
  <c r="C2064" i="1"/>
  <c r="O2064" i="1" s="1"/>
  <c r="B2064" i="1"/>
  <c r="AX2063" i="1"/>
  <c r="AO2063" i="1"/>
  <c r="AK2063" i="1"/>
  <c r="X2063" i="1"/>
  <c r="J2063" i="1"/>
  <c r="F2063" i="1"/>
  <c r="D2063" i="1"/>
  <c r="C2063" i="1"/>
  <c r="O2063" i="1" s="1"/>
  <c r="B2063" i="1"/>
  <c r="AX2062" i="1"/>
  <c r="AK2062" i="1"/>
  <c r="X2062" i="1"/>
  <c r="O2062" i="1"/>
  <c r="J2062" i="1"/>
  <c r="F2062" i="1"/>
  <c r="AN2063" i="1" s="1"/>
  <c r="D2062" i="1"/>
  <c r="C2062" i="1"/>
  <c r="AB2062" i="1" s="1"/>
  <c r="B2062" i="1"/>
  <c r="AX2061" i="1"/>
  <c r="AK2061" i="1"/>
  <c r="X2061" i="1"/>
  <c r="M2061" i="1"/>
  <c r="J2061" i="1"/>
  <c r="F2061" i="1"/>
  <c r="C2061" i="1"/>
  <c r="AA2061" i="1" s="1"/>
  <c r="B2061" i="1"/>
  <c r="AX2060" i="1"/>
  <c r="AK2060" i="1"/>
  <c r="X2060" i="1"/>
  <c r="J2060" i="1"/>
  <c r="G2060" i="1"/>
  <c r="F2060" i="1"/>
  <c r="C2060" i="1"/>
  <c r="B2060" i="1"/>
  <c r="AX2059" i="1"/>
  <c r="AK2059" i="1"/>
  <c r="X2059" i="1"/>
  <c r="J2059" i="1"/>
  <c r="F2059" i="1"/>
  <c r="D2059" i="1"/>
  <c r="C2059" i="1"/>
  <c r="M2059" i="1" s="1"/>
  <c r="B2059" i="1"/>
  <c r="AX2058" i="1"/>
  <c r="AK2058" i="1"/>
  <c r="Z2058" i="1"/>
  <c r="X2058" i="1"/>
  <c r="J2058" i="1"/>
  <c r="G2058" i="1"/>
  <c r="F2058" i="1"/>
  <c r="AL2059" i="1" s="1"/>
  <c r="C2058" i="1"/>
  <c r="M2058" i="1" s="1"/>
  <c r="B2058" i="1"/>
  <c r="AX2057" i="1"/>
  <c r="AK2057" i="1"/>
  <c r="X2057" i="1"/>
  <c r="J2057" i="1"/>
  <c r="F2057" i="1"/>
  <c r="AL2058" i="1" s="1"/>
  <c r="C2057" i="1"/>
  <c r="B2057" i="1"/>
  <c r="AX2056" i="1"/>
  <c r="AK2056" i="1"/>
  <c r="X2056" i="1"/>
  <c r="J2056" i="1"/>
  <c r="F2056" i="1"/>
  <c r="G2056" i="1" s="1"/>
  <c r="C2056" i="1"/>
  <c r="AB2056" i="1" s="1"/>
  <c r="B2056" i="1"/>
  <c r="AX2055" i="1"/>
  <c r="AK2055" i="1"/>
  <c r="X2055" i="1"/>
  <c r="J2055" i="1"/>
  <c r="F2055" i="1"/>
  <c r="AM2056" i="1" s="1"/>
  <c r="C2055" i="1"/>
  <c r="B2055" i="1"/>
  <c r="AX2054" i="1"/>
  <c r="AK2054" i="1"/>
  <c r="X2054" i="1"/>
  <c r="J2054" i="1"/>
  <c r="G2054" i="1"/>
  <c r="F2054" i="1"/>
  <c r="AL2055" i="1" s="1"/>
  <c r="C2054" i="1"/>
  <c r="N2054" i="1" s="1"/>
  <c r="B2054" i="1"/>
  <c r="AX2053" i="1"/>
  <c r="AK2053" i="1"/>
  <c r="X2053" i="1"/>
  <c r="K2053" i="1"/>
  <c r="J2053" i="1"/>
  <c r="F2053" i="1"/>
  <c r="C2053" i="1"/>
  <c r="AB2053" i="1" s="1"/>
  <c r="B2053" i="1"/>
  <c r="AX2052" i="1"/>
  <c r="AK2052" i="1"/>
  <c r="X2052" i="1"/>
  <c r="J2052" i="1"/>
  <c r="F2052" i="1"/>
  <c r="C2052" i="1"/>
  <c r="B2052" i="1"/>
  <c r="AX2051" i="1"/>
  <c r="AK2051" i="1"/>
  <c r="X2051" i="1"/>
  <c r="J2051" i="1"/>
  <c r="F2051" i="1"/>
  <c r="AL2052" i="1" s="1"/>
  <c r="C2051" i="1"/>
  <c r="B2051" i="1"/>
  <c r="AX2050" i="1"/>
  <c r="AK2050" i="1"/>
  <c r="X2050" i="1"/>
  <c r="J2050" i="1"/>
  <c r="F2050" i="1"/>
  <c r="AL2051" i="1" s="1"/>
  <c r="C2050" i="1"/>
  <c r="M2050" i="1" s="1"/>
  <c r="B2050" i="1"/>
  <c r="AX2049" i="1"/>
  <c r="AK2049" i="1"/>
  <c r="X2049" i="1"/>
  <c r="K2049" i="1"/>
  <c r="J2049" i="1"/>
  <c r="F2049" i="1"/>
  <c r="E2049" i="1"/>
  <c r="C2049" i="1"/>
  <c r="N2049" i="1" s="1"/>
  <c r="B2049" i="1"/>
  <c r="AX2048" i="1"/>
  <c r="AK2048" i="1"/>
  <c r="X2048" i="1"/>
  <c r="J2048" i="1"/>
  <c r="F2048" i="1"/>
  <c r="C2048" i="1"/>
  <c r="B2048" i="1"/>
  <c r="AX2047" i="1"/>
  <c r="AK2047" i="1"/>
  <c r="X2047" i="1"/>
  <c r="M2047" i="1"/>
  <c r="J2047" i="1"/>
  <c r="F2047" i="1"/>
  <c r="D2047" i="1"/>
  <c r="C2047" i="1"/>
  <c r="N2047" i="1" s="1"/>
  <c r="B2047" i="1"/>
  <c r="AX2046" i="1"/>
  <c r="AK2046" i="1"/>
  <c r="X2046" i="1"/>
  <c r="J2046" i="1"/>
  <c r="F2046" i="1"/>
  <c r="AO2047" i="1" s="1"/>
  <c r="C2046" i="1"/>
  <c r="N2046" i="1" s="1"/>
  <c r="B2046" i="1"/>
  <c r="AX2045" i="1"/>
  <c r="AK2045" i="1"/>
  <c r="X2045" i="1"/>
  <c r="J2045" i="1"/>
  <c r="F2045" i="1"/>
  <c r="C2045" i="1"/>
  <c r="B2045" i="1"/>
  <c r="AX2044" i="1"/>
  <c r="AK2044" i="1"/>
  <c r="X2044" i="1"/>
  <c r="J2044" i="1"/>
  <c r="F2044" i="1"/>
  <c r="C2044" i="1"/>
  <c r="B2044" i="1"/>
  <c r="AX2043" i="1"/>
  <c r="AK2043" i="1"/>
  <c r="X2043" i="1"/>
  <c r="J2043" i="1"/>
  <c r="G2043" i="1"/>
  <c r="F2043" i="1"/>
  <c r="AL2044" i="1" s="1"/>
  <c r="C2043" i="1"/>
  <c r="B2043" i="1"/>
  <c r="AX2042" i="1"/>
  <c r="AK2042" i="1"/>
  <c r="X2042" i="1"/>
  <c r="J2042" i="1"/>
  <c r="G2042" i="1"/>
  <c r="F2042" i="1"/>
  <c r="AL2043" i="1" s="1"/>
  <c r="C2042" i="1"/>
  <c r="M2042" i="1" s="1"/>
  <c r="B2042" i="1"/>
  <c r="AX2041" i="1"/>
  <c r="AK2041" i="1"/>
  <c r="X2041" i="1"/>
  <c r="J2041" i="1"/>
  <c r="F2041" i="1"/>
  <c r="C2041" i="1"/>
  <c r="K2041" i="1" s="1"/>
  <c r="B2041" i="1"/>
  <c r="AX2040" i="1"/>
  <c r="AK2040" i="1"/>
  <c r="X2040" i="1"/>
  <c r="J2040" i="1"/>
  <c r="G2040" i="1"/>
  <c r="F2040" i="1"/>
  <c r="AM2041" i="1" s="1"/>
  <c r="C2040" i="1"/>
  <c r="B2040" i="1"/>
  <c r="AX2039" i="1"/>
  <c r="AK2039" i="1"/>
  <c r="X2039" i="1"/>
  <c r="J2039" i="1"/>
  <c r="F2039" i="1"/>
  <c r="C2039" i="1"/>
  <c r="D2039" i="1" s="1"/>
  <c r="B2039" i="1"/>
  <c r="AX2038" i="1"/>
  <c r="AK2038" i="1"/>
  <c r="X2038" i="1"/>
  <c r="J2038" i="1"/>
  <c r="F2038" i="1"/>
  <c r="AL2039" i="1" s="1"/>
  <c r="C2038" i="1"/>
  <c r="Z2038" i="1" s="1"/>
  <c r="B2038" i="1"/>
  <c r="AX2037" i="1"/>
  <c r="AK2037" i="1"/>
  <c r="Y2037" i="1"/>
  <c r="X2037" i="1"/>
  <c r="K2037" i="1"/>
  <c r="J2037" i="1"/>
  <c r="F2037" i="1"/>
  <c r="D2037" i="1"/>
  <c r="C2037" i="1"/>
  <c r="M2037" i="1" s="1"/>
  <c r="B2037" i="1"/>
  <c r="AX2036" i="1"/>
  <c r="AK2036" i="1"/>
  <c r="X2036" i="1"/>
  <c r="J2036" i="1"/>
  <c r="F2036" i="1"/>
  <c r="C2036" i="1"/>
  <c r="AB2036" i="1" s="1"/>
  <c r="B2036" i="1"/>
  <c r="AX2035" i="1"/>
  <c r="AK2035" i="1"/>
  <c r="X2035" i="1"/>
  <c r="J2035" i="1"/>
  <c r="G2035" i="1"/>
  <c r="F2035" i="1"/>
  <c r="AL2036" i="1" s="1"/>
  <c r="C2035" i="1"/>
  <c r="B2035" i="1"/>
  <c r="AX2034" i="1"/>
  <c r="AK2034" i="1"/>
  <c r="X2034" i="1"/>
  <c r="J2034" i="1"/>
  <c r="G2034" i="1"/>
  <c r="F2034" i="1"/>
  <c r="E2034" i="1"/>
  <c r="C2034" i="1"/>
  <c r="B2034" i="1"/>
  <c r="AX2033" i="1"/>
  <c r="AK2033" i="1"/>
  <c r="X2033" i="1"/>
  <c r="O2033" i="1"/>
  <c r="J2033" i="1"/>
  <c r="F2033" i="1"/>
  <c r="C2033" i="1"/>
  <c r="B2033" i="1"/>
  <c r="AX2032" i="1"/>
  <c r="AK2032" i="1"/>
  <c r="X2032" i="1"/>
  <c r="J2032" i="1"/>
  <c r="F2032" i="1"/>
  <c r="AL2033" i="1" s="1"/>
  <c r="C2032" i="1"/>
  <c r="N2032" i="1" s="1"/>
  <c r="B2032" i="1"/>
  <c r="AX2031" i="1"/>
  <c r="AK2031" i="1"/>
  <c r="X2031" i="1"/>
  <c r="O2031" i="1"/>
  <c r="J2031" i="1"/>
  <c r="F2031" i="1"/>
  <c r="C2031" i="1"/>
  <c r="B2031" i="1"/>
  <c r="AX2030" i="1"/>
  <c r="AK2030" i="1"/>
  <c r="X2030" i="1"/>
  <c r="N2030" i="1"/>
  <c r="J2030" i="1"/>
  <c r="F2030" i="1"/>
  <c r="G2030" i="1" s="1"/>
  <c r="C2030" i="1"/>
  <c r="B2030" i="1"/>
  <c r="AX2029" i="1"/>
  <c r="AK2029" i="1"/>
  <c r="X2029" i="1"/>
  <c r="J2029" i="1"/>
  <c r="F2029" i="1"/>
  <c r="E2029" i="1"/>
  <c r="C2029" i="1"/>
  <c r="AB2029" i="1" s="1"/>
  <c r="B2029" i="1"/>
  <c r="AX2028" i="1"/>
  <c r="AK2028" i="1"/>
  <c r="X2028" i="1"/>
  <c r="J2028" i="1"/>
  <c r="F2028" i="1"/>
  <c r="AN2029" i="1" s="1"/>
  <c r="C2028" i="1"/>
  <c r="B2028" i="1"/>
  <c r="AX2027" i="1"/>
  <c r="AK2027" i="1"/>
  <c r="X2027" i="1"/>
  <c r="J2027" i="1"/>
  <c r="F2027" i="1"/>
  <c r="AL2028" i="1" s="1"/>
  <c r="C2027" i="1"/>
  <c r="AA2027" i="1" s="1"/>
  <c r="B2027" i="1"/>
  <c r="AX2026" i="1"/>
  <c r="AK2026" i="1"/>
  <c r="AB2026" i="1"/>
  <c r="X2026" i="1"/>
  <c r="J2026" i="1"/>
  <c r="G2026" i="1"/>
  <c r="F2026" i="1"/>
  <c r="AL2027" i="1" s="1"/>
  <c r="C2026" i="1"/>
  <c r="E2026" i="1" s="1"/>
  <c r="B2026" i="1"/>
  <c r="AX2025" i="1"/>
  <c r="AK2025" i="1"/>
  <c r="X2025" i="1"/>
  <c r="J2025" i="1"/>
  <c r="F2025" i="1"/>
  <c r="C2025" i="1"/>
  <c r="B2025" i="1"/>
  <c r="AX2024" i="1"/>
  <c r="AK2024" i="1"/>
  <c r="X2024" i="1"/>
  <c r="J2024" i="1"/>
  <c r="F2024" i="1"/>
  <c r="AL2025" i="1" s="1"/>
  <c r="C2024" i="1"/>
  <c r="N2024" i="1" s="1"/>
  <c r="B2024" i="1"/>
  <c r="AX2023" i="1"/>
  <c r="AK2023" i="1"/>
  <c r="X2023" i="1"/>
  <c r="J2023" i="1"/>
  <c r="F2023" i="1"/>
  <c r="C2023" i="1"/>
  <c r="B2023" i="1"/>
  <c r="AX2022" i="1"/>
  <c r="AK2022" i="1"/>
  <c r="X2022" i="1"/>
  <c r="J2022" i="1"/>
  <c r="F2022" i="1"/>
  <c r="C2022" i="1"/>
  <c r="O2022" i="1" s="1"/>
  <c r="B2022" i="1"/>
  <c r="AX2021" i="1"/>
  <c r="AK2021" i="1"/>
  <c r="X2021" i="1"/>
  <c r="N2021" i="1"/>
  <c r="J2021" i="1"/>
  <c r="F2021" i="1"/>
  <c r="C2021" i="1"/>
  <c r="O2021" i="1" s="1"/>
  <c r="B2021" i="1"/>
  <c r="AX2020" i="1"/>
  <c r="AK2020" i="1"/>
  <c r="X2020" i="1"/>
  <c r="J2020" i="1"/>
  <c r="F2020" i="1"/>
  <c r="C2020" i="1"/>
  <c r="B2020" i="1"/>
  <c r="AX2019" i="1"/>
  <c r="AK2019" i="1"/>
  <c r="X2019" i="1"/>
  <c r="J2019" i="1"/>
  <c r="F2019" i="1"/>
  <c r="C2019" i="1"/>
  <c r="AB2019" i="1" s="1"/>
  <c r="B2019" i="1"/>
  <c r="AX2018" i="1"/>
  <c r="AK2018" i="1"/>
  <c r="X2018" i="1"/>
  <c r="L2018" i="1"/>
  <c r="J2018" i="1"/>
  <c r="F2018" i="1"/>
  <c r="C2018" i="1"/>
  <c r="B2018" i="1"/>
  <c r="AX2017" i="1"/>
  <c r="AK2017" i="1"/>
  <c r="X2017" i="1"/>
  <c r="O2017" i="1"/>
  <c r="J2017" i="1"/>
  <c r="F2017" i="1"/>
  <c r="D2017" i="1"/>
  <c r="C2017" i="1"/>
  <c r="AB2017" i="1" s="1"/>
  <c r="B2017" i="1"/>
  <c r="AX2016" i="1"/>
  <c r="AK2016" i="1"/>
  <c r="X2016" i="1"/>
  <c r="J2016" i="1"/>
  <c r="G2016" i="1"/>
  <c r="F2016" i="1"/>
  <c r="AL2017" i="1" s="1"/>
  <c r="C2016" i="1"/>
  <c r="B2016" i="1"/>
  <c r="AX2015" i="1"/>
  <c r="AK2015" i="1"/>
  <c r="X2015" i="1"/>
  <c r="J2015" i="1"/>
  <c r="F2015" i="1"/>
  <c r="AN2016" i="1" s="1"/>
  <c r="C2015" i="1"/>
  <c r="M2015" i="1" s="1"/>
  <c r="B2015" i="1"/>
  <c r="AX2014" i="1"/>
  <c r="AK2014" i="1"/>
  <c r="Y2014" i="1"/>
  <c r="X2014" i="1"/>
  <c r="N2014" i="1"/>
  <c r="J2014" i="1"/>
  <c r="G2014" i="1"/>
  <c r="F2014" i="1"/>
  <c r="AL2015" i="1" s="1"/>
  <c r="D2014" i="1"/>
  <c r="C2014" i="1"/>
  <c r="B2014" i="1"/>
  <c r="AX2013" i="1"/>
  <c r="AK2013" i="1"/>
  <c r="X2013" i="1"/>
  <c r="J2013" i="1"/>
  <c r="F2013" i="1"/>
  <c r="AN2014" i="1" s="1"/>
  <c r="E2013" i="1"/>
  <c r="C2013" i="1"/>
  <c r="M2013" i="1" s="1"/>
  <c r="B2013" i="1"/>
  <c r="AX2012" i="1"/>
  <c r="AK2012" i="1"/>
  <c r="X2012" i="1"/>
  <c r="O2012" i="1"/>
  <c r="J2012" i="1"/>
  <c r="F2012" i="1"/>
  <c r="AO2013" i="1" s="1"/>
  <c r="C2012" i="1"/>
  <c r="B2012" i="1"/>
  <c r="AX2011" i="1"/>
  <c r="AK2011" i="1"/>
  <c r="X2011" i="1"/>
  <c r="J2011" i="1"/>
  <c r="F2011" i="1"/>
  <c r="D2011" i="1"/>
  <c r="C2011" i="1"/>
  <c r="AB2011" i="1" s="1"/>
  <c r="B2011" i="1"/>
  <c r="AX2010" i="1"/>
  <c r="AK2010" i="1"/>
  <c r="X2010" i="1"/>
  <c r="N2010" i="1"/>
  <c r="J2010" i="1"/>
  <c r="F2010" i="1"/>
  <c r="AN2011" i="1" s="1"/>
  <c r="C2010" i="1"/>
  <c r="E2010" i="1" s="1"/>
  <c r="B2010" i="1"/>
  <c r="AX2009" i="1"/>
  <c r="AK2009" i="1"/>
  <c r="X2009" i="1"/>
  <c r="K2009" i="1"/>
  <c r="J2009" i="1"/>
  <c r="F2009" i="1"/>
  <c r="AL2010" i="1" s="1"/>
  <c r="C2009" i="1"/>
  <c r="B2009" i="1"/>
  <c r="AX2008" i="1"/>
  <c r="AK2008" i="1"/>
  <c r="X2008" i="1"/>
  <c r="J2008" i="1"/>
  <c r="F2008" i="1"/>
  <c r="AL2009" i="1" s="1"/>
  <c r="C2008" i="1"/>
  <c r="AA2008" i="1" s="1"/>
  <c r="B2008" i="1"/>
  <c r="AX2007" i="1"/>
  <c r="AK2007" i="1"/>
  <c r="X2007" i="1"/>
  <c r="J2007" i="1"/>
  <c r="F2007" i="1"/>
  <c r="C2007" i="1"/>
  <c r="B2007" i="1"/>
  <c r="AX2006" i="1"/>
  <c r="AK2006" i="1"/>
  <c r="Z2006" i="1"/>
  <c r="X2006" i="1"/>
  <c r="K2006" i="1"/>
  <c r="J2006" i="1"/>
  <c r="F2006" i="1"/>
  <c r="E2006" i="1"/>
  <c r="C2006" i="1"/>
  <c r="M2006" i="1" s="1"/>
  <c r="B2006" i="1"/>
  <c r="AX2005" i="1"/>
  <c r="AK2005" i="1"/>
  <c r="Z2005" i="1"/>
  <c r="X2005" i="1"/>
  <c r="J2005" i="1"/>
  <c r="F2005" i="1"/>
  <c r="C2005" i="1"/>
  <c r="AA2005" i="1" s="1"/>
  <c r="B2005" i="1"/>
  <c r="AX2004" i="1"/>
  <c r="AK2004" i="1"/>
  <c r="X2004" i="1"/>
  <c r="L2004" i="1"/>
  <c r="J2004" i="1"/>
  <c r="F2004" i="1"/>
  <c r="C2004" i="1"/>
  <c r="O2004" i="1" s="1"/>
  <c r="B2004" i="1"/>
  <c r="AX2003" i="1"/>
  <c r="AK2003" i="1"/>
  <c r="X2003" i="1"/>
  <c r="K2003" i="1"/>
  <c r="J2003" i="1"/>
  <c r="F2003" i="1"/>
  <c r="C2003" i="1"/>
  <c r="M2003" i="1" s="1"/>
  <c r="B2003" i="1"/>
  <c r="AX2002" i="1"/>
  <c r="AL2002" i="1"/>
  <c r="AK2002" i="1"/>
  <c r="X2002" i="1"/>
  <c r="J2002" i="1"/>
  <c r="F2002" i="1"/>
  <c r="AM2003" i="1" s="1"/>
  <c r="C2002" i="1"/>
  <c r="B2002" i="1"/>
  <c r="AX2001" i="1"/>
  <c r="AK2001" i="1"/>
  <c r="X2001" i="1"/>
  <c r="J2001" i="1"/>
  <c r="F2001" i="1"/>
  <c r="E2001" i="1"/>
  <c r="D2001" i="1"/>
  <c r="C2001" i="1"/>
  <c r="AB2001" i="1" s="1"/>
  <c r="B2001" i="1"/>
  <c r="AX2000" i="1"/>
  <c r="AK2000" i="1"/>
  <c r="X2000" i="1"/>
  <c r="L2000" i="1"/>
  <c r="J2000" i="1"/>
  <c r="G2000" i="1"/>
  <c r="F2000" i="1"/>
  <c r="AL2001" i="1" s="1"/>
  <c r="E2000" i="1"/>
  <c r="C2000" i="1"/>
  <c r="N2000" i="1" s="1"/>
  <c r="B2000" i="1"/>
  <c r="AX1999" i="1"/>
  <c r="AK1999" i="1"/>
  <c r="X1999" i="1"/>
  <c r="J1999" i="1"/>
  <c r="F1999" i="1"/>
  <c r="D1999" i="1"/>
  <c r="C1999" i="1"/>
  <c r="AB1999" i="1" s="1"/>
  <c r="B1999" i="1"/>
  <c r="AX1998" i="1"/>
  <c r="AK1998" i="1"/>
  <c r="X1998" i="1"/>
  <c r="J1998" i="1"/>
  <c r="F1998" i="1"/>
  <c r="AN1999" i="1" s="1"/>
  <c r="C1998" i="1"/>
  <c r="B1998" i="1"/>
  <c r="AX1997" i="1"/>
  <c r="AK1997" i="1"/>
  <c r="X1997" i="1"/>
  <c r="J1997" i="1"/>
  <c r="F1997" i="1"/>
  <c r="AN1998" i="1" s="1"/>
  <c r="C1997" i="1"/>
  <c r="B1997" i="1"/>
  <c r="AX1996" i="1"/>
  <c r="AK1996" i="1"/>
  <c r="X1996" i="1"/>
  <c r="J1996" i="1"/>
  <c r="F1996" i="1"/>
  <c r="C1996" i="1"/>
  <c r="B1996" i="1"/>
  <c r="AX1995" i="1"/>
  <c r="AK1995" i="1"/>
  <c r="AA1995" i="1"/>
  <c r="X1995" i="1"/>
  <c r="M1995" i="1"/>
  <c r="J1995" i="1"/>
  <c r="F1995" i="1"/>
  <c r="D1995" i="1"/>
  <c r="C1995" i="1"/>
  <c r="K1995" i="1" s="1"/>
  <c r="B1995" i="1"/>
  <c r="AX1994" i="1"/>
  <c r="AK1994" i="1"/>
  <c r="X1994" i="1"/>
  <c r="J1994" i="1"/>
  <c r="F1994" i="1"/>
  <c r="AO1995" i="1" s="1"/>
  <c r="C1994" i="1"/>
  <c r="N1994" i="1" s="1"/>
  <c r="B1994" i="1"/>
  <c r="AX1993" i="1"/>
  <c r="AK1993" i="1"/>
  <c r="X1993" i="1"/>
  <c r="M1993" i="1"/>
  <c r="J1993" i="1"/>
  <c r="F1993" i="1"/>
  <c r="C1993" i="1"/>
  <c r="Z1993" i="1" s="1"/>
  <c r="B1993" i="1"/>
  <c r="AX1992" i="1"/>
  <c r="AK1992" i="1"/>
  <c r="X1992" i="1"/>
  <c r="J1992" i="1"/>
  <c r="F1992" i="1"/>
  <c r="C1992" i="1"/>
  <c r="B1992" i="1"/>
  <c r="AX1991" i="1"/>
  <c r="AK1991" i="1"/>
  <c r="X1991" i="1"/>
  <c r="L1991" i="1"/>
  <c r="J1991" i="1"/>
  <c r="F1991" i="1"/>
  <c r="AL1992" i="1" s="1"/>
  <c r="C1991" i="1"/>
  <c r="O1991" i="1" s="1"/>
  <c r="B1991" i="1"/>
  <c r="AX1990" i="1"/>
  <c r="AK1990" i="1"/>
  <c r="X1990" i="1"/>
  <c r="J1990" i="1"/>
  <c r="F1990" i="1"/>
  <c r="C1990" i="1"/>
  <c r="AB1990" i="1" s="1"/>
  <c r="B1990" i="1"/>
  <c r="AX1989" i="1"/>
  <c r="AK1989" i="1"/>
  <c r="X1989" i="1"/>
  <c r="J1989" i="1"/>
  <c r="F1989" i="1"/>
  <c r="AN1990" i="1" s="1"/>
  <c r="E1989" i="1"/>
  <c r="C1989" i="1"/>
  <c r="Z1989" i="1" s="1"/>
  <c r="B1989" i="1"/>
  <c r="AX1988" i="1"/>
  <c r="AK1988" i="1"/>
  <c r="X1988" i="1"/>
  <c r="J1988" i="1"/>
  <c r="F1988" i="1"/>
  <c r="AL1989" i="1" s="1"/>
  <c r="C1988" i="1"/>
  <c r="B1988" i="1"/>
  <c r="AX1987" i="1"/>
  <c r="AK1987" i="1"/>
  <c r="X1987" i="1"/>
  <c r="J1987" i="1"/>
  <c r="F1987" i="1"/>
  <c r="C1987" i="1"/>
  <c r="B1987" i="1"/>
  <c r="AX1986" i="1"/>
  <c r="AK1986" i="1"/>
  <c r="AB1986" i="1"/>
  <c r="X1986" i="1"/>
  <c r="J1986" i="1"/>
  <c r="F1986" i="1"/>
  <c r="C1986" i="1"/>
  <c r="N1986" i="1" s="1"/>
  <c r="B1986" i="1"/>
  <c r="AX1985" i="1"/>
  <c r="AK1985" i="1"/>
  <c r="X1985" i="1"/>
  <c r="M1985" i="1"/>
  <c r="J1985" i="1"/>
  <c r="F1985" i="1"/>
  <c r="AO1986" i="1" s="1"/>
  <c r="C1985" i="1"/>
  <c r="E1985" i="1" s="1"/>
  <c r="B1985" i="1"/>
  <c r="AX1984" i="1"/>
  <c r="AK1984" i="1"/>
  <c r="X1984" i="1"/>
  <c r="L1984" i="1"/>
  <c r="J1984" i="1"/>
  <c r="F1984" i="1"/>
  <c r="AM1985" i="1" s="1"/>
  <c r="C1984" i="1"/>
  <c r="E1984" i="1" s="1"/>
  <c r="B1984" i="1"/>
  <c r="AX1983" i="1"/>
  <c r="AK1983" i="1"/>
  <c r="X1983" i="1"/>
  <c r="J1983" i="1"/>
  <c r="F1983" i="1"/>
  <c r="C1983" i="1"/>
  <c r="AB1983" i="1" s="1"/>
  <c r="B1983" i="1"/>
  <c r="AX1982" i="1"/>
  <c r="AK1982" i="1"/>
  <c r="X1982" i="1"/>
  <c r="J1982" i="1"/>
  <c r="F1982" i="1"/>
  <c r="C1982" i="1"/>
  <c r="N1982" i="1" s="1"/>
  <c r="B1982" i="1"/>
  <c r="AX1981" i="1"/>
  <c r="AK1981" i="1"/>
  <c r="X1981" i="1"/>
  <c r="J1981" i="1"/>
  <c r="F1981" i="1"/>
  <c r="AL1982" i="1" s="1"/>
  <c r="C1981" i="1"/>
  <c r="B1981" i="1"/>
  <c r="AX1980" i="1"/>
  <c r="AK1980" i="1"/>
  <c r="X1980" i="1"/>
  <c r="J1980" i="1"/>
  <c r="F1980" i="1"/>
  <c r="C1980" i="1"/>
  <c r="B1980" i="1"/>
  <c r="AX1979" i="1"/>
  <c r="AK1979" i="1"/>
  <c r="X1979" i="1"/>
  <c r="J1979" i="1"/>
  <c r="F1979" i="1"/>
  <c r="AO1980" i="1" s="1"/>
  <c r="D1979" i="1"/>
  <c r="C1979" i="1"/>
  <c r="AA1979" i="1" s="1"/>
  <c r="B1979" i="1"/>
  <c r="AX1978" i="1"/>
  <c r="AK1978" i="1"/>
  <c r="X1978" i="1"/>
  <c r="J1978" i="1"/>
  <c r="F1978" i="1"/>
  <c r="AO1979" i="1" s="1"/>
  <c r="C1978" i="1"/>
  <c r="B1978" i="1"/>
  <c r="AX1977" i="1"/>
  <c r="AK1977" i="1"/>
  <c r="X1977" i="1"/>
  <c r="O1977" i="1"/>
  <c r="J1977" i="1"/>
  <c r="F1977" i="1"/>
  <c r="C1977" i="1"/>
  <c r="AB1977" i="1" s="1"/>
  <c r="B1977" i="1"/>
  <c r="AX1976" i="1"/>
  <c r="AK1976" i="1"/>
  <c r="X1976" i="1"/>
  <c r="J1976" i="1"/>
  <c r="F1976" i="1"/>
  <c r="C1976" i="1"/>
  <c r="B1976" i="1"/>
  <c r="AX1975" i="1"/>
  <c r="AK1975" i="1"/>
  <c r="Y1975" i="1"/>
  <c r="X1975" i="1"/>
  <c r="J1975" i="1"/>
  <c r="F1975" i="1"/>
  <c r="AL1976" i="1" s="1"/>
  <c r="D1975" i="1"/>
  <c r="C1975" i="1"/>
  <c r="L1975" i="1" s="1"/>
  <c r="B1975" i="1"/>
  <c r="AX1974" i="1"/>
  <c r="AK1974" i="1"/>
  <c r="Z1974" i="1"/>
  <c r="X1974" i="1"/>
  <c r="N1974" i="1"/>
  <c r="J1974" i="1"/>
  <c r="F1974" i="1"/>
  <c r="AL1975" i="1" s="1"/>
  <c r="D1974" i="1"/>
  <c r="C1974" i="1"/>
  <c r="O1974" i="1" s="1"/>
  <c r="B1974" i="1"/>
  <c r="AX1973" i="1"/>
  <c r="AK1973" i="1"/>
  <c r="X1973" i="1"/>
  <c r="O1973" i="1"/>
  <c r="J1973" i="1"/>
  <c r="F1973" i="1"/>
  <c r="AL1974" i="1" s="1"/>
  <c r="C1973" i="1"/>
  <c r="N1973" i="1" s="1"/>
  <c r="B1973" i="1"/>
  <c r="AX1972" i="1"/>
  <c r="AK1972" i="1"/>
  <c r="X1972" i="1"/>
  <c r="J1972" i="1"/>
  <c r="F1972" i="1"/>
  <c r="C1972" i="1"/>
  <c r="B1972" i="1"/>
  <c r="AX1971" i="1"/>
  <c r="AK1971" i="1"/>
  <c r="X1971" i="1"/>
  <c r="J1971" i="1"/>
  <c r="F1971" i="1"/>
  <c r="AO1972" i="1" s="1"/>
  <c r="D1971" i="1"/>
  <c r="C1971" i="1"/>
  <c r="K1971" i="1" s="1"/>
  <c r="B1971" i="1"/>
  <c r="AX1970" i="1"/>
  <c r="AK1970" i="1"/>
  <c r="X1970" i="1"/>
  <c r="J1970" i="1"/>
  <c r="F1970" i="1"/>
  <c r="AM1971" i="1" s="1"/>
  <c r="C1970" i="1"/>
  <c r="N1970" i="1" s="1"/>
  <c r="B1970" i="1"/>
  <c r="AX1969" i="1"/>
  <c r="AK1969" i="1"/>
  <c r="X1969" i="1"/>
  <c r="J1969" i="1"/>
  <c r="F1969" i="1"/>
  <c r="AL1970" i="1" s="1"/>
  <c r="C1969" i="1"/>
  <c r="B1969" i="1"/>
  <c r="AX1968" i="1"/>
  <c r="AK1968" i="1"/>
  <c r="X1968" i="1"/>
  <c r="L1968" i="1"/>
  <c r="J1968" i="1"/>
  <c r="F1968" i="1"/>
  <c r="C1968" i="1"/>
  <c r="E1968" i="1" s="1"/>
  <c r="B1968" i="1"/>
  <c r="AX1967" i="1"/>
  <c r="AK1967" i="1"/>
  <c r="X1967" i="1"/>
  <c r="J1967" i="1"/>
  <c r="F1967" i="1"/>
  <c r="AN1968" i="1" s="1"/>
  <c r="C1967" i="1"/>
  <c r="L1967" i="1" s="1"/>
  <c r="B1967" i="1"/>
  <c r="AX1966" i="1"/>
  <c r="AK1966" i="1"/>
  <c r="X1966" i="1"/>
  <c r="J1966" i="1"/>
  <c r="F1966" i="1"/>
  <c r="AL1967" i="1" s="1"/>
  <c r="D1966" i="1"/>
  <c r="C1966" i="1"/>
  <c r="AB1966" i="1" s="1"/>
  <c r="B1966" i="1"/>
  <c r="AX1965" i="1"/>
  <c r="AL1965" i="1"/>
  <c r="AK1965" i="1"/>
  <c r="X1965" i="1"/>
  <c r="K1965" i="1"/>
  <c r="J1965" i="1"/>
  <c r="F1965" i="1"/>
  <c r="AL1966" i="1" s="1"/>
  <c r="C1965" i="1"/>
  <c r="B1965" i="1"/>
  <c r="AX1964" i="1"/>
  <c r="AK1964" i="1"/>
  <c r="X1964" i="1"/>
  <c r="J1964" i="1"/>
  <c r="F1964" i="1"/>
  <c r="C1964" i="1"/>
  <c r="B1964" i="1"/>
  <c r="AX1963" i="1"/>
  <c r="AK1963" i="1"/>
  <c r="X1963" i="1"/>
  <c r="J1963" i="1"/>
  <c r="F1963" i="1"/>
  <c r="C1963" i="1"/>
  <c r="B1963" i="1"/>
  <c r="AX1962" i="1"/>
  <c r="AK1962" i="1"/>
  <c r="Z1962" i="1"/>
  <c r="X1962" i="1"/>
  <c r="J1962" i="1"/>
  <c r="F1962" i="1"/>
  <c r="C1962" i="1"/>
  <c r="B1962" i="1"/>
  <c r="AX1961" i="1"/>
  <c r="AK1961" i="1"/>
  <c r="X1961" i="1"/>
  <c r="J1961" i="1"/>
  <c r="F1961" i="1"/>
  <c r="E1961" i="1"/>
  <c r="C1961" i="1"/>
  <c r="AB1961" i="1" s="1"/>
  <c r="B1961" i="1"/>
  <c r="AX1960" i="1"/>
  <c r="AK1960" i="1"/>
  <c r="X1960" i="1"/>
  <c r="J1960" i="1"/>
  <c r="F1960" i="1"/>
  <c r="G1960" i="1" s="1"/>
  <c r="C1960" i="1"/>
  <c r="B1960" i="1"/>
  <c r="AX1959" i="1"/>
  <c r="AK1959" i="1"/>
  <c r="X1959" i="1"/>
  <c r="J1959" i="1"/>
  <c r="F1959" i="1"/>
  <c r="C1959" i="1"/>
  <c r="B1959" i="1"/>
  <c r="AX1958" i="1"/>
  <c r="AK1958" i="1"/>
  <c r="X1958" i="1"/>
  <c r="J1958" i="1"/>
  <c r="F1958" i="1"/>
  <c r="E1958" i="1"/>
  <c r="C1958" i="1"/>
  <c r="AB1958" i="1" s="1"/>
  <c r="B1958" i="1"/>
  <c r="AX1957" i="1"/>
  <c r="AK1957" i="1"/>
  <c r="X1957" i="1"/>
  <c r="N1957" i="1"/>
  <c r="J1957" i="1"/>
  <c r="F1957" i="1"/>
  <c r="AN1958" i="1" s="1"/>
  <c r="C1957" i="1"/>
  <c r="M1957" i="1" s="1"/>
  <c r="B1957" i="1"/>
  <c r="AX1956" i="1"/>
  <c r="AK1956" i="1"/>
  <c r="X1956" i="1"/>
  <c r="J1956" i="1"/>
  <c r="F1956" i="1"/>
  <c r="AO1957" i="1" s="1"/>
  <c r="C1956" i="1"/>
  <c r="Z1956" i="1" s="1"/>
  <c r="B1956" i="1"/>
  <c r="AX1955" i="1"/>
  <c r="AK1955" i="1"/>
  <c r="X1955" i="1"/>
  <c r="J1955" i="1"/>
  <c r="F1955" i="1"/>
  <c r="AL1956" i="1" s="1"/>
  <c r="C1955" i="1"/>
  <c r="AB1955" i="1" s="1"/>
  <c r="B1955" i="1"/>
  <c r="AX1954" i="1"/>
  <c r="AK1954" i="1"/>
  <c r="X1954" i="1"/>
  <c r="J1954" i="1"/>
  <c r="F1954" i="1"/>
  <c r="AM1955" i="1" s="1"/>
  <c r="C1954" i="1"/>
  <c r="L1954" i="1" s="1"/>
  <c r="B1954" i="1"/>
  <c r="AX1953" i="1"/>
  <c r="AK1953" i="1"/>
  <c r="X1953" i="1"/>
  <c r="N1953" i="1"/>
  <c r="J1953" i="1"/>
  <c r="F1953" i="1"/>
  <c r="AL1954" i="1" s="1"/>
  <c r="C1953" i="1"/>
  <c r="AB1953" i="1" s="1"/>
  <c r="B1953" i="1"/>
  <c r="AX1952" i="1"/>
  <c r="AK1952" i="1"/>
  <c r="X1952" i="1"/>
  <c r="J1952" i="1"/>
  <c r="F1952" i="1"/>
  <c r="C1952" i="1"/>
  <c r="N1952" i="1" s="1"/>
  <c r="B1952" i="1"/>
  <c r="AX1951" i="1"/>
  <c r="AK1951" i="1"/>
  <c r="X1951" i="1"/>
  <c r="J1951" i="1"/>
  <c r="F1951" i="1"/>
  <c r="C1951" i="1"/>
  <c r="O1951" i="1" s="1"/>
  <c r="B1951" i="1"/>
  <c r="AX1950" i="1"/>
  <c r="AK1950" i="1"/>
  <c r="X1950" i="1"/>
  <c r="O1950" i="1"/>
  <c r="M1950" i="1"/>
  <c r="J1950" i="1"/>
  <c r="F1950" i="1"/>
  <c r="C1950" i="1"/>
  <c r="AB1950" i="1" s="1"/>
  <c r="B1950" i="1"/>
  <c r="AX1949" i="1"/>
  <c r="AK1949" i="1"/>
  <c r="X1949" i="1"/>
  <c r="J1949" i="1"/>
  <c r="F1949" i="1"/>
  <c r="C1949" i="1"/>
  <c r="Z1949" i="1" s="1"/>
  <c r="B1949" i="1"/>
  <c r="AX1948" i="1"/>
  <c r="AK1948" i="1"/>
  <c r="X1948" i="1"/>
  <c r="O1948" i="1"/>
  <c r="J1948" i="1"/>
  <c r="F1948" i="1"/>
  <c r="C1948" i="1"/>
  <c r="Z1948" i="1" s="1"/>
  <c r="B1948" i="1"/>
  <c r="AX1947" i="1"/>
  <c r="AK1947" i="1"/>
  <c r="X1947" i="1"/>
  <c r="J1947" i="1"/>
  <c r="F1947" i="1"/>
  <c r="C1947" i="1"/>
  <c r="AB1947" i="1" s="1"/>
  <c r="B1947" i="1"/>
  <c r="AX1946" i="1"/>
  <c r="AK1946" i="1"/>
  <c r="X1946" i="1"/>
  <c r="L1946" i="1"/>
  <c r="J1946" i="1"/>
  <c r="F1946" i="1"/>
  <c r="AN1947" i="1" s="1"/>
  <c r="C1946" i="1"/>
  <c r="N1946" i="1" s="1"/>
  <c r="B1946" i="1"/>
  <c r="AX1945" i="1"/>
  <c r="AK1945" i="1"/>
  <c r="X1945" i="1"/>
  <c r="O1945" i="1"/>
  <c r="J1945" i="1"/>
  <c r="F1945" i="1"/>
  <c r="E1945" i="1"/>
  <c r="C1945" i="1"/>
  <c r="AB1945" i="1" s="1"/>
  <c r="B1945" i="1"/>
  <c r="AX1944" i="1"/>
  <c r="AK1944" i="1"/>
  <c r="X1944" i="1"/>
  <c r="J1944" i="1"/>
  <c r="F1944" i="1"/>
  <c r="C1944" i="1"/>
  <c r="K1944" i="1" s="1"/>
  <c r="B1944" i="1"/>
  <c r="AX1943" i="1"/>
  <c r="AK1943" i="1"/>
  <c r="X1943" i="1"/>
  <c r="J1943" i="1"/>
  <c r="F1943" i="1"/>
  <c r="C1943" i="1"/>
  <c r="O1943" i="1" s="1"/>
  <c r="B1943" i="1"/>
  <c r="AX1942" i="1"/>
  <c r="AK1942" i="1"/>
  <c r="X1942" i="1"/>
  <c r="N1942" i="1"/>
  <c r="J1942" i="1"/>
  <c r="G1942" i="1"/>
  <c r="F1942" i="1"/>
  <c r="AM1943" i="1" s="1"/>
  <c r="E1942" i="1"/>
  <c r="C1942" i="1"/>
  <c r="B1942" i="1"/>
  <c r="AX1941" i="1"/>
  <c r="AK1941" i="1"/>
  <c r="X1941" i="1"/>
  <c r="J1941" i="1"/>
  <c r="F1941" i="1"/>
  <c r="AN1942" i="1" s="1"/>
  <c r="C1941" i="1"/>
  <c r="B1941" i="1"/>
  <c r="AX1940" i="1"/>
  <c r="AK1940" i="1"/>
  <c r="X1940" i="1"/>
  <c r="J1940" i="1"/>
  <c r="F1940" i="1"/>
  <c r="AM1941" i="1" s="1"/>
  <c r="C1940" i="1"/>
  <c r="B1940" i="1"/>
  <c r="AX1939" i="1"/>
  <c r="AK1939" i="1"/>
  <c r="X1939" i="1"/>
  <c r="J1939" i="1"/>
  <c r="F1939" i="1"/>
  <c r="G1939" i="1" s="1"/>
  <c r="C1939" i="1"/>
  <c r="L1939" i="1" s="1"/>
  <c r="B1939" i="1"/>
  <c r="AX1938" i="1"/>
  <c r="AK1938" i="1"/>
  <c r="X1938" i="1"/>
  <c r="J1938" i="1"/>
  <c r="F1938" i="1"/>
  <c r="AO1939" i="1" s="1"/>
  <c r="C1938" i="1"/>
  <c r="N1938" i="1" s="1"/>
  <c r="B1938" i="1"/>
  <c r="AX1937" i="1"/>
  <c r="AK1937" i="1"/>
  <c r="X1937" i="1"/>
  <c r="J1937" i="1"/>
  <c r="F1937" i="1"/>
  <c r="C1937" i="1"/>
  <c r="AB1937" i="1" s="1"/>
  <c r="B1937" i="1"/>
  <c r="AX1936" i="1"/>
  <c r="AL1936" i="1"/>
  <c r="AK1936" i="1"/>
  <c r="X1936" i="1"/>
  <c r="J1936" i="1"/>
  <c r="G1936" i="1"/>
  <c r="F1936" i="1"/>
  <c r="C1936" i="1"/>
  <c r="B1936" i="1"/>
  <c r="AX1935" i="1"/>
  <c r="AK1935" i="1"/>
  <c r="X1935" i="1"/>
  <c r="J1935" i="1"/>
  <c r="F1935" i="1"/>
  <c r="C1935" i="1"/>
  <c r="AB1935" i="1" s="1"/>
  <c r="B1935" i="1"/>
  <c r="AX1934" i="1"/>
  <c r="AK1934" i="1"/>
  <c r="X1934" i="1"/>
  <c r="M1934" i="1"/>
  <c r="J1934" i="1"/>
  <c r="F1934" i="1"/>
  <c r="AL1935" i="1" s="1"/>
  <c r="C1934" i="1"/>
  <c r="AB1934" i="1" s="1"/>
  <c r="B1934" i="1"/>
  <c r="AX1933" i="1"/>
  <c r="AK1933" i="1"/>
  <c r="X1933" i="1"/>
  <c r="J1933" i="1"/>
  <c r="F1933" i="1"/>
  <c r="AL1934" i="1" s="1"/>
  <c r="C1933" i="1"/>
  <c r="O1933" i="1" s="1"/>
  <c r="B1933" i="1"/>
  <c r="AX1932" i="1"/>
  <c r="AK1932" i="1"/>
  <c r="X1932" i="1"/>
  <c r="J1932" i="1"/>
  <c r="F1932" i="1"/>
  <c r="C1932" i="1"/>
  <c r="AA1932" i="1" s="1"/>
  <c r="B1932" i="1"/>
  <c r="AX1931" i="1"/>
  <c r="AK1931" i="1"/>
  <c r="AA1931" i="1"/>
  <c r="X1931" i="1"/>
  <c r="J1931" i="1"/>
  <c r="G1931" i="1"/>
  <c r="F1931" i="1"/>
  <c r="AL1932" i="1" s="1"/>
  <c r="C1931" i="1"/>
  <c r="D1931" i="1" s="1"/>
  <c r="B1931" i="1"/>
  <c r="AX1930" i="1"/>
  <c r="AK1930" i="1"/>
  <c r="X1930" i="1"/>
  <c r="J1930" i="1"/>
  <c r="F1930" i="1"/>
  <c r="AM1931" i="1" s="1"/>
  <c r="C1930" i="1"/>
  <c r="AB1930" i="1" s="1"/>
  <c r="B1930" i="1"/>
  <c r="AX1929" i="1"/>
  <c r="AK1929" i="1"/>
  <c r="X1929" i="1"/>
  <c r="J1929" i="1"/>
  <c r="F1929" i="1"/>
  <c r="C1929" i="1"/>
  <c r="AB1929" i="1" s="1"/>
  <c r="B1929" i="1"/>
  <c r="AX1928" i="1"/>
  <c r="AK1928" i="1"/>
  <c r="X1928" i="1"/>
  <c r="J1928" i="1"/>
  <c r="F1928" i="1"/>
  <c r="AM1929" i="1" s="1"/>
  <c r="C1928" i="1"/>
  <c r="B1928" i="1"/>
  <c r="AX1927" i="1"/>
  <c r="AK1927" i="1"/>
  <c r="X1927" i="1"/>
  <c r="J1927" i="1"/>
  <c r="F1927" i="1"/>
  <c r="C1927" i="1"/>
  <c r="AB1927" i="1" s="1"/>
  <c r="B1927" i="1"/>
  <c r="AX1926" i="1"/>
  <c r="AK1926" i="1"/>
  <c r="X1926" i="1"/>
  <c r="N1926" i="1"/>
  <c r="J1926" i="1"/>
  <c r="F1926" i="1"/>
  <c r="C1926" i="1"/>
  <c r="B1926" i="1"/>
  <c r="AX1925" i="1"/>
  <c r="AK1925" i="1"/>
  <c r="X1925" i="1"/>
  <c r="J1925" i="1"/>
  <c r="F1925" i="1"/>
  <c r="AN1926" i="1" s="1"/>
  <c r="C1925" i="1"/>
  <c r="M1925" i="1" s="1"/>
  <c r="B1925" i="1"/>
  <c r="AX1924" i="1"/>
  <c r="AK1924" i="1"/>
  <c r="X1924" i="1"/>
  <c r="J1924" i="1"/>
  <c r="F1924" i="1"/>
  <c r="C1924" i="1"/>
  <c r="B1924" i="1"/>
  <c r="AX1923" i="1"/>
  <c r="AK1923" i="1"/>
  <c r="X1923" i="1"/>
  <c r="J1923" i="1"/>
  <c r="F1923" i="1"/>
  <c r="C1923" i="1"/>
  <c r="B1923" i="1"/>
  <c r="AX1922" i="1"/>
  <c r="AK1922" i="1"/>
  <c r="X1922" i="1"/>
  <c r="J1922" i="1"/>
  <c r="G1922" i="1"/>
  <c r="F1922" i="1"/>
  <c r="C1922" i="1"/>
  <c r="Y1922" i="1" s="1"/>
  <c r="B1922" i="1"/>
  <c r="AX1921" i="1"/>
  <c r="AK1921" i="1"/>
  <c r="X1921" i="1"/>
  <c r="M1921" i="1"/>
  <c r="J1921" i="1"/>
  <c r="F1921" i="1"/>
  <c r="D1921" i="1"/>
  <c r="C1921" i="1"/>
  <c r="Z1921" i="1" s="1"/>
  <c r="B1921" i="1"/>
  <c r="AX1920" i="1"/>
  <c r="AK1920" i="1"/>
  <c r="X1920" i="1"/>
  <c r="J1920" i="1"/>
  <c r="F1920" i="1"/>
  <c r="AN1921" i="1" s="1"/>
  <c r="C1920" i="1"/>
  <c r="O1920" i="1" s="1"/>
  <c r="B1920" i="1"/>
  <c r="AX1919" i="1"/>
  <c r="AK1919" i="1"/>
  <c r="X1919" i="1"/>
  <c r="J1919" i="1"/>
  <c r="F1919" i="1"/>
  <c r="AM1920" i="1" s="1"/>
  <c r="C1919" i="1"/>
  <c r="O1919" i="1" s="1"/>
  <c r="B1919" i="1"/>
  <c r="AX1918" i="1"/>
  <c r="AK1918" i="1"/>
  <c r="X1918" i="1"/>
  <c r="J1918" i="1"/>
  <c r="F1918" i="1"/>
  <c r="C1918" i="1"/>
  <c r="Y1918" i="1" s="1"/>
  <c r="B1918" i="1"/>
  <c r="AX1917" i="1"/>
  <c r="AK1917" i="1"/>
  <c r="X1917" i="1"/>
  <c r="J1917" i="1"/>
  <c r="F1917" i="1"/>
  <c r="AN1918" i="1" s="1"/>
  <c r="C1917" i="1"/>
  <c r="Z1917" i="1" s="1"/>
  <c r="B1917" i="1"/>
  <c r="AX1916" i="1"/>
  <c r="AK1916" i="1"/>
  <c r="X1916" i="1"/>
  <c r="J1916" i="1"/>
  <c r="F1916" i="1"/>
  <c r="C1916" i="1"/>
  <c r="AB1916" i="1" s="1"/>
  <c r="B1916" i="1"/>
  <c r="AX1915" i="1"/>
  <c r="AK1915" i="1"/>
  <c r="AA1915" i="1"/>
  <c r="X1915" i="1"/>
  <c r="J1915" i="1"/>
  <c r="G1915" i="1"/>
  <c r="F1915" i="1"/>
  <c r="AO1916" i="1" s="1"/>
  <c r="E1915" i="1"/>
  <c r="D1915" i="1"/>
  <c r="C1915" i="1"/>
  <c r="AB1915" i="1" s="1"/>
  <c r="B1915" i="1"/>
  <c r="AX1914" i="1"/>
  <c r="AK1914" i="1"/>
  <c r="X1914" i="1"/>
  <c r="N1914" i="1"/>
  <c r="J1914" i="1"/>
  <c r="F1914" i="1"/>
  <c r="AL1915" i="1" s="1"/>
  <c r="C1914" i="1"/>
  <c r="M1914" i="1" s="1"/>
  <c r="B1914" i="1"/>
  <c r="AX1913" i="1"/>
  <c r="AK1913" i="1"/>
  <c r="X1913" i="1"/>
  <c r="N1913" i="1"/>
  <c r="M1913" i="1"/>
  <c r="J1913" i="1"/>
  <c r="F1913" i="1"/>
  <c r="AL1914" i="1" s="1"/>
  <c r="D1913" i="1"/>
  <c r="C1913" i="1"/>
  <c r="K1913" i="1" s="1"/>
  <c r="B1913" i="1"/>
  <c r="AX1912" i="1"/>
  <c r="AK1912" i="1"/>
  <c r="X1912" i="1"/>
  <c r="J1912" i="1"/>
  <c r="G1912" i="1"/>
  <c r="F1912" i="1"/>
  <c r="AL1913" i="1" s="1"/>
  <c r="C1912" i="1"/>
  <c r="B1912" i="1"/>
  <c r="AX1911" i="1"/>
  <c r="AK1911" i="1"/>
  <c r="X1911" i="1"/>
  <c r="J1911" i="1"/>
  <c r="F1911" i="1"/>
  <c r="AM1912" i="1" s="1"/>
  <c r="C1911" i="1"/>
  <c r="B1911" i="1"/>
  <c r="AX1910" i="1"/>
  <c r="AK1910" i="1"/>
  <c r="X1910" i="1"/>
  <c r="J1910" i="1"/>
  <c r="F1910" i="1"/>
  <c r="D1910" i="1"/>
  <c r="C1910" i="1"/>
  <c r="Y1910" i="1" s="1"/>
  <c r="B1910" i="1"/>
  <c r="AX1909" i="1"/>
  <c r="AK1909" i="1"/>
  <c r="X1909" i="1"/>
  <c r="J1909" i="1"/>
  <c r="F1909" i="1"/>
  <c r="AO1910" i="1" s="1"/>
  <c r="C1909" i="1"/>
  <c r="B1909" i="1"/>
  <c r="AX1908" i="1"/>
  <c r="AK1908" i="1"/>
  <c r="X1908" i="1"/>
  <c r="J1908" i="1"/>
  <c r="F1908" i="1"/>
  <c r="AO1909" i="1" s="1"/>
  <c r="C1908" i="1"/>
  <c r="AB1908" i="1" s="1"/>
  <c r="B1908" i="1"/>
  <c r="AX1907" i="1"/>
  <c r="AK1907" i="1"/>
  <c r="X1907" i="1"/>
  <c r="J1907" i="1"/>
  <c r="F1907" i="1"/>
  <c r="AM1908" i="1" s="1"/>
  <c r="C1907" i="1"/>
  <c r="AB1907" i="1" s="1"/>
  <c r="B1907" i="1"/>
  <c r="AX1906" i="1"/>
  <c r="AK1906" i="1"/>
  <c r="X1906" i="1"/>
  <c r="J1906" i="1"/>
  <c r="F1906" i="1"/>
  <c r="AL1907" i="1" s="1"/>
  <c r="C1906" i="1"/>
  <c r="B1906" i="1"/>
  <c r="AX1905" i="1"/>
  <c r="AK1905" i="1"/>
  <c r="X1905" i="1"/>
  <c r="J1905" i="1"/>
  <c r="F1905" i="1"/>
  <c r="E1905" i="1"/>
  <c r="C1905" i="1"/>
  <c r="AB1905" i="1" s="1"/>
  <c r="B1905" i="1"/>
  <c r="AX1904" i="1"/>
  <c r="AK1904" i="1"/>
  <c r="X1904" i="1"/>
  <c r="J1904" i="1"/>
  <c r="F1904" i="1"/>
  <c r="E1904" i="1"/>
  <c r="C1904" i="1"/>
  <c r="O1904" i="1" s="1"/>
  <c r="B1904" i="1"/>
  <c r="AX1903" i="1"/>
  <c r="AK1903" i="1"/>
  <c r="X1903" i="1"/>
  <c r="J1903" i="1"/>
  <c r="F1903" i="1"/>
  <c r="AM1904" i="1" s="1"/>
  <c r="C1903" i="1"/>
  <c r="O1903" i="1" s="1"/>
  <c r="B1903" i="1"/>
  <c r="AX1902" i="1"/>
  <c r="AK1902" i="1"/>
  <c r="X1902" i="1"/>
  <c r="M1902" i="1"/>
  <c r="J1902" i="1"/>
  <c r="F1902" i="1"/>
  <c r="G1902" i="1" s="1"/>
  <c r="C1902" i="1"/>
  <c r="D1902" i="1" s="1"/>
  <c r="B1902" i="1"/>
  <c r="AX1901" i="1"/>
  <c r="AK1901" i="1"/>
  <c r="X1901" i="1"/>
  <c r="J1901" i="1"/>
  <c r="F1901" i="1"/>
  <c r="C1901" i="1"/>
  <c r="B1901" i="1"/>
  <c r="AX1900" i="1"/>
  <c r="AK1900" i="1"/>
  <c r="X1900" i="1"/>
  <c r="J1900" i="1"/>
  <c r="F1900" i="1"/>
  <c r="AO1901" i="1" s="1"/>
  <c r="C1900" i="1"/>
  <c r="B1900" i="1"/>
  <c r="AX1899" i="1"/>
  <c r="AK1899" i="1"/>
  <c r="X1899" i="1"/>
  <c r="J1899" i="1"/>
  <c r="G1899" i="1"/>
  <c r="F1899" i="1"/>
  <c r="C1899" i="1"/>
  <c r="AB1899" i="1" s="1"/>
  <c r="B1899" i="1"/>
  <c r="AX1898" i="1"/>
  <c r="AK1898" i="1"/>
  <c r="X1898" i="1"/>
  <c r="J1898" i="1"/>
  <c r="F1898" i="1"/>
  <c r="AL1899" i="1" s="1"/>
  <c r="C1898" i="1"/>
  <c r="N1898" i="1" s="1"/>
  <c r="B1898" i="1"/>
  <c r="AX1897" i="1"/>
  <c r="AK1897" i="1"/>
  <c r="Z1897" i="1"/>
  <c r="X1897" i="1"/>
  <c r="J1897" i="1"/>
  <c r="F1897" i="1"/>
  <c r="C1897" i="1"/>
  <c r="AB1897" i="1" s="1"/>
  <c r="B1897" i="1"/>
  <c r="AX1896" i="1"/>
  <c r="AK1896" i="1"/>
  <c r="X1896" i="1"/>
  <c r="J1896" i="1"/>
  <c r="F1896" i="1"/>
  <c r="C1896" i="1"/>
  <c r="B1896" i="1"/>
  <c r="AX1895" i="1"/>
  <c r="AK1895" i="1"/>
  <c r="X1895" i="1"/>
  <c r="J1895" i="1"/>
  <c r="F1895" i="1"/>
  <c r="AM1896" i="1" s="1"/>
  <c r="C1895" i="1"/>
  <c r="O1895" i="1" s="1"/>
  <c r="B1895" i="1"/>
  <c r="AX1894" i="1"/>
  <c r="AK1894" i="1"/>
  <c r="X1894" i="1"/>
  <c r="J1894" i="1"/>
  <c r="F1894" i="1"/>
  <c r="AL1895" i="1" s="1"/>
  <c r="D1894" i="1"/>
  <c r="C1894" i="1"/>
  <c r="Z1894" i="1" s="1"/>
  <c r="B1894" i="1"/>
  <c r="AX1893" i="1"/>
  <c r="AK1893" i="1"/>
  <c r="X1893" i="1"/>
  <c r="J1893" i="1"/>
  <c r="F1893" i="1"/>
  <c r="C1893" i="1"/>
  <c r="Z1893" i="1" s="1"/>
  <c r="B1893" i="1"/>
  <c r="AX1892" i="1"/>
  <c r="AK1892" i="1"/>
  <c r="X1892" i="1"/>
  <c r="J1892" i="1"/>
  <c r="F1892" i="1"/>
  <c r="AO1893" i="1" s="1"/>
  <c r="C1892" i="1"/>
  <c r="AB1892" i="1" s="1"/>
  <c r="B1892" i="1"/>
  <c r="AX1891" i="1"/>
  <c r="AK1891" i="1"/>
  <c r="X1891" i="1"/>
  <c r="J1891" i="1"/>
  <c r="F1891" i="1"/>
  <c r="G1891" i="1" s="1"/>
  <c r="C1891" i="1"/>
  <c r="N1891" i="1" s="1"/>
  <c r="B1891" i="1"/>
  <c r="AX1890" i="1"/>
  <c r="AK1890" i="1"/>
  <c r="X1890" i="1"/>
  <c r="J1890" i="1"/>
  <c r="F1890" i="1"/>
  <c r="C1890" i="1"/>
  <c r="B1890" i="1"/>
  <c r="AX1889" i="1"/>
  <c r="AK1889" i="1"/>
  <c r="Y1889" i="1"/>
  <c r="X1889" i="1"/>
  <c r="J1889" i="1"/>
  <c r="F1889" i="1"/>
  <c r="AL1890" i="1" s="1"/>
  <c r="C1889" i="1"/>
  <c r="AB1889" i="1" s="1"/>
  <c r="B1889" i="1"/>
  <c r="AX1888" i="1"/>
  <c r="AK1888" i="1"/>
  <c r="X1888" i="1"/>
  <c r="J1888" i="1"/>
  <c r="F1888" i="1"/>
  <c r="AL1889" i="1" s="1"/>
  <c r="C1888" i="1"/>
  <c r="Z1888" i="1" s="1"/>
  <c r="B1888" i="1"/>
  <c r="AX1887" i="1"/>
  <c r="AK1887" i="1"/>
  <c r="X1887" i="1"/>
  <c r="J1887" i="1"/>
  <c r="F1887" i="1"/>
  <c r="C1887" i="1"/>
  <c r="O1887" i="1" s="1"/>
  <c r="B1887" i="1"/>
  <c r="AX1886" i="1"/>
  <c r="AK1886" i="1"/>
  <c r="X1886" i="1"/>
  <c r="M1886" i="1"/>
  <c r="J1886" i="1"/>
  <c r="G1886" i="1"/>
  <c r="F1886" i="1"/>
  <c r="AL1887" i="1" s="1"/>
  <c r="D1886" i="1"/>
  <c r="C1886" i="1"/>
  <c r="Z1886" i="1" s="1"/>
  <c r="B1886" i="1"/>
  <c r="AX1885" i="1"/>
  <c r="AK1885" i="1"/>
  <c r="X1885" i="1"/>
  <c r="J1885" i="1"/>
  <c r="F1885" i="1"/>
  <c r="AO1886" i="1" s="1"/>
  <c r="E1885" i="1"/>
  <c r="C1885" i="1"/>
  <c r="AA1885" i="1" s="1"/>
  <c r="B1885" i="1"/>
  <c r="AX1884" i="1"/>
  <c r="AK1884" i="1"/>
  <c r="X1884" i="1"/>
  <c r="J1884" i="1"/>
  <c r="F1884" i="1"/>
  <c r="C1884" i="1"/>
  <c r="AB1884" i="1" s="1"/>
  <c r="B1884" i="1"/>
  <c r="AX1883" i="1"/>
  <c r="AK1883" i="1"/>
  <c r="X1883" i="1"/>
  <c r="J1883" i="1"/>
  <c r="F1883" i="1"/>
  <c r="G1883" i="1" s="1"/>
  <c r="C1883" i="1"/>
  <c r="AB1883" i="1" s="1"/>
  <c r="B1883" i="1"/>
  <c r="AX1882" i="1"/>
  <c r="AK1882" i="1"/>
  <c r="X1882" i="1"/>
  <c r="J1882" i="1"/>
  <c r="F1882" i="1"/>
  <c r="AL1883" i="1" s="1"/>
  <c r="C1882" i="1"/>
  <c r="B1882" i="1"/>
  <c r="AX1881" i="1"/>
  <c r="AK1881" i="1"/>
  <c r="X1881" i="1"/>
  <c r="J1881" i="1"/>
  <c r="F1881" i="1"/>
  <c r="C1881" i="1"/>
  <c r="B1881" i="1"/>
  <c r="AX1880" i="1"/>
  <c r="AK1880" i="1"/>
  <c r="X1880" i="1"/>
  <c r="J1880" i="1"/>
  <c r="F1880" i="1"/>
  <c r="AL1881" i="1" s="1"/>
  <c r="C1880" i="1"/>
  <c r="B1880" i="1"/>
  <c r="AX1879" i="1"/>
  <c r="AK1879" i="1"/>
  <c r="X1879" i="1"/>
  <c r="J1879" i="1"/>
  <c r="F1879" i="1"/>
  <c r="C1879" i="1"/>
  <c r="O1879" i="1" s="1"/>
  <c r="B1879" i="1"/>
  <c r="AX1878" i="1"/>
  <c r="AK1878" i="1"/>
  <c r="X1878" i="1"/>
  <c r="J1878" i="1"/>
  <c r="F1878" i="1"/>
  <c r="AL1879" i="1" s="1"/>
  <c r="C1878" i="1"/>
  <c r="B1878" i="1"/>
  <c r="AX1877" i="1"/>
  <c r="AK1877" i="1"/>
  <c r="X1877" i="1"/>
  <c r="J1877" i="1"/>
  <c r="F1877" i="1"/>
  <c r="AO1878" i="1" s="1"/>
  <c r="C1877" i="1"/>
  <c r="B1877" i="1"/>
  <c r="AX1876" i="1"/>
  <c r="AK1876" i="1"/>
  <c r="X1876" i="1"/>
  <c r="J1876" i="1"/>
  <c r="F1876" i="1"/>
  <c r="C1876" i="1"/>
  <c r="AB1876" i="1" s="1"/>
  <c r="B1876" i="1"/>
  <c r="AX1875" i="1"/>
  <c r="AK1875" i="1"/>
  <c r="X1875" i="1"/>
  <c r="J1875" i="1"/>
  <c r="F1875" i="1"/>
  <c r="G1875" i="1" s="1"/>
  <c r="C1875" i="1"/>
  <c r="O1875" i="1" s="1"/>
  <c r="B1875" i="1"/>
  <c r="AX1874" i="1"/>
  <c r="AK1874" i="1"/>
  <c r="Y1874" i="1"/>
  <c r="X1874" i="1"/>
  <c r="J1874" i="1"/>
  <c r="F1874" i="1"/>
  <c r="AL1875" i="1" s="1"/>
  <c r="E1874" i="1"/>
  <c r="C1874" i="1"/>
  <c r="M1874" i="1" s="1"/>
  <c r="B1874" i="1"/>
  <c r="AX1873" i="1"/>
  <c r="AK1873" i="1"/>
  <c r="X1873" i="1"/>
  <c r="J1873" i="1"/>
  <c r="F1873" i="1"/>
  <c r="C1873" i="1"/>
  <c r="B1873" i="1"/>
  <c r="AX1872" i="1"/>
  <c r="AK1872" i="1"/>
  <c r="X1872" i="1"/>
  <c r="J1872" i="1"/>
  <c r="F1872" i="1"/>
  <c r="C1872" i="1"/>
  <c r="B1872" i="1"/>
  <c r="AX1871" i="1"/>
  <c r="AK1871" i="1"/>
  <c r="X1871" i="1"/>
  <c r="J1871" i="1"/>
  <c r="F1871" i="1"/>
  <c r="AM1872" i="1" s="1"/>
  <c r="C1871" i="1"/>
  <c r="B1871" i="1"/>
  <c r="AX1870" i="1"/>
  <c r="AK1870" i="1"/>
  <c r="X1870" i="1"/>
  <c r="J1870" i="1"/>
  <c r="F1870" i="1"/>
  <c r="C1870" i="1"/>
  <c r="B1870" i="1"/>
  <c r="AX1869" i="1"/>
  <c r="AK1869" i="1"/>
  <c r="X1869" i="1"/>
  <c r="J1869" i="1"/>
  <c r="F1869" i="1"/>
  <c r="AN1870" i="1" s="1"/>
  <c r="C1869" i="1"/>
  <c r="Y1869" i="1" s="1"/>
  <c r="B1869" i="1"/>
  <c r="AX1868" i="1"/>
  <c r="AK1868" i="1"/>
  <c r="X1868" i="1"/>
  <c r="J1868" i="1"/>
  <c r="F1868" i="1"/>
  <c r="AO1869" i="1" s="1"/>
  <c r="C1868" i="1"/>
  <c r="AB1868" i="1" s="1"/>
  <c r="B1868" i="1"/>
  <c r="AX1867" i="1"/>
  <c r="AO1867" i="1"/>
  <c r="AK1867" i="1"/>
  <c r="X1867" i="1"/>
  <c r="J1867" i="1"/>
  <c r="G1867" i="1"/>
  <c r="F1867" i="1"/>
  <c r="E1867" i="1"/>
  <c r="C1867" i="1"/>
  <c r="AB1867" i="1" s="1"/>
  <c r="B1867" i="1"/>
  <c r="AX1866" i="1"/>
  <c r="AK1866" i="1"/>
  <c r="X1866" i="1"/>
  <c r="J1866" i="1"/>
  <c r="G1866" i="1"/>
  <c r="F1866" i="1"/>
  <c r="E1866" i="1"/>
  <c r="C1866" i="1"/>
  <c r="M1866" i="1" s="1"/>
  <c r="B1866" i="1"/>
  <c r="AX1865" i="1"/>
  <c r="AN1865" i="1"/>
  <c r="AK1865" i="1"/>
  <c r="X1865" i="1"/>
  <c r="J1865" i="1"/>
  <c r="F1865" i="1"/>
  <c r="C1865" i="1"/>
  <c r="B1865" i="1"/>
  <c r="AX1864" i="1"/>
  <c r="AK1864" i="1"/>
  <c r="X1864" i="1"/>
  <c r="J1864" i="1"/>
  <c r="F1864" i="1"/>
  <c r="AL1865" i="1" s="1"/>
  <c r="E1864" i="1"/>
  <c r="C1864" i="1"/>
  <c r="N1864" i="1" s="1"/>
  <c r="B1864" i="1"/>
  <c r="AX1863" i="1"/>
  <c r="AK1863" i="1"/>
  <c r="X1863" i="1"/>
  <c r="J1863" i="1"/>
  <c r="F1863" i="1"/>
  <c r="AM1864" i="1" s="1"/>
  <c r="C1863" i="1"/>
  <c r="Y1863" i="1" s="1"/>
  <c r="B1863" i="1"/>
  <c r="AX1862" i="1"/>
  <c r="AK1862" i="1"/>
  <c r="X1862" i="1"/>
  <c r="J1862" i="1"/>
  <c r="F1862" i="1"/>
  <c r="AN1863" i="1" s="1"/>
  <c r="C1862" i="1"/>
  <c r="M1862" i="1" s="1"/>
  <c r="B1862" i="1"/>
  <c r="AX1861" i="1"/>
  <c r="AK1861" i="1"/>
  <c r="X1861" i="1"/>
  <c r="M1861" i="1"/>
  <c r="J1861" i="1"/>
  <c r="F1861" i="1"/>
  <c r="AN1862" i="1" s="1"/>
  <c r="C1861" i="1"/>
  <c r="Z1861" i="1" s="1"/>
  <c r="B1861" i="1"/>
  <c r="AX1860" i="1"/>
  <c r="AK1860" i="1"/>
  <c r="X1860" i="1"/>
  <c r="L1860" i="1"/>
  <c r="J1860" i="1"/>
  <c r="F1860" i="1"/>
  <c r="C1860" i="1"/>
  <c r="AB1860" i="1" s="1"/>
  <c r="B1860" i="1"/>
  <c r="AX1859" i="1"/>
  <c r="AK1859" i="1"/>
  <c r="X1859" i="1"/>
  <c r="J1859" i="1"/>
  <c r="F1859" i="1"/>
  <c r="C1859" i="1"/>
  <c r="M1859" i="1" s="1"/>
  <c r="B1859" i="1"/>
  <c r="AX1858" i="1"/>
  <c r="AK1858" i="1"/>
  <c r="X1858" i="1"/>
  <c r="J1858" i="1"/>
  <c r="F1858" i="1"/>
  <c r="AL1859" i="1" s="1"/>
  <c r="C1858" i="1"/>
  <c r="B1858" i="1"/>
  <c r="AX1857" i="1"/>
  <c r="AN1857" i="1"/>
  <c r="AK1857" i="1"/>
  <c r="X1857" i="1"/>
  <c r="J1857" i="1"/>
  <c r="F1857" i="1"/>
  <c r="AL1858" i="1" s="1"/>
  <c r="C1857" i="1"/>
  <c r="B1857" i="1"/>
  <c r="AX1856" i="1"/>
  <c r="AK1856" i="1"/>
  <c r="X1856" i="1"/>
  <c r="J1856" i="1"/>
  <c r="G1856" i="1"/>
  <c r="F1856" i="1"/>
  <c r="AL1857" i="1" s="1"/>
  <c r="C1856" i="1"/>
  <c r="B1856" i="1"/>
  <c r="AX1855" i="1"/>
  <c r="AK1855" i="1"/>
  <c r="X1855" i="1"/>
  <c r="J1855" i="1"/>
  <c r="F1855" i="1"/>
  <c r="C1855" i="1"/>
  <c r="B1855" i="1"/>
  <c r="AX1854" i="1"/>
  <c r="AK1854" i="1"/>
  <c r="X1854" i="1"/>
  <c r="M1854" i="1"/>
  <c r="J1854" i="1"/>
  <c r="F1854" i="1"/>
  <c r="AL1855" i="1" s="1"/>
  <c r="C1854" i="1"/>
  <c r="Y1854" i="1" s="1"/>
  <c r="B1854" i="1"/>
  <c r="AX1853" i="1"/>
  <c r="AK1853" i="1"/>
  <c r="X1853" i="1"/>
  <c r="J1853" i="1"/>
  <c r="F1853" i="1"/>
  <c r="C1853" i="1"/>
  <c r="B1853" i="1"/>
  <c r="AX1852" i="1"/>
  <c r="AM1852" i="1"/>
  <c r="AK1852" i="1"/>
  <c r="X1852" i="1"/>
  <c r="J1852" i="1"/>
  <c r="F1852" i="1"/>
  <c r="C1852" i="1"/>
  <c r="B1852" i="1"/>
  <c r="AX1851" i="1"/>
  <c r="AK1851" i="1"/>
  <c r="X1851" i="1"/>
  <c r="J1851" i="1"/>
  <c r="G1851" i="1"/>
  <c r="F1851" i="1"/>
  <c r="C1851" i="1"/>
  <c r="B1851" i="1"/>
  <c r="AX1850" i="1"/>
  <c r="AK1850" i="1"/>
  <c r="X1850" i="1"/>
  <c r="J1850" i="1"/>
  <c r="F1850" i="1"/>
  <c r="C1850" i="1"/>
  <c r="E1850" i="1" s="1"/>
  <c r="B1850" i="1"/>
  <c r="AX1849" i="1"/>
  <c r="AK1849" i="1"/>
  <c r="X1849" i="1"/>
  <c r="J1849" i="1"/>
  <c r="F1849" i="1"/>
  <c r="C1849" i="1"/>
  <c r="AB1849" i="1" s="1"/>
  <c r="B1849" i="1"/>
  <c r="AX1848" i="1"/>
  <c r="AK1848" i="1"/>
  <c r="AA1848" i="1"/>
  <c r="X1848" i="1"/>
  <c r="J1848" i="1"/>
  <c r="F1848" i="1"/>
  <c r="AL1849" i="1" s="1"/>
  <c r="C1848" i="1"/>
  <c r="B1848" i="1"/>
  <c r="AX1847" i="1"/>
  <c r="AN1847" i="1"/>
  <c r="AK1847" i="1"/>
  <c r="X1847" i="1"/>
  <c r="J1847" i="1"/>
  <c r="F1847" i="1"/>
  <c r="AM1848" i="1" s="1"/>
  <c r="C1847" i="1"/>
  <c r="B1847" i="1"/>
  <c r="AX1846" i="1"/>
  <c r="AK1846" i="1"/>
  <c r="X1846" i="1"/>
  <c r="J1846" i="1"/>
  <c r="F1846" i="1"/>
  <c r="C1846" i="1"/>
  <c r="M1846" i="1" s="1"/>
  <c r="B1846" i="1"/>
  <c r="AX1845" i="1"/>
  <c r="AK1845" i="1"/>
  <c r="X1845" i="1"/>
  <c r="J1845" i="1"/>
  <c r="F1845" i="1"/>
  <c r="AO1846" i="1" s="1"/>
  <c r="C1845" i="1"/>
  <c r="B1845" i="1"/>
  <c r="AX1844" i="1"/>
  <c r="AK1844" i="1"/>
  <c r="AB1844" i="1"/>
  <c r="X1844" i="1"/>
  <c r="J1844" i="1"/>
  <c r="F1844" i="1"/>
  <c r="AO1845" i="1" s="1"/>
  <c r="C1844" i="1"/>
  <c r="L1844" i="1" s="1"/>
  <c r="B1844" i="1"/>
  <c r="AX1843" i="1"/>
  <c r="AK1843" i="1"/>
  <c r="X1843" i="1"/>
  <c r="J1843" i="1"/>
  <c r="F1843" i="1"/>
  <c r="D1843" i="1"/>
  <c r="C1843" i="1"/>
  <c r="AB1843" i="1" s="1"/>
  <c r="B1843" i="1"/>
  <c r="AX1842" i="1"/>
  <c r="AK1842" i="1"/>
  <c r="X1842" i="1"/>
  <c r="J1842" i="1"/>
  <c r="G1842" i="1"/>
  <c r="F1842" i="1"/>
  <c r="AL1843" i="1" s="1"/>
  <c r="C1842" i="1"/>
  <c r="M1842" i="1" s="1"/>
  <c r="B1842" i="1"/>
  <c r="AX1841" i="1"/>
  <c r="AK1841" i="1"/>
  <c r="AA1841" i="1"/>
  <c r="X1841" i="1"/>
  <c r="M1841" i="1"/>
  <c r="J1841" i="1"/>
  <c r="F1841" i="1"/>
  <c r="E1841" i="1"/>
  <c r="C1841" i="1"/>
  <c r="B1841" i="1"/>
  <c r="AX1840" i="1"/>
  <c r="AK1840" i="1"/>
  <c r="X1840" i="1"/>
  <c r="J1840" i="1"/>
  <c r="G1840" i="1"/>
  <c r="F1840" i="1"/>
  <c r="AL1841" i="1" s="1"/>
  <c r="E1840" i="1"/>
  <c r="C1840" i="1"/>
  <c r="B1840" i="1"/>
  <c r="AX1839" i="1"/>
  <c r="AK1839" i="1"/>
  <c r="X1839" i="1"/>
  <c r="J1839" i="1"/>
  <c r="F1839" i="1"/>
  <c r="AM1840" i="1" s="1"/>
  <c r="C1839" i="1"/>
  <c r="B1839" i="1"/>
  <c r="AX1838" i="1"/>
  <c r="AK1838" i="1"/>
  <c r="X1838" i="1"/>
  <c r="J1838" i="1"/>
  <c r="F1838" i="1"/>
  <c r="AL1839" i="1" s="1"/>
  <c r="C1838" i="1"/>
  <c r="Z1838" i="1" s="1"/>
  <c r="B1838" i="1"/>
  <c r="AX1837" i="1"/>
  <c r="AK1837" i="1"/>
  <c r="X1837" i="1"/>
  <c r="J1837" i="1"/>
  <c r="F1837" i="1"/>
  <c r="AN1838" i="1" s="1"/>
  <c r="C1837" i="1"/>
  <c r="B1837" i="1"/>
  <c r="AX1836" i="1"/>
  <c r="AK1836" i="1"/>
  <c r="X1836" i="1"/>
  <c r="J1836" i="1"/>
  <c r="F1836" i="1"/>
  <c r="AO1837" i="1" s="1"/>
  <c r="C1836" i="1"/>
  <c r="L1836" i="1" s="1"/>
  <c r="B1836" i="1"/>
  <c r="AX1835" i="1"/>
  <c r="AK1835" i="1"/>
  <c r="X1835" i="1"/>
  <c r="K1835" i="1"/>
  <c r="J1835" i="1"/>
  <c r="F1835" i="1"/>
  <c r="AM1836" i="1" s="1"/>
  <c r="C1835" i="1"/>
  <c r="B1835" i="1"/>
  <c r="AX1834" i="1"/>
  <c r="AK1834" i="1"/>
  <c r="X1834" i="1"/>
  <c r="J1834" i="1"/>
  <c r="F1834" i="1"/>
  <c r="C1834" i="1"/>
  <c r="B1834" i="1"/>
  <c r="AX1833" i="1"/>
  <c r="AK1833" i="1"/>
  <c r="X1833" i="1"/>
  <c r="J1833" i="1"/>
  <c r="F1833" i="1"/>
  <c r="E1833" i="1"/>
  <c r="C1833" i="1"/>
  <c r="AB1833" i="1" s="1"/>
  <c r="B1833" i="1"/>
  <c r="AX1832" i="1"/>
  <c r="AK1832" i="1"/>
  <c r="X1832" i="1"/>
  <c r="J1832" i="1"/>
  <c r="F1832" i="1"/>
  <c r="AL1833" i="1" s="1"/>
  <c r="C1832" i="1"/>
  <c r="O1832" i="1" s="1"/>
  <c r="B1832" i="1"/>
  <c r="AX1831" i="1"/>
  <c r="AK1831" i="1"/>
  <c r="X1831" i="1"/>
  <c r="J1831" i="1"/>
  <c r="F1831" i="1"/>
  <c r="C1831" i="1"/>
  <c r="B1831" i="1"/>
  <c r="AX1830" i="1"/>
  <c r="AK1830" i="1"/>
  <c r="X1830" i="1"/>
  <c r="J1830" i="1"/>
  <c r="F1830" i="1"/>
  <c r="C1830" i="1"/>
  <c r="B1830" i="1"/>
  <c r="AX1829" i="1"/>
  <c r="AK1829" i="1"/>
  <c r="X1829" i="1"/>
  <c r="N1829" i="1"/>
  <c r="J1829" i="1"/>
  <c r="F1829" i="1"/>
  <c r="C1829" i="1"/>
  <c r="D1829" i="1" s="1"/>
  <c r="B1829" i="1"/>
  <c r="AX1828" i="1"/>
  <c r="AK1828" i="1"/>
  <c r="X1828" i="1"/>
  <c r="J1828" i="1"/>
  <c r="F1828" i="1"/>
  <c r="C1828" i="1"/>
  <c r="B1828" i="1"/>
  <c r="AX1827" i="1"/>
  <c r="AK1827" i="1"/>
  <c r="X1827" i="1"/>
  <c r="J1827" i="1"/>
  <c r="F1827" i="1"/>
  <c r="AO1828" i="1" s="1"/>
  <c r="E1827" i="1"/>
  <c r="C1827" i="1"/>
  <c r="B1827" i="1"/>
  <c r="AX1826" i="1"/>
  <c r="AK1826" i="1"/>
  <c r="X1826" i="1"/>
  <c r="J1826" i="1"/>
  <c r="F1826" i="1"/>
  <c r="AL1827" i="1" s="1"/>
  <c r="C1826" i="1"/>
  <c r="M1826" i="1" s="1"/>
  <c r="B1826" i="1"/>
  <c r="AX1825" i="1"/>
  <c r="AK1825" i="1"/>
  <c r="X1825" i="1"/>
  <c r="J1825" i="1"/>
  <c r="F1825" i="1"/>
  <c r="C1825" i="1"/>
  <c r="K1825" i="1" s="1"/>
  <c r="B1825" i="1"/>
  <c r="AX1824" i="1"/>
  <c r="AK1824" i="1"/>
  <c r="X1824" i="1"/>
  <c r="J1824" i="1"/>
  <c r="F1824" i="1"/>
  <c r="G1824" i="1" s="1"/>
  <c r="C1824" i="1"/>
  <c r="O1824" i="1" s="1"/>
  <c r="B1824" i="1"/>
  <c r="AX1823" i="1"/>
  <c r="AK1823" i="1"/>
  <c r="X1823" i="1"/>
  <c r="J1823" i="1"/>
  <c r="F1823" i="1"/>
  <c r="AN1824" i="1" s="1"/>
  <c r="C1823" i="1"/>
  <c r="O1823" i="1" s="1"/>
  <c r="B1823" i="1"/>
  <c r="AX1822" i="1"/>
  <c r="AK1822" i="1"/>
  <c r="X1822" i="1"/>
  <c r="J1822" i="1"/>
  <c r="F1822" i="1"/>
  <c r="AL1823" i="1" s="1"/>
  <c r="C1822" i="1"/>
  <c r="Y1822" i="1" s="1"/>
  <c r="B1822" i="1"/>
  <c r="AX1821" i="1"/>
  <c r="AK1821" i="1"/>
  <c r="X1821" i="1"/>
  <c r="J1821" i="1"/>
  <c r="F1821" i="1"/>
  <c r="D1821" i="1"/>
  <c r="C1821" i="1"/>
  <c r="AB1821" i="1" s="1"/>
  <c r="B1821" i="1"/>
  <c r="AX1820" i="1"/>
  <c r="AK1820" i="1"/>
  <c r="X1820" i="1"/>
  <c r="L1820" i="1"/>
  <c r="J1820" i="1"/>
  <c r="F1820" i="1"/>
  <c r="AO1821" i="1" s="1"/>
  <c r="C1820" i="1"/>
  <c r="AB1820" i="1" s="1"/>
  <c r="B1820" i="1"/>
  <c r="AX1819" i="1"/>
  <c r="AK1819" i="1"/>
  <c r="X1819" i="1"/>
  <c r="J1819" i="1"/>
  <c r="F1819" i="1"/>
  <c r="D1819" i="1"/>
  <c r="C1819" i="1"/>
  <c r="B1819" i="1"/>
  <c r="AX1818" i="1"/>
  <c r="AK1818" i="1"/>
  <c r="X1818" i="1"/>
  <c r="J1818" i="1"/>
  <c r="H1818" i="1"/>
  <c r="AY1820" i="1" s="1"/>
  <c r="G1818" i="1"/>
  <c r="F1818" i="1"/>
  <c r="AO1819" i="1" s="1"/>
  <c r="C1818" i="1"/>
  <c r="M1818" i="1" s="1"/>
  <c r="B1818" i="1"/>
  <c r="AX1817" i="1"/>
  <c r="AK1817" i="1"/>
  <c r="X1817" i="1"/>
  <c r="J1817" i="1"/>
  <c r="F1817" i="1"/>
  <c r="C1817" i="1"/>
  <c r="B1817" i="1"/>
  <c r="AX1816" i="1"/>
  <c r="AK1816" i="1"/>
  <c r="X1816" i="1"/>
  <c r="J1816" i="1"/>
  <c r="F1816" i="1"/>
  <c r="AM1817" i="1" s="1"/>
  <c r="E1816" i="1"/>
  <c r="C1816" i="1"/>
  <c r="Z1816" i="1" s="1"/>
  <c r="B1816" i="1"/>
  <c r="AX1815" i="1"/>
  <c r="AK1815" i="1"/>
  <c r="X1815" i="1"/>
  <c r="J1815" i="1"/>
  <c r="F1815" i="1"/>
  <c r="C1815" i="1"/>
  <c r="O1815" i="1" s="1"/>
  <c r="B1815" i="1"/>
  <c r="AX1814" i="1"/>
  <c r="AK1814" i="1"/>
  <c r="X1814" i="1"/>
  <c r="J1814" i="1"/>
  <c r="F1814" i="1"/>
  <c r="AL1815" i="1" s="1"/>
  <c r="C1814" i="1"/>
  <c r="B1814" i="1"/>
  <c r="AX1813" i="1"/>
  <c r="AK1813" i="1"/>
  <c r="X1813" i="1"/>
  <c r="J1813" i="1"/>
  <c r="F1813" i="1"/>
  <c r="AN1814" i="1" s="1"/>
  <c r="C1813" i="1"/>
  <c r="AB1813" i="1" s="1"/>
  <c r="B1813" i="1"/>
  <c r="AX1812" i="1"/>
  <c r="AK1812" i="1"/>
  <c r="X1812" i="1"/>
  <c r="J1812" i="1"/>
  <c r="F1812" i="1"/>
  <c r="AO1813" i="1" s="1"/>
  <c r="C1812" i="1"/>
  <c r="AB1812" i="1" s="1"/>
  <c r="B1812" i="1"/>
  <c r="AX1811" i="1"/>
  <c r="AK1811" i="1"/>
  <c r="X1811" i="1"/>
  <c r="K1811" i="1"/>
  <c r="J1811" i="1"/>
  <c r="F1811" i="1"/>
  <c r="AO1812" i="1" s="1"/>
  <c r="C1811" i="1"/>
  <c r="B1811" i="1"/>
  <c r="AX1810" i="1"/>
  <c r="AK1810" i="1"/>
  <c r="X1810" i="1"/>
  <c r="J1810" i="1"/>
  <c r="F1810" i="1"/>
  <c r="AL1811" i="1" s="1"/>
  <c r="E1810" i="1"/>
  <c r="C1810" i="1"/>
  <c r="M1810" i="1" s="1"/>
  <c r="B1810" i="1"/>
  <c r="AX1809" i="1"/>
  <c r="AK1809" i="1"/>
  <c r="Y1809" i="1"/>
  <c r="X1809" i="1"/>
  <c r="K1809" i="1"/>
  <c r="J1809" i="1"/>
  <c r="F1809" i="1"/>
  <c r="C1809" i="1"/>
  <c r="E1809" i="1" s="1"/>
  <c r="B1809" i="1"/>
  <c r="AX1808" i="1"/>
  <c r="AK1808" i="1"/>
  <c r="X1808" i="1"/>
  <c r="J1808" i="1"/>
  <c r="F1808" i="1"/>
  <c r="AM1809" i="1" s="1"/>
  <c r="C1808" i="1"/>
  <c r="B1808" i="1"/>
  <c r="AX1807" i="1"/>
  <c r="AK1807" i="1"/>
  <c r="X1807" i="1"/>
  <c r="J1807" i="1"/>
  <c r="F1807" i="1"/>
  <c r="AM1808" i="1" s="1"/>
  <c r="C1807" i="1"/>
  <c r="O1807" i="1" s="1"/>
  <c r="B1807" i="1"/>
  <c r="AX1806" i="1"/>
  <c r="AK1806" i="1"/>
  <c r="X1806" i="1"/>
  <c r="J1806" i="1"/>
  <c r="F1806" i="1"/>
  <c r="C1806" i="1"/>
  <c r="B1806" i="1"/>
  <c r="AX1805" i="1"/>
  <c r="AK1805" i="1"/>
  <c r="X1805" i="1"/>
  <c r="J1805" i="1"/>
  <c r="F1805" i="1"/>
  <c r="C1805" i="1"/>
  <c r="AB1805" i="1" s="1"/>
  <c r="B1805" i="1"/>
  <c r="AX1804" i="1"/>
  <c r="AK1804" i="1"/>
  <c r="X1804" i="1"/>
  <c r="J1804" i="1"/>
  <c r="F1804" i="1"/>
  <c r="AO1805" i="1" s="1"/>
  <c r="C1804" i="1"/>
  <c r="B1804" i="1"/>
  <c r="AX1803" i="1"/>
  <c r="AK1803" i="1"/>
  <c r="X1803" i="1"/>
  <c r="J1803" i="1"/>
  <c r="F1803" i="1"/>
  <c r="C1803" i="1"/>
  <c r="B1803" i="1"/>
  <c r="AX1802" i="1"/>
  <c r="AK1802" i="1"/>
  <c r="X1802" i="1"/>
  <c r="J1802" i="1"/>
  <c r="F1802" i="1"/>
  <c r="AN1803" i="1" s="1"/>
  <c r="C1802" i="1"/>
  <c r="B1802" i="1"/>
  <c r="AX1801" i="1"/>
  <c r="AK1801" i="1"/>
  <c r="X1801" i="1"/>
  <c r="J1801" i="1"/>
  <c r="F1801" i="1"/>
  <c r="C1801" i="1"/>
  <c r="B1801" i="1"/>
  <c r="AX1800" i="1"/>
  <c r="AK1800" i="1"/>
  <c r="X1800" i="1"/>
  <c r="J1800" i="1"/>
  <c r="F1800" i="1"/>
  <c r="AL1801" i="1" s="1"/>
  <c r="C1800" i="1"/>
  <c r="O1800" i="1" s="1"/>
  <c r="B1800" i="1"/>
  <c r="AX1799" i="1"/>
  <c r="AK1799" i="1"/>
  <c r="X1799" i="1"/>
  <c r="J1799" i="1"/>
  <c r="F1799" i="1"/>
  <c r="AM1800" i="1" s="1"/>
  <c r="C1799" i="1"/>
  <c r="O1799" i="1" s="1"/>
  <c r="B1799" i="1"/>
  <c r="AX1798" i="1"/>
  <c r="AK1798" i="1"/>
  <c r="X1798" i="1"/>
  <c r="J1798" i="1"/>
  <c r="F1798" i="1"/>
  <c r="AL1799" i="1" s="1"/>
  <c r="C1798" i="1"/>
  <c r="B1798" i="1"/>
  <c r="AX1797" i="1"/>
  <c r="AK1797" i="1"/>
  <c r="X1797" i="1"/>
  <c r="J1797" i="1"/>
  <c r="F1797" i="1"/>
  <c r="D1797" i="1"/>
  <c r="C1797" i="1"/>
  <c r="B1797" i="1"/>
  <c r="AX1796" i="1"/>
  <c r="AK1796" i="1"/>
  <c r="X1796" i="1"/>
  <c r="J1796" i="1"/>
  <c r="F1796" i="1"/>
  <c r="AO1797" i="1" s="1"/>
  <c r="C1796" i="1"/>
  <c r="B1796" i="1"/>
  <c r="AX1795" i="1"/>
  <c r="AK1795" i="1"/>
  <c r="X1795" i="1"/>
  <c r="O1795" i="1"/>
  <c r="J1795" i="1"/>
  <c r="G1795" i="1"/>
  <c r="F1795" i="1"/>
  <c r="AO1796" i="1" s="1"/>
  <c r="C1795" i="1"/>
  <c r="AB1795" i="1" s="1"/>
  <c r="B1795" i="1"/>
  <c r="AX1794" i="1"/>
  <c r="AK1794" i="1"/>
  <c r="X1794" i="1"/>
  <c r="J1794" i="1"/>
  <c r="F1794" i="1"/>
  <c r="AN1795" i="1" s="1"/>
  <c r="C1794" i="1"/>
  <c r="M1794" i="1" s="1"/>
  <c r="B1794" i="1"/>
  <c r="AX1793" i="1"/>
  <c r="AK1793" i="1"/>
  <c r="X1793" i="1"/>
  <c r="J1793" i="1"/>
  <c r="F1793" i="1"/>
  <c r="C1793" i="1"/>
  <c r="B1793" i="1"/>
  <c r="AX1792" i="1"/>
  <c r="AK1792" i="1"/>
  <c r="X1792" i="1"/>
  <c r="J1792" i="1"/>
  <c r="F1792" i="1"/>
  <c r="C1792" i="1"/>
  <c r="O1792" i="1" s="1"/>
  <c r="B1792" i="1"/>
  <c r="AX1791" i="1"/>
  <c r="AK1791" i="1"/>
  <c r="X1791" i="1"/>
  <c r="J1791" i="1"/>
  <c r="F1791" i="1"/>
  <c r="C1791" i="1"/>
  <c r="B1791" i="1"/>
  <c r="AX1790" i="1"/>
  <c r="AK1790" i="1"/>
  <c r="X1790" i="1"/>
  <c r="J1790" i="1"/>
  <c r="F1790" i="1"/>
  <c r="C1790" i="1"/>
  <c r="M1790" i="1" s="1"/>
  <c r="B1790" i="1"/>
  <c r="AX1789" i="1"/>
  <c r="AK1789" i="1"/>
  <c r="X1789" i="1"/>
  <c r="O1789" i="1"/>
  <c r="J1789" i="1"/>
  <c r="F1789" i="1"/>
  <c r="C1789" i="1"/>
  <c r="AB1789" i="1" s="1"/>
  <c r="B1789" i="1"/>
  <c r="AX1788" i="1"/>
  <c r="AK1788" i="1"/>
  <c r="X1788" i="1"/>
  <c r="J1788" i="1"/>
  <c r="F1788" i="1"/>
  <c r="AO1789" i="1" s="1"/>
  <c r="C1788" i="1"/>
  <c r="B1788" i="1"/>
  <c r="AX1787" i="1"/>
  <c r="AK1787" i="1"/>
  <c r="AA1787" i="1"/>
  <c r="X1787" i="1"/>
  <c r="J1787" i="1"/>
  <c r="G1787" i="1"/>
  <c r="F1787" i="1"/>
  <c r="D1787" i="1"/>
  <c r="C1787" i="1"/>
  <c r="AB1787" i="1" s="1"/>
  <c r="B1787" i="1"/>
  <c r="AX1786" i="1"/>
  <c r="AK1786" i="1"/>
  <c r="X1786" i="1"/>
  <c r="J1786" i="1"/>
  <c r="G1786" i="1"/>
  <c r="F1786" i="1"/>
  <c r="AL1787" i="1" s="1"/>
  <c r="C1786" i="1"/>
  <c r="E1786" i="1" s="1"/>
  <c r="B1786" i="1"/>
  <c r="AX1785" i="1"/>
  <c r="AK1785" i="1"/>
  <c r="X1785" i="1"/>
  <c r="J1785" i="1"/>
  <c r="F1785" i="1"/>
  <c r="AO1786" i="1" s="1"/>
  <c r="C1785" i="1"/>
  <c r="B1785" i="1"/>
  <c r="AX1784" i="1"/>
  <c r="AK1784" i="1"/>
  <c r="X1784" i="1"/>
  <c r="J1784" i="1"/>
  <c r="F1784" i="1"/>
  <c r="AL1785" i="1" s="1"/>
  <c r="C1784" i="1"/>
  <c r="Z1784" i="1" s="1"/>
  <c r="B1784" i="1"/>
  <c r="AX1783" i="1"/>
  <c r="AK1783" i="1"/>
  <c r="X1783" i="1"/>
  <c r="J1783" i="1"/>
  <c r="F1783" i="1"/>
  <c r="C1783" i="1"/>
  <c r="B1783" i="1"/>
  <c r="AX1782" i="1"/>
  <c r="AK1782" i="1"/>
  <c r="Z1782" i="1"/>
  <c r="X1782" i="1"/>
  <c r="J1782" i="1"/>
  <c r="F1782" i="1"/>
  <c r="AL1783" i="1" s="1"/>
  <c r="D1782" i="1"/>
  <c r="C1782" i="1"/>
  <c r="M1782" i="1" s="1"/>
  <c r="B1782" i="1"/>
  <c r="AX1781" i="1"/>
  <c r="AK1781" i="1"/>
  <c r="X1781" i="1"/>
  <c r="N1781" i="1"/>
  <c r="J1781" i="1"/>
  <c r="F1781" i="1"/>
  <c r="C1781" i="1"/>
  <c r="B1781" i="1"/>
  <c r="AX1780" i="1"/>
  <c r="AK1780" i="1"/>
  <c r="X1780" i="1"/>
  <c r="J1780" i="1"/>
  <c r="F1780" i="1"/>
  <c r="C1780" i="1"/>
  <c r="B1780" i="1"/>
  <c r="AX1779" i="1"/>
  <c r="AK1779" i="1"/>
  <c r="X1779" i="1"/>
  <c r="K1779" i="1"/>
  <c r="J1779" i="1"/>
  <c r="G1779" i="1"/>
  <c r="F1779" i="1"/>
  <c r="AM1780" i="1" s="1"/>
  <c r="C1779" i="1"/>
  <c r="AB1779" i="1" s="1"/>
  <c r="B1779" i="1"/>
  <c r="AX1778" i="1"/>
  <c r="AK1778" i="1"/>
  <c r="X1778" i="1"/>
  <c r="J1778" i="1"/>
  <c r="F1778" i="1"/>
  <c r="AL1779" i="1" s="1"/>
  <c r="C1778" i="1"/>
  <c r="M1778" i="1" s="1"/>
  <c r="B1778" i="1"/>
  <c r="AX1777" i="1"/>
  <c r="AK1777" i="1"/>
  <c r="X1777" i="1"/>
  <c r="M1777" i="1"/>
  <c r="K1777" i="1"/>
  <c r="J1777" i="1"/>
  <c r="F1777" i="1"/>
  <c r="C1777" i="1"/>
  <c r="N1777" i="1" s="1"/>
  <c r="B1777" i="1"/>
  <c r="AX1776" i="1"/>
  <c r="AK1776" i="1"/>
  <c r="X1776" i="1"/>
  <c r="J1776" i="1"/>
  <c r="F1776" i="1"/>
  <c r="C1776" i="1"/>
  <c r="O1776" i="1" s="1"/>
  <c r="B1776" i="1"/>
  <c r="AX1775" i="1"/>
  <c r="AK1775" i="1"/>
  <c r="X1775" i="1"/>
  <c r="J1775" i="1"/>
  <c r="F1775" i="1"/>
  <c r="C1775" i="1"/>
  <c r="B1775" i="1"/>
  <c r="AX1774" i="1"/>
  <c r="AK1774" i="1"/>
  <c r="X1774" i="1"/>
  <c r="J1774" i="1"/>
  <c r="F1774" i="1"/>
  <c r="C1774" i="1"/>
  <c r="B1774" i="1"/>
  <c r="AX1773" i="1"/>
  <c r="AK1773" i="1"/>
  <c r="X1773" i="1"/>
  <c r="J1773" i="1"/>
  <c r="F1773" i="1"/>
  <c r="C1773" i="1"/>
  <c r="M1773" i="1" s="1"/>
  <c r="B1773" i="1"/>
  <c r="AX1772" i="1"/>
  <c r="AK1772" i="1"/>
  <c r="X1772" i="1"/>
  <c r="J1772" i="1"/>
  <c r="F1772" i="1"/>
  <c r="C1772" i="1"/>
  <c r="B1772" i="1"/>
  <c r="AX1771" i="1"/>
  <c r="AK1771" i="1"/>
  <c r="X1771" i="1"/>
  <c r="J1771" i="1"/>
  <c r="F1771" i="1"/>
  <c r="C1771" i="1"/>
  <c r="AB1771" i="1" s="1"/>
  <c r="B1771" i="1"/>
  <c r="AX1770" i="1"/>
  <c r="AK1770" i="1"/>
  <c r="X1770" i="1"/>
  <c r="J1770" i="1"/>
  <c r="F1770" i="1"/>
  <c r="C1770" i="1"/>
  <c r="B1770" i="1"/>
  <c r="AX1769" i="1"/>
  <c r="AK1769" i="1"/>
  <c r="X1769" i="1"/>
  <c r="J1769" i="1"/>
  <c r="F1769" i="1"/>
  <c r="AO1770" i="1" s="1"/>
  <c r="E1769" i="1"/>
  <c r="C1769" i="1"/>
  <c r="B1769" i="1"/>
  <c r="AX1768" i="1"/>
  <c r="AK1768" i="1"/>
  <c r="X1768" i="1"/>
  <c r="J1768" i="1"/>
  <c r="F1768" i="1"/>
  <c r="AL1769" i="1" s="1"/>
  <c r="C1768" i="1"/>
  <c r="B1768" i="1"/>
  <c r="AX1767" i="1"/>
  <c r="AK1767" i="1"/>
  <c r="X1767" i="1"/>
  <c r="J1767" i="1"/>
  <c r="F1767" i="1"/>
  <c r="AN1768" i="1" s="1"/>
  <c r="C1767" i="1"/>
  <c r="AB1767" i="1" s="1"/>
  <c r="B1767" i="1"/>
  <c r="AX1766" i="1"/>
  <c r="AK1766" i="1"/>
  <c r="X1766" i="1"/>
  <c r="J1766" i="1"/>
  <c r="F1766" i="1"/>
  <c r="AL1767" i="1" s="1"/>
  <c r="C1766" i="1"/>
  <c r="Y1766" i="1" s="1"/>
  <c r="B1766" i="1"/>
  <c r="AX1765" i="1"/>
  <c r="AK1765" i="1"/>
  <c r="X1765" i="1"/>
  <c r="J1765" i="1"/>
  <c r="F1765" i="1"/>
  <c r="C1765" i="1"/>
  <c r="AA1765" i="1" s="1"/>
  <c r="B1765" i="1"/>
  <c r="AX1764" i="1"/>
  <c r="AK1764" i="1"/>
  <c r="X1764" i="1"/>
  <c r="J1764" i="1"/>
  <c r="F1764" i="1"/>
  <c r="C1764" i="1"/>
  <c r="B1764" i="1"/>
  <c r="AX1763" i="1"/>
  <c r="AK1763" i="1"/>
  <c r="X1763" i="1"/>
  <c r="J1763" i="1"/>
  <c r="F1763" i="1"/>
  <c r="C1763" i="1"/>
  <c r="AB1763" i="1" s="1"/>
  <c r="B1763" i="1"/>
  <c r="AX1762" i="1"/>
  <c r="AK1762" i="1"/>
  <c r="X1762" i="1"/>
  <c r="J1762" i="1"/>
  <c r="F1762" i="1"/>
  <c r="E1762" i="1"/>
  <c r="C1762" i="1"/>
  <c r="M1762" i="1" s="1"/>
  <c r="B1762" i="1"/>
  <c r="AX1761" i="1"/>
  <c r="AK1761" i="1"/>
  <c r="X1761" i="1"/>
  <c r="J1761" i="1"/>
  <c r="F1761" i="1"/>
  <c r="AO1762" i="1" s="1"/>
  <c r="E1761" i="1"/>
  <c r="C1761" i="1"/>
  <c r="Z1761" i="1" s="1"/>
  <c r="B1761" i="1"/>
  <c r="AX1760" i="1"/>
  <c r="AK1760" i="1"/>
  <c r="X1760" i="1"/>
  <c r="J1760" i="1"/>
  <c r="F1760" i="1"/>
  <c r="C1760" i="1"/>
  <c r="O1760" i="1" s="1"/>
  <c r="B1760" i="1"/>
  <c r="AX1759" i="1"/>
  <c r="AK1759" i="1"/>
  <c r="X1759" i="1"/>
  <c r="J1759" i="1"/>
  <c r="F1759" i="1"/>
  <c r="AM1760" i="1" s="1"/>
  <c r="C1759" i="1"/>
  <c r="B1759" i="1"/>
  <c r="AX1758" i="1"/>
  <c r="AK1758" i="1"/>
  <c r="X1758" i="1"/>
  <c r="J1758" i="1"/>
  <c r="F1758" i="1"/>
  <c r="AN1759" i="1" s="1"/>
  <c r="C1758" i="1"/>
  <c r="Y1758" i="1" s="1"/>
  <c r="B1758" i="1"/>
  <c r="AX1757" i="1"/>
  <c r="AK1757" i="1"/>
  <c r="X1757" i="1"/>
  <c r="N1757" i="1"/>
  <c r="J1757" i="1"/>
  <c r="F1757" i="1"/>
  <c r="C1757" i="1"/>
  <c r="AB1757" i="1" s="1"/>
  <c r="B1757" i="1"/>
  <c r="AX1756" i="1"/>
  <c r="AK1756" i="1"/>
  <c r="X1756" i="1"/>
  <c r="O1756" i="1"/>
  <c r="J1756" i="1"/>
  <c r="F1756" i="1"/>
  <c r="C1756" i="1"/>
  <c r="AB1756" i="1" s="1"/>
  <c r="B1756" i="1"/>
  <c r="AX1755" i="1"/>
  <c r="AK1755" i="1"/>
  <c r="X1755" i="1"/>
  <c r="M1755" i="1"/>
  <c r="J1755" i="1"/>
  <c r="F1755" i="1"/>
  <c r="AO1756" i="1" s="1"/>
  <c r="C1755" i="1"/>
  <c r="D1755" i="1" s="1"/>
  <c r="B1755" i="1"/>
  <c r="AX1754" i="1"/>
  <c r="AK1754" i="1"/>
  <c r="X1754" i="1"/>
  <c r="J1754" i="1"/>
  <c r="G1754" i="1"/>
  <c r="F1754" i="1"/>
  <c r="AL1755" i="1" s="1"/>
  <c r="C1754" i="1"/>
  <c r="B1754" i="1"/>
  <c r="AX1753" i="1"/>
  <c r="AK1753" i="1"/>
  <c r="X1753" i="1"/>
  <c r="J1753" i="1"/>
  <c r="F1753" i="1"/>
  <c r="AO1754" i="1" s="1"/>
  <c r="E1753" i="1"/>
  <c r="C1753" i="1"/>
  <c r="Z1753" i="1" s="1"/>
  <c r="B1753" i="1"/>
  <c r="AX1752" i="1"/>
  <c r="AK1752" i="1"/>
  <c r="X1752" i="1"/>
  <c r="J1752" i="1"/>
  <c r="G1752" i="1"/>
  <c r="F1752" i="1"/>
  <c r="C1752" i="1"/>
  <c r="B1752" i="1"/>
  <c r="AX1751" i="1"/>
  <c r="AK1751" i="1"/>
  <c r="X1751" i="1"/>
  <c r="J1751" i="1"/>
  <c r="F1751" i="1"/>
  <c r="C1751" i="1"/>
  <c r="AB1751" i="1" s="1"/>
  <c r="B1751" i="1"/>
  <c r="AX1750" i="1"/>
  <c r="AK1750" i="1"/>
  <c r="X1750" i="1"/>
  <c r="J1750" i="1"/>
  <c r="G1750" i="1"/>
  <c r="F1750" i="1"/>
  <c r="C1750" i="1"/>
  <c r="Z1750" i="1" s="1"/>
  <c r="B1750" i="1"/>
  <c r="AX1749" i="1"/>
  <c r="AK1749" i="1"/>
  <c r="X1749" i="1"/>
  <c r="N1749" i="1"/>
  <c r="J1749" i="1"/>
  <c r="F1749" i="1"/>
  <c r="C1749" i="1"/>
  <c r="AB1749" i="1" s="1"/>
  <c r="B1749" i="1"/>
  <c r="AX1748" i="1"/>
  <c r="AK1748" i="1"/>
  <c r="X1748" i="1"/>
  <c r="J1748" i="1"/>
  <c r="F1748" i="1"/>
  <c r="C1748" i="1"/>
  <c r="O1748" i="1" s="1"/>
  <c r="B1748" i="1"/>
  <c r="AX1747" i="1"/>
  <c r="AK1747" i="1"/>
  <c r="X1747" i="1"/>
  <c r="J1747" i="1"/>
  <c r="F1747" i="1"/>
  <c r="G1747" i="1" s="1"/>
  <c r="C1747" i="1"/>
  <c r="AB1747" i="1" s="1"/>
  <c r="B1747" i="1"/>
  <c r="AX1746" i="1"/>
  <c r="AK1746" i="1"/>
  <c r="X1746" i="1"/>
  <c r="N1746" i="1"/>
  <c r="J1746" i="1"/>
  <c r="F1746" i="1"/>
  <c r="AO1747" i="1" s="1"/>
  <c r="E1746" i="1"/>
  <c r="C1746" i="1"/>
  <c r="Y1746" i="1" s="1"/>
  <c r="B1746" i="1"/>
  <c r="AX1745" i="1"/>
  <c r="AK1745" i="1"/>
  <c r="X1745" i="1"/>
  <c r="O1745" i="1"/>
  <c r="M1745" i="1"/>
  <c r="J1745" i="1"/>
  <c r="F1745" i="1"/>
  <c r="AL1746" i="1" s="1"/>
  <c r="D1745" i="1"/>
  <c r="C1745" i="1"/>
  <c r="AB1745" i="1" s="1"/>
  <c r="B1745" i="1"/>
  <c r="AX1744" i="1"/>
  <c r="AK1744" i="1"/>
  <c r="X1744" i="1"/>
  <c r="J1744" i="1"/>
  <c r="F1744" i="1"/>
  <c r="E1744" i="1"/>
  <c r="C1744" i="1"/>
  <c r="N1744" i="1" s="1"/>
  <c r="B1744" i="1"/>
  <c r="AX1743" i="1"/>
  <c r="AK1743" i="1"/>
  <c r="X1743" i="1"/>
  <c r="J1743" i="1"/>
  <c r="F1743" i="1"/>
  <c r="AN1744" i="1" s="1"/>
  <c r="C1743" i="1"/>
  <c r="B1743" i="1"/>
  <c r="AX1742" i="1"/>
  <c r="AK1742" i="1"/>
  <c r="X1742" i="1"/>
  <c r="J1742" i="1"/>
  <c r="G1742" i="1"/>
  <c r="F1742" i="1"/>
  <c r="AL1743" i="1" s="1"/>
  <c r="C1742" i="1"/>
  <c r="B1742" i="1"/>
  <c r="AX1741" i="1"/>
  <c r="AK1741" i="1"/>
  <c r="X1741" i="1"/>
  <c r="J1741" i="1"/>
  <c r="F1741" i="1"/>
  <c r="D1741" i="1"/>
  <c r="C1741" i="1"/>
  <c r="AB1741" i="1" s="1"/>
  <c r="B1741" i="1"/>
  <c r="AX1740" i="1"/>
  <c r="AK1740" i="1"/>
  <c r="X1740" i="1"/>
  <c r="J1740" i="1"/>
  <c r="F1740" i="1"/>
  <c r="C1740" i="1"/>
  <c r="L1740" i="1" s="1"/>
  <c r="B1740" i="1"/>
  <c r="AX1739" i="1"/>
  <c r="AK1739" i="1"/>
  <c r="Y1739" i="1"/>
  <c r="X1739" i="1"/>
  <c r="J1739" i="1"/>
  <c r="G1739" i="1"/>
  <c r="F1739" i="1"/>
  <c r="C1739" i="1"/>
  <c r="D1739" i="1" s="1"/>
  <c r="B1739" i="1"/>
  <c r="AX1738" i="1"/>
  <c r="AK1738" i="1"/>
  <c r="X1738" i="1"/>
  <c r="J1738" i="1"/>
  <c r="F1738" i="1"/>
  <c r="AL1739" i="1" s="1"/>
  <c r="C1738" i="1"/>
  <c r="B1738" i="1"/>
  <c r="AX1737" i="1"/>
  <c r="AO1737" i="1"/>
  <c r="AK1737" i="1"/>
  <c r="X1737" i="1"/>
  <c r="J1737" i="1"/>
  <c r="F1737" i="1"/>
  <c r="C1737" i="1"/>
  <c r="B1737" i="1"/>
  <c r="AX1736" i="1"/>
  <c r="AK1736" i="1"/>
  <c r="X1736" i="1"/>
  <c r="J1736" i="1"/>
  <c r="F1736" i="1"/>
  <c r="C1736" i="1"/>
  <c r="AA1736" i="1" s="1"/>
  <c r="B1736" i="1"/>
  <c r="AX1735" i="1"/>
  <c r="AK1735" i="1"/>
  <c r="X1735" i="1"/>
  <c r="J1735" i="1"/>
  <c r="F1735" i="1"/>
  <c r="C1735" i="1"/>
  <c r="L1735" i="1" s="1"/>
  <c r="B1735" i="1"/>
  <c r="AX1734" i="1"/>
  <c r="AK1734" i="1"/>
  <c r="X1734" i="1"/>
  <c r="J1734" i="1"/>
  <c r="F1734" i="1"/>
  <c r="C1734" i="1"/>
  <c r="B1734" i="1"/>
  <c r="AX1733" i="1"/>
  <c r="AK1733" i="1"/>
  <c r="X1733" i="1"/>
  <c r="J1733" i="1"/>
  <c r="F1733" i="1"/>
  <c r="AO1734" i="1" s="1"/>
  <c r="C1733" i="1"/>
  <c r="B1733" i="1"/>
  <c r="AX1732" i="1"/>
  <c r="AK1732" i="1"/>
  <c r="X1732" i="1"/>
  <c r="J1732" i="1"/>
  <c r="F1732" i="1"/>
  <c r="C1732" i="1"/>
  <c r="B1732" i="1"/>
  <c r="AX1731" i="1"/>
  <c r="AK1731" i="1"/>
  <c r="X1731" i="1"/>
  <c r="J1731" i="1"/>
  <c r="F1731" i="1"/>
  <c r="AM1732" i="1" s="1"/>
  <c r="C1731" i="1"/>
  <c r="B1731" i="1"/>
  <c r="AX1730" i="1"/>
  <c r="AK1730" i="1"/>
  <c r="X1730" i="1"/>
  <c r="J1730" i="1"/>
  <c r="F1730" i="1"/>
  <c r="AO1731" i="1" s="1"/>
  <c r="C1730" i="1"/>
  <c r="B1730" i="1"/>
  <c r="AX1729" i="1"/>
  <c r="AK1729" i="1"/>
  <c r="Y1729" i="1"/>
  <c r="X1729" i="1"/>
  <c r="J1729" i="1"/>
  <c r="F1729" i="1"/>
  <c r="C1729" i="1"/>
  <c r="N1729" i="1" s="1"/>
  <c r="B1729" i="1"/>
  <c r="AX1728" i="1"/>
  <c r="AK1728" i="1"/>
  <c r="Z1728" i="1"/>
  <c r="X1728" i="1"/>
  <c r="J1728" i="1"/>
  <c r="F1728" i="1"/>
  <c r="G1728" i="1" s="1"/>
  <c r="C1728" i="1"/>
  <c r="O1728" i="1" s="1"/>
  <c r="B1728" i="1"/>
  <c r="AX1727" i="1"/>
  <c r="AK1727" i="1"/>
  <c r="X1727" i="1"/>
  <c r="J1727" i="1"/>
  <c r="F1727" i="1"/>
  <c r="C1727" i="1"/>
  <c r="O1727" i="1" s="1"/>
  <c r="B1727" i="1"/>
  <c r="AX1726" i="1"/>
  <c r="AK1726" i="1"/>
  <c r="AB1726" i="1"/>
  <c r="X1726" i="1"/>
  <c r="J1726" i="1"/>
  <c r="F1726" i="1"/>
  <c r="C1726" i="1"/>
  <c r="L1726" i="1" s="1"/>
  <c r="B1726" i="1"/>
  <c r="AX1725" i="1"/>
  <c r="AK1725" i="1"/>
  <c r="X1725" i="1"/>
  <c r="J1725" i="1"/>
  <c r="F1725" i="1"/>
  <c r="C1725" i="1"/>
  <c r="B1725" i="1"/>
  <c r="AX1724" i="1"/>
  <c r="AK1724" i="1"/>
  <c r="X1724" i="1"/>
  <c r="J1724" i="1"/>
  <c r="F1724" i="1"/>
  <c r="AL1725" i="1" s="1"/>
  <c r="C1724" i="1"/>
  <c r="O1724" i="1" s="1"/>
  <c r="B1724" i="1"/>
  <c r="AX1723" i="1"/>
  <c r="AK1723" i="1"/>
  <c r="X1723" i="1"/>
  <c r="J1723" i="1"/>
  <c r="F1723" i="1"/>
  <c r="AM1724" i="1" s="1"/>
  <c r="C1723" i="1"/>
  <c r="AB1723" i="1" s="1"/>
  <c r="B1723" i="1"/>
  <c r="AX1722" i="1"/>
  <c r="AK1722" i="1"/>
  <c r="X1722" i="1"/>
  <c r="J1722" i="1"/>
  <c r="F1722" i="1"/>
  <c r="C1722" i="1"/>
  <c r="B1722" i="1"/>
  <c r="AX1721" i="1"/>
  <c r="AK1721" i="1"/>
  <c r="Z1721" i="1"/>
  <c r="X1721" i="1"/>
  <c r="J1721" i="1"/>
  <c r="F1721" i="1"/>
  <c r="E1721" i="1"/>
  <c r="C1721" i="1"/>
  <c r="AB1721" i="1" s="1"/>
  <c r="B1721" i="1"/>
  <c r="AX1720" i="1"/>
  <c r="AK1720" i="1"/>
  <c r="X1720" i="1"/>
  <c r="J1720" i="1"/>
  <c r="F1720" i="1"/>
  <c r="C1720" i="1"/>
  <c r="O1720" i="1" s="1"/>
  <c r="B1720" i="1"/>
  <c r="AX1719" i="1"/>
  <c r="AK1719" i="1"/>
  <c r="X1719" i="1"/>
  <c r="K1719" i="1"/>
  <c r="J1719" i="1"/>
  <c r="F1719" i="1"/>
  <c r="C1719" i="1"/>
  <c r="AA1719" i="1" s="1"/>
  <c r="B1719" i="1"/>
  <c r="AX1718" i="1"/>
  <c r="AK1718" i="1"/>
  <c r="X1718" i="1"/>
  <c r="J1718" i="1"/>
  <c r="F1718" i="1"/>
  <c r="AL1719" i="1" s="1"/>
  <c r="C1718" i="1"/>
  <c r="B1718" i="1"/>
  <c r="AX1717" i="1"/>
  <c r="AK1717" i="1"/>
  <c r="X1717" i="1"/>
  <c r="J1717" i="1"/>
  <c r="F1717" i="1"/>
  <c r="AN1718" i="1" s="1"/>
  <c r="C1717" i="1"/>
  <c r="N1717" i="1" s="1"/>
  <c r="B1717" i="1"/>
  <c r="AX1716" i="1"/>
  <c r="AK1716" i="1"/>
  <c r="X1716" i="1"/>
  <c r="J1716" i="1"/>
  <c r="F1716" i="1"/>
  <c r="E1716" i="1"/>
  <c r="C1716" i="1"/>
  <c r="L1716" i="1" s="1"/>
  <c r="B1716" i="1"/>
  <c r="AX1715" i="1"/>
  <c r="AK1715" i="1"/>
  <c r="X1715" i="1"/>
  <c r="J1715" i="1"/>
  <c r="G1715" i="1"/>
  <c r="F1715" i="1"/>
  <c r="C1715" i="1"/>
  <c r="Y1715" i="1" s="1"/>
  <c r="B1715" i="1"/>
  <c r="AX1714" i="1"/>
  <c r="AK1714" i="1"/>
  <c r="X1714" i="1"/>
  <c r="J1714" i="1"/>
  <c r="F1714" i="1"/>
  <c r="AL1715" i="1" s="1"/>
  <c r="C1714" i="1"/>
  <c r="B1714" i="1"/>
  <c r="AX1713" i="1"/>
  <c r="AK1713" i="1"/>
  <c r="X1713" i="1"/>
  <c r="M1713" i="1"/>
  <c r="J1713" i="1"/>
  <c r="F1713" i="1"/>
  <c r="AO1714" i="1" s="1"/>
  <c r="C1713" i="1"/>
  <c r="AB1713" i="1" s="1"/>
  <c r="B1713" i="1"/>
  <c r="AX1712" i="1"/>
  <c r="AK1712" i="1"/>
  <c r="X1712" i="1"/>
  <c r="J1712" i="1"/>
  <c r="G1712" i="1"/>
  <c r="F1712" i="1"/>
  <c r="AL1713" i="1" s="1"/>
  <c r="C1712" i="1"/>
  <c r="O1712" i="1" s="1"/>
  <c r="B1712" i="1"/>
  <c r="AX1711" i="1"/>
  <c r="AK1711" i="1"/>
  <c r="X1711" i="1"/>
  <c r="J1711" i="1"/>
  <c r="F1711" i="1"/>
  <c r="C1711" i="1"/>
  <c r="B1711" i="1"/>
  <c r="AX1710" i="1"/>
  <c r="AK1710" i="1"/>
  <c r="X1710" i="1"/>
  <c r="J1710" i="1"/>
  <c r="F1710" i="1"/>
  <c r="C1710" i="1"/>
  <c r="D1710" i="1" s="1"/>
  <c r="B1710" i="1"/>
  <c r="AX1709" i="1"/>
  <c r="AK1709" i="1"/>
  <c r="X1709" i="1"/>
  <c r="O1709" i="1"/>
  <c r="J1709" i="1"/>
  <c r="F1709" i="1"/>
  <c r="AN1710" i="1" s="1"/>
  <c r="C1709" i="1"/>
  <c r="AB1709" i="1" s="1"/>
  <c r="B1709" i="1"/>
  <c r="AX1708" i="1"/>
  <c r="AK1708" i="1"/>
  <c r="X1708" i="1"/>
  <c r="J1708" i="1"/>
  <c r="F1708" i="1"/>
  <c r="C1708" i="1"/>
  <c r="N1708" i="1" s="1"/>
  <c r="B1708" i="1"/>
  <c r="AX1707" i="1"/>
  <c r="AK1707" i="1"/>
  <c r="X1707" i="1"/>
  <c r="J1707" i="1"/>
  <c r="F1707" i="1"/>
  <c r="C1707" i="1"/>
  <c r="AB1707" i="1" s="1"/>
  <c r="B1707" i="1"/>
  <c r="AX1706" i="1"/>
  <c r="AK1706" i="1"/>
  <c r="X1706" i="1"/>
  <c r="J1706" i="1"/>
  <c r="F1706" i="1"/>
  <c r="AO1707" i="1" s="1"/>
  <c r="C1706" i="1"/>
  <c r="E1706" i="1" s="1"/>
  <c r="B1706" i="1"/>
  <c r="AX1705" i="1"/>
  <c r="AK1705" i="1"/>
  <c r="X1705" i="1"/>
  <c r="K1705" i="1"/>
  <c r="J1705" i="1"/>
  <c r="F1705" i="1"/>
  <c r="E1705" i="1"/>
  <c r="C1705" i="1"/>
  <c r="AB1705" i="1" s="1"/>
  <c r="B1705" i="1"/>
  <c r="AX1704" i="1"/>
  <c r="AK1704" i="1"/>
  <c r="Z1704" i="1"/>
  <c r="X1704" i="1"/>
  <c r="J1704" i="1"/>
  <c r="F1704" i="1"/>
  <c r="AO1705" i="1" s="1"/>
  <c r="E1704" i="1"/>
  <c r="C1704" i="1"/>
  <c r="O1704" i="1" s="1"/>
  <c r="B1704" i="1"/>
  <c r="AX1703" i="1"/>
  <c r="AK1703" i="1"/>
  <c r="X1703" i="1"/>
  <c r="J1703" i="1"/>
  <c r="F1703" i="1"/>
  <c r="C1703" i="1"/>
  <c r="L1703" i="1" s="1"/>
  <c r="B1703" i="1"/>
  <c r="AX1702" i="1"/>
  <c r="AK1702" i="1"/>
  <c r="X1702" i="1"/>
  <c r="J1702" i="1"/>
  <c r="F1702" i="1"/>
  <c r="AL1703" i="1" s="1"/>
  <c r="C1702" i="1"/>
  <c r="B1702" i="1"/>
  <c r="AX1701" i="1"/>
  <c r="AK1701" i="1"/>
  <c r="X1701" i="1"/>
  <c r="J1701" i="1"/>
  <c r="F1701" i="1"/>
  <c r="C1701" i="1"/>
  <c r="AB1701" i="1" s="1"/>
  <c r="B1701" i="1"/>
  <c r="AX1700" i="1"/>
  <c r="AK1700" i="1"/>
  <c r="X1700" i="1"/>
  <c r="J1700" i="1"/>
  <c r="F1700" i="1"/>
  <c r="C1700" i="1"/>
  <c r="L1700" i="1" s="1"/>
  <c r="B1700" i="1"/>
  <c r="AX1699" i="1"/>
  <c r="AK1699" i="1"/>
  <c r="X1699" i="1"/>
  <c r="J1699" i="1"/>
  <c r="F1699" i="1"/>
  <c r="C1699" i="1"/>
  <c r="AB1699" i="1" s="1"/>
  <c r="B1699" i="1"/>
  <c r="AX1698" i="1"/>
  <c r="AK1698" i="1"/>
  <c r="X1698" i="1"/>
  <c r="J1698" i="1"/>
  <c r="F1698" i="1"/>
  <c r="AL1699" i="1" s="1"/>
  <c r="C1698" i="1"/>
  <c r="N1698" i="1" s="1"/>
  <c r="B1698" i="1"/>
  <c r="AX1697" i="1"/>
  <c r="AK1697" i="1"/>
  <c r="X1697" i="1"/>
  <c r="J1697" i="1"/>
  <c r="F1697" i="1"/>
  <c r="AO1698" i="1" s="1"/>
  <c r="C1697" i="1"/>
  <c r="B1697" i="1"/>
  <c r="AX1696" i="1"/>
  <c r="AK1696" i="1"/>
  <c r="X1696" i="1"/>
  <c r="J1696" i="1"/>
  <c r="F1696" i="1"/>
  <c r="AL1697" i="1" s="1"/>
  <c r="C1696" i="1"/>
  <c r="B1696" i="1"/>
  <c r="AX1695" i="1"/>
  <c r="AK1695" i="1"/>
  <c r="X1695" i="1"/>
  <c r="J1695" i="1"/>
  <c r="F1695" i="1"/>
  <c r="AN1696" i="1" s="1"/>
  <c r="C1695" i="1"/>
  <c r="B1695" i="1"/>
  <c r="AX1694" i="1"/>
  <c r="AK1694" i="1"/>
  <c r="X1694" i="1"/>
  <c r="J1694" i="1"/>
  <c r="F1694" i="1"/>
  <c r="AL1695" i="1" s="1"/>
  <c r="C1694" i="1"/>
  <c r="AB1694" i="1" s="1"/>
  <c r="B1694" i="1"/>
  <c r="AX1693" i="1"/>
  <c r="AK1693" i="1"/>
  <c r="X1693" i="1"/>
  <c r="J1693" i="1"/>
  <c r="F1693" i="1"/>
  <c r="AO1694" i="1" s="1"/>
  <c r="C1693" i="1"/>
  <c r="B1693" i="1"/>
  <c r="AX1692" i="1"/>
  <c r="AK1692" i="1"/>
  <c r="X1692" i="1"/>
  <c r="J1692" i="1"/>
  <c r="F1692" i="1"/>
  <c r="C1692" i="1"/>
  <c r="N1692" i="1" s="1"/>
  <c r="B1692" i="1"/>
  <c r="AX1691" i="1"/>
  <c r="AK1691" i="1"/>
  <c r="X1691" i="1"/>
  <c r="J1691" i="1"/>
  <c r="F1691" i="1"/>
  <c r="C1691" i="1"/>
  <c r="D1691" i="1" s="1"/>
  <c r="B1691" i="1"/>
  <c r="AX1690" i="1"/>
  <c r="AK1690" i="1"/>
  <c r="X1690" i="1"/>
  <c r="J1690" i="1"/>
  <c r="F1690" i="1"/>
  <c r="C1690" i="1"/>
  <c r="N1690" i="1" s="1"/>
  <c r="B1690" i="1"/>
  <c r="AX1689" i="1"/>
  <c r="AK1689" i="1"/>
  <c r="Z1689" i="1"/>
  <c r="X1689" i="1"/>
  <c r="M1689" i="1"/>
  <c r="J1689" i="1"/>
  <c r="F1689" i="1"/>
  <c r="AO1690" i="1" s="1"/>
  <c r="D1689" i="1"/>
  <c r="C1689" i="1"/>
  <c r="B1689" i="1"/>
  <c r="AX1688" i="1"/>
  <c r="AK1688" i="1"/>
  <c r="X1688" i="1"/>
  <c r="J1688" i="1"/>
  <c r="G1688" i="1"/>
  <c r="F1688" i="1"/>
  <c r="C1688" i="1"/>
  <c r="AA1688" i="1" s="1"/>
  <c r="B1688" i="1"/>
  <c r="AX1687" i="1"/>
  <c r="AK1687" i="1"/>
  <c r="X1687" i="1"/>
  <c r="J1687" i="1"/>
  <c r="F1687" i="1"/>
  <c r="AL1688" i="1" s="1"/>
  <c r="C1687" i="1"/>
  <c r="K1687" i="1" s="1"/>
  <c r="B1687" i="1"/>
  <c r="AX1686" i="1"/>
  <c r="AK1686" i="1"/>
  <c r="X1686" i="1"/>
  <c r="J1686" i="1"/>
  <c r="F1686" i="1"/>
  <c r="AL1687" i="1" s="1"/>
  <c r="C1686" i="1"/>
  <c r="B1686" i="1"/>
  <c r="AX1685" i="1"/>
  <c r="AK1685" i="1"/>
  <c r="X1685" i="1"/>
  <c r="J1685" i="1"/>
  <c r="F1685" i="1"/>
  <c r="AO1686" i="1" s="1"/>
  <c r="C1685" i="1"/>
  <c r="B1685" i="1"/>
  <c r="AX1684" i="1"/>
  <c r="AK1684" i="1"/>
  <c r="X1684" i="1"/>
  <c r="J1684" i="1"/>
  <c r="F1684" i="1"/>
  <c r="C1684" i="1"/>
  <c r="B1684" i="1"/>
  <c r="AX1683" i="1"/>
  <c r="AK1683" i="1"/>
  <c r="Y1683" i="1"/>
  <c r="X1683" i="1"/>
  <c r="J1683" i="1"/>
  <c r="F1683" i="1"/>
  <c r="AL1684" i="1" s="1"/>
  <c r="D1683" i="1"/>
  <c r="C1683" i="1"/>
  <c r="AB1683" i="1" s="1"/>
  <c r="B1683" i="1"/>
  <c r="AX1682" i="1"/>
  <c r="AK1682" i="1"/>
  <c r="Y1682" i="1"/>
  <c r="X1682" i="1"/>
  <c r="J1682" i="1"/>
  <c r="F1682" i="1"/>
  <c r="AL1683" i="1" s="1"/>
  <c r="E1682" i="1"/>
  <c r="C1682" i="1"/>
  <c r="L1682" i="1" s="1"/>
  <c r="B1682" i="1"/>
  <c r="AX1681" i="1"/>
  <c r="AK1681" i="1"/>
  <c r="X1681" i="1"/>
  <c r="M1681" i="1"/>
  <c r="J1681" i="1"/>
  <c r="F1681" i="1"/>
  <c r="AL1682" i="1" s="1"/>
  <c r="C1681" i="1"/>
  <c r="N1681" i="1" s="1"/>
  <c r="B1681" i="1"/>
  <c r="AX1680" i="1"/>
  <c r="AK1680" i="1"/>
  <c r="X1680" i="1"/>
  <c r="J1680" i="1"/>
  <c r="F1680" i="1"/>
  <c r="C1680" i="1"/>
  <c r="B1680" i="1"/>
  <c r="AX1679" i="1"/>
  <c r="AK1679" i="1"/>
  <c r="X1679" i="1"/>
  <c r="O1679" i="1"/>
  <c r="J1679" i="1"/>
  <c r="F1679" i="1"/>
  <c r="AL1680" i="1" s="1"/>
  <c r="C1679" i="1"/>
  <c r="AB1679" i="1" s="1"/>
  <c r="B1679" i="1"/>
  <c r="AX1678" i="1"/>
  <c r="AK1678" i="1"/>
  <c r="X1678" i="1"/>
  <c r="J1678" i="1"/>
  <c r="F1678" i="1"/>
  <c r="AL1679" i="1" s="1"/>
  <c r="C1678" i="1"/>
  <c r="B1678" i="1"/>
  <c r="AX1677" i="1"/>
  <c r="AO1677" i="1"/>
  <c r="AK1677" i="1"/>
  <c r="X1677" i="1"/>
  <c r="M1677" i="1"/>
  <c r="J1677" i="1"/>
  <c r="F1677" i="1"/>
  <c r="D1677" i="1"/>
  <c r="C1677" i="1"/>
  <c r="AB1677" i="1" s="1"/>
  <c r="B1677" i="1"/>
  <c r="AX1676" i="1"/>
  <c r="AK1676" i="1"/>
  <c r="X1676" i="1"/>
  <c r="J1676" i="1"/>
  <c r="F1676" i="1"/>
  <c r="AL1677" i="1" s="1"/>
  <c r="C1676" i="1"/>
  <c r="B1676" i="1"/>
  <c r="AX1675" i="1"/>
  <c r="AK1675" i="1"/>
  <c r="X1675" i="1"/>
  <c r="J1675" i="1"/>
  <c r="G1675" i="1"/>
  <c r="F1675" i="1"/>
  <c r="AM1676" i="1" s="1"/>
  <c r="C1675" i="1"/>
  <c r="AB1675" i="1" s="1"/>
  <c r="B1675" i="1"/>
  <c r="AX1674" i="1"/>
  <c r="AK1674" i="1"/>
  <c r="X1674" i="1"/>
  <c r="J1674" i="1"/>
  <c r="F1674" i="1"/>
  <c r="C1674" i="1"/>
  <c r="N1674" i="1" s="1"/>
  <c r="B1674" i="1"/>
  <c r="AX1673" i="1"/>
  <c r="AK1673" i="1"/>
  <c r="X1673" i="1"/>
  <c r="J1673" i="1"/>
  <c r="F1673" i="1"/>
  <c r="AL1674" i="1" s="1"/>
  <c r="C1673" i="1"/>
  <c r="Z1673" i="1" s="1"/>
  <c r="B1673" i="1"/>
  <c r="AX1672" i="1"/>
  <c r="AK1672" i="1"/>
  <c r="X1672" i="1"/>
  <c r="J1672" i="1"/>
  <c r="F1672" i="1"/>
  <c r="C1672" i="1"/>
  <c r="B1672" i="1"/>
  <c r="AX1671" i="1"/>
  <c r="AK1671" i="1"/>
  <c r="X1671" i="1"/>
  <c r="J1671" i="1"/>
  <c r="F1671" i="1"/>
  <c r="C1671" i="1"/>
  <c r="K1671" i="1" s="1"/>
  <c r="B1671" i="1"/>
  <c r="AX1670" i="1"/>
  <c r="AK1670" i="1"/>
  <c r="X1670" i="1"/>
  <c r="J1670" i="1"/>
  <c r="F1670" i="1"/>
  <c r="AO1671" i="1" s="1"/>
  <c r="C1670" i="1"/>
  <c r="L1670" i="1" s="1"/>
  <c r="B1670" i="1"/>
  <c r="AX1669" i="1"/>
  <c r="AK1669" i="1"/>
  <c r="X1669" i="1"/>
  <c r="J1669" i="1"/>
  <c r="F1669" i="1"/>
  <c r="C1669" i="1"/>
  <c r="B1669" i="1"/>
  <c r="AX1668" i="1"/>
  <c r="AK1668" i="1"/>
  <c r="X1668" i="1"/>
  <c r="J1668" i="1"/>
  <c r="F1668" i="1"/>
  <c r="C1668" i="1"/>
  <c r="K1668" i="1" s="1"/>
  <c r="B1668" i="1"/>
  <c r="AX1667" i="1"/>
  <c r="AK1667" i="1"/>
  <c r="X1667" i="1"/>
  <c r="J1667" i="1"/>
  <c r="F1667" i="1"/>
  <c r="AM1668" i="1" s="1"/>
  <c r="C1667" i="1"/>
  <c r="B1667" i="1"/>
  <c r="AX1666" i="1"/>
  <c r="AK1666" i="1"/>
  <c r="X1666" i="1"/>
  <c r="J1666" i="1"/>
  <c r="F1666" i="1"/>
  <c r="AL1667" i="1" s="1"/>
  <c r="C1666" i="1"/>
  <c r="M1666" i="1" s="1"/>
  <c r="B1666" i="1"/>
  <c r="AX1665" i="1"/>
  <c r="AK1665" i="1"/>
  <c r="X1665" i="1"/>
  <c r="J1665" i="1"/>
  <c r="F1665" i="1"/>
  <c r="AO1666" i="1" s="1"/>
  <c r="C1665" i="1"/>
  <c r="B1665" i="1"/>
  <c r="AX1664" i="1"/>
  <c r="AK1664" i="1"/>
  <c r="X1664" i="1"/>
  <c r="J1664" i="1"/>
  <c r="F1664" i="1"/>
  <c r="AM1665" i="1" s="1"/>
  <c r="E1664" i="1"/>
  <c r="C1664" i="1"/>
  <c r="B1664" i="1"/>
  <c r="AX1663" i="1"/>
  <c r="AK1663" i="1"/>
  <c r="X1663" i="1"/>
  <c r="M1663" i="1"/>
  <c r="J1663" i="1"/>
  <c r="G1663" i="1"/>
  <c r="F1663" i="1"/>
  <c r="AL1664" i="1" s="1"/>
  <c r="C1663" i="1"/>
  <c r="AB1663" i="1" s="1"/>
  <c r="B1663" i="1"/>
  <c r="AX1662" i="1"/>
  <c r="AK1662" i="1"/>
  <c r="X1662" i="1"/>
  <c r="J1662" i="1"/>
  <c r="F1662" i="1"/>
  <c r="C1662" i="1"/>
  <c r="B1662" i="1"/>
  <c r="AX1661" i="1"/>
  <c r="AK1661" i="1"/>
  <c r="X1661" i="1"/>
  <c r="O1661" i="1"/>
  <c r="K1661" i="1"/>
  <c r="J1661" i="1"/>
  <c r="F1661" i="1"/>
  <c r="AL1662" i="1" s="1"/>
  <c r="C1661" i="1"/>
  <c r="D1661" i="1" s="1"/>
  <c r="B1661" i="1"/>
  <c r="AX1660" i="1"/>
  <c r="AK1660" i="1"/>
  <c r="X1660" i="1"/>
  <c r="J1660" i="1"/>
  <c r="G1660" i="1"/>
  <c r="F1660" i="1"/>
  <c r="AL1661" i="1" s="1"/>
  <c r="C1660" i="1"/>
  <c r="O1660" i="1" s="1"/>
  <c r="B1660" i="1"/>
  <c r="AX1659" i="1"/>
  <c r="AK1659" i="1"/>
  <c r="X1659" i="1"/>
  <c r="M1659" i="1"/>
  <c r="J1659" i="1"/>
  <c r="F1659" i="1"/>
  <c r="AN1660" i="1" s="1"/>
  <c r="E1659" i="1"/>
  <c r="C1659" i="1"/>
  <c r="B1659" i="1"/>
  <c r="AX1658" i="1"/>
  <c r="AK1658" i="1"/>
  <c r="X1658" i="1"/>
  <c r="J1658" i="1"/>
  <c r="F1658" i="1"/>
  <c r="G1658" i="1" s="1"/>
  <c r="C1658" i="1"/>
  <c r="M1658" i="1" s="1"/>
  <c r="B1658" i="1"/>
  <c r="AX1657" i="1"/>
  <c r="AK1657" i="1"/>
  <c r="X1657" i="1"/>
  <c r="J1657" i="1"/>
  <c r="F1657" i="1"/>
  <c r="C1657" i="1"/>
  <c r="B1657" i="1"/>
  <c r="AX1656" i="1"/>
  <c r="AK1656" i="1"/>
  <c r="X1656" i="1"/>
  <c r="J1656" i="1"/>
  <c r="F1656" i="1"/>
  <c r="AL1657" i="1" s="1"/>
  <c r="D1656" i="1"/>
  <c r="C1656" i="1"/>
  <c r="AB1656" i="1" s="1"/>
  <c r="B1656" i="1"/>
  <c r="AX1655" i="1"/>
  <c r="AK1655" i="1"/>
  <c r="AA1655" i="1"/>
  <c r="X1655" i="1"/>
  <c r="J1655" i="1"/>
  <c r="F1655" i="1"/>
  <c r="E1655" i="1"/>
  <c r="C1655" i="1"/>
  <c r="AB1655" i="1" s="1"/>
  <c r="B1655" i="1"/>
  <c r="AX1654" i="1"/>
  <c r="AK1654" i="1"/>
  <c r="X1654" i="1"/>
  <c r="J1654" i="1"/>
  <c r="F1654" i="1"/>
  <c r="C1654" i="1"/>
  <c r="B1654" i="1"/>
  <c r="AX1653" i="1"/>
  <c r="AK1653" i="1"/>
  <c r="X1653" i="1"/>
  <c r="M1653" i="1"/>
  <c r="J1653" i="1"/>
  <c r="F1653" i="1"/>
  <c r="C1653" i="1"/>
  <c r="N1653" i="1" s="1"/>
  <c r="B1653" i="1"/>
  <c r="AX1652" i="1"/>
  <c r="AK1652" i="1"/>
  <c r="X1652" i="1"/>
  <c r="J1652" i="1"/>
  <c r="G1652" i="1"/>
  <c r="F1652" i="1"/>
  <c r="C1652" i="1"/>
  <c r="E1652" i="1" s="1"/>
  <c r="B1652" i="1"/>
  <c r="AX1651" i="1"/>
  <c r="AK1651" i="1"/>
  <c r="X1651" i="1"/>
  <c r="J1651" i="1"/>
  <c r="F1651" i="1"/>
  <c r="AN1652" i="1" s="1"/>
  <c r="C1651" i="1"/>
  <c r="M1651" i="1" s="1"/>
  <c r="B1651" i="1"/>
  <c r="AX1650" i="1"/>
  <c r="AK1650" i="1"/>
  <c r="X1650" i="1"/>
  <c r="J1650" i="1"/>
  <c r="F1650" i="1"/>
  <c r="C1650" i="1"/>
  <c r="AA1650" i="1" s="1"/>
  <c r="B1650" i="1"/>
  <c r="AX1649" i="1"/>
  <c r="AK1649" i="1"/>
  <c r="X1649" i="1"/>
  <c r="J1649" i="1"/>
  <c r="F1649" i="1"/>
  <c r="C1649" i="1"/>
  <c r="B1649" i="1"/>
  <c r="AX1648" i="1"/>
  <c r="AK1648" i="1"/>
  <c r="X1648" i="1"/>
  <c r="J1648" i="1"/>
  <c r="G1648" i="1"/>
  <c r="F1648" i="1"/>
  <c r="AL1649" i="1" s="1"/>
  <c r="C1648" i="1"/>
  <c r="B1648" i="1"/>
  <c r="AX1647" i="1"/>
  <c r="AK1647" i="1"/>
  <c r="X1647" i="1"/>
  <c r="J1647" i="1"/>
  <c r="F1647" i="1"/>
  <c r="C1647" i="1"/>
  <c r="AB1647" i="1" s="1"/>
  <c r="B1647" i="1"/>
  <c r="AX1646" i="1"/>
  <c r="AK1646" i="1"/>
  <c r="X1646" i="1"/>
  <c r="J1646" i="1"/>
  <c r="F1646" i="1"/>
  <c r="C1646" i="1"/>
  <c r="N1646" i="1" s="1"/>
  <c r="B1646" i="1"/>
  <c r="AX1645" i="1"/>
  <c r="AN1645" i="1"/>
  <c r="AK1645" i="1"/>
  <c r="X1645" i="1"/>
  <c r="J1645" i="1"/>
  <c r="F1645" i="1"/>
  <c r="AL1646" i="1" s="1"/>
  <c r="C1645" i="1"/>
  <c r="N1645" i="1" s="1"/>
  <c r="B1645" i="1"/>
  <c r="AX1644" i="1"/>
  <c r="AK1644" i="1"/>
  <c r="X1644" i="1"/>
  <c r="J1644" i="1"/>
  <c r="G1644" i="1"/>
  <c r="F1644" i="1"/>
  <c r="AL1645" i="1" s="1"/>
  <c r="C1644" i="1"/>
  <c r="Y1644" i="1" s="1"/>
  <c r="B1644" i="1"/>
  <c r="AX1643" i="1"/>
  <c r="AK1643" i="1"/>
  <c r="X1643" i="1"/>
  <c r="J1643" i="1"/>
  <c r="F1643" i="1"/>
  <c r="C1643" i="1"/>
  <c r="E1643" i="1" s="1"/>
  <c r="B1643" i="1"/>
  <c r="AX1642" i="1"/>
  <c r="AK1642" i="1"/>
  <c r="X1642" i="1"/>
  <c r="K1642" i="1"/>
  <c r="J1642" i="1"/>
  <c r="F1642" i="1"/>
  <c r="AN1643" i="1" s="1"/>
  <c r="C1642" i="1"/>
  <c r="B1642" i="1"/>
  <c r="AX1641" i="1"/>
  <c r="AO1641" i="1"/>
  <c r="AK1641" i="1"/>
  <c r="X1641" i="1"/>
  <c r="J1641" i="1"/>
  <c r="F1641" i="1"/>
  <c r="C1641" i="1"/>
  <c r="B1641" i="1"/>
  <c r="AX1640" i="1"/>
  <c r="AK1640" i="1"/>
  <c r="X1640" i="1"/>
  <c r="J1640" i="1"/>
  <c r="G1640" i="1"/>
  <c r="F1640" i="1"/>
  <c r="AM1641" i="1" s="1"/>
  <c r="C1640" i="1"/>
  <c r="AB1640" i="1" s="1"/>
  <c r="B1640" i="1"/>
  <c r="AX1639" i="1"/>
  <c r="AK1639" i="1"/>
  <c r="Z1639" i="1"/>
  <c r="X1639" i="1"/>
  <c r="M1639" i="1"/>
  <c r="J1639" i="1"/>
  <c r="F1639" i="1"/>
  <c r="D1639" i="1"/>
  <c r="C1639" i="1"/>
  <c r="AB1639" i="1" s="1"/>
  <c r="B1639" i="1"/>
  <c r="AX1638" i="1"/>
  <c r="AK1638" i="1"/>
  <c r="X1638" i="1"/>
  <c r="J1638" i="1"/>
  <c r="F1638" i="1"/>
  <c r="C1638" i="1"/>
  <c r="B1638" i="1"/>
  <c r="AX1637" i="1"/>
  <c r="AK1637" i="1"/>
  <c r="X1637" i="1"/>
  <c r="J1637" i="1"/>
  <c r="F1637" i="1"/>
  <c r="C1637" i="1"/>
  <c r="B1637" i="1"/>
  <c r="AX1636" i="1"/>
  <c r="AK1636" i="1"/>
  <c r="X1636" i="1"/>
  <c r="J1636" i="1"/>
  <c r="G1636" i="1"/>
  <c r="F1636" i="1"/>
  <c r="AL1637" i="1" s="1"/>
  <c r="C1636" i="1"/>
  <c r="O1636" i="1" s="1"/>
  <c r="B1636" i="1"/>
  <c r="AX1635" i="1"/>
  <c r="AK1635" i="1"/>
  <c r="X1635" i="1"/>
  <c r="J1635" i="1"/>
  <c r="F1635" i="1"/>
  <c r="C1635" i="1"/>
  <c r="AB1635" i="1" s="1"/>
  <c r="B1635" i="1"/>
  <c r="AX1634" i="1"/>
  <c r="AK1634" i="1"/>
  <c r="X1634" i="1"/>
  <c r="J1634" i="1"/>
  <c r="F1634" i="1"/>
  <c r="C1634" i="1"/>
  <c r="AA1634" i="1" s="1"/>
  <c r="B1634" i="1"/>
  <c r="AX1633" i="1"/>
  <c r="AK1633" i="1"/>
  <c r="X1633" i="1"/>
  <c r="J1633" i="1"/>
  <c r="F1633" i="1"/>
  <c r="C1633" i="1"/>
  <c r="B1633" i="1"/>
  <c r="AX1632" i="1"/>
  <c r="AK1632" i="1"/>
  <c r="X1632" i="1"/>
  <c r="J1632" i="1"/>
  <c r="F1632" i="1"/>
  <c r="AL1633" i="1" s="1"/>
  <c r="C1632" i="1"/>
  <c r="AB1632" i="1" s="1"/>
  <c r="B1632" i="1"/>
  <c r="AX1631" i="1"/>
  <c r="AK1631" i="1"/>
  <c r="X1631" i="1"/>
  <c r="J1631" i="1"/>
  <c r="F1631" i="1"/>
  <c r="C1631" i="1"/>
  <c r="AB1631" i="1" s="1"/>
  <c r="B1631" i="1"/>
  <c r="AX1630" i="1"/>
  <c r="AK1630" i="1"/>
  <c r="X1630" i="1"/>
  <c r="J1630" i="1"/>
  <c r="F1630" i="1"/>
  <c r="C1630" i="1"/>
  <c r="B1630" i="1"/>
  <c r="AX1629" i="1"/>
  <c r="AK1629" i="1"/>
  <c r="X1629" i="1"/>
  <c r="J1629" i="1"/>
  <c r="F1629" i="1"/>
  <c r="AL1630" i="1" s="1"/>
  <c r="C1629" i="1"/>
  <c r="B1629" i="1"/>
  <c r="AX1628" i="1"/>
  <c r="AK1628" i="1"/>
  <c r="X1628" i="1"/>
  <c r="J1628" i="1"/>
  <c r="F1628" i="1"/>
  <c r="C1628" i="1"/>
  <c r="O1628" i="1" s="1"/>
  <c r="B1628" i="1"/>
  <c r="AX1627" i="1"/>
  <c r="AK1627" i="1"/>
  <c r="X1627" i="1"/>
  <c r="J1627" i="1"/>
  <c r="F1627" i="1"/>
  <c r="AN1628" i="1" s="1"/>
  <c r="C1627" i="1"/>
  <c r="AB1627" i="1" s="1"/>
  <c r="B1627" i="1"/>
  <c r="AX1626" i="1"/>
  <c r="AK1626" i="1"/>
  <c r="X1626" i="1"/>
  <c r="J1626" i="1"/>
  <c r="F1626" i="1"/>
  <c r="AO1627" i="1" s="1"/>
  <c r="C1626" i="1"/>
  <c r="M1626" i="1" s="1"/>
  <c r="B1626" i="1"/>
  <c r="AX1625" i="1"/>
  <c r="AK1625" i="1"/>
  <c r="X1625" i="1"/>
  <c r="J1625" i="1"/>
  <c r="F1625" i="1"/>
  <c r="AO1626" i="1" s="1"/>
  <c r="C1625" i="1"/>
  <c r="AB1625" i="1" s="1"/>
  <c r="B1625" i="1"/>
  <c r="AX1624" i="1"/>
  <c r="AK1624" i="1"/>
  <c r="X1624" i="1"/>
  <c r="J1624" i="1"/>
  <c r="F1624" i="1"/>
  <c r="D1624" i="1"/>
  <c r="C1624" i="1"/>
  <c r="B1624" i="1"/>
  <c r="AX1623" i="1"/>
  <c r="AK1623" i="1"/>
  <c r="X1623" i="1"/>
  <c r="J1623" i="1"/>
  <c r="F1623" i="1"/>
  <c r="C1623" i="1"/>
  <c r="AB1623" i="1" s="1"/>
  <c r="B1623" i="1"/>
  <c r="AX1622" i="1"/>
  <c r="AK1622" i="1"/>
  <c r="X1622" i="1"/>
  <c r="J1622" i="1"/>
  <c r="F1622" i="1"/>
  <c r="C1622" i="1"/>
  <c r="N1622" i="1" s="1"/>
  <c r="B1622" i="1"/>
  <c r="AX1621" i="1"/>
  <c r="AK1621" i="1"/>
  <c r="X1621" i="1"/>
  <c r="J1621" i="1"/>
  <c r="F1621" i="1"/>
  <c r="C1621" i="1"/>
  <c r="O1621" i="1" s="1"/>
  <c r="B1621" i="1"/>
  <c r="AX1620" i="1"/>
  <c r="AK1620" i="1"/>
  <c r="X1620" i="1"/>
  <c r="J1620" i="1"/>
  <c r="F1620" i="1"/>
  <c r="C1620" i="1"/>
  <c r="B1620" i="1"/>
  <c r="AX1619" i="1"/>
  <c r="AK1619" i="1"/>
  <c r="X1619" i="1"/>
  <c r="J1619" i="1"/>
  <c r="F1619" i="1"/>
  <c r="C1619" i="1"/>
  <c r="AB1619" i="1" s="1"/>
  <c r="B1619" i="1"/>
  <c r="AX1618" i="1"/>
  <c r="AK1618" i="1"/>
  <c r="X1618" i="1"/>
  <c r="N1618" i="1"/>
  <c r="J1618" i="1"/>
  <c r="G1618" i="1"/>
  <c r="F1618" i="1"/>
  <c r="AN1619" i="1" s="1"/>
  <c r="C1618" i="1"/>
  <c r="M1618" i="1" s="1"/>
  <c r="B1618" i="1"/>
  <c r="AX1617" i="1"/>
  <c r="AM1617" i="1"/>
  <c r="AK1617" i="1"/>
  <c r="X1617" i="1"/>
  <c r="J1617" i="1"/>
  <c r="F1617" i="1"/>
  <c r="C1617" i="1"/>
  <c r="B1617" i="1"/>
  <c r="AX1616" i="1"/>
  <c r="AO1616" i="1"/>
  <c r="AK1616" i="1"/>
  <c r="X1616" i="1"/>
  <c r="J1616" i="1"/>
  <c r="F1616" i="1"/>
  <c r="D1616" i="1"/>
  <c r="C1616" i="1"/>
  <c r="AB1616" i="1" s="1"/>
  <c r="B1616" i="1"/>
  <c r="AX1615" i="1"/>
  <c r="AK1615" i="1"/>
  <c r="X1615" i="1"/>
  <c r="J1615" i="1"/>
  <c r="F1615" i="1"/>
  <c r="AN1616" i="1" s="1"/>
  <c r="C1615" i="1"/>
  <c r="B1615" i="1"/>
  <c r="AX1614" i="1"/>
  <c r="AK1614" i="1"/>
  <c r="X1614" i="1"/>
  <c r="J1614" i="1"/>
  <c r="F1614" i="1"/>
  <c r="C1614" i="1"/>
  <c r="B1614" i="1"/>
  <c r="AX1613" i="1"/>
  <c r="AK1613" i="1"/>
  <c r="X1613" i="1"/>
  <c r="J1613" i="1"/>
  <c r="F1613" i="1"/>
  <c r="AM1614" i="1" s="1"/>
  <c r="C1613" i="1"/>
  <c r="N1613" i="1" s="1"/>
  <c r="B1613" i="1"/>
  <c r="AX1612" i="1"/>
  <c r="AK1612" i="1"/>
  <c r="X1612" i="1"/>
  <c r="J1612" i="1"/>
  <c r="F1612" i="1"/>
  <c r="C1612" i="1"/>
  <c r="O1612" i="1" s="1"/>
  <c r="B1612" i="1"/>
  <c r="AX1611" i="1"/>
  <c r="AK1611" i="1"/>
  <c r="X1611" i="1"/>
  <c r="J1611" i="1"/>
  <c r="F1611" i="1"/>
  <c r="AN1612" i="1" s="1"/>
  <c r="C1611" i="1"/>
  <c r="AB1611" i="1" s="1"/>
  <c r="B1611" i="1"/>
  <c r="AX1610" i="1"/>
  <c r="AK1610" i="1"/>
  <c r="X1610" i="1"/>
  <c r="J1610" i="1"/>
  <c r="F1610" i="1"/>
  <c r="C1610" i="1"/>
  <c r="M1610" i="1" s="1"/>
  <c r="B1610" i="1"/>
  <c r="AX1609" i="1"/>
  <c r="AK1609" i="1"/>
  <c r="AB1609" i="1"/>
  <c r="X1609" i="1"/>
  <c r="J1609" i="1"/>
  <c r="F1609" i="1"/>
  <c r="AO1610" i="1" s="1"/>
  <c r="C1609" i="1"/>
  <c r="B1609" i="1"/>
  <c r="AX1608" i="1"/>
  <c r="AK1608" i="1"/>
  <c r="X1608" i="1"/>
  <c r="J1608" i="1"/>
  <c r="F1608" i="1"/>
  <c r="AL1609" i="1" s="1"/>
  <c r="C1608" i="1"/>
  <c r="B1608" i="1"/>
  <c r="AX1607" i="1"/>
  <c r="AK1607" i="1"/>
  <c r="X1607" i="1"/>
  <c r="N1607" i="1"/>
  <c r="J1607" i="1"/>
  <c r="F1607" i="1"/>
  <c r="AN1608" i="1" s="1"/>
  <c r="D1607" i="1"/>
  <c r="C1607" i="1"/>
  <c r="AA1607" i="1" s="1"/>
  <c r="B1607" i="1"/>
  <c r="AX1606" i="1"/>
  <c r="AK1606" i="1"/>
  <c r="X1606" i="1"/>
  <c r="J1606" i="1"/>
  <c r="F1606" i="1"/>
  <c r="AL1607" i="1" s="1"/>
  <c r="C1606" i="1"/>
  <c r="O1606" i="1" s="1"/>
  <c r="B1606" i="1"/>
  <c r="AX1605" i="1"/>
  <c r="AK1605" i="1"/>
  <c r="X1605" i="1"/>
  <c r="J1605" i="1"/>
  <c r="F1605" i="1"/>
  <c r="AL1606" i="1" s="1"/>
  <c r="C1605" i="1"/>
  <c r="N1605" i="1" s="1"/>
  <c r="B1605" i="1"/>
  <c r="AX1604" i="1"/>
  <c r="AK1604" i="1"/>
  <c r="X1604" i="1"/>
  <c r="J1604" i="1"/>
  <c r="F1604" i="1"/>
  <c r="G1604" i="1" s="1"/>
  <c r="C1604" i="1"/>
  <c r="B1604" i="1"/>
  <c r="AX1603" i="1"/>
  <c r="AK1603" i="1"/>
  <c r="X1603" i="1"/>
  <c r="J1603" i="1"/>
  <c r="F1603" i="1"/>
  <c r="AO1604" i="1" s="1"/>
  <c r="C1603" i="1"/>
  <c r="N1603" i="1" s="1"/>
  <c r="B1603" i="1"/>
  <c r="AX1602" i="1"/>
  <c r="AK1602" i="1"/>
  <c r="X1602" i="1"/>
  <c r="J1602" i="1"/>
  <c r="F1602" i="1"/>
  <c r="AO1603" i="1" s="1"/>
  <c r="C1602" i="1"/>
  <c r="O1602" i="1" s="1"/>
  <c r="B1602" i="1"/>
  <c r="AX1601" i="1"/>
  <c r="AK1601" i="1"/>
  <c r="X1601" i="1"/>
  <c r="J1601" i="1"/>
  <c r="F1601" i="1"/>
  <c r="C1601" i="1"/>
  <c r="L1601" i="1" s="1"/>
  <c r="B1601" i="1"/>
  <c r="AX1600" i="1"/>
  <c r="AK1600" i="1"/>
  <c r="X1600" i="1"/>
  <c r="J1600" i="1"/>
  <c r="F1600" i="1"/>
  <c r="AM1601" i="1" s="1"/>
  <c r="C1600" i="1"/>
  <c r="B1600" i="1"/>
  <c r="AX1599" i="1"/>
  <c r="AK1599" i="1"/>
  <c r="X1599" i="1"/>
  <c r="J1599" i="1"/>
  <c r="F1599" i="1"/>
  <c r="C1599" i="1"/>
  <c r="AB1599" i="1" s="1"/>
  <c r="B1599" i="1"/>
  <c r="AX1598" i="1"/>
  <c r="AK1598" i="1"/>
  <c r="X1598" i="1"/>
  <c r="J1598" i="1"/>
  <c r="F1598" i="1"/>
  <c r="C1598" i="1"/>
  <c r="O1598" i="1" s="1"/>
  <c r="B1598" i="1"/>
  <c r="AX1597" i="1"/>
  <c r="AK1597" i="1"/>
  <c r="X1597" i="1"/>
  <c r="J1597" i="1"/>
  <c r="F1597" i="1"/>
  <c r="C1597" i="1"/>
  <c r="M1597" i="1" s="1"/>
  <c r="B1597" i="1"/>
  <c r="AX1596" i="1"/>
  <c r="AK1596" i="1"/>
  <c r="X1596" i="1"/>
  <c r="J1596" i="1"/>
  <c r="F1596" i="1"/>
  <c r="AM1597" i="1" s="1"/>
  <c r="C1596" i="1"/>
  <c r="O1596" i="1" s="1"/>
  <c r="B1596" i="1"/>
  <c r="AX1595" i="1"/>
  <c r="AM1595" i="1"/>
  <c r="AK1595" i="1"/>
  <c r="X1595" i="1"/>
  <c r="J1595" i="1"/>
  <c r="F1595" i="1"/>
  <c r="C1595" i="1"/>
  <c r="Y1595" i="1" s="1"/>
  <c r="B1595" i="1"/>
  <c r="AX1594" i="1"/>
  <c r="AK1594" i="1"/>
  <c r="X1594" i="1"/>
  <c r="J1594" i="1"/>
  <c r="F1594" i="1"/>
  <c r="C1594" i="1"/>
  <c r="B1594" i="1"/>
  <c r="AX1593" i="1"/>
  <c r="AK1593" i="1"/>
  <c r="X1593" i="1"/>
  <c r="J1593" i="1"/>
  <c r="F1593" i="1"/>
  <c r="C1593" i="1"/>
  <c r="B1593" i="1"/>
  <c r="AX1592" i="1"/>
  <c r="AN1592" i="1"/>
  <c r="AK1592" i="1"/>
  <c r="X1592" i="1"/>
  <c r="J1592" i="1"/>
  <c r="F1592" i="1"/>
  <c r="C1592" i="1"/>
  <c r="B1592" i="1"/>
  <c r="AX1591" i="1"/>
  <c r="AK1591" i="1"/>
  <c r="AA1591" i="1"/>
  <c r="X1591" i="1"/>
  <c r="J1591" i="1"/>
  <c r="F1591" i="1"/>
  <c r="E1591" i="1"/>
  <c r="D1591" i="1"/>
  <c r="C1591" i="1"/>
  <c r="AB1591" i="1" s="1"/>
  <c r="B1591" i="1"/>
  <c r="AX1590" i="1"/>
  <c r="AK1590" i="1"/>
  <c r="X1590" i="1"/>
  <c r="J1590" i="1"/>
  <c r="F1590" i="1"/>
  <c r="C1590" i="1"/>
  <c r="Z1590" i="1" s="1"/>
  <c r="B1590" i="1"/>
  <c r="AX1589" i="1"/>
  <c r="AK1589" i="1"/>
  <c r="X1589" i="1"/>
  <c r="J1589" i="1"/>
  <c r="G1589" i="1"/>
  <c r="F1589" i="1"/>
  <c r="AL1590" i="1" s="1"/>
  <c r="C1589" i="1"/>
  <c r="B1589" i="1"/>
  <c r="AX1588" i="1"/>
  <c r="AK1588" i="1"/>
  <c r="X1588" i="1"/>
  <c r="J1588" i="1"/>
  <c r="F1588" i="1"/>
  <c r="C1588" i="1"/>
  <c r="O1588" i="1" s="1"/>
  <c r="B1588" i="1"/>
  <c r="AX1587" i="1"/>
  <c r="AK1587" i="1"/>
  <c r="X1587" i="1"/>
  <c r="M1587" i="1"/>
  <c r="J1587" i="1"/>
  <c r="F1587" i="1"/>
  <c r="AO1588" i="1" s="1"/>
  <c r="E1587" i="1"/>
  <c r="C1587" i="1"/>
  <c r="Z1587" i="1" s="1"/>
  <c r="B1587" i="1"/>
  <c r="AX1586" i="1"/>
  <c r="AK1586" i="1"/>
  <c r="X1586" i="1"/>
  <c r="K1586" i="1"/>
  <c r="J1586" i="1"/>
  <c r="F1586" i="1"/>
  <c r="AN1587" i="1" s="1"/>
  <c r="C1586" i="1"/>
  <c r="AA1586" i="1" s="1"/>
  <c r="B1586" i="1"/>
  <c r="AX1585" i="1"/>
  <c r="AK1585" i="1"/>
  <c r="X1585" i="1"/>
  <c r="J1585" i="1"/>
  <c r="F1585" i="1"/>
  <c r="AO1586" i="1" s="1"/>
  <c r="C1585" i="1"/>
  <c r="AB1585" i="1" s="1"/>
  <c r="B1585" i="1"/>
  <c r="AX1584" i="1"/>
  <c r="AK1584" i="1"/>
  <c r="X1584" i="1"/>
  <c r="J1584" i="1"/>
  <c r="F1584" i="1"/>
  <c r="C1584" i="1"/>
  <c r="B1584" i="1"/>
  <c r="AX1583" i="1"/>
  <c r="AK1583" i="1"/>
  <c r="X1583" i="1"/>
  <c r="J1583" i="1"/>
  <c r="F1583" i="1"/>
  <c r="C1583" i="1"/>
  <c r="B1583" i="1"/>
  <c r="AX1582" i="1"/>
  <c r="AK1582" i="1"/>
  <c r="X1582" i="1"/>
  <c r="J1582" i="1"/>
  <c r="F1582" i="1"/>
  <c r="C1582" i="1"/>
  <c r="N1582" i="1" s="1"/>
  <c r="B1582" i="1"/>
  <c r="AX1581" i="1"/>
  <c r="AK1581" i="1"/>
  <c r="X1581" i="1"/>
  <c r="J1581" i="1"/>
  <c r="F1581" i="1"/>
  <c r="AL1582" i="1" s="1"/>
  <c r="C1581" i="1"/>
  <c r="B1581" i="1"/>
  <c r="AX1580" i="1"/>
  <c r="AK1580" i="1"/>
  <c r="X1580" i="1"/>
  <c r="J1580" i="1"/>
  <c r="F1580" i="1"/>
  <c r="C1580" i="1"/>
  <c r="B1580" i="1"/>
  <c r="AX1579" i="1"/>
  <c r="AK1579" i="1"/>
  <c r="X1579" i="1"/>
  <c r="J1579" i="1"/>
  <c r="F1579" i="1"/>
  <c r="AN1580" i="1" s="1"/>
  <c r="C1579" i="1"/>
  <c r="AB1579" i="1" s="1"/>
  <c r="B1579" i="1"/>
  <c r="AX1578" i="1"/>
  <c r="AK1578" i="1"/>
  <c r="X1578" i="1"/>
  <c r="J1578" i="1"/>
  <c r="F1578" i="1"/>
  <c r="AN1579" i="1" s="1"/>
  <c r="C1578" i="1"/>
  <c r="E1578" i="1" s="1"/>
  <c r="B1578" i="1"/>
  <c r="AX1577" i="1"/>
  <c r="AK1577" i="1"/>
  <c r="X1577" i="1"/>
  <c r="J1577" i="1"/>
  <c r="F1577" i="1"/>
  <c r="AO1578" i="1" s="1"/>
  <c r="C1577" i="1"/>
  <c r="B1577" i="1"/>
  <c r="AX1576" i="1"/>
  <c r="AK1576" i="1"/>
  <c r="Z1576" i="1"/>
  <c r="X1576" i="1"/>
  <c r="J1576" i="1"/>
  <c r="G1576" i="1"/>
  <c r="F1576" i="1"/>
  <c r="AL1577" i="1" s="1"/>
  <c r="C1576" i="1"/>
  <c r="AB1576" i="1" s="1"/>
  <c r="B1576" i="1"/>
  <c r="AX1575" i="1"/>
  <c r="AK1575" i="1"/>
  <c r="X1575" i="1"/>
  <c r="J1575" i="1"/>
  <c r="F1575" i="1"/>
  <c r="AO1576" i="1" s="1"/>
  <c r="C1575" i="1"/>
  <c r="B1575" i="1"/>
  <c r="AX1574" i="1"/>
  <c r="AK1574" i="1"/>
  <c r="Z1574" i="1"/>
  <c r="X1574" i="1"/>
  <c r="O1574" i="1"/>
  <c r="J1574" i="1"/>
  <c r="F1574" i="1"/>
  <c r="AL1575" i="1" s="1"/>
  <c r="C1574" i="1"/>
  <c r="B1574" i="1"/>
  <c r="AX1573" i="1"/>
  <c r="AK1573" i="1"/>
  <c r="X1573" i="1"/>
  <c r="J1573" i="1"/>
  <c r="F1573" i="1"/>
  <c r="AL1574" i="1" s="1"/>
  <c r="C1573" i="1"/>
  <c r="AA1573" i="1" s="1"/>
  <c r="B1573" i="1"/>
  <c r="AX1572" i="1"/>
  <c r="AK1572" i="1"/>
  <c r="X1572" i="1"/>
  <c r="J1572" i="1"/>
  <c r="F1572" i="1"/>
  <c r="C1572" i="1"/>
  <c r="O1572" i="1" s="1"/>
  <c r="B1572" i="1"/>
  <c r="AX1571" i="1"/>
  <c r="AK1571" i="1"/>
  <c r="X1571" i="1"/>
  <c r="J1571" i="1"/>
  <c r="F1571" i="1"/>
  <c r="AN1572" i="1" s="1"/>
  <c r="C1571" i="1"/>
  <c r="B1571" i="1"/>
  <c r="AX1570" i="1"/>
  <c r="AK1570" i="1"/>
  <c r="X1570" i="1"/>
  <c r="J1570" i="1"/>
  <c r="F1570" i="1"/>
  <c r="AN1571" i="1" s="1"/>
  <c r="C1570" i="1"/>
  <c r="B1570" i="1"/>
  <c r="AX1569" i="1"/>
  <c r="AK1569" i="1"/>
  <c r="X1569" i="1"/>
  <c r="J1569" i="1"/>
  <c r="F1569" i="1"/>
  <c r="C1569" i="1"/>
  <c r="B1569" i="1"/>
  <c r="AX1568" i="1"/>
  <c r="AK1568" i="1"/>
  <c r="X1568" i="1"/>
  <c r="J1568" i="1"/>
  <c r="G1568" i="1"/>
  <c r="F1568" i="1"/>
  <c r="C1568" i="1"/>
  <c r="B1568" i="1"/>
  <c r="AX1567" i="1"/>
  <c r="AK1567" i="1"/>
  <c r="Z1567" i="1"/>
  <c r="X1567" i="1"/>
  <c r="J1567" i="1"/>
  <c r="F1567" i="1"/>
  <c r="E1567" i="1"/>
  <c r="C1567" i="1"/>
  <c r="AB1567" i="1" s="1"/>
  <c r="B1567" i="1"/>
  <c r="AX1566" i="1"/>
  <c r="AK1566" i="1"/>
  <c r="X1566" i="1"/>
  <c r="J1566" i="1"/>
  <c r="F1566" i="1"/>
  <c r="AL1567" i="1" s="1"/>
  <c r="C1566" i="1"/>
  <c r="B1566" i="1"/>
  <c r="AX1565" i="1"/>
  <c r="AK1565" i="1"/>
  <c r="X1565" i="1"/>
  <c r="J1565" i="1"/>
  <c r="F1565" i="1"/>
  <c r="C1565" i="1"/>
  <c r="N1565" i="1" s="1"/>
  <c r="B1565" i="1"/>
  <c r="AX1564" i="1"/>
  <c r="AK1564" i="1"/>
  <c r="X1564" i="1"/>
  <c r="J1564" i="1"/>
  <c r="G1564" i="1"/>
  <c r="F1564" i="1"/>
  <c r="C1564" i="1"/>
  <c r="O1564" i="1" s="1"/>
  <c r="B1564" i="1"/>
  <c r="AX1563" i="1"/>
  <c r="AK1563" i="1"/>
  <c r="X1563" i="1"/>
  <c r="J1563" i="1"/>
  <c r="F1563" i="1"/>
  <c r="AN1564" i="1" s="1"/>
  <c r="C1563" i="1"/>
  <c r="B1563" i="1"/>
  <c r="AX1562" i="1"/>
  <c r="AK1562" i="1"/>
  <c r="X1562" i="1"/>
  <c r="J1562" i="1"/>
  <c r="G1562" i="1"/>
  <c r="F1562" i="1"/>
  <c r="C1562" i="1"/>
  <c r="M1562" i="1" s="1"/>
  <c r="B1562" i="1"/>
  <c r="AX1561" i="1"/>
  <c r="AK1561" i="1"/>
  <c r="X1561" i="1"/>
  <c r="J1561" i="1"/>
  <c r="F1561" i="1"/>
  <c r="C1561" i="1"/>
  <c r="B1561" i="1"/>
  <c r="AX1560" i="1"/>
  <c r="AK1560" i="1"/>
  <c r="X1560" i="1"/>
  <c r="J1560" i="1"/>
  <c r="F1560" i="1"/>
  <c r="AL1561" i="1" s="1"/>
  <c r="C1560" i="1"/>
  <c r="AB1560" i="1" s="1"/>
  <c r="B1560" i="1"/>
  <c r="AX1559" i="1"/>
  <c r="AK1559" i="1"/>
  <c r="X1559" i="1"/>
  <c r="J1559" i="1"/>
  <c r="F1559" i="1"/>
  <c r="C1559" i="1"/>
  <c r="B1559" i="1"/>
  <c r="AX1558" i="1"/>
  <c r="AK1558" i="1"/>
  <c r="X1558" i="1"/>
  <c r="J1558" i="1"/>
  <c r="F1558" i="1"/>
  <c r="C1558" i="1"/>
  <c r="B1558" i="1"/>
  <c r="AX1557" i="1"/>
  <c r="AK1557" i="1"/>
  <c r="X1557" i="1"/>
  <c r="J1557" i="1"/>
  <c r="F1557" i="1"/>
  <c r="D1557" i="1"/>
  <c r="C1557" i="1"/>
  <c r="B1557" i="1"/>
  <c r="AX1556" i="1"/>
  <c r="AK1556" i="1"/>
  <c r="X1556" i="1"/>
  <c r="J1556" i="1"/>
  <c r="F1556" i="1"/>
  <c r="AL1557" i="1" s="1"/>
  <c r="C1556" i="1"/>
  <c r="O1556" i="1" s="1"/>
  <c r="B1556" i="1"/>
  <c r="AX1555" i="1"/>
  <c r="AK1555" i="1"/>
  <c r="X1555" i="1"/>
  <c r="J1555" i="1"/>
  <c r="F1555" i="1"/>
  <c r="D1555" i="1"/>
  <c r="C1555" i="1"/>
  <c r="AB1555" i="1" s="1"/>
  <c r="B1555" i="1"/>
  <c r="AX1554" i="1"/>
  <c r="AK1554" i="1"/>
  <c r="X1554" i="1"/>
  <c r="J1554" i="1"/>
  <c r="G1554" i="1"/>
  <c r="F1554" i="1"/>
  <c r="C1554" i="1"/>
  <c r="B1554" i="1"/>
  <c r="AX1553" i="1"/>
  <c r="AK1553" i="1"/>
  <c r="X1553" i="1"/>
  <c r="J1553" i="1"/>
  <c r="F1553" i="1"/>
  <c r="C1553" i="1"/>
  <c r="AB1553" i="1" s="1"/>
  <c r="B1553" i="1"/>
  <c r="AX1552" i="1"/>
  <c r="AK1552" i="1"/>
  <c r="X1552" i="1"/>
  <c r="M1552" i="1"/>
  <c r="J1552" i="1"/>
  <c r="G1552" i="1"/>
  <c r="F1552" i="1"/>
  <c r="D1552" i="1"/>
  <c r="C1552" i="1"/>
  <c r="Z1552" i="1" s="1"/>
  <c r="B1552" i="1"/>
  <c r="AX1551" i="1"/>
  <c r="AK1551" i="1"/>
  <c r="Z1551" i="1"/>
  <c r="X1551" i="1"/>
  <c r="J1551" i="1"/>
  <c r="F1551" i="1"/>
  <c r="D1551" i="1"/>
  <c r="C1551" i="1"/>
  <c r="B1551" i="1"/>
  <c r="AX1550" i="1"/>
  <c r="AK1550" i="1"/>
  <c r="X1550" i="1"/>
  <c r="J1550" i="1"/>
  <c r="F1550" i="1"/>
  <c r="C1550" i="1"/>
  <c r="B1550" i="1"/>
  <c r="AX1549" i="1"/>
  <c r="AK1549" i="1"/>
  <c r="X1549" i="1"/>
  <c r="J1549" i="1"/>
  <c r="F1549" i="1"/>
  <c r="C1549" i="1"/>
  <c r="B1549" i="1"/>
  <c r="AX1548" i="1"/>
  <c r="AK1548" i="1"/>
  <c r="X1548" i="1"/>
  <c r="J1548" i="1"/>
  <c r="F1548" i="1"/>
  <c r="C1548" i="1"/>
  <c r="O1548" i="1" s="1"/>
  <c r="B1548" i="1"/>
  <c r="AX1547" i="1"/>
  <c r="AK1547" i="1"/>
  <c r="X1547" i="1"/>
  <c r="N1547" i="1"/>
  <c r="J1547" i="1"/>
  <c r="F1547" i="1"/>
  <c r="AO1548" i="1" s="1"/>
  <c r="D1547" i="1"/>
  <c r="C1547" i="1"/>
  <c r="B1547" i="1"/>
  <c r="AX1546" i="1"/>
  <c r="AK1546" i="1"/>
  <c r="X1546" i="1"/>
  <c r="O1546" i="1"/>
  <c r="J1546" i="1"/>
  <c r="F1546" i="1"/>
  <c r="AN1547" i="1" s="1"/>
  <c r="E1546" i="1"/>
  <c r="C1546" i="1"/>
  <c r="AA1546" i="1" s="1"/>
  <c r="B1546" i="1"/>
  <c r="AX1545" i="1"/>
  <c r="AK1545" i="1"/>
  <c r="X1545" i="1"/>
  <c r="J1545" i="1"/>
  <c r="F1545" i="1"/>
  <c r="C1545" i="1"/>
  <c r="B1545" i="1"/>
  <c r="AX1544" i="1"/>
  <c r="AK1544" i="1"/>
  <c r="X1544" i="1"/>
  <c r="J1544" i="1"/>
  <c r="F1544" i="1"/>
  <c r="AL1545" i="1" s="1"/>
  <c r="C1544" i="1"/>
  <c r="Z1544" i="1" s="1"/>
  <c r="B1544" i="1"/>
  <c r="AX1543" i="1"/>
  <c r="AK1543" i="1"/>
  <c r="X1543" i="1"/>
  <c r="J1543" i="1"/>
  <c r="F1543" i="1"/>
  <c r="AO1544" i="1" s="1"/>
  <c r="C1543" i="1"/>
  <c r="AB1543" i="1" s="1"/>
  <c r="B1543" i="1"/>
  <c r="AX1542" i="1"/>
  <c r="AK1542" i="1"/>
  <c r="X1542" i="1"/>
  <c r="J1542" i="1"/>
  <c r="F1542" i="1"/>
  <c r="C1542" i="1"/>
  <c r="N1542" i="1" s="1"/>
  <c r="B1542" i="1"/>
  <c r="AX1541" i="1"/>
  <c r="AK1541" i="1"/>
  <c r="X1541" i="1"/>
  <c r="J1541" i="1"/>
  <c r="F1541" i="1"/>
  <c r="AL1542" i="1" s="1"/>
  <c r="C1541" i="1"/>
  <c r="B1541" i="1"/>
  <c r="AX1540" i="1"/>
  <c r="AK1540" i="1"/>
  <c r="X1540" i="1"/>
  <c r="J1540" i="1"/>
  <c r="F1540" i="1"/>
  <c r="AL1541" i="1" s="1"/>
  <c r="C1540" i="1"/>
  <c r="B1540" i="1"/>
  <c r="AX1539" i="1"/>
  <c r="AK1539" i="1"/>
  <c r="X1539" i="1"/>
  <c r="J1539" i="1"/>
  <c r="F1539" i="1"/>
  <c r="E1539" i="1"/>
  <c r="C1539" i="1"/>
  <c r="B1539" i="1"/>
  <c r="AX1538" i="1"/>
  <c r="AK1538" i="1"/>
  <c r="X1538" i="1"/>
  <c r="J1538" i="1"/>
  <c r="F1538" i="1"/>
  <c r="AN1539" i="1" s="1"/>
  <c r="E1538" i="1"/>
  <c r="C1538" i="1"/>
  <c r="B1538" i="1"/>
  <c r="AX1537" i="1"/>
  <c r="AK1537" i="1"/>
  <c r="X1537" i="1"/>
  <c r="J1537" i="1"/>
  <c r="F1537" i="1"/>
  <c r="AL1538" i="1" s="1"/>
  <c r="C1537" i="1"/>
  <c r="B1537" i="1"/>
  <c r="AX1536" i="1"/>
  <c r="AK1536" i="1"/>
  <c r="X1536" i="1"/>
  <c r="J1536" i="1"/>
  <c r="F1536" i="1"/>
  <c r="AL1537" i="1" s="1"/>
  <c r="C1536" i="1"/>
  <c r="AB1536" i="1" s="1"/>
  <c r="B1536" i="1"/>
  <c r="AX1535" i="1"/>
  <c r="AK1535" i="1"/>
  <c r="X1535" i="1"/>
  <c r="J1535" i="1"/>
  <c r="F1535" i="1"/>
  <c r="C1535" i="1"/>
  <c r="AB1535" i="1" s="1"/>
  <c r="B1535" i="1"/>
  <c r="AX1534" i="1"/>
  <c r="AK1534" i="1"/>
  <c r="X1534" i="1"/>
  <c r="J1534" i="1"/>
  <c r="F1534" i="1"/>
  <c r="C1534" i="1"/>
  <c r="B1534" i="1"/>
  <c r="AX1533" i="1"/>
  <c r="AK1533" i="1"/>
  <c r="X1533" i="1"/>
  <c r="J1533" i="1"/>
  <c r="G1533" i="1"/>
  <c r="F1533" i="1"/>
  <c r="C1533" i="1"/>
  <c r="N1533" i="1" s="1"/>
  <c r="B1533" i="1"/>
  <c r="AX1532" i="1"/>
  <c r="AK1532" i="1"/>
  <c r="X1532" i="1"/>
  <c r="L1532" i="1"/>
  <c r="J1532" i="1"/>
  <c r="F1532" i="1"/>
  <c r="AN1533" i="1" s="1"/>
  <c r="C1532" i="1"/>
  <c r="B1532" i="1"/>
  <c r="AX1531" i="1"/>
  <c r="AK1531" i="1"/>
  <c r="X1531" i="1"/>
  <c r="J1531" i="1"/>
  <c r="F1531" i="1"/>
  <c r="AO1532" i="1" s="1"/>
  <c r="C1531" i="1"/>
  <c r="AB1531" i="1" s="1"/>
  <c r="B1531" i="1"/>
  <c r="AX1530" i="1"/>
  <c r="AK1530" i="1"/>
  <c r="X1530" i="1"/>
  <c r="J1530" i="1"/>
  <c r="F1530" i="1"/>
  <c r="E1530" i="1"/>
  <c r="C1530" i="1"/>
  <c r="M1530" i="1" s="1"/>
  <c r="B1530" i="1"/>
  <c r="AX1529" i="1"/>
  <c r="AK1529" i="1"/>
  <c r="X1529" i="1"/>
  <c r="J1529" i="1"/>
  <c r="F1529" i="1"/>
  <c r="C1529" i="1"/>
  <c r="AB1529" i="1" s="1"/>
  <c r="B1529" i="1"/>
  <c r="AX1528" i="1"/>
  <c r="AO1528" i="1"/>
  <c r="AK1528" i="1"/>
  <c r="X1528" i="1"/>
  <c r="J1528" i="1"/>
  <c r="G1528" i="1"/>
  <c r="F1528" i="1"/>
  <c r="C1528" i="1"/>
  <c r="AB1528" i="1" s="1"/>
  <c r="B1528" i="1"/>
  <c r="AX1527" i="1"/>
  <c r="AK1527" i="1"/>
  <c r="Z1527" i="1"/>
  <c r="X1527" i="1"/>
  <c r="J1527" i="1"/>
  <c r="F1527" i="1"/>
  <c r="AM1528" i="1" s="1"/>
  <c r="E1527" i="1"/>
  <c r="D1527" i="1"/>
  <c r="C1527" i="1"/>
  <c r="AB1527" i="1" s="1"/>
  <c r="B1527" i="1"/>
  <c r="AX1526" i="1"/>
  <c r="AK1526" i="1"/>
  <c r="X1526" i="1"/>
  <c r="J1526" i="1"/>
  <c r="F1526" i="1"/>
  <c r="C1526" i="1"/>
  <c r="N1526" i="1" s="1"/>
  <c r="B1526" i="1"/>
  <c r="AX1525" i="1"/>
  <c r="AK1525" i="1"/>
  <c r="X1525" i="1"/>
  <c r="J1525" i="1"/>
  <c r="G1525" i="1"/>
  <c r="F1525" i="1"/>
  <c r="AL1526" i="1" s="1"/>
  <c r="C1525" i="1"/>
  <c r="N1525" i="1" s="1"/>
  <c r="B1525" i="1"/>
  <c r="AX1524" i="1"/>
  <c r="AK1524" i="1"/>
  <c r="X1524" i="1"/>
  <c r="J1524" i="1"/>
  <c r="G1524" i="1"/>
  <c r="F1524" i="1"/>
  <c r="AN1525" i="1" s="1"/>
  <c r="C1524" i="1"/>
  <c r="B1524" i="1"/>
  <c r="AX1523" i="1"/>
  <c r="AK1523" i="1"/>
  <c r="X1523" i="1"/>
  <c r="J1523" i="1"/>
  <c r="F1523" i="1"/>
  <c r="E1523" i="1"/>
  <c r="C1523" i="1"/>
  <c r="AB1523" i="1" s="1"/>
  <c r="B1523" i="1"/>
  <c r="AX1522" i="1"/>
  <c r="AK1522" i="1"/>
  <c r="Z1522" i="1"/>
  <c r="X1522" i="1"/>
  <c r="J1522" i="1"/>
  <c r="F1522" i="1"/>
  <c r="G1522" i="1" s="1"/>
  <c r="C1522" i="1"/>
  <c r="B1522" i="1"/>
  <c r="AX1521" i="1"/>
  <c r="AK1521" i="1"/>
  <c r="X1521" i="1"/>
  <c r="J1521" i="1"/>
  <c r="F1521" i="1"/>
  <c r="C1521" i="1"/>
  <c r="B1521" i="1"/>
  <c r="AX1520" i="1"/>
  <c r="AK1520" i="1"/>
  <c r="X1520" i="1"/>
  <c r="J1520" i="1"/>
  <c r="F1520" i="1"/>
  <c r="D1520" i="1"/>
  <c r="C1520" i="1"/>
  <c r="AB1520" i="1" s="1"/>
  <c r="B1520" i="1"/>
  <c r="AX1519" i="1"/>
  <c r="AK1519" i="1"/>
  <c r="X1519" i="1"/>
  <c r="J1519" i="1"/>
  <c r="F1519" i="1"/>
  <c r="E1519" i="1"/>
  <c r="C1519" i="1"/>
  <c r="AB1519" i="1" s="1"/>
  <c r="B1519" i="1"/>
  <c r="AX1518" i="1"/>
  <c r="AK1518" i="1"/>
  <c r="X1518" i="1"/>
  <c r="J1518" i="1"/>
  <c r="F1518" i="1"/>
  <c r="AO1519" i="1" s="1"/>
  <c r="C1518" i="1"/>
  <c r="N1518" i="1" s="1"/>
  <c r="B1518" i="1"/>
  <c r="AX1517" i="1"/>
  <c r="AK1517" i="1"/>
  <c r="X1517" i="1"/>
  <c r="J1517" i="1"/>
  <c r="F1517" i="1"/>
  <c r="C1517" i="1"/>
  <c r="B1517" i="1"/>
  <c r="AX1516" i="1"/>
  <c r="AK1516" i="1"/>
  <c r="X1516" i="1"/>
  <c r="J1516" i="1"/>
  <c r="G1516" i="1"/>
  <c r="F1516" i="1"/>
  <c r="AL1517" i="1" s="1"/>
  <c r="C1516" i="1"/>
  <c r="B1516" i="1"/>
  <c r="AX1515" i="1"/>
  <c r="AK1515" i="1"/>
  <c r="Z1515" i="1"/>
  <c r="X1515" i="1"/>
  <c r="O1515" i="1"/>
  <c r="J1515" i="1"/>
  <c r="F1515" i="1"/>
  <c r="AO1516" i="1" s="1"/>
  <c r="C1515" i="1"/>
  <c r="AB1515" i="1" s="1"/>
  <c r="B1515" i="1"/>
  <c r="AX1514" i="1"/>
  <c r="AK1514" i="1"/>
  <c r="X1514" i="1"/>
  <c r="J1514" i="1"/>
  <c r="F1514" i="1"/>
  <c r="G1514" i="1" s="1"/>
  <c r="C1514" i="1"/>
  <c r="M1514" i="1" s="1"/>
  <c r="B1514" i="1"/>
  <c r="AX1513" i="1"/>
  <c r="AK1513" i="1"/>
  <c r="X1513" i="1"/>
  <c r="J1513" i="1"/>
  <c r="F1513" i="1"/>
  <c r="C1513" i="1"/>
  <c r="O1513" i="1" s="1"/>
  <c r="B1513" i="1"/>
  <c r="AX1512" i="1"/>
  <c r="AO1512" i="1"/>
  <c r="AK1512" i="1"/>
  <c r="X1512" i="1"/>
  <c r="J1512" i="1"/>
  <c r="F1512" i="1"/>
  <c r="AL1513" i="1" s="1"/>
  <c r="D1512" i="1"/>
  <c r="C1512" i="1"/>
  <c r="AB1512" i="1" s="1"/>
  <c r="B1512" i="1"/>
  <c r="AX1511" i="1"/>
  <c r="AK1511" i="1"/>
  <c r="X1511" i="1"/>
  <c r="J1511" i="1"/>
  <c r="F1511" i="1"/>
  <c r="AN1512" i="1" s="1"/>
  <c r="E1511" i="1"/>
  <c r="C1511" i="1"/>
  <c r="N1511" i="1" s="1"/>
  <c r="B1511" i="1"/>
  <c r="AX1510" i="1"/>
  <c r="AK1510" i="1"/>
  <c r="X1510" i="1"/>
  <c r="J1510" i="1"/>
  <c r="F1510" i="1"/>
  <c r="C1510" i="1"/>
  <c r="N1510" i="1" s="1"/>
  <c r="B1510" i="1"/>
  <c r="AX1509" i="1"/>
  <c r="AK1509" i="1"/>
  <c r="X1509" i="1"/>
  <c r="J1509" i="1"/>
  <c r="F1509" i="1"/>
  <c r="D1509" i="1"/>
  <c r="C1509" i="1"/>
  <c r="M1509" i="1" s="1"/>
  <c r="B1509" i="1"/>
  <c r="AX1508" i="1"/>
  <c r="AK1508" i="1"/>
  <c r="X1508" i="1"/>
  <c r="J1508" i="1"/>
  <c r="F1508" i="1"/>
  <c r="C1508" i="1"/>
  <c r="N1508" i="1" s="1"/>
  <c r="B1508" i="1"/>
  <c r="AX1507" i="1"/>
  <c r="AK1507" i="1"/>
  <c r="X1507" i="1"/>
  <c r="J1507" i="1"/>
  <c r="F1507" i="1"/>
  <c r="C1507" i="1"/>
  <c r="B1507" i="1"/>
  <c r="AX1506" i="1"/>
  <c r="AK1506" i="1"/>
  <c r="X1506" i="1"/>
  <c r="J1506" i="1"/>
  <c r="F1506" i="1"/>
  <c r="C1506" i="1"/>
  <c r="M1506" i="1" s="1"/>
  <c r="B1506" i="1"/>
  <c r="AX1505" i="1"/>
  <c r="AK1505" i="1"/>
  <c r="X1505" i="1"/>
  <c r="J1505" i="1"/>
  <c r="F1505" i="1"/>
  <c r="C1505" i="1"/>
  <c r="B1505" i="1"/>
  <c r="AX1504" i="1"/>
  <c r="AK1504" i="1"/>
  <c r="X1504" i="1"/>
  <c r="J1504" i="1"/>
  <c r="F1504" i="1"/>
  <c r="AN1505" i="1" s="1"/>
  <c r="D1504" i="1"/>
  <c r="C1504" i="1"/>
  <c r="Z1504" i="1" s="1"/>
  <c r="B1504" i="1"/>
  <c r="AX1503" i="1"/>
  <c r="AK1503" i="1"/>
  <c r="X1503" i="1"/>
  <c r="J1503" i="1"/>
  <c r="F1503" i="1"/>
  <c r="AO1504" i="1" s="1"/>
  <c r="D1503" i="1"/>
  <c r="C1503" i="1"/>
  <c r="AB1503" i="1" s="1"/>
  <c r="B1503" i="1"/>
  <c r="AX1502" i="1"/>
  <c r="AK1502" i="1"/>
  <c r="X1502" i="1"/>
  <c r="J1502" i="1"/>
  <c r="F1502" i="1"/>
  <c r="AO1503" i="1" s="1"/>
  <c r="C1502" i="1"/>
  <c r="L1502" i="1" s="1"/>
  <c r="B1502" i="1"/>
  <c r="AX1501" i="1"/>
  <c r="AK1501" i="1"/>
  <c r="X1501" i="1"/>
  <c r="J1501" i="1"/>
  <c r="F1501" i="1"/>
  <c r="AM1502" i="1" s="1"/>
  <c r="C1501" i="1"/>
  <c r="N1501" i="1" s="1"/>
  <c r="B1501" i="1"/>
  <c r="AX1500" i="1"/>
  <c r="AK1500" i="1"/>
  <c r="X1500" i="1"/>
  <c r="J1500" i="1"/>
  <c r="F1500" i="1"/>
  <c r="G1500" i="1" s="1"/>
  <c r="C1500" i="1"/>
  <c r="B1500" i="1"/>
  <c r="AX1499" i="1"/>
  <c r="AK1499" i="1"/>
  <c r="X1499" i="1"/>
  <c r="J1499" i="1"/>
  <c r="F1499" i="1"/>
  <c r="C1499" i="1"/>
  <c r="B1499" i="1"/>
  <c r="AX1498" i="1"/>
  <c r="AK1498" i="1"/>
  <c r="X1498" i="1"/>
  <c r="O1498" i="1"/>
  <c r="J1498" i="1"/>
  <c r="F1498" i="1"/>
  <c r="AN1499" i="1" s="1"/>
  <c r="C1498" i="1"/>
  <c r="AA1498" i="1" s="1"/>
  <c r="B1498" i="1"/>
  <c r="AX1497" i="1"/>
  <c r="AK1497" i="1"/>
  <c r="X1497" i="1"/>
  <c r="O1497" i="1"/>
  <c r="L1497" i="1"/>
  <c r="J1497" i="1"/>
  <c r="F1497" i="1"/>
  <c r="AL1498" i="1" s="1"/>
  <c r="C1497" i="1"/>
  <c r="AB1497" i="1" s="1"/>
  <c r="B1497" i="1"/>
  <c r="AX1496" i="1"/>
  <c r="AO1496" i="1"/>
  <c r="AK1496" i="1"/>
  <c r="AB1496" i="1"/>
  <c r="X1496" i="1"/>
  <c r="J1496" i="1"/>
  <c r="F1496" i="1"/>
  <c r="C1496" i="1"/>
  <c r="B1496" i="1"/>
  <c r="AX1495" i="1"/>
  <c r="AK1495" i="1"/>
  <c r="X1495" i="1"/>
  <c r="J1495" i="1"/>
  <c r="F1495" i="1"/>
  <c r="AN1496" i="1" s="1"/>
  <c r="E1495" i="1"/>
  <c r="C1495" i="1"/>
  <c r="Y1495" i="1" s="1"/>
  <c r="B1495" i="1"/>
  <c r="AX1494" i="1"/>
  <c r="AK1494" i="1"/>
  <c r="X1494" i="1"/>
  <c r="J1494" i="1"/>
  <c r="F1494" i="1"/>
  <c r="C1494" i="1"/>
  <c r="O1494" i="1" s="1"/>
  <c r="B1494" i="1"/>
  <c r="AX1493" i="1"/>
  <c r="AK1493" i="1"/>
  <c r="X1493" i="1"/>
  <c r="K1493" i="1"/>
  <c r="J1493" i="1"/>
  <c r="F1493" i="1"/>
  <c r="G1493" i="1" s="1"/>
  <c r="D1493" i="1"/>
  <c r="C1493" i="1"/>
  <c r="N1493" i="1" s="1"/>
  <c r="B1493" i="1"/>
  <c r="AX1492" i="1"/>
  <c r="AK1492" i="1"/>
  <c r="X1492" i="1"/>
  <c r="N1492" i="1"/>
  <c r="J1492" i="1"/>
  <c r="F1492" i="1"/>
  <c r="C1492" i="1"/>
  <c r="E1492" i="1" s="1"/>
  <c r="B1492" i="1"/>
  <c r="AX1491" i="1"/>
  <c r="AK1491" i="1"/>
  <c r="X1491" i="1"/>
  <c r="N1491" i="1"/>
  <c r="J1491" i="1"/>
  <c r="F1491" i="1"/>
  <c r="C1491" i="1"/>
  <c r="AB1491" i="1" s="1"/>
  <c r="B1491" i="1"/>
  <c r="AX1490" i="1"/>
  <c r="AK1490" i="1"/>
  <c r="X1490" i="1"/>
  <c r="J1490" i="1"/>
  <c r="F1490" i="1"/>
  <c r="AO1491" i="1" s="1"/>
  <c r="C1490" i="1"/>
  <c r="M1490" i="1" s="1"/>
  <c r="B1490" i="1"/>
  <c r="AX1489" i="1"/>
  <c r="AK1489" i="1"/>
  <c r="X1489" i="1"/>
  <c r="J1489" i="1"/>
  <c r="F1489" i="1"/>
  <c r="AL1490" i="1" s="1"/>
  <c r="C1489" i="1"/>
  <c r="O1489" i="1" s="1"/>
  <c r="B1489" i="1"/>
  <c r="AX1488" i="1"/>
  <c r="AK1488" i="1"/>
  <c r="X1488" i="1"/>
  <c r="J1488" i="1"/>
  <c r="G1488" i="1"/>
  <c r="F1488" i="1"/>
  <c r="C1488" i="1"/>
  <c r="L1488" i="1" s="1"/>
  <c r="B1488" i="1"/>
  <c r="AX1487" i="1"/>
  <c r="AK1487" i="1"/>
  <c r="Y1487" i="1"/>
  <c r="X1487" i="1"/>
  <c r="K1487" i="1"/>
  <c r="J1487" i="1"/>
  <c r="F1487" i="1"/>
  <c r="AM1488" i="1" s="1"/>
  <c r="C1487" i="1"/>
  <c r="N1487" i="1" s="1"/>
  <c r="B1487" i="1"/>
  <c r="AX1486" i="1"/>
  <c r="AK1486" i="1"/>
  <c r="X1486" i="1"/>
  <c r="J1486" i="1"/>
  <c r="F1486" i="1"/>
  <c r="AO1487" i="1" s="1"/>
  <c r="C1486" i="1"/>
  <c r="O1486" i="1" s="1"/>
  <c r="B1486" i="1"/>
  <c r="AX1485" i="1"/>
  <c r="AK1485" i="1"/>
  <c r="X1485" i="1"/>
  <c r="J1485" i="1"/>
  <c r="F1485" i="1"/>
  <c r="G1485" i="1" s="1"/>
  <c r="C1485" i="1"/>
  <c r="M1485" i="1" s="1"/>
  <c r="B1485" i="1"/>
  <c r="AX1484" i="1"/>
  <c r="AK1484" i="1"/>
  <c r="X1484" i="1"/>
  <c r="J1484" i="1"/>
  <c r="F1484" i="1"/>
  <c r="C1484" i="1"/>
  <c r="E1484" i="1" s="1"/>
  <c r="B1484" i="1"/>
  <c r="AX1483" i="1"/>
  <c r="AO1483" i="1"/>
  <c r="AK1483" i="1"/>
  <c r="X1483" i="1"/>
  <c r="O1483" i="1"/>
  <c r="J1483" i="1"/>
  <c r="F1483" i="1"/>
  <c r="AO1484" i="1" s="1"/>
  <c r="C1483" i="1"/>
  <c r="AB1483" i="1" s="1"/>
  <c r="B1483" i="1"/>
  <c r="AX1482" i="1"/>
  <c r="AK1482" i="1"/>
  <c r="X1482" i="1"/>
  <c r="J1482" i="1"/>
  <c r="G1482" i="1"/>
  <c r="F1482" i="1"/>
  <c r="AN1483" i="1" s="1"/>
  <c r="C1482" i="1"/>
  <c r="M1482" i="1" s="1"/>
  <c r="B1482" i="1"/>
  <c r="AX1481" i="1"/>
  <c r="AK1481" i="1"/>
  <c r="X1481" i="1"/>
  <c r="J1481" i="1"/>
  <c r="F1481" i="1"/>
  <c r="AN1482" i="1" s="1"/>
  <c r="C1481" i="1"/>
  <c r="B1481" i="1"/>
  <c r="AX1480" i="1"/>
  <c r="AK1480" i="1"/>
  <c r="X1480" i="1"/>
  <c r="J1480" i="1"/>
  <c r="F1480" i="1"/>
  <c r="C1480" i="1"/>
  <c r="D1480" i="1" s="1"/>
  <c r="B1480" i="1"/>
  <c r="AX1479" i="1"/>
  <c r="AK1479" i="1"/>
  <c r="X1479" i="1"/>
  <c r="J1479" i="1"/>
  <c r="F1479" i="1"/>
  <c r="C1479" i="1"/>
  <c r="AB1479" i="1" s="1"/>
  <c r="B1479" i="1"/>
  <c r="AX1478" i="1"/>
  <c r="AK1478" i="1"/>
  <c r="X1478" i="1"/>
  <c r="J1478" i="1"/>
  <c r="F1478" i="1"/>
  <c r="AO1479" i="1" s="1"/>
  <c r="C1478" i="1"/>
  <c r="B1478" i="1"/>
  <c r="AX1477" i="1"/>
  <c r="AK1477" i="1"/>
  <c r="X1477" i="1"/>
  <c r="J1477" i="1"/>
  <c r="F1477" i="1"/>
  <c r="AM1478" i="1" s="1"/>
  <c r="C1477" i="1"/>
  <c r="O1477" i="1" s="1"/>
  <c r="B1477" i="1"/>
  <c r="AX1476" i="1"/>
  <c r="AK1476" i="1"/>
  <c r="X1476" i="1"/>
  <c r="J1476" i="1"/>
  <c r="F1476" i="1"/>
  <c r="AL1477" i="1" s="1"/>
  <c r="C1476" i="1"/>
  <c r="B1476" i="1"/>
  <c r="AX1475" i="1"/>
  <c r="AK1475" i="1"/>
  <c r="X1475" i="1"/>
  <c r="J1475" i="1"/>
  <c r="F1475" i="1"/>
  <c r="D1475" i="1"/>
  <c r="C1475" i="1"/>
  <c r="E1475" i="1" s="1"/>
  <c r="B1475" i="1"/>
  <c r="AX1474" i="1"/>
  <c r="AM1474" i="1"/>
  <c r="AK1474" i="1"/>
  <c r="X1474" i="1"/>
  <c r="J1474" i="1"/>
  <c r="F1474" i="1"/>
  <c r="G1474" i="1" s="1"/>
  <c r="C1474" i="1"/>
  <c r="B1474" i="1"/>
  <c r="AX1473" i="1"/>
  <c r="AM1473" i="1"/>
  <c r="AK1473" i="1"/>
  <c r="X1473" i="1"/>
  <c r="J1473" i="1"/>
  <c r="F1473" i="1"/>
  <c r="C1473" i="1"/>
  <c r="B1473" i="1"/>
  <c r="AX1472" i="1"/>
  <c r="AK1472" i="1"/>
  <c r="X1472" i="1"/>
  <c r="J1472" i="1"/>
  <c r="F1472" i="1"/>
  <c r="AL1473" i="1" s="1"/>
  <c r="C1472" i="1"/>
  <c r="B1472" i="1"/>
  <c r="AX1471" i="1"/>
  <c r="AL1471" i="1"/>
  <c r="AK1471" i="1"/>
  <c r="X1471" i="1"/>
  <c r="J1471" i="1"/>
  <c r="F1471" i="1"/>
  <c r="C1471" i="1"/>
  <c r="AB1471" i="1" s="1"/>
  <c r="B1471" i="1"/>
  <c r="AX1470" i="1"/>
  <c r="AK1470" i="1"/>
  <c r="X1470" i="1"/>
  <c r="J1470" i="1"/>
  <c r="F1470" i="1"/>
  <c r="E1470" i="1"/>
  <c r="C1470" i="1"/>
  <c r="N1470" i="1" s="1"/>
  <c r="B1470" i="1"/>
  <c r="AX1469" i="1"/>
  <c r="AN1469" i="1"/>
  <c r="AK1469" i="1"/>
  <c r="X1469" i="1"/>
  <c r="J1469" i="1"/>
  <c r="G1469" i="1"/>
  <c r="F1469" i="1"/>
  <c r="AM1470" i="1" s="1"/>
  <c r="C1469" i="1"/>
  <c r="AA1469" i="1" s="1"/>
  <c r="B1469" i="1"/>
  <c r="AX1468" i="1"/>
  <c r="AK1468" i="1"/>
  <c r="X1468" i="1"/>
  <c r="J1468" i="1"/>
  <c r="G1468" i="1"/>
  <c r="F1468" i="1"/>
  <c r="C1468" i="1"/>
  <c r="B1468" i="1"/>
  <c r="AX1467" i="1"/>
  <c r="AK1467" i="1"/>
  <c r="X1467" i="1"/>
  <c r="M1467" i="1"/>
  <c r="J1467" i="1"/>
  <c r="F1467" i="1"/>
  <c r="E1467" i="1"/>
  <c r="C1467" i="1"/>
  <c r="D1467" i="1" s="1"/>
  <c r="B1467" i="1"/>
  <c r="AX1466" i="1"/>
  <c r="AK1466" i="1"/>
  <c r="X1466" i="1"/>
  <c r="J1466" i="1"/>
  <c r="G1466" i="1"/>
  <c r="F1466" i="1"/>
  <c r="C1466" i="1"/>
  <c r="D1466" i="1" s="1"/>
  <c r="B1466" i="1"/>
  <c r="AX1465" i="1"/>
  <c r="AM1465" i="1"/>
  <c r="AK1465" i="1"/>
  <c r="X1465" i="1"/>
  <c r="J1465" i="1"/>
  <c r="F1465" i="1"/>
  <c r="C1465" i="1"/>
  <c r="O1465" i="1" s="1"/>
  <c r="B1465" i="1"/>
  <c r="AX1464" i="1"/>
  <c r="AK1464" i="1"/>
  <c r="X1464" i="1"/>
  <c r="J1464" i="1"/>
  <c r="F1464" i="1"/>
  <c r="C1464" i="1"/>
  <c r="B1464" i="1"/>
  <c r="AX1463" i="1"/>
  <c r="AK1463" i="1"/>
  <c r="X1463" i="1"/>
  <c r="J1463" i="1"/>
  <c r="F1463" i="1"/>
  <c r="C1463" i="1"/>
  <c r="AB1463" i="1" s="1"/>
  <c r="B1463" i="1"/>
  <c r="AX1462" i="1"/>
  <c r="AK1462" i="1"/>
  <c r="X1462" i="1"/>
  <c r="J1462" i="1"/>
  <c r="F1462" i="1"/>
  <c r="C1462" i="1"/>
  <c r="B1462" i="1"/>
  <c r="AX1461" i="1"/>
  <c r="AK1461" i="1"/>
  <c r="X1461" i="1"/>
  <c r="J1461" i="1"/>
  <c r="F1461" i="1"/>
  <c r="G1461" i="1" s="1"/>
  <c r="C1461" i="1"/>
  <c r="O1461" i="1" s="1"/>
  <c r="B1461" i="1"/>
  <c r="AX1460" i="1"/>
  <c r="AK1460" i="1"/>
  <c r="X1460" i="1"/>
  <c r="J1460" i="1"/>
  <c r="F1460" i="1"/>
  <c r="AL1461" i="1" s="1"/>
  <c r="C1460" i="1"/>
  <c r="AB1460" i="1" s="1"/>
  <c r="B1460" i="1"/>
  <c r="AX1459" i="1"/>
  <c r="AK1459" i="1"/>
  <c r="X1459" i="1"/>
  <c r="J1459" i="1"/>
  <c r="F1459" i="1"/>
  <c r="C1459" i="1"/>
  <c r="Z1459" i="1" s="1"/>
  <c r="B1459" i="1"/>
  <c r="AX1458" i="1"/>
  <c r="AK1458" i="1"/>
  <c r="X1458" i="1"/>
  <c r="J1458" i="1"/>
  <c r="F1458" i="1"/>
  <c r="C1458" i="1"/>
  <c r="B1458" i="1"/>
  <c r="AX1457" i="1"/>
  <c r="AK1457" i="1"/>
  <c r="X1457" i="1"/>
  <c r="J1457" i="1"/>
  <c r="G1457" i="1"/>
  <c r="F1457" i="1"/>
  <c r="AO1458" i="1" s="1"/>
  <c r="C1457" i="1"/>
  <c r="B1457" i="1"/>
  <c r="AX1456" i="1"/>
  <c r="AK1456" i="1"/>
  <c r="Z1456" i="1"/>
  <c r="X1456" i="1"/>
  <c r="J1456" i="1"/>
  <c r="F1456" i="1"/>
  <c r="C1456" i="1"/>
  <c r="M1456" i="1" s="1"/>
  <c r="B1456" i="1"/>
  <c r="AX1455" i="1"/>
  <c r="AK1455" i="1"/>
  <c r="X1455" i="1"/>
  <c r="J1455" i="1"/>
  <c r="F1455" i="1"/>
  <c r="AM1456" i="1" s="1"/>
  <c r="E1455" i="1"/>
  <c r="C1455" i="1"/>
  <c r="AB1455" i="1" s="1"/>
  <c r="B1455" i="1"/>
  <c r="AX1454" i="1"/>
  <c r="AK1454" i="1"/>
  <c r="X1454" i="1"/>
  <c r="J1454" i="1"/>
  <c r="F1454" i="1"/>
  <c r="AL1455" i="1" s="1"/>
  <c r="C1454" i="1"/>
  <c r="B1454" i="1"/>
  <c r="AX1453" i="1"/>
  <c r="AK1453" i="1"/>
  <c r="X1453" i="1"/>
  <c r="J1453" i="1"/>
  <c r="F1453" i="1"/>
  <c r="C1453" i="1"/>
  <c r="B1453" i="1"/>
  <c r="AX1452" i="1"/>
  <c r="AK1452" i="1"/>
  <c r="X1452" i="1"/>
  <c r="J1452" i="1"/>
  <c r="F1452" i="1"/>
  <c r="AN1453" i="1" s="1"/>
  <c r="C1452" i="1"/>
  <c r="B1452" i="1"/>
  <c r="AX1451" i="1"/>
  <c r="AK1451" i="1"/>
  <c r="X1451" i="1"/>
  <c r="J1451" i="1"/>
  <c r="F1451" i="1"/>
  <c r="AL1452" i="1" s="1"/>
  <c r="D1451" i="1"/>
  <c r="C1451" i="1"/>
  <c r="E1451" i="1" s="1"/>
  <c r="B1451" i="1"/>
  <c r="AX1450" i="1"/>
  <c r="AK1450" i="1"/>
  <c r="AA1450" i="1"/>
  <c r="Y1450" i="1"/>
  <c r="X1450" i="1"/>
  <c r="N1450" i="1"/>
  <c r="J1450" i="1"/>
  <c r="F1450" i="1"/>
  <c r="E1450" i="1"/>
  <c r="C1450" i="1"/>
  <c r="K1450" i="1" s="1"/>
  <c r="B1450" i="1"/>
  <c r="AX1449" i="1"/>
  <c r="AK1449" i="1"/>
  <c r="X1449" i="1"/>
  <c r="J1449" i="1"/>
  <c r="F1449" i="1"/>
  <c r="AL1450" i="1" s="1"/>
  <c r="C1449" i="1"/>
  <c r="O1449" i="1" s="1"/>
  <c r="B1449" i="1"/>
  <c r="AX1448" i="1"/>
  <c r="AK1448" i="1"/>
  <c r="X1448" i="1"/>
  <c r="J1448" i="1"/>
  <c r="F1448" i="1"/>
  <c r="AL1449" i="1" s="1"/>
  <c r="C1448" i="1"/>
  <c r="B1448" i="1"/>
  <c r="AX1447" i="1"/>
  <c r="AK1447" i="1"/>
  <c r="X1447" i="1"/>
  <c r="J1447" i="1"/>
  <c r="F1447" i="1"/>
  <c r="AM1448" i="1" s="1"/>
  <c r="C1447" i="1"/>
  <c r="B1447" i="1"/>
  <c r="AX1446" i="1"/>
  <c r="AK1446" i="1"/>
  <c r="AB1446" i="1"/>
  <c r="Z1446" i="1"/>
  <c r="X1446" i="1"/>
  <c r="O1446" i="1"/>
  <c r="J1446" i="1"/>
  <c r="F1446" i="1"/>
  <c r="AL1447" i="1" s="1"/>
  <c r="E1446" i="1"/>
  <c r="C1446" i="1"/>
  <c r="B1446" i="1"/>
  <c r="AX1445" i="1"/>
  <c r="AK1445" i="1"/>
  <c r="X1445" i="1"/>
  <c r="J1445" i="1"/>
  <c r="F1445" i="1"/>
  <c r="C1445" i="1"/>
  <c r="B1445" i="1"/>
  <c r="AX1444" i="1"/>
  <c r="AK1444" i="1"/>
  <c r="X1444" i="1"/>
  <c r="M1444" i="1"/>
  <c r="J1444" i="1"/>
  <c r="G1444" i="1"/>
  <c r="F1444" i="1"/>
  <c r="C1444" i="1"/>
  <c r="B1444" i="1"/>
  <c r="AX1443" i="1"/>
  <c r="AK1443" i="1"/>
  <c r="X1443" i="1"/>
  <c r="O1443" i="1"/>
  <c r="J1443" i="1"/>
  <c r="F1443" i="1"/>
  <c r="C1443" i="1"/>
  <c r="AB1443" i="1" s="1"/>
  <c r="B1443" i="1"/>
  <c r="AX1442" i="1"/>
  <c r="AK1442" i="1"/>
  <c r="X1442" i="1"/>
  <c r="J1442" i="1"/>
  <c r="F1442" i="1"/>
  <c r="C1442" i="1"/>
  <c r="B1442" i="1"/>
  <c r="AX1441" i="1"/>
  <c r="AK1441" i="1"/>
  <c r="X1441" i="1"/>
  <c r="J1441" i="1"/>
  <c r="F1441" i="1"/>
  <c r="AO1442" i="1" s="1"/>
  <c r="C1441" i="1"/>
  <c r="AA1441" i="1" s="1"/>
  <c r="B1441" i="1"/>
  <c r="AX1440" i="1"/>
  <c r="AK1440" i="1"/>
  <c r="X1440" i="1"/>
  <c r="J1440" i="1"/>
  <c r="F1440" i="1"/>
  <c r="AL1441" i="1" s="1"/>
  <c r="C1440" i="1"/>
  <c r="L1440" i="1" s="1"/>
  <c r="B1440" i="1"/>
  <c r="AX1439" i="1"/>
  <c r="AK1439" i="1"/>
  <c r="X1439" i="1"/>
  <c r="J1439" i="1"/>
  <c r="F1439" i="1"/>
  <c r="AN1440" i="1" s="1"/>
  <c r="E1439" i="1"/>
  <c r="C1439" i="1"/>
  <c r="K1439" i="1" s="1"/>
  <c r="B1439" i="1"/>
  <c r="AX1438" i="1"/>
  <c r="AK1438" i="1"/>
  <c r="X1438" i="1"/>
  <c r="J1438" i="1"/>
  <c r="F1438" i="1"/>
  <c r="AO1439" i="1" s="1"/>
  <c r="C1438" i="1"/>
  <c r="B1438" i="1"/>
  <c r="AX1437" i="1"/>
  <c r="AK1437" i="1"/>
  <c r="X1437" i="1"/>
  <c r="J1437" i="1"/>
  <c r="F1437" i="1"/>
  <c r="AL1438" i="1" s="1"/>
  <c r="D1437" i="1"/>
  <c r="C1437" i="1"/>
  <c r="AB1437" i="1" s="1"/>
  <c r="B1437" i="1"/>
  <c r="AX1436" i="1"/>
  <c r="AK1436" i="1"/>
  <c r="X1436" i="1"/>
  <c r="J1436" i="1"/>
  <c r="F1436" i="1"/>
  <c r="C1436" i="1"/>
  <c r="B1436" i="1"/>
  <c r="AX1435" i="1"/>
  <c r="AK1435" i="1"/>
  <c r="X1435" i="1"/>
  <c r="J1435" i="1"/>
  <c r="F1435" i="1"/>
  <c r="AO1436" i="1" s="1"/>
  <c r="E1435" i="1"/>
  <c r="C1435" i="1"/>
  <c r="AB1435" i="1" s="1"/>
  <c r="B1435" i="1"/>
  <c r="AX1434" i="1"/>
  <c r="AK1434" i="1"/>
  <c r="X1434" i="1"/>
  <c r="K1434" i="1"/>
  <c r="J1434" i="1"/>
  <c r="F1434" i="1"/>
  <c r="AM1435" i="1" s="1"/>
  <c r="C1434" i="1"/>
  <c r="Y1434" i="1" s="1"/>
  <c r="B1434" i="1"/>
  <c r="AX1433" i="1"/>
  <c r="AK1433" i="1"/>
  <c r="X1433" i="1"/>
  <c r="J1433" i="1"/>
  <c r="F1433" i="1"/>
  <c r="G1433" i="1" s="1"/>
  <c r="C1433" i="1"/>
  <c r="B1433" i="1"/>
  <c r="AX1432" i="1"/>
  <c r="AK1432" i="1"/>
  <c r="X1432" i="1"/>
  <c r="J1432" i="1"/>
  <c r="F1432" i="1"/>
  <c r="AL1433" i="1" s="1"/>
  <c r="D1432" i="1"/>
  <c r="C1432" i="1"/>
  <c r="B1432" i="1"/>
  <c r="AX1431" i="1"/>
  <c r="AL1431" i="1"/>
  <c r="AK1431" i="1"/>
  <c r="X1431" i="1"/>
  <c r="J1431" i="1"/>
  <c r="F1431" i="1"/>
  <c r="C1431" i="1"/>
  <c r="B1431" i="1"/>
  <c r="AX1430" i="1"/>
  <c r="AK1430" i="1"/>
  <c r="X1430" i="1"/>
  <c r="J1430" i="1"/>
  <c r="F1430" i="1"/>
  <c r="C1430" i="1"/>
  <c r="B1430" i="1"/>
  <c r="AX1429" i="1"/>
  <c r="AK1429" i="1"/>
  <c r="X1429" i="1"/>
  <c r="J1429" i="1"/>
  <c r="F1429" i="1"/>
  <c r="C1429" i="1"/>
  <c r="AA1429" i="1" s="1"/>
  <c r="B1429" i="1"/>
  <c r="AX1428" i="1"/>
  <c r="AK1428" i="1"/>
  <c r="X1428" i="1"/>
  <c r="J1428" i="1"/>
  <c r="F1428" i="1"/>
  <c r="AM1429" i="1" s="1"/>
  <c r="C1428" i="1"/>
  <c r="L1428" i="1" s="1"/>
  <c r="B1428" i="1"/>
  <c r="AX1427" i="1"/>
  <c r="AK1427" i="1"/>
  <c r="X1427" i="1"/>
  <c r="J1427" i="1"/>
  <c r="F1427" i="1"/>
  <c r="AL1428" i="1" s="1"/>
  <c r="E1427" i="1"/>
  <c r="C1427" i="1"/>
  <c r="N1427" i="1" s="1"/>
  <c r="B1427" i="1"/>
  <c r="AX1426" i="1"/>
  <c r="AK1426" i="1"/>
  <c r="X1426" i="1"/>
  <c r="K1426" i="1"/>
  <c r="J1426" i="1"/>
  <c r="F1426" i="1"/>
  <c r="C1426" i="1"/>
  <c r="B1426" i="1"/>
  <c r="AX1425" i="1"/>
  <c r="AK1425" i="1"/>
  <c r="X1425" i="1"/>
  <c r="J1425" i="1"/>
  <c r="F1425" i="1"/>
  <c r="AO1426" i="1" s="1"/>
  <c r="C1425" i="1"/>
  <c r="O1425" i="1" s="1"/>
  <c r="B1425" i="1"/>
  <c r="AX1424" i="1"/>
  <c r="AK1424" i="1"/>
  <c r="X1424" i="1"/>
  <c r="J1424" i="1"/>
  <c r="F1424" i="1"/>
  <c r="D1424" i="1"/>
  <c r="C1424" i="1"/>
  <c r="M1424" i="1" s="1"/>
  <c r="B1424" i="1"/>
  <c r="AX1423" i="1"/>
  <c r="AK1423" i="1"/>
  <c r="X1423" i="1"/>
  <c r="K1423" i="1"/>
  <c r="J1423" i="1"/>
  <c r="F1423" i="1"/>
  <c r="AO1424" i="1" s="1"/>
  <c r="D1423" i="1"/>
  <c r="C1423" i="1"/>
  <c r="N1423" i="1" s="1"/>
  <c r="B1423" i="1"/>
  <c r="AX1422" i="1"/>
  <c r="AK1422" i="1"/>
  <c r="X1422" i="1"/>
  <c r="J1422" i="1"/>
  <c r="F1422" i="1"/>
  <c r="C1422" i="1"/>
  <c r="B1422" i="1"/>
  <c r="AX1421" i="1"/>
  <c r="AK1421" i="1"/>
  <c r="X1421" i="1"/>
  <c r="J1421" i="1"/>
  <c r="F1421" i="1"/>
  <c r="C1421" i="1"/>
  <c r="M1421" i="1" s="1"/>
  <c r="B1421" i="1"/>
  <c r="AX1420" i="1"/>
  <c r="AK1420" i="1"/>
  <c r="X1420" i="1"/>
  <c r="J1420" i="1"/>
  <c r="F1420" i="1"/>
  <c r="C1420" i="1"/>
  <c r="B1420" i="1"/>
  <c r="AX1419" i="1"/>
  <c r="AK1419" i="1"/>
  <c r="X1419" i="1"/>
  <c r="J1419" i="1"/>
  <c r="F1419" i="1"/>
  <c r="AO1420" i="1" s="1"/>
  <c r="E1419" i="1"/>
  <c r="C1419" i="1"/>
  <c r="B1419" i="1"/>
  <c r="AX1418" i="1"/>
  <c r="AK1418" i="1"/>
  <c r="X1418" i="1"/>
  <c r="J1418" i="1"/>
  <c r="F1418" i="1"/>
  <c r="E1418" i="1"/>
  <c r="C1418" i="1"/>
  <c r="M1418" i="1" s="1"/>
  <c r="B1418" i="1"/>
  <c r="AX1417" i="1"/>
  <c r="AK1417" i="1"/>
  <c r="X1417" i="1"/>
  <c r="J1417" i="1"/>
  <c r="F1417" i="1"/>
  <c r="AO1418" i="1" s="1"/>
  <c r="C1417" i="1"/>
  <c r="B1417" i="1"/>
  <c r="AX1416" i="1"/>
  <c r="AK1416" i="1"/>
  <c r="X1416" i="1"/>
  <c r="J1416" i="1"/>
  <c r="F1416" i="1"/>
  <c r="AL1417" i="1" s="1"/>
  <c r="C1416" i="1"/>
  <c r="K1416" i="1" s="1"/>
  <c r="B1416" i="1"/>
  <c r="AX1415" i="1"/>
  <c r="AK1415" i="1"/>
  <c r="X1415" i="1"/>
  <c r="M1415" i="1"/>
  <c r="J1415" i="1"/>
  <c r="G1415" i="1"/>
  <c r="F1415" i="1"/>
  <c r="AN1416" i="1" s="1"/>
  <c r="C1415" i="1"/>
  <c r="O1415" i="1" s="1"/>
  <c r="B1415" i="1"/>
  <c r="AX1414" i="1"/>
  <c r="AK1414" i="1"/>
  <c r="AA1414" i="1"/>
  <c r="X1414" i="1"/>
  <c r="J1414" i="1"/>
  <c r="F1414" i="1"/>
  <c r="C1414" i="1"/>
  <c r="B1414" i="1"/>
  <c r="AX1413" i="1"/>
  <c r="AK1413" i="1"/>
  <c r="X1413" i="1"/>
  <c r="J1413" i="1"/>
  <c r="F1413" i="1"/>
  <c r="AN1414" i="1" s="1"/>
  <c r="C1413" i="1"/>
  <c r="AB1413" i="1" s="1"/>
  <c r="B1413" i="1"/>
  <c r="AX1412" i="1"/>
  <c r="AK1412" i="1"/>
  <c r="X1412" i="1"/>
  <c r="M1412" i="1"/>
  <c r="J1412" i="1"/>
  <c r="F1412" i="1"/>
  <c r="D1412" i="1"/>
  <c r="C1412" i="1"/>
  <c r="B1412" i="1"/>
  <c r="AX1411" i="1"/>
  <c r="AK1411" i="1"/>
  <c r="X1411" i="1"/>
  <c r="J1411" i="1"/>
  <c r="G1411" i="1"/>
  <c r="F1411" i="1"/>
  <c r="AL1412" i="1" s="1"/>
  <c r="C1411" i="1"/>
  <c r="L1411" i="1" s="1"/>
  <c r="B1411" i="1"/>
  <c r="AX1410" i="1"/>
  <c r="AK1410" i="1"/>
  <c r="X1410" i="1"/>
  <c r="N1410" i="1"/>
  <c r="J1410" i="1"/>
  <c r="F1410" i="1"/>
  <c r="C1410" i="1"/>
  <c r="AB1410" i="1" s="1"/>
  <c r="B1410" i="1"/>
  <c r="AX1409" i="1"/>
  <c r="AK1409" i="1"/>
  <c r="X1409" i="1"/>
  <c r="O1409" i="1"/>
  <c r="J1409" i="1"/>
  <c r="F1409" i="1"/>
  <c r="G1409" i="1" s="1"/>
  <c r="C1409" i="1"/>
  <c r="M1409" i="1" s="1"/>
  <c r="B1409" i="1"/>
  <c r="AX1408" i="1"/>
  <c r="AK1408" i="1"/>
  <c r="X1408" i="1"/>
  <c r="J1408" i="1"/>
  <c r="F1408" i="1"/>
  <c r="AL1409" i="1" s="1"/>
  <c r="C1408" i="1"/>
  <c r="N1408" i="1" s="1"/>
  <c r="B1408" i="1"/>
  <c r="AX1407" i="1"/>
  <c r="AK1407" i="1"/>
  <c r="X1407" i="1"/>
  <c r="J1407" i="1"/>
  <c r="G1407" i="1"/>
  <c r="F1407" i="1"/>
  <c r="AL1408" i="1" s="1"/>
  <c r="C1407" i="1"/>
  <c r="D1407" i="1" s="1"/>
  <c r="B1407" i="1"/>
  <c r="AX1406" i="1"/>
  <c r="AK1406" i="1"/>
  <c r="X1406" i="1"/>
  <c r="O1406" i="1"/>
  <c r="J1406" i="1"/>
  <c r="F1406" i="1"/>
  <c r="AO1407" i="1" s="1"/>
  <c r="C1406" i="1"/>
  <c r="AB1406" i="1" s="1"/>
  <c r="B1406" i="1"/>
  <c r="AX1405" i="1"/>
  <c r="AK1405" i="1"/>
  <c r="X1405" i="1"/>
  <c r="J1405" i="1"/>
  <c r="F1405" i="1"/>
  <c r="AO1406" i="1" s="1"/>
  <c r="C1405" i="1"/>
  <c r="Z1405" i="1" s="1"/>
  <c r="B1405" i="1"/>
  <c r="AX1404" i="1"/>
  <c r="AK1404" i="1"/>
  <c r="X1404" i="1"/>
  <c r="J1404" i="1"/>
  <c r="F1404" i="1"/>
  <c r="G1404" i="1" s="1"/>
  <c r="C1404" i="1"/>
  <c r="AB1404" i="1" s="1"/>
  <c r="B1404" i="1"/>
  <c r="AX1403" i="1"/>
  <c r="AK1403" i="1"/>
  <c r="X1403" i="1"/>
  <c r="J1403" i="1"/>
  <c r="F1403" i="1"/>
  <c r="AL1404" i="1" s="1"/>
  <c r="C1403" i="1"/>
  <c r="E1403" i="1" s="1"/>
  <c r="B1403" i="1"/>
  <c r="AX1402" i="1"/>
  <c r="AK1402" i="1"/>
  <c r="X1402" i="1"/>
  <c r="J1402" i="1"/>
  <c r="F1402" i="1"/>
  <c r="C1402" i="1"/>
  <c r="B1402" i="1"/>
  <c r="AX1401" i="1"/>
  <c r="AK1401" i="1"/>
  <c r="X1401" i="1"/>
  <c r="J1401" i="1"/>
  <c r="G1401" i="1"/>
  <c r="F1401" i="1"/>
  <c r="AL1402" i="1" s="1"/>
  <c r="C1401" i="1"/>
  <c r="M1401" i="1" s="1"/>
  <c r="B1401" i="1"/>
  <c r="AX1400" i="1"/>
  <c r="AK1400" i="1"/>
  <c r="X1400" i="1"/>
  <c r="J1400" i="1"/>
  <c r="F1400" i="1"/>
  <c r="AL1401" i="1" s="1"/>
  <c r="C1400" i="1"/>
  <c r="B1400" i="1"/>
  <c r="AX1399" i="1"/>
  <c r="AK1399" i="1"/>
  <c r="X1399" i="1"/>
  <c r="J1399" i="1"/>
  <c r="F1399" i="1"/>
  <c r="C1399" i="1"/>
  <c r="O1399" i="1" s="1"/>
  <c r="B1399" i="1"/>
  <c r="AX1398" i="1"/>
  <c r="AK1398" i="1"/>
  <c r="X1398" i="1"/>
  <c r="J1398" i="1"/>
  <c r="F1398" i="1"/>
  <c r="C1398" i="1"/>
  <c r="M1398" i="1" s="1"/>
  <c r="B1398" i="1"/>
  <c r="AX1397" i="1"/>
  <c r="AK1397" i="1"/>
  <c r="X1397" i="1"/>
  <c r="J1397" i="1"/>
  <c r="F1397" i="1"/>
  <c r="AN1398" i="1" s="1"/>
  <c r="C1397" i="1"/>
  <c r="B1397" i="1"/>
  <c r="AX1396" i="1"/>
  <c r="AM1396" i="1"/>
  <c r="AK1396" i="1"/>
  <c r="X1396" i="1"/>
  <c r="M1396" i="1"/>
  <c r="J1396" i="1"/>
  <c r="F1396" i="1"/>
  <c r="D1396" i="1"/>
  <c r="C1396" i="1"/>
  <c r="AB1396" i="1" s="1"/>
  <c r="B1396" i="1"/>
  <c r="AX1395" i="1"/>
  <c r="AK1395" i="1"/>
  <c r="X1395" i="1"/>
  <c r="J1395" i="1"/>
  <c r="F1395" i="1"/>
  <c r="C1395" i="1"/>
  <c r="L1395" i="1" s="1"/>
  <c r="B1395" i="1"/>
  <c r="AX1394" i="1"/>
  <c r="AK1394" i="1"/>
  <c r="X1394" i="1"/>
  <c r="J1394" i="1"/>
  <c r="F1394" i="1"/>
  <c r="C1394" i="1"/>
  <c r="B1394" i="1"/>
  <c r="AX1393" i="1"/>
  <c r="AK1393" i="1"/>
  <c r="X1393" i="1"/>
  <c r="J1393" i="1"/>
  <c r="F1393" i="1"/>
  <c r="C1393" i="1"/>
  <c r="AA1393" i="1" s="1"/>
  <c r="B1393" i="1"/>
  <c r="AX1392" i="1"/>
  <c r="AK1392" i="1"/>
  <c r="X1392" i="1"/>
  <c r="J1392" i="1"/>
  <c r="F1392" i="1"/>
  <c r="AL1393" i="1" s="1"/>
  <c r="C1392" i="1"/>
  <c r="N1392" i="1" s="1"/>
  <c r="B1392" i="1"/>
  <c r="AX1391" i="1"/>
  <c r="AK1391" i="1"/>
  <c r="X1391" i="1"/>
  <c r="J1391" i="1"/>
  <c r="G1391" i="1"/>
  <c r="F1391" i="1"/>
  <c r="AL1392" i="1" s="1"/>
  <c r="C1391" i="1"/>
  <c r="D1391" i="1" s="1"/>
  <c r="B1391" i="1"/>
  <c r="AX1390" i="1"/>
  <c r="AK1390" i="1"/>
  <c r="X1390" i="1"/>
  <c r="J1390" i="1"/>
  <c r="F1390" i="1"/>
  <c r="AO1391" i="1" s="1"/>
  <c r="D1390" i="1"/>
  <c r="C1390" i="1"/>
  <c r="B1390" i="1"/>
  <c r="AX1389" i="1"/>
  <c r="AK1389" i="1"/>
  <c r="X1389" i="1"/>
  <c r="J1389" i="1"/>
  <c r="F1389" i="1"/>
  <c r="C1389" i="1"/>
  <c r="AB1389" i="1" s="1"/>
  <c r="B1389" i="1"/>
  <c r="AX1388" i="1"/>
  <c r="AK1388" i="1"/>
  <c r="X1388" i="1"/>
  <c r="J1388" i="1"/>
  <c r="G1388" i="1"/>
  <c r="F1388" i="1"/>
  <c r="AO1389" i="1" s="1"/>
  <c r="C1388" i="1"/>
  <c r="B1388" i="1"/>
  <c r="AX1387" i="1"/>
  <c r="AK1387" i="1"/>
  <c r="X1387" i="1"/>
  <c r="J1387" i="1"/>
  <c r="F1387" i="1"/>
  <c r="E1387" i="1"/>
  <c r="C1387" i="1"/>
  <c r="N1387" i="1" s="1"/>
  <c r="B1387" i="1"/>
  <c r="AX1386" i="1"/>
  <c r="AK1386" i="1"/>
  <c r="X1386" i="1"/>
  <c r="N1386" i="1"/>
  <c r="J1386" i="1"/>
  <c r="F1386" i="1"/>
  <c r="D1386" i="1"/>
  <c r="C1386" i="1"/>
  <c r="M1386" i="1" s="1"/>
  <c r="B1386" i="1"/>
  <c r="AX1385" i="1"/>
  <c r="AK1385" i="1"/>
  <c r="X1385" i="1"/>
  <c r="K1385" i="1"/>
  <c r="J1385" i="1"/>
  <c r="F1385" i="1"/>
  <c r="E1385" i="1"/>
  <c r="C1385" i="1"/>
  <c r="B1385" i="1"/>
  <c r="AX1384" i="1"/>
  <c r="AK1384" i="1"/>
  <c r="X1384" i="1"/>
  <c r="O1384" i="1"/>
  <c r="J1384" i="1"/>
  <c r="F1384" i="1"/>
  <c r="AL1385" i="1" s="1"/>
  <c r="C1384" i="1"/>
  <c r="N1384" i="1" s="1"/>
  <c r="B1384" i="1"/>
  <c r="AX1383" i="1"/>
  <c r="AK1383" i="1"/>
  <c r="X1383" i="1"/>
  <c r="J1383" i="1"/>
  <c r="G1383" i="1"/>
  <c r="F1383" i="1"/>
  <c r="AL1384" i="1" s="1"/>
  <c r="D1383" i="1"/>
  <c r="C1383" i="1"/>
  <c r="O1383" i="1" s="1"/>
  <c r="B1383" i="1"/>
  <c r="AX1382" i="1"/>
  <c r="AK1382" i="1"/>
  <c r="AA1382" i="1"/>
  <c r="X1382" i="1"/>
  <c r="J1382" i="1"/>
  <c r="F1382" i="1"/>
  <c r="C1382" i="1"/>
  <c r="AB1382" i="1" s="1"/>
  <c r="B1382" i="1"/>
  <c r="AX1381" i="1"/>
  <c r="AK1381" i="1"/>
  <c r="AB1381" i="1"/>
  <c r="Z1381" i="1"/>
  <c r="X1381" i="1"/>
  <c r="J1381" i="1"/>
  <c r="F1381" i="1"/>
  <c r="AN1382" i="1" s="1"/>
  <c r="C1381" i="1"/>
  <c r="L1381" i="1" s="1"/>
  <c r="B1381" i="1"/>
  <c r="AX1380" i="1"/>
  <c r="AK1380" i="1"/>
  <c r="X1380" i="1"/>
  <c r="J1380" i="1"/>
  <c r="G1380" i="1"/>
  <c r="F1380" i="1"/>
  <c r="C1380" i="1"/>
  <c r="D1380" i="1" s="1"/>
  <c r="B1380" i="1"/>
  <c r="AX1379" i="1"/>
  <c r="AK1379" i="1"/>
  <c r="X1379" i="1"/>
  <c r="J1379" i="1"/>
  <c r="F1379" i="1"/>
  <c r="AL1380" i="1" s="1"/>
  <c r="C1379" i="1"/>
  <c r="B1379" i="1"/>
  <c r="AX1378" i="1"/>
  <c r="AK1378" i="1"/>
  <c r="X1378" i="1"/>
  <c r="J1378" i="1"/>
  <c r="F1378" i="1"/>
  <c r="C1378" i="1"/>
  <c r="AA1378" i="1" s="1"/>
  <c r="B1378" i="1"/>
  <c r="AX1377" i="1"/>
  <c r="AK1377" i="1"/>
  <c r="X1377" i="1"/>
  <c r="J1377" i="1"/>
  <c r="F1377" i="1"/>
  <c r="AL1378" i="1" s="1"/>
  <c r="C1377" i="1"/>
  <c r="K1377" i="1" s="1"/>
  <c r="B1377" i="1"/>
  <c r="AX1376" i="1"/>
  <c r="AK1376" i="1"/>
  <c r="X1376" i="1"/>
  <c r="J1376" i="1"/>
  <c r="F1376" i="1"/>
  <c r="C1376" i="1"/>
  <c r="O1376" i="1" s="1"/>
  <c r="B1376" i="1"/>
  <c r="AX1375" i="1"/>
  <c r="AK1375" i="1"/>
  <c r="X1375" i="1"/>
  <c r="J1375" i="1"/>
  <c r="G1375" i="1"/>
  <c r="F1375" i="1"/>
  <c r="AL1376" i="1" s="1"/>
  <c r="D1375" i="1"/>
  <c r="C1375" i="1"/>
  <c r="O1375" i="1" s="1"/>
  <c r="B1375" i="1"/>
  <c r="AX1374" i="1"/>
  <c r="AK1374" i="1"/>
  <c r="X1374" i="1"/>
  <c r="J1374" i="1"/>
  <c r="F1374" i="1"/>
  <c r="AM1375" i="1" s="1"/>
  <c r="C1374" i="1"/>
  <c r="B1374" i="1"/>
  <c r="AX1373" i="1"/>
  <c r="AK1373" i="1"/>
  <c r="X1373" i="1"/>
  <c r="J1373" i="1"/>
  <c r="F1373" i="1"/>
  <c r="AO1374" i="1" s="1"/>
  <c r="C1373" i="1"/>
  <c r="B1373" i="1"/>
  <c r="AX1372" i="1"/>
  <c r="AK1372" i="1"/>
  <c r="X1372" i="1"/>
  <c r="J1372" i="1"/>
  <c r="F1372" i="1"/>
  <c r="G1372" i="1" s="1"/>
  <c r="C1372" i="1"/>
  <c r="AB1372" i="1" s="1"/>
  <c r="B1372" i="1"/>
  <c r="AX1371" i="1"/>
  <c r="AK1371" i="1"/>
  <c r="X1371" i="1"/>
  <c r="J1371" i="1"/>
  <c r="G1371" i="1"/>
  <c r="F1371" i="1"/>
  <c r="AL1372" i="1" s="1"/>
  <c r="E1371" i="1"/>
  <c r="C1371" i="1"/>
  <c r="N1371" i="1" s="1"/>
  <c r="B1371" i="1"/>
  <c r="AX1370" i="1"/>
  <c r="AK1370" i="1"/>
  <c r="X1370" i="1"/>
  <c r="J1370" i="1"/>
  <c r="F1370" i="1"/>
  <c r="C1370" i="1"/>
  <c r="B1370" i="1"/>
  <c r="AX1369" i="1"/>
  <c r="AL1369" i="1"/>
  <c r="AK1369" i="1"/>
  <c r="X1369" i="1"/>
  <c r="J1369" i="1"/>
  <c r="F1369" i="1"/>
  <c r="C1369" i="1"/>
  <c r="B1369" i="1"/>
  <c r="AX1368" i="1"/>
  <c r="AK1368" i="1"/>
  <c r="X1368" i="1"/>
  <c r="J1368" i="1"/>
  <c r="F1368" i="1"/>
  <c r="C1368" i="1"/>
  <c r="B1368" i="1"/>
  <c r="AX1367" i="1"/>
  <c r="AK1367" i="1"/>
  <c r="X1367" i="1"/>
  <c r="M1367" i="1"/>
  <c r="J1367" i="1"/>
  <c r="F1367" i="1"/>
  <c r="AL1368" i="1" s="1"/>
  <c r="C1367" i="1"/>
  <c r="O1367" i="1" s="1"/>
  <c r="B1367" i="1"/>
  <c r="AX1366" i="1"/>
  <c r="AO1366" i="1"/>
  <c r="AK1366" i="1"/>
  <c r="X1366" i="1"/>
  <c r="M1366" i="1"/>
  <c r="J1366" i="1"/>
  <c r="F1366" i="1"/>
  <c r="AM1367" i="1" s="1"/>
  <c r="C1366" i="1"/>
  <c r="Z1366" i="1" s="1"/>
  <c r="B1366" i="1"/>
  <c r="AX1365" i="1"/>
  <c r="AK1365" i="1"/>
  <c r="X1365" i="1"/>
  <c r="J1365" i="1"/>
  <c r="F1365" i="1"/>
  <c r="C1365" i="1"/>
  <c r="B1365" i="1"/>
  <c r="AX1364" i="1"/>
  <c r="AK1364" i="1"/>
  <c r="X1364" i="1"/>
  <c r="J1364" i="1"/>
  <c r="F1364" i="1"/>
  <c r="AO1365" i="1" s="1"/>
  <c r="C1364" i="1"/>
  <c r="AB1364" i="1" s="1"/>
  <c r="B1364" i="1"/>
  <c r="AX1363" i="1"/>
  <c r="AK1363" i="1"/>
  <c r="X1363" i="1"/>
  <c r="J1363" i="1"/>
  <c r="F1363" i="1"/>
  <c r="C1363" i="1"/>
  <c r="B1363" i="1"/>
  <c r="AX1362" i="1"/>
  <c r="AK1362" i="1"/>
  <c r="X1362" i="1"/>
  <c r="J1362" i="1"/>
  <c r="F1362" i="1"/>
  <c r="AL1363" i="1" s="1"/>
  <c r="C1362" i="1"/>
  <c r="B1362" i="1"/>
  <c r="AX1361" i="1"/>
  <c r="AK1361" i="1"/>
  <c r="X1361" i="1"/>
  <c r="J1361" i="1"/>
  <c r="F1361" i="1"/>
  <c r="AL1362" i="1" s="1"/>
  <c r="C1361" i="1"/>
  <c r="M1361" i="1" s="1"/>
  <c r="B1361" i="1"/>
  <c r="AX1360" i="1"/>
  <c r="AK1360" i="1"/>
  <c r="X1360" i="1"/>
  <c r="J1360" i="1"/>
  <c r="F1360" i="1"/>
  <c r="AL1361" i="1" s="1"/>
  <c r="C1360" i="1"/>
  <c r="N1360" i="1" s="1"/>
  <c r="B1360" i="1"/>
  <c r="AX1359" i="1"/>
  <c r="AK1359" i="1"/>
  <c r="X1359" i="1"/>
  <c r="J1359" i="1"/>
  <c r="F1359" i="1"/>
  <c r="AO1360" i="1" s="1"/>
  <c r="C1359" i="1"/>
  <c r="Z1359" i="1" s="1"/>
  <c r="B1359" i="1"/>
  <c r="AX1358" i="1"/>
  <c r="AK1358" i="1"/>
  <c r="X1358" i="1"/>
  <c r="J1358" i="1"/>
  <c r="G1358" i="1"/>
  <c r="F1358" i="1"/>
  <c r="AM1359" i="1" s="1"/>
  <c r="C1358" i="1"/>
  <c r="O1358" i="1" s="1"/>
  <c r="B1358" i="1"/>
  <c r="AX1357" i="1"/>
  <c r="AK1357" i="1"/>
  <c r="X1357" i="1"/>
  <c r="J1357" i="1"/>
  <c r="F1357" i="1"/>
  <c r="C1357" i="1"/>
  <c r="AB1357" i="1" s="1"/>
  <c r="B1357" i="1"/>
  <c r="AX1356" i="1"/>
  <c r="AK1356" i="1"/>
  <c r="X1356" i="1"/>
  <c r="J1356" i="1"/>
  <c r="F1356" i="1"/>
  <c r="G1356" i="1" s="1"/>
  <c r="C1356" i="1"/>
  <c r="AB1356" i="1" s="1"/>
  <c r="B1356" i="1"/>
  <c r="AX1355" i="1"/>
  <c r="AK1355" i="1"/>
  <c r="X1355" i="1"/>
  <c r="J1355" i="1"/>
  <c r="F1355" i="1"/>
  <c r="E1355" i="1"/>
  <c r="C1355" i="1"/>
  <c r="B1355" i="1"/>
  <c r="AX1354" i="1"/>
  <c r="AK1354" i="1"/>
  <c r="X1354" i="1"/>
  <c r="J1354" i="1"/>
  <c r="F1354" i="1"/>
  <c r="AL1355" i="1" s="1"/>
  <c r="C1354" i="1"/>
  <c r="B1354" i="1"/>
  <c r="AX1353" i="1"/>
  <c r="AK1353" i="1"/>
  <c r="X1353" i="1"/>
  <c r="J1353" i="1"/>
  <c r="F1353" i="1"/>
  <c r="E1353" i="1"/>
  <c r="D1353" i="1"/>
  <c r="C1353" i="1"/>
  <c r="AB1353" i="1" s="1"/>
  <c r="B1353" i="1"/>
  <c r="AX1352" i="1"/>
  <c r="AK1352" i="1"/>
  <c r="X1352" i="1"/>
  <c r="J1352" i="1"/>
  <c r="F1352" i="1"/>
  <c r="C1352" i="1"/>
  <c r="B1352" i="1"/>
  <c r="AX1351" i="1"/>
  <c r="AK1351" i="1"/>
  <c r="Y1351" i="1"/>
  <c r="X1351" i="1"/>
  <c r="J1351" i="1"/>
  <c r="G1351" i="1"/>
  <c r="F1351" i="1"/>
  <c r="D1351" i="1"/>
  <c r="C1351" i="1"/>
  <c r="B1351" i="1"/>
  <c r="AX1350" i="1"/>
  <c r="AK1350" i="1"/>
  <c r="X1350" i="1"/>
  <c r="J1350" i="1"/>
  <c r="F1350" i="1"/>
  <c r="C1350" i="1"/>
  <c r="AB1350" i="1" s="1"/>
  <c r="B1350" i="1"/>
  <c r="AX1349" i="1"/>
  <c r="AK1349" i="1"/>
  <c r="X1349" i="1"/>
  <c r="J1349" i="1"/>
  <c r="F1349" i="1"/>
  <c r="C1349" i="1"/>
  <c r="O1349" i="1" s="1"/>
  <c r="B1349" i="1"/>
  <c r="AX1348" i="1"/>
  <c r="AK1348" i="1"/>
  <c r="X1348" i="1"/>
  <c r="J1348" i="1"/>
  <c r="F1348" i="1"/>
  <c r="G1348" i="1" s="1"/>
  <c r="C1348" i="1"/>
  <c r="B1348" i="1"/>
  <c r="AX1347" i="1"/>
  <c r="AK1347" i="1"/>
  <c r="X1347" i="1"/>
  <c r="N1347" i="1"/>
  <c r="J1347" i="1"/>
  <c r="F1347" i="1"/>
  <c r="E1347" i="1"/>
  <c r="C1347" i="1"/>
  <c r="B1347" i="1"/>
  <c r="AX1346" i="1"/>
  <c r="AK1346" i="1"/>
  <c r="X1346" i="1"/>
  <c r="J1346" i="1"/>
  <c r="F1346" i="1"/>
  <c r="D1346" i="1"/>
  <c r="C1346" i="1"/>
  <c r="AB1346" i="1" s="1"/>
  <c r="B1346" i="1"/>
  <c r="AX1345" i="1"/>
  <c r="AK1345" i="1"/>
  <c r="X1345" i="1"/>
  <c r="M1345" i="1"/>
  <c r="J1345" i="1"/>
  <c r="F1345" i="1"/>
  <c r="AL1346" i="1" s="1"/>
  <c r="C1345" i="1"/>
  <c r="K1345" i="1" s="1"/>
  <c r="B1345" i="1"/>
  <c r="AX1344" i="1"/>
  <c r="AK1344" i="1"/>
  <c r="X1344" i="1"/>
  <c r="J1344" i="1"/>
  <c r="F1344" i="1"/>
  <c r="AL1345" i="1" s="1"/>
  <c r="C1344" i="1"/>
  <c r="AB1344" i="1" s="1"/>
  <c r="B1344" i="1"/>
  <c r="AX1343" i="1"/>
  <c r="AK1343" i="1"/>
  <c r="X1343" i="1"/>
  <c r="J1343" i="1"/>
  <c r="F1343" i="1"/>
  <c r="AL1344" i="1" s="1"/>
  <c r="C1343" i="1"/>
  <c r="B1343" i="1"/>
  <c r="AX1342" i="1"/>
  <c r="AK1342" i="1"/>
  <c r="X1342" i="1"/>
  <c r="J1342" i="1"/>
  <c r="F1342" i="1"/>
  <c r="AM1343" i="1" s="1"/>
  <c r="C1342" i="1"/>
  <c r="AB1342" i="1" s="1"/>
  <c r="B1342" i="1"/>
  <c r="AX1341" i="1"/>
  <c r="AK1341" i="1"/>
  <c r="X1341" i="1"/>
  <c r="J1341" i="1"/>
  <c r="F1341" i="1"/>
  <c r="C1341" i="1"/>
  <c r="B1341" i="1"/>
  <c r="AX1340" i="1"/>
  <c r="AK1340" i="1"/>
  <c r="X1340" i="1"/>
  <c r="J1340" i="1"/>
  <c r="G1340" i="1"/>
  <c r="F1340" i="1"/>
  <c r="C1340" i="1"/>
  <c r="B1340" i="1"/>
  <c r="AX1339" i="1"/>
  <c r="AK1339" i="1"/>
  <c r="Y1339" i="1"/>
  <c r="X1339" i="1"/>
  <c r="J1339" i="1"/>
  <c r="F1339" i="1"/>
  <c r="AO1340" i="1" s="1"/>
  <c r="C1339" i="1"/>
  <c r="E1339" i="1" s="1"/>
  <c r="B1339" i="1"/>
  <c r="AX1338" i="1"/>
  <c r="AK1338" i="1"/>
  <c r="X1338" i="1"/>
  <c r="J1338" i="1"/>
  <c r="F1338" i="1"/>
  <c r="C1338" i="1"/>
  <c r="B1338" i="1"/>
  <c r="AX1337" i="1"/>
  <c r="AK1337" i="1"/>
  <c r="X1337" i="1"/>
  <c r="J1337" i="1"/>
  <c r="F1337" i="1"/>
  <c r="AL1338" i="1" s="1"/>
  <c r="C1337" i="1"/>
  <c r="D1337" i="1" s="1"/>
  <c r="B1337" i="1"/>
  <c r="AX1336" i="1"/>
  <c r="AK1336" i="1"/>
  <c r="X1336" i="1"/>
  <c r="J1336" i="1"/>
  <c r="F1336" i="1"/>
  <c r="C1336" i="1"/>
  <c r="B1336" i="1"/>
  <c r="AX1335" i="1"/>
  <c r="AK1335" i="1"/>
  <c r="Z1335" i="1"/>
  <c r="X1335" i="1"/>
  <c r="M1335" i="1"/>
  <c r="J1335" i="1"/>
  <c r="G1335" i="1"/>
  <c r="F1335" i="1"/>
  <c r="AL1336" i="1" s="1"/>
  <c r="D1335" i="1"/>
  <c r="C1335" i="1"/>
  <c r="B1335" i="1"/>
  <c r="AX1334" i="1"/>
  <c r="AK1334" i="1"/>
  <c r="X1334" i="1"/>
  <c r="J1334" i="1"/>
  <c r="F1334" i="1"/>
  <c r="AL1335" i="1" s="1"/>
  <c r="C1334" i="1"/>
  <c r="B1334" i="1"/>
  <c r="AX1333" i="1"/>
  <c r="AK1333" i="1"/>
  <c r="X1333" i="1"/>
  <c r="J1333" i="1"/>
  <c r="F1333" i="1"/>
  <c r="C1333" i="1"/>
  <c r="B1333" i="1"/>
  <c r="AX1332" i="1"/>
  <c r="AK1332" i="1"/>
  <c r="X1332" i="1"/>
  <c r="J1332" i="1"/>
  <c r="F1332" i="1"/>
  <c r="G1332" i="1" s="1"/>
  <c r="D1332" i="1"/>
  <c r="C1332" i="1"/>
  <c r="AA1332" i="1" s="1"/>
  <c r="B1332" i="1"/>
  <c r="AX1331" i="1"/>
  <c r="AK1331" i="1"/>
  <c r="X1331" i="1"/>
  <c r="J1331" i="1"/>
  <c r="F1331" i="1"/>
  <c r="C1331" i="1"/>
  <c r="N1331" i="1" s="1"/>
  <c r="B1331" i="1"/>
  <c r="AX1330" i="1"/>
  <c r="AK1330" i="1"/>
  <c r="X1330" i="1"/>
  <c r="J1330" i="1"/>
  <c r="F1330" i="1"/>
  <c r="C1330" i="1"/>
  <c r="Z1330" i="1" s="1"/>
  <c r="B1330" i="1"/>
  <c r="AX1329" i="1"/>
  <c r="AK1329" i="1"/>
  <c r="X1329" i="1"/>
  <c r="J1329" i="1"/>
  <c r="F1329" i="1"/>
  <c r="AL1330" i="1" s="1"/>
  <c r="C1329" i="1"/>
  <c r="D1329" i="1" s="1"/>
  <c r="B1329" i="1"/>
  <c r="AX1328" i="1"/>
  <c r="AK1328" i="1"/>
  <c r="X1328" i="1"/>
  <c r="J1328" i="1"/>
  <c r="F1328" i="1"/>
  <c r="C1328" i="1"/>
  <c r="Y1328" i="1" s="1"/>
  <c r="B1328" i="1"/>
  <c r="AX1327" i="1"/>
  <c r="AK1327" i="1"/>
  <c r="Y1327" i="1"/>
  <c r="X1327" i="1"/>
  <c r="J1327" i="1"/>
  <c r="F1327" i="1"/>
  <c r="AL1328" i="1" s="1"/>
  <c r="D1327" i="1"/>
  <c r="C1327" i="1"/>
  <c r="Z1327" i="1" s="1"/>
  <c r="B1327" i="1"/>
  <c r="AX1326" i="1"/>
  <c r="AK1326" i="1"/>
  <c r="X1326" i="1"/>
  <c r="O1326" i="1"/>
  <c r="J1326" i="1"/>
  <c r="F1326" i="1"/>
  <c r="AL1327" i="1" s="1"/>
  <c r="C1326" i="1"/>
  <c r="AB1326" i="1" s="1"/>
  <c r="B1326" i="1"/>
  <c r="AX1325" i="1"/>
  <c r="AK1325" i="1"/>
  <c r="X1325" i="1"/>
  <c r="J1325" i="1"/>
  <c r="F1325" i="1"/>
  <c r="C1325" i="1"/>
  <c r="B1325" i="1"/>
  <c r="AX1324" i="1"/>
  <c r="AM1324" i="1"/>
  <c r="AK1324" i="1"/>
  <c r="X1324" i="1"/>
  <c r="K1324" i="1"/>
  <c r="J1324" i="1"/>
  <c r="F1324" i="1"/>
  <c r="C1324" i="1"/>
  <c r="AB1324" i="1" s="1"/>
  <c r="B1324" i="1"/>
  <c r="AX1323" i="1"/>
  <c r="AK1323" i="1"/>
  <c r="X1323" i="1"/>
  <c r="J1323" i="1"/>
  <c r="F1323" i="1"/>
  <c r="AO1324" i="1" s="1"/>
  <c r="C1323" i="1"/>
  <c r="B1323" i="1"/>
  <c r="AX1322" i="1"/>
  <c r="AK1322" i="1"/>
  <c r="X1322" i="1"/>
  <c r="J1322" i="1"/>
  <c r="F1322" i="1"/>
  <c r="C1322" i="1"/>
  <c r="AB1322" i="1" s="1"/>
  <c r="B1322" i="1"/>
  <c r="AX1321" i="1"/>
  <c r="AK1321" i="1"/>
  <c r="X1321" i="1"/>
  <c r="K1321" i="1"/>
  <c r="J1321" i="1"/>
  <c r="F1321" i="1"/>
  <c r="E1321" i="1"/>
  <c r="C1321" i="1"/>
  <c r="B1321" i="1"/>
  <c r="AX1320" i="1"/>
  <c r="AK1320" i="1"/>
  <c r="X1320" i="1"/>
  <c r="J1320" i="1"/>
  <c r="F1320" i="1"/>
  <c r="AN1321" i="1" s="1"/>
  <c r="C1320" i="1"/>
  <c r="B1320" i="1"/>
  <c r="AX1319" i="1"/>
  <c r="AN1319" i="1"/>
  <c r="AK1319" i="1"/>
  <c r="X1319" i="1"/>
  <c r="M1319" i="1"/>
  <c r="J1319" i="1"/>
  <c r="F1319" i="1"/>
  <c r="C1319" i="1"/>
  <c r="O1319" i="1" s="1"/>
  <c r="B1319" i="1"/>
  <c r="AX1318" i="1"/>
  <c r="AK1318" i="1"/>
  <c r="X1318" i="1"/>
  <c r="J1318" i="1"/>
  <c r="G1318" i="1"/>
  <c r="F1318" i="1"/>
  <c r="C1318" i="1"/>
  <c r="B1318" i="1"/>
  <c r="AX1317" i="1"/>
  <c r="AK1317" i="1"/>
  <c r="X1317" i="1"/>
  <c r="J1317" i="1"/>
  <c r="F1317" i="1"/>
  <c r="C1317" i="1"/>
  <c r="B1317" i="1"/>
  <c r="AX1316" i="1"/>
  <c r="AK1316" i="1"/>
  <c r="X1316" i="1"/>
  <c r="M1316" i="1"/>
  <c r="J1316" i="1"/>
  <c r="F1316" i="1"/>
  <c r="D1316" i="1"/>
  <c r="C1316" i="1"/>
  <c r="AB1316" i="1" s="1"/>
  <c r="B1316" i="1"/>
  <c r="AX1315" i="1"/>
  <c r="AK1315" i="1"/>
  <c r="X1315" i="1"/>
  <c r="J1315" i="1"/>
  <c r="F1315" i="1"/>
  <c r="G1315" i="1" s="1"/>
  <c r="C1315" i="1"/>
  <c r="E1315" i="1" s="1"/>
  <c r="B1315" i="1"/>
  <c r="AX1314" i="1"/>
  <c r="AK1314" i="1"/>
  <c r="X1314" i="1"/>
  <c r="J1314" i="1"/>
  <c r="F1314" i="1"/>
  <c r="AL1315" i="1" s="1"/>
  <c r="C1314" i="1"/>
  <c r="B1314" i="1"/>
  <c r="AX1313" i="1"/>
  <c r="AK1313" i="1"/>
  <c r="X1313" i="1"/>
  <c r="J1313" i="1"/>
  <c r="F1313" i="1"/>
  <c r="C1313" i="1"/>
  <c r="B1313" i="1"/>
  <c r="AX1312" i="1"/>
  <c r="AK1312" i="1"/>
  <c r="Y1312" i="1"/>
  <c r="X1312" i="1"/>
  <c r="J1312" i="1"/>
  <c r="F1312" i="1"/>
  <c r="C1312" i="1"/>
  <c r="L1312" i="1" s="1"/>
  <c r="B1312" i="1"/>
  <c r="AX1311" i="1"/>
  <c r="AK1311" i="1"/>
  <c r="X1311" i="1"/>
  <c r="J1311" i="1"/>
  <c r="F1311" i="1"/>
  <c r="G1311" i="1" s="1"/>
  <c r="C1311" i="1"/>
  <c r="D1311" i="1" s="1"/>
  <c r="B1311" i="1"/>
  <c r="AX1310" i="1"/>
  <c r="AK1310" i="1"/>
  <c r="X1310" i="1"/>
  <c r="J1310" i="1"/>
  <c r="F1310" i="1"/>
  <c r="AL1311" i="1" s="1"/>
  <c r="C1310" i="1"/>
  <c r="B1310" i="1"/>
  <c r="AX1309" i="1"/>
  <c r="AK1309" i="1"/>
  <c r="X1309" i="1"/>
  <c r="J1309" i="1"/>
  <c r="F1309" i="1"/>
  <c r="C1309" i="1"/>
  <c r="AB1309" i="1" s="1"/>
  <c r="B1309" i="1"/>
  <c r="AX1308" i="1"/>
  <c r="AK1308" i="1"/>
  <c r="X1308" i="1"/>
  <c r="J1308" i="1"/>
  <c r="F1308" i="1"/>
  <c r="C1308" i="1"/>
  <c r="B1308" i="1"/>
  <c r="AX1307" i="1"/>
  <c r="AK1307" i="1"/>
  <c r="X1307" i="1"/>
  <c r="J1307" i="1"/>
  <c r="F1307" i="1"/>
  <c r="C1307" i="1"/>
  <c r="B1307" i="1"/>
  <c r="AX1306" i="1"/>
  <c r="AK1306" i="1"/>
  <c r="X1306" i="1"/>
  <c r="J1306" i="1"/>
  <c r="F1306" i="1"/>
  <c r="C1306" i="1"/>
  <c r="B1306" i="1"/>
  <c r="AX1305" i="1"/>
  <c r="AK1305" i="1"/>
  <c r="X1305" i="1"/>
  <c r="J1305" i="1"/>
  <c r="F1305" i="1"/>
  <c r="G1305" i="1" s="1"/>
  <c r="C1305" i="1"/>
  <c r="B1305" i="1"/>
  <c r="AX1304" i="1"/>
  <c r="AK1304" i="1"/>
  <c r="X1304" i="1"/>
  <c r="J1304" i="1"/>
  <c r="F1304" i="1"/>
  <c r="AN1305" i="1" s="1"/>
  <c r="C1304" i="1"/>
  <c r="Y1304" i="1" s="1"/>
  <c r="B1304" i="1"/>
  <c r="AX1303" i="1"/>
  <c r="AK1303" i="1"/>
  <c r="X1303" i="1"/>
  <c r="J1303" i="1"/>
  <c r="F1303" i="1"/>
  <c r="AO1304" i="1" s="1"/>
  <c r="C1303" i="1"/>
  <c r="B1303" i="1"/>
  <c r="AX1302" i="1"/>
  <c r="AK1302" i="1"/>
  <c r="X1302" i="1"/>
  <c r="K1302" i="1"/>
  <c r="J1302" i="1"/>
  <c r="G1302" i="1"/>
  <c r="F1302" i="1"/>
  <c r="AN1303" i="1" s="1"/>
  <c r="D1302" i="1"/>
  <c r="C1302" i="1"/>
  <c r="Y1302" i="1" s="1"/>
  <c r="B1302" i="1"/>
  <c r="AX1301" i="1"/>
  <c r="AK1301" i="1"/>
  <c r="X1301" i="1"/>
  <c r="J1301" i="1"/>
  <c r="F1301" i="1"/>
  <c r="AO1302" i="1" s="1"/>
  <c r="C1301" i="1"/>
  <c r="B1301" i="1"/>
  <c r="AX1300" i="1"/>
  <c r="AN1300" i="1"/>
  <c r="AM1300" i="1"/>
  <c r="AK1300" i="1"/>
  <c r="X1300" i="1"/>
  <c r="J1300" i="1"/>
  <c r="F1300" i="1"/>
  <c r="AM1301" i="1" s="1"/>
  <c r="C1300" i="1"/>
  <c r="AB1300" i="1" s="1"/>
  <c r="B1300" i="1"/>
  <c r="AX1299" i="1"/>
  <c r="AK1299" i="1"/>
  <c r="X1299" i="1"/>
  <c r="J1299" i="1"/>
  <c r="F1299" i="1"/>
  <c r="G1299" i="1" s="1"/>
  <c r="C1299" i="1"/>
  <c r="B1299" i="1"/>
  <c r="AX1298" i="1"/>
  <c r="AM1298" i="1"/>
  <c r="AK1298" i="1"/>
  <c r="X1298" i="1"/>
  <c r="J1298" i="1"/>
  <c r="F1298" i="1"/>
  <c r="E1298" i="1"/>
  <c r="C1298" i="1"/>
  <c r="AB1298" i="1" s="1"/>
  <c r="B1298" i="1"/>
  <c r="AX1297" i="1"/>
  <c r="AK1297" i="1"/>
  <c r="X1297" i="1"/>
  <c r="J1297" i="1"/>
  <c r="F1297" i="1"/>
  <c r="G1297" i="1" s="1"/>
  <c r="D1297" i="1"/>
  <c r="C1297" i="1"/>
  <c r="M1297" i="1" s="1"/>
  <c r="B1297" i="1"/>
  <c r="AX1296" i="1"/>
  <c r="AK1296" i="1"/>
  <c r="X1296" i="1"/>
  <c r="J1296" i="1"/>
  <c r="F1296" i="1"/>
  <c r="C1296" i="1"/>
  <c r="Y1296" i="1" s="1"/>
  <c r="B1296" i="1"/>
  <c r="AX1295" i="1"/>
  <c r="AK1295" i="1"/>
  <c r="X1295" i="1"/>
  <c r="J1295" i="1"/>
  <c r="F1295" i="1"/>
  <c r="C1295" i="1"/>
  <c r="Z1295" i="1" s="1"/>
  <c r="B1295" i="1"/>
  <c r="AX1294" i="1"/>
  <c r="AK1294" i="1"/>
  <c r="X1294" i="1"/>
  <c r="J1294" i="1"/>
  <c r="G1294" i="1"/>
  <c r="F1294" i="1"/>
  <c r="AL1295" i="1" s="1"/>
  <c r="C1294" i="1"/>
  <c r="B1294" i="1"/>
  <c r="AX1293" i="1"/>
  <c r="AK1293" i="1"/>
  <c r="X1293" i="1"/>
  <c r="J1293" i="1"/>
  <c r="F1293" i="1"/>
  <c r="C1293" i="1"/>
  <c r="B1293" i="1"/>
  <c r="AX1292" i="1"/>
  <c r="AK1292" i="1"/>
  <c r="X1292" i="1"/>
  <c r="M1292" i="1"/>
  <c r="J1292" i="1"/>
  <c r="F1292" i="1"/>
  <c r="AO1293" i="1" s="1"/>
  <c r="D1292" i="1"/>
  <c r="C1292" i="1"/>
  <c r="B1292" i="1"/>
  <c r="AX1291" i="1"/>
  <c r="AK1291" i="1"/>
  <c r="X1291" i="1"/>
  <c r="J1291" i="1"/>
  <c r="F1291" i="1"/>
  <c r="C1291" i="1"/>
  <c r="B1291" i="1"/>
  <c r="AX1290" i="1"/>
  <c r="AK1290" i="1"/>
  <c r="X1290" i="1"/>
  <c r="M1290" i="1"/>
  <c r="J1290" i="1"/>
  <c r="F1290" i="1"/>
  <c r="C1290" i="1"/>
  <c r="E1290" i="1" s="1"/>
  <c r="B1290" i="1"/>
  <c r="AX1289" i="1"/>
  <c r="AK1289" i="1"/>
  <c r="X1289" i="1"/>
  <c r="K1289" i="1"/>
  <c r="J1289" i="1"/>
  <c r="F1289" i="1"/>
  <c r="AL1290" i="1" s="1"/>
  <c r="E1289" i="1"/>
  <c r="C1289" i="1"/>
  <c r="AB1289" i="1" s="1"/>
  <c r="B1289" i="1"/>
  <c r="AX1288" i="1"/>
  <c r="AK1288" i="1"/>
  <c r="X1288" i="1"/>
  <c r="O1288" i="1"/>
  <c r="J1288" i="1"/>
  <c r="F1288" i="1"/>
  <c r="H1288" i="1" s="1"/>
  <c r="AY1290" i="1" s="1"/>
  <c r="C1288" i="1"/>
  <c r="B1288" i="1"/>
  <c r="AX1287" i="1"/>
  <c r="AK1287" i="1"/>
  <c r="X1287" i="1"/>
  <c r="M1287" i="1"/>
  <c r="J1287" i="1"/>
  <c r="F1287" i="1"/>
  <c r="C1287" i="1"/>
  <c r="D1287" i="1" s="1"/>
  <c r="B1287" i="1"/>
  <c r="AX1286" i="1"/>
  <c r="AK1286" i="1"/>
  <c r="Y1286" i="1"/>
  <c r="X1286" i="1"/>
  <c r="J1286" i="1"/>
  <c r="F1286" i="1"/>
  <c r="AL1287" i="1" s="1"/>
  <c r="C1286" i="1"/>
  <c r="B1286" i="1"/>
  <c r="AX1285" i="1"/>
  <c r="AK1285" i="1"/>
  <c r="X1285" i="1"/>
  <c r="J1285" i="1"/>
  <c r="F1285" i="1"/>
  <c r="C1285" i="1"/>
  <c r="B1285" i="1"/>
  <c r="AX1284" i="1"/>
  <c r="AK1284" i="1"/>
  <c r="X1284" i="1"/>
  <c r="J1284" i="1"/>
  <c r="F1284" i="1"/>
  <c r="AO1285" i="1" s="1"/>
  <c r="D1284" i="1"/>
  <c r="C1284" i="1"/>
  <c r="AB1284" i="1" s="1"/>
  <c r="B1284" i="1"/>
  <c r="AX1283" i="1"/>
  <c r="AK1283" i="1"/>
  <c r="X1283" i="1"/>
  <c r="J1283" i="1"/>
  <c r="F1283" i="1"/>
  <c r="C1283" i="1"/>
  <c r="B1283" i="1"/>
  <c r="AX1282" i="1"/>
  <c r="AK1282" i="1"/>
  <c r="X1282" i="1"/>
  <c r="M1282" i="1"/>
  <c r="J1282" i="1"/>
  <c r="F1282" i="1"/>
  <c r="AO1283" i="1" s="1"/>
  <c r="C1282" i="1"/>
  <c r="Z1282" i="1" s="1"/>
  <c r="B1282" i="1"/>
  <c r="AX1281" i="1"/>
  <c r="AK1281" i="1"/>
  <c r="X1281" i="1"/>
  <c r="J1281" i="1"/>
  <c r="F1281" i="1"/>
  <c r="AL1282" i="1" s="1"/>
  <c r="C1281" i="1"/>
  <c r="AB1281" i="1" s="1"/>
  <c r="B1281" i="1"/>
  <c r="AX1280" i="1"/>
  <c r="AO1280" i="1"/>
  <c r="AK1280" i="1"/>
  <c r="X1280" i="1"/>
  <c r="J1280" i="1"/>
  <c r="F1280" i="1"/>
  <c r="C1280" i="1"/>
  <c r="B1280" i="1"/>
  <c r="AX1279" i="1"/>
  <c r="AK1279" i="1"/>
  <c r="X1279" i="1"/>
  <c r="J1279" i="1"/>
  <c r="F1279" i="1"/>
  <c r="G1279" i="1" s="1"/>
  <c r="D1279" i="1"/>
  <c r="C1279" i="1"/>
  <c r="B1279" i="1"/>
  <c r="AX1278" i="1"/>
  <c r="AK1278" i="1"/>
  <c r="X1278" i="1"/>
  <c r="J1278" i="1"/>
  <c r="F1278" i="1"/>
  <c r="AL1279" i="1" s="1"/>
  <c r="C1278" i="1"/>
  <c r="O1278" i="1" s="1"/>
  <c r="B1278" i="1"/>
  <c r="AX1277" i="1"/>
  <c r="AK1277" i="1"/>
  <c r="X1277" i="1"/>
  <c r="J1277" i="1"/>
  <c r="F1277" i="1"/>
  <c r="AL1278" i="1" s="1"/>
  <c r="C1277" i="1"/>
  <c r="O1277" i="1" s="1"/>
  <c r="B1277" i="1"/>
  <c r="AX1276" i="1"/>
  <c r="AK1276" i="1"/>
  <c r="X1276" i="1"/>
  <c r="J1276" i="1"/>
  <c r="G1276" i="1"/>
  <c r="F1276" i="1"/>
  <c r="D1276" i="1"/>
  <c r="C1276" i="1"/>
  <c r="K1276" i="1" s="1"/>
  <c r="B1276" i="1"/>
  <c r="AX1275" i="1"/>
  <c r="AK1275" i="1"/>
  <c r="X1275" i="1"/>
  <c r="L1275" i="1"/>
  <c r="J1275" i="1"/>
  <c r="G1275" i="1"/>
  <c r="F1275" i="1"/>
  <c r="AM1276" i="1" s="1"/>
  <c r="C1275" i="1"/>
  <c r="Y1275" i="1" s="1"/>
  <c r="B1275" i="1"/>
  <c r="AX1274" i="1"/>
  <c r="AK1274" i="1"/>
  <c r="X1274" i="1"/>
  <c r="J1274" i="1"/>
  <c r="F1274" i="1"/>
  <c r="C1274" i="1"/>
  <c r="B1274" i="1"/>
  <c r="AX1273" i="1"/>
  <c r="AK1273" i="1"/>
  <c r="X1273" i="1"/>
  <c r="N1273" i="1"/>
  <c r="J1273" i="1"/>
  <c r="F1273" i="1"/>
  <c r="C1273" i="1"/>
  <c r="AB1273" i="1" s="1"/>
  <c r="B1273" i="1"/>
  <c r="AX1272" i="1"/>
  <c r="AK1272" i="1"/>
  <c r="X1272" i="1"/>
  <c r="J1272" i="1"/>
  <c r="F1272" i="1"/>
  <c r="AN1273" i="1" s="1"/>
  <c r="C1272" i="1"/>
  <c r="B1272" i="1"/>
  <c r="AX1271" i="1"/>
  <c r="AK1271" i="1"/>
  <c r="X1271" i="1"/>
  <c r="J1271" i="1"/>
  <c r="F1271" i="1"/>
  <c r="D1271" i="1"/>
  <c r="C1271" i="1"/>
  <c r="Z1271" i="1" s="1"/>
  <c r="B1271" i="1"/>
  <c r="AX1270" i="1"/>
  <c r="AK1270" i="1"/>
  <c r="X1270" i="1"/>
  <c r="K1270" i="1"/>
  <c r="J1270" i="1"/>
  <c r="G1270" i="1"/>
  <c r="F1270" i="1"/>
  <c r="AO1271" i="1" s="1"/>
  <c r="E1270" i="1"/>
  <c r="D1270" i="1"/>
  <c r="C1270" i="1"/>
  <c r="M1270" i="1" s="1"/>
  <c r="B1270" i="1"/>
  <c r="AX1269" i="1"/>
  <c r="AK1269" i="1"/>
  <c r="X1269" i="1"/>
  <c r="J1269" i="1"/>
  <c r="F1269" i="1"/>
  <c r="C1269" i="1"/>
  <c r="B1269" i="1"/>
  <c r="AX1268" i="1"/>
  <c r="AK1268" i="1"/>
  <c r="X1268" i="1"/>
  <c r="J1268" i="1"/>
  <c r="F1268" i="1"/>
  <c r="C1268" i="1"/>
  <c r="D1268" i="1" s="1"/>
  <c r="B1268" i="1"/>
  <c r="AX1267" i="1"/>
  <c r="AK1267" i="1"/>
  <c r="X1267" i="1"/>
  <c r="J1267" i="1"/>
  <c r="G1267" i="1"/>
  <c r="F1267" i="1"/>
  <c r="AO1268" i="1" s="1"/>
  <c r="C1267" i="1"/>
  <c r="Y1267" i="1" s="1"/>
  <c r="B1267" i="1"/>
  <c r="AX1266" i="1"/>
  <c r="AK1266" i="1"/>
  <c r="X1266" i="1"/>
  <c r="J1266" i="1"/>
  <c r="F1266" i="1"/>
  <c r="C1266" i="1"/>
  <c r="B1266" i="1"/>
  <c r="AX1265" i="1"/>
  <c r="AK1265" i="1"/>
  <c r="X1265" i="1"/>
  <c r="J1265" i="1"/>
  <c r="F1265" i="1"/>
  <c r="D1265" i="1"/>
  <c r="C1265" i="1"/>
  <c r="AB1265" i="1" s="1"/>
  <c r="B1265" i="1"/>
  <c r="AX1264" i="1"/>
  <c r="AK1264" i="1"/>
  <c r="X1264" i="1"/>
  <c r="J1264" i="1"/>
  <c r="F1264" i="1"/>
  <c r="AN1265" i="1" s="1"/>
  <c r="C1264" i="1"/>
  <c r="B1264" i="1"/>
  <c r="AX1263" i="1"/>
  <c r="AK1263" i="1"/>
  <c r="X1263" i="1"/>
  <c r="J1263" i="1"/>
  <c r="G1263" i="1"/>
  <c r="F1263" i="1"/>
  <c r="C1263" i="1"/>
  <c r="D1263" i="1" s="1"/>
  <c r="B1263" i="1"/>
  <c r="AX1262" i="1"/>
  <c r="AK1262" i="1"/>
  <c r="X1262" i="1"/>
  <c r="J1262" i="1"/>
  <c r="F1262" i="1"/>
  <c r="G1262" i="1" s="1"/>
  <c r="C1262" i="1"/>
  <c r="O1262" i="1" s="1"/>
  <c r="B1262" i="1"/>
  <c r="AX1261" i="1"/>
  <c r="AM1261" i="1"/>
  <c r="AK1261" i="1"/>
  <c r="X1261" i="1"/>
  <c r="J1261" i="1"/>
  <c r="F1261" i="1"/>
  <c r="C1261" i="1"/>
  <c r="B1261" i="1"/>
  <c r="AX1260" i="1"/>
  <c r="AK1260" i="1"/>
  <c r="X1260" i="1"/>
  <c r="J1260" i="1"/>
  <c r="G1260" i="1"/>
  <c r="F1260" i="1"/>
  <c r="D1260" i="1"/>
  <c r="C1260" i="1"/>
  <c r="B1260" i="1"/>
  <c r="AX1259" i="1"/>
  <c r="AK1259" i="1"/>
  <c r="X1259" i="1"/>
  <c r="J1259" i="1"/>
  <c r="F1259" i="1"/>
  <c r="AN1260" i="1" s="1"/>
  <c r="C1259" i="1"/>
  <c r="N1259" i="1" s="1"/>
  <c r="B1259" i="1"/>
  <c r="AX1258" i="1"/>
  <c r="AK1258" i="1"/>
  <c r="X1258" i="1"/>
  <c r="J1258" i="1"/>
  <c r="F1258" i="1"/>
  <c r="C1258" i="1"/>
  <c r="B1258" i="1"/>
  <c r="AX1257" i="1"/>
  <c r="AK1257" i="1"/>
  <c r="X1257" i="1"/>
  <c r="J1257" i="1"/>
  <c r="F1257" i="1"/>
  <c r="G1257" i="1" s="1"/>
  <c r="D1257" i="1"/>
  <c r="C1257" i="1"/>
  <c r="K1257" i="1" s="1"/>
  <c r="B1257" i="1"/>
  <c r="AX1256" i="1"/>
  <c r="AK1256" i="1"/>
  <c r="X1256" i="1"/>
  <c r="L1256" i="1"/>
  <c r="K1256" i="1"/>
  <c r="J1256" i="1"/>
  <c r="F1256" i="1"/>
  <c r="AL1257" i="1" s="1"/>
  <c r="C1256" i="1"/>
  <c r="AA1256" i="1" s="1"/>
  <c r="B1256" i="1"/>
  <c r="AX1255" i="1"/>
  <c r="AK1255" i="1"/>
  <c r="X1255" i="1"/>
  <c r="J1255" i="1"/>
  <c r="G1255" i="1"/>
  <c r="F1255" i="1"/>
  <c r="AL1256" i="1" s="1"/>
  <c r="C1255" i="1"/>
  <c r="B1255" i="1"/>
  <c r="AX1254" i="1"/>
  <c r="AK1254" i="1"/>
  <c r="X1254" i="1"/>
  <c r="J1254" i="1"/>
  <c r="F1254" i="1"/>
  <c r="C1254" i="1"/>
  <c r="AA1254" i="1" s="1"/>
  <c r="B1254" i="1"/>
  <c r="AX1253" i="1"/>
  <c r="AK1253" i="1"/>
  <c r="X1253" i="1"/>
  <c r="J1253" i="1"/>
  <c r="F1253" i="1"/>
  <c r="AO1254" i="1" s="1"/>
  <c r="C1253" i="1"/>
  <c r="B1253" i="1"/>
  <c r="AX1252" i="1"/>
  <c r="AK1252" i="1"/>
  <c r="X1252" i="1"/>
  <c r="J1252" i="1"/>
  <c r="F1252" i="1"/>
  <c r="AL1253" i="1" s="1"/>
  <c r="C1252" i="1"/>
  <c r="B1252" i="1"/>
  <c r="AX1251" i="1"/>
  <c r="AK1251" i="1"/>
  <c r="X1251" i="1"/>
  <c r="J1251" i="1"/>
  <c r="F1251" i="1"/>
  <c r="C1251" i="1"/>
  <c r="E1251" i="1" s="1"/>
  <c r="B1251" i="1"/>
  <c r="AX1250" i="1"/>
  <c r="AK1250" i="1"/>
  <c r="X1250" i="1"/>
  <c r="J1250" i="1"/>
  <c r="F1250" i="1"/>
  <c r="C1250" i="1"/>
  <c r="Y1250" i="1" s="1"/>
  <c r="B1250" i="1"/>
  <c r="AX1249" i="1"/>
  <c r="AK1249" i="1"/>
  <c r="X1249" i="1"/>
  <c r="J1249" i="1"/>
  <c r="F1249" i="1"/>
  <c r="AL1250" i="1" s="1"/>
  <c r="C1249" i="1"/>
  <c r="AB1249" i="1" s="1"/>
  <c r="B1249" i="1"/>
  <c r="AX1248" i="1"/>
  <c r="AK1248" i="1"/>
  <c r="X1248" i="1"/>
  <c r="L1248" i="1"/>
  <c r="J1248" i="1"/>
  <c r="F1248" i="1"/>
  <c r="AO1249" i="1" s="1"/>
  <c r="C1248" i="1"/>
  <c r="B1248" i="1"/>
  <c r="AX1247" i="1"/>
  <c r="AK1247" i="1"/>
  <c r="X1247" i="1"/>
  <c r="J1247" i="1"/>
  <c r="F1247" i="1"/>
  <c r="AL1248" i="1" s="1"/>
  <c r="C1247" i="1"/>
  <c r="M1247" i="1" s="1"/>
  <c r="B1247" i="1"/>
  <c r="AX1246" i="1"/>
  <c r="AK1246" i="1"/>
  <c r="X1246" i="1"/>
  <c r="J1246" i="1"/>
  <c r="F1246" i="1"/>
  <c r="AL1247" i="1" s="1"/>
  <c r="D1246" i="1"/>
  <c r="C1246" i="1"/>
  <c r="O1246" i="1" s="1"/>
  <c r="B1246" i="1"/>
  <c r="AX1245" i="1"/>
  <c r="AK1245" i="1"/>
  <c r="X1245" i="1"/>
  <c r="J1245" i="1"/>
  <c r="F1245" i="1"/>
  <c r="C1245" i="1"/>
  <c r="B1245" i="1"/>
  <c r="AX1244" i="1"/>
  <c r="AK1244" i="1"/>
  <c r="X1244" i="1"/>
  <c r="J1244" i="1"/>
  <c r="F1244" i="1"/>
  <c r="D1244" i="1"/>
  <c r="C1244" i="1"/>
  <c r="B1244" i="1"/>
  <c r="AX1243" i="1"/>
  <c r="AK1243" i="1"/>
  <c r="X1243" i="1"/>
  <c r="J1243" i="1"/>
  <c r="G1243" i="1"/>
  <c r="F1243" i="1"/>
  <c r="AO1244" i="1" s="1"/>
  <c r="C1243" i="1"/>
  <c r="B1243" i="1"/>
  <c r="AX1242" i="1"/>
  <c r="AK1242" i="1"/>
  <c r="X1242" i="1"/>
  <c r="J1242" i="1"/>
  <c r="F1242" i="1"/>
  <c r="C1242" i="1"/>
  <c r="B1242" i="1"/>
  <c r="AX1241" i="1"/>
  <c r="AK1241" i="1"/>
  <c r="Z1241" i="1"/>
  <c r="X1241" i="1"/>
  <c r="N1241" i="1"/>
  <c r="J1241" i="1"/>
  <c r="F1241" i="1"/>
  <c r="C1241" i="1"/>
  <c r="AB1241" i="1" s="1"/>
  <c r="B1241" i="1"/>
  <c r="AX1240" i="1"/>
  <c r="AK1240" i="1"/>
  <c r="AB1240" i="1"/>
  <c r="X1240" i="1"/>
  <c r="J1240" i="1"/>
  <c r="F1240" i="1"/>
  <c r="C1240" i="1"/>
  <c r="B1240" i="1"/>
  <c r="AX1239" i="1"/>
  <c r="AM1239" i="1"/>
  <c r="AK1239" i="1"/>
  <c r="X1239" i="1"/>
  <c r="J1239" i="1"/>
  <c r="F1239" i="1"/>
  <c r="AN1240" i="1" s="1"/>
  <c r="C1239" i="1"/>
  <c r="M1239" i="1" s="1"/>
  <c r="B1239" i="1"/>
  <c r="AX1238" i="1"/>
  <c r="AK1238" i="1"/>
  <c r="X1238" i="1"/>
  <c r="J1238" i="1"/>
  <c r="G1238" i="1"/>
  <c r="F1238" i="1"/>
  <c r="AL1239" i="1" s="1"/>
  <c r="C1238" i="1"/>
  <c r="O1238" i="1" s="1"/>
  <c r="B1238" i="1"/>
  <c r="AX1237" i="1"/>
  <c r="AK1237" i="1"/>
  <c r="Y1237" i="1"/>
  <c r="X1237" i="1"/>
  <c r="J1237" i="1"/>
  <c r="F1237" i="1"/>
  <c r="E1237" i="1"/>
  <c r="C1237" i="1"/>
  <c r="K1237" i="1" s="1"/>
  <c r="B1237" i="1"/>
  <c r="AX1236" i="1"/>
  <c r="AK1236" i="1"/>
  <c r="X1236" i="1"/>
  <c r="J1236" i="1"/>
  <c r="F1236" i="1"/>
  <c r="C1236" i="1"/>
  <c r="M1236" i="1" s="1"/>
  <c r="B1236" i="1"/>
  <c r="AX1235" i="1"/>
  <c r="AK1235" i="1"/>
  <c r="X1235" i="1"/>
  <c r="J1235" i="1"/>
  <c r="F1235" i="1"/>
  <c r="C1235" i="1"/>
  <c r="B1235" i="1"/>
  <c r="AX1234" i="1"/>
  <c r="AK1234" i="1"/>
  <c r="X1234" i="1"/>
  <c r="M1234" i="1"/>
  <c r="J1234" i="1"/>
  <c r="F1234" i="1"/>
  <c r="C1234" i="1"/>
  <c r="E1234" i="1" s="1"/>
  <c r="B1234" i="1"/>
  <c r="AX1233" i="1"/>
  <c r="AK1233" i="1"/>
  <c r="X1233" i="1"/>
  <c r="J1233" i="1"/>
  <c r="F1233" i="1"/>
  <c r="E1233" i="1"/>
  <c r="D1233" i="1"/>
  <c r="C1233" i="1"/>
  <c r="B1233" i="1"/>
  <c r="AX1232" i="1"/>
  <c r="AK1232" i="1"/>
  <c r="X1232" i="1"/>
  <c r="O1232" i="1"/>
  <c r="J1232" i="1"/>
  <c r="F1232" i="1"/>
  <c r="E1232" i="1"/>
  <c r="C1232" i="1"/>
  <c r="B1232" i="1"/>
  <c r="AX1231" i="1"/>
  <c r="AK1231" i="1"/>
  <c r="Z1231" i="1"/>
  <c r="X1231" i="1"/>
  <c r="J1231" i="1"/>
  <c r="F1231" i="1"/>
  <c r="G1231" i="1" s="1"/>
  <c r="C1231" i="1"/>
  <c r="AB1231" i="1" s="1"/>
  <c r="B1231" i="1"/>
  <c r="AX1230" i="1"/>
  <c r="AK1230" i="1"/>
  <c r="X1230" i="1"/>
  <c r="J1230" i="1"/>
  <c r="G1230" i="1"/>
  <c r="F1230" i="1"/>
  <c r="AL1231" i="1" s="1"/>
  <c r="C1230" i="1"/>
  <c r="B1230" i="1"/>
  <c r="AX1229" i="1"/>
  <c r="AK1229" i="1"/>
  <c r="X1229" i="1"/>
  <c r="J1229" i="1"/>
  <c r="F1229" i="1"/>
  <c r="C1229" i="1"/>
  <c r="AB1229" i="1" s="1"/>
  <c r="B1229" i="1"/>
  <c r="AX1228" i="1"/>
  <c r="AK1228" i="1"/>
  <c r="X1228" i="1"/>
  <c r="J1228" i="1"/>
  <c r="F1228" i="1"/>
  <c r="C1228" i="1"/>
  <c r="D1228" i="1" s="1"/>
  <c r="B1228" i="1"/>
  <c r="AX1227" i="1"/>
  <c r="AK1227" i="1"/>
  <c r="X1227" i="1"/>
  <c r="K1227" i="1"/>
  <c r="J1227" i="1"/>
  <c r="G1227" i="1"/>
  <c r="F1227" i="1"/>
  <c r="C1227" i="1"/>
  <c r="B1227" i="1"/>
  <c r="AX1226" i="1"/>
  <c r="AO1226" i="1"/>
  <c r="AK1226" i="1"/>
  <c r="X1226" i="1"/>
  <c r="J1226" i="1"/>
  <c r="F1226" i="1"/>
  <c r="C1226" i="1"/>
  <c r="B1226" i="1"/>
  <c r="AX1225" i="1"/>
  <c r="AK1225" i="1"/>
  <c r="X1225" i="1"/>
  <c r="J1225" i="1"/>
  <c r="F1225" i="1"/>
  <c r="G1225" i="1" s="1"/>
  <c r="D1225" i="1"/>
  <c r="C1225" i="1"/>
  <c r="AB1225" i="1" s="1"/>
  <c r="B1225" i="1"/>
  <c r="AX1224" i="1"/>
  <c r="AK1224" i="1"/>
  <c r="AB1224" i="1"/>
  <c r="X1224" i="1"/>
  <c r="J1224" i="1"/>
  <c r="F1224" i="1"/>
  <c r="C1224" i="1"/>
  <c r="L1224" i="1" s="1"/>
  <c r="B1224" i="1"/>
  <c r="AX1223" i="1"/>
  <c r="AK1223" i="1"/>
  <c r="X1223" i="1"/>
  <c r="J1223" i="1"/>
  <c r="G1223" i="1"/>
  <c r="F1223" i="1"/>
  <c r="AM1224" i="1" s="1"/>
  <c r="C1223" i="1"/>
  <c r="M1223" i="1" s="1"/>
  <c r="B1223" i="1"/>
  <c r="AX1222" i="1"/>
  <c r="AK1222" i="1"/>
  <c r="Y1222" i="1"/>
  <c r="X1222" i="1"/>
  <c r="K1222" i="1"/>
  <c r="J1222" i="1"/>
  <c r="G1222" i="1"/>
  <c r="F1222" i="1"/>
  <c r="AL1223" i="1" s="1"/>
  <c r="E1222" i="1"/>
  <c r="C1222" i="1"/>
  <c r="B1222" i="1"/>
  <c r="AX1221" i="1"/>
  <c r="AK1221" i="1"/>
  <c r="X1221" i="1"/>
  <c r="J1221" i="1"/>
  <c r="F1221" i="1"/>
  <c r="C1221" i="1"/>
  <c r="Y1221" i="1" s="1"/>
  <c r="B1221" i="1"/>
  <c r="AX1220" i="1"/>
  <c r="AK1220" i="1"/>
  <c r="X1220" i="1"/>
  <c r="J1220" i="1"/>
  <c r="F1220" i="1"/>
  <c r="C1220" i="1"/>
  <c r="M1220" i="1" s="1"/>
  <c r="B1220" i="1"/>
  <c r="AX1219" i="1"/>
  <c r="AK1219" i="1"/>
  <c r="X1219" i="1"/>
  <c r="J1219" i="1"/>
  <c r="F1219" i="1"/>
  <c r="AO1220" i="1" s="1"/>
  <c r="C1219" i="1"/>
  <c r="B1219" i="1"/>
  <c r="AX1218" i="1"/>
  <c r="AK1218" i="1"/>
  <c r="X1218" i="1"/>
  <c r="J1218" i="1"/>
  <c r="F1218" i="1"/>
  <c r="AL1219" i="1" s="1"/>
  <c r="C1218" i="1"/>
  <c r="AB1218" i="1" s="1"/>
  <c r="B1218" i="1"/>
  <c r="AX1217" i="1"/>
  <c r="AK1217" i="1"/>
  <c r="X1217" i="1"/>
  <c r="J1217" i="1"/>
  <c r="F1217" i="1"/>
  <c r="C1217" i="1"/>
  <c r="AA1217" i="1" s="1"/>
  <c r="B1217" i="1"/>
  <c r="AX1216" i="1"/>
  <c r="AK1216" i="1"/>
  <c r="X1216" i="1"/>
  <c r="J1216" i="1"/>
  <c r="F1216" i="1"/>
  <c r="AN1217" i="1" s="1"/>
  <c r="E1216" i="1"/>
  <c r="C1216" i="1"/>
  <c r="B1216" i="1"/>
  <c r="AX1215" i="1"/>
  <c r="AK1215" i="1"/>
  <c r="X1215" i="1"/>
  <c r="J1215" i="1"/>
  <c r="F1215" i="1"/>
  <c r="AO1216" i="1" s="1"/>
  <c r="C1215" i="1"/>
  <c r="L1215" i="1" s="1"/>
  <c r="B1215" i="1"/>
  <c r="AX1214" i="1"/>
  <c r="AK1214" i="1"/>
  <c r="X1214" i="1"/>
  <c r="J1214" i="1"/>
  <c r="F1214" i="1"/>
  <c r="AL1215" i="1" s="1"/>
  <c r="D1214" i="1"/>
  <c r="C1214" i="1"/>
  <c r="O1214" i="1" s="1"/>
  <c r="B1214" i="1"/>
  <c r="AX1213" i="1"/>
  <c r="AK1213" i="1"/>
  <c r="X1213" i="1"/>
  <c r="J1213" i="1"/>
  <c r="F1213" i="1"/>
  <c r="AL1214" i="1" s="1"/>
  <c r="C1213" i="1"/>
  <c r="E1213" i="1" s="1"/>
  <c r="B1213" i="1"/>
  <c r="AX1212" i="1"/>
  <c r="AK1212" i="1"/>
  <c r="X1212" i="1"/>
  <c r="J1212" i="1"/>
  <c r="F1212" i="1"/>
  <c r="AO1213" i="1" s="1"/>
  <c r="C1212" i="1"/>
  <c r="M1212" i="1" s="1"/>
  <c r="B1212" i="1"/>
  <c r="AX1211" i="1"/>
  <c r="AK1211" i="1"/>
  <c r="X1211" i="1"/>
  <c r="J1211" i="1"/>
  <c r="F1211" i="1"/>
  <c r="E1211" i="1"/>
  <c r="C1211" i="1"/>
  <c r="Y1211" i="1" s="1"/>
  <c r="B1211" i="1"/>
  <c r="AX1210" i="1"/>
  <c r="AK1210" i="1"/>
  <c r="X1210" i="1"/>
  <c r="N1210" i="1"/>
  <c r="J1210" i="1"/>
  <c r="F1210" i="1"/>
  <c r="C1210" i="1"/>
  <c r="B1210" i="1"/>
  <c r="AX1209" i="1"/>
  <c r="AK1209" i="1"/>
  <c r="X1209" i="1"/>
  <c r="J1209" i="1"/>
  <c r="F1209" i="1"/>
  <c r="D1209" i="1"/>
  <c r="C1209" i="1"/>
  <c r="AB1209" i="1" s="1"/>
  <c r="B1209" i="1"/>
  <c r="AX1208" i="1"/>
  <c r="AK1208" i="1"/>
  <c r="AA1208" i="1"/>
  <c r="X1208" i="1"/>
  <c r="J1208" i="1"/>
  <c r="F1208" i="1"/>
  <c r="C1208" i="1"/>
  <c r="AB1208" i="1" s="1"/>
  <c r="B1208" i="1"/>
  <c r="AX1207" i="1"/>
  <c r="AK1207" i="1"/>
  <c r="X1207" i="1"/>
  <c r="J1207" i="1"/>
  <c r="F1207" i="1"/>
  <c r="AN1208" i="1" s="1"/>
  <c r="C1207" i="1"/>
  <c r="B1207" i="1"/>
  <c r="AX1206" i="1"/>
  <c r="AK1206" i="1"/>
  <c r="X1206" i="1"/>
  <c r="K1206" i="1"/>
  <c r="J1206" i="1"/>
  <c r="F1206" i="1"/>
  <c r="C1206" i="1"/>
  <c r="O1206" i="1" s="1"/>
  <c r="B1206" i="1"/>
  <c r="AX1205" i="1"/>
  <c r="AK1205" i="1"/>
  <c r="X1205" i="1"/>
  <c r="J1205" i="1"/>
  <c r="F1205" i="1"/>
  <c r="E1205" i="1"/>
  <c r="C1205" i="1"/>
  <c r="B1205" i="1"/>
  <c r="AX1204" i="1"/>
  <c r="AK1204" i="1"/>
  <c r="X1204" i="1"/>
  <c r="J1204" i="1"/>
  <c r="F1204" i="1"/>
  <c r="C1204" i="1"/>
  <c r="M1204" i="1" s="1"/>
  <c r="B1204" i="1"/>
  <c r="AX1203" i="1"/>
  <c r="AK1203" i="1"/>
  <c r="X1203" i="1"/>
  <c r="J1203" i="1"/>
  <c r="G1203" i="1"/>
  <c r="F1203" i="1"/>
  <c r="AO1204" i="1" s="1"/>
  <c r="C1203" i="1"/>
  <c r="L1203" i="1" s="1"/>
  <c r="B1203" i="1"/>
  <c r="AX1202" i="1"/>
  <c r="AK1202" i="1"/>
  <c r="X1202" i="1"/>
  <c r="J1202" i="1"/>
  <c r="F1202" i="1"/>
  <c r="C1202" i="1"/>
  <c r="B1202" i="1"/>
  <c r="AX1201" i="1"/>
  <c r="AK1201" i="1"/>
  <c r="X1201" i="1"/>
  <c r="J1201" i="1"/>
  <c r="F1201" i="1"/>
  <c r="C1201" i="1"/>
  <c r="AB1201" i="1" s="1"/>
  <c r="B1201" i="1"/>
  <c r="AX1200" i="1"/>
  <c r="AK1200" i="1"/>
  <c r="X1200" i="1"/>
  <c r="J1200" i="1"/>
  <c r="F1200" i="1"/>
  <c r="AO1201" i="1" s="1"/>
  <c r="C1200" i="1"/>
  <c r="K1200" i="1" s="1"/>
  <c r="B1200" i="1"/>
  <c r="AX1199" i="1"/>
  <c r="AK1199" i="1"/>
  <c r="X1199" i="1"/>
  <c r="J1199" i="1"/>
  <c r="G1199" i="1"/>
  <c r="F1199" i="1"/>
  <c r="AN1200" i="1" s="1"/>
  <c r="D1199" i="1"/>
  <c r="C1199" i="1"/>
  <c r="L1199" i="1" s="1"/>
  <c r="B1199" i="1"/>
  <c r="AX1198" i="1"/>
  <c r="AK1198" i="1"/>
  <c r="X1198" i="1"/>
  <c r="J1198" i="1"/>
  <c r="F1198" i="1"/>
  <c r="C1198" i="1"/>
  <c r="AA1198" i="1" s="1"/>
  <c r="B1198" i="1"/>
  <c r="AX1197" i="1"/>
  <c r="AK1197" i="1"/>
  <c r="X1197" i="1"/>
  <c r="J1197" i="1"/>
  <c r="F1197" i="1"/>
  <c r="C1197" i="1"/>
  <c r="E1197" i="1" s="1"/>
  <c r="B1197" i="1"/>
  <c r="AX1196" i="1"/>
  <c r="AK1196" i="1"/>
  <c r="X1196" i="1"/>
  <c r="J1196" i="1"/>
  <c r="F1196" i="1"/>
  <c r="C1196" i="1"/>
  <c r="M1196" i="1" s="1"/>
  <c r="B1196" i="1"/>
  <c r="AX1195" i="1"/>
  <c r="AK1195" i="1"/>
  <c r="X1195" i="1"/>
  <c r="J1195" i="1"/>
  <c r="G1195" i="1"/>
  <c r="F1195" i="1"/>
  <c r="AO1196" i="1" s="1"/>
  <c r="C1195" i="1"/>
  <c r="B1195" i="1"/>
  <c r="AX1194" i="1"/>
  <c r="AK1194" i="1"/>
  <c r="X1194" i="1"/>
  <c r="J1194" i="1"/>
  <c r="F1194" i="1"/>
  <c r="C1194" i="1"/>
  <c r="B1194" i="1"/>
  <c r="AX1193" i="1"/>
  <c r="AK1193" i="1"/>
  <c r="X1193" i="1"/>
  <c r="J1193" i="1"/>
  <c r="G1193" i="1"/>
  <c r="F1193" i="1"/>
  <c r="AO1194" i="1" s="1"/>
  <c r="E1193" i="1"/>
  <c r="C1193" i="1"/>
  <c r="Z1193" i="1" s="1"/>
  <c r="B1193" i="1"/>
  <c r="AX1192" i="1"/>
  <c r="AK1192" i="1"/>
  <c r="X1192" i="1"/>
  <c r="J1192" i="1"/>
  <c r="F1192" i="1"/>
  <c r="C1192" i="1"/>
  <c r="B1192" i="1"/>
  <c r="AX1191" i="1"/>
  <c r="AK1191" i="1"/>
  <c r="X1191" i="1"/>
  <c r="J1191" i="1"/>
  <c r="G1191" i="1"/>
  <c r="F1191" i="1"/>
  <c r="AO1192" i="1" s="1"/>
  <c r="C1191" i="1"/>
  <c r="M1191" i="1" s="1"/>
  <c r="B1191" i="1"/>
  <c r="AX1190" i="1"/>
  <c r="AK1190" i="1"/>
  <c r="X1190" i="1"/>
  <c r="J1190" i="1"/>
  <c r="G1190" i="1"/>
  <c r="F1190" i="1"/>
  <c r="AN1191" i="1" s="1"/>
  <c r="C1190" i="1"/>
  <c r="B1190" i="1"/>
  <c r="AX1189" i="1"/>
  <c r="AK1189" i="1"/>
  <c r="AB1189" i="1"/>
  <c r="X1189" i="1"/>
  <c r="J1189" i="1"/>
  <c r="F1189" i="1"/>
  <c r="E1189" i="1"/>
  <c r="C1189" i="1"/>
  <c r="B1189" i="1"/>
  <c r="AX1188" i="1"/>
  <c r="AM1188" i="1"/>
  <c r="AK1188" i="1"/>
  <c r="X1188" i="1"/>
  <c r="J1188" i="1"/>
  <c r="F1188" i="1"/>
  <c r="C1188" i="1"/>
  <c r="B1188" i="1"/>
  <c r="AX1187" i="1"/>
  <c r="AK1187" i="1"/>
  <c r="X1187" i="1"/>
  <c r="J1187" i="1"/>
  <c r="G1187" i="1"/>
  <c r="F1187" i="1"/>
  <c r="AO1188" i="1" s="1"/>
  <c r="C1187" i="1"/>
  <c r="L1187" i="1" s="1"/>
  <c r="B1187" i="1"/>
  <c r="AX1186" i="1"/>
  <c r="AK1186" i="1"/>
  <c r="X1186" i="1"/>
  <c r="J1186" i="1"/>
  <c r="F1186" i="1"/>
  <c r="AN1187" i="1" s="1"/>
  <c r="C1186" i="1"/>
  <c r="E1186" i="1" s="1"/>
  <c r="B1186" i="1"/>
  <c r="AX1185" i="1"/>
  <c r="AK1185" i="1"/>
  <c r="X1185" i="1"/>
  <c r="J1185" i="1"/>
  <c r="F1185" i="1"/>
  <c r="E1185" i="1"/>
  <c r="C1185" i="1"/>
  <c r="AB1185" i="1" s="1"/>
  <c r="B1185" i="1"/>
  <c r="AX1184" i="1"/>
  <c r="AK1184" i="1"/>
  <c r="X1184" i="1"/>
  <c r="O1184" i="1"/>
  <c r="J1184" i="1"/>
  <c r="F1184" i="1"/>
  <c r="E1184" i="1"/>
  <c r="C1184" i="1"/>
  <c r="L1184" i="1" s="1"/>
  <c r="B1184" i="1"/>
  <c r="AX1183" i="1"/>
  <c r="AK1183" i="1"/>
  <c r="X1183" i="1"/>
  <c r="J1183" i="1"/>
  <c r="F1183" i="1"/>
  <c r="AO1184" i="1" s="1"/>
  <c r="C1183" i="1"/>
  <c r="B1183" i="1"/>
  <c r="AX1182" i="1"/>
  <c r="AK1182" i="1"/>
  <c r="X1182" i="1"/>
  <c r="J1182" i="1"/>
  <c r="F1182" i="1"/>
  <c r="C1182" i="1"/>
  <c r="K1182" i="1" s="1"/>
  <c r="B1182" i="1"/>
  <c r="AX1181" i="1"/>
  <c r="AK1181" i="1"/>
  <c r="X1181" i="1"/>
  <c r="J1181" i="1"/>
  <c r="F1181" i="1"/>
  <c r="AL1182" i="1" s="1"/>
  <c r="C1181" i="1"/>
  <c r="N1181" i="1" s="1"/>
  <c r="B1181" i="1"/>
  <c r="AX1180" i="1"/>
  <c r="AK1180" i="1"/>
  <c r="X1180" i="1"/>
  <c r="J1180" i="1"/>
  <c r="F1180" i="1"/>
  <c r="AM1181" i="1" s="1"/>
  <c r="C1180" i="1"/>
  <c r="L1180" i="1" s="1"/>
  <c r="B1180" i="1"/>
  <c r="AX1179" i="1"/>
  <c r="AK1179" i="1"/>
  <c r="X1179" i="1"/>
  <c r="J1179" i="1"/>
  <c r="G1179" i="1"/>
  <c r="F1179" i="1"/>
  <c r="AN1180" i="1" s="1"/>
  <c r="C1179" i="1"/>
  <c r="AA1179" i="1" s="1"/>
  <c r="B1179" i="1"/>
  <c r="AX1178" i="1"/>
  <c r="AK1178" i="1"/>
  <c r="X1178" i="1"/>
  <c r="J1178" i="1"/>
  <c r="F1178" i="1"/>
  <c r="C1178" i="1"/>
  <c r="B1178" i="1"/>
  <c r="AX1177" i="1"/>
  <c r="AK1177" i="1"/>
  <c r="X1177" i="1"/>
  <c r="J1177" i="1"/>
  <c r="F1177" i="1"/>
  <c r="D1177" i="1"/>
  <c r="C1177" i="1"/>
  <c r="Z1177" i="1" s="1"/>
  <c r="B1177" i="1"/>
  <c r="AX1176" i="1"/>
  <c r="AK1176" i="1"/>
  <c r="X1176" i="1"/>
  <c r="J1176" i="1"/>
  <c r="F1176" i="1"/>
  <c r="C1176" i="1"/>
  <c r="B1176" i="1"/>
  <c r="AX1175" i="1"/>
  <c r="AO1175" i="1"/>
  <c r="AK1175" i="1"/>
  <c r="X1175" i="1"/>
  <c r="J1175" i="1"/>
  <c r="F1175" i="1"/>
  <c r="AN1176" i="1" s="1"/>
  <c r="C1175" i="1"/>
  <c r="B1175" i="1"/>
  <c r="AX1174" i="1"/>
  <c r="AK1174" i="1"/>
  <c r="X1174" i="1"/>
  <c r="J1174" i="1"/>
  <c r="F1174" i="1"/>
  <c r="AN1175" i="1" s="1"/>
  <c r="C1174" i="1"/>
  <c r="Y1174" i="1" s="1"/>
  <c r="B1174" i="1"/>
  <c r="AX1173" i="1"/>
  <c r="AK1173" i="1"/>
  <c r="X1173" i="1"/>
  <c r="J1173" i="1"/>
  <c r="F1173" i="1"/>
  <c r="E1173" i="1"/>
  <c r="C1173" i="1"/>
  <c r="AA1173" i="1" s="1"/>
  <c r="B1173" i="1"/>
  <c r="AX1172" i="1"/>
  <c r="AK1172" i="1"/>
  <c r="X1172" i="1"/>
  <c r="J1172" i="1"/>
  <c r="F1172" i="1"/>
  <c r="C1172" i="1"/>
  <c r="M1172" i="1" s="1"/>
  <c r="B1172" i="1"/>
  <c r="AX1171" i="1"/>
  <c r="AK1171" i="1"/>
  <c r="X1171" i="1"/>
  <c r="J1171" i="1"/>
  <c r="F1171" i="1"/>
  <c r="G1171" i="1" s="1"/>
  <c r="C1171" i="1"/>
  <c r="B1171" i="1"/>
  <c r="AX1170" i="1"/>
  <c r="AK1170" i="1"/>
  <c r="Z1170" i="1"/>
  <c r="X1170" i="1"/>
  <c r="J1170" i="1"/>
  <c r="F1170" i="1"/>
  <c r="E1170" i="1"/>
  <c r="C1170" i="1"/>
  <c r="AB1170" i="1" s="1"/>
  <c r="B1170" i="1"/>
  <c r="AX1169" i="1"/>
  <c r="AK1169" i="1"/>
  <c r="X1169" i="1"/>
  <c r="J1169" i="1"/>
  <c r="F1169" i="1"/>
  <c r="C1169" i="1"/>
  <c r="AB1169" i="1" s="1"/>
  <c r="B1169" i="1"/>
  <c r="AX1168" i="1"/>
  <c r="AK1168" i="1"/>
  <c r="X1168" i="1"/>
  <c r="J1168" i="1"/>
  <c r="F1168" i="1"/>
  <c r="G1168" i="1" s="1"/>
  <c r="C1168" i="1"/>
  <c r="E1168" i="1" s="1"/>
  <c r="B1168" i="1"/>
  <c r="AX1167" i="1"/>
  <c r="AK1167" i="1"/>
  <c r="X1167" i="1"/>
  <c r="M1167" i="1"/>
  <c r="J1167" i="1"/>
  <c r="F1167" i="1"/>
  <c r="AO1168" i="1" s="1"/>
  <c r="C1167" i="1"/>
  <c r="B1167" i="1"/>
  <c r="AX1166" i="1"/>
  <c r="AK1166" i="1"/>
  <c r="X1166" i="1"/>
  <c r="J1166" i="1"/>
  <c r="F1166" i="1"/>
  <c r="AL1167" i="1" s="1"/>
  <c r="C1166" i="1"/>
  <c r="B1166" i="1"/>
  <c r="AX1165" i="1"/>
  <c r="AK1165" i="1"/>
  <c r="X1165" i="1"/>
  <c r="J1165" i="1"/>
  <c r="F1165" i="1"/>
  <c r="E1165" i="1"/>
  <c r="C1165" i="1"/>
  <c r="AB1165" i="1" s="1"/>
  <c r="B1165" i="1"/>
  <c r="AX1164" i="1"/>
  <c r="AK1164" i="1"/>
  <c r="X1164" i="1"/>
  <c r="J1164" i="1"/>
  <c r="F1164" i="1"/>
  <c r="G1164" i="1" s="1"/>
  <c r="D1164" i="1"/>
  <c r="C1164" i="1"/>
  <c r="M1164" i="1" s="1"/>
  <c r="B1164" i="1"/>
  <c r="AX1163" i="1"/>
  <c r="AK1163" i="1"/>
  <c r="X1163" i="1"/>
  <c r="J1163" i="1"/>
  <c r="G1163" i="1"/>
  <c r="F1163" i="1"/>
  <c r="AM1164" i="1" s="1"/>
  <c r="D1163" i="1"/>
  <c r="C1163" i="1"/>
  <c r="AA1163" i="1" s="1"/>
  <c r="B1163" i="1"/>
  <c r="AX1162" i="1"/>
  <c r="AK1162" i="1"/>
  <c r="X1162" i="1"/>
  <c r="J1162" i="1"/>
  <c r="F1162" i="1"/>
  <c r="C1162" i="1"/>
  <c r="B1162" i="1"/>
  <c r="AX1161" i="1"/>
  <c r="AK1161" i="1"/>
  <c r="X1161" i="1"/>
  <c r="J1161" i="1"/>
  <c r="F1161" i="1"/>
  <c r="D1161" i="1"/>
  <c r="C1161" i="1"/>
  <c r="AB1161" i="1" s="1"/>
  <c r="B1161" i="1"/>
  <c r="AX1160" i="1"/>
  <c r="AK1160" i="1"/>
  <c r="X1160" i="1"/>
  <c r="J1160" i="1"/>
  <c r="F1160" i="1"/>
  <c r="C1160" i="1"/>
  <c r="AA1160" i="1" s="1"/>
  <c r="B1160" i="1"/>
  <c r="AX1159" i="1"/>
  <c r="AK1159" i="1"/>
  <c r="X1159" i="1"/>
  <c r="J1159" i="1"/>
  <c r="G1159" i="1"/>
  <c r="F1159" i="1"/>
  <c r="AM1160" i="1" s="1"/>
  <c r="C1159" i="1"/>
  <c r="M1159" i="1" s="1"/>
  <c r="B1159" i="1"/>
  <c r="AX1158" i="1"/>
  <c r="AK1158" i="1"/>
  <c r="X1158" i="1"/>
  <c r="K1158" i="1"/>
  <c r="J1158" i="1"/>
  <c r="F1158" i="1"/>
  <c r="AL1159" i="1" s="1"/>
  <c r="E1158" i="1"/>
  <c r="C1158" i="1"/>
  <c r="O1158" i="1" s="1"/>
  <c r="B1158" i="1"/>
  <c r="AX1157" i="1"/>
  <c r="AL1157" i="1"/>
  <c r="AK1157" i="1"/>
  <c r="X1157" i="1"/>
  <c r="J1157" i="1"/>
  <c r="F1157" i="1"/>
  <c r="C1157" i="1"/>
  <c r="B1157" i="1"/>
  <c r="AX1156" i="1"/>
  <c r="AK1156" i="1"/>
  <c r="X1156" i="1"/>
  <c r="J1156" i="1"/>
  <c r="F1156" i="1"/>
  <c r="C1156" i="1"/>
  <c r="B1156" i="1"/>
  <c r="AX1155" i="1"/>
  <c r="AK1155" i="1"/>
  <c r="X1155" i="1"/>
  <c r="J1155" i="1"/>
  <c r="F1155" i="1"/>
  <c r="C1155" i="1"/>
  <c r="B1155" i="1"/>
  <c r="AX1154" i="1"/>
  <c r="AK1154" i="1"/>
  <c r="X1154" i="1"/>
  <c r="J1154" i="1"/>
  <c r="F1154" i="1"/>
  <c r="AN1155" i="1" s="1"/>
  <c r="C1154" i="1"/>
  <c r="B1154" i="1"/>
  <c r="AX1153" i="1"/>
  <c r="AK1153" i="1"/>
  <c r="X1153" i="1"/>
  <c r="J1153" i="1"/>
  <c r="G1153" i="1"/>
  <c r="F1153" i="1"/>
  <c r="C1153" i="1"/>
  <c r="Z1153" i="1" s="1"/>
  <c r="B1153" i="1"/>
  <c r="AX1152" i="1"/>
  <c r="AK1152" i="1"/>
  <c r="X1152" i="1"/>
  <c r="J1152" i="1"/>
  <c r="F1152" i="1"/>
  <c r="C1152" i="1"/>
  <c r="B1152" i="1"/>
  <c r="AX1151" i="1"/>
  <c r="AK1151" i="1"/>
  <c r="X1151" i="1"/>
  <c r="O1151" i="1"/>
  <c r="J1151" i="1"/>
  <c r="F1151" i="1"/>
  <c r="C1151" i="1"/>
  <c r="AB1151" i="1" s="1"/>
  <c r="B1151" i="1"/>
  <c r="AX1150" i="1"/>
  <c r="AK1150" i="1"/>
  <c r="X1150" i="1"/>
  <c r="J1150" i="1"/>
  <c r="F1150" i="1"/>
  <c r="G1150" i="1" s="1"/>
  <c r="C1150" i="1"/>
  <c r="Y1150" i="1" s="1"/>
  <c r="B1150" i="1"/>
  <c r="AX1149" i="1"/>
  <c r="AK1149" i="1"/>
  <c r="X1149" i="1"/>
  <c r="O1149" i="1"/>
  <c r="J1149" i="1"/>
  <c r="F1149" i="1"/>
  <c r="C1149" i="1"/>
  <c r="B1149" i="1"/>
  <c r="AX1148" i="1"/>
  <c r="AK1148" i="1"/>
  <c r="Z1148" i="1"/>
  <c r="X1148" i="1"/>
  <c r="J1148" i="1"/>
  <c r="F1148" i="1"/>
  <c r="C1148" i="1"/>
  <c r="O1148" i="1" s="1"/>
  <c r="B1148" i="1"/>
  <c r="AX1147" i="1"/>
  <c r="AK1147" i="1"/>
  <c r="X1147" i="1"/>
  <c r="J1147" i="1"/>
  <c r="F1147" i="1"/>
  <c r="AM1148" i="1" s="1"/>
  <c r="C1147" i="1"/>
  <c r="O1147" i="1" s="1"/>
  <c r="B1147" i="1"/>
  <c r="AX1146" i="1"/>
  <c r="AK1146" i="1"/>
  <c r="X1146" i="1"/>
  <c r="J1146" i="1"/>
  <c r="F1146" i="1"/>
  <c r="C1146" i="1"/>
  <c r="D1146" i="1" s="1"/>
  <c r="B1146" i="1"/>
  <c r="AX1145" i="1"/>
  <c r="AK1145" i="1"/>
  <c r="X1145" i="1"/>
  <c r="N1145" i="1"/>
  <c r="J1145" i="1"/>
  <c r="G1145" i="1"/>
  <c r="F1145" i="1"/>
  <c r="AO1146" i="1" s="1"/>
  <c r="C1145" i="1"/>
  <c r="E1145" i="1" s="1"/>
  <c r="B1145" i="1"/>
  <c r="AX1144" i="1"/>
  <c r="AK1144" i="1"/>
  <c r="X1144" i="1"/>
  <c r="J1144" i="1"/>
  <c r="F1144" i="1"/>
  <c r="C1144" i="1"/>
  <c r="B1144" i="1"/>
  <c r="AX1143" i="1"/>
  <c r="AK1143" i="1"/>
  <c r="X1143" i="1"/>
  <c r="O1143" i="1"/>
  <c r="J1143" i="1"/>
  <c r="F1143" i="1"/>
  <c r="D1143" i="1"/>
  <c r="C1143" i="1"/>
  <c r="AB1143" i="1" s="1"/>
  <c r="B1143" i="1"/>
  <c r="AX1142" i="1"/>
  <c r="AK1142" i="1"/>
  <c r="X1142" i="1"/>
  <c r="J1142" i="1"/>
  <c r="F1142" i="1"/>
  <c r="C1142" i="1"/>
  <c r="M1142" i="1" s="1"/>
  <c r="B1142" i="1"/>
  <c r="AX1141" i="1"/>
  <c r="AK1141" i="1"/>
  <c r="X1141" i="1"/>
  <c r="J1141" i="1"/>
  <c r="F1141" i="1"/>
  <c r="D1141" i="1"/>
  <c r="C1141" i="1"/>
  <c r="B1141" i="1"/>
  <c r="AX1140" i="1"/>
  <c r="AK1140" i="1"/>
  <c r="X1140" i="1"/>
  <c r="J1140" i="1"/>
  <c r="F1140" i="1"/>
  <c r="AL1141" i="1" s="1"/>
  <c r="D1140" i="1"/>
  <c r="C1140" i="1"/>
  <c r="O1140" i="1" s="1"/>
  <c r="B1140" i="1"/>
  <c r="AX1139" i="1"/>
  <c r="AK1139" i="1"/>
  <c r="X1139" i="1"/>
  <c r="J1139" i="1"/>
  <c r="F1139" i="1"/>
  <c r="AN1140" i="1" s="1"/>
  <c r="C1139" i="1"/>
  <c r="B1139" i="1"/>
  <c r="AX1138" i="1"/>
  <c r="AK1138" i="1"/>
  <c r="X1138" i="1"/>
  <c r="J1138" i="1"/>
  <c r="F1138" i="1"/>
  <c r="D1138" i="1"/>
  <c r="C1138" i="1"/>
  <c r="B1138" i="1"/>
  <c r="AX1137" i="1"/>
  <c r="AK1137" i="1"/>
  <c r="X1137" i="1"/>
  <c r="K1137" i="1"/>
  <c r="J1137" i="1"/>
  <c r="F1137" i="1"/>
  <c r="C1137" i="1"/>
  <c r="Z1137" i="1" s="1"/>
  <c r="B1137" i="1"/>
  <c r="AX1136" i="1"/>
  <c r="AK1136" i="1"/>
  <c r="X1136" i="1"/>
  <c r="J1136" i="1"/>
  <c r="F1136" i="1"/>
  <c r="AO1137" i="1" s="1"/>
  <c r="C1136" i="1"/>
  <c r="B1136" i="1"/>
  <c r="AX1135" i="1"/>
  <c r="AK1135" i="1"/>
  <c r="X1135" i="1"/>
  <c r="J1135" i="1"/>
  <c r="G1135" i="1"/>
  <c r="F1135" i="1"/>
  <c r="C1135" i="1"/>
  <c r="B1135" i="1"/>
  <c r="AX1134" i="1"/>
  <c r="AK1134" i="1"/>
  <c r="X1134" i="1"/>
  <c r="J1134" i="1"/>
  <c r="F1134" i="1"/>
  <c r="AO1135" i="1" s="1"/>
  <c r="E1134" i="1"/>
  <c r="C1134" i="1"/>
  <c r="M1134" i="1" s="1"/>
  <c r="B1134" i="1"/>
  <c r="AX1133" i="1"/>
  <c r="AK1133" i="1"/>
  <c r="X1133" i="1"/>
  <c r="J1133" i="1"/>
  <c r="F1133" i="1"/>
  <c r="D1133" i="1"/>
  <c r="C1133" i="1"/>
  <c r="N1133" i="1" s="1"/>
  <c r="B1133" i="1"/>
  <c r="AX1132" i="1"/>
  <c r="AK1132" i="1"/>
  <c r="X1132" i="1"/>
  <c r="J1132" i="1"/>
  <c r="G1132" i="1"/>
  <c r="F1132" i="1"/>
  <c r="AO1133" i="1" s="1"/>
  <c r="C1132" i="1"/>
  <c r="B1132" i="1"/>
  <c r="AX1131" i="1"/>
  <c r="AK1131" i="1"/>
  <c r="X1131" i="1"/>
  <c r="J1131" i="1"/>
  <c r="F1131" i="1"/>
  <c r="AM1132" i="1" s="1"/>
  <c r="C1131" i="1"/>
  <c r="O1131" i="1" s="1"/>
  <c r="B1131" i="1"/>
  <c r="AX1130" i="1"/>
  <c r="AK1130" i="1"/>
  <c r="X1130" i="1"/>
  <c r="J1130" i="1"/>
  <c r="F1130" i="1"/>
  <c r="C1130" i="1"/>
  <c r="B1130" i="1"/>
  <c r="AX1129" i="1"/>
  <c r="AK1129" i="1"/>
  <c r="X1129" i="1"/>
  <c r="J1129" i="1"/>
  <c r="G1129" i="1"/>
  <c r="F1129" i="1"/>
  <c r="C1129" i="1"/>
  <c r="Y1129" i="1" s="1"/>
  <c r="B1129" i="1"/>
  <c r="AX1128" i="1"/>
  <c r="AK1128" i="1"/>
  <c r="X1128" i="1"/>
  <c r="J1128" i="1"/>
  <c r="F1128" i="1"/>
  <c r="AO1129" i="1" s="1"/>
  <c r="C1128" i="1"/>
  <c r="B1128" i="1"/>
  <c r="AX1127" i="1"/>
  <c r="AK1127" i="1"/>
  <c r="X1127" i="1"/>
  <c r="J1127" i="1"/>
  <c r="G1127" i="1"/>
  <c r="F1127" i="1"/>
  <c r="AO1128" i="1" s="1"/>
  <c r="C1127" i="1"/>
  <c r="AB1127" i="1" s="1"/>
  <c r="B1127" i="1"/>
  <c r="AX1126" i="1"/>
  <c r="AK1126" i="1"/>
  <c r="X1126" i="1"/>
  <c r="J1126" i="1"/>
  <c r="F1126" i="1"/>
  <c r="AN1127" i="1" s="1"/>
  <c r="E1126" i="1"/>
  <c r="C1126" i="1"/>
  <c r="B1126" i="1"/>
  <c r="AX1125" i="1"/>
  <c r="AK1125" i="1"/>
  <c r="X1125" i="1"/>
  <c r="M1125" i="1"/>
  <c r="J1125" i="1"/>
  <c r="F1125" i="1"/>
  <c r="C1125" i="1"/>
  <c r="D1125" i="1" s="1"/>
  <c r="B1125" i="1"/>
  <c r="AX1124" i="1"/>
  <c r="AK1124" i="1"/>
  <c r="X1124" i="1"/>
  <c r="J1124" i="1"/>
  <c r="F1124" i="1"/>
  <c r="AL1125" i="1" s="1"/>
  <c r="E1124" i="1"/>
  <c r="C1124" i="1"/>
  <c r="O1124" i="1" s="1"/>
  <c r="B1124" i="1"/>
  <c r="AX1123" i="1"/>
  <c r="AK1123" i="1"/>
  <c r="X1123" i="1"/>
  <c r="J1123" i="1"/>
  <c r="F1123" i="1"/>
  <c r="AN1124" i="1" s="1"/>
  <c r="C1123" i="1"/>
  <c r="O1123" i="1" s="1"/>
  <c r="B1123" i="1"/>
  <c r="AX1122" i="1"/>
  <c r="AK1122" i="1"/>
  <c r="X1122" i="1"/>
  <c r="J1122" i="1"/>
  <c r="G1122" i="1"/>
  <c r="F1122" i="1"/>
  <c r="D1122" i="1"/>
  <c r="C1122" i="1"/>
  <c r="Y1122" i="1" s="1"/>
  <c r="B1122" i="1"/>
  <c r="AX1121" i="1"/>
  <c r="AK1121" i="1"/>
  <c r="X1121" i="1"/>
  <c r="J1121" i="1"/>
  <c r="F1121" i="1"/>
  <c r="AO1122" i="1" s="1"/>
  <c r="C1121" i="1"/>
  <c r="Z1121" i="1" s="1"/>
  <c r="B1121" i="1"/>
  <c r="AX1120" i="1"/>
  <c r="AK1120" i="1"/>
  <c r="X1120" i="1"/>
  <c r="J1120" i="1"/>
  <c r="F1120" i="1"/>
  <c r="C1120" i="1"/>
  <c r="AB1120" i="1" s="1"/>
  <c r="B1120" i="1"/>
  <c r="AX1119" i="1"/>
  <c r="AK1119" i="1"/>
  <c r="X1119" i="1"/>
  <c r="J1119" i="1"/>
  <c r="G1119" i="1"/>
  <c r="F1119" i="1"/>
  <c r="C1119" i="1"/>
  <c r="AB1119" i="1" s="1"/>
  <c r="B1119" i="1"/>
  <c r="AX1118" i="1"/>
  <c r="AK1118" i="1"/>
  <c r="X1118" i="1"/>
  <c r="J1118" i="1"/>
  <c r="F1118" i="1"/>
  <c r="G1118" i="1" s="1"/>
  <c r="C1118" i="1"/>
  <c r="M1118" i="1" s="1"/>
  <c r="B1118" i="1"/>
  <c r="AX1117" i="1"/>
  <c r="AK1117" i="1"/>
  <c r="X1117" i="1"/>
  <c r="J1117" i="1"/>
  <c r="F1117" i="1"/>
  <c r="C1117" i="1"/>
  <c r="B1117" i="1"/>
  <c r="AX1116" i="1"/>
  <c r="AK1116" i="1"/>
  <c r="X1116" i="1"/>
  <c r="J1116" i="1"/>
  <c r="G1116" i="1"/>
  <c r="F1116" i="1"/>
  <c r="AL1117" i="1" s="1"/>
  <c r="C1116" i="1"/>
  <c r="D1116" i="1" s="1"/>
  <c r="B1116" i="1"/>
  <c r="AX1115" i="1"/>
  <c r="AK1115" i="1"/>
  <c r="X1115" i="1"/>
  <c r="J1115" i="1"/>
  <c r="F1115" i="1"/>
  <c r="AM1116" i="1" s="1"/>
  <c r="C1115" i="1"/>
  <c r="O1115" i="1" s="1"/>
  <c r="B1115" i="1"/>
  <c r="AX1114" i="1"/>
  <c r="AK1114" i="1"/>
  <c r="X1114" i="1"/>
  <c r="J1114" i="1"/>
  <c r="F1114" i="1"/>
  <c r="C1114" i="1"/>
  <c r="B1114" i="1"/>
  <c r="AX1113" i="1"/>
  <c r="AK1113" i="1"/>
  <c r="X1113" i="1"/>
  <c r="J1113" i="1"/>
  <c r="G1113" i="1"/>
  <c r="F1113" i="1"/>
  <c r="C1113" i="1"/>
  <c r="B1113" i="1"/>
  <c r="AX1112" i="1"/>
  <c r="AK1112" i="1"/>
  <c r="X1112" i="1"/>
  <c r="J1112" i="1"/>
  <c r="F1112" i="1"/>
  <c r="AO1113" i="1" s="1"/>
  <c r="C1112" i="1"/>
  <c r="AB1112" i="1" s="1"/>
  <c r="B1112" i="1"/>
  <c r="AX1111" i="1"/>
  <c r="AK1111" i="1"/>
  <c r="X1111" i="1"/>
  <c r="J1111" i="1"/>
  <c r="F1111" i="1"/>
  <c r="AO1112" i="1" s="1"/>
  <c r="C1111" i="1"/>
  <c r="B1111" i="1"/>
  <c r="AX1110" i="1"/>
  <c r="AK1110" i="1"/>
  <c r="X1110" i="1"/>
  <c r="N1110" i="1"/>
  <c r="J1110" i="1"/>
  <c r="F1110" i="1"/>
  <c r="E1110" i="1"/>
  <c r="C1110" i="1"/>
  <c r="B1110" i="1"/>
  <c r="AX1109" i="1"/>
  <c r="AK1109" i="1"/>
  <c r="X1109" i="1"/>
  <c r="J1109" i="1"/>
  <c r="F1109" i="1"/>
  <c r="D1109" i="1"/>
  <c r="C1109" i="1"/>
  <c r="N1109" i="1" s="1"/>
  <c r="B1109" i="1"/>
  <c r="AX1108" i="1"/>
  <c r="AK1108" i="1"/>
  <c r="X1108" i="1"/>
  <c r="J1108" i="1"/>
  <c r="F1108" i="1"/>
  <c r="AL1109" i="1" s="1"/>
  <c r="C1108" i="1"/>
  <c r="D1108" i="1" s="1"/>
  <c r="B1108" i="1"/>
  <c r="AX1107" i="1"/>
  <c r="AK1107" i="1"/>
  <c r="X1107" i="1"/>
  <c r="J1107" i="1"/>
  <c r="F1107" i="1"/>
  <c r="AM1108" i="1" s="1"/>
  <c r="C1107" i="1"/>
  <c r="Y1107" i="1" s="1"/>
  <c r="B1107" i="1"/>
  <c r="AX1106" i="1"/>
  <c r="AN1106" i="1"/>
  <c r="AK1106" i="1"/>
  <c r="X1106" i="1"/>
  <c r="J1106" i="1"/>
  <c r="F1106" i="1"/>
  <c r="D1106" i="1"/>
  <c r="C1106" i="1"/>
  <c r="B1106" i="1"/>
  <c r="AX1105" i="1"/>
  <c r="AK1105" i="1"/>
  <c r="X1105" i="1"/>
  <c r="K1105" i="1"/>
  <c r="J1105" i="1"/>
  <c r="F1105" i="1"/>
  <c r="G1105" i="1" s="1"/>
  <c r="D1105" i="1"/>
  <c r="C1105" i="1"/>
  <c r="Z1105" i="1" s="1"/>
  <c r="B1105" i="1"/>
  <c r="AX1104" i="1"/>
  <c r="AK1104" i="1"/>
  <c r="AB1104" i="1"/>
  <c r="X1104" i="1"/>
  <c r="J1104" i="1"/>
  <c r="F1104" i="1"/>
  <c r="C1104" i="1"/>
  <c r="B1104" i="1"/>
  <c r="AX1103" i="1"/>
  <c r="AK1103" i="1"/>
  <c r="X1103" i="1"/>
  <c r="J1103" i="1"/>
  <c r="F1103" i="1"/>
  <c r="AO1104" i="1" s="1"/>
  <c r="C1103" i="1"/>
  <c r="B1103" i="1"/>
  <c r="AX1102" i="1"/>
  <c r="AK1102" i="1"/>
  <c r="X1102" i="1"/>
  <c r="J1102" i="1"/>
  <c r="F1102" i="1"/>
  <c r="AO1103" i="1" s="1"/>
  <c r="C1102" i="1"/>
  <c r="M1102" i="1" s="1"/>
  <c r="B1102" i="1"/>
  <c r="AX1101" i="1"/>
  <c r="AK1101" i="1"/>
  <c r="X1101" i="1"/>
  <c r="J1101" i="1"/>
  <c r="F1101" i="1"/>
  <c r="AL1102" i="1" s="1"/>
  <c r="D1101" i="1"/>
  <c r="C1101" i="1"/>
  <c r="B1101" i="1"/>
  <c r="AX1100" i="1"/>
  <c r="AK1100" i="1"/>
  <c r="X1100" i="1"/>
  <c r="J1100" i="1"/>
  <c r="F1100" i="1"/>
  <c r="AL1101" i="1" s="1"/>
  <c r="D1100" i="1"/>
  <c r="C1100" i="1"/>
  <c r="O1100" i="1" s="1"/>
  <c r="B1100" i="1"/>
  <c r="AX1099" i="1"/>
  <c r="AK1099" i="1"/>
  <c r="X1099" i="1"/>
  <c r="J1099" i="1"/>
  <c r="F1099" i="1"/>
  <c r="C1099" i="1"/>
  <c r="Y1099" i="1" s="1"/>
  <c r="B1099" i="1"/>
  <c r="AX1098" i="1"/>
  <c r="AK1098" i="1"/>
  <c r="X1098" i="1"/>
  <c r="J1098" i="1"/>
  <c r="F1098" i="1"/>
  <c r="C1098" i="1"/>
  <c r="D1098" i="1" s="1"/>
  <c r="B1098" i="1"/>
  <c r="AX1097" i="1"/>
  <c r="AK1097" i="1"/>
  <c r="X1097" i="1"/>
  <c r="J1097" i="1"/>
  <c r="F1097" i="1"/>
  <c r="C1097" i="1"/>
  <c r="Z1097" i="1" s="1"/>
  <c r="B1097" i="1"/>
  <c r="AX1096" i="1"/>
  <c r="AK1096" i="1"/>
  <c r="X1096" i="1"/>
  <c r="J1096" i="1"/>
  <c r="F1096" i="1"/>
  <c r="C1096" i="1"/>
  <c r="AB1096" i="1" s="1"/>
  <c r="B1096" i="1"/>
  <c r="AX1095" i="1"/>
  <c r="AK1095" i="1"/>
  <c r="X1095" i="1"/>
  <c r="J1095" i="1"/>
  <c r="F1095" i="1"/>
  <c r="G1095" i="1" s="1"/>
  <c r="E1095" i="1"/>
  <c r="C1095" i="1"/>
  <c r="AB1095" i="1" s="1"/>
  <c r="B1095" i="1"/>
  <c r="AX1094" i="1"/>
  <c r="AK1094" i="1"/>
  <c r="X1094" i="1"/>
  <c r="J1094" i="1"/>
  <c r="G1094" i="1"/>
  <c r="F1094" i="1"/>
  <c r="AN1095" i="1" s="1"/>
  <c r="E1094" i="1"/>
  <c r="C1094" i="1"/>
  <c r="M1094" i="1" s="1"/>
  <c r="B1094" i="1"/>
  <c r="AX1093" i="1"/>
  <c r="AK1093" i="1"/>
  <c r="X1093" i="1"/>
  <c r="O1093" i="1"/>
  <c r="J1093" i="1"/>
  <c r="F1093" i="1"/>
  <c r="AL1094" i="1" s="1"/>
  <c r="C1093" i="1"/>
  <c r="M1093" i="1" s="1"/>
  <c r="B1093" i="1"/>
  <c r="AX1092" i="1"/>
  <c r="AK1092" i="1"/>
  <c r="AA1092" i="1"/>
  <c r="X1092" i="1"/>
  <c r="J1092" i="1"/>
  <c r="G1092" i="1"/>
  <c r="F1092" i="1"/>
  <c r="AL1093" i="1" s="1"/>
  <c r="C1092" i="1"/>
  <c r="N1092" i="1" s="1"/>
  <c r="B1092" i="1"/>
  <c r="AX1091" i="1"/>
  <c r="AO1091" i="1"/>
  <c r="AK1091" i="1"/>
  <c r="X1091" i="1"/>
  <c r="J1091" i="1"/>
  <c r="F1091" i="1"/>
  <c r="AN1092" i="1" s="1"/>
  <c r="C1091" i="1"/>
  <c r="B1091" i="1"/>
  <c r="AX1090" i="1"/>
  <c r="AK1090" i="1"/>
  <c r="Z1090" i="1"/>
  <c r="X1090" i="1"/>
  <c r="M1090" i="1"/>
  <c r="J1090" i="1"/>
  <c r="G1090" i="1"/>
  <c r="F1090" i="1"/>
  <c r="D1090" i="1"/>
  <c r="C1090" i="1"/>
  <c r="B1090" i="1"/>
  <c r="AX1089" i="1"/>
  <c r="AK1089" i="1"/>
  <c r="X1089" i="1"/>
  <c r="J1089" i="1"/>
  <c r="F1089" i="1"/>
  <c r="C1089" i="1"/>
  <c r="Z1089" i="1" s="1"/>
  <c r="B1089" i="1"/>
  <c r="AX1088" i="1"/>
  <c r="AK1088" i="1"/>
  <c r="X1088" i="1"/>
  <c r="J1088" i="1"/>
  <c r="F1088" i="1"/>
  <c r="AO1089" i="1" s="1"/>
  <c r="C1088" i="1"/>
  <c r="B1088" i="1"/>
  <c r="AX1087" i="1"/>
  <c r="AK1087" i="1"/>
  <c r="X1087" i="1"/>
  <c r="J1087" i="1"/>
  <c r="F1087" i="1"/>
  <c r="AO1088" i="1" s="1"/>
  <c r="D1087" i="1"/>
  <c r="C1087" i="1"/>
  <c r="AB1087" i="1" s="1"/>
  <c r="B1087" i="1"/>
  <c r="AX1086" i="1"/>
  <c r="AK1086" i="1"/>
  <c r="X1086" i="1"/>
  <c r="J1086" i="1"/>
  <c r="F1086" i="1"/>
  <c r="G1086" i="1" s="1"/>
  <c r="C1086" i="1"/>
  <c r="B1086" i="1"/>
  <c r="AX1085" i="1"/>
  <c r="AK1085" i="1"/>
  <c r="X1085" i="1"/>
  <c r="J1085" i="1"/>
  <c r="F1085" i="1"/>
  <c r="D1085" i="1"/>
  <c r="C1085" i="1"/>
  <c r="N1085" i="1" s="1"/>
  <c r="B1085" i="1"/>
  <c r="AX1084" i="1"/>
  <c r="AK1084" i="1"/>
  <c r="AA1084" i="1"/>
  <c r="X1084" i="1"/>
  <c r="N1084" i="1"/>
  <c r="J1084" i="1"/>
  <c r="F1084" i="1"/>
  <c r="E1084" i="1"/>
  <c r="D1084" i="1"/>
  <c r="C1084" i="1"/>
  <c r="O1084" i="1" s="1"/>
  <c r="B1084" i="1"/>
  <c r="AX1083" i="1"/>
  <c r="AK1083" i="1"/>
  <c r="X1083" i="1"/>
  <c r="J1083" i="1"/>
  <c r="F1083" i="1"/>
  <c r="AM1084" i="1" s="1"/>
  <c r="C1083" i="1"/>
  <c r="B1083" i="1"/>
  <c r="AX1082" i="1"/>
  <c r="AK1082" i="1"/>
  <c r="X1082" i="1"/>
  <c r="J1082" i="1"/>
  <c r="F1082" i="1"/>
  <c r="AO1083" i="1" s="1"/>
  <c r="C1082" i="1"/>
  <c r="B1082" i="1"/>
  <c r="AX1081" i="1"/>
  <c r="AK1081" i="1"/>
  <c r="X1081" i="1"/>
  <c r="J1081" i="1"/>
  <c r="G1081" i="1"/>
  <c r="F1081" i="1"/>
  <c r="C1081" i="1"/>
  <c r="B1081" i="1"/>
  <c r="AX1080" i="1"/>
  <c r="AK1080" i="1"/>
  <c r="X1080" i="1"/>
  <c r="J1080" i="1"/>
  <c r="F1080" i="1"/>
  <c r="C1080" i="1"/>
  <c r="B1080" i="1"/>
  <c r="AX1079" i="1"/>
  <c r="AK1079" i="1"/>
  <c r="X1079" i="1"/>
  <c r="O1079" i="1"/>
  <c r="J1079" i="1"/>
  <c r="F1079" i="1"/>
  <c r="C1079" i="1"/>
  <c r="AB1079" i="1" s="1"/>
  <c r="B1079" i="1"/>
  <c r="AX1078" i="1"/>
  <c r="AK1078" i="1"/>
  <c r="X1078" i="1"/>
  <c r="J1078" i="1"/>
  <c r="F1078" i="1"/>
  <c r="C1078" i="1"/>
  <c r="B1078" i="1"/>
  <c r="AX1077" i="1"/>
  <c r="AK1077" i="1"/>
  <c r="X1077" i="1"/>
  <c r="J1077" i="1"/>
  <c r="F1077" i="1"/>
  <c r="C1077" i="1"/>
  <c r="B1077" i="1"/>
  <c r="AX1076" i="1"/>
  <c r="AK1076" i="1"/>
  <c r="X1076" i="1"/>
  <c r="J1076" i="1"/>
  <c r="G1076" i="1"/>
  <c r="F1076" i="1"/>
  <c r="AL1077" i="1" s="1"/>
  <c r="C1076" i="1"/>
  <c r="B1076" i="1"/>
  <c r="AX1075" i="1"/>
  <c r="AK1075" i="1"/>
  <c r="X1075" i="1"/>
  <c r="J1075" i="1"/>
  <c r="F1075" i="1"/>
  <c r="C1075" i="1"/>
  <c r="O1075" i="1" s="1"/>
  <c r="B1075" i="1"/>
  <c r="AX1074" i="1"/>
  <c r="AK1074" i="1"/>
  <c r="X1074" i="1"/>
  <c r="J1074" i="1"/>
  <c r="G1074" i="1"/>
  <c r="F1074" i="1"/>
  <c r="AN1075" i="1" s="1"/>
  <c r="C1074" i="1"/>
  <c r="B1074" i="1"/>
  <c r="AX1073" i="1"/>
  <c r="AK1073" i="1"/>
  <c r="X1073" i="1"/>
  <c r="J1073" i="1"/>
  <c r="F1073" i="1"/>
  <c r="AN1074" i="1" s="1"/>
  <c r="C1073" i="1"/>
  <c r="B1073" i="1"/>
  <c r="AX1072" i="1"/>
  <c r="AK1072" i="1"/>
  <c r="X1072" i="1"/>
  <c r="J1072" i="1"/>
  <c r="F1072" i="1"/>
  <c r="C1072" i="1"/>
  <c r="B1072" i="1"/>
  <c r="AX1071" i="1"/>
  <c r="AK1071" i="1"/>
  <c r="X1071" i="1"/>
  <c r="J1071" i="1"/>
  <c r="G1071" i="1"/>
  <c r="F1071" i="1"/>
  <c r="AO1072" i="1" s="1"/>
  <c r="C1071" i="1"/>
  <c r="B1071" i="1"/>
  <c r="AX1070" i="1"/>
  <c r="AK1070" i="1"/>
  <c r="X1070" i="1"/>
  <c r="J1070" i="1"/>
  <c r="F1070" i="1"/>
  <c r="AN1071" i="1" s="1"/>
  <c r="C1070" i="1"/>
  <c r="B1070" i="1"/>
  <c r="AX1069" i="1"/>
  <c r="AK1069" i="1"/>
  <c r="X1069" i="1"/>
  <c r="J1069" i="1"/>
  <c r="F1069" i="1"/>
  <c r="AO1070" i="1" s="1"/>
  <c r="C1069" i="1"/>
  <c r="B1069" i="1"/>
  <c r="AX1068" i="1"/>
  <c r="AK1068" i="1"/>
  <c r="X1068" i="1"/>
  <c r="J1068" i="1"/>
  <c r="F1068" i="1"/>
  <c r="C1068" i="1"/>
  <c r="B1068" i="1"/>
  <c r="AX1067" i="1"/>
  <c r="AK1067" i="1"/>
  <c r="X1067" i="1"/>
  <c r="J1067" i="1"/>
  <c r="F1067" i="1"/>
  <c r="C1067" i="1"/>
  <c r="B1067" i="1"/>
  <c r="AX1066" i="1"/>
  <c r="AK1066" i="1"/>
  <c r="X1066" i="1"/>
  <c r="J1066" i="1"/>
  <c r="G1066" i="1"/>
  <c r="F1066" i="1"/>
  <c r="AM1067" i="1" s="1"/>
  <c r="D1066" i="1"/>
  <c r="C1066" i="1"/>
  <c r="Y1066" i="1" s="1"/>
  <c r="B1066" i="1"/>
  <c r="AX1065" i="1"/>
  <c r="AK1065" i="1"/>
  <c r="X1065" i="1"/>
  <c r="J1065" i="1"/>
  <c r="F1065" i="1"/>
  <c r="G1065" i="1" s="1"/>
  <c r="D1065" i="1"/>
  <c r="C1065" i="1"/>
  <c r="B1065" i="1"/>
  <c r="AX1064" i="1"/>
  <c r="AK1064" i="1"/>
  <c r="X1064" i="1"/>
  <c r="J1064" i="1"/>
  <c r="F1064" i="1"/>
  <c r="C1064" i="1"/>
  <c r="AB1064" i="1" s="1"/>
  <c r="B1064" i="1"/>
  <c r="AX1063" i="1"/>
  <c r="AK1063" i="1"/>
  <c r="AA1063" i="1"/>
  <c r="X1063" i="1"/>
  <c r="M1063" i="1"/>
  <c r="J1063" i="1"/>
  <c r="F1063" i="1"/>
  <c r="G1063" i="1" s="1"/>
  <c r="D1063" i="1"/>
  <c r="C1063" i="1"/>
  <c r="B1063" i="1"/>
  <c r="AX1062" i="1"/>
  <c r="AK1062" i="1"/>
  <c r="X1062" i="1"/>
  <c r="N1062" i="1"/>
  <c r="J1062" i="1"/>
  <c r="F1062" i="1"/>
  <c r="C1062" i="1"/>
  <c r="M1062" i="1" s="1"/>
  <c r="B1062" i="1"/>
  <c r="AX1061" i="1"/>
  <c r="AK1061" i="1"/>
  <c r="X1061" i="1"/>
  <c r="J1061" i="1"/>
  <c r="F1061" i="1"/>
  <c r="AO1062" i="1" s="1"/>
  <c r="C1061" i="1"/>
  <c r="B1061" i="1"/>
  <c r="AX1060" i="1"/>
  <c r="AK1060" i="1"/>
  <c r="X1060" i="1"/>
  <c r="J1060" i="1"/>
  <c r="F1060" i="1"/>
  <c r="AL1061" i="1" s="1"/>
  <c r="E1060" i="1"/>
  <c r="C1060" i="1"/>
  <c r="D1060" i="1" s="1"/>
  <c r="B1060" i="1"/>
  <c r="AX1059" i="1"/>
  <c r="AK1059" i="1"/>
  <c r="X1059" i="1"/>
  <c r="J1059" i="1"/>
  <c r="F1059" i="1"/>
  <c r="C1059" i="1"/>
  <c r="AB1059" i="1" s="1"/>
  <c r="B1059" i="1"/>
  <c r="AX1058" i="1"/>
  <c r="AK1058" i="1"/>
  <c r="X1058" i="1"/>
  <c r="J1058" i="1"/>
  <c r="G1058" i="1"/>
  <c r="F1058" i="1"/>
  <c r="AO1059" i="1" s="1"/>
  <c r="C1058" i="1"/>
  <c r="B1058" i="1"/>
  <c r="AX1057" i="1"/>
  <c r="AK1057" i="1"/>
  <c r="X1057" i="1"/>
  <c r="M1057" i="1"/>
  <c r="J1057" i="1"/>
  <c r="F1057" i="1"/>
  <c r="C1057" i="1"/>
  <c r="Z1057" i="1" s="1"/>
  <c r="B1057" i="1"/>
  <c r="AX1056" i="1"/>
  <c r="AK1056" i="1"/>
  <c r="X1056" i="1"/>
  <c r="J1056" i="1"/>
  <c r="F1056" i="1"/>
  <c r="C1056" i="1"/>
  <c r="B1056" i="1"/>
  <c r="AX1055" i="1"/>
  <c r="AK1055" i="1"/>
  <c r="X1055" i="1"/>
  <c r="J1055" i="1"/>
  <c r="F1055" i="1"/>
  <c r="G1055" i="1" s="1"/>
  <c r="C1055" i="1"/>
  <c r="B1055" i="1"/>
  <c r="AX1054" i="1"/>
  <c r="AK1054" i="1"/>
  <c r="X1054" i="1"/>
  <c r="J1054" i="1"/>
  <c r="F1054" i="1"/>
  <c r="AO1055" i="1" s="1"/>
  <c r="C1054" i="1"/>
  <c r="B1054" i="1"/>
  <c r="AX1053" i="1"/>
  <c r="AK1053" i="1"/>
  <c r="X1053" i="1"/>
  <c r="J1053" i="1"/>
  <c r="F1053" i="1"/>
  <c r="AO1054" i="1" s="1"/>
  <c r="C1053" i="1"/>
  <c r="B1053" i="1"/>
  <c r="AX1052" i="1"/>
  <c r="AK1052" i="1"/>
  <c r="AA1052" i="1"/>
  <c r="X1052" i="1"/>
  <c r="K1052" i="1"/>
  <c r="J1052" i="1"/>
  <c r="F1052" i="1"/>
  <c r="C1052" i="1"/>
  <c r="Z1052" i="1" s="1"/>
  <c r="B1052" i="1"/>
  <c r="AX1051" i="1"/>
  <c r="AK1051" i="1"/>
  <c r="X1051" i="1"/>
  <c r="J1051" i="1"/>
  <c r="F1051" i="1"/>
  <c r="AM1052" i="1" s="1"/>
  <c r="C1051" i="1"/>
  <c r="AB1051" i="1" s="1"/>
  <c r="B1051" i="1"/>
  <c r="AX1050" i="1"/>
  <c r="AN1050" i="1"/>
  <c r="AK1050" i="1"/>
  <c r="X1050" i="1"/>
  <c r="J1050" i="1"/>
  <c r="F1050" i="1"/>
  <c r="D1050" i="1"/>
  <c r="C1050" i="1"/>
  <c r="B1050" i="1"/>
  <c r="AX1049" i="1"/>
  <c r="AK1049" i="1"/>
  <c r="X1049" i="1"/>
  <c r="J1049" i="1"/>
  <c r="G1049" i="1"/>
  <c r="F1049" i="1"/>
  <c r="C1049" i="1"/>
  <c r="B1049" i="1"/>
  <c r="AX1048" i="1"/>
  <c r="AK1048" i="1"/>
  <c r="X1048" i="1"/>
  <c r="J1048" i="1"/>
  <c r="F1048" i="1"/>
  <c r="C1048" i="1"/>
  <c r="B1048" i="1"/>
  <c r="AX1047" i="1"/>
  <c r="AK1047" i="1"/>
  <c r="X1047" i="1"/>
  <c r="O1047" i="1"/>
  <c r="K1047" i="1"/>
  <c r="J1047" i="1"/>
  <c r="F1047" i="1"/>
  <c r="C1047" i="1"/>
  <c r="AB1047" i="1" s="1"/>
  <c r="B1047" i="1"/>
  <c r="AY1046" i="1"/>
  <c r="AX1046" i="1"/>
  <c r="AK1046" i="1"/>
  <c r="X1046" i="1"/>
  <c r="N1046" i="1"/>
  <c r="J1046" i="1"/>
  <c r="F1046" i="1"/>
  <c r="C1046" i="1"/>
  <c r="M1046" i="1" s="1"/>
  <c r="B1046" i="1"/>
  <c r="AX1045" i="1"/>
  <c r="AK1045" i="1"/>
  <c r="X1045" i="1"/>
  <c r="J1045" i="1"/>
  <c r="F1045" i="1"/>
  <c r="AO1046" i="1" s="1"/>
  <c r="C1045" i="1"/>
  <c r="M1045" i="1" s="1"/>
  <c r="B1045" i="1"/>
  <c r="AX1044" i="1"/>
  <c r="AK1044" i="1"/>
  <c r="X1044" i="1"/>
  <c r="J1044" i="1"/>
  <c r="H1044" i="1"/>
  <c r="F1044" i="1"/>
  <c r="AM1045" i="1" s="1"/>
  <c r="C1044" i="1"/>
  <c r="O1044" i="1" s="1"/>
  <c r="B1044" i="1"/>
  <c r="AX1043" i="1"/>
  <c r="AK1043" i="1"/>
  <c r="X1043" i="1"/>
  <c r="J1043" i="1"/>
  <c r="F1043" i="1"/>
  <c r="C1043" i="1"/>
  <c r="B1043" i="1"/>
  <c r="AX1042" i="1"/>
  <c r="AK1042" i="1"/>
  <c r="X1042" i="1"/>
  <c r="J1042" i="1"/>
  <c r="G1042" i="1"/>
  <c r="F1042" i="1"/>
  <c r="AO1043" i="1" s="1"/>
  <c r="C1042" i="1"/>
  <c r="B1042" i="1"/>
  <c r="AX1041" i="1"/>
  <c r="AK1041" i="1"/>
  <c r="X1041" i="1"/>
  <c r="J1041" i="1"/>
  <c r="F1041" i="1"/>
  <c r="AN1042" i="1" s="1"/>
  <c r="C1041" i="1"/>
  <c r="B1041" i="1"/>
  <c r="AX1040" i="1"/>
  <c r="AK1040" i="1"/>
  <c r="X1040" i="1"/>
  <c r="J1040" i="1"/>
  <c r="F1040" i="1"/>
  <c r="C1040" i="1"/>
  <c r="B1040" i="1"/>
  <c r="AX1039" i="1"/>
  <c r="AK1039" i="1"/>
  <c r="X1039" i="1"/>
  <c r="J1039" i="1"/>
  <c r="F1039" i="1"/>
  <c r="C1039" i="1"/>
  <c r="B1039" i="1"/>
  <c r="AX1038" i="1"/>
  <c r="AK1038" i="1"/>
  <c r="X1038" i="1"/>
  <c r="J1038" i="1"/>
  <c r="F1038" i="1"/>
  <c r="AO1039" i="1" s="1"/>
  <c r="C1038" i="1"/>
  <c r="M1038" i="1" s="1"/>
  <c r="B1038" i="1"/>
  <c r="AX1037" i="1"/>
  <c r="AK1037" i="1"/>
  <c r="X1037" i="1"/>
  <c r="O1037" i="1"/>
  <c r="J1037" i="1"/>
  <c r="F1037" i="1"/>
  <c r="AL1038" i="1" s="1"/>
  <c r="D1037" i="1"/>
  <c r="C1037" i="1"/>
  <c r="N1037" i="1" s="1"/>
  <c r="B1037" i="1"/>
  <c r="AX1036" i="1"/>
  <c r="AK1036" i="1"/>
  <c r="X1036" i="1"/>
  <c r="J1036" i="1"/>
  <c r="F1036" i="1"/>
  <c r="G1036" i="1" s="1"/>
  <c r="C1036" i="1"/>
  <c r="B1036" i="1"/>
  <c r="AX1035" i="1"/>
  <c r="AK1035" i="1"/>
  <c r="X1035" i="1"/>
  <c r="J1035" i="1"/>
  <c r="F1035" i="1"/>
  <c r="AM1036" i="1" s="1"/>
  <c r="C1035" i="1"/>
  <c r="AB1035" i="1" s="1"/>
  <c r="B1035" i="1"/>
  <c r="AX1034" i="1"/>
  <c r="AK1034" i="1"/>
  <c r="X1034" i="1"/>
  <c r="J1034" i="1"/>
  <c r="F1034" i="1"/>
  <c r="G1034" i="1" s="1"/>
  <c r="D1034" i="1"/>
  <c r="C1034" i="1"/>
  <c r="B1034" i="1"/>
  <c r="AX1033" i="1"/>
  <c r="AK1033" i="1"/>
  <c r="X1033" i="1"/>
  <c r="J1033" i="1"/>
  <c r="G1033" i="1"/>
  <c r="F1033" i="1"/>
  <c r="AN1034" i="1" s="1"/>
  <c r="E1033" i="1"/>
  <c r="C1033" i="1"/>
  <c r="Y1033" i="1" s="1"/>
  <c r="B1033" i="1"/>
  <c r="AX1032" i="1"/>
  <c r="AK1032" i="1"/>
  <c r="X1032" i="1"/>
  <c r="J1032" i="1"/>
  <c r="F1032" i="1"/>
  <c r="C1032" i="1"/>
  <c r="B1032" i="1"/>
  <c r="AX1031" i="1"/>
  <c r="AK1031" i="1"/>
  <c r="AA1031" i="1"/>
  <c r="X1031" i="1"/>
  <c r="J1031" i="1"/>
  <c r="F1031" i="1"/>
  <c r="AL1032" i="1" s="1"/>
  <c r="C1031" i="1"/>
  <c r="Z1031" i="1" s="1"/>
  <c r="B1031" i="1"/>
  <c r="AX1030" i="1"/>
  <c r="AK1030" i="1"/>
  <c r="X1030" i="1"/>
  <c r="J1030" i="1"/>
  <c r="F1030" i="1"/>
  <c r="AM1031" i="1" s="1"/>
  <c r="C1030" i="1"/>
  <c r="M1030" i="1" s="1"/>
  <c r="B1030" i="1"/>
  <c r="AX1029" i="1"/>
  <c r="AK1029" i="1"/>
  <c r="X1029" i="1"/>
  <c r="J1029" i="1"/>
  <c r="F1029" i="1"/>
  <c r="AO1030" i="1" s="1"/>
  <c r="C1029" i="1"/>
  <c r="D1029" i="1" s="1"/>
  <c r="B1029" i="1"/>
  <c r="AX1028" i="1"/>
  <c r="AK1028" i="1"/>
  <c r="X1028" i="1"/>
  <c r="N1028" i="1"/>
  <c r="J1028" i="1"/>
  <c r="F1028" i="1"/>
  <c r="AM1029" i="1" s="1"/>
  <c r="E1028" i="1"/>
  <c r="D1028" i="1"/>
  <c r="C1028" i="1"/>
  <c r="O1028" i="1" s="1"/>
  <c r="B1028" i="1"/>
  <c r="AX1027" i="1"/>
  <c r="AM1027" i="1"/>
  <c r="AK1027" i="1"/>
  <c r="AB1027" i="1"/>
  <c r="X1027" i="1"/>
  <c r="J1027" i="1"/>
  <c r="F1027" i="1"/>
  <c r="C1027" i="1"/>
  <c r="O1027" i="1" s="1"/>
  <c r="B1027" i="1"/>
  <c r="AX1026" i="1"/>
  <c r="AK1026" i="1"/>
  <c r="X1026" i="1"/>
  <c r="J1026" i="1"/>
  <c r="G1026" i="1"/>
  <c r="F1026" i="1"/>
  <c r="C1026" i="1"/>
  <c r="AB1026" i="1" s="1"/>
  <c r="B1026" i="1"/>
  <c r="AX1025" i="1"/>
  <c r="AK1025" i="1"/>
  <c r="X1025" i="1"/>
  <c r="N1025" i="1"/>
  <c r="J1025" i="1"/>
  <c r="F1025" i="1"/>
  <c r="E1025" i="1"/>
  <c r="C1025" i="1"/>
  <c r="D1025" i="1" s="1"/>
  <c r="B1025" i="1"/>
  <c r="AX1024" i="1"/>
  <c r="AK1024" i="1"/>
  <c r="X1024" i="1"/>
  <c r="J1024" i="1"/>
  <c r="F1024" i="1"/>
  <c r="C1024" i="1"/>
  <c r="E1024" i="1" s="1"/>
  <c r="B1024" i="1"/>
  <c r="AX1023" i="1"/>
  <c r="AK1023" i="1"/>
  <c r="X1023" i="1"/>
  <c r="J1023" i="1"/>
  <c r="G1023" i="1"/>
  <c r="F1023" i="1"/>
  <c r="AM1024" i="1" s="1"/>
  <c r="C1023" i="1"/>
  <c r="AB1023" i="1" s="1"/>
  <c r="B1023" i="1"/>
  <c r="AX1022" i="1"/>
  <c r="AK1022" i="1"/>
  <c r="X1022" i="1"/>
  <c r="J1022" i="1"/>
  <c r="F1022" i="1"/>
  <c r="C1022" i="1"/>
  <c r="B1022" i="1"/>
  <c r="AX1021" i="1"/>
  <c r="AK1021" i="1"/>
  <c r="X1021" i="1"/>
  <c r="J1021" i="1"/>
  <c r="F1021" i="1"/>
  <c r="C1021" i="1"/>
  <c r="B1021" i="1"/>
  <c r="AX1020" i="1"/>
  <c r="AK1020" i="1"/>
  <c r="X1020" i="1"/>
  <c r="J1020" i="1"/>
  <c r="F1020" i="1"/>
  <c r="C1020" i="1"/>
  <c r="O1020" i="1" s="1"/>
  <c r="B1020" i="1"/>
  <c r="AX1019" i="1"/>
  <c r="AK1019" i="1"/>
  <c r="X1019" i="1"/>
  <c r="J1019" i="1"/>
  <c r="F1019" i="1"/>
  <c r="C1019" i="1"/>
  <c r="B1019" i="1"/>
  <c r="AX1018" i="1"/>
  <c r="AK1018" i="1"/>
  <c r="X1018" i="1"/>
  <c r="J1018" i="1"/>
  <c r="G1018" i="1"/>
  <c r="F1018" i="1"/>
  <c r="C1018" i="1"/>
  <c r="B1018" i="1"/>
  <c r="AX1017" i="1"/>
  <c r="AK1017" i="1"/>
  <c r="X1017" i="1"/>
  <c r="J1017" i="1"/>
  <c r="F1017" i="1"/>
  <c r="AM1018" i="1" s="1"/>
  <c r="C1017" i="1"/>
  <c r="B1017" i="1"/>
  <c r="AX1016" i="1"/>
  <c r="AK1016" i="1"/>
  <c r="X1016" i="1"/>
  <c r="J1016" i="1"/>
  <c r="F1016" i="1"/>
  <c r="E1016" i="1"/>
  <c r="C1016" i="1"/>
  <c r="O1016" i="1" s="1"/>
  <c r="B1016" i="1"/>
  <c r="AX1015" i="1"/>
  <c r="AK1015" i="1"/>
  <c r="X1015" i="1"/>
  <c r="J1015" i="1"/>
  <c r="F1015" i="1"/>
  <c r="C1015" i="1"/>
  <c r="B1015" i="1"/>
  <c r="AX1014" i="1"/>
  <c r="AK1014" i="1"/>
  <c r="X1014" i="1"/>
  <c r="J1014" i="1"/>
  <c r="G1014" i="1"/>
  <c r="F1014" i="1"/>
  <c r="C1014" i="1"/>
  <c r="AB1014" i="1" s="1"/>
  <c r="B1014" i="1"/>
  <c r="AX1013" i="1"/>
  <c r="AK1013" i="1"/>
  <c r="X1013" i="1"/>
  <c r="J1013" i="1"/>
  <c r="F1013" i="1"/>
  <c r="C1013" i="1"/>
  <c r="Z1013" i="1" s="1"/>
  <c r="B1013" i="1"/>
  <c r="AX1012" i="1"/>
  <c r="AK1012" i="1"/>
  <c r="X1012" i="1"/>
  <c r="J1012" i="1"/>
  <c r="G1012" i="1"/>
  <c r="F1012" i="1"/>
  <c r="C1012" i="1"/>
  <c r="N1012" i="1" s="1"/>
  <c r="B1012" i="1"/>
  <c r="AX1011" i="1"/>
  <c r="AK1011" i="1"/>
  <c r="X1011" i="1"/>
  <c r="J1011" i="1"/>
  <c r="F1011" i="1"/>
  <c r="AL1012" i="1" s="1"/>
  <c r="C1011" i="1"/>
  <c r="AA1011" i="1" s="1"/>
  <c r="B1011" i="1"/>
  <c r="AX1010" i="1"/>
  <c r="AK1010" i="1"/>
  <c r="X1010" i="1"/>
  <c r="J1010" i="1"/>
  <c r="F1010" i="1"/>
  <c r="C1010" i="1"/>
  <c r="B1010" i="1"/>
  <c r="AX1009" i="1"/>
  <c r="AK1009" i="1"/>
  <c r="X1009" i="1"/>
  <c r="J1009" i="1"/>
  <c r="F1009" i="1"/>
  <c r="AN1010" i="1" s="1"/>
  <c r="C1009" i="1"/>
  <c r="AA1009" i="1" s="1"/>
  <c r="B1009" i="1"/>
  <c r="AX1008" i="1"/>
  <c r="AK1008" i="1"/>
  <c r="X1008" i="1"/>
  <c r="J1008" i="1"/>
  <c r="F1008" i="1"/>
  <c r="AO1009" i="1" s="1"/>
  <c r="C1008" i="1"/>
  <c r="B1008" i="1"/>
  <c r="AX1007" i="1"/>
  <c r="AK1007" i="1"/>
  <c r="X1007" i="1"/>
  <c r="J1007" i="1"/>
  <c r="F1007" i="1"/>
  <c r="AL1008" i="1" s="1"/>
  <c r="C1007" i="1"/>
  <c r="B1007" i="1"/>
  <c r="AX1006" i="1"/>
  <c r="AK1006" i="1"/>
  <c r="X1006" i="1"/>
  <c r="J1006" i="1"/>
  <c r="F1006" i="1"/>
  <c r="C1006" i="1"/>
  <c r="B1006" i="1"/>
  <c r="AX1005" i="1"/>
  <c r="AK1005" i="1"/>
  <c r="X1005" i="1"/>
  <c r="J1005" i="1"/>
  <c r="F1005" i="1"/>
  <c r="C1005" i="1"/>
  <c r="B1005" i="1"/>
  <c r="AX1004" i="1"/>
  <c r="AK1004" i="1"/>
  <c r="X1004" i="1"/>
  <c r="J1004" i="1"/>
  <c r="F1004" i="1"/>
  <c r="AN1005" i="1" s="1"/>
  <c r="C1004" i="1"/>
  <c r="O1004" i="1" s="1"/>
  <c r="B1004" i="1"/>
  <c r="AX1003" i="1"/>
  <c r="AK1003" i="1"/>
  <c r="X1003" i="1"/>
  <c r="J1003" i="1"/>
  <c r="F1003" i="1"/>
  <c r="C1003" i="1"/>
  <c r="B1003" i="1"/>
  <c r="AX1002" i="1"/>
  <c r="AK1002" i="1"/>
  <c r="X1002" i="1"/>
  <c r="J1002" i="1"/>
  <c r="F1002" i="1"/>
  <c r="C1002" i="1"/>
  <c r="Z1002" i="1" s="1"/>
  <c r="B1002" i="1"/>
  <c r="AX1001" i="1"/>
  <c r="AK1001" i="1"/>
  <c r="X1001" i="1"/>
  <c r="N1001" i="1"/>
  <c r="J1001" i="1"/>
  <c r="F1001" i="1"/>
  <c r="AO1002" i="1" s="1"/>
  <c r="D1001" i="1"/>
  <c r="C1001" i="1"/>
  <c r="AA1001" i="1" s="1"/>
  <c r="B1001" i="1"/>
  <c r="AX1000" i="1"/>
  <c r="AK1000" i="1"/>
  <c r="X1000" i="1"/>
  <c r="J1000" i="1"/>
  <c r="F1000" i="1"/>
  <c r="AL1001" i="1" s="1"/>
  <c r="C1000" i="1"/>
  <c r="B1000" i="1"/>
  <c r="AX999" i="1"/>
  <c r="AK999" i="1"/>
  <c r="Z999" i="1"/>
  <c r="X999" i="1"/>
  <c r="J999" i="1"/>
  <c r="F999" i="1"/>
  <c r="G999" i="1" s="1"/>
  <c r="D999" i="1"/>
  <c r="C999" i="1"/>
  <c r="AA999" i="1" s="1"/>
  <c r="B999" i="1"/>
  <c r="AX998" i="1"/>
  <c r="AK998" i="1"/>
  <c r="X998" i="1"/>
  <c r="J998" i="1"/>
  <c r="F998" i="1"/>
  <c r="AO999" i="1" s="1"/>
  <c r="C998" i="1"/>
  <c r="L998" i="1" s="1"/>
  <c r="B998" i="1"/>
  <c r="AX997" i="1"/>
  <c r="AK997" i="1"/>
  <c r="X997" i="1"/>
  <c r="J997" i="1"/>
  <c r="F997" i="1"/>
  <c r="AN998" i="1" s="1"/>
  <c r="C997" i="1"/>
  <c r="B997" i="1"/>
  <c r="AX996" i="1"/>
  <c r="AK996" i="1"/>
  <c r="AA996" i="1"/>
  <c r="X996" i="1"/>
  <c r="J996" i="1"/>
  <c r="F996" i="1"/>
  <c r="D996" i="1"/>
  <c r="C996" i="1"/>
  <c r="B996" i="1"/>
  <c r="AX995" i="1"/>
  <c r="AK995" i="1"/>
  <c r="X995" i="1"/>
  <c r="L995" i="1"/>
  <c r="K995" i="1"/>
  <c r="J995" i="1"/>
  <c r="F995" i="1"/>
  <c r="AL996" i="1" s="1"/>
  <c r="C995" i="1"/>
  <c r="B995" i="1"/>
  <c r="AX994" i="1"/>
  <c r="AK994" i="1"/>
  <c r="X994" i="1"/>
  <c r="J994" i="1"/>
  <c r="G994" i="1"/>
  <c r="F994" i="1"/>
  <c r="C994" i="1"/>
  <c r="O994" i="1" s="1"/>
  <c r="B994" i="1"/>
  <c r="AX993" i="1"/>
  <c r="AK993" i="1"/>
  <c r="X993" i="1"/>
  <c r="J993" i="1"/>
  <c r="F993" i="1"/>
  <c r="AO994" i="1" s="1"/>
  <c r="C993" i="1"/>
  <c r="Z993" i="1" s="1"/>
  <c r="B993" i="1"/>
  <c r="AX992" i="1"/>
  <c r="AK992" i="1"/>
  <c r="X992" i="1"/>
  <c r="J992" i="1"/>
  <c r="F992" i="1"/>
  <c r="AN993" i="1" s="1"/>
  <c r="C992" i="1"/>
  <c r="B992" i="1"/>
  <c r="AX991" i="1"/>
  <c r="AK991" i="1"/>
  <c r="X991" i="1"/>
  <c r="J991" i="1"/>
  <c r="F991" i="1"/>
  <c r="AM992" i="1" s="1"/>
  <c r="C991" i="1"/>
  <c r="AB991" i="1" s="1"/>
  <c r="B991" i="1"/>
  <c r="AX990" i="1"/>
  <c r="AK990" i="1"/>
  <c r="X990" i="1"/>
  <c r="J990" i="1"/>
  <c r="G990" i="1"/>
  <c r="F990" i="1"/>
  <c r="AN991" i="1" s="1"/>
  <c r="C990" i="1"/>
  <c r="AB990" i="1" s="1"/>
  <c r="B990" i="1"/>
  <c r="AX989" i="1"/>
  <c r="AK989" i="1"/>
  <c r="X989" i="1"/>
  <c r="J989" i="1"/>
  <c r="F989" i="1"/>
  <c r="AN990" i="1" s="1"/>
  <c r="C989" i="1"/>
  <c r="O989" i="1" s="1"/>
  <c r="B989" i="1"/>
  <c r="AX988" i="1"/>
  <c r="AK988" i="1"/>
  <c r="X988" i="1"/>
  <c r="N988" i="1"/>
  <c r="K988" i="1"/>
  <c r="J988" i="1"/>
  <c r="F988" i="1"/>
  <c r="E988" i="1"/>
  <c r="C988" i="1"/>
  <c r="AA988" i="1" s="1"/>
  <c r="B988" i="1"/>
  <c r="AX987" i="1"/>
  <c r="AK987" i="1"/>
  <c r="AB987" i="1"/>
  <c r="X987" i="1"/>
  <c r="J987" i="1"/>
  <c r="F987" i="1"/>
  <c r="C987" i="1"/>
  <c r="L987" i="1" s="1"/>
  <c r="B987" i="1"/>
  <c r="AX986" i="1"/>
  <c r="AK986" i="1"/>
  <c r="X986" i="1"/>
  <c r="J986" i="1"/>
  <c r="G986" i="1"/>
  <c r="F986" i="1"/>
  <c r="AO987" i="1" s="1"/>
  <c r="C986" i="1"/>
  <c r="M986" i="1" s="1"/>
  <c r="B986" i="1"/>
  <c r="AX985" i="1"/>
  <c r="AK985" i="1"/>
  <c r="X985" i="1"/>
  <c r="J985" i="1"/>
  <c r="F985" i="1"/>
  <c r="D985" i="1"/>
  <c r="C985" i="1"/>
  <c r="B985" i="1"/>
  <c r="AX984" i="1"/>
  <c r="AL984" i="1"/>
  <c r="AK984" i="1"/>
  <c r="X984" i="1"/>
  <c r="J984" i="1"/>
  <c r="F984" i="1"/>
  <c r="AO985" i="1" s="1"/>
  <c r="E984" i="1"/>
  <c r="C984" i="1"/>
  <c r="B984" i="1"/>
  <c r="AX983" i="1"/>
  <c r="AK983" i="1"/>
  <c r="AA983" i="1"/>
  <c r="X983" i="1"/>
  <c r="K983" i="1"/>
  <c r="J983" i="1"/>
  <c r="F983" i="1"/>
  <c r="E983" i="1"/>
  <c r="C983" i="1"/>
  <c r="AB983" i="1" s="1"/>
  <c r="B983" i="1"/>
  <c r="AX982" i="1"/>
  <c r="AK982" i="1"/>
  <c r="X982" i="1"/>
  <c r="J982" i="1"/>
  <c r="G982" i="1"/>
  <c r="F982" i="1"/>
  <c r="AN983" i="1" s="1"/>
  <c r="C982" i="1"/>
  <c r="B982" i="1"/>
  <c r="AX981" i="1"/>
  <c r="AK981" i="1"/>
  <c r="X981" i="1"/>
  <c r="J981" i="1"/>
  <c r="F981" i="1"/>
  <c r="D981" i="1"/>
  <c r="C981" i="1"/>
  <c r="O981" i="1" s="1"/>
  <c r="B981" i="1"/>
  <c r="AX980" i="1"/>
  <c r="AK980" i="1"/>
  <c r="X980" i="1"/>
  <c r="J980" i="1"/>
  <c r="F980" i="1"/>
  <c r="C980" i="1"/>
  <c r="O980" i="1" s="1"/>
  <c r="B980" i="1"/>
  <c r="AX979" i="1"/>
  <c r="AK979" i="1"/>
  <c r="X979" i="1"/>
  <c r="J979" i="1"/>
  <c r="F979" i="1"/>
  <c r="C979" i="1"/>
  <c r="N979" i="1" s="1"/>
  <c r="B979" i="1"/>
  <c r="AX978" i="1"/>
  <c r="AN978" i="1"/>
  <c r="AK978" i="1"/>
  <c r="X978" i="1"/>
  <c r="J978" i="1"/>
  <c r="F978" i="1"/>
  <c r="C978" i="1"/>
  <c r="B978" i="1"/>
  <c r="AX977" i="1"/>
  <c r="AK977" i="1"/>
  <c r="X977" i="1"/>
  <c r="J977" i="1"/>
  <c r="G977" i="1"/>
  <c r="F977" i="1"/>
  <c r="AO978" i="1" s="1"/>
  <c r="C977" i="1"/>
  <c r="B977" i="1"/>
  <c r="AX976" i="1"/>
  <c r="AK976" i="1"/>
  <c r="X976" i="1"/>
  <c r="J976" i="1"/>
  <c r="F976" i="1"/>
  <c r="AN977" i="1" s="1"/>
  <c r="C976" i="1"/>
  <c r="B976" i="1"/>
  <c r="AX975" i="1"/>
  <c r="AK975" i="1"/>
  <c r="X975" i="1"/>
  <c r="J975" i="1"/>
  <c r="F975" i="1"/>
  <c r="D975" i="1"/>
  <c r="C975" i="1"/>
  <c r="AB975" i="1" s="1"/>
  <c r="B975" i="1"/>
  <c r="AX974" i="1"/>
  <c r="AK974" i="1"/>
  <c r="X974" i="1"/>
  <c r="J974" i="1"/>
  <c r="F974" i="1"/>
  <c r="AN975" i="1" s="1"/>
  <c r="C974" i="1"/>
  <c r="L974" i="1" s="1"/>
  <c r="B974" i="1"/>
  <c r="AX973" i="1"/>
  <c r="AK973" i="1"/>
  <c r="Z973" i="1"/>
  <c r="X973" i="1"/>
  <c r="J973" i="1"/>
  <c r="F973" i="1"/>
  <c r="AO974" i="1" s="1"/>
  <c r="C973" i="1"/>
  <c r="O973" i="1" s="1"/>
  <c r="B973" i="1"/>
  <c r="AX972" i="1"/>
  <c r="AK972" i="1"/>
  <c r="X972" i="1"/>
  <c r="M972" i="1"/>
  <c r="J972" i="1"/>
  <c r="G972" i="1"/>
  <c r="F972" i="1"/>
  <c r="AL973" i="1" s="1"/>
  <c r="C972" i="1"/>
  <c r="AA972" i="1" s="1"/>
  <c r="B972" i="1"/>
  <c r="AX971" i="1"/>
  <c r="AK971" i="1"/>
  <c r="X971" i="1"/>
  <c r="J971" i="1"/>
  <c r="F971" i="1"/>
  <c r="C971" i="1"/>
  <c r="B971" i="1"/>
  <c r="AX970" i="1"/>
  <c r="AK970" i="1"/>
  <c r="X970" i="1"/>
  <c r="J970" i="1"/>
  <c r="F970" i="1"/>
  <c r="AO971" i="1" s="1"/>
  <c r="C970" i="1"/>
  <c r="B970" i="1"/>
  <c r="AX969" i="1"/>
  <c r="AK969" i="1"/>
  <c r="X969" i="1"/>
  <c r="J969" i="1"/>
  <c r="F969" i="1"/>
  <c r="AO970" i="1" s="1"/>
  <c r="C969" i="1"/>
  <c r="K969" i="1" s="1"/>
  <c r="B969" i="1"/>
  <c r="AX968" i="1"/>
  <c r="AK968" i="1"/>
  <c r="X968" i="1"/>
  <c r="J968" i="1"/>
  <c r="F968" i="1"/>
  <c r="C968" i="1"/>
  <c r="O968" i="1" s="1"/>
  <c r="B968" i="1"/>
  <c r="AX967" i="1"/>
  <c r="AK967" i="1"/>
  <c r="X967" i="1"/>
  <c r="J967" i="1"/>
  <c r="F967" i="1"/>
  <c r="D967" i="1"/>
  <c r="C967" i="1"/>
  <c r="AB967" i="1" s="1"/>
  <c r="B967" i="1"/>
  <c r="AX966" i="1"/>
  <c r="AK966" i="1"/>
  <c r="X966" i="1"/>
  <c r="J966" i="1"/>
  <c r="F966" i="1"/>
  <c r="AM967" i="1" s="1"/>
  <c r="C966" i="1"/>
  <c r="B966" i="1"/>
  <c r="AX965" i="1"/>
  <c r="AK965" i="1"/>
  <c r="X965" i="1"/>
  <c r="J965" i="1"/>
  <c r="F965" i="1"/>
  <c r="AN966" i="1" s="1"/>
  <c r="C965" i="1"/>
  <c r="B965" i="1"/>
  <c r="AX964" i="1"/>
  <c r="AK964" i="1"/>
  <c r="X964" i="1"/>
  <c r="J964" i="1"/>
  <c r="F964" i="1"/>
  <c r="AL965" i="1" s="1"/>
  <c r="D964" i="1"/>
  <c r="C964" i="1"/>
  <c r="AA964" i="1" s="1"/>
  <c r="B964" i="1"/>
  <c r="AX963" i="1"/>
  <c r="AK963" i="1"/>
  <c r="X963" i="1"/>
  <c r="J963" i="1"/>
  <c r="F963" i="1"/>
  <c r="AL964" i="1" s="1"/>
  <c r="C963" i="1"/>
  <c r="N963" i="1" s="1"/>
  <c r="B963" i="1"/>
  <c r="AX962" i="1"/>
  <c r="AK962" i="1"/>
  <c r="X962" i="1"/>
  <c r="J962" i="1"/>
  <c r="F962" i="1"/>
  <c r="C962" i="1"/>
  <c r="D962" i="1" s="1"/>
  <c r="B962" i="1"/>
  <c r="AX961" i="1"/>
  <c r="AK961" i="1"/>
  <c r="X961" i="1"/>
  <c r="J961" i="1"/>
  <c r="F961" i="1"/>
  <c r="C961" i="1"/>
  <c r="N961" i="1" s="1"/>
  <c r="B961" i="1"/>
  <c r="AX960" i="1"/>
  <c r="AK960" i="1"/>
  <c r="AB960" i="1"/>
  <c r="X960" i="1"/>
  <c r="O960" i="1"/>
  <c r="J960" i="1"/>
  <c r="F960" i="1"/>
  <c r="E960" i="1"/>
  <c r="D960" i="1"/>
  <c r="C960" i="1"/>
  <c r="M960" i="1" s="1"/>
  <c r="B960" i="1"/>
  <c r="AX959" i="1"/>
  <c r="AK959" i="1"/>
  <c r="X959" i="1"/>
  <c r="J959" i="1"/>
  <c r="F959" i="1"/>
  <c r="G959" i="1" s="1"/>
  <c r="C959" i="1"/>
  <c r="N959" i="1" s="1"/>
  <c r="B959" i="1"/>
  <c r="AX958" i="1"/>
  <c r="AK958" i="1"/>
  <c r="X958" i="1"/>
  <c r="J958" i="1"/>
  <c r="F958" i="1"/>
  <c r="AO959" i="1" s="1"/>
  <c r="C958" i="1"/>
  <c r="AB958" i="1" s="1"/>
  <c r="B958" i="1"/>
  <c r="AX957" i="1"/>
  <c r="AK957" i="1"/>
  <c r="X957" i="1"/>
  <c r="J957" i="1"/>
  <c r="F957" i="1"/>
  <c r="AO958" i="1" s="1"/>
  <c r="C957" i="1"/>
  <c r="B957" i="1"/>
  <c r="AX956" i="1"/>
  <c r="AK956" i="1"/>
  <c r="AA956" i="1"/>
  <c r="X956" i="1"/>
  <c r="N956" i="1"/>
  <c r="J956" i="1"/>
  <c r="F956" i="1"/>
  <c r="AL957" i="1" s="1"/>
  <c r="D956" i="1"/>
  <c r="C956" i="1"/>
  <c r="E956" i="1" s="1"/>
  <c r="B956" i="1"/>
  <c r="AX955" i="1"/>
  <c r="AK955" i="1"/>
  <c r="X955" i="1"/>
  <c r="J955" i="1"/>
  <c r="F955" i="1"/>
  <c r="E955" i="1"/>
  <c r="C955" i="1"/>
  <c r="N955" i="1" s="1"/>
  <c r="B955" i="1"/>
  <c r="AX954" i="1"/>
  <c r="AK954" i="1"/>
  <c r="X954" i="1"/>
  <c r="J954" i="1"/>
  <c r="F954" i="1"/>
  <c r="C954" i="1"/>
  <c r="M954" i="1" s="1"/>
  <c r="B954" i="1"/>
  <c r="AX953" i="1"/>
  <c r="AK953" i="1"/>
  <c r="X953" i="1"/>
  <c r="J953" i="1"/>
  <c r="F953" i="1"/>
  <c r="D953" i="1"/>
  <c r="C953" i="1"/>
  <c r="K953" i="1" s="1"/>
  <c r="B953" i="1"/>
  <c r="AX952" i="1"/>
  <c r="AK952" i="1"/>
  <c r="X952" i="1"/>
  <c r="J952" i="1"/>
  <c r="F952" i="1"/>
  <c r="C952" i="1"/>
  <c r="B952" i="1"/>
  <c r="AX951" i="1"/>
  <c r="AK951" i="1"/>
  <c r="X951" i="1"/>
  <c r="J951" i="1"/>
  <c r="G951" i="1"/>
  <c r="F951" i="1"/>
  <c r="C951" i="1"/>
  <c r="M951" i="1" s="1"/>
  <c r="B951" i="1"/>
  <c r="AX950" i="1"/>
  <c r="AK950" i="1"/>
  <c r="X950" i="1"/>
  <c r="J950" i="1"/>
  <c r="G950" i="1"/>
  <c r="F950" i="1"/>
  <c r="AL951" i="1" s="1"/>
  <c r="C950" i="1"/>
  <c r="O950" i="1" s="1"/>
  <c r="B950" i="1"/>
  <c r="AX949" i="1"/>
  <c r="AK949" i="1"/>
  <c r="X949" i="1"/>
  <c r="J949" i="1"/>
  <c r="F949" i="1"/>
  <c r="AL950" i="1" s="1"/>
  <c r="D949" i="1"/>
  <c r="C949" i="1"/>
  <c r="N949" i="1" s="1"/>
  <c r="B949" i="1"/>
  <c r="AX948" i="1"/>
  <c r="AK948" i="1"/>
  <c r="X948" i="1"/>
  <c r="J948" i="1"/>
  <c r="F948" i="1"/>
  <c r="AM949" i="1" s="1"/>
  <c r="C948" i="1"/>
  <c r="AB948" i="1" s="1"/>
  <c r="B948" i="1"/>
  <c r="AX947" i="1"/>
  <c r="AK947" i="1"/>
  <c r="X947" i="1"/>
  <c r="J947" i="1"/>
  <c r="F947" i="1"/>
  <c r="AO948" i="1" s="1"/>
  <c r="C947" i="1"/>
  <c r="AB947" i="1" s="1"/>
  <c r="B947" i="1"/>
  <c r="AX946" i="1"/>
  <c r="AK946" i="1"/>
  <c r="X946" i="1"/>
  <c r="M946" i="1"/>
  <c r="J946" i="1"/>
  <c r="F946" i="1"/>
  <c r="AO947" i="1" s="1"/>
  <c r="D946" i="1"/>
  <c r="C946" i="1"/>
  <c r="AB946" i="1" s="1"/>
  <c r="B946" i="1"/>
  <c r="AX945" i="1"/>
  <c r="AK945" i="1"/>
  <c r="X945" i="1"/>
  <c r="N945" i="1"/>
  <c r="J945" i="1"/>
  <c r="F945" i="1"/>
  <c r="E945" i="1"/>
  <c r="C945" i="1"/>
  <c r="AB945" i="1" s="1"/>
  <c r="B945" i="1"/>
  <c r="AX944" i="1"/>
  <c r="AK944" i="1"/>
  <c r="X944" i="1"/>
  <c r="J944" i="1"/>
  <c r="F944" i="1"/>
  <c r="C944" i="1"/>
  <c r="K944" i="1" s="1"/>
  <c r="B944" i="1"/>
  <c r="AX943" i="1"/>
  <c r="AK943" i="1"/>
  <c r="X943" i="1"/>
  <c r="N943" i="1"/>
  <c r="J943" i="1"/>
  <c r="G943" i="1"/>
  <c r="F943" i="1"/>
  <c r="AL944" i="1" s="1"/>
  <c r="C943" i="1"/>
  <c r="K943" i="1" s="1"/>
  <c r="B943" i="1"/>
  <c r="AX942" i="1"/>
  <c r="AK942" i="1"/>
  <c r="X942" i="1"/>
  <c r="J942" i="1"/>
  <c r="F942" i="1"/>
  <c r="C942" i="1"/>
  <c r="O942" i="1" s="1"/>
  <c r="B942" i="1"/>
  <c r="AX941" i="1"/>
  <c r="AK941" i="1"/>
  <c r="X941" i="1"/>
  <c r="J941" i="1"/>
  <c r="F941" i="1"/>
  <c r="AN942" i="1" s="1"/>
  <c r="C941" i="1"/>
  <c r="AB941" i="1" s="1"/>
  <c r="B941" i="1"/>
  <c r="AX940" i="1"/>
  <c r="AK940" i="1"/>
  <c r="X940" i="1"/>
  <c r="J940" i="1"/>
  <c r="F940" i="1"/>
  <c r="AM941" i="1" s="1"/>
  <c r="C940" i="1"/>
  <c r="B940" i="1"/>
  <c r="AX939" i="1"/>
  <c r="AN939" i="1"/>
  <c r="AK939" i="1"/>
  <c r="X939" i="1"/>
  <c r="J939" i="1"/>
  <c r="F939" i="1"/>
  <c r="C939" i="1"/>
  <c r="AB939" i="1" s="1"/>
  <c r="B939" i="1"/>
  <c r="AX938" i="1"/>
  <c r="AK938" i="1"/>
  <c r="X938" i="1"/>
  <c r="J938" i="1"/>
  <c r="F938" i="1"/>
  <c r="C938" i="1"/>
  <c r="B938" i="1"/>
  <c r="AX937" i="1"/>
  <c r="AK937" i="1"/>
  <c r="X937" i="1"/>
  <c r="J937" i="1"/>
  <c r="F937" i="1"/>
  <c r="E937" i="1"/>
  <c r="C937" i="1"/>
  <c r="AB937" i="1" s="1"/>
  <c r="B937" i="1"/>
  <c r="AX936" i="1"/>
  <c r="AK936" i="1"/>
  <c r="Z936" i="1"/>
  <c r="X936" i="1"/>
  <c r="N936" i="1"/>
  <c r="J936" i="1"/>
  <c r="F936" i="1"/>
  <c r="G936" i="1" s="1"/>
  <c r="C936" i="1"/>
  <c r="AB936" i="1" s="1"/>
  <c r="B936" i="1"/>
  <c r="AX935" i="1"/>
  <c r="AO935" i="1"/>
  <c r="AK935" i="1"/>
  <c r="X935" i="1"/>
  <c r="J935" i="1"/>
  <c r="F935" i="1"/>
  <c r="C935" i="1"/>
  <c r="M935" i="1" s="1"/>
  <c r="B935" i="1"/>
  <c r="AX934" i="1"/>
  <c r="AK934" i="1"/>
  <c r="X934" i="1"/>
  <c r="J934" i="1"/>
  <c r="F934" i="1"/>
  <c r="C934" i="1"/>
  <c r="O934" i="1" s="1"/>
  <c r="B934" i="1"/>
  <c r="AX933" i="1"/>
  <c r="AK933" i="1"/>
  <c r="X933" i="1"/>
  <c r="J933" i="1"/>
  <c r="F933" i="1"/>
  <c r="AN934" i="1" s="1"/>
  <c r="C933" i="1"/>
  <c r="AB933" i="1" s="1"/>
  <c r="B933" i="1"/>
  <c r="AX932" i="1"/>
  <c r="AK932" i="1"/>
  <c r="X932" i="1"/>
  <c r="J932" i="1"/>
  <c r="F932" i="1"/>
  <c r="AM933" i="1" s="1"/>
  <c r="C932" i="1"/>
  <c r="AB932" i="1" s="1"/>
  <c r="B932" i="1"/>
  <c r="AX931" i="1"/>
  <c r="AK931" i="1"/>
  <c r="AB931" i="1"/>
  <c r="X931" i="1"/>
  <c r="M931" i="1"/>
  <c r="J931" i="1"/>
  <c r="F931" i="1"/>
  <c r="C931" i="1"/>
  <c r="D931" i="1" s="1"/>
  <c r="B931" i="1"/>
  <c r="AX930" i="1"/>
  <c r="AK930" i="1"/>
  <c r="X930" i="1"/>
  <c r="M930" i="1"/>
  <c r="J930" i="1"/>
  <c r="F930" i="1"/>
  <c r="AL931" i="1" s="1"/>
  <c r="D930" i="1"/>
  <c r="C930" i="1"/>
  <c r="B930" i="1"/>
  <c r="AX929" i="1"/>
  <c r="AK929" i="1"/>
  <c r="X929" i="1"/>
  <c r="J929" i="1"/>
  <c r="F929" i="1"/>
  <c r="C929" i="1"/>
  <c r="B929" i="1"/>
  <c r="AX928" i="1"/>
  <c r="AK928" i="1"/>
  <c r="X928" i="1"/>
  <c r="J928" i="1"/>
  <c r="F928" i="1"/>
  <c r="C928" i="1"/>
  <c r="B928" i="1"/>
  <c r="AX927" i="1"/>
  <c r="AK927" i="1"/>
  <c r="X927" i="1"/>
  <c r="J927" i="1"/>
  <c r="F927" i="1"/>
  <c r="C927" i="1"/>
  <c r="O927" i="1" s="1"/>
  <c r="B927" i="1"/>
  <c r="AX926" i="1"/>
  <c r="AK926" i="1"/>
  <c r="X926" i="1"/>
  <c r="J926" i="1"/>
  <c r="F926" i="1"/>
  <c r="C926" i="1"/>
  <c r="O926" i="1" s="1"/>
  <c r="B926" i="1"/>
  <c r="AX925" i="1"/>
  <c r="AK925" i="1"/>
  <c r="X925" i="1"/>
  <c r="J925" i="1"/>
  <c r="G925" i="1"/>
  <c r="F925" i="1"/>
  <c r="AM926" i="1" s="1"/>
  <c r="C925" i="1"/>
  <c r="AB925" i="1" s="1"/>
  <c r="B925" i="1"/>
  <c r="AX924" i="1"/>
  <c r="AK924" i="1"/>
  <c r="X924" i="1"/>
  <c r="J924" i="1"/>
  <c r="F924" i="1"/>
  <c r="AO925" i="1" s="1"/>
  <c r="C924" i="1"/>
  <c r="B924" i="1"/>
  <c r="AX923" i="1"/>
  <c r="AK923" i="1"/>
  <c r="X923" i="1"/>
  <c r="J923" i="1"/>
  <c r="F923" i="1"/>
  <c r="C923" i="1"/>
  <c r="M923" i="1" s="1"/>
  <c r="B923" i="1"/>
  <c r="AX922" i="1"/>
  <c r="AK922" i="1"/>
  <c r="X922" i="1"/>
  <c r="J922" i="1"/>
  <c r="F922" i="1"/>
  <c r="D922" i="1"/>
  <c r="C922" i="1"/>
  <c r="AB922" i="1" s="1"/>
  <c r="B922" i="1"/>
  <c r="AX921" i="1"/>
  <c r="AK921" i="1"/>
  <c r="X921" i="1"/>
  <c r="J921" i="1"/>
  <c r="F921" i="1"/>
  <c r="AL922" i="1" s="1"/>
  <c r="C921" i="1"/>
  <c r="B921" i="1"/>
  <c r="AX920" i="1"/>
  <c r="AK920" i="1"/>
  <c r="X920" i="1"/>
  <c r="J920" i="1"/>
  <c r="F920" i="1"/>
  <c r="AM921" i="1" s="1"/>
  <c r="E920" i="1"/>
  <c r="C920" i="1"/>
  <c r="AB920" i="1" s="1"/>
  <c r="B920" i="1"/>
  <c r="AX919" i="1"/>
  <c r="AK919" i="1"/>
  <c r="X919" i="1"/>
  <c r="J919" i="1"/>
  <c r="F919" i="1"/>
  <c r="C919" i="1"/>
  <c r="B919" i="1"/>
  <c r="AX918" i="1"/>
  <c r="AK918" i="1"/>
  <c r="X918" i="1"/>
  <c r="J918" i="1"/>
  <c r="F918" i="1"/>
  <c r="AL919" i="1" s="1"/>
  <c r="C918" i="1"/>
  <c r="B918" i="1"/>
  <c r="AX917" i="1"/>
  <c r="AK917" i="1"/>
  <c r="X917" i="1"/>
  <c r="J917" i="1"/>
  <c r="F917" i="1"/>
  <c r="AO918" i="1" s="1"/>
  <c r="C917" i="1"/>
  <c r="B917" i="1"/>
  <c r="AX916" i="1"/>
  <c r="AK916" i="1"/>
  <c r="X916" i="1"/>
  <c r="J916" i="1"/>
  <c r="F916" i="1"/>
  <c r="AN917" i="1" s="1"/>
  <c r="C916" i="1"/>
  <c r="B916" i="1"/>
  <c r="AX915" i="1"/>
  <c r="AK915" i="1"/>
  <c r="X915" i="1"/>
  <c r="J915" i="1"/>
  <c r="F915" i="1"/>
  <c r="C915" i="1"/>
  <c r="AB915" i="1" s="1"/>
  <c r="B915" i="1"/>
  <c r="AX914" i="1"/>
  <c r="AK914" i="1"/>
  <c r="X914" i="1"/>
  <c r="J914" i="1"/>
  <c r="F914" i="1"/>
  <c r="AO915" i="1" s="1"/>
  <c r="E914" i="1"/>
  <c r="D914" i="1"/>
  <c r="C914" i="1"/>
  <c r="AB914" i="1" s="1"/>
  <c r="B914" i="1"/>
  <c r="AX913" i="1"/>
  <c r="AK913" i="1"/>
  <c r="X913" i="1"/>
  <c r="O913" i="1"/>
  <c r="J913" i="1"/>
  <c r="F913" i="1"/>
  <c r="C913" i="1"/>
  <c r="AB913" i="1" s="1"/>
  <c r="B913" i="1"/>
  <c r="AX912" i="1"/>
  <c r="AK912" i="1"/>
  <c r="X912" i="1"/>
  <c r="N912" i="1"/>
  <c r="J912" i="1"/>
  <c r="F912" i="1"/>
  <c r="C912" i="1"/>
  <c r="K912" i="1" s="1"/>
  <c r="B912" i="1"/>
  <c r="AX911" i="1"/>
  <c r="AK911" i="1"/>
  <c r="AA911" i="1"/>
  <c r="X911" i="1"/>
  <c r="N911" i="1"/>
  <c r="J911" i="1"/>
  <c r="G911" i="1"/>
  <c r="F911" i="1"/>
  <c r="AN912" i="1" s="1"/>
  <c r="E911" i="1"/>
  <c r="C911" i="1"/>
  <c r="M911" i="1" s="1"/>
  <c r="B911" i="1"/>
  <c r="AX910" i="1"/>
  <c r="AK910" i="1"/>
  <c r="X910" i="1"/>
  <c r="J910" i="1"/>
  <c r="G910" i="1"/>
  <c r="F910" i="1"/>
  <c r="C910" i="1"/>
  <c r="B910" i="1"/>
  <c r="AX909" i="1"/>
  <c r="AK909" i="1"/>
  <c r="X909" i="1"/>
  <c r="J909" i="1"/>
  <c r="G909" i="1"/>
  <c r="F909" i="1"/>
  <c r="AL910" i="1" s="1"/>
  <c r="C909" i="1"/>
  <c r="B909" i="1"/>
  <c r="AX908" i="1"/>
  <c r="AK908" i="1"/>
  <c r="AB908" i="1"/>
  <c r="X908" i="1"/>
  <c r="J908" i="1"/>
  <c r="F908" i="1"/>
  <c r="AN909" i="1" s="1"/>
  <c r="C908" i="1"/>
  <c r="K908" i="1" s="1"/>
  <c r="B908" i="1"/>
  <c r="AX907" i="1"/>
  <c r="AM907" i="1"/>
  <c r="AK907" i="1"/>
  <c r="X907" i="1"/>
  <c r="J907" i="1"/>
  <c r="F907" i="1"/>
  <c r="C907" i="1"/>
  <c r="B907" i="1"/>
  <c r="AX906" i="1"/>
  <c r="AK906" i="1"/>
  <c r="X906" i="1"/>
  <c r="J906" i="1"/>
  <c r="G906" i="1"/>
  <c r="F906" i="1"/>
  <c r="AN907" i="1" s="1"/>
  <c r="D906" i="1"/>
  <c r="C906" i="1"/>
  <c r="B906" i="1"/>
  <c r="AX905" i="1"/>
  <c r="AK905" i="1"/>
  <c r="X905" i="1"/>
  <c r="J905" i="1"/>
  <c r="F905" i="1"/>
  <c r="D905" i="1"/>
  <c r="C905" i="1"/>
  <c r="AB905" i="1" s="1"/>
  <c r="B905" i="1"/>
  <c r="AX904" i="1"/>
  <c r="AK904" i="1"/>
  <c r="X904" i="1"/>
  <c r="M904" i="1"/>
  <c r="J904" i="1"/>
  <c r="G904" i="1"/>
  <c r="F904" i="1"/>
  <c r="AM905" i="1" s="1"/>
  <c r="C904" i="1"/>
  <c r="AB904" i="1" s="1"/>
  <c r="B904" i="1"/>
  <c r="AX903" i="1"/>
  <c r="AK903" i="1"/>
  <c r="X903" i="1"/>
  <c r="O903" i="1"/>
  <c r="J903" i="1"/>
  <c r="F903" i="1"/>
  <c r="E903" i="1"/>
  <c r="C903" i="1"/>
  <c r="M903" i="1" s="1"/>
  <c r="B903" i="1"/>
  <c r="AX902" i="1"/>
  <c r="AO902" i="1"/>
  <c r="AK902" i="1"/>
  <c r="Z902" i="1"/>
  <c r="X902" i="1"/>
  <c r="J902" i="1"/>
  <c r="F902" i="1"/>
  <c r="G902" i="1" s="1"/>
  <c r="C902" i="1"/>
  <c r="O902" i="1" s="1"/>
  <c r="B902" i="1"/>
  <c r="AX901" i="1"/>
  <c r="AK901" i="1"/>
  <c r="X901" i="1"/>
  <c r="K901" i="1"/>
  <c r="J901" i="1"/>
  <c r="G901" i="1"/>
  <c r="F901" i="1"/>
  <c r="E901" i="1"/>
  <c r="D901" i="1"/>
  <c r="C901" i="1"/>
  <c r="O901" i="1" s="1"/>
  <c r="B901" i="1"/>
  <c r="AX900" i="1"/>
  <c r="AK900" i="1"/>
  <c r="AB900" i="1"/>
  <c r="X900" i="1"/>
  <c r="J900" i="1"/>
  <c r="F900" i="1"/>
  <c r="AO901" i="1" s="1"/>
  <c r="C900" i="1"/>
  <c r="AA900" i="1" s="1"/>
  <c r="B900" i="1"/>
  <c r="AX899" i="1"/>
  <c r="AK899" i="1"/>
  <c r="X899" i="1"/>
  <c r="J899" i="1"/>
  <c r="F899" i="1"/>
  <c r="C899" i="1"/>
  <c r="B899" i="1"/>
  <c r="AX898" i="1"/>
  <c r="AK898" i="1"/>
  <c r="X898" i="1"/>
  <c r="M898" i="1"/>
  <c r="J898" i="1"/>
  <c r="F898" i="1"/>
  <c r="D898" i="1"/>
  <c r="C898" i="1"/>
  <c r="B898" i="1"/>
  <c r="AX897" i="1"/>
  <c r="AK897" i="1"/>
  <c r="X897" i="1"/>
  <c r="J897" i="1"/>
  <c r="F897" i="1"/>
  <c r="C897" i="1"/>
  <c r="B897" i="1"/>
  <c r="AX896" i="1"/>
  <c r="AK896" i="1"/>
  <c r="X896" i="1"/>
  <c r="M896" i="1"/>
  <c r="J896" i="1"/>
  <c r="F896" i="1"/>
  <c r="AM897" i="1" s="1"/>
  <c r="C896" i="1"/>
  <c r="B896" i="1"/>
  <c r="AX895" i="1"/>
  <c r="AO895" i="1"/>
  <c r="AK895" i="1"/>
  <c r="X895" i="1"/>
  <c r="J895" i="1"/>
  <c r="F895" i="1"/>
  <c r="AL896" i="1" s="1"/>
  <c r="C895" i="1"/>
  <c r="B895" i="1"/>
  <c r="AX894" i="1"/>
  <c r="AK894" i="1"/>
  <c r="X894" i="1"/>
  <c r="J894" i="1"/>
  <c r="F894" i="1"/>
  <c r="AN895" i="1" s="1"/>
  <c r="C894" i="1"/>
  <c r="O894" i="1" s="1"/>
  <c r="B894" i="1"/>
  <c r="AX893" i="1"/>
  <c r="AK893" i="1"/>
  <c r="X893" i="1"/>
  <c r="J893" i="1"/>
  <c r="F893" i="1"/>
  <c r="AL894" i="1" s="1"/>
  <c r="C893" i="1"/>
  <c r="B893" i="1"/>
  <c r="AX892" i="1"/>
  <c r="AK892" i="1"/>
  <c r="X892" i="1"/>
  <c r="J892" i="1"/>
  <c r="F892" i="1"/>
  <c r="AM893" i="1" s="1"/>
  <c r="C892" i="1"/>
  <c r="B892" i="1"/>
  <c r="AX891" i="1"/>
  <c r="AK891" i="1"/>
  <c r="X891" i="1"/>
  <c r="J891" i="1"/>
  <c r="F891" i="1"/>
  <c r="C891" i="1"/>
  <c r="M891" i="1" s="1"/>
  <c r="B891" i="1"/>
  <c r="AX890" i="1"/>
  <c r="AK890" i="1"/>
  <c r="X890" i="1"/>
  <c r="J890" i="1"/>
  <c r="F890" i="1"/>
  <c r="D890" i="1"/>
  <c r="C890" i="1"/>
  <c r="M890" i="1" s="1"/>
  <c r="B890" i="1"/>
  <c r="AX889" i="1"/>
  <c r="AK889" i="1"/>
  <c r="X889" i="1"/>
  <c r="J889" i="1"/>
  <c r="F889" i="1"/>
  <c r="AL890" i="1" s="1"/>
  <c r="D889" i="1"/>
  <c r="C889" i="1"/>
  <c r="AB889" i="1" s="1"/>
  <c r="B889" i="1"/>
  <c r="AX888" i="1"/>
  <c r="AK888" i="1"/>
  <c r="X888" i="1"/>
  <c r="N888" i="1"/>
  <c r="J888" i="1"/>
  <c r="G888" i="1"/>
  <c r="F888" i="1"/>
  <c r="C888" i="1"/>
  <c r="AB888" i="1" s="1"/>
  <c r="B888" i="1"/>
  <c r="AX887" i="1"/>
  <c r="AK887" i="1"/>
  <c r="X887" i="1"/>
  <c r="O887" i="1"/>
  <c r="K887" i="1"/>
  <c r="J887" i="1"/>
  <c r="F887" i="1"/>
  <c r="C887" i="1"/>
  <c r="N887" i="1" s="1"/>
  <c r="B887" i="1"/>
  <c r="AX886" i="1"/>
  <c r="AK886" i="1"/>
  <c r="X886" i="1"/>
  <c r="J886" i="1"/>
  <c r="F886" i="1"/>
  <c r="AM887" i="1" s="1"/>
  <c r="C886" i="1"/>
  <c r="N886" i="1" s="1"/>
  <c r="B886" i="1"/>
  <c r="AX885" i="1"/>
  <c r="AN885" i="1"/>
  <c r="AK885" i="1"/>
  <c r="X885" i="1"/>
  <c r="J885" i="1"/>
  <c r="F885" i="1"/>
  <c r="AL886" i="1" s="1"/>
  <c r="C885" i="1"/>
  <c r="B885" i="1"/>
  <c r="AX884" i="1"/>
  <c r="AK884" i="1"/>
  <c r="X884" i="1"/>
  <c r="J884" i="1"/>
  <c r="F884" i="1"/>
  <c r="C884" i="1"/>
  <c r="L884" i="1" s="1"/>
  <c r="B884" i="1"/>
  <c r="AX883" i="1"/>
  <c r="AK883" i="1"/>
  <c r="X883" i="1"/>
  <c r="J883" i="1"/>
  <c r="F883" i="1"/>
  <c r="D883" i="1"/>
  <c r="C883" i="1"/>
  <c r="AB883" i="1" s="1"/>
  <c r="B883" i="1"/>
  <c r="AX882" i="1"/>
  <c r="AK882" i="1"/>
  <c r="X882" i="1"/>
  <c r="M882" i="1"/>
  <c r="J882" i="1"/>
  <c r="G882" i="1"/>
  <c r="F882" i="1"/>
  <c r="AM883" i="1" s="1"/>
  <c r="D882" i="1"/>
  <c r="C882" i="1"/>
  <c r="AB882" i="1" s="1"/>
  <c r="B882" i="1"/>
  <c r="AX881" i="1"/>
  <c r="AK881" i="1"/>
  <c r="X881" i="1"/>
  <c r="N881" i="1"/>
  <c r="J881" i="1"/>
  <c r="F881" i="1"/>
  <c r="D881" i="1"/>
  <c r="C881" i="1"/>
  <c r="AB881" i="1" s="1"/>
  <c r="B881" i="1"/>
  <c r="AX880" i="1"/>
  <c r="AK880" i="1"/>
  <c r="AA880" i="1"/>
  <c r="X880" i="1"/>
  <c r="M880" i="1"/>
  <c r="J880" i="1"/>
  <c r="F880" i="1"/>
  <c r="AM881" i="1" s="1"/>
  <c r="D880" i="1"/>
  <c r="C880" i="1"/>
  <c r="N880" i="1" s="1"/>
  <c r="B880" i="1"/>
  <c r="AX879" i="1"/>
  <c r="AK879" i="1"/>
  <c r="X879" i="1"/>
  <c r="J879" i="1"/>
  <c r="G879" i="1"/>
  <c r="F879" i="1"/>
  <c r="C879" i="1"/>
  <c r="M879" i="1" s="1"/>
  <c r="B879" i="1"/>
  <c r="AX878" i="1"/>
  <c r="AK878" i="1"/>
  <c r="X878" i="1"/>
  <c r="J878" i="1"/>
  <c r="G878" i="1"/>
  <c r="F878" i="1"/>
  <c r="AL879" i="1" s="1"/>
  <c r="C878" i="1"/>
  <c r="B878" i="1"/>
  <c r="AX877" i="1"/>
  <c r="AK877" i="1"/>
  <c r="X877" i="1"/>
  <c r="J877" i="1"/>
  <c r="F877" i="1"/>
  <c r="C877" i="1"/>
  <c r="B877" i="1"/>
  <c r="AX876" i="1"/>
  <c r="AK876" i="1"/>
  <c r="X876" i="1"/>
  <c r="J876" i="1"/>
  <c r="F876" i="1"/>
  <c r="AN877" i="1" s="1"/>
  <c r="C876" i="1"/>
  <c r="AB876" i="1" s="1"/>
  <c r="B876" i="1"/>
  <c r="AX875" i="1"/>
  <c r="AK875" i="1"/>
  <c r="X875" i="1"/>
  <c r="J875" i="1"/>
  <c r="F875" i="1"/>
  <c r="C875" i="1"/>
  <c r="B875" i="1"/>
  <c r="AX874" i="1"/>
  <c r="AK874" i="1"/>
  <c r="X874" i="1"/>
  <c r="J874" i="1"/>
  <c r="G874" i="1"/>
  <c r="F874" i="1"/>
  <c r="D874" i="1"/>
  <c r="C874" i="1"/>
  <c r="AB874" i="1" s="1"/>
  <c r="B874" i="1"/>
  <c r="AX873" i="1"/>
  <c r="AK873" i="1"/>
  <c r="X873" i="1"/>
  <c r="J873" i="1"/>
  <c r="F873" i="1"/>
  <c r="C873" i="1"/>
  <c r="E873" i="1" s="1"/>
  <c r="B873" i="1"/>
  <c r="AX872" i="1"/>
  <c r="AK872" i="1"/>
  <c r="Z872" i="1"/>
  <c r="X872" i="1"/>
  <c r="J872" i="1"/>
  <c r="F872" i="1"/>
  <c r="AM873" i="1" s="1"/>
  <c r="D872" i="1"/>
  <c r="C872" i="1"/>
  <c r="M872" i="1" s="1"/>
  <c r="B872" i="1"/>
  <c r="AX871" i="1"/>
  <c r="AK871" i="1"/>
  <c r="X871" i="1"/>
  <c r="J871" i="1"/>
  <c r="F871" i="1"/>
  <c r="AN872" i="1" s="1"/>
  <c r="C871" i="1"/>
  <c r="Y871" i="1" s="1"/>
  <c r="B871" i="1"/>
  <c r="AX870" i="1"/>
  <c r="AK870" i="1"/>
  <c r="X870" i="1"/>
  <c r="J870" i="1"/>
  <c r="F870" i="1"/>
  <c r="C870" i="1"/>
  <c r="N870" i="1" s="1"/>
  <c r="B870" i="1"/>
  <c r="AX869" i="1"/>
  <c r="AK869" i="1"/>
  <c r="X869" i="1"/>
  <c r="J869" i="1"/>
  <c r="F869" i="1"/>
  <c r="C869" i="1"/>
  <c r="O869" i="1" s="1"/>
  <c r="B869" i="1"/>
  <c r="AX868" i="1"/>
  <c r="AK868" i="1"/>
  <c r="X868" i="1"/>
  <c r="J868" i="1"/>
  <c r="F868" i="1"/>
  <c r="AM869" i="1" s="1"/>
  <c r="C868" i="1"/>
  <c r="AB868" i="1" s="1"/>
  <c r="B868" i="1"/>
  <c r="AX867" i="1"/>
  <c r="AK867" i="1"/>
  <c r="X867" i="1"/>
  <c r="J867" i="1"/>
  <c r="F867" i="1"/>
  <c r="C867" i="1"/>
  <c r="B867" i="1"/>
  <c r="AX866" i="1"/>
  <c r="AK866" i="1"/>
  <c r="X866" i="1"/>
  <c r="J866" i="1"/>
  <c r="F866" i="1"/>
  <c r="AM867" i="1" s="1"/>
  <c r="C866" i="1"/>
  <c r="B866" i="1"/>
  <c r="AX865" i="1"/>
  <c r="AK865" i="1"/>
  <c r="X865" i="1"/>
  <c r="J865" i="1"/>
  <c r="F865" i="1"/>
  <c r="C865" i="1"/>
  <c r="AB865" i="1" s="1"/>
  <c r="B865" i="1"/>
  <c r="AX864" i="1"/>
  <c r="AK864" i="1"/>
  <c r="X864" i="1"/>
  <c r="J864" i="1"/>
  <c r="F864" i="1"/>
  <c r="C864" i="1"/>
  <c r="N864" i="1" s="1"/>
  <c r="B864" i="1"/>
  <c r="AX863" i="1"/>
  <c r="AK863" i="1"/>
  <c r="X863" i="1"/>
  <c r="J863" i="1"/>
  <c r="F863" i="1"/>
  <c r="C863" i="1"/>
  <c r="M863" i="1" s="1"/>
  <c r="B863" i="1"/>
  <c r="AX862" i="1"/>
  <c r="AK862" i="1"/>
  <c r="X862" i="1"/>
  <c r="O862" i="1"/>
  <c r="J862" i="1"/>
  <c r="G862" i="1"/>
  <c r="F862" i="1"/>
  <c r="AL863" i="1" s="1"/>
  <c r="C862" i="1"/>
  <c r="N862" i="1" s="1"/>
  <c r="B862" i="1"/>
  <c r="AX861" i="1"/>
  <c r="AK861" i="1"/>
  <c r="X861" i="1"/>
  <c r="J861" i="1"/>
  <c r="F861" i="1"/>
  <c r="AL862" i="1" s="1"/>
  <c r="C861" i="1"/>
  <c r="B861" i="1"/>
  <c r="AX860" i="1"/>
  <c r="AK860" i="1"/>
  <c r="X860" i="1"/>
  <c r="J860" i="1"/>
  <c r="F860" i="1"/>
  <c r="AM861" i="1" s="1"/>
  <c r="C860" i="1"/>
  <c r="L860" i="1" s="1"/>
  <c r="B860" i="1"/>
  <c r="AX859" i="1"/>
  <c r="AK859" i="1"/>
  <c r="X859" i="1"/>
  <c r="J859" i="1"/>
  <c r="F859" i="1"/>
  <c r="C859" i="1"/>
  <c r="B859" i="1"/>
  <c r="AX858" i="1"/>
  <c r="AK858" i="1"/>
  <c r="X858" i="1"/>
  <c r="J858" i="1"/>
  <c r="F858" i="1"/>
  <c r="D858" i="1"/>
  <c r="C858" i="1"/>
  <c r="M858" i="1" s="1"/>
  <c r="B858" i="1"/>
  <c r="AX857" i="1"/>
  <c r="AL857" i="1"/>
  <c r="AK857" i="1"/>
  <c r="X857" i="1"/>
  <c r="J857" i="1"/>
  <c r="F857" i="1"/>
  <c r="AL858" i="1" s="1"/>
  <c r="C857" i="1"/>
  <c r="AB857" i="1" s="1"/>
  <c r="B857" i="1"/>
  <c r="AX856" i="1"/>
  <c r="AK856" i="1"/>
  <c r="X856" i="1"/>
  <c r="J856" i="1"/>
  <c r="F856" i="1"/>
  <c r="D856" i="1"/>
  <c r="C856" i="1"/>
  <c r="K856" i="1" s="1"/>
  <c r="B856" i="1"/>
  <c r="AX855" i="1"/>
  <c r="AK855" i="1"/>
  <c r="X855" i="1"/>
  <c r="J855" i="1"/>
  <c r="F855" i="1"/>
  <c r="C855" i="1"/>
  <c r="B855" i="1"/>
  <c r="AX854" i="1"/>
  <c r="AK854" i="1"/>
  <c r="Y854" i="1"/>
  <c r="X854" i="1"/>
  <c r="J854" i="1"/>
  <c r="F854" i="1"/>
  <c r="C854" i="1"/>
  <c r="D854" i="1" s="1"/>
  <c r="B854" i="1"/>
  <c r="AX853" i="1"/>
  <c r="AN853" i="1"/>
  <c r="AK853" i="1"/>
  <c r="Z853" i="1"/>
  <c r="X853" i="1"/>
  <c r="K853" i="1"/>
  <c r="J853" i="1"/>
  <c r="F853" i="1"/>
  <c r="AL854" i="1" s="1"/>
  <c r="D853" i="1"/>
  <c r="C853" i="1"/>
  <c r="B853" i="1"/>
  <c r="AX852" i="1"/>
  <c r="AK852" i="1"/>
  <c r="X852" i="1"/>
  <c r="J852" i="1"/>
  <c r="F852" i="1"/>
  <c r="C852" i="1"/>
  <c r="B852" i="1"/>
  <c r="AX851" i="1"/>
  <c r="AK851" i="1"/>
  <c r="X851" i="1"/>
  <c r="J851" i="1"/>
  <c r="F851" i="1"/>
  <c r="AO852" i="1" s="1"/>
  <c r="C851" i="1"/>
  <c r="B851" i="1"/>
  <c r="AX850" i="1"/>
  <c r="AK850" i="1"/>
  <c r="X850" i="1"/>
  <c r="J850" i="1"/>
  <c r="F850" i="1"/>
  <c r="AM851" i="1" s="1"/>
  <c r="C850" i="1"/>
  <c r="B850" i="1"/>
  <c r="AX849" i="1"/>
  <c r="AK849" i="1"/>
  <c r="X849" i="1"/>
  <c r="J849" i="1"/>
  <c r="F849" i="1"/>
  <c r="C849" i="1"/>
  <c r="N849" i="1" s="1"/>
  <c r="B849" i="1"/>
  <c r="AX848" i="1"/>
  <c r="AK848" i="1"/>
  <c r="X848" i="1"/>
  <c r="M848" i="1"/>
  <c r="J848" i="1"/>
  <c r="F848" i="1"/>
  <c r="D848" i="1"/>
  <c r="C848" i="1"/>
  <c r="Z848" i="1" s="1"/>
  <c r="B848" i="1"/>
  <c r="AX847" i="1"/>
  <c r="AK847" i="1"/>
  <c r="Y847" i="1"/>
  <c r="X847" i="1"/>
  <c r="J847" i="1"/>
  <c r="F847" i="1"/>
  <c r="E847" i="1"/>
  <c r="C847" i="1"/>
  <c r="B847" i="1"/>
  <c r="AX846" i="1"/>
  <c r="AK846" i="1"/>
  <c r="X846" i="1"/>
  <c r="J846" i="1"/>
  <c r="F846" i="1"/>
  <c r="AO847" i="1" s="1"/>
  <c r="D846" i="1"/>
  <c r="C846" i="1"/>
  <c r="B846" i="1"/>
  <c r="AX845" i="1"/>
  <c r="AK845" i="1"/>
  <c r="X845" i="1"/>
  <c r="J845" i="1"/>
  <c r="F845" i="1"/>
  <c r="AL846" i="1" s="1"/>
  <c r="C845" i="1"/>
  <c r="B845" i="1"/>
  <c r="AX844" i="1"/>
  <c r="AK844" i="1"/>
  <c r="X844" i="1"/>
  <c r="J844" i="1"/>
  <c r="F844" i="1"/>
  <c r="AM845" i="1" s="1"/>
  <c r="C844" i="1"/>
  <c r="AB844" i="1" s="1"/>
  <c r="B844" i="1"/>
  <c r="AX843" i="1"/>
  <c r="AK843" i="1"/>
  <c r="X843" i="1"/>
  <c r="J843" i="1"/>
  <c r="F843" i="1"/>
  <c r="AN844" i="1" s="1"/>
  <c r="C843" i="1"/>
  <c r="M843" i="1" s="1"/>
  <c r="B843" i="1"/>
  <c r="AX842" i="1"/>
  <c r="AK842" i="1"/>
  <c r="X842" i="1"/>
  <c r="M842" i="1"/>
  <c r="J842" i="1"/>
  <c r="G842" i="1"/>
  <c r="F842" i="1"/>
  <c r="AO843" i="1" s="1"/>
  <c r="E842" i="1"/>
  <c r="D842" i="1"/>
  <c r="C842" i="1"/>
  <c r="AB842" i="1" s="1"/>
  <c r="B842" i="1"/>
  <c r="AX841" i="1"/>
  <c r="AK841" i="1"/>
  <c r="X841" i="1"/>
  <c r="J841" i="1"/>
  <c r="F841" i="1"/>
  <c r="C841" i="1"/>
  <c r="E841" i="1" s="1"/>
  <c r="B841" i="1"/>
  <c r="AX840" i="1"/>
  <c r="AK840" i="1"/>
  <c r="AA840" i="1"/>
  <c r="Z840" i="1"/>
  <c r="X840" i="1"/>
  <c r="J840" i="1"/>
  <c r="G840" i="1"/>
  <c r="F840" i="1"/>
  <c r="AM841" i="1" s="1"/>
  <c r="E840" i="1"/>
  <c r="D840" i="1"/>
  <c r="C840" i="1"/>
  <c r="N840" i="1" s="1"/>
  <c r="B840" i="1"/>
  <c r="AX839" i="1"/>
  <c r="AK839" i="1"/>
  <c r="X839" i="1"/>
  <c r="J839" i="1"/>
  <c r="F839" i="1"/>
  <c r="E839" i="1"/>
  <c r="C839" i="1"/>
  <c r="B839" i="1"/>
  <c r="AX838" i="1"/>
  <c r="AN838" i="1"/>
  <c r="AK838" i="1"/>
  <c r="Z838" i="1"/>
  <c r="X838" i="1"/>
  <c r="J838" i="1"/>
  <c r="F838" i="1"/>
  <c r="AL839" i="1" s="1"/>
  <c r="C838" i="1"/>
  <c r="B838" i="1"/>
  <c r="AX837" i="1"/>
  <c r="AK837" i="1"/>
  <c r="Z837" i="1"/>
  <c r="X837" i="1"/>
  <c r="J837" i="1"/>
  <c r="G837" i="1"/>
  <c r="F837" i="1"/>
  <c r="E837" i="1"/>
  <c r="D837" i="1"/>
  <c r="C837" i="1"/>
  <c r="O837" i="1" s="1"/>
  <c r="B837" i="1"/>
  <c r="AX836" i="1"/>
  <c r="AK836" i="1"/>
  <c r="X836" i="1"/>
  <c r="L836" i="1"/>
  <c r="J836" i="1"/>
  <c r="F836" i="1"/>
  <c r="AM837" i="1" s="1"/>
  <c r="C836" i="1"/>
  <c r="AB836" i="1" s="1"/>
  <c r="B836" i="1"/>
  <c r="AX835" i="1"/>
  <c r="AK835" i="1"/>
  <c r="X835" i="1"/>
  <c r="J835" i="1"/>
  <c r="F835" i="1"/>
  <c r="AM836" i="1" s="1"/>
  <c r="C835" i="1"/>
  <c r="L835" i="1" s="1"/>
  <c r="B835" i="1"/>
  <c r="AX834" i="1"/>
  <c r="AK834" i="1"/>
  <c r="X834" i="1"/>
  <c r="J834" i="1"/>
  <c r="F834" i="1"/>
  <c r="C834" i="1"/>
  <c r="B834" i="1"/>
  <c r="AX833" i="1"/>
  <c r="AK833" i="1"/>
  <c r="X833" i="1"/>
  <c r="O833" i="1"/>
  <c r="M833" i="1"/>
  <c r="J833" i="1"/>
  <c r="F833" i="1"/>
  <c r="C833" i="1"/>
  <c r="AB833" i="1" s="1"/>
  <c r="B833" i="1"/>
  <c r="AX832" i="1"/>
  <c r="AK832" i="1"/>
  <c r="X832" i="1"/>
  <c r="J832" i="1"/>
  <c r="G832" i="1"/>
  <c r="F832" i="1"/>
  <c r="E832" i="1"/>
  <c r="C832" i="1"/>
  <c r="AB832" i="1" s="1"/>
  <c r="B832" i="1"/>
  <c r="AX831" i="1"/>
  <c r="AK831" i="1"/>
  <c r="Y831" i="1"/>
  <c r="X831" i="1"/>
  <c r="N831" i="1"/>
  <c r="J831" i="1"/>
  <c r="F831" i="1"/>
  <c r="G831" i="1" s="1"/>
  <c r="E831" i="1"/>
  <c r="C831" i="1"/>
  <c r="B831" i="1"/>
  <c r="AX830" i="1"/>
  <c r="AN830" i="1"/>
  <c r="AK830" i="1"/>
  <c r="X830" i="1"/>
  <c r="M830" i="1"/>
  <c r="J830" i="1"/>
  <c r="F830" i="1"/>
  <c r="D830" i="1"/>
  <c r="C830" i="1"/>
  <c r="B830" i="1"/>
  <c r="AX829" i="1"/>
  <c r="AK829" i="1"/>
  <c r="X829" i="1"/>
  <c r="J829" i="1"/>
  <c r="F829" i="1"/>
  <c r="AL830" i="1" s="1"/>
  <c r="C829" i="1"/>
  <c r="B829" i="1"/>
  <c r="AX828" i="1"/>
  <c r="AK828" i="1"/>
  <c r="X828" i="1"/>
  <c r="J828" i="1"/>
  <c r="F828" i="1"/>
  <c r="AN829" i="1" s="1"/>
  <c r="C828" i="1"/>
  <c r="B828" i="1"/>
  <c r="AX827" i="1"/>
  <c r="AK827" i="1"/>
  <c r="X827" i="1"/>
  <c r="J827" i="1"/>
  <c r="G827" i="1"/>
  <c r="F827" i="1"/>
  <c r="C827" i="1"/>
  <c r="B827" i="1"/>
  <c r="AX826" i="1"/>
  <c r="AK826" i="1"/>
  <c r="X826" i="1"/>
  <c r="J826" i="1"/>
  <c r="F826" i="1"/>
  <c r="C826" i="1"/>
  <c r="E826" i="1" s="1"/>
  <c r="B826" i="1"/>
  <c r="AX825" i="1"/>
  <c r="AL825" i="1"/>
  <c r="AK825" i="1"/>
  <c r="X825" i="1"/>
  <c r="J825" i="1"/>
  <c r="F825" i="1"/>
  <c r="C825" i="1"/>
  <c r="AB825" i="1" s="1"/>
  <c r="B825" i="1"/>
  <c r="AX824" i="1"/>
  <c r="AK824" i="1"/>
  <c r="X824" i="1"/>
  <c r="K824" i="1"/>
  <c r="J824" i="1"/>
  <c r="F824" i="1"/>
  <c r="E824" i="1"/>
  <c r="C824" i="1"/>
  <c r="M824" i="1" s="1"/>
  <c r="B824" i="1"/>
  <c r="AX823" i="1"/>
  <c r="AK823" i="1"/>
  <c r="X823" i="1"/>
  <c r="J823" i="1"/>
  <c r="F823" i="1"/>
  <c r="C823" i="1"/>
  <c r="B823" i="1"/>
  <c r="AX822" i="1"/>
  <c r="AM822" i="1"/>
  <c r="AK822" i="1"/>
  <c r="X822" i="1"/>
  <c r="J822" i="1"/>
  <c r="F822" i="1"/>
  <c r="C822" i="1"/>
  <c r="N822" i="1" s="1"/>
  <c r="B822" i="1"/>
  <c r="AX821" i="1"/>
  <c r="AK821" i="1"/>
  <c r="Z821" i="1"/>
  <c r="X821" i="1"/>
  <c r="M821" i="1"/>
  <c r="J821" i="1"/>
  <c r="G821" i="1"/>
  <c r="F821" i="1"/>
  <c r="AL822" i="1" s="1"/>
  <c r="D821" i="1"/>
  <c r="C821" i="1"/>
  <c r="O821" i="1" s="1"/>
  <c r="B821" i="1"/>
  <c r="AX820" i="1"/>
  <c r="AK820" i="1"/>
  <c r="X820" i="1"/>
  <c r="K820" i="1"/>
  <c r="J820" i="1"/>
  <c r="F820" i="1"/>
  <c r="C820" i="1"/>
  <c r="B820" i="1"/>
  <c r="AX819" i="1"/>
  <c r="AK819" i="1"/>
  <c r="X819" i="1"/>
  <c r="J819" i="1"/>
  <c r="F819" i="1"/>
  <c r="AN820" i="1" s="1"/>
  <c r="C819" i="1"/>
  <c r="M819" i="1" s="1"/>
  <c r="B819" i="1"/>
  <c r="AX818" i="1"/>
  <c r="AK818" i="1"/>
  <c r="X818" i="1"/>
  <c r="J818" i="1"/>
  <c r="F818" i="1"/>
  <c r="C818" i="1"/>
  <c r="AB818" i="1" s="1"/>
  <c r="B818" i="1"/>
  <c r="AX817" i="1"/>
  <c r="AK817" i="1"/>
  <c r="X817" i="1"/>
  <c r="J817" i="1"/>
  <c r="F817" i="1"/>
  <c r="AL818" i="1" s="1"/>
  <c r="C817" i="1"/>
  <c r="B817" i="1"/>
  <c r="AX816" i="1"/>
  <c r="AK816" i="1"/>
  <c r="X816" i="1"/>
  <c r="J816" i="1"/>
  <c r="F816" i="1"/>
  <c r="AM817" i="1" s="1"/>
  <c r="D816" i="1"/>
  <c r="C816" i="1"/>
  <c r="AB816" i="1" s="1"/>
  <c r="B816" i="1"/>
  <c r="AX815" i="1"/>
  <c r="AK815" i="1"/>
  <c r="X815" i="1"/>
  <c r="J815" i="1"/>
  <c r="F815" i="1"/>
  <c r="AL816" i="1" s="1"/>
  <c r="C815" i="1"/>
  <c r="N815" i="1" s="1"/>
  <c r="B815" i="1"/>
  <c r="AX814" i="1"/>
  <c r="AK814" i="1"/>
  <c r="X814" i="1"/>
  <c r="J814" i="1"/>
  <c r="F814" i="1"/>
  <c r="C814" i="1"/>
  <c r="B814" i="1"/>
  <c r="AX813" i="1"/>
  <c r="AK813" i="1"/>
  <c r="X813" i="1"/>
  <c r="J813" i="1"/>
  <c r="F813" i="1"/>
  <c r="AM814" i="1" s="1"/>
  <c r="C813" i="1"/>
  <c r="N813" i="1" s="1"/>
  <c r="B813" i="1"/>
  <c r="AX812" i="1"/>
  <c r="AK812" i="1"/>
  <c r="X812" i="1"/>
  <c r="J812" i="1"/>
  <c r="F812" i="1"/>
  <c r="AO813" i="1" s="1"/>
  <c r="C812" i="1"/>
  <c r="AB812" i="1" s="1"/>
  <c r="B812" i="1"/>
  <c r="AX811" i="1"/>
  <c r="AK811" i="1"/>
  <c r="X811" i="1"/>
  <c r="J811" i="1"/>
  <c r="G811" i="1"/>
  <c r="F811" i="1"/>
  <c r="C811" i="1"/>
  <c r="AA811" i="1" s="1"/>
  <c r="B811" i="1"/>
  <c r="AX810" i="1"/>
  <c r="AK810" i="1"/>
  <c r="X810" i="1"/>
  <c r="J810" i="1"/>
  <c r="G810" i="1"/>
  <c r="F810" i="1"/>
  <c r="AO811" i="1" s="1"/>
  <c r="C810" i="1"/>
  <c r="B810" i="1"/>
  <c r="AX809" i="1"/>
  <c r="AK809" i="1"/>
  <c r="X809" i="1"/>
  <c r="J809" i="1"/>
  <c r="F809" i="1"/>
  <c r="E809" i="1"/>
  <c r="D809" i="1"/>
  <c r="C809" i="1"/>
  <c r="Z809" i="1" s="1"/>
  <c r="B809" i="1"/>
  <c r="AX808" i="1"/>
  <c r="AK808" i="1"/>
  <c r="X808" i="1"/>
  <c r="J808" i="1"/>
  <c r="F808" i="1"/>
  <c r="G808" i="1" s="1"/>
  <c r="C808" i="1"/>
  <c r="B808" i="1"/>
  <c r="AX807" i="1"/>
  <c r="AK807" i="1"/>
  <c r="X807" i="1"/>
  <c r="J807" i="1"/>
  <c r="G807" i="1"/>
  <c r="F807" i="1"/>
  <c r="AO808" i="1" s="1"/>
  <c r="C807" i="1"/>
  <c r="B807" i="1"/>
  <c r="AX806" i="1"/>
  <c r="AK806" i="1"/>
  <c r="X806" i="1"/>
  <c r="J806" i="1"/>
  <c r="G806" i="1"/>
  <c r="F806" i="1"/>
  <c r="AL807" i="1" s="1"/>
  <c r="C806" i="1"/>
  <c r="N806" i="1" s="1"/>
  <c r="B806" i="1"/>
  <c r="AX805" i="1"/>
  <c r="AK805" i="1"/>
  <c r="X805" i="1"/>
  <c r="J805" i="1"/>
  <c r="F805" i="1"/>
  <c r="AL806" i="1" s="1"/>
  <c r="C805" i="1"/>
  <c r="O805" i="1" s="1"/>
  <c r="B805" i="1"/>
  <c r="AX804" i="1"/>
  <c r="AK804" i="1"/>
  <c r="AB804" i="1"/>
  <c r="X804" i="1"/>
  <c r="O804" i="1"/>
  <c r="J804" i="1"/>
  <c r="F804" i="1"/>
  <c r="AO805" i="1" s="1"/>
  <c r="C804" i="1"/>
  <c r="K804" i="1" s="1"/>
  <c r="B804" i="1"/>
  <c r="AX803" i="1"/>
  <c r="AM803" i="1"/>
  <c r="AK803" i="1"/>
  <c r="X803" i="1"/>
  <c r="J803" i="1"/>
  <c r="G803" i="1"/>
  <c r="F803" i="1"/>
  <c r="AO804" i="1" s="1"/>
  <c r="C803" i="1"/>
  <c r="AB803" i="1" s="1"/>
  <c r="B803" i="1"/>
  <c r="AX802" i="1"/>
  <c r="AK802" i="1"/>
  <c r="X802" i="1"/>
  <c r="J802" i="1"/>
  <c r="G802" i="1"/>
  <c r="F802" i="1"/>
  <c r="AN803" i="1" s="1"/>
  <c r="C802" i="1"/>
  <c r="B802" i="1"/>
  <c r="AX801" i="1"/>
  <c r="AK801" i="1"/>
  <c r="Z801" i="1"/>
  <c r="X801" i="1"/>
  <c r="J801" i="1"/>
  <c r="F801" i="1"/>
  <c r="C801" i="1"/>
  <c r="B801" i="1"/>
  <c r="AX800" i="1"/>
  <c r="AK800" i="1"/>
  <c r="X800" i="1"/>
  <c r="J800" i="1"/>
  <c r="F800" i="1"/>
  <c r="G800" i="1" s="1"/>
  <c r="E800" i="1"/>
  <c r="D800" i="1"/>
  <c r="C800" i="1"/>
  <c r="AB800" i="1" s="1"/>
  <c r="B800" i="1"/>
  <c r="AX799" i="1"/>
  <c r="AK799" i="1"/>
  <c r="X799" i="1"/>
  <c r="J799" i="1"/>
  <c r="F799" i="1"/>
  <c r="C799" i="1"/>
  <c r="B799" i="1"/>
  <c r="AX798" i="1"/>
  <c r="AK798" i="1"/>
  <c r="X798" i="1"/>
  <c r="J798" i="1"/>
  <c r="F798" i="1"/>
  <c r="C798" i="1"/>
  <c r="B798" i="1"/>
  <c r="AX797" i="1"/>
  <c r="AK797" i="1"/>
  <c r="X797" i="1"/>
  <c r="J797" i="1"/>
  <c r="F797" i="1"/>
  <c r="AL798" i="1" s="1"/>
  <c r="C797" i="1"/>
  <c r="O797" i="1" s="1"/>
  <c r="B797" i="1"/>
  <c r="AX796" i="1"/>
  <c r="AK796" i="1"/>
  <c r="X796" i="1"/>
  <c r="J796" i="1"/>
  <c r="F796" i="1"/>
  <c r="C796" i="1"/>
  <c r="AB796" i="1" s="1"/>
  <c r="B796" i="1"/>
  <c r="AX795" i="1"/>
  <c r="AK795" i="1"/>
  <c r="X795" i="1"/>
  <c r="J795" i="1"/>
  <c r="F795" i="1"/>
  <c r="AN796" i="1" s="1"/>
  <c r="C795" i="1"/>
  <c r="B795" i="1"/>
  <c r="AX794" i="1"/>
  <c r="AK794" i="1"/>
  <c r="X794" i="1"/>
  <c r="J794" i="1"/>
  <c r="F794" i="1"/>
  <c r="AN795" i="1" s="1"/>
  <c r="C794" i="1"/>
  <c r="L794" i="1" s="1"/>
  <c r="B794" i="1"/>
  <c r="AX793" i="1"/>
  <c r="AK793" i="1"/>
  <c r="X793" i="1"/>
  <c r="M793" i="1"/>
  <c r="J793" i="1"/>
  <c r="F793" i="1"/>
  <c r="C793" i="1"/>
  <c r="Z793" i="1" s="1"/>
  <c r="B793" i="1"/>
  <c r="AX792" i="1"/>
  <c r="AK792" i="1"/>
  <c r="AA792" i="1"/>
  <c r="X792" i="1"/>
  <c r="J792" i="1"/>
  <c r="F792" i="1"/>
  <c r="E792" i="1"/>
  <c r="D792" i="1"/>
  <c r="C792" i="1"/>
  <c r="B792" i="1"/>
  <c r="AX791" i="1"/>
  <c r="AK791" i="1"/>
  <c r="X791" i="1"/>
  <c r="J791" i="1"/>
  <c r="F791" i="1"/>
  <c r="C791" i="1"/>
  <c r="B791" i="1"/>
  <c r="AX790" i="1"/>
  <c r="AM790" i="1"/>
  <c r="AK790" i="1"/>
  <c r="X790" i="1"/>
  <c r="J790" i="1"/>
  <c r="F790" i="1"/>
  <c r="AM791" i="1" s="1"/>
  <c r="C790" i="1"/>
  <c r="N790" i="1" s="1"/>
  <c r="B790" i="1"/>
  <c r="AX789" i="1"/>
  <c r="AK789" i="1"/>
  <c r="X789" i="1"/>
  <c r="J789" i="1"/>
  <c r="F789" i="1"/>
  <c r="C789" i="1"/>
  <c r="K789" i="1" s="1"/>
  <c r="B789" i="1"/>
  <c r="AX788" i="1"/>
  <c r="AK788" i="1"/>
  <c r="X788" i="1"/>
  <c r="J788" i="1"/>
  <c r="F788" i="1"/>
  <c r="AO789" i="1" s="1"/>
  <c r="C788" i="1"/>
  <c r="B788" i="1"/>
  <c r="AX787" i="1"/>
  <c r="AK787" i="1"/>
  <c r="X787" i="1"/>
  <c r="J787" i="1"/>
  <c r="F787" i="1"/>
  <c r="C787" i="1"/>
  <c r="B787" i="1"/>
  <c r="AX786" i="1"/>
  <c r="AK786" i="1"/>
  <c r="X786" i="1"/>
  <c r="J786" i="1"/>
  <c r="F786" i="1"/>
  <c r="AM787" i="1" s="1"/>
  <c r="C786" i="1"/>
  <c r="K786" i="1" s="1"/>
  <c r="B786" i="1"/>
  <c r="AX785" i="1"/>
  <c r="AM785" i="1"/>
  <c r="AK785" i="1"/>
  <c r="X785" i="1"/>
  <c r="J785" i="1"/>
  <c r="F785" i="1"/>
  <c r="C785" i="1"/>
  <c r="B785" i="1"/>
  <c r="AX784" i="1"/>
  <c r="AK784" i="1"/>
  <c r="X784" i="1"/>
  <c r="J784" i="1"/>
  <c r="F784" i="1"/>
  <c r="G784" i="1" s="1"/>
  <c r="E784" i="1"/>
  <c r="D784" i="1"/>
  <c r="C784" i="1"/>
  <c r="N784" i="1" s="1"/>
  <c r="B784" i="1"/>
  <c r="AX783" i="1"/>
  <c r="AK783" i="1"/>
  <c r="X783" i="1"/>
  <c r="J783" i="1"/>
  <c r="F783" i="1"/>
  <c r="C783" i="1"/>
  <c r="L783" i="1" s="1"/>
  <c r="B783" i="1"/>
  <c r="AX782" i="1"/>
  <c r="AK782" i="1"/>
  <c r="X782" i="1"/>
  <c r="J782" i="1"/>
  <c r="F782" i="1"/>
  <c r="AN783" i="1" s="1"/>
  <c r="C782" i="1"/>
  <c r="B782" i="1"/>
  <c r="AX781" i="1"/>
  <c r="AK781" i="1"/>
  <c r="X781" i="1"/>
  <c r="K781" i="1"/>
  <c r="J781" i="1"/>
  <c r="G781" i="1"/>
  <c r="F781" i="1"/>
  <c r="AN782" i="1" s="1"/>
  <c r="C781" i="1"/>
  <c r="O781" i="1" s="1"/>
  <c r="B781" i="1"/>
  <c r="AX780" i="1"/>
  <c r="AK780" i="1"/>
  <c r="X780" i="1"/>
  <c r="J780" i="1"/>
  <c r="F780" i="1"/>
  <c r="C780" i="1"/>
  <c r="N780" i="1" s="1"/>
  <c r="B780" i="1"/>
  <c r="AX779" i="1"/>
  <c r="AK779" i="1"/>
  <c r="X779" i="1"/>
  <c r="J779" i="1"/>
  <c r="F779" i="1"/>
  <c r="C779" i="1"/>
  <c r="B779" i="1"/>
  <c r="AX778" i="1"/>
  <c r="AK778" i="1"/>
  <c r="X778" i="1"/>
  <c r="J778" i="1"/>
  <c r="F778" i="1"/>
  <c r="AO779" i="1" s="1"/>
  <c r="C778" i="1"/>
  <c r="L778" i="1" s="1"/>
  <c r="B778" i="1"/>
  <c r="AX777" i="1"/>
  <c r="AK777" i="1"/>
  <c r="X777" i="1"/>
  <c r="J777" i="1"/>
  <c r="F777" i="1"/>
  <c r="AO778" i="1" s="1"/>
  <c r="C777" i="1"/>
  <c r="Z777" i="1" s="1"/>
  <c r="B777" i="1"/>
  <c r="AX776" i="1"/>
  <c r="AK776" i="1"/>
  <c r="X776" i="1"/>
  <c r="J776" i="1"/>
  <c r="F776" i="1"/>
  <c r="C776" i="1"/>
  <c r="N776" i="1" s="1"/>
  <c r="B776" i="1"/>
  <c r="AX775" i="1"/>
  <c r="AK775" i="1"/>
  <c r="X775" i="1"/>
  <c r="J775" i="1"/>
  <c r="F775" i="1"/>
  <c r="AO776" i="1" s="1"/>
  <c r="C775" i="1"/>
  <c r="B775" i="1"/>
  <c r="AX774" i="1"/>
  <c r="AK774" i="1"/>
  <c r="AB774" i="1"/>
  <c r="X774" i="1"/>
  <c r="M774" i="1"/>
  <c r="J774" i="1"/>
  <c r="F774" i="1"/>
  <c r="AO775" i="1" s="1"/>
  <c r="C774" i="1"/>
  <c r="Z774" i="1" s="1"/>
  <c r="B774" i="1"/>
  <c r="AX773" i="1"/>
  <c r="AK773" i="1"/>
  <c r="X773" i="1"/>
  <c r="J773" i="1"/>
  <c r="F773" i="1"/>
  <c r="AL774" i="1" s="1"/>
  <c r="C773" i="1"/>
  <c r="B773" i="1"/>
  <c r="AX772" i="1"/>
  <c r="AK772" i="1"/>
  <c r="X772" i="1"/>
  <c r="J772" i="1"/>
  <c r="F772" i="1"/>
  <c r="AN773" i="1" s="1"/>
  <c r="C772" i="1"/>
  <c r="N772" i="1" s="1"/>
  <c r="B772" i="1"/>
  <c r="AX771" i="1"/>
  <c r="AK771" i="1"/>
  <c r="X771" i="1"/>
  <c r="J771" i="1"/>
  <c r="F771" i="1"/>
  <c r="D771" i="1"/>
  <c r="C771" i="1"/>
  <c r="M771" i="1" s="1"/>
  <c r="B771" i="1"/>
  <c r="AX770" i="1"/>
  <c r="AK770" i="1"/>
  <c r="AB770" i="1"/>
  <c r="X770" i="1"/>
  <c r="K770" i="1"/>
  <c r="J770" i="1"/>
  <c r="F770" i="1"/>
  <c r="AN771" i="1" s="1"/>
  <c r="C770" i="1"/>
  <c r="B770" i="1"/>
  <c r="AX769" i="1"/>
  <c r="AK769" i="1"/>
  <c r="X769" i="1"/>
  <c r="J769" i="1"/>
  <c r="F769" i="1"/>
  <c r="C769" i="1"/>
  <c r="B769" i="1"/>
  <c r="AX768" i="1"/>
  <c r="AK768" i="1"/>
  <c r="X768" i="1"/>
  <c r="J768" i="1"/>
  <c r="F768" i="1"/>
  <c r="AO769" i="1" s="1"/>
  <c r="C768" i="1"/>
  <c r="B768" i="1"/>
  <c r="AX767" i="1"/>
  <c r="AK767" i="1"/>
  <c r="X767" i="1"/>
  <c r="J767" i="1"/>
  <c r="F767" i="1"/>
  <c r="C767" i="1"/>
  <c r="L767" i="1" s="1"/>
  <c r="B767" i="1"/>
  <c r="AX766" i="1"/>
  <c r="AK766" i="1"/>
  <c r="X766" i="1"/>
  <c r="J766" i="1"/>
  <c r="G766" i="1"/>
  <c r="F766" i="1"/>
  <c r="AM767" i="1" s="1"/>
  <c r="C766" i="1"/>
  <c r="B766" i="1"/>
  <c r="AX765" i="1"/>
  <c r="AK765" i="1"/>
  <c r="X765" i="1"/>
  <c r="J765" i="1"/>
  <c r="F765" i="1"/>
  <c r="C765" i="1"/>
  <c r="O765" i="1" s="1"/>
  <c r="B765" i="1"/>
  <c r="AX764" i="1"/>
  <c r="AK764" i="1"/>
  <c r="X764" i="1"/>
  <c r="J764" i="1"/>
  <c r="F764" i="1"/>
  <c r="AN765" i="1" s="1"/>
  <c r="C764" i="1"/>
  <c r="B764" i="1"/>
  <c r="AX763" i="1"/>
  <c r="AN763" i="1"/>
  <c r="AK763" i="1"/>
  <c r="X763" i="1"/>
  <c r="J763" i="1"/>
  <c r="F763" i="1"/>
  <c r="AL764" i="1" s="1"/>
  <c r="C763" i="1"/>
  <c r="M763" i="1" s="1"/>
  <c r="B763" i="1"/>
  <c r="AX762" i="1"/>
  <c r="AK762" i="1"/>
  <c r="X762" i="1"/>
  <c r="J762" i="1"/>
  <c r="F762" i="1"/>
  <c r="C762" i="1"/>
  <c r="B762" i="1"/>
  <c r="AX761" i="1"/>
  <c r="AK761" i="1"/>
  <c r="X761" i="1"/>
  <c r="J761" i="1"/>
  <c r="F761" i="1"/>
  <c r="AL762" i="1" s="1"/>
  <c r="C761" i="1"/>
  <c r="E761" i="1" s="1"/>
  <c r="B761" i="1"/>
  <c r="AX760" i="1"/>
  <c r="AN760" i="1"/>
  <c r="AK760" i="1"/>
  <c r="X760" i="1"/>
  <c r="J760" i="1"/>
  <c r="F760" i="1"/>
  <c r="C760" i="1"/>
  <c r="AB760" i="1" s="1"/>
  <c r="B760" i="1"/>
  <c r="AX759" i="1"/>
  <c r="AK759" i="1"/>
  <c r="X759" i="1"/>
  <c r="J759" i="1"/>
  <c r="F759" i="1"/>
  <c r="AL760" i="1" s="1"/>
  <c r="E759" i="1"/>
  <c r="C759" i="1"/>
  <c r="AA759" i="1" s="1"/>
  <c r="B759" i="1"/>
  <c r="AX758" i="1"/>
  <c r="AK758" i="1"/>
  <c r="X758" i="1"/>
  <c r="J758" i="1"/>
  <c r="F758" i="1"/>
  <c r="C758" i="1"/>
  <c r="B758" i="1"/>
  <c r="AX757" i="1"/>
  <c r="AK757" i="1"/>
  <c r="X757" i="1"/>
  <c r="J757" i="1"/>
  <c r="F757" i="1"/>
  <c r="C757" i="1"/>
  <c r="O757" i="1" s="1"/>
  <c r="B757" i="1"/>
  <c r="AX756" i="1"/>
  <c r="AK756" i="1"/>
  <c r="X756" i="1"/>
  <c r="J756" i="1"/>
  <c r="F756" i="1"/>
  <c r="AO757" i="1" s="1"/>
  <c r="C756" i="1"/>
  <c r="N756" i="1" s="1"/>
  <c r="B756" i="1"/>
  <c r="AX755" i="1"/>
  <c r="AK755" i="1"/>
  <c r="X755" i="1"/>
  <c r="J755" i="1"/>
  <c r="F755" i="1"/>
  <c r="AO756" i="1" s="1"/>
  <c r="D755" i="1"/>
  <c r="C755" i="1"/>
  <c r="B755" i="1"/>
  <c r="AX754" i="1"/>
  <c r="AK754" i="1"/>
  <c r="X754" i="1"/>
  <c r="J754" i="1"/>
  <c r="F754" i="1"/>
  <c r="G754" i="1" s="1"/>
  <c r="C754" i="1"/>
  <c r="B754" i="1"/>
  <c r="AX753" i="1"/>
  <c r="AK753" i="1"/>
  <c r="X753" i="1"/>
  <c r="J753" i="1"/>
  <c r="F753" i="1"/>
  <c r="C753" i="1"/>
  <c r="B753" i="1"/>
  <c r="AX752" i="1"/>
  <c r="AK752" i="1"/>
  <c r="X752" i="1"/>
  <c r="J752" i="1"/>
  <c r="F752" i="1"/>
  <c r="AM753" i="1" s="1"/>
  <c r="C752" i="1"/>
  <c r="B752" i="1"/>
  <c r="AX751" i="1"/>
  <c r="AK751" i="1"/>
  <c r="X751" i="1"/>
  <c r="J751" i="1"/>
  <c r="F751" i="1"/>
  <c r="C751" i="1"/>
  <c r="L751" i="1" s="1"/>
  <c r="B751" i="1"/>
  <c r="AX750" i="1"/>
  <c r="AK750" i="1"/>
  <c r="X750" i="1"/>
  <c r="J750" i="1"/>
  <c r="F750" i="1"/>
  <c r="C750" i="1"/>
  <c r="B750" i="1"/>
  <c r="AX749" i="1"/>
  <c r="AK749" i="1"/>
  <c r="X749" i="1"/>
  <c r="J749" i="1"/>
  <c r="F749" i="1"/>
  <c r="C749" i="1"/>
  <c r="B749" i="1"/>
  <c r="AX748" i="1"/>
  <c r="AK748" i="1"/>
  <c r="Z748" i="1"/>
  <c r="X748" i="1"/>
  <c r="J748" i="1"/>
  <c r="F748" i="1"/>
  <c r="D748" i="1"/>
  <c r="C748" i="1"/>
  <c r="N748" i="1" s="1"/>
  <c r="B748" i="1"/>
  <c r="AX747" i="1"/>
  <c r="AK747" i="1"/>
  <c r="X747" i="1"/>
  <c r="J747" i="1"/>
  <c r="F747" i="1"/>
  <c r="AL748" i="1" s="1"/>
  <c r="C747" i="1"/>
  <c r="O747" i="1" s="1"/>
  <c r="B747" i="1"/>
  <c r="AX746" i="1"/>
  <c r="AK746" i="1"/>
  <c r="X746" i="1"/>
  <c r="J746" i="1"/>
  <c r="F746" i="1"/>
  <c r="AM747" i="1" s="1"/>
  <c r="C746" i="1"/>
  <c r="N746" i="1" s="1"/>
  <c r="B746" i="1"/>
  <c r="AX745" i="1"/>
  <c r="AK745" i="1"/>
  <c r="X745" i="1"/>
  <c r="M745" i="1"/>
  <c r="J745" i="1"/>
  <c r="F745" i="1"/>
  <c r="D745" i="1"/>
  <c r="C745" i="1"/>
  <c r="AA745" i="1" s="1"/>
  <c r="B745" i="1"/>
  <c r="AX744" i="1"/>
  <c r="AK744" i="1"/>
  <c r="X744" i="1"/>
  <c r="J744" i="1"/>
  <c r="F744" i="1"/>
  <c r="C744" i="1"/>
  <c r="B744" i="1"/>
  <c r="AX743" i="1"/>
  <c r="AK743" i="1"/>
  <c r="X743" i="1"/>
  <c r="J743" i="1"/>
  <c r="F743" i="1"/>
  <c r="C743" i="1"/>
  <c r="B743" i="1"/>
  <c r="AX742" i="1"/>
  <c r="AK742" i="1"/>
  <c r="X742" i="1"/>
  <c r="M742" i="1"/>
  <c r="J742" i="1"/>
  <c r="G742" i="1"/>
  <c r="F742" i="1"/>
  <c r="AN743" i="1" s="1"/>
  <c r="C742" i="1"/>
  <c r="K742" i="1" s="1"/>
  <c r="B742" i="1"/>
  <c r="AX741" i="1"/>
  <c r="AK741" i="1"/>
  <c r="X741" i="1"/>
  <c r="J741" i="1"/>
  <c r="F741" i="1"/>
  <c r="AO742" i="1" s="1"/>
  <c r="E741" i="1"/>
  <c r="C741" i="1"/>
  <c r="B741" i="1"/>
  <c r="AX740" i="1"/>
  <c r="AK740" i="1"/>
  <c r="X740" i="1"/>
  <c r="J740" i="1"/>
  <c r="F740" i="1"/>
  <c r="C740" i="1"/>
  <c r="O740" i="1" s="1"/>
  <c r="B740" i="1"/>
  <c r="AX739" i="1"/>
  <c r="AK739" i="1"/>
  <c r="X739" i="1"/>
  <c r="J739" i="1"/>
  <c r="G739" i="1"/>
  <c r="F739" i="1"/>
  <c r="AL740" i="1" s="1"/>
  <c r="C739" i="1"/>
  <c r="B739" i="1"/>
  <c r="AX738" i="1"/>
  <c r="AK738" i="1"/>
  <c r="X738" i="1"/>
  <c r="J738" i="1"/>
  <c r="F738" i="1"/>
  <c r="AN739" i="1" s="1"/>
  <c r="C738" i="1"/>
  <c r="B738" i="1"/>
  <c r="AX737" i="1"/>
  <c r="AK737" i="1"/>
  <c r="X737" i="1"/>
  <c r="J737" i="1"/>
  <c r="F737" i="1"/>
  <c r="AM738" i="1" s="1"/>
  <c r="D737" i="1"/>
  <c r="C737" i="1"/>
  <c r="Y737" i="1" s="1"/>
  <c r="B737" i="1"/>
  <c r="AX736" i="1"/>
  <c r="AK736" i="1"/>
  <c r="X736" i="1"/>
  <c r="J736" i="1"/>
  <c r="F736" i="1"/>
  <c r="C736" i="1"/>
  <c r="N736" i="1" s="1"/>
  <c r="B736" i="1"/>
  <c r="AX735" i="1"/>
  <c r="AO735" i="1"/>
  <c r="AK735" i="1"/>
  <c r="X735" i="1"/>
  <c r="J735" i="1"/>
  <c r="F735" i="1"/>
  <c r="C735" i="1"/>
  <c r="B735" i="1"/>
  <c r="AX734" i="1"/>
  <c r="AK734" i="1"/>
  <c r="X734" i="1"/>
  <c r="N734" i="1"/>
  <c r="J734" i="1"/>
  <c r="G734" i="1"/>
  <c r="F734" i="1"/>
  <c r="AN735" i="1" s="1"/>
  <c r="C734" i="1"/>
  <c r="M734" i="1" s="1"/>
  <c r="B734" i="1"/>
  <c r="AX733" i="1"/>
  <c r="AK733" i="1"/>
  <c r="X733" i="1"/>
  <c r="J733" i="1"/>
  <c r="F733" i="1"/>
  <c r="AN734" i="1" s="1"/>
  <c r="C733" i="1"/>
  <c r="M733" i="1" s="1"/>
  <c r="B733" i="1"/>
  <c r="AX732" i="1"/>
  <c r="AK732" i="1"/>
  <c r="X732" i="1"/>
  <c r="J732" i="1"/>
  <c r="F732" i="1"/>
  <c r="C732" i="1"/>
  <c r="N732" i="1" s="1"/>
  <c r="B732" i="1"/>
  <c r="AX731" i="1"/>
  <c r="AK731" i="1"/>
  <c r="X731" i="1"/>
  <c r="J731" i="1"/>
  <c r="G731" i="1"/>
  <c r="F731" i="1"/>
  <c r="AL732" i="1" s="1"/>
  <c r="C731" i="1"/>
  <c r="Z731" i="1" s="1"/>
  <c r="B731" i="1"/>
  <c r="AX730" i="1"/>
  <c r="AK730" i="1"/>
  <c r="X730" i="1"/>
  <c r="J730" i="1"/>
  <c r="F730" i="1"/>
  <c r="AN731" i="1" s="1"/>
  <c r="C730" i="1"/>
  <c r="N730" i="1" s="1"/>
  <c r="B730" i="1"/>
  <c r="AX729" i="1"/>
  <c r="AK729" i="1"/>
  <c r="X729" i="1"/>
  <c r="J729" i="1"/>
  <c r="F729" i="1"/>
  <c r="AN730" i="1" s="1"/>
  <c r="C729" i="1"/>
  <c r="Y729" i="1" s="1"/>
  <c r="B729" i="1"/>
  <c r="AX728" i="1"/>
  <c r="AK728" i="1"/>
  <c r="X728" i="1"/>
  <c r="J728" i="1"/>
  <c r="F728" i="1"/>
  <c r="AO729" i="1" s="1"/>
  <c r="C728" i="1"/>
  <c r="Z728" i="1" s="1"/>
  <c r="B728" i="1"/>
  <c r="AX727" i="1"/>
  <c r="AK727" i="1"/>
  <c r="AB727" i="1"/>
  <c r="X727" i="1"/>
  <c r="J727" i="1"/>
  <c r="F727" i="1"/>
  <c r="C727" i="1"/>
  <c r="B727" i="1"/>
  <c r="AX726" i="1"/>
  <c r="AK726" i="1"/>
  <c r="X726" i="1"/>
  <c r="K726" i="1"/>
  <c r="J726" i="1"/>
  <c r="G726" i="1"/>
  <c r="F726" i="1"/>
  <c r="AN727" i="1" s="1"/>
  <c r="C726" i="1"/>
  <c r="B726" i="1"/>
  <c r="AX725" i="1"/>
  <c r="AK725" i="1"/>
  <c r="X725" i="1"/>
  <c r="J725" i="1"/>
  <c r="F725" i="1"/>
  <c r="AO726" i="1" s="1"/>
  <c r="C725" i="1"/>
  <c r="N725" i="1" s="1"/>
  <c r="B725" i="1"/>
  <c r="AX724" i="1"/>
  <c r="AK724" i="1"/>
  <c r="X724" i="1"/>
  <c r="J724" i="1"/>
  <c r="F724" i="1"/>
  <c r="D724" i="1"/>
  <c r="C724" i="1"/>
  <c r="N724" i="1" s="1"/>
  <c r="B724" i="1"/>
  <c r="AX723" i="1"/>
  <c r="AK723" i="1"/>
  <c r="X723" i="1"/>
  <c r="J723" i="1"/>
  <c r="F723" i="1"/>
  <c r="AL724" i="1" s="1"/>
  <c r="C723" i="1"/>
  <c r="B723" i="1"/>
  <c r="AX722" i="1"/>
  <c r="AK722" i="1"/>
  <c r="X722" i="1"/>
  <c r="J722" i="1"/>
  <c r="F722" i="1"/>
  <c r="C722" i="1"/>
  <c r="N722" i="1" s="1"/>
  <c r="B722" i="1"/>
  <c r="AX721" i="1"/>
  <c r="AK721" i="1"/>
  <c r="Z721" i="1"/>
  <c r="X721" i="1"/>
  <c r="J721" i="1"/>
  <c r="F721" i="1"/>
  <c r="C721" i="1"/>
  <c r="B721" i="1"/>
  <c r="AX720" i="1"/>
  <c r="AK720" i="1"/>
  <c r="X720" i="1"/>
  <c r="J720" i="1"/>
  <c r="F720" i="1"/>
  <c r="C720" i="1"/>
  <c r="Y720" i="1" s="1"/>
  <c r="B720" i="1"/>
  <c r="AX719" i="1"/>
  <c r="AK719" i="1"/>
  <c r="X719" i="1"/>
  <c r="J719" i="1"/>
  <c r="F719" i="1"/>
  <c r="C719" i="1"/>
  <c r="AB719" i="1" s="1"/>
  <c r="B719" i="1"/>
  <c r="AX718" i="1"/>
  <c r="AK718" i="1"/>
  <c r="X718" i="1"/>
  <c r="J718" i="1"/>
  <c r="F718" i="1"/>
  <c r="AM719" i="1" s="1"/>
  <c r="C718" i="1"/>
  <c r="B718" i="1"/>
  <c r="AX717" i="1"/>
  <c r="AK717" i="1"/>
  <c r="X717" i="1"/>
  <c r="J717" i="1"/>
  <c r="F717" i="1"/>
  <c r="E717" i="1"/>
  <c r="C717" i="1"/>
  <c r="N717" i="1" s="1"/>
  <c r="B717" i="1"/>
  <c r="AX716" i="1"/>
  <c r="AK716" i="1"/>
  <c r="X716" i="1"/>
  <c r="J716" i="1"/>
  <c r="F716" i="1"/>
  <c r="C716" i="1"/>
  <c r="B716" i="1"/>
  <c r="AX715" i="1"/>
  <c r="AK715" i="1"/>
  <c r="X715" i="1"/>
  <c r="J715" i="1"/>
  <c r="F715" i="1"/>
  <c r="C715" i="1"/>
  <c r="O715" i="1" s="1"/>
  <c r="B715" i="1"/>
  <c r="AX714" i="1"/>
  <c r="AK714" i="1"/>
  <c r="X714" i="1"/>
  <c r="J714" i="1"/>
  <c r="F714" i="1"/>
  <c r="AM715" i="1" s="1"/>
  <c r="C714" i="1"/>
  <c r="B714" i="1"/>
  <c r="AX713" i="1"/>
  <c r="AK713" i="1"/>
  <c r="X713" i="1"/>
  <c r="J713" i="1"/>
  <c r="F713" i="1"/>
  <c r="AM714" i="1" s="1"/>
  <c r="D713" i="1"/>
  <c r="C713" i="1"/>
  <c r="Y713" i="1" s="1"/>
  <c r="B713" i="1"/>
  <c r="AX712" i="1"/>
  <c r="AK712" i="1"/>
  <c r="AA712" i="1"/>
  <c r="X712" i="1"/>
  <c r="K712" i="1"/>
  <c r="J712" i="1"/>
  <c r="G712" i="1"/>
  <c r="F712" i="1"/>
  <c r="AO713" i="1" s="1"/>
  <c r="E712" i="1"/>
  <c r="C712" i="1"/>
  <c r="B712" i="1"/>
  <c r="AX711" i="1"/>
  <c r="AK711" i="1"/>
  <c r="X711" i="1"/>
  <c r="J711" i="1"/>
  <c r="F711" i="1"/>
  <c r="AN712" i="1" s="1"/>
  <c r="C711" i="1"/>
  <c r="B711" i="1"/>
  <c r="AX710" i="1"/>
  <c r="AK710" i="1"/>
  <c r="X710" i="1"/>
  <c r="K710" i="1"/>
  <c r="J710" i="1"/>
  <c r="F710" i="1"/>
  <c r="G710" i="1" s="1"/>
  <c r="C710" i="1"/>
  <c r="B710" i="1"/>
  <c r="AX709" i="1"/>
  <c r="AK709" i="1"/>
  <c r="X709" i="1"/>
  <c r="J709" i="1"/>
  <c r="F709" i="1"/>
  <c r="AO710" i="1" s="1"/>
  <c r="C709" i="1"/>
  <c r="B709" i="1"/>
  <c r="AX708" i="1"/>
  <c r="AK708" i="1"/>
  <c r="X708" i="1"/>
  <c r="J708" i="1"/>
  <c r="F708" i="1"/>
  <c r="D708" i="1"/>
  <c r="C708" i="1"/>
  <c r="N708" i="1" s="1"/>
  <c r="B708" i="1"/>
  <c r="AX707" i="1"/>
  <c r="AK707" i="1"/>
  <c r="X707" i="1"/>
  <c r="J707" i="1"/>
  <c r="F707" i="1"/>
  <c r="C707" i="1"/>
  <c r="O707" i="1" s="1"/>
  <c r="B707" i="1"/>
  <c r="AX706" i="1"/>
  <c r="AK706" i="1"/>
  <c r="X706" i="1"/>
  <c r="J706" i="1"/>
  <c r="F706" i="1"/>
  <c r="AM707" i="1" s="1"/>
  <c r="C706" i="1"/>
  <c r="N706" i="1" s="1"/>
  <c r="B706" i="1"/>
  <c r="AX705" i="1"/>
  <c r="AK705" i="1"/>
  <c r="AA705" i="1"/>
  <c r="X705" i="1"/>
  <c r="J705" i="1"/>
  <c r="F705" i="1"/>
  <c r="AN706" i="1" s="1"/>
  <c r="C705" i="1"/>
  <c r="Z705" i="1" s="1"/>
  <c r="B705" i="1"/>
  <c r="AX704" i="1"/>
  <c r="AK704" i="1"/>
  <c r="X704" i="1"/>
  <c r="J704" i="1"/>
  <c r="G704" i="1"/>
  <c r="F704" i="1"/>
  <c r="AO705" i="1" s="1"/>
  <c r="E704" i="1"/>
  <c r="C704" i="1"/>
  <c r="Z704" i="1" s="1"/>
  <c r="B704" i="1"/>
  <c r="AX703" i="1"/>
  <c r="AK703" i="1"/>
  <c r="X703" i="1"/>
  <c r="J703" i="1"/>
  <c r="F703" i="1"/>
  <c r="C703" i="1"/>
  <c r="B703" i="1"/>
  <c r="AX702" i="1"/>
  <c r="AK702" i="1"/>
  <c r="X702" i="1"/>
  <c r="J702" i="1"/>
  <c r="G702" i="1"/>
  <c r="F702" i="1"/>
  <c r="E702" i="1"/>
  <c r="D702" i="1"/>
  <c r="C702" i="1"/>
  <c r="K702" i="1" s="1"/>
  <c r="B702" i="1"/>
  <c r="AX701" i="1"/>
  <c r="AK701" i="1"/>
  <c r="X701" i="1"/>
  <c r="J701" i="1"/>
  <c r="F701" i="1"/>
  <c r="AN702" i="1" s="1"/>
  <c r="C701" i="1"/>
  <c r="B701" i="1"/>
  <c r="AX700" i="1"/>
  <c r="AK700" i="1"/>
  <c r="X700" i="1"/>
  <c r="J700" i="1"/>
  <c r="F700" i="1"/>
  <c r="C700" i="1"/>
  <c r="N700" i="1" s="1"/>
  <c r="B700" i="1"/>
  <c r="AX699" i="1"/>
  <c r="AK699" i="1"/>
  <c r="X699" i="1"/>
  <c r="J699" i="1"/>
  <c r="F699" i="1"/>
  <c r="AM700" i="1" s="1"/>
  <c r="C699" i="1"/>
  <c r="O699" i="1" s="1"/>
  <c r="B699" i="1"/>
  <c r="AX698" i="1"/>
  <c r="AK698" i="1"/>
  <c r="X698" i="1"/>
  <c r="J698" i="1"/>
  <c r="F698" i="1"/>
  <c r="C698" i="1"/>
  <c r="O698" i="1" s="1"/>
  <c r="B698" i="1"/>
  <c r="AX697" i="1"/>
  <c r="AK697" i="1"/>
  <c r="X697" i="1"/>
  <c r="J697" i="1"/>
  <c r="F697" i="1"/>
  <c r="AM698" i="1" s="1"/>
  <c r="C697" i="1"/>
  <c r="M697" i="1" s="1"/>
  <c r="B697" i="1"/>
  <c r="AX696" i="1"/>
  <c r="AK696" i="1"/>
  <c r="X696" i="1"/>
  <c r="J696" i="1"/>
  <c r="F696" i="1"/>
  <c r="AO697" i="1" s="1"/>
  <c r="E696" i="1"/>
  <c r="C696" i="1"/>
  <c r="B696" i="1"/>
  <c r="AX695" i="1"/>
  <c r="AK695" i="1"/>
  <c r="X695" i="1"/>
  <c r="J695" i="1"/>
  <c r="F695" i="1"/>
  <c r="C695" i="1"/>
  <c r="AB695" i="1" s="1"/>
  <c r="B695" i="1"/>
  <c r="AX694" i="1"/>
  <c r="AK694" i="1"/>
  <c r="X694" i="1"/>
  <c r="J694" i="1"/>
  <c r="F694" i="1"/>
  <c r="AO695" i="1" s="1"/>
  <c r="C694" i="1"/>
  <c r="B694" i="1"/>
  <c r="AX693" i="1"/>
  <c r="AK693" i="1"/>
  <c r="X693" i="1"/>
  <c r="N693" i="1"/>
  <c r="J693" i="1"/>
  <c r="F693" i="1"/>
  <c r="AN694" i="1" s="1"/>
  <c r="C693" i="1"/>
  <c r="M693" i="1" s="1"/>
  <c r="B693" i="1"/>
  <c r="AX692" i="1"/>
  <c r="AK692" i="1"/>
  <c r="X692" i="1"/>
  <c r="J692" i="1"/>
  <c r="F692" i="1"/>
  <c r="AL693" i="1" s="1"/>
  <c r="C692" i="1"/>
  <c r="B692" i="1"/>
  <c r="AX691" i="1"/>
  <c r="AN691" i="1"/>
  <c r="AK691" i="1"/>
  <c r="Z691" i="1"/>
  <c r="X691" i="1"/>
  <c r="J691" i="1"/>
  <c r="F691" i="1"/>
  <c r="AL692" i="1" s="1"/>
  <c r="C691" i="1"/>
  <c r="O691" i="1" s="1"/>
  <c r="B691" i="1"/>
  <c r="AX690" i="1"/>
  <c r="AK690" i="1"/>
  <c r="X690" i="1"/>
  <c r="J690" i="1"/>
  <c r="F690" i="1"/>
  <c r="C690" i="1"/>
  <c r="O690" i="1" s="1"/>
  <c r="B690" i="1"/>
  <c r="AX689" i="1"/>
  <c r="AK689" i="1"/>
  <c r="X689" i="1"/>
  <c r="J689" i="1"/>
  <c r="G689" i="1"/>
  <c r="F689" i="1"/>
  <c r="C689" i="1"/>
  <c r="O689" i="1" s="1"/>
  <c r="B689" i="1"/>
  <c r="AX688" i="1"/>
  <c r="AK688" i="1"/>
  <c r="X688" i="1"/>
  <c r="N688" i="1"/>
  <c r="J688" i="1"/>
  <c r="F688" i="1"/>
  <c r="AO689" i="1" s="1"/>
  <c r="E688" i="1"/>
  <c r="C688" i="1"/>
  <c r="B688" i="1"/>
  <c r="AX687" i="1"/>
  <c r="AK687" i="1"/>
  <c r="X687" i="1"/>
  <c r="J687" i="1"/>
  <c r="F687" i="1"/>
  <c r="C687" i="1"/>
  <c r="B687" i="1"/>
  <c r="AX686" i="1"/>
  <c r="AK686" i="1"/>
  <c r="X686" i="1"/>
  <c r="J686" i="1"/>
  <c r="G686" i="1"/>
  <c r="F686" i="1"/>
  <c r="AO687" i="1" s="1"/>
  <c r="D686" i="1"/>
  <c r="C686" i="1"/>
  <c r="AB686" i="1" s="1"/>
  <c r="B686" i="1"/>
  <c r="AX685" i="1"/>
  <c r="AK685" i="1"/>
  <c r="X685" i="1"/>
  <c r="J685" i="1"/>
  <c r="F685" i="1"/>
  <c r="AN686" i="1" s="1"/>
  <c r="C685" i="1"/>
  <c r="M685" i="1" s="1"/>
  <c r="B685" i="1"/>
  <c r="AX684" i="1"/>
  <c r="AM684" i="1"/>
  <c r="AK684" i="1"/>
  <c r="X684" i="1"/>
  <c r="J684" i="1"/>
  <c r="F684" i="1"/>
  <c r="C684" i="1"/>
  <c r="B684" i="1"/>
  <c r="AX683" i="1"/>
  <c r="AK683" i="1"/>
  <c r="X683" i="1"/>
  <c r="J683" i="1"/>
  <c r="F683" i="1"/>
  <c r="D683" i="1"/>
  <c r="C683" i="1"/>
  <c r="O683" i="1" s="1"/>
  <c r="B683" i="1"/>
  <c r="AX682" i="1"/>
  <c r="AK682" i="1"/>
  <c r="X682" i="1"/>
  <c r="J682" i="1"/>
  <c r="F682" i="1"/>
  <c r="C682" i="1"/>
  <c r="O682" i="1" s="1"/>
  <c r="B682" i="1"/>
  <c r="AX681" i="1"/>
  <c r="AK681" i="1"/>
  <c r="X681" i="1"/>
  <c r="J681" i="1"/>
  <c r="G681" i="1"/>
  <c r="F681" i="1"/>
  <c r="AN682" i="1" s="1"/>
  <c r="C681" i="1"/>
  <c r="M681" i="1" s="1"/>
  <c r="B681" i="1"/>
  <c r="AX680" i="1"/>
  <c r="AK680" i="1"/>
  <c r="Y680" i="1"/>
  <c r="X680" i="1"/>
  <c r="K680" i="1"/>
  <c r="J680" i="1"/>
  <c r="F680" i="1"/>
  <c r="AO681" i="1" s="1"/>
  <c r="E680" i="1"/>
  <c r="C680" i="1"/>
  <c r="Z680" i="1" s="1"/>
  <c r="B680" i="1"/>
  <c r="AX679" i="1"/>
  <c r="AK679" i="1"/>
  <c r="X679" i="1"/>
  <c r="J679" i="1"/>
  <c r="F679" i="1"/>
  <c r="AO680" i="1" s="1"/>
  <c r="C679" i="1"/>
  <c r="B679" i="1"/>
  <c r="AX678" i="1"/>
  <c r="AK678" i="1"/>
  <c r="X678" i="1"/>
  <c r="J678" i="1"/>
  <c r="F678" i="1"/>
  <c r="C678" i="1"/>
  <c r="AB678" i="1" s="1"/>
  <c r="B678" i="1"/>
  <c r="AX677" i="1"/>
  <c r="AK677" i="1"/>
  <c r="X677" i="1"/>
  <c r="J677" i="1"/>
  <c r="F677" i="1"/>
  <c r="C677" i="1"/>
  <c r="B677" i="1"/>
  <c r="AX676" i="1"/>
  <c r="AK676" i="1"/>
  <c r="X676" i="1"/>
  <c r="O676" i="1"/>
  <c r="J676" i="1"/>
  <c r="F676" i="1"/>
  <c r="D676" i="1"/>
  <c r="C676" i="1"/>
  <c r="B676" i="1"/>
  <c r="AX675" i="1"/>
  <c r="AK675" i="1"/>
  <c r="X675" i="1"/>
  <c r="K675" i="1"/>
  <c r="J675" i="1"/>
  <c r="F675" i="1"/>
  <c r="C675" i="1"/>
  <c r="B675" i="1"/>
  <c r="AX674" i="1"/>
  <c r="AK674" i="1"/>
  <c r="X674" i="1"/>
  <c r="O674" i="1"/>
  <c r="J674" i="1"/>
  <c r="F674" i="1"/>
  <c r="C674" i="1"/>
  <c r="B674" i="1"/>
  <c r="AX673" i="1"/>
  <c r="AK673" i="1"/>
  <c r="X673" i="1"/>
  <c r="J673" i="1"/>
  <c r="F673" i="1"/>
  <c r="C673" i="1"/>
  <c r="B673" i="1"/>
  <c r="AX672" i="1"/>
  <c r="AK672" i="1"/>
  <c r="X672" i="1"/>
  <c r="J672" i="1"/>
  <c r="G672" i="1"/>
  <c r="F672" i="1"/>
  <c r="AN673" i="1" s="1"/>
  <c r="C672" i="1"/>
  <c r="N672" i="1" s="1"/>
  <c r="B672" i="1"/>
  <c r="AX671" i="1"/>
  <c r="AK671" i="1"/>
  <c r="X671" i="1"/>
  <c r="J671" i="1"/>
  <c r="F671" i="1"/>
  <c r="AN672" i="1" s="1"/>
  <c r="C671" i="1"/>
  <c r="AB671" i="1" s="1"/>
  <c r="B671" i="1"/>
  <c r="AX670" i="1"/>
  <c r="AK670" i="1"/>
  <c r="X670" i="1"/>
  <c r="K670" i="1"/>
  <c r="J670" i="1"/>
  <c r="G670" i="1"/>
  <c r="F670" i="1"/>
  <c r="AN671" i="1" s="1"/>
  <c r="C670" i="1"/>
  <c r="N670" i="1" s="1"/>
  <c r="B670" i="1"/>
  <c r="AX669" i="1"/>
  <c r="AK669" i="1"/>
  <c r="X669" i="1"/>
  <c r="J669" i="1"/>
  <c r="F669" i="1"/>
  <c r="C669" i="1"/>
  <c r="M669" i="1" s="1"/>
  <c r="B669" i="1"/>
  <c r="AX668" i="1"/>
  <c r="AO668" i="1"/>
  <c r="AK668" i="1"/>
  <c r="X668" i="1"/>
  <c r="J668" i="1"/>
  <c r="F668" i="1"/>
  <c r="C668" i="1"/>
  <c r="B668" i="1"/>
  <c r="AX667" i="1"/>
  <c r="AK667" i="1"/>
  <c r="X667" i="1"/>
  <c r="J667" i="1"/>
  <c r="G667" i="1"/>
  <c r="F667" i="1"/>
  <c r="C667" i="1"/>
  <c r="N667" i="1" s="1"/>
  <c r="B667" i="1"/>
  <c r="AX666" i="1"/>
  <c r="AK666" i="1"/>
  <c r="X666" i="1"/>
  <c r="J666" i="1"/>
  <c r="F666" i="1"/>
  <c r="AM667" i="1" s="1"/>
  <c r="C666" i="1"/>
  <c r="N666" i="1" s="1"/>
  <c r="B666" i="1"/>
  <c r="AX665" i="1"/>
  <c r="AK665" i="1"/>
  <c r="X665" i="1"/>
  <c r="J665" i="1"/>
  <c r="F665" i="1"/>
  <c r="AN666" i="1" s="1"/>
  <c r="C665" i="1"/>
  <c r="Y665" i="1" s="1"/>
  <c r="B665" i="1"/>
  <c r="AX664" i="1"/>
  <c r="AK664" i="1"/>
  <c r="X664" i="1"/>
  <c r="J664" i="1"/>
  <c r="F664" i="1"/>
  <c r="AO665" i="1" s="1"/>
  <c r="C664" i="1"/>
  <c r="Z664" i="1" s="1"/>
  <c r="B664" i="1"/>
  <c r="AX663" i="1"/>
  <c r="AK663" i="1"/>
  <c r="AB663" i="1"/>
  <c r="X663" i="1"/>
  <c r="J663" i="1"/>
  <c r="F663" i="1"/>
  <c r="C663" i="1"/>
  <c r="B663" i="1"/>
  <c r="AX662" i="1"/>
  <c r="AK662" i="1"/>
  <c r="X662" i="1"/>
  <c r="K662" i="1"/>
  <c r="J662" i="1"/>
  <c r="G662" i="1"/>
  <c r="F662" i="1"/>
  <c r="AN663" i="1" s="1"/>
  <c r="D662" i="1"/>
  <c r="C662" i="1"/>
  <c r="AB662" i="1" s="1"/>
  <c r="B662" i="1"/>
  <c r="AX661" i="1"/>
  <c r="AK661" i="1"/>
  <c r="X661" i="1"/>
  <c r="J661" i="1"/>
  <c r="F661" i="1"/>
  <c r="AN662" i="1" s="1"/>
  <c r="C661" i="1"/>
  <c r="M661" i="1" s="1"/>
  <c r="B661" i="1"/>
  <c r="AX660" i="1"/>
  <c r="AM660" i="1"/>
  <c r="AK660" i="1"/>
  <c r="X660" i="1"/>
  <c r="J660" i="1"/>
  <c r="F660" i="1"/>
  <c r="C660" i="1"/>
  <c r="B660" i="1"/>
  <c r="AX659" i="1"/>
  <c r="AK659" i="1"/>
  <c r="X659" i="1"/>
  <c r="J659" i="1"/>
  <c r="G659" i="1"/>
  <c r="F659" i="1"/>
  <c r="E659" i="1"/>
  <c r="C659" i="1"/>
  <c r="N659" i="1" s="1"/>
  <c r="B659" i="1"/>
  <c r="AX658" i="1"/>
  <c r="AK658" i="1"/>
  <c r="X658" i="1"/>
  <c r="J658" i="1"/>
  <c r="F658" i="1"/>
  <c r="AM659" i="1" s="1"/>
  <c r="C658" i="1"/>
  <c r="B658" i="1"/>
  <c r="AX657" i="1"/>
  <c r="AK657" i="1"/>
  <c r="Y657" i="1"/>
  <c r="X657" i="1"/>
  <c r="J657" i="1"/>
  <c r="F657" i="1"/>
  <c r="AN658" i="1" s="1"/>
  <c r="C657" i="1"/>
  <c r="M657" i="1" s="1"/>
  <c r="B657" i="1"/>
  <c r="AX656" i="1"/>
  <c r="AK656" i="1"/>
  <c r="X656" i="1"/>
  <c r="J656" i="1"/>
  <c r="F656" i="1"/>
  <c r="AN657" i="1" s="1"/>
  <c r="E656" i="1"/>
  <c r="C656" i="1"/>
  <c r="N656" i="1" s="1"/>
  <c r="B656" i="1"/>
  <c r="AX655" i="1"/>
  <c r="AK655" i="1"/>
  <c r="X655" i="1"/>
  <c r="J655" i="1"/>
  <c r="F655" i="1"/>
  <c r="AN656" i="1" s="1"/>
  <c r="C655" i="1"/>
  <c r="B655" i="1"/>
  <c r="AX654" i="1"/>
  <c r="AK654" i="1"/>
  <c r="X654" i="1"/>
  <c r="K654" i="1"/>
  <c r="J654" i="1"/>
  <c r="G654" i="1"/>
  <c r="F654" i="1"/>
  <c r="E654" i="1"/>
  <c r="D654" i="1"/>
  <c r="C654" i="1"/>
  <c r="AA654" i="1" s="1"/>
  <c r="B654" i="1"/>
  <c r="AX653" i="1"/>
  <c r="AK653" i="1"/>
  <c r="X653" i="1"/>
  <c r="J653" i="1"/>
  <c r="F653" i="1"/>
  <c r="C653" i="1"/>
  <c r="N653" i="1" s="1"/>
  <c r="B653" i="1"/>
  <c r="AX652" i="1"/>
  <c r="AK652" i="1"/>
  <c r="X652" i="1"/>
  <c r="J652" i="1"/>
  <c r="F652" i="1"/>
  <c r="C652" i="1"/>
  <c r="N652" i="1" s="1"/>
  <c r="B652" i="1"/>
  <c r="AX651" i="1"/>
  <c r="AK651" i="1"/>
  <c r="X651" i="1"/>
  <c r="O651" i="1"/>
  <c r="J651" i="1"/>
  <c r="G651" i="1"/>
  <c r="F651" i="1"/>
  <c r="AL652" i="1" s="1"/>
  <c r="E651" i="1"/>
  <c r="C651" i="1"/>
  <c r="AB651" i="1" s="1"/>
  <c r="B651" i="1"/>
  <c r="AX650" i="1"/>
  <c r="AK650" i="1"/>
  <c r="X650" i="1"/>
  <c r="J650" i="1"/>
  <c r="F650" i="1"/>
  <c r="AM651" i="1" s="1"/>
  <c r="C650" i="1"/>
  <c r="N650" i="1" s="1"/>
  <c r="B650" i="1"/>
  <c r="AX649" i="1"/>
  <c r="AK649" i="1"/>
  <c r="X649" i="1"/>
  <c r="J649" i="1"/>
  <c r="G649" i="1"/>
  <c r="F649" i="1"/>
  <c r="C649" i="1"/>
  <c r="O649" i="1" s="1"/>
  <c r="B649" i="1"/>
  <c r="AX648" i="1"/>
  <c r="AK648" i="1"/>
  <c r="X648" i="1"/>
  <c r="J648" i="1"/>
  <c r="F648" i="1"/>
  <c r="E648" i="1"/>
  <c r="C648" i="1"/>
  <c r="Z648" i="1" s="1"/>
  <c r="B648" i="1"/>
  <c r="AX647" i="1"/>
  <c r="AK647" i="1"/>
  <c r="X647" i="1"/>
  <c r="J647" i="1"/>
  <c r="F647" i="1"/>
  <c r="AN648" i="1" s="1"/>
  <c r="C647" i="1"/>
  <c r="B647" i="1"/>
  <c r="AX646" i="1"/>
  <c r="AK646" i="1"/>
  <c r="X646" i="1"/>
  <c r="J646" i="1"/>
  <c r="F646" i="1"/>
  <c r="AN647" i="1" s="1"/>
  <c r="C646" i="1"/>
  <c r="B646" i="1"/>
  <c r="AX645" i="1"/>
  <c r="AK645" i="1"/>
  <c r="X645" i="1"/>
  <c r="J645" i="1"/>
  <c r="F645" i="1"/>
  <c r="C645" i="1"/>
  <c r="M645" i="1" s="1"/>
  <c r="B645" i="1"/>
  <c r="AX644" i="1"/>
  <c r="AK644" i="1"/>
  <c r="X644" i="1"/>
  <c r="J644" i="1"/>
  <c r="F644" i="1"/>
  <c r="D644" i="1"/>
  <c r="C644" i="1"/>
  <c r="N644" i="1" s="1"/>
  <c r="B644" i="1"/>
  <c r="AX643" i="1"/>
  <c r="AK643" i="1"/>
  <c r="X643" i="1"/>
  <c r="K643" i="1"/>
  <c r="J643" i="1"/>
  <c r="G643" i="1"/>
  <c r="F643" i="1"/>
  <c r="AL644" i="1" s="1"/>
  <c r="C643" i="1"/>
  <c r="O643" i="1" s="1"/>
  <c r="B643" i="1"/>
  <c r="AX642" i="1"/>
  <c r="AK642" i="1"/>
  <c r="X642" i="1"/>
  <c r="O642" i="1"/>
  <c r="J642" i="1"/>
  <c r="F642" i="1"/>
  <c r="AM643" i="1" s="1"/>
  <c r="C642" i="1"/>
  <c r="N642" i="1" s="1"/>
  <c r="B642" i="1"/>
  <c r="AX641" i="1"/>
  <c r="AK641" i="1"/>
  <c r="X641" i="1"/>
  <c r="J641" i="1"/>
  <c r="F641" i="1"/>
  <c r="AN642" i="1" s="1"/>
  <c r="C641" i="1"/>
  <c r="B641" i="1"/>
  <c r="AX640" i="1"/>
  <c r="AO640" i="1"/>
  <c r="AK640" i="1"/>
  <c r="X640" i="1"/>
  <c r="J640" i="1"/>
  <c r="F640" i="1"/>
  <c r="C640" i="1"/>
  <c r="B640" i="1"/>
  <c r="AX639" i="1"/>
  <c r="AO639" i="1"/>
  <c r="AK639" i="1"/>
  <c r="X639" i="1"/>
  <c r="J639" i="1"/>
  <c r="F639" i="1"/>
  <c r="AN640" i="1" s="1"/>
  <c r="C639" i="1"/>
  <c r="B639" i="1"/>
  <c r="AX638" i="1"/>
  <c r="AK638" i="1"/>
  <c r="X638" i="1"/>
  <c r="J638" i="1"/>
  <c r="G638" i="1"/>
  <c r="F638" i="1"/>
  <c r="AN639" i="1" s="1"/>
  <c r="C638" i="1"/>
  <c r="D638" i="1" s="1"/>
  <c r="B638" i="1"/>
  <c r="AX637" i="1"/>
  <c r="AK637" i="1"/>
  <c r="X637" i="1"/>
  <c r="J637" i="1"/>
  <c r="F637" i="1"/>
  <c r="AO638" i="1" s="1"/>
  <c r="C637" i="1"/>
  <c r="M637" i="1" s="1"/>
  <c r="B637" i="1"/>
  <c r="AX636" i="1"/>
  <c r="AK636" i="1"/>
  <c r="X636" i="1"/>
  <c r="J636" i="1"/>
  <c r="F636" i="1"/>
  <c r="D636" i="1"/>
  <c r="C636" i="1"/>
  <c r="N636" i="1" s="1"/>
  <c r="B636" i="1"/>
  <c r="AX635" i="1"/>
  <c r="AK635" i="1"/>
  <c r="X635" i="1"/>
  <c r="J635" i="1"/>
  <c r="G635" i="1"/>
  <c r="F635" i="1"/>
  <c r="AL636" i="1" s="1"/>
  <c r="C635" i="1"/>
  <c r="M635" i="1" s="1"/>
  <c r="B635" i="1"/>
  <c r="AX634" i="1"/>
  <c r="AK634" i="1"/>
  <c r="X634" i="1"/>
  <c r="J634" i="1"/>
  <c r="F634" i="1"/>
  <c r="C634" i="1"/>
  <c r="B634" i="1"/>
  <c r="AX633" i="1"/>
  <c r="AK633" i="1"/>
  <c r="X633" i="1"/>
  <c r="O633" i="1"/>
  <c r="J633" i="1"/>
  <c r="F633" i="1"/>
  <c r="AO634" i="1" s="1"/>
  <c r="C633" i="1"/>
  <c r="B633" i="1"/>
  <c r="AX632" i="1"/>
  <c r="AK632" i="1"/>
  <c r="X632" i="1"/>
  <c r="K632" i="1"/>
  <c r="J632" i="1"/>
  <c r="F632" i="1"/>
  <c r="C632" i="1"/>
  <c r="Z632" i="1" s="1"/>
  <c r="B632" i="1"/>
  <c r="AX631" i="1"/>
  <c r="AK631" i="1"/>
  <c r="X631" i="1"/>
  <c r="J631" i="1"/>
  <c r="F631" i="1"/>
  <c r="AN632" i="1" s="1"/>
  <c r="C631" i="1"/>
  <c r="AB631" i="1" s="1"/>
  <c r="B631" i="1"/>
  <c r="AX630" i="1"/>
  <c r="AK630" i="1"/>
  <c r="X630" i="1"/>
  <c r="K630" i="1"/>
  <c r="J630" i="1"/>
  <c r="F630" i="1"/>
  <c r="AN631" i="1" s="1"/>
  <c r="C630" i="1"/>
  <c r="B630" i="1"/>
  <c r="AX629" i="1"/>
  <c r="AK629" i="1"/>
  <c r="X629" i="1"/>
  <c r="J629" i="1"/>
  <c r="F629" i="1"/>
  <c r="AN630" i="1" s="1"/>
  <c r="C629" i="1"/>
  <c r="B629" i="1"/>
  <c r="AX628" i="1"/>
  <c r="AK628" i="1"/>
  <c r="X628" i="1"/>
  <c r="J628" i="1"/>
  <c r="F628" i="1"/>
  <c r="AL629" i="1" s="1"/>
  <c r="D628" i="1"/>
  <c r="C628" i="1"/>
  <c r="B628" i="1"/>
  <c r="AX627" i="1"/>
  <c r="AK627" i="1"/>
  <c r="X627" i="1"/>
  <c r="J627" i="1"/>
  <c r="F627" i="1"/>
  <c r="E627" i="1"/>
  <c r="C627" i="1"/>
  <c r="O627" i="1" s="1"/>
  <c r="B627" i="1"/>
  <c r="AX626" i="1"/>
  <c r="AK626" i="1"/>
  <c r="X626" i="1"/>
  <c r="J626" i="1"/>
  <c r="F626" i="1"/>
  <c r="AM627" i="1" s="1"/>
  <c r="C626" i="1"/>
  <c r="N626" i="1" s="1"/>
  <c r="B626" i="1"/>
  <c r="AX625" i="1"/>
  <c r="AK625" i="1"/>
  <c r="X625" i="1"/>
  <c r="O625" i="1"/>
  <c r="J625" i="1"/>
  <c r="F625" i="1"/>
  <c r="D625" i="1"/>
  <c r="C625" i="1"/>
  <c r="M625" i="1" s="1"/>
  <c r="B625" i="1"/>
  <c r="AX624" i="1"/>
  <c r="AK624" i="1"/>
  <c r="Y624" i="1"/>
  <c r="X624" i="1"/>
  <c r="J624" i="1"/>
  <c r="F624" i="1"/>
  <c r="C624" i="1"/>
  <c r="B624" i="1"/>
  <c r="AX623" i="1"/>
  <c r="AK623" i="1"/>
  <c r="X623" i="1"/>
  <c r="J623" i="1"/>
  <c r="F623" i="1"/>
  <c r="AO624" i="1" s="1"/>
  <c r="C623" i="1"/>
  <c r="AB623" i="1" s="1"/>
  <c r="B623" i="1"/>
  <c r="AX622" i="1"/>
  <c r="AK622" i="1"/>
  <c r="Y622" i="1"/>
  <c r="X622" i="1"/>
  <c r="J622" i="1"/>
  <c r="F622" i="1"/>
  <c r="AN623" i="1" s="1"/>
  <c r="C622" i="1"/>
  <c r="B622" i="1"/>
  <c r="AX621" i="1"/>
  <c r="AK621" i="1"/>
  <c r="X621" i="1"/>
  <c r="J621" i="1"/>
  <c r="F621" i="1"/>
  <c r="AO622" i="1" s="1"/>
  <c r="E621" i="1"/>
  <c r="C621" i="1"/>
  <c r="B621" i="1"/>
  <c r="AX620" i="1"/>
  <c r="AK620" i="1"/>
  <c r="X620" i="1"/>
  <c r="J620" i="1"/>
  <c r="F620" i="1"/>
  <c r="C620" i="1"/>
  <c r="B620" i="1"/>
  <c r="AX619" i="1"/>
  <c r="AK619" i="1"/>
  <c r="X619" i="1"/>
  <c r="J619" i="1"/>
  <c r="F619" i="1"/>
  <c r="AL620" i="1" s="1"/>
  <c r="D619" i="1"/>
  <c r="C619" i="1"/>
  <c r="B619" i="1"/>
  <c r="AX618" i="1"/>
  <c r="AK618" i="1"/>
  <c r="X618" i="1"/>
  <c r="J618" i="1"/>
  <c r="F618" i="1"/>
  <c r="C618" i="1"/>
  <c r="O618" i="1" s="1"/>
  <c r="B618" i="1"/>
  <c r="AX617" i="1"/>
  <c r="AK617" i="1"/>
  <c r="X617" i="1"/>
  <c r="J617" i="1"/>
  <c r="G617" i="1"/>
  <c r="F617" i="1"/>
  <c r="AM618" i="1" s="1"/>
  <c r="C617" i="1"/>
  <c r="B617" i="1"/>
  <c r="AX616" i="1"/>
  <c r="AK616" i="1"/>
  <c r="X616" i="1"/>
  <c r="J616" i="1"/>
  <c r="F616" i="1"/>
  <c r="E616" i="1"/>
  <c r="C616" i="1"/>
  <c r="Y616" i="1" s="1"/>
  <c r="B616" i="1"/>
  <c r="AX615" i="1"/>
  <c r="AK615" i="1"/>
  <c r="X615" i="1"/>
  <c r="J615" i="1"/>
  <c r="F615" i="1"/>
  <c r="C615" i="1"/>
  <c r="B615" i="1"/>
  <c r="AX614" i="1"/>
  <c r="AK614" i="1"/>
  <c r="Y614" i="1"/>
  <c r="X614" i="1"/>
  <c r="J614" i="1"/>
  <c r="G614" i="1"/>
  <c r="F614" i="1"/>
  <c r="E614" i="1"/>
  <c r="D614" i="1"/>
  <c r="C614" i="1"/>
  <c r="M614" i="1" s="1"/>
  <c r="B614" i="1"/>
  <c r="AX613" i="1"/>
  <c r="AK613" i="1"/>
  <c r="X613" i="1"/>
  <c r="J613" i="1"/>
  <c r="F613" i="1"/>
  <c r="AO614" i="1" s="1"/>
  <c r="E613" i="1"/>
  <c r="C613" i="1"/>
  <c r="M613" i="1" s="1"/>
  <c r="B613" i="1"/>
  <c r="AX612" i="1"/>
  <c r="AK612" i="1"/>
  <c r="Z612" i="1"/>
  <c r="X612" i="1"/>
  <c r="M612" i="1"/>
  <c r="J612" i="1"/>
  <c r="F612" i="1"/>
  <c r="D612" i="1"/>
  <c r="C612" i="1"/>
  <c r="B612" i="1"/>
  <c r="AX611" i="1"/>
  <c r="AK611" i="1"/>
  <c r="X611" i="1"/>
  <c r="J611" i="1"/>
  <c r="G611" i="1"/>
  <c r="F611" i="1"/>
  <c r="C611" i="1"/>
  <c r="B611" i="1"/>
  <c r="AX610" i="1"/>
  <c r="AM610" i="1"/>
  <c r="AK610" i="1"/>
  <c r="X610" i="1"/>
  <c r="J610" i="1"/>
  <c r="F610" i="1"/>
  <c r="AM611" i="1" s="1"/>
  <c r="C610" i="1"/>
  <c r="B610" i="1"/>
  <c r="AX609" i="1"/>
  <c r="AK609" i="1"/>
  <c r="X609" i="1"/>
  <c r="J609" i="1"/>
  <c r="F609" i="1"/>
  <c r="AO610" i="1" s="1"/>
  <c r="C609" i="1"/>
  <c r="B609" i="1"/>
  <c r="AX608" i="1"/>
  <c r="AK608" i="1"/>
  <c r="X608" i="1"/>
  <c r="J608" i="1"/>
  <c r="F608" i="1"/>
  <c r="AO609" i="1" s="1"/>
  <c r="E608" i="1"/>
  <c r="C608" i="1"/>
  <c r="B608" i="1"/>
  <c r="AX607" i="1"/>
  <c r="AM607" i="1"/>
  <c r="AK607" i="1"/>
  <c r="X607" i="1"/>
  <c r="J607" i="1"/>
  <c r="F607" i="1"/>
  <c r="AO608" i="1" s="1"/>
  <c r="C607" i="1"/>
  <c r="B607" i="1"/>
  <c r="AX606" i="1"/>
  <c r="AK606" i="1"/>
  <c r="X606" i="1"/>
  <c r="J606" i="1"/>
  <c r="G606" i="1"/>
  <c r="F606" i="1"/>
  <c r="C606" i="1"/>
  <c r="AB606" i="1" s="1"/>
  <c r="B606" i="1"/>
  <c r="AX605" i="1"/>
  <c r="AK605" i="1"/>
  <c r="X605" i="1"/>
  <c r="J605" i="1"/>
  <c r="F605" i="1"/>
  <c r="AO606" i="1" s="1"/>
  <c r="C605" i="1"/>
  <c r="B605" i="1"/>
  <c r="AX604" i="1"/>
  <c r="AK604" i="1"/>
  <c r="X604" i="1"/>
  <c r="J604" i="1"/>
  <c r="F604" i="1"/>
  <c r="C604" i="1"/>
  <c r="N604" i="1" s="1"/>
  <c r="B604" i="1"/>
  <c r="AX603" i="1"/>
  <c r="AK603" i="1"/>
  <c r="X603" i="1"/>
  <c r="J603" i="1"/>
  <c r="F603" i="1"/>
  <c r="C603" i="1"/>
  <c r="O603" i="1" s="1"/>
  <c r="B603" i="1"/>
  <c r="AX602" i="1"/>
  <c r="AK602" i="1"/>
  <c r="X602" i="1"/>
  <c r="J602" i="1"/>
  <c r="F602" i="1"/>
  <c r="C602" i="1"/>
  <c r="Y602" i="1" s="1"/>
  <c r="B602" i="1"/>
  <c r="AX601" i="1"/>
  <c r="AK601" i="1"/>
  <c r="X601" i="1"/>
  <c r="J601" i="1"/>
  <c r="F601" i="1"/>
  <c r="AO602" i="1" s="1"/>
  <c r="C601" i="1"/>
  <c r="M601" i="1" s="1"/>
  <c r="B601" i="1"/>
  <c r="AX600" i="1"/>
  <c r="AK600" i="1"/>
  <c r="X600" i="1"/>
  <c r="N600" i="1"/>
  <c r="J600" i="1"/>
  <c r="F600" i="1"/>
  <c r="E600" i="1"/>
  <c r="C600" i="1"/>
  <c r="Z600" i="1" s="1"/>
  <c r="B600" i="1"/>
  <c r="AX599" i="1"/>
  <c r="AK599" i="1"/>
  <c r="X599" i="1"/>
  <c r="J599" i="1"/>
  <c r="F599" i="1"/>
  <c r="AN600" i="1" s="1"/>
  <c r="C599" i="1"/>
  <c r="B599" i="1"/>
  <c r="AX598" i="1"/>
  <c r="AK598" i="1"/>
  <c r="X598" i="1"/>
  <c r="O598" i="1"/>
  <c r="J598" i="1"/>
  <c r="F598" i="1"/>
  <c r="D598" i="1"/>
  <c r="C598" i="1"/>
  <c r="Z598" i="1" s="1"/>
  <c r="B598" i="1"/>
  <c r="AX597" i="1"/>
  <c r="AK597" i="1"/>
  <c r="X597" i="1"/>
  <c r="J597" i="1"/>
  <c r="F597" i="1"/>
  <c r="AO598" i="1" s="1"/>
  <c r="E597" i="1"/>
  <c r="C597" i="1"/>
  <c r="M597" i="1" s="1"/>
  <c r="B597" i="1"/>
  <c r="AX596" i="1"/>
  <c r="AK596" i="1"/>
  <c r="X596" i="1"/>
  <c r="J596" i="1"/>
  <c r="F596" i="1"/>
  <c r="C596" i="1"/>
  <c r="N596" i="1" s="1"/>
  <c r="B596" i="1"/>
  <c r="AX595" i="1"/>
  <c r="AK595" i="1"/>
  <c r="X595" i="1"/>
  <c r="J595" i="1"/>
  <c r="F595" i="1"/>
  <c r="AL596" i="1" s="1"/>
  <c r="C595" i="1"/>
  <c r="N595" i="1" s="1"/>
  <c r="B595" i="1"/>
  <c r="AX594" i="1"/>
  <c r="AK594" i="1"/>
  <c r="X594" i="1"/>
  <c r="J594" i="1"/>
  <c r="F594" i="1"/>
  <c r="C594" i="1"/>
  <c r="B594" i="1"/>
  <c r="AX593" i="1"/>
  <c r="AK593" i="1"/>
  <c r="X593" i="1"/>
  <c r="J593" i="1"/>
  <c r="F593" i="1"/>
  <c r="C593" i="1"/>
  <c r="O593" i="1" s="1"/>
  <c r="B593" i="1"/>
  <c r="AX592" i="1"/>
  <c r="AK592" i="1"/>
  <c r="X592" i="1"/>
  <c r="J592" i="1"/>
  <c r="F592" i="1"/>
  <c r="AO593" i="1" s="1"/>
  <c r="C592" i="1"/>
  <c r="B592" i="1"/>
  <c r="AX591" i="1"/>
  <c r="AK591" i="1"/>
  <c r="X591" i="1"/>
  <c r="J591" i="1"/>
  <c r="F591" i="1"/>
  <c r="C591" i="1"/>
  <c r="B591" i="1"/>
  <c r="AX590" i="1"/>
  <c r="AK590" i="1"/>
  <c r="X590" i="1"/>
  <c r="J590" i="1"/>
  <c r="F590" i="1"/>
  <c r="AM591" i="1" s="1"/>
  <c r="E590" i="1"/>
  <c r="C590" i="1"/>
  <c r="N590" i="1" s="1"/>
  <c r="B590" i="1"/>
  <c r="AX589" i="1"/>
  <c r="AK589" i="1"/>
  <c r="X589" i="1"/>
  <c r="J589" i="1"/>
  <c r="F589" i="1"/>
  <c r="E589" i="1"/>
  <c r="C589" i="1"/>
  <c r="N589" i="1" s="1"/>
  <c r="B589" i="1"/>
  <c r="AX588" i="1"/>
  <c r="AK588" i="1"/>
  <c r="X588" i="1"/>
  <c r="J588" i="1"/>
  <c r="F588" i="1"/>
  <c r="C588" i="1"/>
  <c r="O588" i="1" s="1"/>
  <c r="B588" i="1"/>
  <c r="AX587" i="1"/>
  <c r="AK587" i="1"/>
  <c r="X587" i="1"/>
  <c r="J587" i="1"/>
  <c r="F587" i="1"/>
  <c r="E587" i="1"/>
  <c r="C587" i="1"/>
  <c r="B587" i="1"/>
  <c r="AX586" i="1"/>
  <c r="AK586" i="1"/>
  <c r="X586" i="1"/>
  <c r="J586" i="1"/>
  <c r="F586" i="1"/>
  <c r="AM587" i="1" s="1"/>
  <c r="C586" i="1"/>
  <c r="O586" i="1" s="1"/>
  <c r="B586" i="1"/>
  <c r="AX585" i="1"/>
  <c r="AN585" i="1"/>
  <c r="AK585" i="1"/>
  <c r="X585" i="1"/>
  <c r="J585" i="1"/>
  <c r="F585" i="1"/>
  <c r="C585" i="1"/>
  <c r="B585" i="1"/>
  <c r="AX584" i="1"/>
  <c r="AK584" i="1"/>
  <c r="X584" i="1"/>
  <c r="J584" i="1"/>
  <c r="G584" i="1"/>
  <c r="F584" i="1"/>
  <c r="C584" i="1"/>
  <c r="E584" i="1" s="1"/>
  <c r="B584" i="1"/>
  <c r="AX583" i="1"/>
  <c r="AK583" i="1"/>
  <c r="X583" i="1"/>
  <c r="J583" i="1"/>
  <c r="F583" i="1"/>
  <c r="C583" i="1"/>
  <c r="AB583" i="1" s="1"/>
  <c r="B583" i="1"/>
  <c r="AX582" i="1"/>
  <c r="AK582" i="1"/>
  <c r="Y582" i="1"/>
  <c r="X582" i="1"/>
  <c r="J582" i="1"/>
  <c r="F582" i="1"/>
  <c r="AN583" i="1" s="1"/>
  <c r="E582" i="1"/>
  <c r="C582" i="1"/>
  <c r="B582" i="1"/>
  <c r="AX581" i="1"/>
  <c r="AK581" i="1"/>
  <c r="X581" i="1"/>
  <c r="J581" i="1"/>
  <c r="F581" i="1"/>
  <c r="C581" i="1"/>
  <c r="B581" i="1"/>
  <c r="AX580" i="1"/>
  <c r="AK580" i="1"/>
  <c r="X580" i="1"/>
  <c r="O580" i="1"/>
  <c r="J580" i="1"/>
  <c r="F580" i="1"/>
  <c r="C580" i="1"/>
  <c r="N580" i="1" s="1"/>
  <c r="B580" i="1"/>
  <c r="AX579" i="1"/>
  <c r="AK579" i="1"/>
  <c r="X579" i="1"/>
  <c r="K579" i="1"/>
  <c r="J579" i="1"/>
  <c r="F579" i="1"/>
  <c r="AL580" i="1" s="1"/>
  <c r="C579" i="1"/>
  <c r="O579" i="1" s="1"/>
  <c r="B579" i="1"/>
  <c r="AX578" i="1"/>
  <c r="AM578" i="1"/>
  <c r="AK578" i="1"/>
  <c r="X578" i="1"/>
  <c r="J578" i="1"/>
  <c r="F578" i="1"/>
  <c r="C578" i="1"/>
  <c r="N578" i="1" s="1"/>
  <c r="B578" i="1"/>
  <c r="AX577" i="1"/>
  <c r="AK577" i="1"/>
  <c r="X577" i="1"/>
  <c r="J577" i="1"/>
  <c r="F577" i="1"/>
  <c r="AN578" i="1" s="1"/>
  <c r="D577" i="1"/>
  <c r="C577" i="1"/>
  <c r="N577" i="1" s="1"/>
  <c r="B577" i="1"/>
  <c r="AX576" i="1"/>
  <c r="AK576" i="1"/>
  <c r="X576" i="1"/>
  <c r="J576" i="1"/>
  <c r="F576" i="1"/>
  <c r="AO577" i="1" s="1"/>
  <c r="C576" i="1"/>
  <c r="B576" i="1"/>
  <c r="AX575" i="1"/>
  <c r="AK575" i="1"/>
  <c r="X575" i="1"/>
  <c r="J575" i="1"/>
  <c r="F575" i="1"/>
  <c r="AO576" i="1" s="1"/>
  <c r="C575" i="1"/>
  <c r="B575" i="1"/>
  <c r="AX574" i="1"/>
  <c r="AK574" i="1"/>
  <c r="X574" i="1"/>
  <c r="J574" i="1"/>
  <c r="F574" i="1"/>
  <c r="AM575" i="1" s="1"/>
  <c r="C574" i="1"/>
  <c r="B574" i="1"/>
  <c r="AX573" i="1"/>
  <c r="AK573" i="1"/>
  <c r="X573" i="1"/>
  <c r="J573" i="1"/>
  <c r="F573" i="1"/>
  <c r="C573" i="1"/>
  <c r="B573" i="1"/>
  <c r="AX572" i="1"/>
  <c r="AK572" i="1"/>
  <c r="Z572" i="1"/>
  <c r="X572" i="1"/>
  <c r="J572" i="1"/>
  <c r="F572" i="1"/>
  <c r="C572" i="1"/>
  <c r="D572" i="1" s="1"/>
  <c r="B572" i="1"/>
  <c r="AX571" i="1"/>
  <c r="AK571" i="1"/>
  <c r="X571" i="1"/>
  <c r="J571" i="1"/>
  <c r="F571" i="1"/>
  <c r="AL572" i="1" s="1"/>
  <c r="C571" i="1"/>
  <c r="B571" i="1"/>
  <c r="AX570" i="1"/>
  <c r="AK570" i="1"/>
  <c r="X570" i="1"/>
  <c r="J570" i="1"/>
  <c r="F570" i="1"/>
  <c r="C570" i="1"/>
  <c r="B570" i="1"/>
  <c r="AX569" i="1"/>
  <c r="AK569" i="1"/>
  <c r="X569" i="1"/>
  <c r="J569" i="1"/>
  <c r="F569" i="1"/>
  <c r="AM570" i="1" s="1"/>
  <c r="C569" i="1"/>
  <c r="B569" i="1"/>
  <c r="AX568" i="1"/>
  <c r="AK568" i="1"/>
  <c r="X568" i="1"/>
  <c r="J568" i="1"/>
  <c r="F568" i="1"/>
  <c r="C568" i="1"/>
  <c r="AA568" i="1" s="1"/>
  <c r="B568" i="1"/>
  <c r="AX567" i="1"/>
  <c r="AK567" i="1"/>
  <c r="X567" i="1"/>
  <c r="J567" i="1"/>
  <c r="F567" i="1"/>
  <c r="C567" i="1"/>
  <c r="B567" i="1"/>
  <c r="AX566" i="1"/>
  <c r="AK566" i="1"/>
  <c r="X566" i="1"/>
  <c r="K566" i="1"/>
  <c r="J566" i="1"/>
  <c r="F566" i="1"/>
  <c r="AL567" i="1" s="1"/>
  <c r="E566" i="1"/>
  <c r="D566" i="1"/>
  <c r="C566" i="1"/>
  <c r="AB566" i="1" s="1"/>
  <c r="B566" i="1"/>
  <c r="AX565" i="1"/>
  <c r="AK565" i="1"/>
  <c r="X565" i="1"/>
  <c r="J565" i="1"/>
  <c r="F565" i="1"/>
  <c r="AN566" i="1" s="1"/>
  <c r="E565" i="1"/>
  <c r="C565" i="1"/>
  <c r="B565" i="1"/>
  <c r="AX564" i="1"/>
  <c r="AK564" i="1"/>
  <c r="X564" i="1"/>
  <c r="J564" i="1"/>
  <c r="F564" i="1"/>
  <c r="C564" i="1"/>
  <c r="N564" i="1" s="1"/>
  <c r="B564" i="1"/>
  <c r="AX563" i="1"/>
  <c r="AK563" i="1"/>
  <c r="X563" i="1"/>
  <c r="M563" i="1"/>
  <c r="J563" i="1"/>
  <c r="F563" i="1"/>
  <c r="D563" i="1"/>
  <c r="C563" i="1"/>
  <c r="K563" i="1" s="1"/>
  <c r="B563" i="1"/>
  <c r="AX562" i="1"/>
  <c r="AM562" i="1"/>
  <c r="AK562" i="1"/>
  <c r="X562" i="1"/>
  <c r="J562" i="1"/>
  <c r="F562" i="1"/>
  <c r="AM563" i="1" s="1"/>
  <c r="C562" i="1"/>
  <c r="B562" i="1"/>
  <c r="AX561" i="1"/>
  <c r="AK561" i="1"/>
  <c r="X561" i="1"/>
  <c r="J561" i="1"/>
  <c r="F561" i="1"/>
  <c r="C561" i="1"/>
  <c r="B561" i="1"/>
  <c r="AX560" i="1"/>
  <c r="AK560" i="1"/>
  <c r="X560" i="1"/>
  <c r="J560" i="1"/>
  <c r="G560" i="1"/>
  <c r="F560" i="1"/>
  <c r="C560" i="1"/>
  <c r="Z560" i="1" s="1"/>
  <c r="B560" i="1"/>
  <c r="AX559" i="1"/>
  <c r="AK559" i="1"/>
  <c r="X559" i="1"/>
  <c r="J559" i="1"/>
  <c r="F559" i="1"/>
  <c r="AN560" i="1" s="1"/>
  <c r="C559" i="1"/>
  <c r="AB559" i="1" s="1"/>
  <c r="B559" i="1"/>
  <c r="AX558" i="1"/>
  <c r="AK558" i="1"/>
  <c r="X558" i="1"/>
  <c r="N558" i="1"/>
  <c r="J558" i="1"/>
  <c r="G558" i="1"/>
  <c r="F558" i="1"/>
  <c r="AL559" i="1" s="1"/>
  <c r="C558" i="1"/>
  <c r="E558" i="1" s="1"/>
  <c r="B558" i="1"/>
  <c r="AX557" i="1"/>
  <c r="AK557" i="1"/>
  <c r="X557" i="1"/>
  <c r="J557" i="1"/>
  <c r="F557" i="1"/>
  <c r="C557" i="1"/>
  <c r="E557" i="1" s="1"/>
  <c r="B557" i="1"/>
  <c r="AX556" i="1"/>
  <c r="AK556" i="1"/>
  <c r="X556" i="1"/>
  <c r="O556" i="1"/>
  <c r="J556" i="1"/>
  <c r="F556" i="1"/>
  <c r="C556" i="1"/>
  <c r="N556" i="1" s="1"/>
  <c r="B556" i="1"/>
  <c r="AX555" i="1"/>
  <c r="AK555" i="1"/>
  <c r="X555" i="1"/>
  <c r="M555" i="1"/>
  <c r="J555" i="1"/>
  <c r="G555" i="1"/>
  <c r="F555" i="1"/>
  <c r="D555" i="1"/>
  <c r="C555" i="1"/>
  <c r="O555" i="1" s="1"/>
  <c r="B555" i="1"/>
  <c r="AX554" i="1"/>
  <c r="AK554" i="1"/>
  <c r="X554" i="1"/>
  <c r="J554" i="1"/>
  <c r="F554" i="1"/>
  <c r="AM555" i="1" s="1"/>
  <c r="C554" i="1"/>
  <c r="B554" i="1"/>
  <c r="AX553" i="1"/>
  <c r="AK553" i="1"/>
  <c r="X553" i="1"/>
  <c r="J553" i="1"/>
  <c r="G553" i="1"/>
  <c r="F553" i="1"/>
  <c r="AN554" i="1" s="1"/>
  <c r="D553" i="1"/>
  <c r="C553" i="1"/>
  <c r="B553" i="1"/>
  <c r="AX552" i="1"/>
  <c r="AK552" i="1"/>
  <c r="X552" i="1"/>
  <c r="J552" i="1"/>
  <c r="F552" i="1"/>
  <c r="C552" i="1"/>
  <c r="Z552" i="1" s="1"/>
  <c r="B552" i="1"/>
  <c r="AX551" i="1"/>
  <c r="AK551" i="1"/>
  <c r="X551" i="1"/>
  <c r="J551" i="1"/>
  <c r="F551" i="1"/>
  <c r="AO552" i="1" s="1"/>
  <c r="C551" i="1"/>
  <c r="B551" i="1"/>
  <c r="AX550" i="1"/>
  <c r="AK550" i="1"/>
  <c r="X550" i="1"/>
  <c r="J550" i="1"/>
  <c r="F550" i="1"/>
  <c r="AL551" i="1" s="1"/>
  <c r="C550" i="1"/>
  <c r="AB550" i="1" s="1"/>
  <c r="B550" i="1"/>
  <c r="AX549" i="1"/>
  <c r="AK549" i="1"/>
  <c r="X549" i="1"/>
  <c r="J549" i="1"/>
  <c r="F549" i="1"/>
  <c r="C549" i="1"/>
  <c r="B549" i="1"/>
  <c r="AX548" i="1"/>
  <c r="AM548" i="1"/>
  <c r="AK548" i="1"/>
  <c r="X548" i="1"/>
  <c r="J548" i="1"/>
  <c r="F548" i="1"/>
  <c r="C548" i="1"/>
  <c r="B548" i="1"/>
  <c r="AX547" i="1"/>
  <c r="AK547" i="1"/>
  <c r="X547" i="1"/>
  <c r="J547" i="1"/>
  <c r="F547" i="1"/>
  <c r="AL548" i="1" s="1"/>
  <c r="C547" i="1"/>
  <c r="N547" i="1" s="1"/>
  <c r="B547" i="1"/>
  <c r="AX546" i="1"/>
  <c r="AK546" i="1"/>
  <c r="X546" i="1"/>
  <c r="J546" i="1"/>
  <c r="F546" i="1"/>
  <c r="AN547" i="1" s="1"/>
  <c r="C546" i="1"/>
  <c r="B546" i="1"/>
  <c r="AX545" i="1"/>
  <c r="AK545" i="1"/>
  <c r="X545" i="1"/>
  <c r="J545" i="1"/>
  <c r="F545" i="1"/>
  <c r="C545" i="1"/>
  <c r="B545" i="1"/>
  <c r="AX544" i="1"/>
  <c r="AK544" i="1"/>
  <c r="X544" i="1"/>
  <c r="J544" i="1"/>
  <c r="F544" i="1"/>
  <c r="AO545" i="1" s="1"/>
  <c r="C544" i="1"/>
  <c r="B544" i="1"/>
  <c r="AX543" i="1"/>
  <c r="AK543" i="1"/>
  <c r="X543" i="1"/>
  <c r="J543" i="1"/>
  <c r="F543" i="1"/>
  <c r="AO544" i="1" s="1"/>
  <c r="C543" i="1"/>
  <c r="B543" i="1"/>
  <c r="AX542" i="1"/>
  <c r="AK542" i="1"/>
  <c r="Z542" i="1"/>
  <c r="X542" i="1"/>
  <c r="J542" i="1"/>
  <c r="G542" i="1"/>
  <c r="F542" i="1"/>
  <c r="AL543" i="1" s="1"/>
  <c r="C542" i="1"/>
  <c r="K542" i="1" s="1"/>
  <c r="B542" i="1"/>
  <c r="AX541" i="1"/>
  <c r="AK541" i="1"/>
  <c r="X541" i="1"/>
  <c r="J541" i="1"/>
  <c r="F541" i="1"/>
  <c r="E541" i="1"/>
  <c r="C541" i="1"/>
  <c r="M541" i="1" s="1"/>
  <c r="B541" i="1"/>
  <c r="AX540" i="1"/>
  <c r="AN540" i="1"/>
  <c r="AK540" i="1"/>
  <c r="X540" i="1"/>
  <c r="J540" i="1"/>
  <c r="F540" i="1"/>
  <c r="D540" i="1"/>
  <c r="C540" i="1"/>
  <c r="N540" i="1" s="1"/>
  <c r="B540" i="1"/>
  <c r="AX539" i="1"/>
  <c r="AK539" i="1"/>
  <c r="X539" i="1"/>
  <c r="J539" i="1"/>
  <c r="G539" i="1"/>
  <c r="F539" i="1"/>
  <c r="AL540" i="1" s="1"/>
  <c r="D539" i="1"/>
  <c r="C539" i="1"/>
  <c r="B539" i="1"/>
  <c r="AX538" i="1"/>
  <c r="AM538" i="1"/>
  <c r="AK538" i="1"/>
  <c r="X538" i="1"/>
  <c r="J538" i="1"/>
  <c r="F538" i="1"/>
  <c r="AM539" i="1" s="1"/>
  <c r="C538" i="1"/>
  <c r="N538" i="1" s="1"/>
  <c r="B538" i="1"/>
  <c r="AX537" i="1"/>
  <c r="AM537" i="1"/>
  <c r="AK537" i="1"/>
  <c r="X537" i="1"/>
  <c r="J537" i="1"/>
  <c r="F537" i="1"/>
  <c r="C537" i="1"/>
  <c r="Z537" i="1" s="1"/>
  <c r="B537" i="1"/>
  <c r="AX536" i="1"/>
  <c r="AK536" i="1"/>
  <c r="X536" i="1"/>
  <c r="J536" i="1"/>
  <c r="G536" i="1"/>
  <c r="F536" i="1"/>
  <c r="C536" i="1"/>
  <c r="Z536" i="1" s="1"/>
  <c r="B536" i="1"/>
  <c r="AX535" i="1"/>
  <c r="AM535" i="1"/>
  <c r="AK535" i="1"/>
  <c r="AB535" i="1"/>
  <c r="X535" i="1"/>
  <c r="J535" i="1"/>
  <c r="F535" i="1"/>
  <c r="AO536" i="1" s="1"/>
  <c r="C535" i="1"/>
  <c r="L535" i="1" s="1"/>
  <c r="B535" i="1"/>
  <c r="AX534" i="1"/>
  <c r="AK534" i="1"/>
  <c r="Z534" i="1"/>
  <c r="X534" i="1"/>
  <c r="M534" i="1"/>
  <c r="J534" i="1"/>
  <c r="G534" i="1"/>
  <c r="F534" i="1"/>
  <c r="AL535" i="1" s="1"/>
  <c r="D534" i="1"/>
  <c r="C534" i="1"/>
  <c r="AB534" i="1" s="1"/>
  <c r="B534" i="1"/>
  <c r="AX533" i="1"/>
  <c r="AK533" i="1"/>
  <c r="X533" i="1"/>
  <c r="J533" i="1"/>
  <c r="F533" i="1"/>
  <c r="C533" i="1"/>
  <c r="M533" i="1" s="1"/>
  <c r="B533" i="1"/>
  <c r="AX532" i="1"/>
  <c r="AK532" i="1"/>
  <c r="X532" i="1"/>
  <c r="M532" i="1"/>
  <c r="J532" i="1"/>
  <c r="F532" i="1"/>
  <c r="AL533" i="1" s="1"/>
  <c r="D532" i="1"/>
  <c r="C532" i="1"/>
  <c r="N532" i="1" s="1"/>
  <c r="B532" i="1"/>
  <c r="AX531" i="1"/>
  <c r="AK531" i="1"/>
  <c r="X531" i="1"/>
  <c r="J531" i="1"/>
  <c r="G531" i="1"/>
  <c r="F531" i="1"/>
  <c r="AL532" i="1" s="1"/>
  <c r="D531" i="1"/>
  <c r="C531" i="1"/>
  <c r="O531" i="1" s="1"/>
  <c r="B531" i="1"/>
  <c r="AX530" i="1"/>
  <c r="AK530" i="1"/>
  <c r="X530" i="1"/>
  <c r="O530" i="1"/>
  <c r="J530" i="1"/>
  <c r="F530" i="1"/>
  <c r="C530" i="1"/>
  <c r="N530" i="1" s="1"/>
  <c r="B530" i="1"/>
  <c r="AX529" i="1"/>
  <c r="AK529" i="1"/>
  <c r="X529" i="1"/>
  <c r="J529" i="1"/>
  <c r="G529" i="1"/>
  <c r="F529" i="1"/>
  <c r="C529" i="1"/>
  <c r="M529" i="1" s="1"/>
  <c r="B529" i="1"/>
  <c r="AX528" i="1"/>
  <c r="AK528" i="1"/>
  <c r="AA528" i="1"/>
  <c r="X528" i="1"/>
  <c r="J528" i="1"/>
  <c r="F528" i="1"/>
  <c r="G528" i="1" s="1"/>
  <c r="C528" i="1"/>
  <c r="Z528" i="1" s="1"/>
  <c r="B528" i="1"/>
  <c r="AX527" i="1"/>
  <c r="AK527" i="1"/>
  <c r="X527" i="1"/>
  <c r="J527" i="1"/>
  <c r="F527" i="1"/>
  <c r="C527" i="1"/>
  <c r="B527" i="1"/>
  <c r="AX526" i="1"/>
  <c r="AK526" i="1"/>
  <c r="X526" i="1"/>
  <c r="J526" i="1"/>
  <c r="F526" i="1"/>
  <c r="AL527" i="1" s="1"/>
  <c r="C526" i="1"/>
  <c r="K526" i="1" s="1"/>
  <c r="B526" i="1"/>
  <c r="AX525" i="1"/>
  <c r="AK525" i="1"/>
  <c r="X525" i="1"/>
  <c r="J525" i="1"/>
  <c r="F525" i="1"/>
  <c r="AO526" i="1" s="1"/>
  <c r="C525" i="1"/>
  <c r="N525" i="1" s="1"/>
  <c r="B525" i="1"/>
  <c r="AX524" i="1"/>
  <c r="AK524" i="1"/>
  <c r="X524" i="1"/>
  <c r="J524" i="1"/>
  <c r="F524" i="1"/>
  <c r="AL525" i="1" s="1"/>
  <c r="C524" i="1"/>
  <c r="B524" i="1"/>
  <c r="AX523" i="1"/>
  <c r="AK523" i="1"/>
  <c r="X523" i="1"/>
  <c r="J523" i="1"/>
  <c r="F523" i="1"/>
  <c r="AL524" i="1" s="1"/>
  <c r="C523" i="1"/>
  <c r="O523" i="1" s="1"/>
  <c r="B523" i="1"/>
  <c r="AX522" i="1"/>
  <c r="AO522" i="1"/>
  <c r="AK522" i="1"/>
  <c r="X522" i="1"/>
  <c r="J522" i="1"/>
  <c r="F522" i="1"/>
  <c r="C522" i="1"/>
  <c r="N522" i="1" s="1"/>
  <c r="B522" i="1"/>
  <c r="AX521" i="1"/>
  <c r="AK521" i="1"/>
  <c r="X521" i="1"/>
  <c r="J521" i="1"/>
  <c r="G521" i="1"/>
  <c r="F521" i="1"/>
  <c r="C521" i="1"/>
  <c r="B521" i="1"/>
  <c r="AX520" i="1"/>
  <c r="AK520" i="1"/>
  <c r="X520" i="1"/>
  <c r="J520" i="1"/>
  <c r="G520" i="1"/>
  <c r="F520" i="1"/>
  <c r="AO521" i="1" s="1"/>
  <c r="E520" i="1"/>
  <c r="C520" i="1"/>
  <c r="Z520" i="1" s="1"/>
  <c r="B520" i="1"/>
  <c r="AX519" i="1"/>
  <c r="AK519" i="1"/>
  <c r="X519" i="1"/>
  <c r="J519" i="1"/>
  <c r="F519" i="1"/>
  <c r="AN520" i="1" s="1"/>
  <c r="C519" i="1"/>
  <c r="B519" i="1"/>
  <c r="AX518" i="1"/>
  <c r="AK518" i="1"/>
  <c r="X518" i="1"/>
  <c r="M518" i="1"/>
  <c r="J518" i="1"/>
  <c r="G518" i="1"/>
  <c r="F518" i="1"/>
  <c r="AL519" i="1" s="1"/>
  <c r="C518" i="1"/>
  <c r="AB518" i="1" s="1"/>
  <c r="B518" i="1"/>
  <c r="AX517" i="1"/>
  <c r="AK517" i="1"/>
  <c r="X517" i="1"/>
  <c r="J517" i="1"/>
  <c r="F517" i="1"/>
  <c r="AO518" i="1" s="1"/>
  <c r="C517" i="1"/>
  <c r="M517" i="1" s="1"/>
  <c r="B517" i="1"/>
  <c r="AX516" i="1"/>
  <c r="AK516" i="1"/>
  <c r="X516" i="1"/>
  <c r="J516" i="1"/>
  <c r="F516" i="1"/>
  <c r="D516" i="1"/>
  <c r="C516" i="1"/>
  <c r="Z516" i="1" s="1"/>
  <c r="B516" i="1"/>
  <c r="AX515" i="1"/>
  <c r="AK515" i="1"/>
  <c r="X515" i="1"/>
  <c r="J515" i="1"/>
  <c r="F515" i="1"/>
  <c r="E515" i="1"/>
  <c r="C515" i="1"/>
  <c r="O515" i="1" s="1"/>
  <c r="B515" i="1"/>
  <c r="AX514" i="1"/>
  <c r="AK514" i="1"/>
  <c r="X514" i="1"/>
  <c r="J514" i="1"/>
  <c r="F514" i="1"/>
  <c r="AN515" i="1" s="1"/>
  <c r="C514" i="1"/>
  <c r="N514" i="1" s="1"/>
  <c r="B514" i="1"/>
  <c r="AX513" i="1"/>
  <c r="AK513" i="1"/>
  <c r="X513" i="1"/>
  <c r="N513" i="1"/>
  <c r="J513" i="1"/>
  <c r="F513" i="1"/>
  <c r="G513" i="1" s="1"/>
  <c r="D513" i="1"/>
  <c r="C513" i="1"/>
  <c r="B513" i="1"/>
  <c r="AX512" i="1"/>
  <c r="AK512" i="1"/>
  <c r="AA512" i="1"/>
  <c r="X512" i="1"/>
  <c r="N512" i="1"/>
  <c r="J512" i="1"/>
  <c r="F512" i="1"/>
  <c r="C512" i="1"/>
  <c r="Y512" i="1" s="1"/>
  <c r="B512" i="1"/>
  <c r="AX511" i="1"/>
  <c r="AK511" i="1"/>
  <c r="X511" i="1"/>
  <c r="J511" i="1"/>
  <c r="F511" i="1"/>
  <c r="AO512" i="1" s="1"/>
  <c r="C511" i="1"/>
  <c r="L511" i="1" s="1"/>
  <c r="B511" i="1"/>
  <c r="AX510" i="1"/>
  <c r="AK510" i="1"/>
  <c r="X510" i="1"/>
  <c r="J510" i="1"/>
  <c r="F510" i="1"/>
  <c r="AL511" i="1" s="1"/>
  <c r="D510" i="1"/>
  <c r="C510" i="1"/>
  <c r="AB510" i="1" s="1"/>
  <c r="B510" i="1"/>
  <c r="AX509" i="1"/>
  <c r="AK509" i="1"/>
  <c r="X509" i="1"/>
  <c r="J509" i="1"/>
  <c r="F509" i="1"/>
  <c r="AN510" i="1" s="1"/>
  <c r="E509" i="1"/>
  <c r="C509" i="1"/>
  <c r="M509" i="1" s="1"/>
  <c r="B509" i="1"/>
  <c r="AX508" i="1"/>
  <c r="AK508" i="1"/>
  <c r="X508" i="1"/>
  <c r="J508" i="1"/>
  <c r="F508" i="1"/>
  <c r="C508" i="1"/>
  <c r="N508" i="1" s="1"/>
  <c r="B508" i="1"/>
  <c r="AX507" i="1"/>
  <c r="AK507" i="1"/>
  <c r="AA507" i="1"/>
  <c r="X507" i="1"/>
  <c r="N507" i="1"/>
  <c r="J507" i="1"/>
  <c r="F507" i="1"/>
  <c r="AL508" i="1" s="1"/>
  <c r="D507" i="1"/>
  <c r="C507" i="1"/>
  <c r="O507" i="1" s="1"/>
  <c r="B507" i="1"/>
  <c r="AX506" i="1"/>
  <c r="AK506" i="1"/>
  <c r="X506" i="1"/>
  <c r="J506" i="1"/>
  <c r="F506" i="1"/>
  <c r="AM507" i="1" s="1"/>
  <c r="C506" i="1"/>
  <c r="N506" i="1" s="1"/>
  <c r="B506" i="1"/>
  <c r="AX505" i="1"/>
  <c r="AK505" i="1"/>
  <c r="X505" i="1"/>
  <c r="J505" i="1"/>
  <c r="G505" i="1"/>
  <c r="F505" i="1"/>
  <c r="AN506" i="1" s="1"/>
  <c r="D505" i="1"/>
  <c r="C505" i="1"/>
  <c r="O505" i="1" s="1"/>
  <c r="B505" i="1"/>
  <c r="AX504" i="1"/>
  <c r="AK504" i="1"/>
  <c r="X504" i="1"/>
  <c r="J504" i="1"/>
  <c r="F504" i="1"/>
  <c r="C504" i="1"/>
  <c r="B504" i="1"/>
  <c r="AX503" i="1"/>
  <c r="AK503" i="1"/>
  <c r="X503" i="1"/>
  <c r="J503" i="1"/>
  <c r="F503" i="1"/>
  <c r="AN504" i="1" s="1"/>
  <c r="C503" i="1"/>
  <c r="AB503" i="1" s="1"/>
  <c r="B503" i="1"/>
  <c r="AX502" i="1"/>
  <c r="AK502" i="1"/>
  <c r="X502" i="1"/>
  <c r="J502" i="1"/>
  <c r="F502" i="1"/>
  <c r="AL503" i="1" s="1"/>
  <c r="C502" i="1"/>
  <c r="B502" i="1"/>
  <c r="AX501" i="1"/>
  <c r="AK501" i="1"/>
  <c r="X501" i="1"/>
  <c r="J501" i="1"/>
  <c r="F501" i="1"/>
  <c r="AN502" i="1" s="1"/>
  <c r="E501" i="1"/>
  <c r="C501" i="1"/>
  <c r="M501" i="1" s="1"/>
  <c r="B501" i="1"/>
  <c r="AX500" i="1"/>
  <c r="AK500" i="1"/>
  <c r="X500" i="1"/>
  <c r="O500" i="1"/>
  <c r="J500" i="1"/>
  <c r="F500" i="1"/>
  <c r="D500" i="1"/>
  <c r="C500" i="1"/>
  <c r="B500" i="1"/>
  <c r="AX499" i="1"/>
  <c r="AK499" i="1"/>
  <c r="X499" i="1"/>
  <c r="J499" i="1"/>
  <c r="F499" i="1"/>
  <c r="AM500" i="1" s="1"/>
  <c r="C499" i="1"/>
  <c r="O499" i="1" s="1"/>
  <c r="B499" i="1"/>
  <c r="AX498" i="1"/>
  <c r="AK498" i="1"/>
  <c r="X498" i="1"/>
  <c r="J498" i="1"/>
  <c r="F498" i="1"/>
  <c r="AN499" i="1" s="1"/>
  <c r="C498" i="1"/>
  <c r="B498" i="1"/>
  <c r="AX497" i="1"/>
  <c r="AK497" i="1"/>
  <c r="X497" i="1"/>
  <c r="J497" i="1"/>
  <c r="F497" i="1"/>
  <c r="E497" i="1"/>
  <c r="C497" i="1"/>
  <c r="N497" i="1" s="1"/>
  <c r="B497" i="1"/>
  <c r="AX496" i="1"/>
  <c r="AK496" i="1"/>
  <c r="X496" i="1"/>
  <c r="J496" i="1"/>
  <c r="F496" i="1"/>
  <c r="AM497" i="1" s="1"/>
  <c r="C496" i="1"/>
  <c r="AA496" i="1" s="1"/>
  <c r="B496" i="1"/>
  <c r="AX495" i="1"/>
  <c r="AK495" i="1"/>
  <c r="AB495" i="1"/>
  <c r="X495" i="1"/>
  <c r="J495" i="1"/>
  <c r="F495" i="1"/>
  <c r="C495" i="1"/>
  <c r="B495" i="1"/>
  <c r="AX494" i="1"/>
  <c r="AK494" i="1"/>
  <c r="X494" i="1"/>
  <c r="K494" i="1"/>
  <c r="J494" i="1"/>
  <c r="F494" i="1"/>
  <c r="E494" i="1"/>
  <c r="C494" i="1"/>
  <c r="N494" i="1" s="1"/>
  <c r="B494" i="1"/>
  <c r="AX493" i="1"/>
  <c r="AK493" i="1"/>
  <c r="X493" i="1"/>
  <c r="J493" i="1"/>
  <c r="F493" i="1"/>
  <c r="AN494" i="1" s="1"/>
  <c r="E493" i="1"/>
  <c r="C493" i="1"/>
  <c r="B493" i="1"/>
  <c r="AX492" i="1"/>
  <c r="AK492" i="1"/>
  <c r="X492" i="1"/>
  <c r="J492" i="1"/>
  <c r="F492" i="1"/>
  <c r="AL493" i="1" s="1"/>
  <c r="C492" i="1"/>
  <c r="B492" i="1"/>
  <c r="AX491" i="1"/>
  <c r="AK491" i="1"/>
  <c r="X491" i="1"/>
  <c r="J491" i="1"/>
  <c r="F491" i="1"/>
  <c r="AL492" i="1" s="1"/>
  <c r="C491" i="1"/>
  <c r="O491" i="1" s="1"/>
  <c r="B491" i="1"/>
  <c r="AX490" i="1"/>
  <c r="AO490" i="1"/>
  <c r="AK490" i="1"/>
  <c r="X490" i="1"/>
  <c r="J490" i="1"/>
  <c r="F490" i="1"/>
  <c r="C490" i="1"/>
  <c r="B490" i="1"/>
  <c r="AX489" i="1"/>
  <c r="AK489" i="1"/>
  <c r="X489" i="1"/>
  <c r="M489" i="1"/>
  <c r="J489" i="1"/>
  <c r="F489" i="1"/>
  <c r="C489" i="1"/>
  <c r="O489" i="1" s="1"/>
  <c r="B489" i="1"/>
  <c r="AX488" i="1"/>
  <c r="AK488" i="1"/>
  <c r="X488" i="1"/>
  <c r="J488" i="1"/>
  <c r="G488" i="1"/>
  <c r="F488" i="1"/>
  <c r="C488" i="1"/>
  <c r="B488" i="1"/>
  <c r="AX487" i="1"/>
  <c r="AK487" i="1"/>
  <c r="X487" i="1"/>
  <c r="J487" i="1"/>
  <c r="F487" i="1"/>
  <c r="AN488" i="1" s="1"/>
  <c r="C487" i="1"/>
  <c r="L487" i="1" s="1"/>
  <c r="B487" i="1"/>
  <c r="AX486" i="1"/>
  <c r="AK486" i="1"/>
  <c r="Z486" i="1"/>
  <c r="X486" i="1"/>
  <c r="K486" i="1"/>
  <c r="J486" i="1"/>
  <c r="F486" i="1"/>
  <c r="E486" i="1"/>
  <c r="C486" i="1"/>
  <c r="N486" i="1" s="1"/>
  <c r="B486" i="1"/>
  <c r="AX485" i="1"/>
  <c r="AK485" i="1"/>
  <c r="X485" i="1"/>
  <c r="N485" i="1"/>
  <c r="J485" i="1"/>
  <c r="F485" i="1"/>
  <c r="AO486" i="1" s="1"/>
  <c r="C485" i="1"/>
  <c r="M485" i="1" s="1"/>
  <c r="B485" i="1"/>
  <c r="AX484" i="1"/>
  <c r="AK484" i="1"/>
  <c r="X484" i="1"/>
  <c r="J484" i="1"/>
  <c r="F484" i="1"/>
  <c r="AL485" i="1" s="1"/>
  <c r="C484" i="1"/>
  <c r="B484" i="1"/>
  <c r="AX483" i="1"/>
  <c r="AK483" i="1"/>
  <c r="X483" i="1"/>
  <c r="M483" i="1"/>
  <c r="J483" i="1"/>
  <c r="F483" i="1"/>
  <c r="G483" i="1" s="1"/>
  <c r="D483" i="1"/>
  <c r="C483" i="1"/>
  <c r="N483" i="1" s="1"/>
  <c r="B483" i="1"/>
  <c r="AX482" i="1"/>
  <c r="AK482" i="1"/>
  <c r="X482" i="1"/>
  <c r="J482" i="1"/>
  <c r="F482" i="1"/>
  <c r="AM483" i="1" s="1"/>
  <c r="C482" i="1"/>
  <c r="B482" i="1"/>
  <c r="AX481" i="1"/>
  <c r="AK481" i="1"/>
  <c r="X481" i="1"/>
  <c r="M481" i="1"/>
  <c r="J481" i="1"/>
  <c r="F481" i="1"/>
  <c r="AN482" i="1" s="1"/>
  <c r="E481" i="1"/>
  <c r="D481" i="1"/>
  <c r="C481" i="1"/>
  <c r="AA481" i="1" s="1"/>
  <c r="B481" i="1"/>
  <c r="AX480" i="1"/>
  <c r="AK480" i="1"/>
  <c r="X480" i="1"/>
  <c r="J480" i="1"/>
  <c r="F480" i="1"/>
  <c r="E480" i="1"/>
  <c r="C480" i="1"/>
  <c r="N480" i="1" s="1"/>
  <c r="B480" i="1"/>
  <c r="AX479" i="1"/>
  <c r="AN479" i="1"/>
  <c r="AK479" i="1"/>
  <c r="X479" i="1"/>
  <c r="J479" i="1"/>
  <c r="F479" i="1"/>
  <c r="AN480" i="1" s="1"/>
  <c r="C479" i="1"/>
  <c r="AB479" i="1" s="1"/>
  <c r="B479" i="1"/>
  <c r="AX478" i="1"/>
  <c r="AK478" i="1"/>
  <c r="Z478" i="1"/>
  <c r="X478" i="1"/>
  <c r="J478" i="1"/>
  <c r="F478" i="1"/>
  <c r="AL479" i="1" s="1"/>
  <c r="E478" i="1"/>
  <c r="C478" i="1"/>
  <c r="B478" i="1"/>
  <c r="AX477" i="1"/>
  <c r="AK477" i="1"/>
  <c r="X477" i="1"/>
  <c r="J477" i="1"/>
  <c r="F477" i="1"/>
  <c r="C477" i="1"/>
  <c r="M477" i="1" s="1"/>
  <c r="B477" i="1"/>
  <c r="AX476" i="1"/>
  <c r="AK476" i="1"/>
  <c r="X476" i="1"/>
  <c r="J476" i="1"/>
  <c r="F476" i="1"/>
  <c r="C476" i="1"/>
  <c r="N476" i="1" s="1"/>
  <c r="B476" i="1"/>
  <c r="AX475" i="1"/>
  <c r="AN475" i="1"/>
  <c r="AK475" i="1"/>
  <c r="X475" i="1"/>
  <c r="J475" i="1"/>
  <c r="F475" i="1"/>
  <c r="AL476" i="1" s="1"/>
  <c r="C475" i="1"/>
  <c r="D475" i="1" s="1"/>
  <c r="B475" i="1"/>
  <c r="AX474" i="1"/>
  <c r="AK474" i="1"/>
  <c r="X474" i="1"/>
  <c r="J474" i="1"/>
  <c r="F474" i="1"/>
  <c r="C474" i="1"/>
  <c r="N474" i="1" s="1"/>
  <c r="B474" i="1"/>
  <c r="AX473" i="1"/>
  <c r="AK473" i="1"/>
  <c r="X473" i="1"/>
  <c r="J473" i="1"/>
  <c r="F473" i="1"/>
  <c r="AN474" i="1" s="1"/>
  <c r="C473" i="1"/>
  <c r="Y473" i="1" s="1"/>
  <c r="B473" i="1"/>
  <c r="AX472" i="1"/>
  <c r="AK472" i="1"/>
  <c r="X472" i="1"/>
  <c r="J472" i="1"/>
  <c r="F472" i="1"/>
  <c r="AO473" i="1" s="1"/>
  <c r="C472" i="1"/>
  <c r="Z472" i="1" s="1"/>
  <c r="B472" i="1"/>
  <c r="AX471" i="1"/>
  <c r="AM471" i="1"/>
  <c r="AK471" i="1"/>
  <c r="X471" i="1"/>
  <c r="J471" i="1"/>
  <c r="F471" i="1"/>
  <c r="AN472" i="1" s="1"/>
  <c r="C471" i="1"/>
  <c r="AB471" i="1" s="1"/>
  <c r="B471" i="1"/>
  <c r="AX470" i="1"/>
  <c r="AK470" i="1"/>
  <c r="X470" i="1"/>
  <c r="J470" i="1"/>
  <c r="G470" i="1"/>
  <c r="F470" i="1"/>
  <c r="C470" i="1"/>
  <c r="AB470" i="1" s="1"/>
  <c r="B470" i="1"/>
  <c r="AX469" i="1"/>
  <c r="AK469" i="1"/>
  <c r="X469" i="1"/>
  <c r="J469" i="1"/>
  <c r="F469" i="1"/>
  <c r="AO470" i="1" s="1"/>
  <c r="C469" i="1"/>
  <c r="M469" i="1" s="1"/>
  <c r="B469" i="1"/>
  <c r="AX468" i="1"/>
  <c r="AK468" i="1"/>
  <c r="X468" i="1"/>
  <c r="J468" i="1"/>
  <c r="F468" i="1"/>
  <c r="C468" i="1"/>
  <c r="N468" i="1" s="1"/>
  <c r="B468" i="1"/>
  <c r="AX467" i="1"/>
  <c r="AK467" i="1"/>
  <c r="X467" i="1"/>
  <c r="J467" i="1"/>
  <c r="G467" i="1"/>
  <c r="F467" i="1"/>
  <c r="AL468" i="1" s="1"/>
  <c r="C467" i="1"/>
  <c r="K467" i="1" s="1"/>
  <c r="B467" i="1"/>
  <c r="AX466" i="1"/>
  <c r="AK466" i="1"/>
  <c r="X466" i="1"/>
  <c r="J466" i="1"/>
  <c r="F466" i="1"/>
  <c r="C466" i="1"/>
  <c r="O466" i="1" s="1"/>
  <c r="B466" i="1"/>
  <c r="AX465" i="1"/>
  <c r="AK465" i="1"/>
  <c r="X465" i="1"/>
  <c r="M465" i="1"/>
  <c r="K465" i="1"/>
  <c r="J465" i="1"/>
  <c r="F465" i="1"/>
  <c r="AO466" i="1" s="1"/>
  <c r="D465" i="1"/>
  <c r="C465" i="1"/>
  <c r="B465" i="1"/>
  <c r="AX464" i="1"/>
  <c r="AK464" i="1"/>
  <c r="AA464" i="1"/>
  <c r="X464" i="1"/>
  <c r="K464" i="1"/>
  <c r="J464" i="1"/>
  <c r="F464" i="1"/>
  <c r="AO465" i="1" s="1"/>
  <c r="C464" i="1"/>
  <c r="N464" i="1" s="1"/>
  <c r="B464" i="1"/>
  <c r="AX463" i="1"/>
  <c r="AK463" i="1"/>
  <c r="X463" i="1"/>
  <c r="J463" i="1"/>
  <c r="F463" i="1"/>
  <c r="AO464" i="1" s="1"/>
  <c r="C463" i="1"/>
  <c r="AB463" i="1" s="1"/>
  <c r="B463" i="1"/>
  <c r="AX462" i="1"/>
  <c r="AK462" i="1"/>
  <c r="X462" i="1"/>
  <c r="J462" i="1"/>
  <c r="F462" i="1"/>
  <c r="AO463" i="1" s="1"/>
  <c r="C462" i="1"/>
  <c r="Z462" i="1" s="1"/>
  <c r="B462" i="1"/>
  <c r="AX461" i="1"/>
  <c r="AK461" i="1"/>
  <c r="X461" i="1"/>
  <c r="J461" i="1"/>
  <c r="F461" i="1"/>
  <c r="AO462" i="1" s="1"/>
  <c r="E461" i="1"/>
  <c r="C461" i="1"/>
  <c r="M461" i="1" s="1"/>
  <c r="B461" i="1"/>
  <c r="AX460" i="1"/>
  <c r="AK460" i="1"/>
  <c r="X460" i="1"/>
  <c r="J460" i="1"/>
  <c r="F460" i="1"/>
  <c r="C460" i="1"/>
  <c r="N460" i="1" s="1"/>
  <c r="B460" i="1"/>
  <c r="AX459" i="1"/>
  <c r="AK459" i="1"/>
  <c r="X459" i="1"/>
  <c r="J459" i="1"/>
  <c r="F459" i="1"/>
  <c r="AL460" i="1" s="1"/>
  <c r="D459" i="1"/>
  <c r="C459" i="1"/>
  <c r="O459" i="1" s="1"/>
  <c r="B459" i="1"/>
  <c r="AX458" i="1"/>
  <c r="AK458" i="1"/>
  <c r="Y458" i="1"/>
  <c r="X458" i="1"/>
  <c r="J458" i="1"/>
  <c r="F458" i="1"/>
  <c r="AM459" i="1" s="1"/>
  <c r="C458" i="1"/>
  <c r="N458" i="1" s="1"/>
  <c r="B458" i="1"/>
  <c r="AX457" i="1"/>
  <c r="AK457" i="1"/>
  <c r="X457" i="1"/>
  <c r="N457" i="1"/>
  <c r="J457" i="1"/>
  <c r="F457" i="1"/>
  <c r="AO458" i="1" s="1"/>
  <c r="C457" i="1"/>
  <c r="B457" i="1"/>
  <c r="AX456" i="1"/>
  <c r="AK456" i="1"/>
  <c r="X456" i="1"/>
  <c r="K456" i="1"/>
  <c r="J456" i="1"/>
  <c r="F456" i="1"/>
  <c r="AM457" i="1" s="1"/>
  <c r="C456" i="1"/>
  <c r="Z456" i="1" s="1"/>
  <c r="B456" i="1"/>
  <c r="AX455" i="1"/>
  <c r="AO455" i="1"/>
  <c r="AK455" i="1"/>
  <c r="X455" i="1"/>
  <c r="J455" i="1"/>
  <c r="F455" i="1"/>
  <c r="AN456" i="1" s="1"/>
  <c r="C455" i="1"/>
  <c r="L455" i="1" s="1"/>
  <c r="B455" i="1"/>
  <c r="AX454" i="1"/>
  <c r="AK454" i="1"/>
  <c r="X454" i="1"/>
  <c r="J454" i="1"/>
  <c r="F454" i="1"/>
  <c r="G454" i="1" s="1"/>
  <c r="C454" i="1"/>
  <c r="AB454" i="1" s="1"/>
  <c r="B454" i="1"/>
  <c r="AX453" i="1"/>
  <c r="AK453" i="1"/>
  <c r="X453" i="1"/>
  <c r="N453" i="1"/>
  <c r="J453" i="1"/>
  <c r="F453" i="1"/>
  <c r="AO454" i="1" s="1"/>
  <c r="E453" i="1"/>
  <c r="C453" i="1"/>
  <c r="B453" i="1"/>
  <c r="AX452" i="1"/>
  <c r="AK452" i="1"/>
  <c r="X452" i="1"/>
  <c r="J452" i="1"/>
  <c r="F452" i="1"/>
  <c r="D452" i="1"/>
  <c r="C452" i="1"/>
  <c r="N452" i="1" s="1"/>
  <c r="B452" i="1"/>
  <c r="AX451" i="1"/>
  <c r="AK451" i="1"/>
  <c r="AA451" i="1"/>
  <c r="X451" i="1"/>
  <c r="J451" i="1"/>
  <c r="F451" i="1"/>
  <c r="E451" i="1"/>
  <c r="C451" i="1"/>
  <c r="M451" i="1" s="1"/>
  <c r="B451" i="1"/>
  <c r="AX450" i="1"/>
  <c r="AK450" i="1"/>
  <c r="X450" i="1"/>
  <c r="O450" i="1"/>
  <c r="J450" i="1"/>
  <c r="F450" i="1"/>
  <c r="C450" i="1"/>
  <c r="B450" i="1"/>
  <c r="AX449" i="1"/>
  <c r="AK449" i="1"/>
  <c r="X449" i="1"/>
  <c r="K449" i="1"/>
  <c r="J449" i="1"/>
  <c r="F449" i="1"/>
  <c r="AO450" i="1" s="1"/>
  <c r="D449" i="1"/>
  <c r="C449" i="1"/>
  <c r="Y449" i="1" s="1"/>
  <c r="B449" i="1"/>
  <c r="AX448" i="1"/>
  <c r="AK448" i="1"/>
  <c r="X448" i="1"/>
  <c r="J448" i="1"/>
  <c r="G448" i="1"/>
  <c r="F448" i="1"/>
  <c r="C448" i="1"/>
  <c r="B448" i="1"/>
  <c r="AX447" i="1"/>
  <c r="AK447" i="1"/>
  <c r="X447" i="1"/>
  <c r="J447" i="1"/>
  <c r="F447" i="1"/>
  <c r="C447" i="1"/>
  <c r="AB447" i="1" s="1"/>
  <c r="B447" i="1"/>
  <c r="AX446" i="1"/>
  <c r="AK446" i="1"/>
  <c r="AA446" i="1"/>
  <c r="X446" i="1"/>
  <c r="K446" i="1"/>
  <c r="J446" i="1"/>
  <c r="F446" i="1"/>
  <c r="E446" i="1"/>
  <c r="D446" i="1"/>
  <c r="C446" i="1"/>
  <c r="AB446" i="1" s="1"/>
  <c r="B446" i="1"/>
  <c r="AX445" i="1"/>
  <c r="AK445" i="1"/>
  <c r="X445" i="1"/>
  <c r="N445" i="1"/>
  <c r="J445" i="1"/>
  <c r="F445" i="1"/>
  <c r="C445" i="1"/>
  <c r="M445" i="1" s="1"/>
  <c r="B445" i="1"/>
  <c r="AX444" i="1"/>
  <c r="AM444" i="1"/>
  <c r="AK444" i="1"/>
  <c r="X444" i="1"/>
  <c r="J444" i="1"/>
  <c r="F444" i="1"/>
  <c r="AL445" i="1" s="1"/>
  <c r="C444" i="1"/>
  <c r="M444" i="1" s="1"/>
  <c r="B444" i="1"/>
  <c r="AX443" i="1"/>
  <c r="AN443" i="1"/>
  <c r="AK443" i="1"/>
  <c r="X443" i="1"/>
  <c r="N443" i="1"/>
  <c r="J443" i="1"/>
  <c r="G443" i="1"/>
  <c r="F443" i="1"/>
  <c r="AL444" i="1" s="1"/>
  <c r="E443" i="1"/>
  <c r="D443" i="1"/>
  <c r="C443" i="1"/>
  <c r="O443" i="1" s="1"/>
  <c r="B443" i="1"/>
  <c r="AX442" i="1"/>
  <c r="AO442" i="1"/>
  <c r="AK442" i="1"/>
  <c r="X442" i="1"/>
  <c r="J442" i="1"/>
  <c r="F442" i="1"/>
  <c r="C442" i="1"/>
  <c r="B442" i="1"/>
  <c r="AX441" i="1"/>
  <c r="AK441" i="1"/>
  <c r="X441" i="1"/>
  <c r="J441" i="1"/>
  <c r="F441" i="1"/>
  <c r="C441" i="1"/>
  <c r="B441" i="1"/>
  <c r="AX440" i="1"/>
  <c r="AK440" i="1"/>
  <c r="X440" i="1"/>
  <c r="J440" i="1"/>
  <c r="G440" i="1"/>
  <c r="F440" i="1"/>
  <c r="AO441" i="1" s="1"/>
  <c r="E440" i="1"/>
  <c r="C440" i="1"/>
  <c r="Z440" i="1" s="1"/>
  <c r="B440" i="1"/>
  <c r="AX439" i="1"/>
  <c r="AK439" i="1"/>
  <c r="X439" i="1"/>
  <c r="J439" i="1"/>
  <c r="F439" i="1"/>
  <c r="C439" i="1"/>
  <c r="L439" i="1" s="1"/>
  <c r="B439" i="1"/>
  <c r="AX438" i="1"/>
  <c r="AK438" i="1"/>
  <c r="AA438" i="1"/>
  <c r="X438" i="1"/>
  <c r="N438" i="1"/>
  <c r="J438" i="1"/>
  <c r="G438" i="1"/>
  <c r="F438" i="1"/>
  <c r="AM439" i="1" s="1"/>
  <c r="E438" i="1"/>
  <c r="D438" i="1"/>
  <c r="C438" i="1"/>
  <c r="AB438" i="1" s="1"/>
  <c r="B438" i="1"/>
  <c r="AX437" i="1"/>
  <c r="AK437" i="1"/>
  <c r="X437" i="1"/>
  <c r="J437" i="1"/>
  <c r="F437" i="1"/>
  <c r="AN438" i="1" s="1"/>
  <c r="C437" i="1"/>
  <c r="M437" i="1" s="1"/>
  <c r="B437" i="1"/>
  <c r="AX436" i="1"/>
  <c r="AK436" i="1"/>
  <c r="X436" i="1"/>
  <c r="J436" i="1"/>
  <c r="F436" i="1"/>
  <c r="AL437" i="1" s="1"/>
  <c r="D436" i="1"/>
  <c r="C436" i="1"/>
  <c r="N436" i="1" s="1"/>
  <c r="B436" i="1"/>
  <c r="AX435" i="1"/>
  <c r="AK435" i="1"/>
  <c r="X435" i="1"/>
  <c r="J435" i="1"/>
  <c r="F435" i="1"/>
  <c r="AL436" i="1" s="1"/>
  <c r="C435" i="1"/>
  <c r="B435" i="1"/>
  <c r="AX434" i="1"/>
  <c r="AK434" i="1"/>
  <c r="X434" i="1"/>
  <c r="J434" i="1"/>
  <c r="F434" i="1"/>
  <c r="C434" i="1"/>
  <c r="Y434" i="1" s="1"/>
  <c r="B434" i="1"/>
  <c r="AX433" i="1"/>
  <c r="AK433" i="1"/>
  <c r="X433" i="1"/>
  <c r="J433" i="1"/>
  <c r="F433" i="1"/>
  <c r="C433" i="1"/>
  <c r="B433" i="1"/>
  <c r="AX432" i="1"/>
  <c r="AK432" i="1"/>
  <c r="X432" i="1"/>
  <c r="J432" i="1"/>
  <c r="F432" i="1"/>
  <c r="C432" i="1"/>
  <c r="Z432" i="1" s="1"/>
  <c r="B432" i="1"/>
  <c r="AX431" i="1"/>
  <c r="AK431" i="1"/>
  <c r="X431" i="1"/>
  <c r="J431" i="1"/>
  <c r="F431" i="1"/>
  <c r="C431" i="1"/>
  <c r="AB431" i="1" s="1"/>
  <c r="B431" i="1"/>
  <c r="AX430" i="1"/>
  <c r="AK430" i="1"/>
  <c r="X430" i="1"/>
  <c r="J430" i="1"/>
  <c r="F430" i="1"/>
  <c r="AL431" i="1" s="1"/>
  <c r="C430" i="1"/>
  <c r="AB430" i="1" s="1"/>
  <c r="B430" i="1"/>
  <c r="AX429" i="1"/>
  <c r="AK429" i="1"/>
  <c r="X429" i="1"/>
  <c r="J429" i="1"/>
  <c r="F429" i="1"/>
  <c r="AO430" i="1" s="1"/>
  <c r="C429" i="1"/>
  <c r="E429" i="1" s="1"/>
  <c r="B429" i="1"/>
  <c r="AX428" i="1"/>
  <c r="AK428" i="1"/>
  <c r="X428" i="1"/>
  <c r="J428" i="1"/>
  <c r="F428" i="1"/>
  <c r="C428" i="1"/>
  <c r="Z428" i="1" s="1"/>
  <c r="B428" i="1"/>
  <c r="AX427" i="1"/>
  <c r="AK427" i="1"/>
  <c r="X427" i="1"/>
  <c r="J427" i="1"/>
  <c r="F427" i="1"/>
  <c r="AL428" i="1" s="1"/>
  <c r="C427" i="1"/>
  <c r="O427" i="1" s="1"/>
  <c r="B427" i="1"/>
  <c r="AX426" i="1"/>
  <c r="AK426" i="1"/>
  <c r="X426" i="1"/>
  <c r="J426" i="1"/>
  <c r="F426" i="1"/>
  <c r="C426" i="1"/>
  <c r="O426" i="1" s="1"/>
  <c r="B426" i="1"/>
  <c r="AX425" i="1"/>
  <c r="AK425" i="1"/>
  <c r="X425" i="1"/>
  <c r="J425" i="1"/>
  <c r="F425" i="1"/>
  <c r="C425" i="1"/>
  <c r="B425" i="1"/>
  <c r="AX424" i="1"/>
  <c r="AK424" i="1"/>
  <c r="X424" i="1"/>
  <c r="J424" i="1"/>
  <c r="F424" i="1"/>
  <c r="C424" i="1"/>
  <c r="Y424" i="1" s="1"/>
  <c r="B424" i="1"/>
  <c r="AX423" i="1"/>
  <c r="AK423" i="1"/>
  <c r="X423" i="1"/>
  <c r="L423" i="1"/>
  <c r="J423" i="1"/>
  <c r="F423" i="1"/>
  <c r="C423" i="1"/>
  <c r="B423" i="1"/>
  <c r="AX422" i="1"/>
  <c r="AK422" i="1"/>
  <c r="X422" i="1"/>
  <c r="J422" i="1"/>
  <c r="F422" i="1"/>
  <c r="AL423" i="1" s="1"/>
  <c r="E422" i="1"/>
  <c r="C422" i="1"/>
  <c r="B422" i="1"/>
  <c r="AX421" i="1"/>
  <c r="AK421" i="1"/>
  <c r="X421" i="1"/>
  <c r="J421" i="1"/>
  <c r="F421" i="1"/>
  <c r="AO422" i="1" s="1"/>
  <c r="C421" i="1"/>
  <c r="N421" i="1" s="1"/>
  <c r="B421" i="1"/>
  <c r="AX420" i="1"/>
  <c r="AK420" i="1"/>
  <c r="X420" i="1"/>
  <c r="J420" i="1"/>
  <c r="F420" i="1"/>
  <c r="D420" i="1"/>
  <c r="C420" i="1"/>
  <c r="N420" i="1" s="1"/>
  <c r="B420" i="1"/>
  <c r="AX419" i="1"/>
  <c r="AK419" i="1"/>
  <c r="X419" i="1"/>
  <c r="J419" i="1"/>
  <c r="F419" i="1"/>
  <c r="AL420" i="1" s="1"/>
  <c r="C419" i="1"/>
  <c r="B419" i="1"/>
  <c r="AX418" i="1"/>
  <c r="AK418" i="1"/>
  <c r="X418" i="1"/>
  <c r="J418" i="1"/>
  <c r="F418" i="1"/>
  <c r="AM419" i="1" s="1"/>
  <c r="C418" i="1"/>
  <c r="B418" i="1"/>
  <c r="AX417" i="1"/>
  <c r="AK417" i="1"/>
  <c r="X417" i="1"/>
  <c r="J417" i="1"/>
  <c r="F417" i="1"/>
  <c r="C417" i="1"/>
  <c r="B417" i="1"/>
  <c r="AX416" i="1"/>
  <c r="AK416" i="1"/>
  <c r="X416" i="1"/>
  <c r="J416" i="1"/>
  <c r="G416" i="1"/>
  <c r="F416" i="1"/>
  <c r="AO417" i="1" s="1"/>
  <c r="C416" i="1"/>
  <c r="B416" i="1"/>
  <c r="AX415" i="1"/>
  <c r="AN415" i="1"/>
  <c r="AK415" i="1"/>
  <c r="X415" i="1"/>
  <c r="J415" i="1"/>
  <c r="F415" i="1"/>
  <c r="C415" i="1"/>
  <c r="AB415" i="1" s="1"/>
  <c r="B415" i="1"/>
  <c r="AX414" i="1"/>
  <c r="AK414" i="1"/>
  <c r="X414" i="1"/>
  <c r="J414" i="1"/>
  <c r="G414" i="1"/>
  <c r="F414" i="1"/>
  <c r="D414" i="1"/>
  <c r="C414" i="1"/>
  <c r="AB414" i="1" s="1"/>
  <c r="B414" i="1"/>
  <c r="AX413" i="1"/>
  <c r="AK413" i="1"/>
  <c r="X413" i="1"/>
  <c r="L413" i="1"/>
  <c r="J413" i="1"/>
  <c r="F413" i="1"/>
  <c r="AN414" i="1" s="1"/>
  <c r="E413" i="1"/>
  <c r="C413" i="1"/>
  <c r="B413" i="1"/>
  <c r="AX412" i="1"/>
  <c r="AK412" i="1"/>
  <c r="Z412" i="1"/>
  <c r="X412" i="1"/>
  <c r="M412" i="1"/>
  <c r="J412" i="1"/>
  <c r="F412" i="1"/>
  <c r="AL413" i="1" s="1"/>
  <c r="D412" i="1"/>
  <c r="C412" i="1"/>
  <c r="B412" i="1"/>
  <c r="AX411" i="1"/>
  <c r="AK411" i="1"/>
  <c r="X411" i="1"/>
  <c r="K411" i="1"/>
  <c r="J411" i="1"/>
  <c r="F411" i="1"/>
  <c r="AL412" i="1" s="1"/>
  <c r="D411" i="1"/>
  <c r="C411" i="1"/>
  <c r="O411" i="1" s="1"/>
  <c r="B411" i="1"/>
  <c r="AX410" i="1"/>
  <c r="AK410" i="1"/>
  <c r="X410" i="1"/>
  <c r="J410" i="1"/>
  <c r="F410" i="1"/>
  <c r="C410" i="1"/>
  <c r="B410" i="1"/>
  <c r="AX409" i="1"/>
  <c r="AK409" i="1"/>
  <c r="X409" i="1"/>
  <c r="J409" i="1"/>
  <c r="F409" i="1"/>
  <c r="C409" i="1"/>
  <c r="B409" i="1"/>
  <c r="AX408" i="1"/>
  <c r="AK408" i="1"/>
  <c r="X408" i="1"/>
  <c r="J408" i="1"/>
  <c r="F408" i="1"/>
  <c r="C408" i="1"/>
  <c r="Z408" i="1" s="1"/>
  <c r="B408" i="1"/>
  <c r="AX407" i="1"/>
  <c r="AN407" i="1"/>
  <c r="AK407" i="1"/>
  <c r="X407" i="1"/>
  <c r="L407" i="1"/>
  <c r="J407" i="1"/>
  <c r="F407" i="1"/>
  <c r="AN408" i="1" s="1"/>
  <c r="C407" i="1"/>
  <c r="B407" i="1"/>
  <c r="AX406" i="1"/>
  <c r="AK406" i="1"/>
  <c r="AA406" i="1"/>
  <c r="X406" i="1"/>
  <c r="J406" i="1"/>
  <c r="F406" i="1"/>
  <c r="AL407" i="1" s="1"/>
  <c r="C406" i="1"/>
  <c r="AB406" i="1" s="1"/>
  <c r="B406" i="1"/>
  <c r="AX405" i="1"/>
  <c r="AK405" i="1"/>
  <c r="X405" i="1"/>
  <c r="J405" i="1"/>
  <c r="F405" i="1"/>
  <c r="AO406" i="1" s="1"/>
  <c r="C405" i="1"/>
  <c r="B405" i="1"/>
  <c r="AX404" i="1"/>
  <c r="AK404" i="1"/>
  <c r="Z404" i="1"/>
  <c r="X404" i="1"/>
  <c r="J404" i="1"/>
  <c r="F404" i="1"/>
  <c r="C404" i="1"/>
  <c r="B404" i="1"/>
  <c r="AX403" i="1"/>
  <c r="AK403" i="1"/>
  <c r="X403" i="1"/>
  <c r="J403" i="1"/>
  <c r="F403" i="1"/>
  <c r="C403" i="1"/>
  <c r="B403" i="1"/>
  <c r="AX402" i="1"/>
  <c r="AK402" i="1"/>
  <c r="X402" i="1"/>
  <c r="J402" i="1"/>
  <c r="F402" i="1"/>
  <c r="AN403" i="1" s="1"/>
  <c r="C402" i="1"/>
  <c r="B402" i="1"/>
  <c r="AX401" i="1"/>
  <c r="AM401" i="1"/>
  <c r="AK401" i="1"/>
  <c r="X401" i="1"/>
  <c r="J401" i="1"/>
  <c r="F401" i="1"/>
  <c r="C401" i="1"/>
  <c r="D401" i="1" s="1"/>
  <c r="B401" i="1"/>
  <c r="AX400" i="1"/>
  <c r="AK400" i="1"/>
  <c r="AA400" i="1"/>
  <c r="X400" i="1"/>
  <c r="N400" i="1"/>
  <c r="J400" i="1"/>
  <c r="G400" i="1"/>
  <c r="F400" i="1"/>
  <c r="AO401" i="1" s="1"/>
  <c r="E400" i="1"/>
  <c r="C400" i="1"/>
  <c r="K400" i="1" s="1"/>
  <c r="B400" i="1"/>
  <c r="AX399" i="1"/>
  <c r="AK399" i="1"/>
  <c r="X399" i="1"/>
  <c r="J399" i="1"/>
  <c r="F399" i="1"/>
  <c r="AO400" i="1" s="1"/>
  <c r="C399" i="1"/>
  <c r="B399" i="1"/>
  <c r="AX398" i="1"/>
  <c r="AK398" i="1"/>
  <c r="Z398" i="1"/>
  <c r="X398" i="1"/>
  <c r="J398" i="1"/>
  <c r="F398" i="1"/>
  <c r="AL399" i="1" s="1"/>
  <c r="D398" i="1"/>
  <c r="C398" i="1"/>
  <c r="B398" i="1"/>
  <c r="AX397" i="1"/>
  <c r="AK397" i="1"/>
  <c r="X397" i="1"/>
  <c r="J397" i="1"/>
  <c r="F397" i="1"/>
  <c r="AN398" i="1" s="1"/>
  <c r="E397" i="1"/>
  <c r="C397" i="1"/>
  <c r="N397" i="1" s="1"/>
  <c r="B397" i="1"/>
  <c r="AX396" i="1"/>
  <c r="AK396" i="1"/>
  <c r="X396" i="1"/>
  <c r="M396" i="1"/>
  <c r="J396" i="1"/>
  <c r="F396" i="1"/>
  <c r="D396" i="1"/>
  <c r="C396" i="1"/>
  <c r="Z396" i="1" s="1"/>
  <c r="B396" i="1"/>
  <c r="AX395" i="1"/>
  <c r="AK395" i="1"/>
  <c r="X395" i="1"/>
  <c r="J395" i="1"/>
  <c r="G395" i="1"/>
  <c r="F395" i="1"/>
  <c r="E395" i="1"/>
  <c r="C395" i="1"/>
  <c r="O395" i="1" s="1"/>
  <c r="B395" i="1"/>
  <c r="AX394" i="1"/>
  <c r="AK394" i="1"/>
  <c r="X394" i="1"/>
  <c r="J394" i="1"/>
  <c r="F394" i="1"/>
  <c r="C394" i="1"/>
  <c r="L394" i="1" s="1"/>
  <c r="B394" i="1"/>
  <c r="AX393" i="1"/>
  <c r="AK393" i="1"/>
  <c r="Z393" i="1"/>
  <c r="X393" i="1"/>
  <c r="J393" i="1"/>
  <c r="F393" i="1"/>
  <c r="E393" i="1"/>
  <c r="C393" i="1"/>
  <c r="B393" i="1"/>
  <c r="AX392" i="1"/>
  <c r="AK392" i="1"/>
  <c r="X392" i="1"/>
  <c r="J392" i="1"/>
  <c r="G392" i="1"/>
  <c r="F392" i="1"/>
  <c r="E392" i="1"/>
  <c r="C392" i="1"/>
  <c r="Z392" i="1" s="1"/>
  <c r="B392" i="1"/>
  <c r="AX391" i="1"/>
  <c r="AK391" i="1"/>
  <c r="X391" i="1"/>
  <c r="J391" i="1"/>
  <c r="F391" i="1"/>
  <c r="C391" i="1"/>
  <c r="B391" i="1"/>
  <c r="AX390" i="1"/>
  <c r="AK390" i="1"/>
  <c r="X390" i="1"/>
  <c r="J390" i="1"/>
  <c r="F390" i="1"/>
  <c r="AL391" i="1" s="1"/>
  <c r="D390" i="1"/>
  <c r="C390" i="1"/>
  <c r="B390" i="1"/>
  <c r="AX389" i="1"/>
  <c r="AK389" i="1"/>
  <c r="X389" i="1"/>
  <c r="J389" i="1"/>
  <c r="F389" i="1"/>
  <c r="AO390" i="1" s="1"/>
  <c r="C389" i="1"/>
  <c r="B389" i="1"/>
  <c r="AX388" i="1"/>
  <c r="AK388" i="1"/>
  <c r="X388" i="1"/>
  <c r="O388" i="1"/>
  <c r="J388" i="1"/>
  <c r="F388" i="1"/>
  <c r="D388" i="1"/>
  <c r="C388" i="1"/>
  <c r="N388" i="1" s="1"/>
  <c r="B388" i="1"/>
  <c r="AX387" i="1"/>
  <c r="AK387" i="1"/>
  <c r="X387" i="1"/>
  <c r="J387" i="1"/>
  <c r="F387" i="1"/>
  <c r="C387" i="1"/>
  <c r="B387" i="1"/>
  <c r="AX386" i="1"/>
  <c r="AK386" i="1"/>
  <c r="X386" i="1"/>
  <c r="J386" i="1"/>
  <c r="F386" i="1"/>
  <c r="C386" i="1"/>
  <c r="B386" i="1"/>
  <c r="AX385" i="1"/>
  <c r="AK385" i="1"/>
  <c r="Z385" i="1"/>
  <c r="X385" i="1"/>
  <c r="M385" i="1"/>
  <c r="J385" i="1"/>
  <c r="G385" i="1"/>
  <c r="F385" i="1"/>
  <c r="AN386" i="1" s="1"/>
  <c r="E385" i="1"/>
  <c r="D385" i="1"/>
  <c r="C385" i="1"/>
  <c r="K385" i="1" s="1"/>
  <c r="B385" i="1"/>
  <c r="AX384" i="1"/>
  <c r="AK384" i="1"/>
  <c r="X384" i="1"/>
  <c r="J384" i="1"/>
  <c r="F384" i="1"/>
  <c r="G384" i="1" s="1"/>
  <c r="E384" i="1"/>
  <c r="C384" i="1"/>
  <c r="B384" i="1"/>
  <c r="AX383" i="1"/>
  <c r="AK383" i="1"/>
  <c r="X383" i="1"/>
  <c r="J383" i="1"/>
  <c r="F383" i="1"/>
  <c r="C383" i="1"/>
  <c r="AB383" i="1" s="1"/>
  <c r="B383" i="1"/>
  <c r="AX382" i="1"/>
  <c r="AK382" i="1"/>
  <c r="X382" i="1"/>
  <c r="J382" i="1"/>
  <c r="F382" i="1"/>
  <c r="AL383" i="1" s="1"/>
  <c r="C382" i="1"/>
  <c r="B382" i="1"/>
  <c r="AX381" i="1"/>
  <c r="AK381" i="1"/>
  <c r="X381" i="1"/>
  <c r="J381" i="1"/>
  <c r="F381" i="1"/>
  <c r="C381" i="1"/>
  <c r="N381" i="1" s="1"/>
  <c r="B381" i="1"/>
  <c r="AX380" i="1"/>
  <c r="AK380" i="1"/>
  <c r="X380" i="1"/>
  <c r="M380" i="1"/>
  <c r="J380" i="1"/>
  <c r="F380" i="1"/>
  <c r="D380" i="1"/>
  <c r="C380" i="1"/>
  <c r="Z380" i="1" s="1"/>
  <c r="B380" i="1"/>
  <c r="AX379" i="1"/>
  <c r="AK379" i="1"/>
  <c r="X379" i="1"/>
  <c r="J379" i="1"/>
  <c r="F379" i="1"/>
  <c r="AL380" i="1" s="1"/>
  <c r="D379" i="1"/>
  <c r="C379" i="1"/>
  <c r="O379" i="1" s="1"/>
  <c r="B379" i="1"/>
  <c r="AX378" i="1"/>
  <c r="AK378" i="1"/>
  <c r="X378" i="1"/>
  <c r="J378" i="1"/>
  <c r="F378" i="1"/>
  <c r="AN379" i="1" s="1"/>
  <c r="C378" i="1"/>
  <c r="B378" i="1"/>
  <c r="AX377" i="1"/>
  <c r="AK377" i="1"/>
  <c r="AA377" i="1"/>
  <c r="X377" i="1"/>
  <c r="K377" i="1"/>
  <c r="J377" i="1"/>
  <c r="F377" i="1"/>
  <c r="E377" i="1"/>
  <c r="C377" i="1"/>
  <c r="B377" i="1"/>
  <c r="AX376" i="1"/>
  <c r="AK376" i="1"/>
  <c r="X376" i="1"/>
  <c r="J376" i="1"/>
  <c r="F376" i="1"/>
  <c r="AM377" i="1" s="1"/>
  <c r="C376" i="1"/>
  <c r="Z376" i="1" s="1"/>
  <c r="B376" i="1"/>
  <c r="AX375" i="1"/>
  <c r="AK375" i="1"/>
  <c r="X375" i="1"/>
  <c r="L375" i="1"/>
  <c r="J375" i="1"/>
  <c r="F375" i="1"/>
  <c r="C375" i="1"/>
  <c r="AB375" i="1" s="1"/>
  <c r="B375" i="1"/>
  <c r="AX374" i="1"/>
  <c r="AK374" i="1"/>
  <c r="X374" i="1"/>
  <c r="J374" i="1"/>
  <c r="F374" i="1"/>
  <c r="C374" i="1"/>
  <c r="AB374" i="1" s="1"/>
  <c r="B374" i="1"/>
  <c r="AX373" i="1"/>
  <c r="AK373" i="1"/>
  <c r="X373" i="1"/>
  <c r="J373" i="1"/>
  <c r="F373" i="1"/>
  <c r="AO374" i="1" s="1"/>
  <c r="C373" i="1"/>
  <c r="B373" i="1"/>
  <c r="AX372" i="1"/>
  <c r="AK372" i="1"/>
  <c r="X372" i="1"/>
  <c r="J372" i="1"/>
  <c r="F372" i="1"/>
  <c r="AL373" i="1" s="1"/>
  <c r="C372" i="1"/>
  <c r="B372" i="1"/>
  <c r="AX371" i="1"/>
  <c r="AK371" i="1"/>
  <c r="X371" i="1"/>
  <c r="K371" i="1"/>
  <c r="J371" i="1"/>
  <c r="F371" i="1"/>
  <c r="D371" i="1"/>
  <c r="C371" i="1"/>
  <c r="M371" i="1" s="1"/>
  <c r="B371" i="1"/>
  <c r="AX370" i="1"/>
  <c r="AK370" i="1"/>
  <c r="X370" i="1"/>
  <c r="J370" i="1"/>
  <c r="F370" i="1"/>
  <c r="AN371" i="1" s="1"/>
  <c r="C370" i="1"/>
  <c r="Y370" i="1" s="1"/>
  <c r="B370" i="1"/>
  <c r="AX369" i="1"/>
  <c r="AK369" i="1"/>
  <c r="X369" i="1"/>
  <c r="J369" i="1"/>
  <c r="G369" i="1"/>
  <c r="F369" i="1"/>
  <c r="AN370" i="1" s="1"/>
  <c r="C369" i="1"/>
  <c r="B369" i="1"/>
  <c r="AX368" i="1"/>
  <c r="AK368" i="1"/>
  <c r="X368" i="1"/>
  <c r="K368" i="1"/>
  <c r="J368" i="1"/>
  <c r="F368" i="1"/>
  <c r="E368" i="1"/>
  <c r="C368" i="1"/>
  <c r="B368" i="1"/>
  <c r="AX367" i="1"/>
  <c r="AK367" i="1"/>
  <c r="X367" i="1"/>
  <c r="J367" i="1"/>
  <c r="F367" i="1"/>
  <c r="C367" i="1"/>
  <c r="AB367" i="1" s="1"/>
  <c r="B367" i="1"/>
  <c r="AX366" i="1"/>
  <c r="AK366" i="1"/>
  <c r="Z366" i="1"/>
  <c r="X366" i="1"/>
  <c r="J366" i="1"/>
  <c r="G366" i="1"/>
  <c r="F366" i="1"/>
  <c r="AL367" i="1" s="1"/>
  <c r="C366" i="1"/>
  <c r="AA366" i="1" s="1"/>
  <c r="B366" i="1"/>
  <c r="AX365" i="1"/>
  <c r="AK365" i="1"/>
  <c r="X365" i="1"/>
  <c r="J365" i="1"/>
  <c r="F365" i="1"/>
  <c r="C365" i="1"/>
  <c r="E365" i="1" s="1"/>
  <c r="B365" i="1"/>
  <c r="AX364" i="1"/>
  <c r="AK364" i="1"/>
  <c r="X364" i="1"/>
  <c r="J364" i="1"/>
  <c r="F364" i="1"/>
  <c r="C364" i="1"/>
  <c r="B364" i="1"/>
  <c r="AX363" i="1"/>
  <c r="AK363" i="1"/>
  <c r="X363" i="1"/>
  <c r="J363" i="1"/>
  <c r="F363" i="1"/>
  <c r="C363" i="1"/>
  <c r="B363" i="1"/>
  <c r="AX362" i="1"/>
  <c r="AK362" i="1"/>
  <c r="X362" i="1"/>
  <c r="J362" i="1"/>
  <c r="F362" i="1"/>
  <c r="C362" i="1"/>
  <c r="L362" i="1" s="1"/>
  <c r="B362" i="1"/>
  <c r="AX361" i="1"/>
  <c r="AK361" i="1"/>
  <c r="Y361" i="1"/>
  <c r="X361" i="1"/>
  <c r="J361" i="1"/>
  <c r="F361" i="1"/>
  <c r="E361" i="1"/>
  <c r="D361" i="1"/>
  <c r="C361" i="1"/>
  <c r="AB361" i="1" s="1"/>
  <c r="B361" i="1"/>
  <c r="AX360" i="1"/>
  <c r="AK360" i="1"/>
  <c r="AA360" i="1"/>
  <c r="X360" i="1"/>
  <c r="J360" i="1"/>
  <c r="F360" i="1"/>
  <c r="C360" i="1"/>
  <c r="Z360" i="1" s="1"/>
  <c r="B360" i="1"/>
  <c r="AX359" i="1"/>
  <c r="AK359" i="1"/>
  <c r="X359" i="1"/>
  <c r="J359" i="1"/>
  <c r="F359" i="1"/>
  <c r="AO360" i="1" s="1"/>
  <c r="C359" i="1"/>
  <c r="B359" i="1"/>
  <c r="AX358" i="1"/>
  <c r="AK358" i="1"/>
  <c r="X358" i="1"/>
  <c r="J358" i="1"/>
  <c r="F358" i="1"/>
  <c r="AO359" i="1" s="1"/>
  <c r="D358" i="1"/>
  <c r="C358" i="1"/>
  <c r="AB358" i="1" s="1"/>
  <c r="B358" i="1"/>
  <c r="AX357" i="1"/>
  <c r="AK357" i="1"/>
  <c r="X357" i="1"/>
  <c r="J357" i="1"/>
  <c r="F357" i="1"/>
  <c r="AN358" i="1" s="1"/>
  <c r="C357" i="1"/>
  <c r="L357" i="1" s="1"/>
  <c r="B357" i="1"/>
  <c r="AX356" i="1"/>
  <c r="AK356" i="1"/>
  <c r="X356" i="1"/>
  <c r="J356" i="1"/>
  <c r="F356" i="1"/>
  <c r="AO357" i="1" s="1"/>
  <c r="C356" i="1"/>
  <c r="D356" i="1" s="1"/>
  <c r="B356" i="1"/>
  <c r="AX355" i="1"/>
  <c r="AK355" i="1"/>
  <c r="X355" i="1"/>
  <c r="J355" i="1"/>
  <c r="G355" i="1"/>
  <c r="F355" i="1"/>
  <c r="AL356" i="1" s="1"/>
  <c r="E355" i="1"/>
  <c r="C355" i="1"/>
  <c r="N355" i="1" s="1"/>
  <c r="B355" i="1"/>
  <c r="AX354" i="1"/>
  <c r="AK354" i="1"/>
  <c r="X354" i="1"/>
  <c r="J354" i="1"/>
  <c r="F354" i="1"/>
  <c r="AL355" i="1" s="1"/>
  <c r="C354" i="1"/>
  <c r="B354" i="1"/>
  <c r="AX353" i="1"/>
  <c r="AK353" i="1"/>
  <c r="X353" i="1"/>
  <c r="J353" i="1"/>
  <c r="F353" i="1"/>
  <c r="C353" i="1"/>
  <c r="M353" i="1" s="1"/>
  <c r="B353" i="1"/>
  <c r="AX352" i="1"/>
  <c r="AO352" i="1"/>
  <c r="AK352" i="1"/>
  <c r="X352" i="1"/>
  <c r="J352" i="1"/>
  <c r="F352" i="1"/>
  <c r="AO353" i="1" s="1"/>
  <c r="C352" i="1"/>
  <c r="E352" i="1" s="1"/>
  <c r="B352" i="1"/>
  <c r="AX351" i="1"/>
  <c r="AK351" i="1"/>
  <c r="X351" i="1"/>
  <c r="J351" i="1"/>
  <c r="F351" i="1"/>
  <c r="AL352" i="1" s="1"/>
  <c r="C351" i="1"/>
  <c r="AB351" i="1" s="1"/>
  <c r="B351" i="1"/>
  <c r="AX350" i="1"/>
  <c r="AK350" i="1"/>
  <c r="X350" i="1"/>
  <c r="J350" i="1"/>
  <c r="F350" i="1"/>
  <c r="C350" i="1"/>
  <c r="N350" i="1" s="1"/>
  <c r="B350" i="1"/>
  <c r="AX349" i="1"/>
  <c r="AK349" i="1"/>
  <c r="X349" i="1"/>
  <c r="J349" i="1"/>
  <c r="F349" i="1"/>
  <c r="C349" i="1"/>
  <c r="E349" i="1" s="1"/>
  <c r="B349" i="1"/>
  <c r="AX348" i="1"/>
  <c r="AK348" i="1"/>
  <c r="X348" i="1"/>
  <c r="J348" i="1"/>
  <c r="F348" i="1"/>
  <c r="C348" i="1"/>
  <c r="B348" i="1"/>
  <c r="AX347" i="1"/>
  <c r="AK347" i="1"/>
  <c r="X347" i="1"/>
  <c r="J347" i="1"/>
  <c r="F347" i="1"/>
  <c r="C347" i="1"/>
  <c r="O347" i="1" s="1"/>
  <c r="B347" i="1"/>
  <c r="AX346" i="1"/>
  <c r="AK346" i="1"/>
  <c r="X346" i="1"/>
  <c r="J346" i="1"/>
  <c r="F346" i="1"/>
  <c r="AN347" i="1" s="1"/>
  <c r="C346" i="1"/>
  <c r="O346" i="1" s="1"/>
  <c r="B346" i="1"/>
  <c r="AX345" i="1"/>
  <c r="AK345" i="1"/>
  <c r="Z345" i="1"/>
  <c r="X345" i="1"/>
  <c r="J345" i="1"/>
  <c r="F345" i="1"/>
  <c r="AN346" i="1" s="1"/>
  <c r="C345" i="1"/>
  <c r="B345" i="1"/>
  <c r="AX344" i="1"/>
  <c r="AK344" i="1"/>
  <c r="X344" i="1"/>
  <c r="J344" i="1"/>
  <c r="G344" i="1"/>
  <c r="F344" i="1"/>
  <c r="C344" i="1"/>
  <c r="B344" i="1"/>
  <c r="AX343" i="1"/>
  <c r="AK343" i="1"/>
  <c r="X343" i="1"/>
  <c r="J343" i="1"/>
  <c r="F343" i="1"/>
  <c r="C343" i="1"/>
  <c r="B343" i="1"/>
  <c r="AX342" i="1"/>
  <c r="AK342" i="1"/>
  <c r="X342" i="1"/>
  <c r="J342" i="1"/>
  <c r="G342" i="1"/>
  <c r="F342" i="1"/>
  <c r="AL343" i="1" s="1"/>
  <c r="C342" i="1"/>
  <c r="B342" i="1"/>
  <c r="AX341" i="1"/>
  <c r="AK341" i="1"/>
  <c r="X341" i="1"/>
  <c r="J341" i="1"/>
  <c r="F341" i="1"/>
  <c r="C341" i="1"/>
  <c r="B341" i="1"/>
  <c r="AX340" i="1"/>
  <c r="AN340" i="1"/>
  <c r="AK340" i="1"/>
  <c r="X340" i="1"/>
  <c r="J340" i="1"/>
  <c r="F340" i="1"/>
  <c r="C340" i="1"/>
  <c r="B340" i="1"/>
  <c r="AX339" i="1"/>
  <c r="AK339" i="1"/>
  <c r="X339" i="1"/>
  <c r="J339" i="1"/>
  <c r="F339" i="1"/>
  <c r="C339" i="1"/>
  <c r="B339" i="1"/>
  <c r="AX338" i="1"/>
  <c r="AK338" i="1"/>
  <c r="X338" i="1"/>
  <c r="J338" i="1"/>
  <c r="F338" i="1"/>
  <c r="AN339" i="1" s="1"/>
  <c r="C338" i="1"/>
  <c r="B338" i="1"/>
  <c r="AX337" i="1"/>
  <c r="AK337" i="1"/>
  <c r="X337" i="1"/>
  <c r="J337" i="1"/>
  <c r="F337" i="1"/>
  <c r="C337" i="1"/>
  <c r="B337" i="1"/>
  <c r="AX336" i="1"/>
  <c r="AL336" i="1"/>
  <c r="AK336" i="1"/>
  <c r="X336" i="1"/>
  <c r="J336" i="1"/>
  <c r="F336" i="1"/>
  <c r="AO337" i="1" s="1"/>
  <c r="E336" i="1"/>
  <c r="C336" i="1"/>
  <c r="Z336" i="1" s="1"/>
  <c r="B336" i="1"/>
  <c r="AX335" i="1"/>
  <c r="AK335" i="1"/>
  <c r="X335" i="1"/>
  <c r="J335" i="1"/>
  <c r="F335" i="1"/>
  <c r="C335" i="1"/>
  <c r="AB335" i="1" s="1"/>
  <c r="B335" i="1"/>
  <c r="AX334" i="1"/>
  <c r="AK334" i="1"/>
  <c r="X334" i="1"/>
  <c r="N334" i="1"/>
  <c r="J334" i="1"/>
  <c r="F334" i="1"/>
  <c r="D334" i="1"/>
  <c r="C334" i="1"/>
  <c r="B334" i="1"/>
  <c r="AX333" i="1"/>
  <c r="AK333" i="1"/>
  <c r="AB333" i="1"/>
  <c r="X333" i="1"/>
  <c r="J333" i="1"/>
  <c r="F333" i="1"/>
  <c r="C333" i="1"/>
  <c r="B333" i="1"/>
  <c r="AX332" i="1"/>
  <c r="AM332" i="1"/>
  <c r="AK332" i="1"/>
  <c r="X332" i="1"/>
  <c r="J332" i="1"/>
  <c r="F332" i="1"/>
  <c r="D332" i="1"/>
  <c r="C332" i="1"/>
  <c r="B332" i="1"/>
  <c r="AX331" i="1"/>
  <c r="AK331" i="1"/>
  <c r="X331" i="1"/>
  <c r="J331" i="1"/>
  <c r="F331" i="1"/>
  <c r="AL332" i="1" s="1"/>
  <c r="E331" i="1"/>
  <c r="C331" i="1"/>
  <c r="M331" i="1" s="1"/>
  <c r="B331" i="1"/>
  <c r="AX330" i="1"/>
  <c r="AK330" i="1"/>
  <c r="X330" i="1"/>
  <c r="J330" i="1"/>
  <c r="F330" i="1"/>
  <c r="C330" i="1"/>
  <c r="B330" i="1"/>
  <c r="AX329" i="1"/>
  <c r="AK329" i="1"/>
  <c r="X329" i="1"/>
  <c r="J329" i="1"/>
  <c r="F329" i="1"/>
  <c r="AM330" i="1" s="1"/>
  <c r="C329" i="1"/>
  <c r="B329" i="1"/>
  <c r="AX328" i="1"/>
  <c r="AK328" i="1"/>
  <c r="X328" i="1"/>
  <c r="J328" i="1"/>
  <c r="F328" i="1"/>
  <c r="G328" i="1" s="1"/>
  <c r="C328" i="1"/>
  <c r="Z328" i="1" s="1"/>
  <c r="B328" i="1"/>
  <c r="AX327" i="1"/>
  <c r="AK327" i="1"/>
  <c r="X327" i="1"/>
  <c r="J327" i="1"/>
  <c r="F327" i="1"/>
  <c r="C327" i="1"/>
  <c r="B327" i="1"/>
  <c r="AX326" i="1"/>
  <c r="AK326" i="1"/>
  <c r="AA326" i="1"/>
  <c r="X326" i="1"/>
  <c r="J326" i="1"/>
  <c r="F326" i="1"/>
  <c r="G326" i="1" s="1"/>
  <c r="D326" i="1"/>
  <c r="C326" i="1"/>
  <c r="AB326" i="1" s="1"/>
  <c r="B326" i="1"/>
  <c r="AX325" i="1"/>
  <c r="AM325" i="1"/>
  <c r="AK325" i="1"/>
  <c r="X325" i="1"/>
  <c r="J325" i="1"/>
  <c r="F325" i="1"/>
  <c r="C325" i="1"/>
  <c r="B325" i="1"/>
  <c r="AX324" i="1"/>
  <c r="AN324" i="1"/>
  <c r="AM324" i="1"/>
  <c r="AK324" i="1"/>
  <c r="X324" i="1"/>
  <c r="J324" i="1"/>
  <c r="F324" i="1"/>
  <c r="G324" i="1" s="1"/>
  <c r="C324" i="1"/>
  <c r="N324" i="1" s="1"/>
  <c r="B324" i="1"/>
  <c r="AX323" i="1"/>
  <c r="AK323" i="1"/>
  <c r="X323" i="1"/>
  <c r="J323" i="1"/>
  <c r="G323" i="1"/>
  <c r="F323" i="1"/>
  <c r="C323" i="1"/>
  <c r="O323" i="1" s="1"/>
  <c r="B323" i="1"/>
  <c r="AX322" i="1"/>
  <c r="AK322" i="1"/>
  <c r="X322" i="1"/>
  <c r="J322" i="1"/>
  <c r="F322" i="1"/>
  <c r="C322" i="1"/>
  <c r="B322" i="1"/>
  <c r="AX321" i="1"/>
  <c r="AK321" i="1"/>
  <c r="X321" i="1"/>
  <c r="J321" i="1"/>
  <c r="F321" i="1"/>
  <c r="G321" i="1" s="1"/>
  <c r="E321" i="1"/>
  <c r="C321" i="1"/>
  <c r="N321" i="1" s="1"/>
  <c r="B321" i="1"/>
  <c r="AX320" i="1"/>
  <c r="AO320" i="1"/>
  <c r="AK320" i="1"/>
  <c r="X320" i="1"/>
  <c r="J320" i="1"/>
  <c r="F320" i="1"/>
  <c r="AN321" i="1" s="1"/>
  <c r="C320" i="1"/>
  <c r="L320" i="1" s="1"/>
  <c r="B320" i="1"/>
  <c r="AX319" i="1"/>
  <c r="AK319" i="1"/>
  <c r="X319" i="1"/>
  <c r="J319" i="1"/>
  <c r="F319" i="1"/>
  <c r="C319" i="1"/>
  <c r="Z319" i="1" s="1"/>
  <c r="B319" i="1"/>
  <c r="AX318" i="1"/>
  <c r="AK318" i="1"/>
  <c r="X318" i="1"/>
  <c r="J318" i="1"/>
  <c r="G318" i="1"/>
  <c r="F318" i="1"/>
  <c r="AM319" i="1" s="1"/>
  <c r="C318" i="1"/>
  <c r="B318" i="1"/>
  <c r="AX317" i="1"/>
  <c r="AK317" i="1"/>
  <c r="X317" i="1"/>
  <c r="J317" i="1"/>
  <c r="F317" i="1"/>
  <c r="C317" i="1"/>
  <c r="B317" i="1"/>
  <c r="AX316" i="1"/>
  <c r="AK316" i="1"/>
  <c r="X316" i="1"/>
  <c r="J316" i="1"/>
  <c r="F316" i="1"/>
  <c r="AL317" i="1" s="1"/>
  <c r="C316" i="1"/>
  <c r="B316" i="1"/>
  <c r="AX315" i="1"/>
  <c r="AK315" i="1"/>
  <c r="X315" i="1"/>
  <c r="N315" i="1"/>
  <c r="J315" i="1"/>
  <c r="F315" i="1"/>
  <c r="AL316" i="1" s="1"/>
  <c r="C315" i="1"/>
  <c r="B315" i="1"/>
  <c r="AX314" i="1"/>
  <c r="AK314" i="1"/>
  <c r="X314" i="1"/>
  <c r="J314" i="1"/>
  <c r="F314" i="1"/>
  <c r="C314" i="1"/>
  <c r="E314" i="1" s="1"/>
  <c r="B314" i="1"/>
  <c r="AX313" i="1"/>
  <c r="AK313" i="1"/>
  <c r="AA313" i="1"/>
  <c r="X313" i="1"/>
  <c r="M313" i="1"/>
  <c r="J313" i="1"/>
  <c r="F313" i="1"/>
  <c r="C313" i="1"/>
  <c r="Z313" i="1" s="1"/>
  <c r="B313" i="1"/>
  <c r="AX312" i="1"/>
  <c r="AK312" i="1"/>
  <c r="X312" i="1"/>
  <c r="J312" i="1"/>
  <c r="F312" i="1"/>
  <c r="C312" i="1"/>
  <c r="B312" i="1"/>
  <c r="AX311" i="1"/>
  <c r="AK311" i="1"/>
  <c r="AB311" i="1"/>
  <c r="X311" i="1"/>
  <c r="J311" i="1"/>
  <c r="F311" i="1"/>
  <c r="D311" i="1"/>
  <c r="C311" i="1"/>
  <c r="O311" i="1" s="1"/>
  <c r="B311" i="1"/>
  <c r="AX310" i="1"/>
  <c r="AK310" i="1"/>
  <c r="X310" i="1"/>
  <c r="O310" i="1"/>
  <c r="J310" i="1"/>
  <c r="F310" i="1"/>
  <c r="AL311" i="1" s="1"/>
  <c r="C310" i="1"/>
  <c r="B310" i="1"/>
  <c r="AX309" i="1"/>
  <c r="AK309" i="1"/>
  <c r="Y309" i="1"/>
  <c r="X309" i="1"/>
  <c r="L309" i="1"/>
  <c r="K309" i="1"/>
  <c r="J309" i="1"/>
  <c r="F309" i="1"/>
  <c r="C309" i="1"/>
  <c r="B309" i="1"/>
  <c r="AX308" i="1"/>
  <c r="AK308" i="1"/>
  <c r="X308" i="1"/>
  <c r="J308" i="1"/>
  <c r="G308" i="1"/>
  <c r="F308" i="1"/>
  <c r="C308" i="1"/>
  <c r="B308" i="1"/>
  <c r="AX307" i="1"/>
  <c r="AK307" i="1"/>
  <c r="AA307" i="1"/>
  <c r="X307" i="1"/>
  <c r="J307" i="1"/>
  <c r="F307" i="1"/>
  <c r="AN308" i="1" s="1"/>
  <c r="D307" i="1"/>
  <c r="C307" i="1"/>
  <c r="O307" i="1" s="1"/>
  <c r="B307" i="1"/>
  <c r="AX306" i="1"/>
  <c r="AK306" i="1"/>
  <c r="X306" i="1"/>
  <c r="J306" i="1"/>
  <c r="F306" i="1"/>
  <c r="AL307" i="1" s="1"/>
  <c r="C306" i="1"/>
  <c r="E306" i="1" s="1"/>
  <c r="B306" i="1"/>
  <c r="AX305" i="1"/>
  <c r="AK305" i="1"/>
  <c r="X305" i="1"/>
  <c r="J305" i="1"/>
  <c r="F305" i="1"/>
  <c r="C305" i="1"/>
  <c r="B305" i="1"/>
  <c r="AX304" i="1"/>
  <c r="AL304" i="1"/>
  <c r="AK304" i="1"/>
  <c r="X304" i="1"/>
  <c r="J304" i="1"/>
  <c r="G304" i="1"/>
  <c r="F304" i="1"/>
  <c r="AO305" i="1" s="1"/>
  <c r="C304" i="1"/>
  <c r="B304" i="1"/>
  <c r="AX303" i="1"/>
  <c r="AK303" i="1"/>
  <c r="X303" i="1"/>
  <c r="J303" i="1"/>
  <c r="F303" i="1"/>
  <c r="C303" i="1"/>
  <c r="B303" i="1"/>
  <c r="AX302" i="1"/>
  <c r="AK302" i="1"/>
  <c r="X302" i="1"/>
  <c r="N302" i="1"/>
  <c r="J302" i="1"/>
  <c r="F302" i="1"/>
  <c r="C302" i="1"/>
  <c r="AB302" i="1" s="1"/>
  <c r="B302" i="1"/>
  <c r="AX301" i="1"/>
  <c r="AK301" i="1"/>
  <c r="X301" i="1"/>
  <c r="J301" i="1"/>
  <c r="F301" i="1"/>
  <c r="C301" i="1"/>
  <c r="B301" i="1"/>
  <c r="AX300" i="1"/>
  <c r="AK300" i="1"/>
  <c r="X300" i="1"/>
  <c r="O300" i="1"/>
  <c r="J300" i="1"/>
  <c r="F300" i="1"/>
  <c r="C300" i="1"/>
  <c r="D300" i="1" s="1"/>
  <c r="B300" i="1"/>
  <c r="AX299" i="1"/>
  <c r="AK299" i="1"/>
  <c r="X299" i="1"/>
  <c r="K299" i="1"/>
  <c r="J299" i="1"/>
  <c r="F299" i="1"/>
  <c r="G299" i="1" s="1"/>
  <c r="C299" i="1"/>
  <c r="O299" i="1" s="1"/>
  <c r="B299" i="1"/>
  <c r="AX298" i="1"/>
  <c r="AK298" i="1"/>
  <c r="X298" i="1"/>
  <c r="J298" i="1"/>
  <c r="F298" i="1"/>
  <c r="AN299" i="1" s="1"/>
  <c r="C298" i="1"/>
  <c r="N298" i="1" s="1"/>
  <c r="B298" i="1"/>
  <c r="AX297" i="1"/>
  <c r="AK297" i="1"/>
  <c r="X297" i="1"/>
  <c r="J297" i="1"/>
  <c r="F297" i="1"/>
  <c r="AO298" i="1" s="1"/>
  <c r="C297" i="1"/>
  <c r="B297" i="1"/>
  <c r="AX296" i="1"/>
  <c r="AK296" i="1"/>
  <c r="X296" i="1"/>
  <c r="L296" i="1"/>
  <c r="K296" i="1"/>
  <c r="J296" i="1"/>
  <c r="F296" i="1"/>
  <c r="C296" i="1"/>
  <c r="Y296" i="1" s="1"/>
  <c r="B296" i="1"/>
  <c r="AX295" i="1"/>
  <c r="AK295" i="1"/>
  <c r="X295" i="1"/>
  <c r="J295" i="1"/>
  <c r="F295" i="1"/>
  <c r="AO296" i="1" s="1"/>
  <c r="C295" i="1"/>
  <c r="B295" i="1"/>
  <c r="AX294" i="1"/>
  <c r="AK294" i="1"/>
  <c r="Z294" i="1"/>
  <c r="X294" i="1"/>
  <c r="K294" i="1"/>
  <c r="J294" i="1"/>
  <c r="F294" i="1"/>
  <c r="AO295" i="1" s="1"/>
  <c r="E294" i="1"/>
  <c r="C294" i="1"/>
  <c r="AB294" i="1" s="1"/>
  <c r="B294" i="1"/>
  <c r="AX293" i="1"/>
  <c r="AK293" i="1"/>
  <c r="X293" i="1"/>
  <c r="K293" i="1"/>
  <c r="J293" i="1"/>
  <c r="F293" i="1"/>
  <c r="C293" i="1"/>
  <c r="E293" i="1" s="1"/>
  <c r="B293" i="1"/>
  <c r="AX292" i="1"/>
  <c r="AK292" i="1"/>
  <c r="X292" i="1"/>
  <c r="J292" i="1"/>
  <c r="F292" i="1"/>
  <c r="C292" i="1"/>
  <c r="O292" i="1" s="1"/>
  <c r="B292" i="1"/>
  <c r="AX291" i="1"/>
  <c r="AK291" i="1"/>
  <c r="Y291" i="1"/>
  <c r="X291" i="1"/>
  <c r="J291" i="1"/>
  <c r="F291" i="1"/>
  <c r="AL292" i="1" s="1"/>
  <c r="D291" i="1"/>
  <c r="C291" i="1"/>
  <c r="B291" i="1"/>
  <c r="AX290" i="1"/>
  <c r="AK290" i="1"/>
  <c r="X290" i="1"/>
  <c r="J290" i="1"/>
  <c r="F290" i="1"/>
  <c r="C290" i="1"/>
  <c r="E290" i="1" s="1"/>
  <c r="B290" i="1"/>
  <c r="AX289" i="1"/>
  <c r="AM289" i="1"/>
  <c r="AK289" i="1"/>
  <c r="X289" i="1"/>
  <c r="J289" i="1"/>
  <c r="F289" i="1"/>
  <c r="C289" i="1"/>
  <c r="B289" i="1"/>
  <c r="AX288" i="1"/>
  <c r="AK288" i="1"/>
  <c r="X288" i="1"/>
  <c r="J288" i="1"/>
  <c r="F288" i="1"/>
  <c r="AO289" i="1" s="1"/>
  <c r="C288" i="1"/>
  <c r="L288" i="1" s="1"/>
  <c r="B288" i="1"/>
  <c r="AX287" i="1"/>
  <c r="AK287" i="1"/>
  <c r="X287" i="1"/>
  <c r="J287" i="1"/>
  <c r="F287" i="1"/>
  <c r="C287" i="1"/>
  <c r="B287" i="1"/>
  <c r="AX286" i="1"/>
  <c r="AK286" i="1"/>
  <c r="X286" i="1"/>
  <c r="J286" i="1"/>
  <c r="F286" i="1"/>
  <c r="AL287" i="1" s="1"/>
  <c r="C286" i="1"/>
  <c r="B286" i="1"/>
  <c r="AX285" i="1"/>
  <c r="AK285" i="1"/>
  <c r="AB285" i="1"/>
  <c r="X285" i="1"/>
  <c r="J285" i="1"/>
  <c r="F285" i="1"/>
  <c r="C285" i="1"/>
  <c r="B285" i="1"/>
  <c r="AX284" i="1"/>
  <c r="AK284" i="1"/>
  <c r="X284" i="1"/>
  <c r="J284" i="1"/>
  <c r="F284" i="1"/>
  <c r="AM285" i="1" s="1"/>
  <c r="C284" i="1"/>
  <c r="O284" i="1" s="1"/>
  <c r="B284" i="1"/>
  <c r="AX283" i="1"/>
  <c r="AK283" i="1"/>
  <c r="X283" i="1"/>
  <c r="J283" i="1"/>
  <c r="F283" i="1"/>
  <c r="C283" i="1"/>
  <c r="N283" i="1" s="1"/>
  <c r="B283" i="1"/>
  <c r="AX282" i="1"/>
  <c r="AK282" i="1"/>
  <c r="X282" i="1"/>
  <c r="J282" i="1"/>
  <c r="F282" i="1"/>
  <c r="AL283" i="1" s="1"/>
  <c r="C282" i="1"/>
  <c r="L282" i="1" s="1"/>
  <c r="B282" i="1"/>
  <c r="AX281" i="1"/>
  <c r="AK281" i="1"/>
  <c r="X281" i="1"/>
  <c r="J281" i="1"/>
  <c r="G281" i="1"/>
  <c r="F281" i="1"/>
  <c r="AL282" i="1" s="1"/>
  <c r="C281" i="1"/>
  <c r="B281" i="1"/>
  <c r="AX280" i="1"/>
  <c r="AK280" i="1"/>
  <c r="X280" i="1"/>
  <c r="J280" i="1"/>
  <c r="F280" i="1"/>
  <c r="G280" i="1" s="1"/>
  <c r="C280" i="1"/>
  <c r="L280" i="1" s="1"/>
  <c r="B280" i="1"/>
  <c r="AX279" i="1"/>
  <c r="AK279" i="1"/>
  <c r="X279" i="1"/>
  <c r="J279" i="1"/>
  <c r="F279" i="1"/>
  <c r="C279" i="1"/>
  <c r="B279" i="1"/>
  <c r="AX278" i="1"/>
  <c r="AK278" i="1"/>
  <c r="X278" i="1"/>
  <c r="K278" i="1"/>
  <c r="J278" i="1"/>
  <c r="F278" i="1"/>
  <c r="C278" i="1"/>
  <c r="AB278" i="1" s="1"/>
  <c r="B278" i="1"/>
  <c r="AX277" i="1"/>
  <c r="AL277" i="1"/>
  <c r="AK277" i="1"/>
  <c r="X277" i="1"/>
  <c r="J277" i="1"/>
  <c r="F277" i="1"/>
  <c r="C277" i="1"/>
  <c r="B277" i="1"/>
  <c r="AX276" i="1"/>
  <c r="AK276" i="1"/>
  <c r="X276" i="1"/>
  <c r="J276" i="1"/>
  <c r="F276" i="1"/>
  <c r="AM277" i="1" s="1"/>
  <c r="C276" i="1"/>
  <c r="Z276" i="1" s="1"/>
  <c r="B276" i="1"/>
  <c r="AX275" i="1"/>
  <c r="AK275" i="1"/>
  <c r="X275" i="1"/>
  <c r="K275" i="1"/>
  <c r="J275" i="1"/>
  <c r="F275" i="1"/>
  <c r="AM276" i="1" s="1"/>
  <c r="C275" i="1"/>
  <c r="B275" i="1"/>
  <c r="AX274" i="1"/>
  <c r="AK274" i="1"/>
  <c r="X274" i="1"/>
  <c r="L274" i="1"/>
  <c r="J274" i="1"/>
  <c r="F274" i="1"/>
  <c r="AN275" i="1" s="1"/>
  <c r="C274" i="1"/>
  <c r="B274" i="1"/>
  <c r="AX273" i="1"/>
  <c r="AK273" i="1"/>
  <c r="X273" i="1"/>
  <c r="J273" i="1"/>
  <c r="F273" i="1"/>
  <c r="C273" i="1"/>
  <c r="B273" i="1"/>
  <c r="AX272" i="1"/>
  <c r="AK272" i="1"/>
  <c r="AA272" i="1"/>
  <c r="X272" i="1"/>
  <c r="L272" i="1"/>
  <c r="J272" i="1"/>
  <c r="F272" i="1"/>
  <c r="AN273" i="1" s="1"/>
  <c r="C272" i="1"/>
  <c r="AB272" i="1" s="1"/>
  <c r="B272" i="1"/>
  <c r="AX271" i="1"/>
  <c r="AK271" i="1"/>
  <c r="X271" i="1"/>
  <c r="J271" i="1"/>
  <c r="F271" i="1"/>
  <c r="AN272" i="1" s="1"/>
  <c r="C271" i="1"/>
  <c r="B271" i="1"/>
  <c r="AX270" i="1"/>
  <c r="AK270" i="1"/>
  <c r="X270" i="1"/>
  <c r="J270" i="1"/>
  <c r="F270" i="1"/>
  <c r="AL271" i="1" s="1"/>
  <c r="C270" i="1"/>
  <c r="N270" i="1" s="1"/>
  <c r="B270" i="1"/>
  <c r="AX269" i="1"/>
  <c r="AK269" i="1"/>
  <c r="X269" i="1"/>
  <c r="J269" i="1"/>
  <c r="F269" i="1"/>
  <c r="AN270" i="1" s="1"/>
  <c r="C269" i="1"/>
  <c r="L269" i="1" s="1"/>
  <c r="B269" i="1"/>
  <c r="AX268" i="1"/>
  <c r="AK268" i="1"/>
  <c r="X268" i="1"/>
  <c r="J268" i="1"/>
  <c r="F268" i="1"/>
  <c r="AL269" i="1" s="1"/>
  <c r="C268" i="1"/>
  <c r="D268" i="1" s="1"/>
  <c r="B268" i="1"/>
  <c r="AX267" i="1"/>
  <c r="AK267" i="1"/>
  <c r="X267" i="1"/>
  <c r="J267" i="1"/>
  <c r="F267" i="1"/>
  <c r="C267" i="1"/>
  <c r="B267" i="1"/>
  <c r="AX266" i="1"/>
  <c r="AK266" i="1"/>
  <c r="X266" i="1"/>
  <c r="O266" i="1"/>
  <c r="J266" i="1"/>
  <c r="F266" i="1"/>
  <c r="D266" i="1"/>
  <c r="C266" i="1"/>
  <c r="B266" i="1"/>
  <c r="AX265" i="1"/>
  <c r="AK265" i="1"/>
  <c r="AA265" i="1"/>
  <c r="X265" i="1"/>
  <c r="N265" i="1"/>
  <c r="J265" i="1"/>
  <c r="F265" i="1"/>
  <c r="G265" i="1" s="1"/>
  <c r="C265" i="1"/>
  <c r="O265" i="1" s="1"/>
  <c r="B265" i="1"/>
  <c r="AX264" i="1"/>
  <c r="AK264" i="1"/>
  <c r="X264" i="1"/>
  <c r="O264" i="1"/>
  <c r="J264" i="1"/>
  <c r="F264" i="1"/>
  <c r="C264" i="1"/>
  <c r="E264" i="1" s="1"/>
  <c r="B264" i="1"/>
  <c r="AX263" i="1"/>
  <c r="AK263" i="1"/>
  <c r="X263" i="1"/>
  <c r="J263" i="1"/>
  <c r="F263" i="1"/>
  <c r="C263" i="1"/>
  <c r="B263" i="1"/>
  <c r="AX262" i="1"/>
  <c r="AK262" i="1"/>
  <c r="X262" i="1"/>
  <c r="J262" i="1"/>
  <c r="F262" i="1"/>
  <c r="C262" i="1"/>
  <c r="B262" i="1"/>
  <c r="AX261" i="1"/>
  <c r="AK261" i="1"/>
  <c r="X261" i="1"/>
  <c r="J261" i="1"/>
  <c r="F261" i="1"/>
  <c r="C261" i="1"/>
  <c r="Y261" i="1" s="1"/>
  <c r="B261" i="1"/>
  <c r="AX260" i="1"/>
  <c r="AK260" i="1"/>
  <c r="X260" i="1"/>
  <c r="J260" i="1"/>
  <c r="F260" i="1"/>
  <c r="G260" i="1" s="1"/>
  <c r="C260" i="1"/>
  <c r="B260" i="1"/>
  <c r="AX259" i="1"/>
  <c r="AK259" i="1"/>
  <c r="X259" i="1"/>
  <c r="J259" i="1"/>
  <c r="F259" i="1"/>
  <c r="AL260" i="1" s="1"/>
  <c r="C259" i="1"/>
  <c r="D259" i="1" s="1"/>
  <c r="B259" i="1"/>
  <c r="AX258" i="1"/>
  <c r="AK258" i="1"/>
  <c r="X258" i="1"/>
  <c r="J258" i="1"/>
  <c r="F258" i="1"/>
  <c r="AN259" i="1" s="1"/>
  <c r="C258" i="1"/>
  <c r="B258" i="1"/>
  <c r="AX257" i="1"/>
  <c r="AK257" i="1"/>
  <c r="X257" i="1"/>
  <c r="K257" i="1"/>
  <c r="J257" i="1"/>
  <c r="F257" i="1"/>
  <c r="E257" i="1"/>
  <c r="C257" i="1"/>
  <c r="Y257" i="1" s="1"/>
  <c r="B257" i="1"/>
  <c r="AX256" i="1"/>
  <c r="AK256" i="1"/>
  <c r="X256" i="1"/>
  <c r="J256" i="1"/>
  <c r="F256" i="1"/>
  <c r="C256" i="1"/>
  <c r="B256" i="1"/>
  <c r="AX255" i="1"/>
  <c r="AK255" i="1"/>
  <c r="X255" i="1"/>
  <c r="J255" i="1"/>
  <c r="F255" i="1"/>
  <c r="AO256" i="1" s="1"/>
  <c r="D255" i="1"/>
  <c r="C255" i="1"/>
  <c r="AB255" i="1" s="1"/>
  <c r="B255" i="1"/>
  <c r="AX254" i="1"/>
  <c r="AK254" i="1"/>
  <c r="X254" i="1"/>
  <c r="J254" i="1"/>
  <c r="F254" i="1"/>
  <c r="AL255" i="1" s="1"/>
  <c r="C254" i="1"/>
  <c r="AB254" i="1" s="1"/>
  <c r="B254" i="1"/>
  <c r="AX253" i="1"/>
  <c r="AK253" i="1"/>
  <c r="X253" i="1"/>
  <c r="J253" i="1"/>
  <c r="F253" i="1"/>
  <c r="AN254" i="1" s="1"/>
  <c r="C253" i="1"/>
  <c r="AB253" i="1" s="1"/>
  <c r="B253" i="1"/>
  <c r="AX252" i="1"/>
  <c r="AK252" i="1"/>
  <c r="X252" i="1"/>
  <c r="J252" i="1"/>
  <c r="F252" i="1"/>
  <c r="C252" i="1"/>
  <c r="O252" i="1" s="1"/>
  <c r="B252" i="1"/>
  <c r="AX251" i="1"/>
  <c r="AN251" i="1"/>
  <c r="AK251" i="1"/>
  <c r="X251" i="1"/>
  <c r="L251" i="1"/>
  <c r="J251" i="1"/>
  <c r="F251" i="1"/>
  <c r="C251" i="1"/>
  <c r="AA251" i="1" s="1"/>
  <c r="B251" i="1"/>
  <c r="AX250" i="1"/>
  <c r="AK250" i="1"/>
  <c r="X250" i="1"/>
  <c r="J250" i="1"/>
  <c r="F250" i="1"/>
  <c r="C250" i="1"/>
  <c r="B250" i="1"/>
  <c r="AX249" i="1"/>
  <c r="AK249" i="1"/>
  <c r="X249" i="1"/>
  <c r="J249" i="1"/>
  <c r="F249" i="1"/>
  <c r="C249" i="1"/>
  <c r="O249" i="1" s="1"/>
  <c r="B249" i="1"/>
  <c r="AX248" i="1"/>
  <c r="AK248" i="1"/>
  <c r="X248" i="1"/>
  <c r="L248" i="1"/>
  <c r="J248" i="1"/>
  <c r="F248" i="1"/>
  <c r="C248" i="1"/>
  <c r="AB248" i="1" s="1"/>
  <c r="B248" i="1"/>
  <c r="AX247" i="1"/>
  <c r="AK247" i="1"/>
  <c r="X247" i="1"/>
  <c r="L247" i="1"/>
  <c r="J247" i="1"/>
  <c r="F247" i="1"/>
  <c r="D247" i="1"/>
  <c r="C247" i="1"/>
  <c r="Z247" i="1" s="1"/>
  <c r="B247" i="1"/>
  <c r="AX246" i="1"/>
  <c r="AK246" i="1"/>
  <c r="X246" i="1"/>
  <c r="J246" i="1"/>
  <c r="F246" i="1"/>
  <c r="C246" i="1"/>
  <c r="B246" i="1"/>
  <c r="AX245" i="1"/>
  <c r="AK245" i="1"/>
  <c r="X245" i="1"/>
  <c r="J245" i="1"/>
  <c r="F245" i="1"/>
  <c r="AL246" i="1" s="1"/>
  <c r="C245" i="1"/>
  <c r="B245" i="1"/>
  <c r="AX244" i="1"/>
  <c r="AK244" i="1"/>
  <c r="AB244" i="1"/>
  <c r="X244" i="1"/>
  <c r="J244" i="1"/>
  <c r="F244" i="1"/>
  <c r="C244" i="1"/>
  <c r="AA244" i="1" s="1"/>
  <c r="B244" i="1"/>
  <c r="AX243" i="1"/>
  <c r="AK243" i="1"/>
  <c r="X243" i="1"/>
  <c r="J243" i="1"/>
  <c r="F243" i="1"/>
  <c r="AL244" i="1" s="1"/>
  <c r="C243" i="1"/>
  <c r="B243" i="1"/>
  <c r="AX242" i="1"/>
  <c r="AK242" i="1"/>
  <c r="X242" i="1"/>
  <c r="J242" i="1"/>
  <c r="F242" i="1"/>
  <c r="C242" i="1"/>
  <c r="Z242" i="1" s="1"/>
  <c r="B242" i="1"/>
  <c r="AX241" i="1"/>
  <c r="AK241" i="1"/>
  <c r="X241" i="1"/>
  <c r="J241" i="1"/>
  <c r="G241" i="1"/>
  <c r="F241" i="1"/>
  <c r="AM242" i="1" s="1"/>
  <c r="C241" i="1"/>
  <c r="O241" i="1" s="1"/>
  <c r="B241" i="1"/>
  <c r="AX240" i="1"/>
  <c r="AK240" i="1"/>
  <c r="X240" i="1"/>
  <c r="O240" i="1"/>
  <c r="J240" i="1"/>
  <c r="F240" i="1"/>
  <c r="AN241" i="1" s="1"/>
  <c r="E240" i="1"/>
  <c r="C240" i="1"/>
  <c r="L240" i="1" s="1"/>
  <c r="B240" i="1"/>
  <c r="AX239" i="1"/>
  <c r="AK239" i="1"/>
  <c r="X239" i="1"/>
  <c r="J239" i="1"/>
  <c r="F239" i="1"/>
  <c r="C239" i="1"/>
  <c r="B239" i="1"/>
  <c r="AX238" i="1"/>
  <c r="AK238" i="1"/>
  <c r="X238" i="1"/>
  <c r="J238" i="1"/>
  <c r="F238" i="1"/>
  <c r="C238" i="1"/>
  <c r="B238" i="1"/>
  <c r="AX237" i="1"/>
  <c r="AK237" i="1"/>
  <c r="Z237" i="1"/>
  <c r="X237" i="1"/>
  <c r="J237" i="1"/>
  <c r="F237" i="1"/>
  <c r="C237" i="1"/>
  <c r="B237" i="1"/>
  <c r="AX236" i="1"/>
  <c r="AK236" i="1"/>
  <c r="X236" i="1"/>
  <c r="J236" i="1"/>
  <c r="F236" i="1"/>
  <c r="AL237" i="1" s="1"/>
  <c r="C236" i="1"/>
  <c r="D236" i="1" s="1"/>
  <c r="B236" i="1"/>
  <c r="AX235" i="1"/>
  <c r="AK235" i="1"/>
  <c r="X235" i="1"/>
  <c r="J235" i="1"/>
  <c r="F235" i="1"/>
  <c r="C235" i="1"/>
  <c r="B235" i="1"/>
  <c r="AX234" i="1"/>
  <c r="AK234" i="1"/>
  <c r="X234" i="1"/>
  <c r="J234" i="1"/>
  <c r="F234" i="1"/>
  <c r="AO235" i="1" s="1"/>
  <c r="C234" i="1"/>
  <c r="B234" i="1"/>
  <c r="AX233" i="1"/>
  <c r="AK233" i="1"/>
  <c r="X233" i="1"/>
  <c r="J233" i="1"/>
  <c r="F233" i="1"/>
  <c r="G233" i="1" s="1"/>
  <c r="D233" i="1"/>
  <c r="C233" i="1"/>
  <c r="M233" i="1" s="1"/>
  <c r="B233" i="1"/>
  <c r="AX232" i="1"/>
  <c r="AK232" i="1"/>
  <c r="X232" i="1"/>
  <c r="J232" i="1"/>
  <c r="F232" i="1"/>
  <c r="AO233" i="1" s="1"/>
  <c r="C232" i="1"/>
  <c r="L232" i="1" s="1"/>
  <c r="B232" i="1"/>
  <c r="AX231" i="1"/>
  <c r="AK231" i="1"/>
  <c r="X231" i="1"/>
  <c r="J231" i="1"/>
  <c r="G231" i="1"/>
  <c r="F231" i="1"/>
  <c r="AL232" i="1" s="1"/>
  <c r="C231" i="1"/>
  <c r="B231" i="1"/>
  <c r="AX230" i="1"/>
  <c r="AK230" i="1"/>
  <c r="X230" i="1"/>
  <c r="M230" i="1"/>
  <c r="J230" i="1"/>
  <c r="F230" i="1"/>
  <c r="C230" i="1"/>
  <c r="AB230" i="1" s="1"/>
  <c r="B230" i="1"/>
  <c r="AX229" i="1"/>
  <c r="AK229" i="1"/>
  <c r="X229" i="1"/>
  <c r="J229" i="1"/>
  <c r="F229" i="1"/>
  <c r="C229" i="1"/>
  <c r="K229" i="1" s="1"/>
  <c r="B229" i="1"/>
  <c r="AX228" i="1"/>
  <c r="AK228" i="1"/>
  <c r="X228" i="1"/>
  <c r="J228" i="1"/>
  <c r="F228" i="1"/>
  <c r="C228" i="1"/>
  <c r="B228" i="1"/>
  <c r="AX227" i="1"/>
  <c r="AK227" i="1"/>
  <c r="X227" i="1"/>
  <c r="J227" i="1"/>
  <c r="F227" i="1"/>
  <c r="C227" i="1"/>
  <c r="B227" i="1"/>
  <c r="AX226" i="1"/>
  <c r="AK226" i="1"/>
  <c r="X226" i="1"/>
  <c r="J226" i="1"/>
  <c r="F226" i="1"/>
  <c r="AL227" i="1" s="1"/>
  <c r="C226" i="1"/>
  <c r="E226" i="1" s="1"/>
  <c r="B226" i="1"/>
  <c r="AX225" i="1"/>
  <c r="AK225" i="1"/>
  <c r="X225" i="1"/>
  <c r="J225" i="1"/>
  <c r="F225" i="1"/>
  <c r="C225" i="1"/>
  <c r="N225" i="1" s="1"/>
  <c r="B225" i="1"/>
  <c r="AX224" i="1"/>
  <c r="AK224" i="1"/>
  <c r="X224" i="1"/>
  <c r="J224" i="1"/>
  <c r="F224" i="1"/>
  <c r="AO225" i="1" s="1"/>
  <c r="C224" i="1"/>
  <c r="L224" i="1" s="1"/>
  <c r="B224" i="1"/>
  <c r="AX223" i="1"/>
  <c r="AK223" i="1"/>
  <c r="X223" i="1"/>
  <c r="J223" i="1"/>
  <c r="F223" i="1"/>
  <c r="C223" i="1"/>
  <c r="L223" i="1" s="1"/>
  <c r="B223" i="1"/>
  <c r="AX222" i="1"/>
  <c r="AK222" i="1"/>
  <c r="X222" i="1"/>
  <c r="J222" i="1"/>
  <c r="F222" i="1"/>
  <c r="E222" i="1"/>
  <c r="C222" i="1"/>
  <c r="M222" i="1" s="1"/>
  <c r="B222" i="1"/>
  <c r="AX221" i="1"/>
  <c r="AK221" i="1"/>
  <c r="X221" i="1"/>
  <c r="J221" i="1"/>
  <c r="F221" i="1"/>
  <c r="C221" i="1"/>
  <c r="Z221" i="1" s="1"/>
  <c r="B221" i="1"/>
  <c r="AX220" i="1"/>
  <c r="AM220" i="1"/>
  <c r="AK220" i="1"/>
  <c r="Z220" i="1"/>
  <c r="X220" i="1"/>
  <c r="K220" i="1"/>
  <c r="J220" i="1"/>
  <c r="F220" i="1"/>
  <c r="AO221" i="1" s="1"/>
  <c r="C220" i="1"/>
  <c r="M220" i="1" s="1"/>
  <c r="B220" i="1"/>
  <c r="AX219" i="1"/>
  <c r="AK219" i="1"/>
  <c r="X219" i="1"/>
  <c r="J219" i="1"/>
  <c r="F219" i="1"/>
  <c r="AL220" i="1" s="1"/>
  <c r="C219" i="1"/>
  <c r="B219" i="1"/>
  <c r="AX218" i="1"/>
  <c r="AK218" i="1"/>
  <c r="X218" i="1"/>
  <c r="J218" i="1"/>
  <c r="F218" i="1"/>
  <c r="C218" i="1"/>
  <c r="B218" i="1"/>
  <c r="AX217" i="1"/>
  <c r="AK217" i="1"/>
  <c r="X217" i="1"/>
  <c r="J217" i="1"/>
  <c r="F217" i="1"/>
  <c r="G217" i="1" s="1"/>
  <c r="C217" i="1"/>
  <c r="E217" i="1" s="1"/>
  <c r="B217" i="1"/>
  <c r="AX216" i="1"/>
  <c r="AK216" i="1"/>
  <c r="X216" i="1"/>
  <c r="J216" i="1"/>
  <c r="F216" i="1"/>
  <c r="AO217" i="1" s="1"/>
  <c r="C216" i="1"/>
  <c r="L216" i="1" s="1"/>
  <c r="B216" i="1"/>
  <c r="AX215" i="1"/>
  <c r="AK215" i="1"/>
  <c r="X215" i="1"/>
  <c r="J215" i="1"/>
  <c r="G215" i="1"/>
  <c r="F215" i="1"/>
  <c r="AL216" i="1" s="1"/>
  <c r="C215" i="1"/>
  <c r="D215" i="1" s="1"/>
  <c r="B215" i="1"/>
  <c r="AX214" i="1"/>
  <c r="AK214" i="1"/>
  <c r="X214" i="1"/>
  <c r="M214" i="1"/>
  <c r="J214" i="1"/>
  <c r="F214" i="1"/>
  <c r="AL215" i="1" s="1"/>
  <c r="D214" i="1"/>
  <c r="C214" i="1"/>
  <c r="N214" i="1" s="1"/>
  <c r="B214" i="1"/>
  <c r="AX213" i="1"/>
  <c r="AK213" i="1"/>
  <c r="X213" i="1"/>
  <c r="N213" i="1"/>
  <c r="J213" i="1"/>
  <c r="F213" i="1"/>
  <c r="AO214" i="1" s="1"/>
  <c r="C213" i="1"/>
  <c r="AA213" i="1" s="1"/>
  <c r="B213" i="1"/>
  <c r="AX212" i="1"/>
  <c r="AK212" i="1"/>
  <c r="X212" i="1"/>
  <c r="K212" i="1"/>
  <c r="J212" i="1"/>
  <c r="F212" i="1"/>
  <c r="C212" i="1"/>
  <c r="L212" i="1" s="1"/>
  <c r="B212" i="1"/>
  <c r="AX211" i="1"/>
  <c r="AL211" i="1"/>
  <c r="AK211" i="1"/>
  <c r="X211" i="1"/>
  <c r="J211" i="1"/>
  <c r="G211" i="1"/>
  <c r="F211" i="1"/>
  <c r="AL212" i="1" s="1"/>
  <c r="C211" i="1"/>
  <c r="B211" i="1"/>
  <c r="AX210" i="1"/>
  <c r="AK210" i="1"/>
  <c r="X210" i="1"/>
  <c r="J210" i="1"/>
  <c r="F210" i="1"/>
  <c r="C210" i="1"/>
  <c r="B210" i="1"/>
  <c r="AX209" i="1"/>
  <c r="AK209" i="1"/>
  <c r="X209" i="1"/>
  <c r="J209" i="1"/>
  <c r="G209" i="1"/>
  <c r="F209" i="1"/>
  <c r="AO210" i="1" s="1"/>
  <c r="C209" i="1"/>
  <c r="B209" i="1"/>
  <c r="AX208" i="1"/>
  <c r="AM208" i="1"/>
  <c r="AK208" i="1"/>
  <c r="X208" i="1"/>
  <c r="J208" i="1"/>
  <c r="F208" i="1"/>
  <c r="AM209" i="1" s="1"/>
  <c r="C208" i="1"/>
  <c r="B208" i="1"/>
  <c r="AX207" i="1"/>
  <c r="AK207" i="1"/>
  <c r="AB207" i="1"/>
  <c r="X207" i="1"/>
  <c r="J207" i="1"/>
  <c r="F207" i="1"/>
  <c r="C207" i="1"/>
  <c r="B207" i="1"/>
  <c r="AX206" i="1"/>
  <c r="AK206" i="1"/>
  <c r="X206" i="1"/>
  <c r="J206" i="1"/>
  <c r="G206" i="1"/>
  <c r="F206" i="1"/>
  <c r="AL207" i="1" s="1"/>
  <c r="C206" i="1"/>
  <c r="AB206" i="1" s="1"/>
  <c r="B206" i="1"/>
  <c r="AX205" i="1"/>
  <c r="AK205" i="1"/>
  <c r="X205" i="1"/>
  <c r="J205" i="1"/>
  <c r="F205" i="1"/>
  <c r="C205" i="1"/>
  <c r="B205" i="1"/>
  <c r="AX204" i="1"/>
  <c r="AK204" i="1"/>
  <c r="X204" i="1"/>
  <c r="J204" i="1"/>
  <c r="F204" i="1"/>
  <c r="AO205" i="1" s="1"/>
  <c r="C204" i="1"/>
  <c r="AB204" i="1" s="1"/>
  <c r="B204" i="1"/>
  <c r="AX203" i="1"/>
  <c r="AK203" i="1"/>
  <c r="AA203" i="1"/>
  <c r="X203" i="1"/>
  <c r="J203" i="1"/>
  <c r="G203" i="1"/>
  <c r="F203" i="1"/>
  <c r="AL204" i="1" s="1"/>
  <c r="C203" i="1"/>
  <c r="B203" i="1"/>
  <c r="AX202" i="1"/>
  <c r="AK202" i="1"/>
  <c r="X202" i="1"/>
  <c r="J202" i="1"/>
  <c r="F202" i="1"/>
  <c r="C202" i="1"/>
  <c r="B202" i="1"/>
  <c r="AX201" i="1"/>
  <c r="AK201" i="1"/>
  <c r="X201" i="1"/>
  <c r="J201" i="1"/>
  <c r="F201" i="1"/>
  <c r="C201" i="1"/>
  <c r="O201" i="1" s="1"/>
  <c r="B201" i="1"/>
  <c r="AX200" i="1"/>
  <c r="AK200" i="1"/>
  <c r="X200" i="1"/>
  <c r="J200" i="1"/>
  <c r="F200" i="1"/>
  <c r="AO201" i="1" s="1"/>
  <c r="E200" i="1"/>
  <c r="C200" i="1"/>
  <c r="AB200" i="1" s="1"/>
  <c r="B200" i="1"/>
  <c r="AX199" i="1"/>
  <c r="AK199" i="1"/>
  <c r="X199" i="1"/>
  <c r="L199" i="1"/>
  <c r="J199" i="1"/>
  <c r="F199" i="1"/>
  <c r="C199" i="1"/>
  <c r="B199" i="1"/>
  <c r="AX198" i="1"/>
  <c r="AK198" i="1"/>
  <c r="Z198" i="1"/>
  <c r="X198" i="1"/>
  <c r="J198" i="1"/>
  <c r="F198" i="1"/>
  <c r="AL199" i="1" s="1"/>
  <c r="C198" i="1"/>
  <c r="B198" i="1"/>
  <c r="AX197" i="1"/>
  <c r="AK197" i="1"/>
  <c r="X197" i="1"/>
  <c r="J197" i="1"/>
  <c r="F197" i="1"/>
  <c r="AM198" i="1" s="1"/>
  <c r="C197" i="1"/>
  <c r="B197" i="1"/>
  <c r="AX196" i="1"/>
  <c r="AK196" i="1"/>
  <c r="X196" i="1"/>
  <c r="J196" i="1"/>
  <c r="F196" i="1"/>
  <c r="C196" i="1"/>
  <c r="O196" i="1" s="1"/>
  <c r="B196" i="1"/>
  <c r="AX195" i="1"/>
  <c r="AM195" i="1"/>
  <c r="AK195" i="1"/>
  <c r="X195" i="1"/>
  <c r="J195" i="1"/>
  <c r="F195" i="1"/>
  <c r="AL196" i="1" s="1"/>
  <c r="C195" i="1"/>
  <c r="B195" i="1"/>
  <c r="AX194" i="1"/>
  <c r="AK194" i="1"/>
  <c r="X194" i="1"/>
  <c r="J194" i="1"/>
  <c r="G194" i="1"/>
  <c r="F194" i="1"/>
  <c r="AL195" i="1" s="1"/>
  <c r="E194" i="1"/>
  <c r="C194" i="1"/>
  <c r="O194" i="1" s="1"/>
  <c r="B194" i="1"/>
  <c r="AX193" i="1"/>
  <c r="AK193" i="1"/>
  <c r="X193" i="1"/>
  <c r="J193" i="1"/>
  <c r="F193" i="1"/>
  <c r="C193" i="1"/>
  <c r="AA193" i="1" s="1"/>
  <c r="B193" i="1"/>
  <c r="AX192" i="1"/>
  <c r="AK192" i="1"/>
  <c r="X192" i="1"/>
  <c r="J192" i="1"/>
  <c r="F192" i="1"/>
  <c r="AM193" i="1" s="1"/>
  <c r="C192" i="1"/>
  <c r="B192" i="1"/>
  <c r="AX191" i="1"/>
  <c r="AK191" i="1"/>
  <c r="X191" i="1"/>
  <c r="J191" i="1"/>
  <c r="F191" i="1"/>
  <c r="C191" i="1"/>
  <c r="B191" i="1"/>
  <c r="AX190" i="1"/>
  <c r="AK190" i="1"/>
  <c r="X190" i="1"/>
  <c r="J190" i="1"/>
  <c r="F190" i="1"/>
  <c r="D190" i="1"/>
  <c r="C190" i="1"/>
  <c r="N190" i="1" s="1"/>
  <c r="B190" i="1"/>
  <c r="AX189" i="1"/>
  <c r="AK189" i="1"/>
  <c r="X189" i="1"/>
  <c r="J189" i="1"/>
  <c r="F189" i="1"/>
  <c r="C189" i="1"/>
  <c r="AB189" i="1" s="1"/>
  <c r="B189" i="1"/>
  <c r="AX188" i="1"/>
  <c r="AK188" i="1"/>
  <c r="X188" i="1"/>
  <c r="J188" i="1"/>
  <c r="F188" i="1"/>
  <c r="AL189" i="1" s="1"/>
  <c r="C188" i="1"/>
  <c r="B188" i="1"/>
  <c r="AX187" i="1"/>
  <c r="AM187" i="1"/>
  <c r="AK187" i="1"/>
  <c r="X187" i="1"/>
  <c r="J187" i="1"/>
  <c r="G187" i="1"/>
  <c r="F187" i="1"/>
  <c r="AL188" i="1" s="1"/>
  <c r="C187" i="1"/>
  <c r="M187" i="1" s="1"/>
  <c r="B187" i="1"/>
  <c r="AX186" i="1"/>
  <c r="AK186" i="1"/>
  <c r="X186" i="1"/>
  <c r="J186" i="1"/>
  <c r="F186" i="1"/>
  <c r="C186" i="1"/>
  <c r="O186" i="1" s="1"/>
  <c r="B186" i="1"/>
  <c r="AX185" i="1"/>
  <c r="AK185" i="1"/>
  <c r="Z185" i="1"/>
  <c r="X185" i="1"/>
  <c r="N185" i="1"/>
  <c r="J185" i="1"/>
  <c r="F185" i="1"/>
  <c r="E185" i="1"/>
  <c r="C185" i="1"/>
  <c r="AA185" i="1" s="1"/>
  <c r="B185" i="1"/>
  <c r="AX184" i="1"/>
  <c r="AK184" i="1"/>
  <c r="X184" i="1"/>
  <c r="J184" i="1"/>
  <c r="F184" i="1"/>
  <c r="AO185" i="1" s="1"/>
  <c r="C184" i="1"/>
  <c r="B184" i="1"/>
  <c r="AX183" i="1"/>
  <c r="AK183" i="1"/>
  <c r="X183" i="1"/>
  <c r="J183" i="1"/>
  <c r="F183" i="1"/>
  <c r="AN184" i="1" s="1"/>
  <c r="C183" i="1"/>
  <c r="B183" i="1"/>
  <c r="AX182" i="1"/>
  <c r="AK182" i="1"/>
  <c r="X182" i="1"/>
  <c r="J182" i="1"/>
  <c r="F182" i="1"/>
  <c r="C182" i="1"/>
  <c r="AB182" i="1" s="1"/>
  <c r="B182" i="1"/>
  <c r="AX181" i="1"/>
  <c r="AK181" i="1"/>
  <c r="X181" i="1"/>
  <c r="J181" i="1"/>
  <c r="F181" i="1"/>
  <c r="C181" i="1"/>
  <c r="D181" i="1" s="1"/>
  <c r="B181" i="1"/>
  <c r="AX180" i="1"/>
  <c r="AK180" i="1"/>
  <c r="X180" i="1"/>
  <c r="J180" i="1"/>
  <c r="F180" i="1"/>
  <c r="AL181" i="1" s="1"/>
  <c r="C180" i="1"/>
  <c r="O180" i="1" s="1"/>
  <c r="B180" i="1"/>
  <c r="AX179" i="1"/>
  <c r="AK179" i="1"/>
  <c r="X179" i="1"/>
  <c r="J179" i="1"/>
  <c r="F179" i="1"/>
  <c r="AM180" i="1" s="1"/>
  <c r="D179" i="1"/>
  <c r="C179" i="1"/>
  <c r="O179" i="1" s="1"/>
  <c r="B179" i="1"/>
  <c r="AX178" i="1"/>
  <c r="AK178" i="1"/>
  <c r="X178" i="1"/>
  <c r="J178" i="1"/>
  <c r="F178" i="1"/>
  <c r="AL179" i="1" s="1"/>
  <c r="C178" i="1"/>
  <c r="B178" i="1"/>
  <c r="AX177" i="1"/>
  <c r="AK177" i="1"/>
  <c r="X177" i="1"/>
  <c r="J177" i="1"/>
  <c r="F177" i="1"/>
  <c r="C177" i="1"/>
  <c r="B177" i="1"/>
  <c r="AX176" i="1"/>
  <c r="AK176" i="1"/>
  <c r="X176" i="1"/>
  <c r="J176" i="1"/>
  <c r="F176" i="1"/>
  <c r="G176" i="1" s="1"/>
  <c r="C176" i="1"/>
  <c r="AA176" i="1" s="1"/>
  <c r="B176" i="1"/>
  <c r="AX175" i="1"/>
  <c r="AK175" i="1"/>
  <c r="X175" i="1"/>
  <c r="J175" i="1"/>
  <c r="F175" i="1"/>
  <c r="C175" i="1"/>
  <c r="AB175" i="1" s="1"/>
  <c r="B175" i="1"/>
  <c r="AX174" i="1"/>
  <c r="AK174" i="1"/>
  <c r="X174" i="1"/>
  <c r="J174" i="1"/>
  <c r="F174" i="1"/>
  <c r="C174" i="1"/>
  <c r="B174" i="1"/>
  <c r="AX173" i="1"/>
  <c r="AK173" i="1"/>
  <c r="X173" i="1"/>
  <c r="J173" i="1"/>
  <c r="F173" i="1"/>
  <c r="C173" i="1"/>
  <c r="B173" i="1"/>
  <c r="AX172" i="1"/>
  <c r="AK172" i="1"/>
  <c r="X172" i="1"/>
  <c r="J172" i="1"/>
  <c r="F172" i="1"/>
  <c r="C172" i="1"/>
  <c r="B172" i="1"/>
  <c r="AX171" i="1"/>
  <c r="AK171" i="1"/>
  <c r="X171" i="1"/>
  <c r="J171" i="1"/>
  <c r="G171" i="1"/>
  <c r="F171" i="1"/>
  <c r="AL172" i="1" s="1"/>
  <c r="C171" i="1"/>
  <c r="B171" i="1"/>
  <c r="AX170" i="1"/>
  <c r="AK170" i="1"/>
  <c r="X170" i="1"/>
  <c r="J170" i="1"/>
  <c r="F170" i="1"/>
  <c r="C170" i="1"/>
  <c r="O170" i="1" s="1"/>
  <c r="B170" i="1"/>
  <c r="AX169" i="1"/>
  <c r="AK169" i="1"/>
  <c r="X169" i="1"/>
  <c r="J169" i="1"/>
  <c r="F169" i="1"/>
  <c r="C169" i="1"/>
  <c r="B169" i="1"/>
  <c r="AX168" i="1"/>
  <c r="AK168" i="1"/>
  <c r="X168" i="1"/>
  <c r="J168" i="1"/>
  <c r="F168" i="1"/>
  <c r="AO169" i="1" s="1"/>
  <c r="C168" i="1"/>
  <c r="AA168" i="1" s="1"/>
  <c r="B168" i="1"/>
  <c r="AX167" i="1"/>
  <c r="AK167" i="1"/>
  <c r="X167" i="1"/>
  <c r="J167" i="1"/>
  <c r="F167" i="1"/>
  <c r="AO168" i="1" s="1"/>
  <c r="C167" i="1"/>
  <c r="AB167" i="1" s="1"/>
  <c r="B167" i="1"/>
  <c r="AX166" i="1"/>
  <c r="AK166" i="1"/>
  <c r="X166" i="1"/>
  <c r="J166" i="1"/>
  <c r="F166" i="1"/>
  <c r="AL167" i="1" s="1"/>
  <c r="C166" i="1"/>
  <c r="B166" i="1"/>
  <c r="AX165" i="1"/>
  <c r="AK165" i="1"/>
  <c r="X165" i="1"/>
  <c r="J165" i="1"/>
  <c r="F165" i="1"/>
  <c r="AL166" i="1" s="1"/>
  <c r="C165" i="1"/>
  <c r="B165" i="1"/>
  <c r="AX164" i="1"/>
  <c r="AK164" i="1"/>
  <c r="X164" i="1"/>
  <c r="J164" i="1"/>
  <c r="G164" i="1"/>
  <c r="F164" i="1"/>
  <c r="C164" i="1"/>
  <c r="O164" i="1" s="1"/>
  <c r="B164" i="1"/>
  <c r="AX163" i="1"/>
  <c r="AK163" i="1"/>
  <c r="X163" i="1"/>
  <c r="J163" i="1"/>
  <c r="F163" i="1"/>
  <c r="C163" i="1"/>
  <c r="O163" i="1" s="1"/>
  <c r="B163" i="1"/>
  <c r="AX162" i="1"/>
  <c r="AK162" i="1"/>
  <c r="X162" i="1"/>
  <c r="J162" i="1"/>
  <c r="F162" i="1"/>
  <c r="E162" i="1"/>
  <c r="C162" i="1"/>
  <c r="O162" i="1" s="1"/>
  <c r="B162" i="1"/>
  <c r="AX161" i="1"/>
  <c r="AK161" i="1"/>
  <c r="X161" i="1"/>
  <c r="K161" i="1"/>
  <c r="J161" i="1"/>
  <c r="F161" i="1"/>
  <c r="AO162" i="1" s="1"/>
  <c r="C161" i="1"/>
  <c r="E161" i="1" s="1"/>
  <c r="B161" i="1"/>
  <c r="AX160" i="1"/>
  <c r="AK160" i="1"/>
  <c r="X160" i="1"/>
  <c r="J160" i="1"/>
  <c r="G160" i="1"/>
  <c r="F160" i="1"/>
  <c r="C160" i="1"/>
  <c r="B160" i="1"/>
  <c r="AX159" i="1"/>
  <c r="AN159" i="1"/>
  <c r="AK159" i="1"/>
  <c r="X159" i="1"/>
  <c r="J159" i="1"/>
  <c r="F159" i="1"/>
  <c r="C159" i="1"/>
  <c r="B159" i="1"/>
  <c r="AX158" i="1"/>
  <c r="AK158" i="1"/>
  <c r="X158" i="1"/>
  <c r="J158" i="1"/>
  <c r="F158" i="1"/>
  <c r="G158" i="1" s="1"/>
  <c r="E158" i="1"/>
  <c r="D158" i="1"/>
  <c r="C158" i="1"/>
  <c r="AB158" i="1" s="1"/>
  <c r="B158" i="1"/>
  <c r="AX157" i="1"/>
  <c r="AM157" i="1"/>
  <c r="AK157" i="1"/>
  <c r="X157" i="1"/>
  <c r="O157" i="1"/>
  <c r="J157" i="1"/>
  <c r="F157" i="1"/>
  <c r="AO158" i="1" s="1"/>
  <c r="E157" i="1"/>
  <c r="C157" i="1"/>
  <c r="B157" i="1"/>
  <c r="AX156" i="1"/>
  <c r="AM156" i="1"/>
  <c r="AK156" i="1"/>
  <c r="X156" i="1"/>
  <c r="J156" i="1"/>
  <c r="F156" i="1"/>
  <c r="AL157" i="1" s="1"/>
  <c r="C156" i="1"/>
  <c r="B156" i="1"/>
  <c r="AX155" i="1"/>
  <c r="AN155" i="1"/>
  <c r="AK155" i="1"/>
  <c r="X155" i="1"/>
  <c r="J155" i="1"/>
  <c r="F155" i="1"/>
  <c r="AN156" i="1" s="1"/>
  <c r="C155" i="1"/>
  <c r="N155" i="1" s="1"/>
  <c r="B155" i="1"/>
  <c r="AX154" i="1"/>
  <c r="AK154" i="1"/>
  <c r="X154" i="1"/>
  <c r="J154" i="1"/>
  <c r="F154" i="1"/>
  <c r="C154" i="1"/>
  <c r="B154" i="1"/>
  <c r="AX153" i="1"/>
  <c r="AK153" i="1"/>
  <c r="X153" i="1"/>
  <c r="N153" i="1"/>
  <c r="J153" i="1"/>
  <c r="F153" i="1"/>
  <c r="AO154" i="1" s="1"/>
  <c r="C153" i="1"/>
  <c r="B153" i="1"/>
  <c r="AX152" i="1"/>
  <c r="AK152" i="1"/>
  <c r="X152" i="1"/>
  <c r="J152" i="1"/>
  <c r="F152" i="1"/>
  <c r="C152" i="1"/>
  <c r="AA152" i="1" s="1"/>
  <c r="B152" i="1"/>
  <c r="AX151" i="1"/>
  <c r="AK151" i="1"/>
  <c r="X151" i="1"/>
  <c r="J151" i="1"/>
  <c r="F151" i="1"/>
  <c r="AN152" i="1" s="1"/>
  <c r="C151" i="1"/>
  <c r="AB151" i="1" s="1"/>
  <c r="B151" i="1"/>
  <c r="AX150" i="1"/>
  <c r="AK150" i="1"/>
  <c r="X150" i="1"/>
  <c r="J150" i="1"/>
  <c r="F150" i="1"/>
  <c r="AL151" i="1" s="1"/>
  <c r="C150" i="1"/>
  <c r="N150" i="1" s="1"/>
  <c r="B150" i="1"/>
  <c r="AX149" i="1"/>
  <c r="AK149" i="1"/>
  <c r="X149" i="1"/>
  <c r="J149" i="1"/>
  <c r="F149" i="1"/>
  <c r="AO150" i="1" s="1"/>
  <c r="E149" i="1"/>
  <c r="C149" i="1"/>
  <c r="AB149" i="1" s="1"/>
  <c r="B149" i="1"/>
  <c r="AX148" i="1"/>
  <c r="AK148" i="1"/>
  <c r="X148" i="1"/>
  <c r="J148" i="1"/>
  <c r="F148" i="1"/>
  <c r="C148" i="1"/>
  <c r="B148" i="1"/>
  <c r="AX147" i="1"/>
  <c r="AK147" i="1"/>
  <c r="X147" i="1"/>
  <c r="J147" i="1"/>
  <c r="F147" i="1"/>
  <c r="AN148" i="1" s="1"/>
  <c r="C147" i="1"/>
  <c r="O147" i="1" s="1"/>
  <c r="B147" i="1"/>
  <c r="AX146" i="1"/>
  <c r="AK146" i="1"/>
  <c r="X146" i="1"/>
  <c r="J146" i="1"/>
  <c r="F146" i="1"/>
  <c r="E146" i="1"/>
  <c r="C146" i="1"/>
  <c r="O146" i="1" s="1"/>
  <c r="B146" i="1"/>
  <c r="AX145" i="1"/>
  <c r="AK145" i="1"/>
  <c r="X145" i="1"/>
  <c r="O145" i="1"/>
  <c r="J145" i="1"/>
  <c r="F145" i="1"/>
  <c r="C145" i="1"/>
  <c r="AB145" i="1" s="1"/>
  <c r="B145" i="1"/>
  <c r="AX144" i="1"/>
  <c r="AK144" i="1"/>
  <c r="X144" i="1"/>
  <c r="J144" i="1"/>
  <c r="F144" i="1"/>
  <c r="G144" i="1" s="1"/>
  <c r="C144" i="1"/>
  <c r="AA144" i="1" s="1"/>
  <c r="B144" i="1"/>
  <c r="AX143" i="1"/>
  <c r="AO143" i="1"/>
  <c r="AN143" i="1"/>
  <c r="AK143" i="1"/>
  <c r="X143" i="1"/>
  <c r="J143" i="1"/>
  <c r="F143" i="1"/>
  <c r="C143" i="1"/>
  <c r="D143" i="1" s="1"/>
  <c r="B143" i="1"/>
  <c r="AX142" i="1"/>
  <c r="AK142" i="1"/>
  <c r="X142" i="1"/>
  <c r="J142" i="1"/>
  <c r="F142" i="1"/>
  <c r="C142" i="1"/>
  <c r="N142" i="1" s="1"/>
  <c r="B142" i="1"/>
  <c r="AX141" i="1"/>
  <c r="AK141" i="1"/>
  <c r="Z141" i="1"/>
  <c r="X141" i="1"/>
  <c r="N141" i="1"/>
  <c r="M141" i="1"/>
  <c r="J141" i="1"/>
  <c r="F141" i="1"/>
  <c r="D141" i="1"/>
  <c r="C141" i="1"/>
  <c r="B141" i="1"/>
  <c r="AX140" i="1"/>
  <c r="AK140" i="1"/>
  <c r="X140" i="1"/>
  <c r="J140" i="1"/>
  <c r="G140" i="1"/>
  <c r="F140" i="1"/>
  <c r="C140" i="1"/>
  <c r="B140" i="1"/>
  <c r="AX139" i="1"/>
  <c r="AK139" i="1"/>
  <c r="X139" i="1"/>
  <c r="J139" i="1"/>
  <c r="F139" i="1"/>
  <c r="AL140" i="1" s="1"/>
  <c r="C139" i="1"/>
  <c r="B139" i="1"/>
  <c r="AX138" i="1"/>
  <c r="AK138" i="1"/>
  <c r="X138" i="1"/>
  <c r="J138" i="1"/>
  <c r="G138" i="1"/>
  <c r="F138" i="1"/>
  <c r="C138" i="1"/>
  <c r="O138" i="1" s="1"/>
  <c r="B138" i="1"/>
  <c r="AX137" i="1"/>
  <c r="AK137" i="1"/>
  <c r="Z137" i="1"/>
  <c r="X137" i="1"/>
  <c r="M137" i="1"/>
  <c r="J137" i="1"/>
  <c r="F137" i="1"/>
  <c r="AO138" i="1" s="1"/>
  <c r="D137" i="1"/>
  <c r="C137" i="1"/>
  <c r="AB137" i="1" s="1"/>
  <c r="B137" i="1"/>
  <c r="AX136" i="1"/>
  <c r="AK136" i="1"/>
  <c r="X136" i="1"/>
  <c r="J136" i="1"/>
  <c r="F136" i="1"/>
  <c r="AM137" i="1" s="1"/>
  <c r="C136" i="1"/>
  <c r="B136" i="1"/>
  <c r="AX135" i="1"/>
  <c r="AM135" i="1"/>
  <c r="AK135" i="1"/>
  <c r="X135" i="1"/>
  <c r="J135" i="1"/>
  <c r="F135" i="1"/>
  <c r="C135" i="1"/>
  <c r="B135" i="1"/>
  <c r="AX134" i="1"/>
  <c r="AK134" i="1"/>
  <c r="X134" i="1"/>
  <c r="J134" i="1"/>
  <c r="F134" i="1"/>
  <c r="AL135" i="1" s="1"/>
  <c r="C134" i="1"/>
  <c r="E134" i="1" s="1"/>
  <c r="B134" i="1"/>
  <c r="AX133" i="1"/>
  <c r="AK133" i="1"/>
  <c r="X133" i="1"/>
  <c r="J133" i="1"/>
  <c r="F133" i="1"/>
  <c r="E133" i="1"/>
  <c r="C133" i="1"/>
  <c r="B133" i="1"/>
  <c r="AX132" i="1"/>
  <c r="AK132" i="1"/>
  <c r="X132" i="1"/>
  <c r="J132" i="1"/>
  <c r="F132" i="1"/>
  <c r="AL133" i="1" s="1"/>
  <c r="C132" i="1"/>
  <c r="O132" i="1" s="1"/>
  <c r="B132" i="1"/>
  <c r="AX131" i="1"/>
  <c r="AK131" i="1"/>
  <c r="X131" i="1"/>
  <c r="O131" i="1"/>
  <c r="J131" i="1"/>
  <c r="G131" i="1"/>
  <c r="F131" i="1"/>
  <c r="AL132" i="1" s="1"/>
  <c r="C131" i="1"/>
  <c r="N131" i="1" s="1"/>
  <c r="B131" i="1"/>
  <c r="AX130" i="1"/>
  <c r="AK130" i="1"/>
  <c r="Z130" i="1"/>
  <c r="X130" i="1"/>
  <c r="J130" i="1"/>
  <c r="F130" i="1"/>
  <c r="AL131" i="1" s="1"/>
  <c r="C130" i="1"/>
  <c r="B130" i="1"/>
  <c r="AX129" i="1"/>
  <c r="AK129" i="1"/>
  <c r="X129" i="1"/>
  <c r="J129" i="1"/>
  <c r="F129" i="1"/>
  <c r="C129" i="1"/>
  <c r="B129" i="1"/>
  <c r="AX128" i="1"/>
  <c r="AK128" i="1"/>
  <c r="X128" i="1"/>
  <c r="J128" i="1"/>
  <c r="F128" i="1"/>
  <c r="AM129" i="1" s="1"/>
  <c r="C128" i="1"/>
  <c r="B128" i="1"/>
  <c r="AX127" i="1"/>
  <c r="AK127" i="1"/>
  <c r="X127" i="1"/>
  <c r="J127" i="1"/>
  <c r="F127" i="1"/>
  <c r="D127" i="1"/>
  <c r="C127" i="1"/>
  <c r="B127" i="1"/>
  <c r="AX126" i="1"/>
  <c r="AK126" i="1"/>
  <c r="X126" i="1"/>
  <c r="J126" i="1"/>
  <c r="F126" i="1"/>
  <c r="C126" i="1"/>
  <c r="N126" i="1" s="1"/>
  <c r="B126" i="1"/>
  <c r="AX125" i="1"/>
  <c r="AK125" i="1"/>
  <c r="X125" i="1"/>
  <c r="M125" i="1"/>
  <c r="J125" i="1"/>
  <c r="F125" i="1"/>
  <c r="AL126" i="1" s="1"/>
  <c r="C125" i="1"/>
  <c r="B125" i="1"/>
  <c r="AX124" i="1"/>
  <c r="AK124" i="1"/>
  <c r="X124" i="1"/>
  <c r="J124" i="1"/>
  <c r="G124" i="1"/>
  <c r="F124" i="1"/>
  <c r="AL125" i="1" s="1"/>
  <c r="C124" i="1"/>
  <c r="O124" i="1" s="1"/>
  <c r="B124" i="1"/>
  <c r="AX123" i="1"/>
  <c r="AK123" i="1"/>
  <c r="X123" i="1"/>
  <c r="J123" i="1"/>
  <c r="G123" i="1"/>
  <c r="F123" i="1"/>
  <c r="AL124" i="1" s="1"/>
  <c r="D123" i="1"/>
  <c r="C123" i="1"/>
  <c r="O123" i="1" s="1"/>
  <c r="B123" i="1"/>
  <c r="AX122" i="1"/>
  <c r="AK122" i="1"/>
  <c r="X122" i="1"/>
  <c r="N122" i="1"/>
  <c r="J122" i="1"/>
  <c r="F122" i="1"/>
  <c r="AL123" i="1" s="1"/>
  <c r="C122" i="1"/>
  <c r="O122" i="1" s="1"/>
  <c r="B122" i="1"/>
  <c r="AX121" i="1"/>
  <c r="AK121" i="1"/>
  <c r="X121" i="1"/>
  <c r="J121" i="1"/>
  <c r="F121" i="1"/>
  <c r="C121" i="1"/>
  <c r="AB121" i="1" s="1"/>
  <c r="B121" i="1"/>
  <c r="AX120" i="1"/>
  <c r="AK120" i="1"/>
  <c r="X120" i="1"/>
  <c r="J120" i="1"/>
  <c r="F120" i="1"/>
  <c r="C120" i="1"/>
  <c r="B120" i="1"/>
  <c r="AX119" i="1"/>
  <c r="AK119" i="1"/>
  <c r="X119" i="1"/>
  <c r="J119" i="1"/>
  <c r="F119" i="1"/>
  <c r="AN120" i="1" s="1"/>
  <c r="C119" i="1"/>
  <c r="B119" i="1"/>
  <c r="AX118" i="1"/>
  <c r="AK118" i="1"/>
  <c r="X118" i="1"/>
  <c r="J118" i="1"/>
  <c r="F118" i="1"/>
  <c r="C118" i="1"/>
  <c r="AB118" i="1" s="1"/>
  <c r="B118" i="1"/>
  <c r="AX117" i="1"/>
  <c r="AK117" i="1"/>
  <c r="X117" i="1"/>
  <c r="J117" i="1"/>
  <c r="F117" i="1"/>
  <c r="C117" i="1"/>
  <c r="D117" i="1" s="1"/>
  <c r="B117" i="1"/>
  <c r="AX116" i="1"/>
  <c r="AK116" i="1"/>
  <c r="X116" i="1"/>
  <c r="J116" i="1"/>
  <c r="G116" i="1"/>
  <c r="F116" i="1"/>
  <c r="AL117" i="1" s="1"/>
  <c r="C116" i="1"/>
  <c r="O116" i="1" s="1"/>
  <c r="B116" i="1"/>
  <c r="AX115" i="1"/>
  <c r="AK115" i="1"/>
  <c r="X115" i="1"/>
  <c r="J115" i="1"/>
  <c r="F115" i="1"/>
  <c r="D115" i="1"/>
  <c r="C115" i="1"/>
  <c r="AA115" i="1" s="1"/>
  <c r="B115" i="1"/>
  <c r="AX114" i="1"/>
  <c r="AK114" i="1"/>
  <c r="X114" i="1"/>
  <c r="J114" i="1"/>
  <c r="F114" i="1"/>
  <c r="AL115" i="1" s="1"/>
  <c r="C114" i="1"/>
  <c r="E114" i="1" s="1"/>
  <c r="B114" i="1"/>
  <c r="AX113" i="1"/>
  <c r="AK113" i="1"/>
  <c r="X113" i="1"/>
  <c r="M113" i="1"/>
  <c r="K113" i="1"/>
  <c r="J113" i="1"/>
  <c r="F113" i="1"/>
  <c r="D113" i="1"/>
  <c r="C113" i="1"/>
  <c r="AB113" i="1" s="1"/>
  <c r="B113" i="1"/>
  <c r="AX112" i="1"/>
  <c r="AK112" i="1"/>
  <c r="X112" i="1"/>
  <c r="J112" i="1"/>
  <c r="F112" i="1"/>
  <c r="G112" i="1" s="1"/>
  <c r="C112" i="1"/>
  <c r="AA112" i="1" s="1"/>
  <c r="B112" i="1"/>
  <c r="AX111" i="1"/>
  <c r="AK111" i="1"/>
  <c r="X111" i="1"/>
  <c r="J111" i="1"/>
  <c r="F111" i="1"/>
  <c r="C111" i="1"/>
  <c r="B111" i="1"/>
  <c r="AX110" i="1"/>
  <c r="AK110" i="1"/>
  <c r="X110" i="1"/>
  <c r="J110" i="1"/>
  <c r="F110" i="1"/>
  <c r="AL111" i="1" s="1"/>
  <c r="C110" i="1"/>
  <c r="B110" i="1"/>
  <c r="AX109" i="1"/>
  <c r="AK109" i="1"/>
  <c r="X109" i="1"/>
  <c r="O109" i="1"/>
  <c r="J109" i="1"/>
  <c r="F109" i="1"/>
  <c r="C109" i="1"/>
  <c r="B109" i="1"/>
  <c r="AX108" i="1"/>
  <c r="AK108" i="1"/>
  <c r="X108" i="1"/>
  <c r="J108" i="1"/>
  <c r="F108" i="1"/>
  <c r="AM109" i="1" s="1"/>
  <c r="C108" i="1"/>
  <c r="O108" i="1" s="1"/>
  <c r="B108" i="1"/>
  <c r="AX107" i="1"/>
  <c r="AK107" i="1"/>
  <c r="X107" i="1"/>
  <c r="J107" i="1"/>
  <c r="F107" i="1"/>
  <c r="G107" i="1" s="1"/>
  <c r="C107" i="1"/>
  <c r="AA107" i="1" s="1"/>
  <c r="B107" i="1"/>
  <c r="AX106" i="1"/>
  <c r="AK106" i="1"/>
  <c r="X106" i="1"/>
  <c r="N106" i="1"/>
  <c r="J106" i="1"/>
  <c r="G106" i="1"/>
  <c r="F106" i="1"/>
  <c r="AL107" i="1" s="1"/>
  <c r="C106" i="1"/>
  <c r="Z106" i="1" s="1"/>
  <c r="B106" i="1"/>
  <c r="AX105" i="1"/>
  <c r="AK105" i="1"/>
  <c r="X105" i="1"/>
  <c r="J105" i="1"/>
  <c r="F105" i="1"/>
  <c r="E105" i="1"/>
  <c r="D105" i="1"/>
  <c r="C105" i="1"/>
  <c r="AB105" i="1" s="1"/>
  <c r="B105" i="1"/>
  <c r="AX104" i="1"/>
  <c r="AK104" i="1"/>
  <c r="X104" i="1"/>
  <c r="J104" i="1"/>
  <c r="F104" i="1"/>
  <c r="AM105" i="1" s="1"/>
  <c r="C104" i="1"/>
  <c r="AA104" i="1" s="1"/>
  <c r="B104" i="1"/>
  <c r="AX103" i="1"/>
  <c r="AK103" i="1"/>
  <c r="X103" i="1"/>
  <c r="J103" i="1"/>
  <c r="F103" i="1"/>
  <c r="AN104" i="1" s="1"/>
  <c r="C103" i="1"/>
  <c r="B103" i="1"/>
  <c r="AX102" i="1"/>
  <c r="AK102" i="1"/>
  <c r="X102" i="1"/>
  <c r="J102" i="1"/>
  <c r="F102" i="1"/>
  <c r="AL103" i="1" s="1"/>
  <c r="C102" i="1"/>
  <c r="AB102" i="1" s="1"/>
  <c r="B102" i="1"/>
  <c r="AX101" i="1"/>
  <c r="AK101" i="1"/>
  <c r="AA101" i="1"/>
  <c r="X101" i="1"/>
  <c r="J101" i="1"/>
  <c r="F101" i="1"/>
  <c r="AL102" i="1" s="1"/>
  <c r="E101" i="1"/>
  <c r="C101" i="1"/>
  <c r="Y101" i="1" s="1"/>
  <c r="B101" i="1"/>
  <c r="AX100" i="1"/>
  <c r="AK100" i="1"/>
  <c r="X100" i="1"/>
  <c r="J100" i="1"/>
  <c r="F100" i="1"/>
  <c r="AL101" i="1" s="1"/>
  <c r="C100" i="1"/>
  <c r="O100" i="1" s="1"/>
  <c r="B100" i="1"/>
  <c r="AX99" i="1"/>
  <c r="AK99" i="1"/>
  <c r="X99" i="1"/>
  <c r="J99" i="1"/>
  <c r="H99" i="1"/>
  <c r="AY101" i="1" s="1"/>
  <c r="G99" i="1"/>
  <c r="F99" i="1"/>
  <c r="C99" i="1"/>
  <c r="O99" i="1" s="1"/>
  <c r="B99" i="1"/>
  <c r="AX98" i="1"/>
  <c r="AK98" i="1"/>
  <c r="Z98" i="1"/>
  <c r="X98" i="1"/>
  <c r="J98" i="1"/>
  <c r="F98" i="1"/>
  <c r="E98" i="1"/>
  <c r="C98" i="1"/>
  <c r="O98" i="1" s="1"/>
  <c r="B98" i="1"/>
  <c r="AX97" i="1"/>
  <c r="AK97" i="1"/>
  <c r="Z97" i="1"/>
  <c r="X97" i="1"/>
  <c r="J97" i="1"/>
  <c r="F97" i="1"/>
  <c r="D97" i="1"/>
  <c r="C97" i="1"/>
  <c r="AB97" i="1" s="1"/>
  <c r="B97" i="1"/>
  <c r="AX96" i="1"/>
  <c r="AK96" i="1"/>
  <c r="X96" i="1"/>
  <c r="J96" i="1"/>
  <c r="F96" i="1"/>
  <c r="AO97" i="1" s="1"/>
  <c r="C96" i="1"/>
  <c r="AA96" i="1" s="1"/>
  <c r="B96" i="1"/>
  <c r="AX95" i="1"/>
  <c r="AK95" i="1"/>
  <c r="X95" i="1"/>
  <c r="J95" i="1"/>
  <c r="F95" i="1"/>
  <c r="AO96" i="1" s="1"/>
  <c r="C95" i="1"/>
  <c r="AB95" i="1" s="1"/>
  <c r="B95" i="1"/>
  <c r="AX94" i="1"/>
  <c r="AK94" i="1"/>
  <c r="X94" i="1"/>
  <c r="J94" i="1"/>
  <c r="F94" i="1"/>
  <c r="C94" i="1"/>
  <c r="AB94" i="1" s="1"/>
  <c r="B94" i="1"/>
  <c r="AX93" i="1"/>
  <c r="AK93" i="1"/>
  <c r="X93" i="1"/>
  <c r="J93" i="1"/>
  <c r="F93" i="1"/>
  <c r="C93" i="1"/>
  <c r="Z93" i="1" s="1"/>
  <c r="B93" i="1"/>
  <c r="AX92" i="1"/>
  <c r="AK92" i="1"/>
  <c r="X92" i="1"/>
  <c r="J92" i="1"/>
  <c r="G92" i="1"/>
  <c r="F92" i="1"/>
  <c r="C92" i="1"/>
  <c r="O92" i="1" s="1"/>
  <c r="B92" i="1"/>
  <c r="AX91" i="1"/>
  <c r="AK91" i="1"/>
  <c r="X91" i="1"/>
  <c r="J91" i="1"/>
  <c r="F91" i="1"/>
  <c r="G91" i="1" s="1"/>
  <c r="C91" i="1"/>
  <c r="O91" i="1" s="1"/>
  <c r="B91" i="1"/>
  <c r="AX90" i="1"/>
  <c r="AK90" i="1"/>
  <c r="X90" i="1"/>
  <c r="J90" i="1"/>
  <c r="F90" i="1"/>
  <c r="C90" i="1"/>
  <c r="B90" i="1"/>
  <c r="AX89" i="1"/>
  <c r="AK89" i="1"/>
  <c r="X89" i="1"/>
  <c r="J89" i="1"/>
  <c r="F89" i="1"/>
  <c r="C89" i="1"/>
  <c r="Z89" i="1" s="1"/>
  <c r="B89" i="1"/>
  <c r="AX88" i="1"/>
  <c r="AK88" i="1"/>
  <c r="X88" i="1"/>
  <c r="J88" i="1"/>
  <c r="F88" i="1"/>
  <c r="C88" i="1"/>
  <c r="AA88" i="1" s="1"/>
  <c r="B88" i="1"/>
  <c r="AX87" i="1"/>
  <c r="AK87" i="1"/>
  <c r="X87" i="1"/>
  <c r="J87" i="1"/>
  <c r="F87" i="1"/>
  <c r="AO88" i="1" s="1"/>
  <c r="C87" i="1"/>
  <c r="AB87" i="1" s="1"/>
  <c r="B87" i="1"/>
  <c r="AX86" i="1"/>
  <c r="AK86" i="1"/>
  <c r="X86" i="1"/>
  <c r="J86" i="1"/>
  <c r="F86" i="1"/>
  <c r="D86" i="1"/>
  <c r="C86" i="1"/>
  <c r="M86" i="1" s="1"/>
  <c r="B86" i="1"/>
  <c r="AX85" i="1"/>
  <c r="AK85" i="1"/>
  <c r="X85" i="1"/>
  <c r="J85" i="1"/>
  <c r="F85" i="1"/>
  <c r="C85" i="1"/>
  <c r="AA85" i="1" s="1"/>
  <c r="B85" i="1"/>
  <c r="AX84" i="1"/>
  <c r="AK84" i="1"/>
  <c r="X84" i="1"/>
  <c r="J84" i="1"/>
  <c r="F84" i="1"/>
  <c r="C84" i="1"/>
  <c r="O84" i="1" s="1"/>
  <c r="B84" i="1"/>
  <c r="AX83" i="1"/>
  <c r="AK83" i="1"/>
  <c r="X83" i="1"/>
  <c r="J83" i="1"/>
  <c r="F83" i="1"/>
  <c r="C83" i="1"/>
  <c r="B83" i="1"/>
  <c r="AX82" i="1"/>
  <c r="AK82" i="1"/>
  <c r="X82" i="1"/>
  <c r="J82" i="1"/>
  <c r="F82" i="1"/>
  <c r="AL83" i="1" s="1"/>
  <c r="E82" i="1"/>
  <c r="C82" i="1"/>
  <c r="O82" i="1" s="1"/>
  <c r="B82" i="1"/>
  <c r="AX81" i="1"/>
  <c r="AM81" i="1"/>
  <c r="AK81" i="1"/>
  <c r="Y81" i="1"/>
  <c r="X81" i="1"/>
  <c r="J81" i="1"/>
  <c r="F81" i="1"/>
  <c r="C81" i="1"/>
  <c r="D81" i="1" s="1"/>
  <c r="B81" i="1"/>
  <c r="AX80" i="1"/>
  <c r="AK80" i="1"/>
  <c r="X80" i="1"/>
  <c r="J80" i="1"/>
  <c r="G80" i="1"/>
  <c r="F80" i="1"/>
  <c r="C80" i="1"/>
  <c r="B80" i="1"/>
  <c r="AX79" i="1"/>
  <c r="AM79" i="1"/>
  <c r="AK79" i="1"/>
  <c r="X79" i="1"/>
  <c r="M79" i="1"/>
  <c r="J79" i="1"/>
  <c r="F79" i="1"/>
  <c r="AO80" i="1" s="1"/>
  <c r="C79" i="1"/>
  <c r="AB79" i="1" s="1"/>
  <c r="B79" i="1"/>
  <c r="AX78" i="1"/>
  <c r="AK78" i="1"/>
  <c r="X78" i="1"/>
  <c r="J78" i="1"/>
  <c r="F78" i="1"/>
  <c r="AL79" i="1" s="1"/>
  <c r="C78" i="1"/>
  <c r="B78" i="1"/>
  <c r="AX77" i="1"/>
  <c r="AK77" i="1"/>
  <c r="X77" i="1"/>
  <c r="J77" i="1"/>
  <c r="F77" i="1"/>
  <c r="C77" i="1"/>
  <c r="AB77" i="1" s="1"/>
  <c r="B77" i="1"/>
  <c r="AX76" i="1"/>
  <c r="AK76" i="1"/>
  <c r="X76" i="1"/>
  <c r="J76" i="1"/>
  <c r="F76" i="1"/>
  <c r="AL77" i="1" s="1"/>
  <c r="C76" i="1"/>
  <c r="O76" i="1" s="1"/>
  <c r="B76" i="1"/>
  <c r="AX75" i="1"/>
  <c r="AK75" i="1"/>
  <c r="X75" i="1"/>
  <c r="J75" i="1"/>
  <c r="F75" i="1"/>
  <c r="AM76" i="1" s="1"/>
  <c r="C75" i="1"/>
  <c r="O75" i="1" s="1"/>
  <c r="B75" i="1"/>
  <c r="AX74" i="1"/>
  <c r="AK74" i="1"/>
  <c r="X74" i="1"/>
  <c r="J74" i="1"/>
  <c r="F74" i="1"/>
  <c r="AL75" i="1" s="1"/>
  <c r="C74" i="1"/>
  <c r="Z74" i="1" s="1"/>
  <c r="B74" i="1"/>
  <c r="AX73" i="1"/>
  <c r="AK73" i="1"/>
  <c r="X73" i="1"/>
  <c r="J73" i="1"/>
  <c r="F73" i="1"/>
  <c r="C73" i="1"/>
  <c r="B73" i="1"/>
  <c r="AX72" i="1"/>
  <c r="AK72" i="1"/>
  <c r="X72" i="1"/>
  <c r="J72" i="1"/>
  <c r="F72" i="1"/>
  <c r="G72" i="1" s="1"/>
  <c r="C72" i="1"/>
  <c r="B72" i="1"/>
  <c r="AX71" i="1"/>
  <c r="AK71" i="1"/>
  <c r="X71" i="1"/>
  <c r="J71" i="1"/>
  <c r="F71" i="1"/>
  <c r="AO72" i="1" s="1"/>
  <c r="D71" i="1"/>
  <c r="C71" i="1"/>
  <c r="B71" i="1"/>
  <c r="AX70" i="1"/>
  <c r="AK70" i="1"/>
  <c r="X70" i="1"/>
  <c r="M70" i="1"/>
  <c r="J70" i="1"/>
  <c r="F70" i="1"/>
  <c r="AO71" i="1" s="1"/>
  <c r="C70" i="1"/>
  <c r="AB70" i="1" s="1"/>
  <c r="B70" i="1"/>
  <c r="AX69" i="1"/>
  <c r="AK69" i="1"/>
  <c r="X69" i="1"/>
  <c r="J69" i="1"/>
  <c r="F69" i="1"/>
  <c r="C69" i="1"/>
  <c r="B69" i="1"/>
  <c r="AX68" i="1"/>
  <c r="AK68" i="1"/>
  <c r="X68" i="1"/>
  <c r="J68" i="1"/>
  <c r="G68" i="1"/>
  <c r="F68" i="1"/>
  <c r="AM69" i="1" s="1"/>
  <c r="C68" i="1"/>
  <c r="B68" i="1"/>
  <c r="AX67" i="1"/>
  <c r="AK67" i="1"/>
  <c r="X67" i="1"/>
  <c r="J67" i="1"/>
  <c r="F67" i="1"/>
  <c r="C67" i="1"/>
  <c r="K67" i="1" s="1"/>
  <c r="B67" i="1"/>
  <c r="AX66" i="1"/>
  <c r="AK66" i="1"/>
  <c r="X66" i="1"/>
  <c r="J66" i="1"/>
  <c r="F66" i="1"/>
  <c r="AO67" i="1" s="1"/>
  <c r="C66" i="1"/>
  <c r="B66" i="1"/>
  <c r="AX65" i="1"/>
  <c r="AK65" i="1"/>
  <c r="X65" i="1"/>
  <c r="J65" i="1"/>
  <c r="F65" i="1"/>
  <c r="D65" i="1"/>
  <c r="C65" i="1"/>
  <c r="AA65" i="1" s="1"/>
  <c r="B65" i="1"/>
  <c r="AX64" i="1"/>
  <c r="AK64" i="1"/>
  <c r="X64" i="1"/>
  <c r="J64" i="1"/>
  <c r="F64" i="1"/>
  <c r="AM65" i="1" s="1"/>
  <c r="C64" i="1"/>
  <c r="AA64" i="1" s="1"/>
  <c r="B64" i="1"/>
  <c r="AX63" i="1"/>
  <c r="AK63" i="1"/>
  <c r="X63" i="1"/>
  <c r="M63" i="1"/>
  <c r="J63" i="1"/>
  <c r="F63" i="1"/>
  <c r="AO64" i="1" s="1"/>
  <c r="C63" i="1"/>
  <c r="B63" i="1"/>
  <c r="AX62" i="1"/>
  <c r="AK62" i="1"/>
  <c r="X62" i="1"/>
  <c r="N62" i="1"/>
  <c r="J62" i="1"/>
  <c r="F62" i="1"/>
  <c r="AL63" i="1" s="1"/>
  <c r="C62" i="1"/>
  <c r="Z62" i="1" s="1"/>
  <c r="B62" i="1"/>
  <c r="AX61" i="1"/>
  <c r="AK61" i="1"/>
  <c r="X61" i="1"/>
  <c r="J61" i="1"/>
  <c r="F61" i="1"/>
  <c r="AL62" i="1" s="1"/>
  <c r="C61" i="1"/>
  <c r="N61" i="1" s="1"/>
  <c r="B61" i="1"/>
  <c r="AX60" i="1"/>
  <c r="AK60" i="1"/>
  <c r="X60" i="1"/>
  <c r="J60" i="1"/>
  <c r="F60" i="1"/>
  <c r="C60" i="1"/>
  <c r="B60" i="1"/>
  <c r="AX59" i="1"/>
  <c r="AN59" i="1"/>
  <c r="AK59" i="1"/>
  <c r="X59" i="1"/>
  <c r="J59" i="1"/>
  <c r="G59" i="1"/>
  <c r="F59" i="1"/>
  <c r="AL60" i="1" s="1"/>
  <c r="D59" i="1"/>
  <c r="C59" i="1"/>
  <c r="O59" i="1" s="1"/>
  <c r="B59" i="1"/>
  <c r="AX58" i="1"/>
  <c r="AK58" i="1"/>
  <c r="X58" i="1"/>
  <c r="J58" i="1"/>
  <c r="F58" i="1"/>
  <c r="AL59" i="1" s="1"/>
  <c r="C58" i="1"/>
  <c r="N58" i="1" s="1"/>
  <c r="B58" i="1"/>
  <c r="AX57" i="1"/>
  <c r="AM57" i="1"/>
  <c r="AK57" i="1"/>
  <c r="X57" i="1"/>
  <c r="J57" i="1"/>
  <c r="F57" i="1"/>
  <c r="C57" i="1"/>
  <c r="AB57" i="1" s="1"/>
  <c r="B57" i="1"/>
  <c r="AX56" i="1"/>
  <c r="AK56" i="1"/>
  <c r="X56" i="1"/>
  <c r="J56" i="1"/>
  <c r="F56" i="1"/>
  <c r="C56" i="1"/>
  <c r="AA56" i="1" s="1"/>
  <c r="B56" i="1"/>
  <c r="AX55" i="1"/>
  <c r="AO55" i="1"/>
  <c r="AK55" i="1"/>
  <c r="X55" i="1"/>
  <c r="J55" i="1"/>
  <c r="F55" i="1"/>
  <c r="AO56" i="1" s="1"/>
  <c r="C55" i="1"/>
  <c r="AB55" i="1" s="1"/>
  <c r="B55" i="1"/>
  <c r="AX54" i="1"/>
  <c r="AK54" i="1"/>
  <c r="X54" i="1"/>
  <c r="J54" i="1"/>
  <c r="F54" i="1"/>
  <c r="AL55" i="1" s="1"/>
  <c r="C54" i="1"/>
  <c r="B54" i="1"/>
  <c r="AX53" i="1"/>
  <c r="AK53" i="1"/>
  <c r="X53" i="1"/>
  <c r="J53" i="1"/>
  <c r="F53" i="1"/>
  <c r="AO54" i="1" s="1"/>
  <c r="D53" i="1"/>
  <c r="C53" i="1"/>
  <c r="AB53" i="1" s="1"/>
  <c r="B53" i="1"/>
  <c r="AX52" i="1"/>
  <c r="AK52" i="1"/>
  <c r="X52" i="1"/>
  <c r="J52" i="1"/>
  <c r="F52" i="1"/>
  <c r="AM53" i="1" s="1"/>
  <c r="C52" i="1"/>
  <c r="B52" i="1"/>
  <c r="AX51" i="1"/>
  <c r="AK51" i="1"/>
  <c r="X51" i="1"/>
  <c r="J51" i="1"/>
  <c r="F51" i="1"/>
  <c r="C51" i="1"/>
  <c r="B51" i="1"/>
  <c r="AX50" i="1"/>
  <c r="AK50" i="1"/>
  <c r="X50" i="1"/>
  <c r="J50" i="1"/>
  <c r="F50" i="1"/>
  <c r="AL51" i="1" s="1"/>
  <c r="C50" i="1"/>
  <c r="N50" i="1" s="1"/>
  <c r="B50" i="1"/>
  <c r="AX49" i="1"/>
  <c r="AK49" i="1"/>
  <c r="X49" i="1"/>
  <c r="J49" i="1"/>
  <c r="F49" i="1"/>
  <c r="E49" i="1"/>
  <c r="C49" i="1"/>
  <c r="AB49" i="1" s="1"/>
  <c r="B49" i="1"/>
  <c r="AX48" i="1"/>
  <c r="AK48" i="1"/>
  <c r="X48" i="1"/>
  <c r="J48" i="1"/>
  <c r="G48" i="1"/>
  <c r="F48" i="1"/>
  <c r="AM49" i="1" s="1"/>
  <c r="C48" i="1"/>
  <c r="AB48" i="1" s="1"/>
  <c r="B48" i="1"/>
  <c r="AX47" i="1"/>
  <c r="AK47" i="1"/>
  <c r="X47" i="1"/>
  <c r="J47" i="1"/>
  <c r="F47" i="1"/>
  <c r="C47" i="1"/>
  <c r="B47" i="1"/>
  <c r="AX46" i="1"/>
  <c r="AK46" i="1"/>
  <c r="X46" i="1"/>
  <c r="J46" i="1"/>
  <c r="G46" i="1"/>
  <c r="F46" i="1"/>
  <c r="AL47" i="1" s="1"/>
  <c r="C46" i="1"/>
  <c r="AB46" i="1" s="1"/>
  <c r="B46" i="1"/>
  <c r="AX45" i="1"/>
  <c r="AK45" i="1"/>
  <c r="X45" i="1"/>
  <c r="J45" i="1"/>
  <c r="F45" i="1"/>
  <c r="C45" i="1"/>
  <c r="AB45" i="1" s="1"/>
  <c r="B45" i="1"/>
  <c r="AX44" i="1"/>
  <c r="AK44" i="1"/>
  <c r="X44" i="1"/>
  <c r="J44" i="1"/>
  <c r="F44" i="1"/>
  <c r="AL45" i="1" s="1"/>
  <c r="C44" i="1"/>
  <c r="B44" i="1"/>
  <c r="AX43" i="1"/>
  <c r="AK43" i="1"/>
  <c r="X43" i="1"/>
  <c r="K43" i="1"/>
  <c r="J43" i="1"/>
  <c r="G43" i="1"/>
  <c r="F43" i="1"/>
  <c r="AL44" i="1" s="1"/>
  <c r="C43" i="1"/>
  <c r="O43" i="1" s="1"/>
  <c r="B43" i="1"/>
  <c r="AX42" i="1"/>
  <c r="AK42" i="1"/>
  <c r="X42" i="1"/>
  <c r="J42" i="1"/>
  <c r="G42" i="1"/>
  <c r="F42" i="1"/>
  <c r="C42" i="1"/>
  <c r="B42" i="1"/>
  <c r="AX41" i="1"/>
  <c r="AK41" i="1"/>
  <c r="Y41" i="1"/>
  <c r="X41" i="1"/>
  <c r="J41" i="1"/>
  <c r="F41" i="1"/>
  <c r="AN42" i="1" s="1"/>
  <c r="C41" i="1"/>
  <c r="N41" i="1" s="1"/>
  <c r="B41" i="1"/>
  <c r="AX40" i="1"/>
  <c r="AK40" i="1"/>
  <c r="X40" i="1"/>
  <c r="J40" i="1"/>
  <c r="G40" i="1"/>
  <c r="F40" i="1"/>
  <c r="AM41" i="1" s="1"/>
  <c r="C40" i="1"/>
  <c r="AA40" i="1" s="1"/>
  <c r="B40" i="1"/>
  <c r="AX39" i="1"/>
  <c r="AK39" i="1"/>
  <c r="X39" i="1"/>
  <c r="J39" i="1"/>
  <c r="H39" i="1"/>
  <c r="AY41" i="1" s="1"/>
  <c r="F39" i="1"/>
  <c r="AO40" i="1" s="1"/>
  <c r="C39" i="1"/>
  <c r="AB39" i="1" s="1"/>
  <c r="B39" i="1"/>
  <c r="AX38" i="1"/>
  <c r="AK38" i="1"/>
  <c r="X38" i="1"/>
  <c r="J38" i="1"/>
  <c r="F38" i="1"/>
  <c r="AL39" i="1" s="1"/>
  <c r="C38" i="1"/>
  <c r="N38" i="1" s="1"/>
  <c r="B38" i="1"/>
  <c r="AX37" i="1"/>
  <c r="AK37" i="1"/>
  <c r="X37" i="1"/>
  <c r="K37" i="1"/>
  <c r="J37" i="1"/>
  <c r="F37" i="1"/>
  <c r="AL38" i="1" s="1"/>
  <c r="C37" i="1"/>
  <c r="AB37" i="1" s="1"/>
  <c r="B37" i="1"/>
  <c r="AX36" i="1"/>
  <c r="AK36" i="1"/>
  <c r="X36" i="1"/>
  <c r="J36" i="1"/>
  <c r="F36" i="1"/>
  <c r="AL37" i="1" s="1"/>
  <c r="C36" i="1"/>
  <c r="N36" i="1" s="1"/>
  <c r="B36" i="1"/>
  <c r="AX35" i="1"/>
  <c r="AK35" i="1"/>
  <c r="X35" i="1"/>
  <c r="K35" i="1"/>
  <c r="J35" i="1"/>
  <c r="G35" i="1"/>
  <c r="F35" i="1"/>
  <c r="AL36" i="1" s="1"/>
  <c r="C35" i="1"/>
  <c r="O35" i="1" s="1"/>
  <c r="B35" i="1"/>
  <c r="AX34" i="1"/>
  <c r="AK34" i="1"/>
  <c r="X34" i="1"/>
  <c r="J34" i="1"/>
  <c r="G34" i="1"/>
  <c r="F34" i="1"/>
  <c r="AL35" i="1" s="1"/>
  <c r="E34" i="1"/>
  <c r="C34" i="1"/>
  <c r="Y34" i="1" s="1"/>
  <c r="B34" i="1"/>
  <c r="AX33" i="1"/>
  <c r="AK33" i="1"/>
  <c r="X33" i="1"/>
  <c r="N33" i="1"/>
  <c r="J33" i="1"/>
  <c r="F33" i="1"/>
  <c r="AN34" i="1" s="1"/>
  <c r="E33" i="1"/>
  <c r="C33" i="1"/>
  <c r="AB33" i="1" s="1"/>
  <c r="B33" i="1"/>
  <c r="AX32" i="1"/>
  <c r="AK32" i="1"/>
  <c r="X32" i="1"/>
  <c r="J32" i="1"/>
  <c r="G32" i="1"/>
  <c r="F32" i="1"/>
  <c r="AO33" i="1" s="1"/>
  <c r="C32" i="1"/>
  <c r="AA32" i="1" s="1"/>
  <c r="B32" i="1"/>
  <c r="AX31" i="1"/>
  <c r="AK31" i="1"/>
  <c r="X31" i="1"/>
  <c r="J31" i="1"/>
  <c r="F31" i="1"/>
  <c r="AO32" i="1" s="1"/>
  <c r="C31" i="1"/>
  <c r="AB31" i="1" s="1"/>
  <c r="B31" i="1"/>
  <c r="AX30" i="1"/>
  <c r="AK30" i="1"/>
  <c r="X30" i="1"/>
  <c r="J30" i="1"/>
  <c r="F30" i="1"/>
  <c r="AO31" i="1" s="1"/>
  <c r="C30" i="1"/>
  <c r="Y30" i="1" s="1"/>
  <c r="B30" i="1"/>
  <c r="AX29" i="1"/>
  <c r="AK29" i="1"/>
  <c r="Z29" i="1"/>
  <c r="X29" i="1"/>
  <c r="N29" i="1"/>
  <c r="J29" i="1"/>
  <c r="F29" i="1"/>
  <c r="D29" i="1"/>
  <c r="C29" i="1"/>
  <c r="B29" i="1"/>
  <c r="AX28" i="1"/>
  <c r="AK28" i="1"/>
  <c r="X28" i="1"/>
  <c r="J28" i="1"/>
  <c r="F28" i="1"/>
  <c r="G28" i="1" s="1"/>
  <c r="C28" i="1"/>
  <c r="N28" i="1" s="1"/>
  <c r="B28" i="1"/>
  <c r="AX27" i="1"/>
  <c r="AM27" i="1"/>
  <c r="AK27" i="1"/>
  <c r="X27" i="1"/>
  <c r="M27" i="1"/>
  <c r="J27" i="1"/>
  <c r="G27" i="1"/>
  <c r="F27" i="1"/>
  <c r="AL28" i="1" s="1"/>
  <c r="C27" i="1"/>
  <c r="O27" i="1" s="1"/>
  <c r="B27" i="1"/>
  <c r="AX26" i="1"/>
  <c r="AK26" i="1"/>
  <c r="X26" i="1"/>
  <c r="N26" i="1"/>
  <c r="J26" i="1"/>
  <c r="F26" i="1"/>
  <c r="G26" i="1" s="1"/>
  <c r="C26" i="1"/>
  <c r="O26" i="1" s="1"/>
  <c r="B26" i="1"/>
  <c r="AX25" i="1"/>
  <c r="AK25" i="1"/>
  <c r="X25" i="1"/>
  <c r="J25" i="1"/>
  <c r="F25" i="1"/>
  <c r="AO26" i="1" s="1"/>
  <c r="C25" i="1"/>
  <c r="AB25" i="1" s="1"/>
  <c r="B25" i="1"/>
  <c r="AX24" i="1"/>
  <c r="AK24" i="1"/>
  <c r="X24" i="1"/>
  <c r="J24" i="1"/>
  <c r="F24" i="1"/>
  <c r="AO25" i="1" s="1"/>
  <c r="C24" i="1"/>
  <c r="B24" i="1"/>
  <c r="AX23" i="1"/>
  <c r="AK23" i="1"/>
  <c r="X23" i="1"/>
  <c r="J23" i="1"/>
  <c r="F23" i="1"/>
  <c r="H23" i="1" s="1"/>
  <c r="AY25" i="1" s="1"/>
  <c r="C23" i="1"/>
  <c r="B23" i="1"/>
  <c r="AX22" i="1"/>
  <c r="AK22" i="1"/>
  <c r="X22" i="1"/>
  <c r="J22" i="1"/>
  <c r="G22" i="1"/>
  <c r="F22" i="1"/>
  <c r="AL23" i="1" s="1"/>
  <c r="C22" i="1"/>
  <c r="Z22" i="1" s="1"/>
  <c r="B22" i="1"/>
  <c r="AX21" i="1"/>
  <c r="AK21" i="1"/>
  <c r="AA21" i="1"/>
  <c r="Z21" i="1"/>
  <c r="X21" i="1"/>
  <c r="J21" i="1"/>
  <c r="F21" i="1"/>
  <c r="AO22" i="1" s="1"/>
  <c r="C21" i="1"/>
  <c r="AB21" i="1" s="1"/>
  <c r="B21" i="1"/>
  <c r="AX20" i="1"/>
  <c r="AK20" i="1"/>
  <c r="X20" i="1"/>
  <c r="J20" i="1"/>
  <c r="G20" i="1"/>
  <c r="F20" i="1"/>
  <c r="AL21" i="1" s="1"/>
  <c r="C20" i="1"/>
  <c r="N20" i="1" s="1"/>
  <c r="B20" i="1"/>
  <c r="AX19" i="1"/>
  <c r="AK19" i="1"/>
  <c r="X19" i="1"/>
  <c r="J19" i="1"/>
  <c r="F19" i="1"/>
  <c r="AL20" i="1" s="1"/>
  <c r="C19" i="1"/>
  <c r="O19" i="1" s="1"/>
  <c r="B19" i="1"/>
  <c r="AK18" i="1"/>
  <c r="X18" i="1"/>
  <c r="J18" i="1"/>
  <c r="F18" i="1"/>
  <c r="G18" i="1" s="1"/>
  <c r="C18" i="1"/>
  <c r="N18" i="1" s="1"/>
  <c r="B18" i="1"/>
  <c r="X17" i="1"/>
  <c r="J17" i="1"/>
  <c r="F17" i="1"/>
  <c r="C17" i="1"/>
  <c r="O17" i="1" s="1"/>
  <c r="B17" i="1"/>
  <c r="BP5" i="1"/>
  <c r="H155" i="1" s="1"/>
  <c r="BP4" i="1"/>
  <c r="BP3" i="1"/>
  <c r="AA217" i="1" l="1"/>
  <c r="G230" i="1"/>
  <c r="AM231" i="1"/>
  <c r="N250" i="1"/>
  <c r="E250" i="1"/>
  <c r="O273" i="1"/>
  <c r="AA273" i="1"/>
  <c r="N273" i="1"/>
  <c r="E273" i="1"/>
  <c r="G409" i="1"/>
  <c r="AM410" i="1"/>
  <c r="D39" i="1"/>
  <c r="D91" i="1"/>
  <c r="H147" i="1"/>
  <c r="AY149" i="1" s="1"/>
  <c r="E193" i="1"/>
  <c r="E17" i="1"/>
  <c r="D21" i="1"/>
  <c r="M22" i="1"/>
  <c r="G24" i="1"/>
  <c r="E25" i="1"/>
  <c r="AA29" i="1"/>
  <c r="K33" i="1"/>
  <c r="O37" i="1"/>
  <c r="D41" i="1"/>
  <c r="M46" i="1"/>
  <c r="G66" i="1"/>
  <c r="D77" i="1"/>
  <c r="N82" i="1"/>
  <c r="E94" i="1"/>
  <c r="D95" i="1"/>
  <c r="M99" i="1"/>
  <c r="N114" i="1"/>
  <c r="D118" i="1"/>
  <c r="G128" i="1"/>
  <c r="E129" i="1"/>
  <c r="Z145" i="1"/>
  <c r="Y161" i="1"/>
  <c r="G166" i="1"/>
  <c r="G168" i="1"/>
  <c r="D169" i="1"/>
  <c r="D182" i="1"/>
  <c r="G188" i="1"/>
  <c r="Z214" i="1"/>
  <c r="AN217" i="1"/>
  <c r="K222" i="1"/>
  <c r="D223" i="1"/>
  <c r="N243" i="1"/>
  <c r="D243" i="1"/>
  <c r="AB312" i="1"/>
  <c r="E312" i="1"/>
  <c r="G313" i="1"/>
  <c r="AB342" i="1"/>
  <c r="D342" i="1"/>
  <c r="N402" i="1"/>
  <c r="O402" i="1"/>
  <c r="AA41" i="1"/>
  <c r="G180" i="1"/>
  <c r="E206" i="1"/>
  <c r="O403" i="1"/>
  <c r="E403" i="1"/>
  <c r="N90" i="1"/>
  <c r="E118" i="1"/>
  <c r="N162" i="1"/>
  <c r="E182" i="1"/>
  <c r="G227" i="1"/>
  <c r="AM234" i="1"/>
  <c r="AO265" i="1"/>
  <c r="G264" i="1"/>
  <c r="N340" i="1"/>
  <c r="D340" i="1"/>
  <c r="AO418" i="1"/>
  <c r="G417" i="1"/>
  <c r="M435" i="1"/>
  <c r="K435" i="1"/>
  <c r="E435" i="1"/>
  <c r="Y435" i="1"/>
  <c r="D435" i="1"/>
  <c r="Y129" i="1"/>
  <c r="AB258" i="1"/>
  <c r="Z258" i="1"/>
  <c r="AL279" i="1"/>
  <c r="G278" i="1"/>
  <c r="D303" i="1"/>
  <c r="Y419" i="1"/>
  <c r="AA419" i="1"/>
  <c r="K419" i="1"/>
  <c r="D419" i="1"/>
  <c r="G64" i="1"/>
  <c r="D87" i="1"/>
  <c r="G104" i="1"/>
  <c r="G200" i="1"/>
  <c r="AL303" i="1"/>
  <c r="G302" i="1"/>
  <c r="E21" i="1"/>
  <c r="Z125" i="1"/>
  <c r="K133" i="1"/>
  <c r="AO136" i="1"/>
  <c r="K149" i="1"/>
  <c r="H158" i="1"/>
  <c r="AY160" i="1" s="1"/>
  <c r="Z161" i="1"/>
  <c r="M163" i="1"/>
  <c r="G17" i="1"/>
  <c r="K19" i="1"/>
  <c r="E26" i="1"/>
  <c r="E29" i="1"/>
  <c r="Y37" i="1"/>
  <c r="Z49" i="1"/>
  <c r="G56" i="1"/>
  <c r="G58" i="1"/>
  <c r="D62" i="1"/>
  <c r="Y65" i="1"/>
  <c r="M69" i="1"/>
  <c r="G74" i="1"/>
  <c r="G78" i="1"/>
  <c r="AA89" i="1"/>
  <c r="G96" i="1"/>
  <c r="E97" i="1"/>
  <c r="AM103" i="1"/>
  <c r="AM113" i="1"/>
  <c r="N121" i="1"/>
  <c r="D125" i="1"/>
  <c r="AO131" i="1"/>
  <c r="G134" i="1"/>
  <c r="G136" i="1"/>
  <c r="E137" i="1"/>
  <c r="M142" i="1"/>
  <c r="D145" i="1"/>
  <c r="G154" i="1"/>
  <c r="D161" i="1"/>
  <c r="AN176" i="1"/>
  <c r="N189" i="1"/>
  <c r="N193" i="1"/>
  <c r="AN215" i="1"/>
  <c r="Z222" i="1"/>
  <c r="G223" i="1"/>
  <c r="AO226" i="1"/>
  <c r="G225" i="1"/>
  <c r="K237" i="1"/>
  <c r="E237" i="1"/>
  <c r="AA262" i="1"/>
  <c r="M262" i="1"/>
  <c r="E262" i="1"/>
  <c r="AN264" i="1"/>
  <c r="AB382" i="1"/>
  <c r="Y382" i="1"/>
  <c r="N382" i="1"/>
  <c r="K382" i="1"/>
  <c r="D382" i="1"/>
  <c r="H515" i="1"/>
  <c r="K305" i="1"/>
  <c r="D25" i="1"/>
  <c r="G52" i="1"/>
  <c r="E121" i="1"/>
  <c r="G204" i="1"/>
  <c r="D217" i="1"/>
  <c r="Z359" i="1"/>
  <c r="Y53" i="1"/>
  <c r="AN67" i="1"/>
  <c r="AA91" i="1"/>
  <c r="M95" i="1"/>
  <c r="O105" i="1"/>
  <c r="O149" i="1"/>
  <c r="AA163" i="1"/>
  <c r="AM167" i="1"/>
  <c r="N217" i="1"/>
  <c r="AM239" i="1"/>
  <c r="AO239" i="1"/>
  <c r="AL275" i="1"/>
  <c r="AA281" i="1"/>
  <c r="M281" i="1"/>
  <c r="K281" i="1"/>
  <c r="E281" i="1"/>
  <c r="AN354" i="1"/>
  <c r="AM354" i="1"/>
  <c r="M425" i="1"/>
  <c r="Z425" i="1"/>
  <c r="E425" i="1"/>
  <c r="E441" i="1"/>
  <c r="Z441" i="1"/>
  <c r="K441" i="1"/>
  <c r="D441" i="1"/>
  <c r="AB246" i="1"/>
  <c r="E246" i="1"/>
  <c r="AA246" i="1"/>
  <c r="E289" i="1"/>
  <c r="D289" i="1"/>
  <c r="AL372" i="1"/>
  <c r="G371" i="1"/>
  <c r="D19" i="1"/>
  <c r="G86" i="1"/>
  <c r="D94" i="1"/>
  <c r="G102" i="1"/>
  <c r="D129" i="1"/>
  <c r="D189" i="1"/>
  <c r="AN409" i="1"/>
  <c r="AM409" i="1"/>
  <c r="G408" i="1"/>
  <c r="M38" i="1"/>
  <c r="O53" i="1"/>
  <c r="H213" i="1"/>
  <c r="AY215" i="1" s="1"/>
  <c r="H2559" i="1"/>
  <c r="AY2561" i="1" s="1"/>
  <c r="H2338" i="1"/>
  <c r="H2558" i="1"/>
  <c r="H2192" i="1"/>
  <c r="AY2194" i="1" s="1"/>
  <c r="H1075" i="1"/>
  <c r="AY1077" i="1" s="1"/>
  <c r="K41" i="1"/>
  <c r="O77" i="1"/>
  <c r="E125" i="1"/>
  <c r="K129" i="1"/>
  <c r="E145" i="1"/>
  <c r="H87" i="1"/>
  <c r="H2539" i="1"/>
  <c r="H2562" i="1"/>
  <c r="H2002" i="1"/>
  <c r="AY2004" i="1" s="1"/>
  <c r="H1147" i="1"/>
  <c r="AY1149" i="1" s="1"/>
  <c r="H1359" i="1"/>
  <c r="AY1361" i="1" s="1"/>
  <c r="AN18" i="1"/>
  <c r="O21" i="1"/>
  <c r="D22" i="1"/>
  <c r="D27" i="1"/>
  <c r="D31" i="1"/>
  <c r="D33" i="1"/>
  <c r="AA33" i="1"/>
  <c r="D37" i="1"/>
  <c r="D46" i="1"/>
  <c r="G62" i="1"/>
  <c r="M71" i="1"/>
  <c r="AN87" i="1"/>
  <c r="AM100" i="1"/>
  <c r="AM115" i="1"/>
  <c r="AA121" i="1"/>
  <c r="E138" i="1"/>
  <c r="M151" i="1"/>
  <c r="Z158" i="1"/>
  <c r="AN168" i="1"/>
  <c r="AM172" i="1"/>
  <c r="AM181" i="1"/>
  <c r="M185" i="1"/>
  <c r="D187" i="1"/>
  <c r="AA189" i="1"/>
  <c r="G195" i="1"/>
  <c r="G198" i="1"/>
  <c r="D199" i="1"/>
  <c r="AN204" i="1"/>
  <c r="M223" i="1"/>
  <c r="AA260" i="1"/>
  <c r="O387" i="1"/>
  <c r="N387" i="1"/>
  <c r="E387" i="1"/>
  <c r="D387" i="1"/>
  <c r="H536" i="1"/>
  <c r="Y536" i="1" s="1"/>
  <c r="H3493" i="1"/>
  <c r="H3530" i="1"/>
  <c r="O3530" i="1" s="1"/>
  <c r="H2156" i="1"/>
  <c r="AY2158" i="1" s="1"/>
  <c r="H2310" i="1"/>
  <c r="H1903" i="1"/>
  <c r="AY1905" i="1" s="1"/>
  <c r="H1022" i="1"/>
  <c r="AY1024" i="1" s="1"/>
  <c r="H538" i="1"/>
  <c r="AA105" i="1"/>
  <c r="AM133" i="1"/>
  <c r="AM159" i="1"/>
  <c r="Z182" i="1"/>
  <c r="AA206" i="1"/>
  <c r="N277" i="1"/>
  <c r="E277" i="1"/>
  <c r="AA277" i="1"/>
  <c r="AO338" i="1"/>
  <c r="G337" i="1"/>
  <c r="AO425" i="1"/>
  <c r="G424" i="1"/>
  <c r="AA521" i="1"/>
  <c r="AN689" i="1"/>
  <c r="Z757" i="1"/>
  <c r="Z805" i="1"/>
  <c r="O861" i="1"/>
  <c r="Z861" i="1"/>
  <c r="M861" i="1"/>
  <c r="D861" i="1"/>
  <c r="AB897" i="1"/>
  <c r="O897" i="1"/>
  <c r="O917" i="1"/>
  <c r="E929" i="1"/>
  <c r="K1041" i="1"/>
  <c r="D1041" i="1"/>
  <c r="Y1117" i="1"/>
  <c r="D1117" i="1"/>
  <c r="AN1171" i="1"/>
  <c r="AL1171" i="1"/>
  <c r="D1183" i="1"/>
  <c r="AL1198" i="1"/>
  <c r="AB1308" i="1"/>
  <c r="K1308" i="1"/>
  <c r="D1308" i="1"/>
  <c r="N1369" i="1"/>
  <c r="E1369" i="1"/>
  <c r="AA1442" i="1"/>
  <c r="N1442" i="1"/>
  <c r="E1442" i="1"/>
  <c r="AL1457" i="1"/>
  <c r="G1456" i="1"/>
  <c r="AA2318" i="1"/>
  <c r="N2318" i="1"/>
  <c r="AB232" i="1"/>
  <c r="K269" i="1"/>
  <c r="AM281" i="1"/>
  <c r="AM322" i="1"/>
  <c r="Y331" i="1"/>
  <c r="Z422" i="1"/>
  <c r="G446" i="1"/>
  <c r="Z454" i="1"/>
  <c r="K462" i="1"/>
  <c r="D467" i="1"/>
  <c r="K473" i="1"/>
  <c r="AA499" i="1"/>
  <c r="O514" i="1"/>
  <c r="H520" i="1"/>
  <c r="N520" i="1" s="1"/>
  <c r="E521" i="1"/>
  <c r="G526" i="1"/>
  <c r="D537" i="1"/>
  <c r="E560" i="1"/>
  <c r="M579" i="1"/>
  <c r="G582" i="1"/>
  <c r="D603" i="1"/>
  <c r="D604" i="1"/>
  <c r="D606" i="1"/>
  <c r="AA627" i="1"/>
  <c r="E638" i="1"/>
  <c r="D649" i="1"/>
  <c r="D652" i="1"/>
  <c r="D681" i="1"/>
  <c r="H688" i="1"/>
  <c r="D689" i="1"/>
  <c r="G694" i="1"/>
  <c r="G696" i="1"/>
  <c r="D700" i="1"/>
  <c r="AA721" i="1"/>
  <c r="G728" i="1"/>
  <c r="E731" i="1"/>
  <c r="G745" i="1"/>
  <c r="G755" i="1"/>
  <c r="D757" i="1"/>
  <c r="AA757" i="1"/>
  <c r="AA765" i="1"/>
  <c r="D773" i="1"/>
  <c r="Y789" i="1"/>
  <c r="D805" i="1"/>
  <c r="D814" i="1"/>
  <c r="H863" i="1"/>
  <c r="AN864" i="1"/>
  <c r="G863" i="1"/>
  <c r="O885" i="1"/>
  <c r="K885" i="1"/>
  <c r="E885" i="1"/>
  <c r="D885" i="1"/>
  <c r="H1012" i="1"/>
  <c r="AY1014" i="1" s="1"/>
  <c r="AN1084" i="1"/>
  <c r="AO1098" i="1"/>
  <c r="G1097" i="1"/>
  <c r="AN1147" i="1"/>
  <c r="G1146" i="1"/>
  <c r="AB1157" i="1"/>
  <c r="L1157" i="1"/>
  <c r="K1157" i="1"/>
  <c r="E1157" i="1"/>
  <c r="O1166" i="1"/>
  <c r="Z1166" i="1"/>
  <c r="E1166" i="1"/>
  <c r="AO1236" i="1"/>
  <c r="G1235" i="1"/>
  <c r="AA1253" i="1"/>
  <c r="N1253" i="1"/>
  <c r="AB1258" i="1"/>
  <c r="N1258" i="1"/>
  <c r="D1258" i="1"/>
  <c r="M1348" i="1"/>
  <c r="K1348" i="1"/>
  <c r="O1368" i="1"/>
  <c r="AA1594" i="1"/>
  <c r="Y1594" i="1"/>
  <c r="N1594" i="1"/>
  <c r="K1594" i="1"/>
  <c r="E1594" i="1"/>
  <c r="N1890" i="1"/>
  <c r="E1890" i="1"/>
  <c r="D230" i="1"/>
  <c r="N233" i="1"/>
  <c r="H234" i="1"/>
  <c r="AY236" i="1" s="1"/>
  <c r="D239" i="1"/>
  <c r="K248" i="1"/>
  <c r="E249" i="1"/>
  <c r="AA252" i="1"/>
  <c r="G259" i="1"/>
  <c r="AM282" i="1"/>
  <c r="G291" i="1"/>
  <c r="D292" i="1"/>
  <c r="E313" i="1"/>
  <c r="D331" i="1"/>
  <c r="G334" i="1"/>
  <c r="H338" i="1"/>
  <c r="AY340" i="1" s="1"/>
  <c r="D345" i="1"/>
  <c r="K353" i="1"/>
  <c r="D355" i="1"/>
  <c r="AA355" i="1"/>
  <c r="O356" i="1"/>
  <c r="G358" i="1"/>
  <c r="AO367" i="1"/>
  <c r="E374" i="1"/>
  <c r="AO391" i="1"/>
  <c r="K392" i="1"/>
  <c r="D395" i="1"/>
  <c r="D404" i="1"/>
  <c r="AN406" i="1"/>
  <c r="G411" i="1"/>
  <c r="D422" i="1"/>
  <c r="D427" i="1"/>
  <c r="K440" i="1"/>
  <c r="D444" i="1"/>
  <c r="G459" i="1"/>
  <c r="M462" i="1"/>
  <c r="D468" i="1"/>
  <c r="E469" i="1"/>
  <c r="E472" i="1"/>
  <c r="K475" i="1"/>
  <c r="D476" i="1"/>
  <c r="D478" i="1"/>
  <c r="K481" i="1"/>
  <c r="K491" i="1"/>
  <c r="G504" i="1"/>
  <c r="G510" i="1"/>
  <c r="E512" i="1"/>
  <c r="AM521" i="1"/>
  <c r="E528" i="1"/>
  <c r="AM529" i="1"/>
  <c r="K531" i="1"/>
  <c r="E533" i="1"/>
  <c r="N536" i="1"/>
  <c r="G544" i="1"/>
  <c r="D545" i="1"/>
  <c r="D571" i="1"/>
  <c r="D595" i="1"/>
  <c r="G601" i="1"/>
  <c r="AM615" i="1"/>
  <c r="G619" i="1"/>
  <c r="D627" i="1"/>
  <c r="E645" i="1"/>
  <c r="N651" i="1"/>
  <c r="G656" i="1"/>
  <c r="D657" i="1"/>
  <c r="M659" i="1"/>
  <c r="D660" i="1"/>
  <c r="G664" i="1"/>
  <c r="G665" i="1"/>
  <c r="AA670" i="1"/>
  <c r="K678" i="1"/>
  <c r="G697" i="1"/>
  <c r="G713" i="1"/>
  <c r="D716" i="1"/>
  <c r="D721" i="1"/>
  <c r="AO724" i="1"/>
  <c r="Z734" i="1"/>
  <c r="K736" i="1"/>
  <c r="G737" i="1"/>
  <c r="D740" i="1"/>
  <c r="E757" i="1"/>
  <c r="G759" i="1"/>
  <c r="D765" i="1"/>
  <c r="E773" i="1"/>
  <c r="D789" i="1"/>
  <c r="G794" i="1"/>
  <c r="AL801" i="1"/>
  <c r="E805" i="1"/>
  <c r="AN819" i="1"/>
  <c r="G818" i="1"/>
  <c r="AO871" i="1"/>
  <c r="G870" i="1"/>
  <c r="AL888" i="1"/>
  <c r="AN888" i="1"/>
  <c r="O1000" i="1"/>
  <c r="E1000" i="1"/>
  <c r="M1010" i="1"/>
  <c r="D1010" i="1"/>
  <c r="AB1022" i="1"/>
  <c r="N1022" i="1"/>
  <c r="E1022" i="1"/>
  <c r="Z1114" i="1"/>
  <c r="D1114" i="1"/>
  <c r="M1135" i="1"/>
  <c r="Z1135" i="1"/>
  <c r="K1135" i="1"/>
  <c r="D1135" i="1"/>
  <c r="AN1183" i="1"/>
  <c r="G1182" i="1"/>
  <c r="AL1348" i="1"/>
  <c r="G1347" i="1"/>
  <c r="AN388" i="1"/>
  <c r="AN436" i="1"/>
  <c r="L583" i="1"/>
  <c r="O666" i="1"/>
  <c r="K729" i="1"/>
  <c r="Y742" i="1"/>
  <c r="AL757" i="1"/>
  <c r="E765" i="1"/>
  <c r="L772" i="1"/>
  <c r="E789" i="1"/>
  <c r="AL791" i="1"/>
  <c r="K796" i="1"/>
  <c r="K797" i="1"/>
  <c r="D801" i="1"/>
  <c r="AO806" i="1"/>
  <c r="AO823" i="1"/>
  <c r="AN827" i="1"/>
  <c r="G826" i="1"/>
  <c r="Y855" i="1"/>
  <c r="O855" i="1"/>
  <c r="E855" i="1"/>
  <c r="AN928" i="1"/>
  <c r="G927" i="1"/>
  <c r="L992" i="1"/>
  <c r="O992" i="1"/>
  <c r="D1061" i="1"/>
  <c r="AN1090" i="1"/>
  <c r="G1089" i="1"/>
  <c r="AN1139" i="1"/>
  <c r="G1138" i="1"/>
  <c r="AB1305" i="1"/>
  <c r="AB1851" i="1"/>
  <c r="D1851" i="1"/>
  <c r="Z233" i="1"/>
  <c r="AL299" i="1"/>
  <c r="O321" i="1"/>
  <c r="G345" i="1"/>
  <c r="E347" i="1"/>
  <c r="G352" i="1"/>
  <c r="Z353" i="1"/>
  <c r="D364" i="1"/>
  <c r="M372" i="1"/>
  <c r="G387" i="1"/>
  <c r="AM396" i="1"/>
  <c r="D406" i="1"/>
  <c r="G427" i="1"/>
  <c r="G430" i="1"/>
  <c r="G432" i="1"/>
  <c r="G435" i="1"/>
  <c r="N446" i="1"/>
  <c r="O452" i="1"/>
  <c r="D454" i="1"/>
  <c r="D462" i="1"/>
  <c r="L463" i="1"/>
  <c r="G464" i="1"/>
  <c r="G472" i="1"/>
  <c r="D473" i="1"/>
  <c r="D489" i="1"/>
  <c r="G496" i="1"/>
  <c r="D499" i="1"/>
  <c r="E507" i="1"/>
  <c r="K515" i="1"/>
  <c r="E517" i="1"/>
  <c r="D518" i="1"/>
  <c r="AA520" i="1"/>
  <c r="AA542" i="1"/>
  <c r="G545" i="1"/>
  <c r="G547" i="1"/>
  <c r="G550" i="1"/>
  <c r="K568" i="1"/>
  <c r="E573" i="1"/>
  <c r="D579" i="1"/>
  <c r="O585" i="1"/>
  <c r="G592" i="1"/>
  <c r="G595" i="1"/>
  <c r="O604" i="1"/>
  <c r="AO623" i="1"/>
  <c r="Z636" i="1"/>
  <c r="AA648" i="1"/>
  <c r="G657" i="1"/>
  <c r="Z659" i="1"/>
  <c r="E669" i="1"/>
  <c r="D670" i="1"/>
  <c r="E686" i="1"/>
  <c r="D691" i="1"/>
  <c r="D710" i="1"/>
  <c r="D732" i="1"/>
  <c r="E734" i="1"/>
  <c r="M737" i="1"/>
  <c r="D742" i="1"/>
  <c r="O746" i="1"/>
  <c r="AM756" i="1"/>
  <c r="G757" i="1"/>
  <c r="AN758" i="1"/>
  <c r="L759" i="1"/>
  <c r="AM766" i="1"/>
  <c r="G773" i="1"/>
  <c r="D781" i="1"/>
  <c r="AB793" i="1"/>
  <c r="AN799" i="1"/>
  <c r="G805" i="1"/>
  <c r="AN807" i="1"/>
  <c r="AL808" i="1"/>
  <c r="Z813" i="1"/>
  <c r="M814" i="1"/>
  <c r="AN859" i="1"/>
  <c r="G858" i="1"/>
  <c r="AL927" i="1"/>
  <c r="AN986" i="1"/>
  <c r="G985" i="1"/>
  <c r="G1068" i="1"/>
  <c r="AA1111" i="1"/>
  <c r="M1111" i="1"/>
  <c r="K1111" i="1"/>
  <c r="D1154" i="1"/>
  <c r="AM1252" i="1"/>
  <c r="G1251" i="1"/>
  <c r="K1286" i="1"/>
  <c r="E1286" i="1"/>
  <c r="D1286" i="1"/>
  <c r="M1340" i="1"/>
  <c r="D1340" i="1"/>
  <c r="AA1369" i="1"/>
  <c r="L1379" i="1"/>
  <c r="E1379" i="1"/>
  <c r="Z1558" i="1"/>
  <c r="O1558" i="1"/>
  <c r="Y248" i="1"/>
  <c r="M249" i="1"/>
  <c r="D265" i="1"/>
  <c r="G288" i="1"/>
  <c r="D299" i="1"/>
  <c r="L304" i="1"/>
  <c r="E309" i="1"/>
  <c r="G336" i="1"/>
  <c r="AN337" i="1"/>
  <c r="K374" i="1"/>
  <c r="M404" i="1"/>
  <c r="G422" i="1"/>
  <c r="K438" i="1"/>
  <c r="O444" i="1"/>
  <c r="O460" i="1"/>
  <c r="H461" i="1"/>
  <c r="E462" i="1"/>
  <c r="AM465" i="1"/>
  <c r="E473" i="1"/>
  <c r="AA483" i="1"/>
  <c r="E489" i="1"/>
  <c r="Y494" i="1"/>
  <c r="AA510" i="1"/>
  <c r="AB511" i="1"/>
  <c r="K512" i="1"/>
  <c r="N515" i="1"/>
  <c r="AM527" i="1"/>
  <c r="Z532" i="1"/>
  <c r="N533" i="1"/>
  <c r="O537" i="1"/>
  <c r="K552" i="1"/>
  <c r="AA558" i="1"/>
  <c r="K560" i="1"/>
  <c r="N568" i="1"/>
  <c r="K571" i="1"/>
  <c r="M572" i="1"/>
  <c r="K576" i="1"/>
  <c r="G577" i="1"/>
  <c r="E579" i="1"/>
  <c r="G590" i="1"/>
  <c r="D596" i="1"/>
  <c r="AM602" i="1"/>
  <c r="G608" i="1"/>
  <c r="G609" i="1"/>
  <c r="K614" i="1"/>
  <c r="Z625" i="1"/>
  <c r="G627" i="1"/>
  <c r="D633" i="1"/>
  <c r="D635" i="1"/>
  <c r="M638" i="1"/>
  <c r="D643" i="1"/>
  <c r="D651" i="1"/>
  <c r="D659" i="1"/>
  <c r="AA659" i="1"/>
  <c r="E661" i="1"/>
  <c r="AO696" i="1"/>
  <c r="M702" i="1"/>
  <c r="Y714" i="1"/>
  <c r="O716" i="1"/>
  <c r="M721" i="1"/>
  <c r="D726" i="1"/>
  <c r="AO728" i="1"/>
  <c r="AO730" i="1"/>
  <c r="K731" i="1"/>
  <c r="E742" i="1"/>
  <c r="M747" i="1"/>
  <c r="N760" i="1"/>
  <c r="G765" i="1"/>
  <c r="D774" i="1"/>
  <c r="E781" i="1"/>
  <c r="G786" i="1"/>
  <c r="G789" i="1"/>
  <c r="N792" i="1"/>
  <c r="D793" i="1"/>
  <c r="D806" i="1"/>
  <c r="M816" i="1"/>
  <c r="AB866" i="1"/>
  <c r="D866" i="1"/>
  <c r="Y885" i="1"/>
  <c r="AM945" i="1"/>
  <c r="G944" i="1"/>
  <c r="AB1202" i="1"/>
  <c r="E1202" i="1"/>
  <c r="AB1274" i="1"/>
  <c r="O1274" i="1"/>
  <c r="E1274" i="1"/>
  <c r="D1274" i="1"/>
  <c r="D1303" i="1"/>
  <c r="M1303" i="1"/>
  <c r="O1334" i="1"/>
  <c r="Z1334" i="1"/>
  <c r="E1334" i="1"/>
  <c r="AB1545" i="1"/>
  <c r="O1545" i="1"/>
  <c r="G1762" i="1"/>
  <c r="AM1763" i="1"/>
  <c r="G1771" i="1"/>
  <c r="AB1785" i="1"/>
  <c r="O1785" i="1"/>
  <c r="K1785" i="1"/>
  <c r="K331" i="1"/>
  <c r="AM335" i="1"/>
  <c r="M345" i="1"/>
  <c r="AO351" i="1"/>
  <c r="AN353" i="1"/>
  <c r="N365" i="1"/>
  <c r="Z372" i="1"/>
  <c r="AM380" i="1"/>
  <c r="O404" i="1"/>
  <c r="O442" i="1"/>
  <c r="K472" i="1"/>
  <c r="Z476" i="1"/>
  <c r="M478" i="1"/>
  <c r="N521" i="1"/>
  <c r="AN527" i="1"/>
  <c r="AN567" i="1"/>
  <c r="D582" i="1"/>
  <c r="K595" i="1"/>
  <c r="E635" i="1"/>
  <c r="AM636" i="1"/>
  <c r="K640" i="1"/>
  <c r="AM644" i="1"/>
  <c r="M649" i="1"/>
  <c r="O650" i="1"/>
  <c r="Z660" i="1"/>
  <c r="AM666" i="1"/>
  <c r="E693" i="1"/>
  <c r="AM697" i="1"/>
  <c r="O705" i="1"/>
  <c r="AN713" i="1"/>
  <c r="AO719" i="1"/>
  <c r="G723" i="1"/>
  <c r="N741" i="1"/>
  <c r="M748" i="1"/>
  <c r="N757" i="1"/>
  <c r="O761" i="1"/>
  <c r="D770" i="1"/>
  <c r="M773" i="1"/>
  <c r="E793" i="1"/>
  <c r="N801" i="1"/>
  <c r="K805" i="1"/>
  <c r="AM811" i="1"/>
  <c r="O877" i="1"/>
  <c r="N877" i="1"/>
  <c r="E877" i="1"/>
  <c r="AA877" i="1"/>
  <c r="D877" i="1"/>
  <c r="M919" i="1"/>
  <c r="E919" i="1"/>
  <c r="N1017" i="1"/>
  <c r="D1017" i="1"/>
  <c r="Y1022" i="1"/>
  <c r="Z1074" i="1"/>
  <c r="M1074" i="1"/>
  <c r="D1074" i="1"/>
  <c r="O1198" i="1"/>
  <c r="N1198" i="1"/>
  <c r="K1198" i="1"/>
  <c r="E1198" i="1"/>
  <c r="D1198" i="1"/>
  <c r="AM1292" i="1"/>
  <c r="G1291" i="1"/>
  <c r="D1310" i="1"/>
  <c r="Z230" i="1"/>
  <c r="E233" i="1"/>
  <c r="Z249" i="1"/>
  <c r="G254" i="1"/>
  <c r="D257" i="1"/>
  <c r="G272" i="1"/>
  <c r="E278" i="1"/>
  <c r="G283" i="1"/>
  <c r="M294" i="1"/>
  <c r="D302" i="1"/>
  <c r="N314" i="1"/>
  <c r="G316" i="1"/>
  <c r="L319" i="1"/>
  <c r="G320" i="1"/>
  <c r="D321" i="1"/>
  <c r="AA321" i="1"/>
  <c r="O324" i="1"/>
  <c r="E325" i="1"/>
  <c r="E333" i="1"/>
  <c r="AO335" i="1"/>
  <c r="D337" i="1"/>
  <c r="D353" i="1"/>
  <c r="M355" i="1"/>
  <c r="E371" i="1"/>
  <c r="G379" i="1"/>
  <c r="M395" i="1"/>
  <c r="AN399" i="1"/>
  <c r="E408" i="1"/>
  <c r="D417" i="1"/>
  <c r="M422" i="1"/>
  <c r="E424" i="1"/>
  <c r="E437" i="1"/>
  <c r="Z444" i="1"/>
  <c r="N448" i="1"/>
  <c r="M454" i="1"/>
  <c r="G462" i="1"/>
  <c r="G465" i="1"/>
  <c r="G473" i="1"/>
  <c r="AN483" i="1"/>
  <c r="D491" i="1"/>
  <c r="N499" i="1"/>
  <c r="AO504" i="1"/>
  <c r="D515" i="1"/>
  <c r="D523" i="1"/>
  <c r="D526" i="1"/>
  <c r="AN551" i="1"/>
  <c r="N627" i="1"/>
  <c r="AA638" i="1"/>
  <c r="N691" i="1"/>
  <c r="Z702" i="1"/>
  <c r="AO746" i="1"/>
  <c r="N765" i="1"/>
  <c r="Z784" i="1"/>
  <c r="AM923" i="1"/>
  <c r="K966" i="1"/>
  <c r="AB966" i="1"/>
  <c r="L982" i="1"/>
  <c r="Y982" i="1"/>
  <c r="E982" i="1"/>
  <c r="AM1047" i="1"/>
  <c r="G1046" i="1"/>
  <c r="K1243" i="1"/>
  <c r="G1283" i="1"/>
  <c r="E872" i="1"/>
  <c r="M873" i="1"/>
  <c r="E889" i="1"/>
  <c r="AA912" i="1"/>
  <c r="AA943" i="1"/>
  <c r="N946" i="1"/>
  <c r="N975" i="1"/>
  <c r="M999" i="1"/>
  <c r="AN1013" i="1"/>
  <c r="M1031" i="1"/>
  <c r="AM1042" i="1"/>
  <c r="N1044" i="1"/>
  <c r="AM1055" i="1"/>
  <c r="AM1056" i="1"/>
  <c r="AM1141" i="1"/>
  <c r="AA1143" i="1"/>
  <c r="AA1148" i="1"/>
  <c r="N1150" i="1"/>
  <c r="E1161" i="1"/>
  <c r="L1165" i="1"/>
  <c r="E1177" i="1"/>
  <c r="K1185" i="1"/>
  <c r="K1211" i="1"/>
  <c r="L1213" i="1"/>
  <c r="E1214" i="1"/>
  <c r="E1225" i="1"/>
  <c r="N1229" i="1"/>
  <c r="Z1254" i="1"/>
  <c r="L1263" i="1"/>
  <c r="O1265" i="1"/>
  <c r="AN1271" i="1"/>
  <c r="K1278" i="1"/>
  <c r="N1290" i="1"/>
  <c r="Z1313" i="1"/>
  <c r="L1339" i="1"/>
  <c r="AA1350" i="1"/>
  <c r="AA1377" i="1"/>
  <c r="E1386" i="1"/>
  <c r="AL1400" i="1"/>
  <c r="AN1400" i="1"/>
  <c r="G1399" i="1"/>
  <c r="AB1584" i="1"/>
  <c r="D1584" i="1"/>
  <c r="Z1592" i="1"/>
  <c r="D1592" i="1"/>
  <c r="M1754" i="1"/>
  <c r="E1754" i="1"/>
  <c r="AN1771" i="1"/>
  <c r="G1770" i="1"/>
  <c r="AO1791" i="1"/>
  <c r="G1790" i="1"/>
  <c r="L2068" i="1"/>
  <c r="D2068" i="1"/>
  <c r="O2303" i="1"/>
  <c r="E2303" i="1"/>
  <c r="D2303" i="1"/>
  <c r="Y2303" i="1"/>
  <c r="D833" i="1"/>
  <c r="AA871" i="1"/>
  <c r="AA888" i="1"/>
  <c r="AO909" i="1"/>
  <c r="D912" i="1"/>
  <c r="G914" i="1"/>
  <c r="M925" i="1"/>
  <c r="AM934" i="1"/>
  <c r="D945" i="1"/>
  <c r="O951" i="1"/>
  <c r="G962" i="1"/>
  <c r="D972" i="1"/>
  <c r="AN973" i="1"/>
  <c r="O975" i="1"/>
  <c r="H992" i="1"/>
  <c r="N992" i="1" s="1"/>
  <c r="N999" i="1"/>
  <c r="AO1013" i="1"/>
  <c r="AO1023" i="1"/>
  <c r="G1025" i="1"/>
  <c r="D1042" i="1"/>
  <c r="AA1057" i="1"/>
  <c r="AM1066" i="1"/>
  <c r="K1071" i="1"/>
  <c r="G1073" i="1"/>
  <c r="AN1119" i="1"/>
  <c r="G1124" i="1"/>
  <c r="G1134" i="1"/>
  <c r="Y1137" i="1"/>
  <c r="G1155" i="1"/>
  <c r="AA1158" i="1"/>
  <c r="AB1181" i="1"/>
  <c r="AN1184" i="1"/>
  <c r="AM1248" i="1"/>
  <c r="L1267" i="1"/>
  <c r="K1268" i="1"/>
  <c r="N1282" i="1"/>
  <c r="G1284" i="1"/>
  <c r="D1295" i="1"/>
  <c r="G1310" i="1"/>
  <c r="H1312" i="1"/>
  <c r="AY1314" i="1" s="1"/>
  <c r="D1313" i="1"/>
  <c r="E1322" i="1"/>
  <c r="AM1335" i="1"/>
  <c r="AN1336" i="1"/>
  <c r="D1342" i="1"/>
  <c r="Z1354" i="1"/>
  <c r="AM1370" i="1"/>
  <c r="K1378" i="1"/>
  <c r="AB1394" i="1"/>
  <c r="D1394" i="1"/>
  <c r="O1517" i="1"/>
  <c r="M1517" i="1"/>
  <c r="D1517" i="1"/>
  <c r="AL1558" i="1"/>
  <c r="G1557" i="1"/>
  <c r="Z1568" i="1"/>
  <c r="M1568" i="1"/>
  <c r="D1568" i="1"/>
  <c r="N1583" i="1"/>
  <c r="AA1583" i="1"/>
  <c r="AN1644" i="1"/>
  <c r="AO1644" i="1"/>
  <c r="M1686" i="1"/>
  <c r="L1686" i="1"/>
  <c r="AA1711" i="1"/>
  <c r="K1711" i="1"/>
  <c r="AA1808" i="1"/>
  <c r="K1808" i="1"/>
  <c r="AO1831" i="1"/>
  <c r="G1830" i="1"/>
  <c r="AL1851" i="1"/>
  <c r="AM1851" i="1"/>
  <c r="G1850" i="1"/>
  <c r="E1872" i="1"/>
  <c r="N818" i="1"/>
  <c r="E821" i="1"/>
  <c r="D825" i="1"/>
  <c r="M826" i="1"/>
  <c r="E833" i="1"/>
  <c r="M837" i="1"/>
  <c r="M840" i="1"/>
  <c r="D841" i="1"/>
  <c r="G850" i="1"/>
  <c r="G851" i="1"/>
  <c r="Z854" i="1"/>
  <c r="G861" i="1"/>
  <c r="N863" i="1"/>
  <c r="G866" i="1"/>
  <c r="Z869" i="1"/>
  <c r="O870" i="1"/>
  <c r="E871" i="1"/>
  <c r="G872" i="1"/>
  <c r="AM886" i="1"/>
  <c r="D888" i="1"/>
  <c r="Z896" i="1"/>
  <c r="AA904" i="1"/>
  <c r="E912" i="1"/>
  <c r="G919" i="1"/>
  <c r="D941" i="1"/>
  <c r="E943" i="1"/>
  <c r="AA954" i="1"/>
  <c r="G956" i="1"/>
  <c r="K964" i="1"/>
  <c r="G1022" i="1"/>
  <c r="AO1035" i="1"/>
  <c r="E1038" i="1"/>
  <c r="K1060" i="1"/>
  <c r="AN1066" i="1"/>
  <c r="Y1081" i="1"/>
  <c r="AM1096" i="1"/>
  <c r="M1097" i="1"/>
  <c r="G1102" i="1"/>
  <c r="E1105" i="1"/>
  <c r="E1118" i="1"/>
  <c r="M1146" i="1"/>
  <c r="E1148" i="1"/>
  <c r="G1166" i="1"/>
  <c r="D1180" i="1"/>
  <c r="G1183" i="1"/>
  <c r="M1186" i="1"/>
  <c r="D1190" i="1"/>
  <c r="Z1197" i="1"/>
  <c r="E1206" i="1"/>
  <c r="AB1213" i="1"/>
  <c r="D1215" i="1"/>
  <c r="M1217" i="1"/>
  <c r="E1221" i="1"/>
  <c r="M1231" i="1"/>
  <c r="Z1236" i="1"/>
  <c r="D1238" i="1"/>
  <c r="D1247" i="1"/>
  <c r="N1251" i="1"/>
  <c r="E1254" i="1"/>
  <c r="G1259" i="1"/>
  <c r="D1262" i="1"/>
  <c r="Z1278" i="1"/>
  <c r="AM1287" i="1"/>
  <c r="Z1290" i="1"/>
  <c r="E1313" i="1"/>
  <c r="AM1316" i="1"/>
  <c r="Z1319" i="1"/>
  <c r="AA1326" i="1"/>
  <c r="M1327" i="1"/>
  <c r="G1329" i="1"/>
  <c r="K1332" i="1"/>
  <c r="D1350" i="1"/>
  <c r="M1353" i="1"/>
  <c r="D1354" i="1"/>
  <c r="M1356" i="1"/>
  <c r="D1364" i="1"/>
  <c r="G1369" i="1"/>
  <c r="E1377" i="1"/>
  <c r="AB1388" i="1"/>
  <c r="M1388" i="1"/>
  <c r="G1421" i="1"/>
  <c r="M1685" i="1"/>
  <c r="AA1685" i="1"/>
  <c r="M1737" i="1"/>
  <c r="K1737" i="1"/>
  <c r="D1737" i="1"/>
  <c r="AM1752" i="1"/>
  <c r="AN1752" i="1"/>
  <c r="AO1777" i="1"/>
  <c r="G1776" i="1"/>
  <c r="E825" i="1"/>
  <c r="N832" i="1"/>
  <c r="AM847" i="1"/>
  <c r="G853" i="1"/>
  <c r="D857" i="1"/>
  <c r="AL873" i="1"/>
  <c r="G877" i="1"/>
  <c r="AM878" i="1"/>
  <c r="G880" i="1"/>
  <c r="G885" i="1"/>
  <c r="E888" i="1"/>
  <c r="O889" i="1"/>
  <c r="G893" i="1"/>
  <c r="G895" i="1"/>
  <c r="D896" i="1"/>
  <c r="AA896" i="1"/>
  <c r="D904" i="1"/>
  <c r="M906" i="1"/>
  <c r="N914" i="1"/>
  <c r="AM920" i="1"/>
  <c r="AN926" i="1"/>
  <c r="D933" i="1"/>
  <c r="AA961" i="1"/>
  <c r="AB1016" i="1"/>
  <c r="AM1023" i="1"/>
  <c r="K1033" i="1"/>
  <c r="AM1076" i="1"/>
  <c r="D1077" i="1"/>
  <c r="D1079" i="1"/>
  <c r="D1081" i="1"/>
  <c r="AA1081" i="1"/>
  <c r="E1092" i="1"/>
  <c r="M1098" i="1"/>
  <c r="E1137" i="1"/>
  <c r="AN1159" i="1"/>
  <c r="AO1160" i="1"/>
  <c r="E1190" i="1"/>
  <c r="AB1197" i="1"/>
  <c r="N1214" i="1"/>
  <c r="N1217" i="1"/>
  <c r="E1227" i="1"/>
  <c r="N1245" i="1"/>
  <c r="AA1273" i="1"/>
  <c r="D1278" i="1"/>
  <c r="D1281" i="1"/>
  <c r="O1284" i="1"/>
  <c r="G1286" i="1"/>
  <c r="M1289" i="1"/>
  <c r="D1290" i="1"/>
  <c r="G1323" i="1"/>
  <c r="D1326" i="1"/>
  <c r="L1328" i="1"/>
  <c r="AB1339" i="1"/>
  <c r="G1342" i="1"/>
  <c r="D1345" i="1"/>
  <c r="E1350" i="1"/>
  <c r="O1353" i="1"/>
  <c r="E1354" i="1"/>
  <c r="AM1407" i="1"/>
  <c r="H1406" i="1"/>
  <c r="AY1408" i="1" s="1"/>
  <c r="M1414" i="1"/>
  <c r="Z1414" i="1"/>
  <c r="N1414" i="1"/>
  <c r="K1414" i="1"/>
  <c r="E1414" i="1"/>
  <c r="AL1421" i="1"/>
  <c r="AM1421" i="1"/>
  <c r="G1420" i="1"/>
  <c r="N1654" i="1"/>
  <c r="N1684" i="1"/>
  <c r="E1684" i="1"/>
  <c r="AO1711" i="1"/>
  <c r="AM1711" i="1"/>
  <c r="G1710" i="1"/>
  <c r="O1880" i="1"/>
  <c r="K1880" i="1"/>
  <c r="E1880" i="1"/>
  <c r="AO854" i="1"/>
  <c r="K872" i="1"/>
  <c r="D873" i="1"/>
  <c r="N874" i="1"/>
  <c r="AO878" i="1"/>
  <c r="AA887" i="1"/>
  <c r="E896" i="1"/>
  <c r="E904" i="1"/>
  <c r="AM918" i="1"/>
  <c r="AM965" i="1"/>
  <c r="AM991" i="1"/>
  <c r="E999" i="1"/>
  <c r="AN1031" i="1"/>
  <c r="D1044" i="1"/>
  <c r="G1054" i="1"/>
  <c r="E1081" i="1"/>
  <c r="G1126" i="1"/>
  <c r="D1129" i="1"/>
  <c r="D1145" i="1"/>
  <c r="Z1146" i="1"/>
  <c r="AO1165" i="1"/>
  <c r="Z1172" i="1"/>
  <c r="D1174" i="1"/>
  <c r="M1177" i="1"/>
  <c r="G1180" i="1"/>
  <c r="E1181" i="1"/>
  <c r="Z1204" i="1"/>
  <c r="G1215" i="1"/>
  <c r="E1218" i="1"/>
  <c r="K1225" i="1"/>
  <c r="AA1241" i="1"/>
  <c r="G1248" i="1"/>
  <c r="E1250" i="1"/>
  <c r="AN1268" i="1"/>
  <c r="L1277" i="1"/>
  <c r="E1278" i="1"/>
  <c r="O1289" i="1"/>
  <c r="M1295" i="1"/>
  <c r="G1300" i="1"/>
  <c r="N1322" i="1"/>
  <c r="AA1356" i="1"/>
  <c r="G1364" i="1"/>
  <c r="E1366" i="1"/>
  <c r="AO1367" i="1"/>
  <c r="G1377" i="1"/>
  <c r="AL1388" i="1"/>
  <c r="G1387" i="1"/>
  <c r="Z1431" i="1"/>
  <c r="E1431" i="1"/>
  <c r="AM1654" i="1"/>
  <c r="G1653" i="1"/>
  <c r="AA1665" i="1"/>
  <c r="K1665" i="1"/>
  <c r="D1665" i="1"/>
  <c r="AL1675" i="1"/>
  <c r="AN1675" i="1"/>
  <c r="AO1709" i="1"/>
  <c r="AL1709" i="1"/>
  <c r="AL1737" i="1"/>
  <c r="G1736" i="1"/>
  <c r="AO1766" i="1"/>
  <c r="H1765" i="1"/>
  <c r="Y1765" i="1" s="1"/>
  <c r="AN2204" i="1"/>
  <c r="G2203" i="1"/>
  <c r="D818" i="1"/>
  <c r="D826" i="1"/>
  <c r="AO863" i="1"/>
  <c r="K871" i="1"/>
  <c r="AM911" i="1"/>
  <c r="AN915" i="1"/>
  <c r="G920" i="1"/>
  <c r="D925" i="1"/>
  <c r="AA936" i="1"/>
  <c r="D944" i="1"/>
  <c r="G946" i="1"/>
  <c r="E951" i="1"/>
  <c r="G958" i="1"/>
  <c r="AM970" i="1"/>
  <c r="E980" i="1"/>
  <c r="M1012" i="1"/>
  <c r="E1014" i="1"/>
  <c r="D1023" i="1"/>
  <c r="G1030" i="1"/>
  <c r="D1031" i="1"/>
  <c r="AM1037" i="1"/>
  <c r="M1052" i="1"/>
  <c r="H1054" i="1"/>
  <c r="AM1061" i="1"/>
  <c r="D1071" i="1"/>
  <c r="K1095" i="1"/>
  <c r="AN1103" i="1"/>
  <c r="G1137" i="1"/>
  <c r="M1148" i="1"/>
  <c r="G1158" i="1"/>
  <c r="AB1172" i="1"/>
  <c r="AA1214" i="1"/>
  <c r="D1217" i="1"/>
  <c r="Z1217" i="1"/>
  <c r="K1221" i="1"/>
  <c r="Y1246" i="1"/>
  <c r="L1247" i="1"/>
  <c r="D1251" i="1"/>
  <c r="M1254" i="1"/>
  <c r="E1267" i="1"/>
  <c r="D1273" i="1"/>
  <c r="E1275" i="1"/>
  <c r="G1281" i="1"/>
  <c r="E1282" i="1"/>
  <c r="O1298" i="1"/>
  <c r="K1313" i="1"/>
  <c r="D1319" i="1"/>
  <c r="M1324" i="1"/>
  <c r="G1326" i="1"/>
  <c r="M1342" i="1"/>
  <c r="M1343" i="1"/>
  <c r="G1345" i="1"/>
  <c r="AB1349" i="1"/>
  <c r="Z1353" i="1"/>
  <c r="AN1360" i="1"/>
  <c r="N1361" i="1"/>
  <c r="D1378" i="1"/>
  <c r="Z1386" i="1"/>
  <c r="M1906" i="1"/>
  <c r="N1906" i="1"/>
  <c r="E818" i="1"/>
  <c r="K821" i="1"/>
  <c r="D822" i="1"/>
  <c r="O825" i="1"/>
  <c r="AM828" i="1"/>
  <c r="D832" i="1"/>
  <c r="N833" i="1"/>
  <c r="O857" i="1"/>
  <c r="E858" i="1"/>
  <c r="E863" i="1"/>
  <c r="N871" i="1"/>
  <c r="G886" i="1"/>
  <c r="E887" i="1"/>
  <c r="AN887" i="1"/>
  <c r="N933" i="1"/>
  <c r="G935" i="1"/>
  <c r="E936" i="1"/>
  <c r="O937" i="1"/>
  <c r="E944" i="1"/>
  <c r="Y956" i="1"/>
  <c r="E961" i="1"/>
  <c r="G974" i="1"/>
  <c r="AN994" i="1"/>
  <c r="E1046" i="1"/>
  <c r="K1057" i="1"/>
  <c r="Z1063" i="1"/>
  <c r="G1087" i="1"/>
  <c r="D1093" i="1"/>
  <c r="D1097" i="1"/>
  <c r="M1105" i="1"/>
  <c r="G1108" i="1"/>
  <c r="N1118" i="1"/>
  <c r="G1121" i="1"/>
  <c r="D1124" i="1"/>
  <c r="AM1125" i="1"/>
  <c r="AN1146" i="1"/>
  <c r="D1151" i="1"/>
  <c r="M1163" i="1"/>
  <c r="K1173" i="1"/>
  <c r="G1174" i="1"/>
  <c r="E1182" i="1"/>
  <c r="D1186" i="1"/>
  <c r="D1196" i="1"/>
  <c r="E1200" i="1"/>
  <c r="E1201" i="1"/>
  <c r="E1217" i="1"/>
  <c r="D1231" i="1"/>
  <c r="N1238" i="1"/>
  <c r="E1241" i="1"/>
  <c r="Y1270" i="1"/>
  <c r="E1273" i="1"/>
  <c r="AN1276" i="1"/>
  <c r="AB1277" i="1"/>
  <c r="G1278" i="1"/>
  <c r="D1289" i="1"/>
  <c r="Z1289" i="1"/>
  <c r="M1313" i="1"/>
  <c r="N1315" i="1"/>
  <c r="G1337" i="1"/>
  <c r="G1339" i="1"/>
  <c r="N1350" i="1"/>
  <c r="M1354" i="1"/>
  <c r="D1356" i="1"/>
  <c r="K1364" i="1"/>
  <c r="D1372" i="1"/>
  <c r="AO1372" i="1"/>
  <c r="N1377" i="1"/>
  <c r="E1378" i="1"/>
  <c r="AA1386" i="1"/>
  <c r="N1400" i="1"/>
  <c r="O1400" i="1"/>
  <c r="AB1575" i="1"/>
  <c r="Z1575" i="1"/>
  <c r="D1575" i="1"/>
  <c r="AB1615" i="1"/>
  <c r="M1615" i="1"/>
  <c r="K1615" i="1"/>
  <c r="AN1735" i="1"/>
  <c r="G1734" i="1"/>
  <c r="G1763" i="1"/>
  <c r="O1791" i="1"/>
  <c r="Y1791" i="1"/>
  <c r="AA1390" i="1"/>
  <c r="Z1398" i="1"/>
  <c r="AA1401" i="1"/>
  <c r="M1451" i="1"/>
  <c r="Z1490" i="1"/>
  <c r="Z1514" i="1"/>
  <c r="N1591" i="1"/>
  <c r="AN1597" i="1"/>
  <c r="Z1598" i="1"/>
  <c r="AA1599" i="1"/>
  <c r="M1619" i="1"/>
  <c r="E1677" i="1"/>
  <c r="AB1740" i="1"/>
  <c r="E1745" i="1"/>
  <c r="AA1777" i="1"/>
  <c r="Z1809" i="1"/>
  <c r="Z1862" i="1"/>
  <c r="AA1891" i="1"/>
  <c r="M1893" i="1"/>
  <c r="O2023" i="1"/>
  <c r="D2023" i="1"/>
  <c r="AB2083" i="1"/>
  <c r="Z2083" i="1"/>
  <c r="D2083" i="1"/>
  <c r="AO2124" i="1"/>
  <c r="AM2124" i="1"/>
  <c r="G2123" i="1"/>
  <c r="AL2153" i="1"/>
  <c r="G2152" i="1"/>
  <c r="O2271" i="1"/>
  <c r="E2271" i="1"/>
  <c r="D2271" i="1"/>
  <c r="AB2276" i="1"/>
  <c r="D2276" i="1"/>
  <c r="AB2300" i="1"/>
  <c r="D2300" i="1"/>
  <c r="N2317" i="1"/>
  <c r="K2317" i="1"/>
  <c r="N1393" i="1"/>
  <c r="AA1398" i="1"/>
  <c r="E1401" i="1"/>
  <c r="AA1410" i="1"/>
  <c r="Z1415" i="1"/>
  <c r="K1421" i="1"/>
  <c r="O1435" i="1"/>
  <c r="G1440" i="1"/>
  <c r="Z1443" i="1"/>
  <c r="L1460" i="1"/>
  <c r="AA1463" i="1"/>
  <c r="AM1477" i="1"/>
  <c r="AA1490" i="1"/>
  <c r="D1523" i="1"/>
  <c r="Z1526" i="1"/>
  <c r="D1559" i="1"/>
  <c r="N1578" i="1"/>
  <c r="D1579" i="1"/>
  <c r="D1587" i="1"/>
  <c r="Z1618" i="1"/>
  <c r="N1626" i="1"/>
  <c r="Z1651" i="1"/>
  <c r="K1673" i="1"/>
  <c r="O1675" i="1"/>
  <c r="Z1681" i="1"/>
  <c r="AO1689" i="1"/>
  <c r="E1696" i="1"/>
  <c r="Z1705" i="1"/>
  <c r="N1706" i="1"/>
  <c r="O1707" i="1"/>
  <c r="N1716" i="1"/>
  <c r="O1721" i="1"/>
  <c r="AL1732" i="1"/>
  <c r="AM1739" i="1"/>
  <c r="Z1741" i="1"/>
  <c r="Z1749" i="1"/>
  <c r="M1750" i="1"/>
  <c r="AA1757" i="1"/>
  <c r="AN1760" i="1"/>
  <c r="D1777" i="1"/>
  <c r="Y1789" i="1"/>
  <c r="E1794" i="1"/>
  <c r="G1808" i="1"/>
  <c r="D1809" i="1"/>
  <c r="AM1825" i="1"/>
  <c r="Y1829" i="1"/>
  <c r="Z1846" i="1"/>
  <c r="O1849" i="1"/>
  <c r="AN1883" i="1"/>
  <c r="K1889" i="1"/>
  <c r="D1891" i="1"/>
  <c r="AM1892" i="1"/>
  <c r="O1893" i="1"/>
  <c r="D1897" i="1"/>
  <c r="AB1987" i="1"/>
  <c r="M1987" i="1"/>
  <c r="AN2012" i="1"/>
  <c r="G2011" i="1"/>
  <c r="N2121" i="1"/>
  <c r="K2121" i="1"/>
  <c r="AL2152" i="1"/>
  <c r="G2151" i="1"/>
  <c r="Z2183" i="1"/>
  <c r="D2183" i="1"/>
  <c r="E1390" i="1"/>
  <c r="O1393" i="1"/>
  <c r="G1395" i="1"/>
  <c r="D1398" i="1"/>
  <c r="Z1418" i="1"/>
  <c r="Z1451" i="1"/>
  <c r="E1490" i="1"/>
  <c r="D1496" i="1"/>
  <c r="D1533" i="1"/>
  <c r="D1713" i="1"/>
  <c r="AO1729" i="1"/>
  <c r="N1736" i="1"/>
  <c r="K1765" i="1"/>
  <c r="O1771" i="1"/>
  <c r="AM1779" i="1"/>
  <c r="G1792" i="1"/>
  <c r="E1824" i="1"/>
  <c r="D1861" i="1"/>
  <c r="E1869" i="1"/>
  <c r="G1880" i="1"/>
  <c r="D1883" i="1"/>
  <c r="AN1887" i="1"/>
  <c r="E1891" i="1"/>
  <c r="M1894" i="1"/>
  <c r="AN1903" i="1"/>
  <c r="K1912" i="1"/>
  <c r="N1936" i="1"/>
  <c r="K1936" i="1"/>
  <c r="AO2023" i="1"/>
  <c r="N2081" i="1"/>
  <c r="AN2105" i="1"/>
  <c r="G2104" i="1"/>
  <c r="N2255" i="1"/>
  <c r="M2255" i="1"/>
  <c r="AB2269" i="1"/>
  <c r="L2269" i="1"/>
  <c r="AN1392" i="1"/>
  <c r="E1398" i="1"/>
  <c r="Z1399" i="1"/>
  <c r="D1410" i="1"/>
  <c r="D1443" i="1"/>
  <c r="AA1487" i="1"/>
  <c r="G1504" i="1"/>
  <c r="G1506" i="1"/>
  <c r="O1510" i="1"/>
  <c r="G1512" i="1"/>
  <c r="E1514" i="1"/>
  <c r="G1597" i="1"/>
  <c r="E1618" i="1"/>
  <c r="Z1626" i="1"/>
  <c r="D1635" i="1"/>
  <c r="G1645" i="1"/>
  <c r="D1651" i="1"/>
  <c r="E1660" i="1"/>
  <c r="D1681" i="1"/>
  <c r="G1694" i="1"/>
  <c r="AB1710" i="1"/>
  <c r="G1755" i="1"/>
  <c r="D1757" i="1"/>
  <c r="E1797" i="1"/>
  <c r="G1803" i="1"/>
  <c r="M1805" i="1"/>
  <c r="AN1819" i="1"/>
  <c r="N1821" i="1"/>
  <c r="G1822" i="1"/>
  <c r="G1854" i="1"/>
  <c r="E1861" i="1"/>
  <c r="G1874" i="1"/>
  <c r="N1885" i="1"/>
  <c r="Y1923" i="1"/>
  <c r="K1923" i="1"/>
  <c r="E1923" i="1"/>
  <c r="D1923" i="1"/>
  <c r="AL2049" i="1"/>
  <c r="G2048" i="1"/>
  <c r="AO2121" i="1"/>
  <c r="G2120" i="1"/>
  <c r="O2286" i="1"/>
  <c r="D2286" i="1"/>
  <c r="AA1406" i="1"/>
  <c r="E1410" i="1"/>
  <c r="AN1444" i="1"/>
  <c r="AB1456" i="1"/>
  <c r="Z1467" i="1"/>
  <c r="D1487" i="1"/>
  <c r="N1495" i="1"/>
  <c r="AM1515" i="1"/>
  <c r="D1536" i="1"/>
  <c r="AN1557" i="1"/>
  <c r="Z1560" i="1"/>
  <c r="N1562" i="1"/>
  <c r="AA1578" i="1"/>
  <c r="O1605" i="1"/>
  <c r="G1608" i="1"/>
  <c r="D1631" i="1"/>
  <c r="AO1643" i="1"/>
  <c r="E1651" i="1"/>
  <c r="L1667" i="1"/>
  <c r="K1669" i="1"/>
  <c r="K1679" i="1"/>
  <c r="E1681" i="1"/>
  <c r="D1715" i="1"/>
  <c r="E1749" i="1"/>
  <c r="E1760" i="1"/>
  <c r="N1786" i="1"/>
  <c r="D1789" i="1"/>
  <c r="K1792" i="1"/>
  <c r="AO1807" i="1"/>
  <c r="D1814" i="1"/>
  <c r="D1835" i="1"/>
  <c r="M1897" i="1"/>
  <c r="E1898" i="1"/>
  <c r="D1899" i="1"/>
  <c r="M1981" i="1"/>
  <c r="E1981" i="1"/>
  <c r="AB1998" i="1"/>
  <c r="O1998" i="1"/>
  <c r="E1998" i="1"/>
  <c r="D1998" i="1"/>
  <c r="AM2020" i="1"/>
  <c r="AB2076" i="1"/>
  <c r="AA2076" i="1"/>
  <c r="O2076" i="1"/>
  <c r="D2076" i="1"/>
  <c r="L2116" i="1"/>
  <c r="O2116" i="1"/>
  <c r="G2136" i="1"/>
  <c r="AL2137" i="1"/>
  <c r="AM2165" i="1"/>
  <c r="G2164" i="1"/>
  <c r="AM2269" i="1"/>
  <c r="G2268" i="1"/>
  <c r="N1390" i="1"/>
  <c r="N1401" i="1"/>
  <c r="Y1428" i="1"/>
  <c r="D1435" i="1"/>
  <c r="AO1440" i="1"/>
  <c r="AB1468" i="1"/>
  <c r="AA1473" i="1"/>
  <c r="E1487" i="1"/>
  <c r="AN1488" i="1"/>
  <c r="K1490" i="1"/>
  <c r="AA1493" i="1"/>
  <c r="M1504" i="1"/>
  <c r="O1506" i="1"/>
  <c r="D1515" i="1"/>
  <c r="H1524" i="1"/>
  <c r="D1525" i="1"/>
  <c r="O1541" i="1"/>
  <c r="AN1545" i="1"/>
  <c r="Z1550" i="1"/>
  <c r="AO1561" i="1"/>
  <c r="M1576" i="1"/>
  <c r="O1579" i="1"/>
  <c r="D1663" i="1"/>
  <c r="Z1677" i="1"/>
  <c r="AN1687" i="1"/>
  <c r="Z1712" i="1"/>
  <c r="D1733" i="1"/>
  <c r="Y1867" i="1"/>
  <c r="D1889" i="1"/>
  <c r="K1891" i="1"/>
  <c r="D1893" i="1"/>
  <c r="O1897" i="1"/>
  <c r="E1899" i="1"/>
  <c r="AB2038" i="1"/>
  <c r="N2038" i="1"/>
  <c r="M2038" i="1"/>
  <c r="E2038" i="1"/>
  <c r="D2038" i="1"/>
  <c r="AM2045" i="1"/>
  <c r="G2044" i="1"/>
  <c r="AA2057" i="1"/>
  <c r="D2057" i="1"/>
  <c r="K2092" i="1"/>
  <c r="D2092" i="1"/>
  <c r="L2156" i="1"/>
  <c r="D2156" i="1"/>
  <c r="AM2209" i="1"/>
  <c r="AN2209" i="1"/>
  <c r="H2208" i="1"/>
  <c r="AY2210" i="1" s="1"/>
  <c r="Z2246" i="1"/>
  <c r="N2246" i="1"/>
  <c r="E2246" i="1"/>
  <c r="D2246" i="1"/>
  <c r="AM2263" i="1"/>
  <c r="AO2263" i="1"/>
  <c r="AB2284" i="1"/>
  <c r="D2284" i="1"/>
  <c r="N1398" i="1"/>
  <c r="D1399" i="1"/>
  <c r="D1406" i="1"/>
  <c r="L1432" i="1"/>
  <c r="M1443" i="1"/>
  <c r="D1456" i="1"/>
  <c r="G1465" i="1"/>
  <c r="G1476" i="1"/>
  <c r="AB1480" i="1"/>
  <c r="O1485" i="1"/>
  <c r="AO1489" i="1"/>
  <c r="N1490" i="1"/>
  <c r="AB1513" i="1"/>
  <c r="M1533" i="1"/>
  <c r="K1591" i="1"/>
  <c r="G1621" i="1"/>
  <c r="G1623" i="1"/>
  <c r="E1626" i="1"/>
  <c r="G1642" i="1"/>
  <c r="D1643" i="1"/>
  <c r="Z1646" i="1"/>
  <c r="D1653" i="1"/>
  <c r="AN1666" i="1"/>
  <c r="Z1680" i="1"/>
  <c r="E1700" i="1"/>
  <c r="E1733" i="1"/>
  <c r="Z1745" i="1"/>
  <c r="AB1765" i="1"/>
  <c r="E1770" i="1"/>
  <c r="E1776" i="1"/>
  <c r="D1790" i="1"/>
  <c r="N1797" i="1"/>
  <c r="Z1800" i="1"/>
  <c r="O1813" i="1"/>
  <c r="G1826" i="1"/>
  <c r="D1830" i="1"/>
  <c r="N1837" i="1"/>
  <c r="M1838" i="1"/>
  <c r="E1848" i="1"/>
  <c r="AM1859" i="1"/>
  <c r="K1861" i="1"/>
  <c r="D1867" i="1"/>
  <c r="N1883" i="1"/>
  <c r="D1885" i="1"/>
  <c r="E1889" i="1"/>
  <c r="M1891" i="1"/>
  <c r="AB2025" i="1"/>
  <c r="AA2025" i="1"/>
  <c r="N2025" i="1"/>
  <c r="K2025" i="1"/>
  <c r="N2091" i="1"/>
  <c r="O2153" i="1"/>
  <c r="AA2153" i="1"/>
  <c r="N2153" i="1"/>
  <c r="E2153" i="1"/>
  <c r="AO2156" i="1"/>
  <c r="G2155" i="1"/>
  <c r="AL2180" i="1"/>
  <c r="AO2180" i="1"/>
  <c r="G2179" i="1"/>
  <c r="AB2186" i="1"/>
  <c r="E2186" i="1"/>
  <c r="D2186" i="1"/>
  <c r="AM2260" i="1"/>
  <c r="H2259" i="1"/>
  <c r="AY2261" i="1" s="1"/>
  <c r="AO2260" i="1"/>
  <c r="G2259" i="1"/>
  <c r="AB2278" i="1"/>
  <c r="O2278" i="1"/>
  <c r="M2278" i="1"/>
  <c r="E2278" i="1"/>
  <c r="D2278" i="1"/>
  <c r="L2309" i="1"/>
  <c r="AO1913" i="1"/>
  <c r="O1917" i="1"/>
  <c r="AL1929" i="1"/>
  <c r="AA1937" i="1"/>
  <c r="M1979" i="1"/>
  <c r="Z1990" i="1"/>
  <c r="AA2003" i="1"/>
  <c r="AM2051" i="1"/>
  <c r="AM2052" i="1"/>
  <c r="N2061" i="1"/>
  <c r="O2086" i="1"/>
  <c r="O2102" i="1"/>
  <c r="H2122" i="1"/>
  <c r="AY2124" i="1" s="1"/>
  <c r="H2168" i="1"/>
  <c r="AY2170" i="1" s="1"/>
  <c r="E2175" i="1"/>
  <c r="AM2186" i="1"/>
  <c r="AA2198" i="1"/>
  <c r="AN2216" i="1"/>
  <c r="AM2232" i="1"/>
  <c r="M2274" i="1"/>
  <c r="AA1953" i="1"/>
  <c r="AM1956" i="1"/>
  <c r="M1959" i="1"/>
  <c r="AA1977" i="1"/>
  <c r="Z1986" i="1"/>
  <c r="D1990" i="1"/>
  <c r="N2022" i="1"/>
  <c r="D2051" i="1"/>
  <c r="N2066" i="1"/>
  <c r="G2075" i="1"/>
  <c r="AM2084" i="1"/>
  <c r="AO2111" i="1"/>
  <c r="G2117" i="1"/>
  <c r="D2118" i="1"/>
  <c r="AL2118" i="1"/>
  <c r="N2139" i="1"/>
  <c r="AN2149" i="1"/>
  <c r="AO2157" i="1"/>
  <c r="AA2165" i="1"/>
  <c r="Y2170" i="1"/>
  <c r="M2188" i="1"/>
  <c r="E2198" i="1"/>
  <c r="G2204" i="1"/>
  <c r="D2206" i="1"/>
  <c r="AN2212" i="1"/>
  <c r="G2227" i="1"/>
  <c r="G2228" i="1"/>
  <c r="M2238" i="1"/>
  <c r="D2243" i="1"/>
  <c r="G2255" i="1"/>
  <c r="N2262" i="1"/>
  <c r="G2264" i="1"/>
  <c r="AA2266" i="1"/>
  <c r="G2283" i="1"/>
  <c r="G2287" i="1"/>
  <c r="G2288" i="1"/>
  <c r="E2289" i="1"/>
  <c r="AM2292" i="1"/>
  <c r="N2297" i="1"/>
  <c r="AN2311" i="1"/>
  <c r="D1925" i="1"/>
  <c r="D1937" i="1"/>
  <c r="D1945" i="1"/>
  <c r="M1961" i="1"/>
  <c r="G1963" i="1"/>
  <c r="D1977" i="1"/>
  <c r="E1990" i="1"/>
  <c r="G2072" i="1"/>
  <c r="Z2074" i="1"/>
  <c r="AB2080" i="1"/>
  <c r="E2118" i="1"/>
  <c r="D2131" i="1"/>
  <c r="AA2134" i="1"/>
  <c r="O2137" i="1"/>
  <c r="D2138" i="1"/>
  <c r="AL2145" i="1"/>
  <c r="D2154" i="1"/>
  <c r="AA2154" i="1"/>
  <c r="G2156" i="1"/>
  <c r="L2164" i="1"/>
  <c r="N2166" i="1"/>
  <c r="D2167" i="1"/>
  <c r="AA2170" i="1"/>
  <c r="K2193" i="1"/>
  <c r="Z2207" i="1"/>
  <c r="Z2226" i="1"/>
  <c r="O2233" i="1"/>
  <c r="E2243" i="1"/>
  <c r="K2258" i="1"/>
  <c r="Z2274" i="1"/>
  <c r="AN2304" i="1"/>
  <c r="G1906" i="1"/>
  <c r="D1907" i="1"/>
  <c r="AO1931" i="1"/>
  <c r="Z1934" i="1"/>
  <c r="E1937" i="1"/>
  <c r="AN1940" i="1"/>
  <c r="O1961" i="1"/>
  <c r="E1977" i="1"/>
  <c r="O1983" i="1"/>
  <c r="D1985" i="1"/>
  <c r="Y1989" i="1"/>
  <c r="AA1993" i="1"/>
  <c r="L1996" i="1"/>
  <c r="N2001" i="1"/>
  <c r="D2003" i="1"/>
  <c r="Y2011" i="1"/>
  <c r="AM2047" i="1"/>
  <c r="M2049" i="1"/>
  <c r="G2051" i="1"/>
  <c r="AN2055" i="1"/>
  <c r="D2061" i="1"/>
  <c r="Z2061" i="1"/>
  <c r="D2065" i="1"/>
  <c r="D2074" i="1"/>
  <c r="AA2074" i="1"/>
  <c r="AO2100" i="1"/>
  <c r="D2111" i="1"/>
  <c r="AO2135" i="1"/>
  <c r="M2142" i="1"/>
  <c r="E2154" i="1"/>
  <c r="M2164" i="1"/>
  <c r="O2166" i="1"/>
  <c r="M2175" i="1"/>
  <c r="G2176" i="1"/>
  <c r="D2178" i="1"/>
  <c r="L2184" i="1"/>
  <c r="AM2192" i="1"/>
  <c r="G2195" i="1"/>
  <c r="G2196" i="1"/>
  <c r="G2219" i="1"/>
  <c r="AA2226" i="1"/>
  <c r="G2240" i="1"/>
  <c r="E2241" i="1"/>
  <c r="AM2241" i="1"/>
  <c r="AN2244" i="1"/>
  <c r="M2258" i="1"/>
  <c r="N2259" i="1"/>
  <c r="AA2262" i="1"/>
  <c r="E2266" i="1"/>
  <c r="D2311" i="1"/>
  <c r="AN2312" i="1"/>
  <c r="O2314" i="1"/>
  <c r="G1928" i="1"/>
  <c r="D1930" i="1"/>
  <c r="AM1935" i="1"/>
  <c r="N1976" i="1"/>
  <c r="AN1980" i="1"/>
  <c r="D1993" i="1"/>
  <c r="E2041" i="1"/>
  <c r="E2061" i="1"/>
  <c r="AN2080" i="1"/>
  <c r="Z2094" i="1"/>
  <c r="AN2120" i="1"/>
  <c r="N2127" i="1"/>
  <c r="G2131" i="1"/>
  <c r="D2163" i="1"/>
  <c r="E2178" i="1"/>
  <c r="D2187" i="1"/>
  <c r="M2198" i="1"/>
  <c r="M2206" i="1"/>
  <c r="E2207" i="1"/>
  <c r="AM2208" i="1"/>
  <c r="E2215" i="1"/>
  <c r="D2226" i="1"/>
  <c r="G2243" i="1"/>
  <c r="AN2245" i="1"/>
  <c r="G2248" i="1"/>
  <c r="AM2249" i="1"/>
  <c r="M2251" i="1"/>
  <c r="N2258" i="1"/>
  <c r="D2295" i="1"/>
  <c r="H2303" i="1"/>
  <c r="AY2305" i="1" s="1"/>
  <c r="N2310" i="1"/>
  <c r="O1929" i="1"/>
  <c r="E1934" i="1"/>
  <c r="D1939" i="1"/>
  <c r="G1966" i="1"/>
  <c r="N1984" i="1"/>
  <c r="E1986" i="1"/>
  <c r="M1990" i="1"/>
  <c r="E1993" i="1"/>
  <c r="AA2049" i="1"/>
  <c r="D2054" i="1"/>
  <c r="G2099" i="1"/>
  <c r="Z2106" i="1"/>
  <c r="D2115" i="1"/>
  <c r="AL2117" i="1"/>
  <c r="N2118" i="1"/>
  <c r="G2148" i="1"/>
  <c r="D2151" i="1"/>
  <c r="E2163" i="1"/>
  <c r="AB2164" i="1"/>
  <c r="AA2166" i="1"/>
  <c r="K2170" i="1"/>
  <c r="AM2205" i="1"/>
  <c r="E2226" i="1"/>
  <c r="G2235" i="1"/>
  <c r="Z2238" i="1"/>
  <c r="AM2256" i="1"/>
  <c r="D2259" i="1"/>
  <c r="Y2259" i="1"/>
  <c r="D2262" i="1"/>
  <c r="G2273" i="1"/>
  <c r="D2274" i="1"/>
  <c r="AM2284" i="1"/>
  <c r="K2289" i="1"/>
  <c r="E2295" i="1"/>
  <c r="O2310" i="1"/>
  <c r="G2311" i="1"/>
  <c r="AA2314" i="1"/>
  <c r="D1918" i="1"/>
  <c r="AA1925" i="1"/>
  <c r="AN1944" i="1"/>
  <c r="K1945" i="1"/>
  <c r="D1951" i="1"/>
  <c r="O1956" i="1"/>
  <c r="N1977" i="1"/>
  <c r="O1990" i="1"/>
  <c r="M2030" i="1"/>
  <c r="G2032" i="1"/>
  <c r="AA2051" i="1"/>
  <c r="K2065" i="1"/>
  <c r="O2084" i="1"/>
  <c r="L2111" i="1"/>
  <c r="E2151" i="1"/>
  <c r="D2166" i="1"/>
  <c r="N2170" i="1"/>
  <c r="Z2206" i="1"/>
  <c r="AA2222" i="1"/>
  <c r="E2238" i="1"/>
  <c r="AA2238" i="1"/>
  <c r="AN2256" i="1"/>
  <c r="D2258" i="1"/>
  <c r="Y2258" i="1"/>
  <c r="E2262" i="1"/>
  <c r="K2290" i="1"/>
  <c r="G2297" i="1"/>
  <c r="D2307" i="1"/>
  <c r="G2320" i="1"/>
  <c r="N2323" i="1"/>
  <c r="G2324" i="1"/>
  <c r="G2325" i="1"/>
  <c r="E2334" i="1"/>
  <c r="O2345" i="1"/>
  <c r="E2347" i="1"/>
  <c r="M2351" i="1"/>
  <c r="D2372" i="1"/>
  <c r="D2379" i="1"/>
  <c r="AA2379" i="1"/>
  <c r="M2380" i="1"/>
  <c r="E2383" i="1"/>
  <c r="D2391" i="1"/>
  <c r="L2407" i="1"/>
  <c r="G2412" i="1"/>
  <c r="G2436" i="1"/>
  <c r="H2442" i="1"/>
  <c r="AY2444" i="1" s="1"/>
  <c r="K2463" i="1"/>
  <c r="K2465" i="1"/>
  <c r="D2466" i="1"/>
  <c r="D2477" i="1"/>
  <c r="AO2483" i="1"/>
  <c r="O2493" i="1"/>
  <c r="O2501" i="1"/>
  <c r="G2515" i="1"/>
  <c r="E2517" i="1"/>
  <c r="G2530" i="1"/>
  <c r="G2535" i="1"/>
  <c r="D2550" i="1"/>
  <c r="Z2562" i="1"/>
  <c r="E2569" i="1"/>
  <c r="D2574" i="1"/>
  <c r="D2581" i="1"/>
  <c r="G2600" i="1"/>
  <c r="D2603" i="1"/>
  <c r="G2608" i="1"/>
  <c r="D2617" i="1"/>
  <c r="D2621" i="1"/>
  <c r="G2626" i="1"/>
  <c r="D2627" i="1"/>
  <c r="E2630" i="1"/>
  <c r="E2633" i="1"/>
  <c r="AB2658" i="1"/>
  <c r="M2658" i="1"/>
  <c r="E2658" i="1"/>
  <c r="Z2658" i="1"/>
  <c r="AM2329" i="1"/>
  <c r="Y2371" i="1"/>
  <c r="E2379" i="1"/>
  <c r="N2389" i="1"/>
  <c r="Y2435" i="1"/>
  <c r="M2438" i="1"/>
  <c r="M2445" i="1"/>
  <c r="K2447" i="1"/>
  <c r="M2450" i="1"/>
  <c r="E2466" i="1"/>
  <c r="E2477" i="1"/>
  <c r="AO2643" i="1"/>
  <c r="E2666" i="1"/>
  <c r="D2666" i="1"/>
  <c r="K2341" i="1"/>
  <c r="D2342" i="1"/>
  <c r="Y2366" i="1"/>
  <c r="M2368" i="1"/>
  <c r="D2371" i="1"/>
  <c r="E2388" i="1"/>
  <c r="N2397" i="1"/>
  <c r="E2398" i="1"/>
  <c r="D2405" i="1"/>
  <c r="M2418" i="1"/>
  <c r="E2420" i="1"/>
  <c r="D2421" i="1"/>
  <c r="G2432" i="1"/>
  <c r="K2439" i="1"/>
  <c r="L2447" i="1"/>
  <c r="O2450" i="1"/>
  <c r="G2455" i="1"/>
  <c r="Y2465" i="1"/>
  <c r="AL2468" i="1"/>
  <c r="E2486" i="1"/>
  <c r="AO2491" i="1"/>
  <c r="D2493" i="1"/>
  <c r="Z2493" i="1"/>
  <c r="Z2505" i="1"/>
  <c r="G2508" i="1"/>
  <c r="D2509" i="1"/>
  <c r="D2518" i="1"/>
  <c r="H2531" i="1"/>
  <c r="E2541" i="1"/>
  <c r="D2546" i="1"/>
  <c r="O2557" i="1"/>
  <c r="AM2559" i="1"/>
  <c r="AN2559" i="1"/>
  <c r="O2579" i="1"/>
  <c r="G2583" i="1"/>
  <c r="E2585" i="1"/>
  <c r="AM2595" i="1"/>
  <c r="K2601" i="1"/>
  <c r="D2605" i="1"/>
  <c r="AM2611" i="1"/>
  <c r="G2627" i="1"/>
  <c r="G2631" i="1"/>
  <c r="E2634" i="1"/>
  <c r="D2638" i="1"/>
  <c r="AO2639" i="1"/>
  <c r="Z2641" i="1"/>
  <c r="G2642" i="1"/>
  <c r="D2643" i="1"/>
  <c r="N2665" i="1"/>
  <c r="K2665" i="1"/>
  <c r="E2665" i="1"/>
  <c r="AO2672" i="1"/>
  <c r="G2671" i="1"/>
  <c r="K2334" i="1"/>
  <c r="M2338" i="1"/>
  <c r="L2341" i="1"/>
  <c r="E2342" i="1"/>
  <c r="N2347" i="1"/>
  <c r="D2348" i="1"/>
  <c r="D2364" i="1"/>
  <c r="D2366" i="1"/>
  <c r="E2371" i="1"/>
  <c r="G2379" i="1"/>
  <c r="AM2380" i="1"/>
  <c r="M2383" i="1"/>
  <c r="G2385" i="1"/>
  <c r="E2405" i="1"/>
  <c r="AN2435" i="1"/>
  <c r="E2444" i="1"/>
  <c r="Z2445" i="1"/>
  <c r="G2466" i="1"/>
  <c r="E2493" i="1"/>
  <c r="O2506" i="1"/>
  <c r="G2511" i="1"/>
  <c r="M2517" i="1"/>
  <c r="E2518" i="1"/>
  <c r="G2523" i="1"/>
  <c r="H2526" i="1"/>
  <c r="E2529" i="1"/>
  <c r="G2531" i="1"/>
  <c r="D2539" i="1"/>
  <c r="AB2540" i="1"/>
  <c r="E2546" i="1"/>
  <c r="AN2560" i="1"/>
  <c r="G2562" i="1"/>
  <c r="AN2563" i="1"/>
  <c r="M2581" i="1"/>
  <c r="O2604" i="1"/>
  <c r="E2605" i="1"/>
  <c r="K2609" i="1"/>
  <c r="G2610" i="1"/>
  <c r="D2611" i="1"/>
  <c r="AN2619" i="1"/>
  <c r="D2622" i="1"/>
  <c r="N2633" i="1"/>
  <c r="E2638" i="1"/>
  <c r="L2664" i="1"/>
  <c r="AB2664" i="1"/>
  <c r="E2323" i="1"/>
  <c r="AL2339" i="1"/>
  <c r="AN2352" i="1"/>
  <c r="AA2353" i="1"/>
  <c r="O2354" i="1"/>
  <c r="K2362" i="1"/>
  <c r="E2366" i="1"/>
  <c r="AN2377" i="1"/>
  <c r="AM2378" i="1"/>
  <c r="N2383" i="1"/>
  <c r="D2389" i="1"/>
  <c r="AA2389" i="1"/>
  <c r="AA2397" i="1"/>
  <c r="AL2409" i="1"/>
  <c r="L2427" i="1"/>
  <c r="G2434" i="1"/>
  <c r="D2442" i="1"/>
  <c r="Y2442" i="1"/>
  <c r="D2445" i="1"/>
  <c r="AB2447" i="1"/>
  <c r="K2448" i="1"/>
  <c r="D2450" i="1"/>
  <c r="Z2450" i="1"/>
  <c r="L2456" i="1"/>
  <c r="D2474" i="1"/>
  <c r="M2477" i="1"/>
  <c r="Z2485" i="1"/>
  <c r="AA2525" i="1"/>
  <c r="L2543" i="1"/>
  <c r="E2549" i="1"/>
  <c r="D2555" i="1"/>
  <c r="Z2557" i="1"/>
  <c r="M2574" i="1"/>
  <c r="L2583" i="1"/>
  <c r="N2590" i="1"/>
  <c r="D2594" i="1"/>
  <c r="AN2615" i="1"/>
  <c r="N2617" i="1"/>
  <c r="K2621" i="1"/>
  <c r="M2627" i="1"/>
  <c r="AB2645" i="1"/>
  <c r="E2645" i="1"/>
  <c r="Z2645" i="1"/>
  <c r="D2645" i="1"/>
  <c r="M2649" i="1"/>
  <c r="E2649" i="1"/>
  <c r="N2666" i="1"/>
  <c r="AN2320" i="1"/>
  <c r="K2322" i="1"/>
  <c r="Y2327" i="1"/>
  <c r="AA2341" i="1"/>
  <c r="D2344" i="1"/>
  <c r="Z2347" i="1"/>
  <c r="AO2360" i="1"/>
  <c r="AB2361" i="1"/>
  <c r="AN2368" i="1"/>
  <c r="K2379" i="1"/>
  <c r="G2394" i="1"/>
  <c r="G2396" i="1"/>
  <c r="D2397" i="1"/>
  <c r="D2402" i="1"/>
  <c r="AA2404" i="1"/>
  <c r="O2413" i="1"/>
  <c r="Z2418" i="1"/>
  <c r="M2421" i="1"/>
  <c r="E2442" i="1"/>
  <c r="Z2442" i="1"/>
  <c r="E2445" i="1"/>
  <c r="AB2455" i="1"/>
  <c r="G2479" i="1"/>
  <c r="D2485" i="1"/>
  <c r="N2498" i="1"/>
  <c r="G2499" i="1"/>
  <c r="E2505" i="1"/>
  <c r="AM2507" i="1"/>
  <c r="K2512" i="1"/>
  <c r="D2522" i="1"/>
  <c r="D2525" i="1"/>
  <c r="M2531" i="1"/>
  <c r="E2533" i="1"/>
  <c r="AM2540" i="1"/>
  <c r="D2557" i="1"/>
  <c r="G2559" i="1"/>
  <c r="K2576" i="1"/>
  <c r="E2578" i="1"/>
  <c r="Z2581" i="1"/>
  <c r="K2585" i="1"/>
  <c r="AM2603" i="1"/>
  <c r="O2617" i="1"/>
  <c r="O2621" i="1"/>
  <c r="Z2633" i="1"/>
  <c r="Z2642" i="1"/>
  <c r="L2348" i="1"/>
  <c r="D2352" i="1"/>
  <c r="Y2362" i="1"/>
  <c r="AM2372" i="1"/>
  <c r="M2379" i="1"/>
  <c r="Z2383" i="1"/>
  <c r="E2397" i="1"/>
  <c r="E2402" i="1"/>
  <c r="K2405" i="1"/>
  <c r="AO2450" i="1"/>
  <c r="K2493" i="1"/>
  <c r="AB2511" i="1"/>
  <c r="O2512" i="1"/>
  <c r="N2518" i="1"/>
  <c r="E2522" i="1"/>
  <c r="L2524" i="1"/>
  <c r="AN2527" i="1"/>
  <c r="N2529" i="1"/>
  <c r="D2573" i="1"/>
  <c r="AM2588" i="1"/>
  <c r="D2598" i="1"/>
  <c r="E2614" i="1"/>
  <c r="M2623" i="1"/>
  <c r="G2624" i="1"/>
  <c r="D2626" i="1"/>
  <c r="M2634" i="1"/>
  <c r="AM2321" i="1"/>
  <c r="D2334" i="1"/>
  <c r="AA2337" i="1"/>
  <c r="K2338" i="1"/>
  <c r="E2341" i="1"/>
  <c r="O2342" i="1"/>
  <c r="D2347" i="1"/>
  <c r="M2348" i="1"/>
  <c r="AA2388" i="1"/>
  <c r="N2396" i="1"/>
  <c r="O2405" i="1"/>
  <c r="D2426" i="1"/>
  <c r="D2439" i="1"/>
  <c r="AO2443" i="1"/>
  <c r="AA2444" i="1"/>
  <c r="AN2448" i="1"/>
  <c r="G2450" i="1"/>
  <c r="AN2451" i="1"/>
  <c r="AN2456" i="1"/>
  <c r="D2506" i="1"/>
  <c r="AN2523" i="1"/>
  <c r="O2605" i="1"/>
  <c r="AA2617" i="1"/>
  <c r="AO2679" i="1"/>
  <c r="O2681" i="1"/>
  <c r="N2690" i="1"/>
  <c r="Z2698" i="1"/>
  <c r="AN2704" i="1"/>
  <c r="AM2716" i="1"/>
  <c r="AO2727" i="1"/>
  <c r="M2730" i="1"/>
  <c r="E2753" i="1"/>
  <c r="Z2766" i="1"/>
  <c r="K2777" i="1"/>
  <c r="D2778" i="1"/>
  <c r="AM2780" i="1"/>
  <c r="O2781" i="1"/>
  <c r="K2785" i="1"/>
  <c r="K2792" i="1"/>
  <c r="K2803" i="1"/>
  <c r="M2811" i="1"/>
  <c r="AN2820" i="1"/>
  <c r="Z2836" i="1"/>
  <c r="D2846" i="1"/>
  <c r="AN2864" i="1"/>
  <c r="AM2877" i="1"/>
  <c r="AA2901" i="1"/>
  <c r="D2905" i="1"/>
  <c r="O2909" i="1"/>
  <c r="Z2915" i="1"/>
  <c r="M2915" i="1"/>
  <c r="G2924" i="1"/>
  <c r="O2965" i="1"/>
  <c r="K2965" i="1"/>
  <c r="AL2981" i="1"/>
  <c r="G2980" i="1"/>
  <c r="E2994" i="1"/>
  <c r="D2994" i="1"/>
  <c r="AB3008" i="1"/>
  <c r="M3008" i="1"/>
  <c r="AO3032" i="1"/>
  <c r="G3031" i="1"/>
  <c r="D3064" i="1"/>
  <c r="M3111" i="1"/>
  <c r="Z3111" i="1"/>
  <c r="D3111" i="1"/>
  <c r="AA2757" i="1"/>
  <c r="K2761" i="1"/>
  <c r="AO2776" i="1"/>
  <c r="O2777" i="1"/>
  <c r="E2805" i="1"/>
  <c r="Z2806" i="1"/>
  <c r="AA2816" i="1"/>
  <c r="H2818" i="1"/>
  <c r="AY2820" i="1" s="1"/>
  <c r="L2824" i="1"/>
  <c r="AO2827" i="1"/>
  <c r="N2829" i="1"/>
  <c r="O2839" i="1"/>
  <c r="M2857" i="1"/>
  <c r="E2858" i="1"/>
  <c r="K2859" i="1"/>
  <c r="M2867" i="1"/>
  <c r="E2869" i="1"/>
  <c r="M2870" i="1"/>
  <c r="D2873" i="1"/>
  <c r="G2875" i="1"/>
  <c r="N2882" i="1"/>
  <c r="E2898" i="1"/>
  <c r="O2902" i="1"/>
  <c r="M2914" i="1"/>
  <c r="E2914" i="1"/>
  <c r="AB2917" i="1"/>
  <c r="E2917" i="1"/>
  <c r="AM2969" i="1"/>
  <c r="G2968" i="1"/>
  <c r="D2971" i="1"/>
  <c r="AO2977" i="1"/>
  <c r="G2976" i="1"/>
  <c r="G3024" i="1"/>
  <c r="AB3124" i="1"/>
  <c r="M3124" i="1"/>
  <c r="E3124" i="1"/>
  <c r="D3124" i="1"/>
  <c r="Z2674" i="1"/>
  <c r="AA2681" i="1"/>
  <c r="D2698" i="1"/>
  <c r="Y2714" i="1"/>
  <c r="Z2730" i="1"/>
  <c r="G2736" i="1"/>
  <c r="AN2743" i="1"/>
  <c r="D2755" i="1"/>
  <c r="E2757" i="1"/>
  <c r="AO2767" i="1"/>
  <c r="K2774" i="1"/>
  <c r="Z2811" i="1"/>
  <c r="AB2816" i="1"/>
  <c r="O2857" i="1"/>
  <c r="M2859" i="1"/>
  <c r="K2893" i="1"/>
  <c r="M2926" i="1"/>
  <c r="L2932" i="1"/>
  <c r="AL2965" i="1"/>
  <c r="G2964" i="1"/>
  <c r="AM2965" i="1"/>
  <c r="E3123" i="1"/>
  <c r="D2651" i="1"/>
  <c r="G2663" i="1"/>
  <c r="D2674" i="1"/>
  <c r="G2679" i="1"/>
  <c r="G2703" i="1"/>
  <c r="G2704" i="1"/>
  <c r="Z2714" i="1"/>
  <c r="G2727" i="1"/>
  <c r="D2739" i="1"/>
  <c r="E2741" i="1"/>
  <c r="E2742" i="1"/>
  <c r="K2745" i="1"/>
  <c r="Y2747" i="1"/>
  <c r="D2766" i="1"/>
  <c r="O2769" i="1"/>
  <c r="G2775" i="1"/>
  <c r="AA2777" i="1"/>
  <c r="E2802" i="1"/>
  <c r="D2803" i="1"/>
  <c r="Y2803" i="1"/>
  <c r="AM2807" i="1"/>
  <c r="D2811" i="1"/>
  <c r="AA2811" i="1"/>
  <c r="O2813" i="1"/>
  <c r="E2816" i="1"/>
  <c r="G2819" i="1"/>
  <c r="AO2837" i="1"/>
  <c r="AB2839" i="1"/>
  <c r="D2854" i="1"/>
  <c r="H2858" i="1"/>
  <c r="AY2860" i="1" s="1"/>
  <c r="D2863" i="1"/>
  <c r="E2877" i="1"/>
  <c r="Z2882" i="1"/>
  <c r="AN2896" i="1"/>
  <c r="AA2897" i="1"/>
  <c r="E2901" i="1"/>
  <c r="G2907" i="1"/>
  <c r="AO2929" i="1"/>
  <c r="G2928" i="1"/>
  <c r="M2960" i="1"/>
  <c r="D2960" i="1"/>
  <c r="Y3108" i="1"/>
  <c r="AO3117" i="1"/>
  <c r="G3116" i="1"/>
  <c r="AM2681" i="1"/>
  <c r="M2734" i="1"/>
  <c r="E2811" i="1"/>
  <c r="Z2857" i="1"/>
  <c r="AN2891" i="1"/>
  <c r="D2895" i="1"/>
  <c r="N2898" i="1"/>
  <c r="M2933" i="1"/>
  <c r="E2933" i="1"/>
  <c r="AN2992" i="1"/>
  <c r="G2991" i="1"/>
  <c r="M3014" i="1"/>
  <c r="N3014" i="1"/>
  <c r="Y3054" i="1"/>
  <c r="E3054" i="1"/>
  <c r="AB3076" i="1"/>
  <c r="AA3076" i="1"/>
  <c r="D3076" i="1"/>
  <c r="N3081" i="1"/>
  <c r="E3081" i="1"/>
  <c r="G2680" i="1"/>
  <c r="E2681" i="1"/>
  <c r="G2684" i="1"/>
  <c r="G2688" i="1"/>
  <c r="D2690" i="1"/>
  <c r="E2710" i="1"/>
  <c r="D2714" i="1"/>
  <c r="G2728" i="1"/>
  <c r="D2730" i="1"/>
  <c r="Y2774" i="1"/>
  <c r="E2777" i="1"/>
  <c r="G2779" i="1"/>
  <c r="N2794" i="1"/>
  <c r="E2800" i="1"/>
  <c r="AN2804" i="1"/>
  <c r="E2824" i="1"/>
  <c r="G2848" i="1"/>
  <c r="D2859" i="1"/>
  <c r="AM2934" i="1"/>
  <c r="G2933" i="1"/>
  <c r="Z2938" i="1"/>
  <c r="N2938" i="1"/>
  <c r="D2938" i="1"/>
  <c r="AA2938" i="1"/>
  <c r="AO2960" i="1"/>
  <c r="G2959" i="1"/>
  <c r="AB2984" i="1"/>
  <c r="M2984" i="1"/>
  <c r="D2984" i="1"/>
  <c r="AM2988" i="1"/>
  <c r="AN2988" i="1"/>
  <c r="H2987" i="1"/>
  <c r="Z2673" i="1"/>
  <c r="AB2679" i="1"/>
  <c r="M2698" i="1"/>
  <c r="G2699" i="1"/>
  <c r="D2701" i="1"/>
  <c r="G2720" i="1"/>
  <c r="Z2738" i="1"/>
  <c r="N2746" i="1"/>
  <c r="N2757" i="1"/>
  <c r="D2758" i="1"/>
  <c r="M2766" i="1"/>
  <c r="G2767" i="1"/>
  <c r="G2771" i="1"/>
  <c r="D2774" i="1"/>
  <c r="G2783" i="1"/>
  <c r="G2792" i="1"/>
  <c r="G2811" i="1"/>
  <c r="K2816" i="1"/>
  <c r="E2829" i="1"/>
  <c r="G2856" i="1"/>
  <c r="AN2875" i="1"/>
  <c r="E2882" i="1"/>
  <c r="H2891" i="1"/>
  <c r="D2902" i="1"/>
  <c r="N2922" i="1"/>
  <c r="E2922" i="1"/>
  <c r="AB2926" i="1"/>
  <c r="N2926" i="1"/>
  <c r="Z2926" i="1"/>
  <c r="D2926" i="1"/>
  <c r="H2940" i="1"/>
  <c r="AY2942" i="1" s="1"/>
  <c r="G2940" i="1"/>
  <c r="AB2942" i="1"/>
  <c r="N2942" i="1"/>
  <c r="E2942" i="1"/>
  <c r="AA2942" i="1"/>
  <c r="O3002" i="1"/>
  <c r="M3002" i="1"/>
  <c r="K3002" i="1"/>
  <c r="D3002" i="1"/>
  <c r="AL3014" i="1"/>
  <c r="G3013" i="1"/>
  <c r="K3066" i="1"/>
  <c r="AA3074" i="1"/>
  <c r="M3074" i="1"/>
  <c r="Y2651" i="1"/>
  <c r="M2674" i="1"/>
  <c r="D2678" i="1"/>
  <c r="AL2682" i="1"/>
  <c r="D2691" i="1"/>
  <c r="D2694" i="1"/>
  <c r="G2700" i="1"/>
  <c r="E2701" i="1"/>
  <c r="AN2715" i="1"/>
  <c r="O2729" i="1"/>
  <c r="D2731" i="1"/>
  <c r="N2742" i="1"/>
  <c r="O2746" i="1"/>
  <c r="O2757" i="1"/>
  <c r="G2759" i="1"/>
  <c r="G2768" i="1"/>
  <c r="E2769" i="1"/>
  <c r="AM2769" i="1"/>
  <c r="E2774" i="1"/>
  <c r="AA2778" i="1"/>
  <c r="G2784" i="1"/>
  <c r="G2790" i="1"/>
  <c r="Z2794" i="1"/>
  <c r="G2800" i="1"/>
  <c r="D2801" i="1"/>
  <c r="AM2801" i="1"/>
  <c r="D2809" i="1"/>
  <c r="AO2815" i="1"/>
  <c r="D2817" i="1"/>
  <c r="AA2827" i="1"/>
  <c r="O2828" i="1"/>
  <c r="D2838" i="1"/>
  <c r="AA2846" i="1"/>
  <c r="Z2858" i="1"/>
  <c r="AO2859" i="1"/>
  <c r="G2867" i="1"/>
  <c r="G2870" i="1"/>
  <c r="AA2873" i="1"/>
  <c r="D2875" i="1"/>
  <c r="E2893" i="1"/>
  <c r="AO2893" i="1"/>
  <c r="D2897" i="1"/>
  <c r="E2910" i="1"/>
  <c r="E2926" i="1"/>
  <c r="G2939" i="1"/>
  <c r="AM3013" i="1"/>
  <c r="G3012" i="1"/>
  <c r="O3026" i="1"/>
  <c r="Z3026" i="1"/>
  <c r="D3026" i="1"/>
  <c r="M3032" i="1"/>
  <c r="D3032" i="1"/>
  <c r="AM3074" i="1"/>
  <c r="G3073" i="1"/>
  <c r="E2934" i="1"/>
  <c r="Z2974" i="1"/>
  <c r="AA2989" i="1"/>
  <c r="O3030" i="1"/>
  <c r="AN3044" i="1"/>
  <c r="AO3096" i="1"/>
  <c r="AA3135" i="1"/>
  <c r="Z3189" i="1"/>
  <c r="E3264" i="1"/>
  <c r="N3264" i="1"/>
  <c r="N3273" i="1"/>
  <c r="O3273" i="1"/>
  <c r="K3273" i="1"/>
  <c r="D3273" i="1"/>
  <c r="AA3273" i="1"/>
  <c r="G3284" i="1"/>
  <c r="AM3285" i="1"/>
  <c r="G3302" i="1"/>
  <c r="AA2986" i="1"/>
  <c r="AO3062" i="1"/>
  <c r="Y3119" i="1"/>
  <c r="AM3173" i="1"/>
  <c r="G3214" i="1"/>
  <c r="N3344" i="1"/>
  <c r="O3344" i="1"/>
  <c r="E3344" i="1"/>
  <c r="AA3394" i="1"/>
  <c r="O3394" i="1"/>
  <c r="E3394" i="1"/>
  <c r="E2974" i="1"/>
  <c r="G2984" i="1"/>
  <c r="D2986" i="1"/>
  <c r="G2988" i="1"/>
  <c r="AN2989" i="1"/>
  <c r="G3032" i="1"/>
  <c r="D3039" i="1"/>
  <c r="AM3045" i="1"/>
  <c r="G3076" i="1"/>
  <c r="AL3079" i="1"/>
  <c r="D3082" i="1"/>
  <c r="G3095" i="1"/>
  <c r="D3096" i="1"/>
  <c r="E3102" i="1"/>
  <c r="G3113" i="1"/>
  <c r="D3119" i="1"/>
  <c r="AO3126" i="1"/>
  <c r="M3140" i="1"/>
  <c r="G3141" i="1"/>
  <c r="D3144" i="1"/>
  <c r="D3146" i="1"/>
  <c r="G3151" i="1"/>
  <c r="E3155" i="1"/>
  <c r="D3167" i="1"/>
  <c r="G3172" i="1"/>
  <c r="G3178" i="1"/>
  <c r="D3181" i="1"/>
  <c r="D3189" i="1"/>
  <c r="AN3192" i="1"/>
  <c r="E3196" i="1"/>
  <c r="AM3209" i="1"/>
  <c r="N3218" i="1"/>
  <c r="AL3224" i="1"/>
  <c r="AM3224" i="1"/>
  <c r="M3246" i="1"/>
  <c r="Z3246" i="1"/>
  <c r="D3246" i="1"/>
  <c r="AL3254" i="1"/>
  <c r="AN3254" i="1"/>
  <c r="N3271" i="1"/>
  <c r="D3271" i="1"/>
  <c r="AM2933" i="1"/>
  <c r="AM2957" i="1"/>
  <c r="G2972" i="1"/>
  <c r="AA2981" i="1"/>
  <c r="E2986" i="1"/>
  <c r="G2996" i="1"/>
  <c r="D3019" i="1"/>
  <c r="E3022" i="1"/>
  <c r="G3029" i="1"/>
  <c r="G3034" i="1"/>
  <c r="E3037" i="1"/>
  <c r="D3040" i="1"/>
  <c r="G3044" i="1"/>
  <c r="AO3046" i="1"/>
  <c r="M3047" i="1"/>
  <c r="D3050" i="1"/>
  <c r="D3055" i="1"/>
  <c r="G3087" i="1"/>
  <c r="D3103" i="1"/>
  <c r="E3119" i="1"/>
  <c r="G3124" i="1"/>
  <c r="D3130" i="1"/>
  <c r="G3157" i="1"/>
  <c r="AA3164" i="1"/>
  <c r="D3170" i="1"/>
  <c r="AM3174" i="1"/>
  <c r="G3186" i="1"/>
  <c r="E3189" i="1"/>
  <c r="G3194" i="1"/>
  <c r="G3208" i="1"/>
  <c r="G3215" i="1"/>
  <c r="G3223" i="1"/>
  <c r="E3234" i="1"/>
  <c r="D3234" i="1"/>
  <c r="L3250" i="1"/>
  <c r="N3250" i="1"/>
  <c r="G3252" i="1"/>
  <c r="AO3253" i="1"/>
  <c r="AL3257" i="1"/>
  <c r="AM3257" i="1"/>
  <c r="G3256" i="1"/>
  <c r="E3270" i="1"/>
  <c r="N3270" i="1"/>
  <c r="D3270" i="1"/>
  <c r="O3322" i="1"/>
  <c r="D3322" i="1"/>
  <c r="Y3340" i="1"/>
  <c r="E3340" i="1"/>
  <c r="M3340" i="1"/>
  <c r="M3362" i="1"/>
  <c r="D3362" i="1"/>
  <c r="Z3426" i="1"/>
  <c r="E3426" i="1"/>
  <c r="O3464" i="1"/>
  <c r="E3464" i="1"/>
  <c r="AN3004" i="1"/>
  <c r="AN3053" i="1"/>
  <c r="K3062" i="1"/>
  <c r="L3077" i="1"/>
  <c r="Y3140" i="1"/>
  <c r="K3154" i="1"/>
  <c r="K3156" i="1"/>
  <c r="O3158" i="1"/>
  <c r="L3180" i="1"/>
  <c r="Y3231" i="1"/>
  <c r="K3231" i="1"/>
  <c r="AA3237" i="1"/>
  <c r="D3237" i="1"/>
  <c r="K3239" i="1"/>
  <c r="E3241" i="1"/>
  <c r="O3241" i="1"/>
  <c r="AB3242" i="1"/>
  <c r="Y3242" i="1"/>
  <c r="E3242" i="1"/>
  <c r="O3247" i="1"/>
  <c r="O3279" i="1"/>
  <c r="D3279" i="1"/>
  <c r="N3280" i="1"/>
  <c r="E3280" i="1"/>
  <c r="AN3362" i="1"/>
  <c r="G3361" i="1"/>
  <c r="N3376" i="1"/>
  <c r="E3376" i="1"/>
  <c r="D3376" i="1"/>
  <c r="N3381" i="1"/>
  <c r="E3381" i="1"/>
  <c r="N3405" i="1"/>
  <c r="E3405" i="1"/>
  <c r="E2951" i="1"/>
  <c r="D2967" i="1"/>
  <c r="N2974" i="1"/>
  <c r="K2989" i="1"/>
  <c r="O2997" i="1"/>
  <c r="G3005" i="1"/>
  <c r="D3023" i="1"/>
  <c r="K3029" i="1"/>
  <c r="E3030" i="1"/>
  <c r="G3037" i="1"/>
  <c r="K3039" i="1"/>
  <c r="G3040" i="1"/>
  <c r="E3042" i="1"/>
  <c r="G3045" i="1"/>
  <c r="L3048" i="1"/>
  <c r="G3052" i="1"/>
  <c r="M3082" i="1"/>
  <c r="G3092" i="1"/>
  <c r="Z3101" i="1"/>
  <c r="K3102" i="1"/>
  <c r="O3114" i="1"/>
  <c r="N3135" i="1"/>
  <c r="E3139" i="1"/>
  <c r="D3140" i="1"/>
  <c r="O3146" i="1"/>
  <c r="D3164" i="1"/>
  <c r="M3167" i="1"/>
  <c r="G3173" i="1"/>
  <c r="E3174" i="1"/>
  <c r="AN3179" i="1"/>
  <c r="K3181" i="1"/>
  <c r="AO3185" i="1"/>
  <c r="AB3187" i="1"/>
  <c r="G3191" i="1"/>
  <c r="AA3193" i="1"/>
  <c r="N3196" i="1"/>
  <c r="D3218" i="1"/>
  <c r="AL3241" i="1"/>
  <c r="G3240" i="1"/>
  <c r="AO3243" i="1"/>
  <c r="G3242" i="1"/>
  <c r="O3278" i="1"/>
  <c r="D3278" i="1"/>
  <c r="AB3307" i="1"/>
  <c r="D3307" i="1"/>
  <c r="AA3307" i="1"/>
  <c r="O3307" i="1"/>
  <c r="AN3309" i="1"/>
  <c r="AO3309" i="1"/>
  <c r="G3308" i="1"/>
  <c r="E3337" i="1"/>
  <c r="N3375" i="1"/>
  <c r="O3375" i="1"/>
  <c r="Y2940" i="1"/>
  <c r="AO2964" i="1"/>
  <c r="E2967" i="1"/>
  <c r="AM2985" i="1"/>
  <c r="O2989" i="1"/>
  <c r="O3022" i="1"/>
  <c r="AM3033" i="1"/>
  <c r="AM3038" i="1"/>
  <c r="AA3044" i="1"/>
  <c r="K3050" i="1"/>
  <c r="AL3054" i="1"/>
  <c r="AN3061" i="1"/>
  <c r="M3068" i="1"/>
  <c r="AO3086" i="1"/>
  <c r="AA3090" i="1"/>
  <c r="E3094" i="1"/>
  <c r="Y3096" i="1"/>
  <c r="AO3116" i="1"/>
  <c r="O3130" i="1"/>
  <c r="AN3141" i="1"/>
  <c r="AM3142" i="1"/>
  <c r="E3164" i="1"/>
  <c r="O3170" i="1"/>
  <c r="M3189" i="1"/>
  <c r="E3218" i="1"/>
  <c r="O3224" i="1"/>
  <c r="K3233" i="1"/>
  <c r="M3234" i="1"/>
  <c r="AO3239" i="1"/>
  <c r="AB3275" i="1"/>
  <c r="D3275" i="1"/>
  <c r="AA3275" i="1"/>
  <c r="Y3277" i="1"/>
  <c r="O3277" i="1"/>
  <c r="E3277" i="1"/>
  <c r="M3306" i="1"/>
  <c r="E3306" i="1"/>
  <c r="O3374" i="1"/>
  <c r="AA3374" i="1"/>
  <c r="Z3391" i="1"/>
  <c r="N3391" i="1"/>
  <c r="H3131" i="1"/>
  <c r="G3140" i="1"/>
  <c r="AO3144" i="1"/>
  <c r="AA3146" i="1"/>
  <c r="N3163" i="1"/>
  <c r="AA3167" i="1"/>
  <c r="D3172" i="1"/>
  <c r="H3185" i="1"/>
  <c r="Z3200" i="1"/>
  <c r="D3202" i="1"/>
  <c r="G3210" i="1"/>
  <c r="AN3215" i="1"/>
  <c r="K3237" i="1"/>
  <c r="K3242" i="1"/>
  <c r="AM3253" i="1"/>
  <c r="K3265" i="1"/>
  <c r="M3265" i="1"/>
  <c r="D3265" i="1"/>
  <c r="H3285" i="1"/>
  <c r="AY3287" i="1" s="1"/>
  <c r="E3310" i="1"/>
  <c r="D3310" i="1"/>
  <c r="Z3310" i="1"/>
  <c r="M3310" i="1"/>
  <c r="N3351" i="1"/>
  <c r="Z3351" i="1"/>
  <c r="Y3416" i="1"/>
  <c r="M3416" i="1"/>
  <c r="D3416" i="1"/>
  <c r="AB3530" i="1"/>
  <c r="K3530" i="1"/>
  <c r="AB3539" i="1"/>
  <c r="L3539" i="1"/>
  <c r="Z3548" i="1"/>
  <c r="AA3548" i="1"/>
  <c r="Z3602" i="1"/>
  <c r="D3602" i="1"/>
  <c r="Y3637" i="1"/>
  <c r="K3637" i="1"/>
  <c r="D3637" i="1"/>
  <c r="M3644" i="1"/>
  <c r="AA3644" i="1"/>
  <c r="O3644" i="1"/>
  <c r="N3644" i="1"/>
  <c r="G3708" i="1"/>
  <c r="AB3743" i="1"/>
  <c r="O3743" i="1"/>
  <c r="M3743" i="1"/>
  <c r="D3743" i="1"/>
  <c r="AO3782" i="1"/>
  <c r="G3781" i="1"/>
  <c r="Z3229" i="1"/>
  <c r="N3254" i="1"/>
  <c r="AA3257" i="1"/>
  <c r="Y3328" i="1"/>
  <c r="AN3335" i="1"/>
  <c r="Y3336" i="1"/>
  <c r="Z3359" i="1"/>
  <c r="M3369" i="1"/>
  <c r="N3372" i="1"/>
  <c r="M3379" i="1"/>
  <c r="K3390" i="1"/>
  <c r="AO3402" i="1"/>
  <c r="Z3411" i="1"/>
  <c r="N3454" i="1"/>
  <c r="AL3480" i="1"/>
  <c r="AM3480" i="1"/>
  <c r="M3488" i="1"/>
  <c r="O3488" i="1"/>
  <c r="E3492" i="1"/>
  <c r="D3492" i="1"/>
  <c r="D3505" i="1"/>
  <c r="D3508" i="1"/>
  <c r="AO3531" i="1"/>
  <c r="E3541" i="1"/>
  <c r="D3541" i="1"/>
  <c r="M3545" i="1"/>
  <c r="Z3545" i="1"/>
  <c r="AA3546" i="1"/>
  <c r="G3549" i="1"/>
  <c r="K3568" i="1"/>
  <c r="AA3570" i="1"/>
  <c r="Y3570" i="1"/>
  <c r="E3602" i="1"/>
  <c r="AB3616" i="1"/>
  <c r="N3616" i="1"/>
  <c r="E3616" i="1"/>
  <c r="M3622" i="1"/>
  <c r="L3622" i="1"/>
  <c r="E3637" i="1"/>
  <c r="AM3650" i="1"/>
  <c r="G3649" i="1"/>
  <c r="AB3735" i="1"/>
  <c r="O3735" i="1"/>
  <c r="D3735" i="1"/>
  <c r="E3743" i="1"/>
  <c r="AN3747" i="1"/>
  <c r="G3746" i="1"/>
  <c r="AN3772" i="1"/>
  <c r="AO3772" i="1"/>
  <c r="G3771" i="1"/>
  <c r="Y3809" i="1"/>
  <c r="D3809" i="1"/>
  <c r="N3436" i="1"/>
  <c r="M3436" i="1"/>
  <c r="AL3487" i="1"/>
  <c r="AN3487" i="1"/>
  <c r="M3489" i="1"/>
  <c r="E3489" i="1"/>
  <c r="Z3495" i="1"/>
  <c r="O3495" i="1"/>
  <c r="E3505" i="1"/>
  <c r="AL3643" i="1"/>
  <c r="AN3643" i="1"/>
  <c r="G3642" i="1"/>
  <c r="O3777" i="1"/>
  <c r="Z3777" i="1"/>
  <c r="E3229" i="1"/>
  <c r="D3283" i="1"/>
  <c r="AM3295" i="1"/>
  <c r="D3305" i="1"/>
  <c r="E3315" i="1"/>
  <c r="E3321" i="1"/>
  <c r="D3353" i="1"/>
  <c r="E3356" i="1"/>
  <c r="AM3360" i="1"/>
  <c r="E3364" i="1"/>
  <c r="Z3372" i="1"/>
  <c r="D3387" i="1"/>
  <c r="Z3393" i="1"/>
  <c r="AB3399" i="1"/>
  <c r="G3409" i="1"/>
  <c r="D3411" i="1"/>
  <c r="D3432" i="1"/>
  <c r="D3436" i="1"/>
  <c r="K3438" i="1"/>
  <c r="AA3454" i="1"/>
  <c r="G3486" i="1"/>
  <c r="D3489" i="1"/>
  <c r="Y3500" i="1"/>
  <c r="K3500" i="1"/>
  <c r="AO3516" i="1"/>
  <c r="AM3534" i="1"/>
  <c r="AL3560" i="1"/>
  <c r="G3559" i="1"/>
  <c r="N3580" i="1"/>
  <c r="K3580" i="1"/>
  <c r="Z3618" i="1"/>
  <c r="AA3618" i="1"/>
  <c r="D3618" i="1"/>
  <c r="D3619" i="1"/>
  <c r="M3619" i="1"/>
  <c r="Y3681" i="1"/>
  <c r="O3681" i="1"/>
  <c r="N3681" i="1"/>
  <c r="E3681" i="1"/>
  <c r="O3763" i="1"/>
  <c r="K3763" i="1"/>
  <c r="E3763" i="1"/>
  <c r="O3776" i="1"/>
  <c r="AA3776" i="1"/>
  <c r="D3776" i="1"/>
  <c r="AM3809" i="1"/>
  <c r="AO3809" i="1"/>
  <c r="AA3262" i="1"/>
  <c r="AA3372" i="1"/>
  <c r="AA3390" i="1"/>
  <c r="G3401" i="1"/>
  <c r="M3406" i="1"/>
  <c r="E3411" i="1"/>
  <c r="G3427" i="1"/>
  <c r="D3438" i="1"/>
  <c r="AB3449" i="1"/>
  <c r="D3449" i="1"/>
  <c r="G3494" i="1"/>
  <c r="G3495" i="1"/>
  <c r="AO3534" i="1"/>
  <c r="N3545" i="1"/>
  <c r="E3557" i="1"/>
  <c r="AM3564" i="1"/>
  <c r="AB3576" i="1"/>
  <c r="AN3580" i="1"/>
  <c r="AO3580" i="1"/>
  <c r="AA3591" i="1"/>
  <c r="N3591" i="1"/>
  <c r="Z3654" i="1"/>
  <c r="K3654" i="1"/>
  <c r="Y3680" i="1"/>
  <c r="AM3709" i="1"/>
  <c r="AO3734" i="1"/>
  <c r="AN3734" i="1"/>
  <c r="G3733" i="1"/>
  <c r="AN3764" i="1"/>
  <c r="G3763" i="1"/>
  <c r="AN3807" i="1"/>
  <c r="G3806" i="1"/>
  <c r="N3830" i="1"/>
  <c r="M3830" i="1"/>
  <c r="D3830" i="1"/>
  <c r="M3439" i="1"/>
  <c r="E3439" i="1"/>
  <c r="AN3514" i="1"/>
  <c r="AB3515" i="1"/>
  <c r="L3515" i="1"/>
  <c r="AM3550" i="1"/>
  <c r="M3554" i="1"/>
  <c r="AB3564" i="1"/>
  <c r="O3564" i="1"/>
  <c r="O3575" i="1"/>
  <c r="E3575" i="1"/>
  <c r="M3582" i="1"/>
  <c r="AB3584" i="1"/>
  <c r="M3584" i="1"/>
  <c r="E3584" i="1"/>
  <c r="Z3584" i="1"/>
  <c r="AO3619" i="1"/>
  <c r="G3618" i="1"/>
  <c r="AN3671" i="1"/>
  <c r="AO3671" i="1"/>
  <c r="O3679" i="1"/>
  <c r="E3679" i="1"/>
  <c r="O3739" i="1"/>
  <c r="K3739" i="1"/>
  <c r="E3739" i="1"/>
  <c r="Z3743" i="1"/>
  <c r="G3828" i="1"/>
  <c r="AL3829" i="1"/>
  <c r="M3229" i="1"/>
  <c r="M3257" i="1"/>
  <c r="E3262" i="1"/>
  <c r="AO3267" i="1"/>
  <c r="AN3302" i="1"/>
  <c r="AN3310" i="1"/>
  <c r="L3315" i="1"/>
  <c r="AA3324" i="1"/>
  <c r="N3353" i="1"/>
  <c r="M3356" i="1"/>
  <c r="D3390" i="1"/>
  <c r="D3419" i="1"/>
  <c r="M3432" i="1"/>
  <c r="D3452" i="1"/>
  <c r="AL3457" i="1"/>
  <c r="AM3464" i="1"/>
  <c r="G3513" i="1"/>
  <c r="E3525" i="1"/>
  <c r="D3525" i="1"/>
  <c r="AO3530" i="1"/>
  <c r="K3536" i="1"/>
  <c r="D3564" i="1"/>
  <c r="E3568" i="1"/>
  <c r="Z3586" i="1"/>
  <c r="AA3586" i="1"/>
  <c r="D3586" i="1"/>
  <c r="AL3590" i="1"/>
  <c r="G3589" i="1"/>
  <c r="AA3625" i="1"/>
  <c r="Z3625" i="1"/>
  <c r="N3672" i="1"/>
  <c r="M3672" i="1"/>
  <c r="D3672" i="1"/>
  <c r="K3686" i="1"/>
  <c r="E3686" i="1"/>
  <c r="AM3735" i="1"/>
  <c r="G3792" i="1"/>
  <c r="AL3805" i="1"/>
  <c r="G3804" i="1"/>
  <c r="O3257" i="1"/>
  <c r="D3287" i="1"/>
  <c r="G3294" i="1"/>
  <c r="E3302" i="1"/>
  <c r="Y3313" i="1"/>
  <c r="M3321" i="1"/>
  <c r="D3324" i="1"/>
  <c r="D3329" i="1"/>
  <c r="G3351" i="1"/>
  <c r="AA3358" i="1"/>
  <c r="E3361" i="1"/>
  <c r="G3369" i="1"/>
  <c r="N3378" i="1"/>
  <c r="AM3386" i="1"/>
  <c r="L3389" i="1"/>
  <c r="AO3400" i="1"/>
  <c r="G3403" i="1"/>
  <c r="E3415" i="1"/>
  <c r="E3419" i="1"/>
  <c r="E3423" i="1"/>
  <c r="G3454" i="1"/>
  <c r="D3457" i="1"/>
  <c r="Y3476" i="1"/>
  <c r="AA3476" i="1"/>
  <c r="N3476" i="1"/>
  <c r="D3481" i="1"/>
  <c r="G3503" i="1"/>
  <c r="N3520" i="1"/>
  <c r="M3522" i="1"/>
  <c r="AA3524" i="1"/>
  <c r="N3524" i="1"/>
  <c r="AN3531" i="1"/>
  <c r="E3549" i="1"/>
  <c r="N3549" i="1"/>
  <c r="D3552" i="1"/>
  <c r="M3552" i="1"/>
  <c r="K3552" i="1"/>
  <c r="E3564" i="1"/>
  <c r="AM3616" i="1"/>
  <c r="Z3619" i="1"/>
  <c r="AB3645" i="1"/>
  <c r="K3645" i="1"/>
  <c r="E3645" i="1"/>
  <c r="D3645" i="1"/>
  <c r="K3708" i="1"/>
  <c r="D3708" i="1"/>
  <c r="AB3747" i="1"/>
  <c r="O3747" i="1"/>
  <c r="K3747" i="1"/>
  <c r="D3747" i="1"/>
  <c r="AM3821" i="1"/>
  <c r="G3820" i="1"/>
  <c r="AM3794" i="1"/>
  <c r="Z3813" i="1"/>
  <c r="Z3817" i="1"/>
  <c r="L3826" i="1"/>
  <c r="E3829" i="1"/>
  <c r="O3657" i="1"/>
  <c r="AA3663" i="1"/>
  <c r="E3666" i="1"/>
  <c r="E3695" i="1"/>
  <c r="O3705" i="1"/>
  <c r="N3731" i="1"/>
  <c r="AN3745" i="1"/>
  <c r="Y3760" i="1"/>
  <c r="E3780" i="1"/>
  <c r="AM3780" i="1"/>
  <c r="N3799" i="1"/>
  <c r="M3804" i="1"/>
  <c r="E3813" i="1"/>
  <c r="AO3819" i="1"/>
  <c r="N3820" i="1"/>
  <c r="AO3825" i="1"/>
  <c r="AA3826" i="1"/>
  <c r="Z3828" i="1"/>
  <c r="AN3494" i="1"/>
  <c r="AO3526" i="1"/>
  <c r="Y3538" i="1"/>
  <c r="O3606" i="1"/>
  <c r="AA3674" i="1"/>
  <c r="L3685" i="1"/>
  <c r="N3706" i="1"/>
  <c r="O3731" i="1"/>
  <c r="O3820" i="1"/>
  <c r="G3565" i="1"/>
  <c r="AO3572" i="1"/>
  <c r="AB3579" i="1"/>
  <c r="AA3605" i="1"/>
  <c r="D3629" i="1"/>
  <c r="D3638" i="1"/>
  <c r="AL3649" i="1"/>
  <c r="E3667" i="1"/>
  <c r="E3689" i="1"/>
  <c r="AA3690" i="1"/>
  <c r="K3692" i="1"/>
  <c r="G3695" i="1"/>
  <c r="D3703" i="1"/>
  <c r="D3744" i="1"/>
  <c r="AO3749" i="1"/>
  <c r="K3751" i="1"/>
  <c r="D3752" i="1"/>
  <c r="AM3762" i="1"/>
  <c r="D3766" i="1"/>
  <c r="Z3771" i="1"/>
  <c r="K3787" i="1"/>
  <c r="D3788" i="1"/>
  <c r="D3795" i="1"/>
  <c r="AA3799" i="1"/>
  <c r="G3801" i="1"/>
  <c r="E3812" i="1"/>
  <c r="AA3812" i="1"/>
  <c r="G3813" i="1"/>
  <c r="D3468" i="1"/>
  <c r="G3471" i="1"/>
  <c r="E3473" i="1"/>
  <c r="G3483" i="1"/>
  <c r="E3486" i="1"/>
  <c r="E3517" i="1"/>
  <c r="D3533" i="1"/>
  <c r="AA3533" i="1"/>
  <c r="D3538" i="1"/>
  <c r="E3544" i="1"/>
  <c r="K3589" i="1"/>
  <c r="AN3613" i="1"/>
  <c r="AA3615" i="1"/>
  <c r="Y3628" i="1"/>
  <c r="M3666" i="1"/>
  <c r="M3692" i="1"/>
  <c r="AA3731" i="1"/>
  <c r="AA3820" i="1"/>
  <c r="D3585" i="1"/>
  <c r="D3632" i="1"/>
  <c r="E3642" i="1"/>
  <c r="G3648" i="1"/>
  <c r="N3655" i="1"/>
  <c r="E3657" i="1"/>
  <c r="D3660" i="1"/>
  <c r="O3666" i="1"/>
  <c r="D3674" i="1"/>
  <c r="E3690" i="1"/>
  <c r="N3702" i="1"/>
  <c r="N3719" i="1"/>
  <c r="D3731" i="1"/>
  <c r="G3744" i="1"/>
  <c r="H3748" i="1"/>
  <c r="AM3749" i="1" s="1"/>
  <c r="D3756" i="1"/>
  <c r="E3771" i="1"/>
  <c r="E3796" i="1"/>
  <c r="E3799" i="1"/>
  <c r="Z3800" i="1"/>
  <c r="N3803" i="1"/>
  <c r="D3804" i="1"/>
  <c r="G3812" i="1"/>
  <c r="M3813" i="1"/>
  <c r="D3815" i="1"/>
  <c r="E3820" i="1"/>
  <c r="E3828" i="1"/>
  <c r="M87" i="1"/>
  <c r="AY89" i="1"/>
  <c r="AN88" i="1"/>
  <c r="N54" i="1"/>
  <c r="N139" i="1"/>
  <c r="D139" i="1"/>
  <c r="AO171" i="1"/>
  <c r="G170" i="1"/>
  <c r="AN27" i="1"/>
  <c r="G30" i="1"/>
  <c r="AM31" i="1"/>
  <c r="M35" i="1"/>
  <c r="AN40" i="1"/>
  <c r="H42" i="1"/>
  <c r="M43" i="1"/>
  <c r="H46" i="1"/>
  <c r="N46" i="1" s="1"/>
  <c r="M49" i="1"/>
  <c r="D51" i="1"/>
  <c r="D54" i="1"/>
  <c r="H55" i="1"/>
  <c r="M55" i="1" s="1"/>
  <c r="AN56" i="1"/>
  <c r="H58" i="1"/>
  <c r="Y58" i="1" s="1"/>
  <c r="H63" i="1"/>
  <c r="AN64" i="1"/>
  <c r="K65" i="1"/>
  <c r="D67" i="1"/>
  <c r="Y67" i="1"/>
  <c r="N70" i="1"/>
  <c r="D75" i="1"/>
  <c r="AA75" i="1"/>
  <c r="G76" i="1"/>
  <c r="D78" i="1"/>
  <c r="K81" i="1"/>
  <c r="D83" i="1"/>
  <c r="Y83" i="1"/>
  <c r="N85" i="1"/>
  <c r="AL95" i="1"/>
  <c r="G94" i="1"/>
  <c r="AB109" i="1"/>
  <c r="M109" i="1"/>
  <c r="K109" i="1"/>
  <c r="Z109" i="1"/>
  <c r="E109" i="1"/>
  <c r="D109" i="1"/>
  <c r="AB110" i="1"/>
  <c r="N110" i="1"/>
  <c r="E110" i="1"/>
  <c r="AL139" i="1"/>
  <c r="AO139" i="1"/>
  <c r="M147" i="1"/>
  <c r="AN223" i="1"/>
  <c r="G222" i="1"/>
  <c r="AO223" i="1"/>
  <c r="AL245" i="1"/>
  <c r="G244" i="1"/>
  <c r="AL247" i="1"/>
  <c r="G246" i="1"/>
  <c r="AN247" i="1"/>
  <c r="AL348" i="1"/>
  <c r="AN348" i="1"/>
  <c r="G347" i="1"/>
  <c r="H349" i="1"/>
  <c r="AO350" i="1" s="1"/>
  <c r="AL404" i="1"/>
  <c r="H403" i="1"/>
  <c r="G403" i="1"/>
  <c r="AM404" i="1"/>
  <c r="AN404" i="1"/>
  <c r="AN80" i="1"/>
  <c r="AN92" i="1"/>
  <c r="H91" i="1"/>
  <c r="AO27" i="1"/>
  <c r="AB38" i="1"/>
  <c r="E54" i="1"/>
  <c r="N66" i="1"/>
  <c r="AA67" i="1"/>
  <c r="H71" i="1"/>
  <c r="AB71" i="1" s="1"/>
  <c r="M73" i="1"/>
  <c r="N74" i="1"/>
  <c r="E78" i="1"/>
  <c r="Z78" i="1"/>
  <c r="AL84" i="1"/>
  <c r="AA83" i="1"/>
  <c r="K89" i="1"/>
  <c r="AB93" i="1"/>
  <c r="O93" i="1"/>
  <c r="M93" i="1"/>
  <c r="D110" i="1"/>
  <c r="AL116" i="1"/>
  <c r="AN116" i="1"/>
  <c r="H115" i="1"/>
  <c r="O115" i="1" s="1"/>
  <c r="G115" i="1"/>
  <c r="AM119" i="1"/>
  <c r="AL191" i="1"/>
  <c r="AO191" i="1"/>
  <c r="AN435" i="1"/>
  <c r="O524" i="1"/>
  <c r="M524" i="1"/>
  <c r="D524" i="1"/>
  <c r="Z524" i="1"/>
  <c r="AM962" i="1"/>
  <c r="G961" i="1"/>
  <c r="H17" i="1"/>
  <c r="AO18" i="1" s="1"/>
  <c r="N78" i="1"/>
  <c r="H245" i="1"/>
  <c r="H3819" i="1"/>
  <c r="AM3820" i="1" s="1"/>
  <c r="H3695" i="1"/>
  <c r="AL3696" i="1" s="1"/>
  <c r="H3778" i="1"/>
  <c r="H3686" i="1"/>
  <c r="H3721" i="1"/>
  <c r="H3444" i="1"/>
  <c r="M3444" i="1" s="1"/>
  <c r="H3439" i="1"/>
  <c r="AY3441" i="1" s="1"/>
  <c r="H3357" i="1"/>
  <c r="AO3358" i="1" s="1"/>
  <c r="H2909" i="1"/>
  <c r="Y2909" i="1" s="1"/>
  <c r="H3135" i="1"/>
  <c r="Z3135" i="1" s="1"/>
  <c r="H2917" i="1"/>
  <c r="H2898" i="1"/>
  <c r="H2619" i="1"/>
  <c r="AL2620" i="1" s="1"/>
  <c r="H2694" i="1"/>
  <c r="O2694" i="1" s="1"/>
  <c r="H2675" i="1"/>
  <c r="H2751" i="1"/>
  <c r="H2291" i="1"/>
  <c r="H2431" i="1"/>
  <c r="H2114" i="1"/>
  <c r="AY2116" i="1" s="1"/>
  <c r="H2152" i="1"/>
  <c r="AY2154" i="1" s="1"/>
  <c r="H2271" i="1"/>
  <c r="AL2272" i="1" s="1"/>
  <c r="H2204" i="1"/>
  <c r="H2050" i="1"/>
  <c r="H2134" i="1"/>
  <c r="AN2135" i="1" s="1"/>
  <c r="H1898" i="1"/>
  <c r="H1632" i="1"/>
  <c r="AY1634" i="1" s="1"/>
  <c r="H1331" i="1"/>
  <c r="H1232" i="1"/>
  <c r="H1685" i="1"/>
  <c r="Z1685" i="1" s="1"/>
  <c r="H1134" i="1"/>
  <c r="AM1135" i="1" s="1"/>
  <c r="H1455" i="1"/>
  <c r="H1366" i="1"/>
  <c r="H846" i="1"/>
  <c r="N846" i="1" s="1"/>
  <c r="H805" i="1"/>
  <c r="H1003" i="1"/>
  <c r="H1038" i="1"/>
  <c r="H1187" i="1"/>
  <c r="H576" i="1"/>
  <c r="H334" i="1"/>
  <c r="H480" i="1"/>
  <c r="H458" i="1"/>
  <c r="O458" i="1" s="1"/>
  <c r="H424" i="1"/>
  <c r="H219" i="1"/>
  <c r="AY221" i="1" s="1"/>
  <c r="H746" i="1"/>
  <c r="H288" i="1"/>
  <c r="H166" i="1"/>
  <c r="H366" i="1"/>
  <c r="H195" i="1"/>
  <c r="H135" i="1"/>
  <c r="G19" i="1"/>
  <c r="AB23" i="1"/>
  <c r="H19" i="1"/>
  <c r="AN20" i="1"/>
  <c r="M21" i="1"/>
  <c r="D23" i="1"/>
  <c r="AO23" i="1"/>
  <c r="AM25" i="1"/>
  <c r="H26" i="1"/>
  <c r="Y26" i="1" s="1"/>
  <c r="N30" i="1"/>
  <c r="AN32" i="1"/>
  <c r="D35" i="1"/>
  <c r="G36" i="1"/>
  <c r="D38" i="1"/>
  <c r="Z38" i="1"/>
  <c r="N42" i="1"/>
  <c r="D43" i="1"/>
  <c r="AM47" i="1"/>
  <c r="O49" i="1"/>
  <c r="Y50" i="1"/>
  <c r="G51" i="1"/>
  <c r="E53" i="1"/>
  <c r="N57" i="1"/>
  <c r="G60" i="1"/>
  <c r="D61" i="1"/>
  <c r="E62" i="1"/>
  <c r="N65" i="1"/>
  <c r="G67" i="1"/>
  <c r="D69" i="1"/>
  <c r="D70" i="1"/>
  <c r="Z70" i="1"/>
  <c r="G75" i="1"/>
  <c r="AM75" i="1"/>
  <c r="E77" i="1"/>
  <c r="Z77" i="1"/>
  <c r="Y82" i="1"/>
  <c r="G83" i="1"/>
  <c r="G84" i="1"/>
  <c r="D85" i="1"/>
  <c r="E86" i="1"/>
  <c r="Z86" i="1"/>
  <c r="M89" i="1"/>
  <c r="D93" i="1"/>
  <c r="AM93" i="1"/>
  <c r="G108" i="1"/>
  <c r="AB117" i="1"/>
  <c r="O117" i="1"/>
  <c r="N117" i="1"/>
  <c r="AA117" i="1"/>
  <c r="E117" i="1"/>
  <c r="Y135" i="1"/>
  <c r="M135" i="1"/>
  <c r="O154" i="1"/>
  <c r="E154" i="1"/>
  <c r="AL187" i="1"/>
  <c r="G186" i="1"/>
  <c r="G190" i="1"/>
  <c r="H27" i="1"/>
  <c r="K27" i="1" s="1"/>
  <c r="H235" i="1"/>
  <c r="AY237" i="1" s="1"/>
  <c r="H3647" i="1"/>
  <c r="H3599" i="1"/>
  <c r="AM3600" i="1" s="1"/>
  <c r="H3578" i="1"/>
  <c r="K3578" i="1" s="1"/>
  <c r="H3510" i="1"/>
  <c r="H3403" i="1"/>
  <c r="H3301" i="1"/>
  <c r="H3218" i="1"/>
  <c r="AY3220" i="1" s="1"/>
  <c r="H3171" i="1"/>
  <c r="H3107" i="1"/>
  <c r="AM3108" i="1" s="1"/>
  <c r="H3102" i="1"/>
  <c r="H2895" i="1"/>
  <c r="H3012" i="1"/>
  <c r="H2714" i="1"/>
  <c r="O2714" i="1" s="1"/>
  <c r="H2505" i="1"/>
  <c r="AO2506" i="1" s="1"/>
  <c r="H2343" i="1"/>
  <c r="AN2344" i="1" s="1"/>
  <c r="H2473" i="1"/>
  <c r="AY2475" i="1" s="1"/>
  <c r="H2367" i="1"/>
  <c r="AY2369" i="1" s="1"/>
  <c r="H2450" i="1"/>
  <c r="AY2452" i="1" s="1"/>
  <c r="H2376" i="1"/>
  <c r="H2311" i="1"/>
  <c r="AM2312" i="1" s="1"/>
  <c r="H2406" i="1"/>
  <c r="H2599" i="1"/>
  <c r="AM2600" i="1" s="1"/>
  <c r="H2164" i="1"/>
  <c r="AY2166" i="1" s="1"/>
  <c r="H1997" i="1"/>
  <c r="H2163" i="1"/>
  <c r="AN2164" i="1" s="1"/>
  <c r="H2042" i="1"/>
  <c r="AM2043" i="1" s="1"/>
  <c r="H1858" i="1"/>
  <c r="H1762" i="1"/>
  <c r="H2011" i="1"/>
  <c r="H2119" i="1"/>
  <c r="AB2119" i="1" s="1"/>
  <c r="H1893" i="1"/>
  <c r="AN1894" i="1" s="1"/>
  <c r="H1751" i="1"/>
  <c r="AY1753" i="1" s="1"/>
  <c r="H1920" i="1"/>
  <c r="H1199" i="1"/>
  <c r="M1199" i="1" s="1"/>
  <c r="H1299" i="1"/>
  <c r="AY1301" i="1" s="1"/>
  <c r="H1170" i="1"/>
  <c r="L1170" i="1" s="1"/>
  <c r="H893" i="1"/>
  <c r="AM894" i="1" s="1"/>
  <c r="H714" i="1"/>
  <c r="N714" i="1" s="1"/>
  <c r="H826" i="1"/>
  <c r="H1041" i="1"/>
  <c r="N1041" i="1" s="1"/>
  <c r="H781" i="1"/>
  <c r="H643" i="1"/>
  <c r="H642" i="1"/>
  <c r="AY644" i="1" s="1"/>
  <c r="H402" i="1"/>
  <c r="AY404" i="1" s="1"/>
  <c r="H731" i="1"/>
  <c r="H566" i="1"/>
  <c r="N566" i="1" s="1"/>
  <c r="H443" i="1"/>
  <c r="H298" i="1"/>
  <c r="H1382" i="1"/>
  <c r="AM1383" i="1" s="1"/>
  <c r="H499" i="1"/>
  <c r="H886" i="1"/>
  <c r="Y886" i="1" s="1"/>
  <c r="H122" i="1"/>
  <c r="AY124" i="1" s="1"/>
  <c r="H218" i="1"/>
  <c r="M218" i="1" s="1"/>
  <c r="H187" i="1"/>
  <c r="O187" i="1" s="1"/>
  <c r="Z17" i="1"/>
  <c r="AM18" i="1"/>
  <c r="N21" i="1"/>
  <c r="AO24" i="1"/>
  <c r="AN24" i="1"/>
  <c r="AN28" i="1"/>
  <c r="M29" i="1"/>
  <c r="H31" i="1"/>
  <c r="AY33" i="1" s="1"/>
  <c r="N34" i="1"/>
  <c r="E38" i="1"/>
  <c r="M39" i="1"/>
  <c r="G44" i="1"/>
  <c r="O45" i="1"/>
  <c r="D47" i="1"/>
  <c r="AN47" i="1"/>
  <c r="D49" i="1"/>
  <c r="E50" i="1"/>
  <c r="Z50" i="1"/>
  <c r="H51" i="1"/>
  <c r="Y51" i="1" s="1"/>
  <c r="G54" i="1"/>
  <c r="O57" i="1"/>
  <c r="AM59" i="1"/>
  <c r="E61" i="1"/>
  <c r="AA61" i="1"/>
  <c r="H67" i="1"/>
  <c r="E69" i="1"/>
  <c r="Z69" i="1"/>
  <c r="E70" i="1"/>
  <c r="H75" i="1"/>
  <c r="AY77" i="1" s="1"/>
  <c r="H83" i="1"/>
  <c r="AM84" i="1" s="1"/>
  <c r="AM83" i="1"/>
  <c r="E85" i="1"/>
  <c r="N89" i="1"/>
  <c r="E93" i="1"/>
  <c r="H111" i="1"/>
  <c r="M111" i="1" s="1"/>
  <c r="O130" i="1"/>
  <c r="E130" i="1"/>
  <c r="D135" i="1"/>
  <c r="O139" i="1"/>
  <c r="K197" i="1"/>
  <c r="Z197" i="1"/>
  <c r="E197" i="1"/>
  <c r="D197" i="1"/>
  <c r="M197" i="1"/>
  <c r="AA197" i="1"/>
  <c r="N197" i="1"/>
  <c r="O256" i="1"/>
  <c r="AB256" i="1"/>
  <c r="E256" i="1"/>
  <c r="G368" i="1"/>
  <c r="AM369" i="1"/>
  <c r="M103" i="1"/>
  <c r="D103" i="1"/>
  <c r="AN144" i="1"/>
  <c r="H143" i="1"/>
  <c r="AO144" i="1" s="1"/>
  <c r="Z42" i="1"/>
  <c r="AO51" i="1"/>
  <c r="H54" i="1"/>
  <c r="AB54" i="1" s="1"/>
  <c r="O58" i="1"/>
  <c r="Z58" i="1"/>
  <c r="H59" i="1"/>
  <c r="Y59" i="1" s="1"/>
  <c r="AM77" i="1"/>
  <c r="H78" i="1"/>
  <c r="AB78" i="1" s="1"/>
  <c r="AN83" i="1"/>
  <c r="AO89" i="1"/>
  <c r="Z90" i="1"/>
  <c r="E90" i="1"/>
  <c r="AM99" i="1"/>
  <c r="H98" i="1"/>
  <c r="AY100" i="1" s="1"/>
  <c r="G98" i="1"/>
  <c r="AO99" i="1"/>
  <c r="O107" i="1"/>
  <c r="M107" i="1"/>
  <c r="AB119" i="1"/>
  <c r="D119" i="1"/>
  <c r="E126" i="1"/>
  <c r="D126" i="1"/>
  <c r="Z142" i="1"/>
  <c r="E142" i="1"/>
  <c r="D142" i="1"/>
  <c r="AN147" i="1"/>
  <c r="AM147" i="1"/>
  <c r="N147" i="1"/>
  <c r="K147" i="1"/>
  <c r="AA147" i="1"/>
  <c r="D147" i="1"/>
  <c r="D202" i="1"/>
  <c r="Z202" i="1"/>
  <c r="AB202" i="1"/>
  <c r="O202" i="1"/>
  <c r="M202" i="1"/>
  <c r="H229" i="1"/>
  <c r="AL236" i="1"/>
  <c r="AM236" i="1"/>
  <c r="G292" i="1"/>
  <c r="H312" i="1"/>
  <c r="G312" i="1"/>
  <c r="AM313" i="1"/>
  <c r="AN313" i="1"/>
  <c r="N562" i="1"/>
  <c r="O562" i="1"/>
  <c r="AN568" i="1"/>
  <c r="AA569" i="1"/>
  <c r="E569" i="1"/>
  <c r="D569" i="1"/>
  <c r="N569" i="1"/>
  <c r="O569" i="1"/>
  <c r="H570" i="1"/>
  <c r="AM571" i="1" s="1"/>
  <c r="AB768" i="1"/>
  <c r="Z768" i="1"/>
  <c r="E768" i="1"/>
  <c r="D768" i="1"/>
  <c r="M768" i="1"/>
  <c r="O768" i="1"/>
  <c r="H203" i="1"/>
  <c r="H3821" i="1"/>
  <c r="H3768" i="1"/>
  <c r="O3768" i="1" s="1"/>
  <c r="H3760" i="1"/>
  <c r="H3694" i="1"/>
  <c r="H3744" i="1"/>
  <c r="AY3746" i="1" s="1"/>
  <c r="H3652" i="1"/>
  <c r="AY3654" i="1" s="1"/>
  <c r="H3648" i="1"/>
  <c r="H3642" i="1"/>
  <c r="H3604" i="1"/>
  <c r="AY3606" i="1" s="1"/>
  <c r="H3416" i="1"/>
  <c r="AN3417" i="1" s="1"/>
  <c r="H3494" i="1"/>
  <c r="H3573" i="1"/>
  <c r="AY3575" i="1" s="1"/>
  <c r="H3341" i="1"/>
  <c r="H3565" i="1"/>
  <c r="AY3567" i="1" s="1"/>
  <c r="H3350" i="1"/>
  <c r="H2996" i="1"/>
  <c r="AN2997" i="1" s="1"/>
  <c r="H3291" i="1"/>
  <c r="M3291" i="1" s="1"/>
  <c r="H3008" i="1"/>
  <c r="AY3010" i="1" s="1"/>
  <c r="H2922" i="1"/>
  <c r="H2774" i="1"/>
  <c r="M2774" i="1" s="1"/>
  <c r="H2727" i="1"/>
  <c r="AL2728" i="1" s="1"/>
  <c r="H2691" i="1"/>
  <c r="H2614" i="1"/>
  <c r="AB2614" i="1" s="1"/>
  <c r="H2807" i="1"/>
  <c r="H2618" i="1"/>
  <c r="H2390" i="1"/>
  <c r="H2487" i="1"/>
  <c r="AB2487" i="1" s="1"/>
  <c r="H2215" i="1"/>
  <c r="AO2216" i="1" s="1"/>
  <c r="H2434" i="1"/>
  <c r="H2419" i="1"/>
  <c r="H2286" i="1"/>
  <c r="H2375" i="1"/>
  <c r="AN2376" i="1" s="1"/>
  <c r="H2179" i="1"/>
  <c r="H1877" i="1"/>
  <c r="H1556" i="1"/>
  <c r="H2182" i="1"/>
  <c r="H1718" i="1"/>
  <c r="H1831" i="1"/>
  <c r="H1567" i="1"/>
  <c r="H2062" i="1"/>
  <c r="H1543" i="1"/>
  <c r="M1543" i="1" s="1"/>
  <c r="H1145" i="1"/>
  <c r="H1091" i="1"/>
  <c r="AY1093" i="1" s="1"/>
  <c r="H1371" i="1"/>
  <c r="AY1373" i="1" s="1"/>
  <c r="H977" i="1"/>
  <c r="H845" i="1"/>
  <c r="H725" i="1"/>
  <c r="H613" i="1"/>
  <c r="AY615" i="1" s="1"/>
  <c r="H852" i="1"/>
  <c r="AY854" i="1" s="1"/>
  <c r="H993" i="1"/>
  <c r="H741" i="1"/>
  <c r="H722" i="1"/>
  <c r="AY724" i="1" s="1"/>
  <c r="H757" i="1"/>
  <c r="AL758" i="1" s="1"/>
  <c r="H595" i="1"/>
  <c r="O595" i="1" s="1"/>
  <c r="H387" i="1"/>
  <c r="H352" i="1"/>
  <c r="H440" i="1"/>
  <c r="Y440" i="1" s="1"/>
  <c r="H250" i="1"/>
  <c r="O250" i="1" s="1"/>
  <c r="H542" i="1"/>
  <c r="G249" i="1"/>
  <c r="E22" i="1"/>
  <c r="O25" i="1"/>
  <c r="D30" i="1"/>
  <c r="M31" i="1"/>
  <c r="O33" i="1"/>
  <c r="H35" i="1"/>
  <c r="AN36" i="1" s="1"/>
  <c r="E37" i="1"/>
  <c r="G38" i="1"/>
  <c r="E41" i="1"/>
  <c r="E42" i="1"/>
  <c r="H43" i="1"/>
  <c r="AN43" i="1"/>
  <c r="D45" i="1"/>
  <c r="E46" i="1"/>
  <c r="Y46" i="1"/>
  <c r="G50" i="1"/>
  <c r="K51" i="1"/>
  <c r="AN52" i="1"/>
  <c r="K53" i="1"/>
  <c r="D57" i="1"/>
  <c r="E58" i="1"/>
  <c r="AO59" i="1"/>
  <c r="AB63" i="1"/>
  <c r="E65" i="1"/>
  <c r="E66" i="1"/>
  <c r="AM68" i="1"/>
  <c r="G70" i="1"/>
  <c r="Y71" i="1"/>
  <c r="D73" i="1"/>
  <c r="Z73" i="1"/>
  <c r="E74" i="1"/>
  <c r="AN79" i="1"/>
  <c r="E81" i="1"/>
  <c r="G82" i="1"/>
  <c r="K83" i="1"/>
  <c r="Y87" i="1"/>
  <c r="G88" i="1"/>
  <c r="D89" i="1"/>
  <c r="AL91" i="1"/>
  <c r="H90" i="1"/>
  <c r="G90" i="1"/>
  <c r="AN91" i="1"/>
  <c r="AM91" i="1"/>
  <c r="D107" i="1"/>
  <c r="G146" i="1"/>
  <c r="Y155" i="1"/>
  <c r="K155" i="1"/>
  <c r="Y171" i="1"/>
  <c r="D171" i="1"/>
  <c r="K171" i="1"/>
  <c r="AL197" i="1"/>
  <c r="G196" i="1"/>
  <c r="M231" i="1"/>
  <c r="D231" i="1"/>
  <c r="G235" i="1"/>
  <c r="K267" i="1"/>
  <c r="E416" i="1"/>
  <c r="Z561" i="1"/>
  <c r="E561" i="1"/>
  <c r="D561" i="1"/>
  <c r="M561" i="1"/>
  <c r="M23" i="1"/>
  <c r="Z26" i="1"/>
  <c r="E30" i="1"/>
  <c r="O34" i="1"/>
  <c r="AM39" i="1"/>
  <c r="AO43" i="1"/>
  <c r="E45" i="1"/>
  <c r="Z46" i="1"/>
  <c r="M47" i="1"/>
  <c r="H50" i="1"/>
  <c r="AN51" i="1" s="1"/>
  <c r="M51" i="1"/>
  <c r="D55" i="1"/>
  <c r="AN55" i="1"/>
  <c r="E57" i="1"/>
  <c r="AA57" i="1"/>
  <c r="K59" i="1"/>
  <c r="AM60" i="1"/>
  <c r="M62" i="1"/>
  <c r="D63" i="1"/>
  <c r="M67" i="1"/>
  <c r="E73" i="1"/>
  <c r="M75" i="1"/>
  <c r="M77" i="1"/>
  <c r="M78" i="1"/>
  <c r="D79" i="1"/>
  <c r="AO79" i="1"/>
  <c r="H82" i="1"/>
  <c r="AO83" i="1" s="1"/>
  <c r="M83" i="1"/>
  <c r="AN84" i="1"/>
  <c r="E89" i="1"/>
  <c r="AO91" i="1"/>
  <c r="AL119" i="1"/>
  <c r="G118" i="1"/>
  <c r="N123" i="1"/>
  <c r="K123" i="1"/>
  <c r="H131" i="1"/>
  <c r="Z409" i="1"/>
  <c r="Y409" i="1"/>
  <c r="E409" i="1"/>
  <c r="D409" i="1"/>
  <c r="M409" i="1"/>
  <c r="K409" i="1"/>
  <c r="K99" i="1"/>
  <c r="K101" i="1"/>
  <c r="M102" i="1"/>
  <c r="O113" i="1"/>
  <c r="Y114" i="1"/>
  <c r="M121" i="1"/>
  <c r="N134" i="1"/>
  <c r="AN135" i="1"/>
  <c r="AM145" i="1"/>
  <c r="AB165" i="1"/>
  <c r="E165" i="1"/>
  <c r="D165" i="1"/>
  <c r="N165" i="1"/>
  <c r="AA165" i="1"/>
  <c r="K173" i="1"/>
  <c r="E173" i="1"/>
  <c r="Y173" i="1"/>
  <c r="D173" i="1"/>
  <c r="O195" i="1"/>
  <c r="K195" i="1"/>
  <c r="AB198" i="1"/>
  <c r="M198" i="1"/>
  <c r="E198" i="1"/>
  <c r="AL208" i="1"/>
  <c r="G207" i="1"/>
  <c r="L208" i="1"/>
  <c r="AA208" i="1"/>
  <c r="AB238" i="1"/>
  <c r="E238" i="1"/>
  <c r="D238" i="1"/>
  <c r="AL263" i="1"/>
  <c r="G262" i="1"/>
  <c r="AL268" i="1"/>
  <c r="G267" i="1"/>
  <c r="AO290" i="1"/>
  <c r="G289" i="1"/>
  <c r="L295" i="1"/>
  <c r="AO389" i="1"/>
  <c r="AL389" i="1"/>
  <c r="L391" i="1"/>
  <c r="AO416" i="1"/>
  <c r="Y482" i="1"/>
  <c r="O482" i="1"/>
  <c r="AN491" i="1"/>
  <c r="H490" i="1"/>
  <c r="G497" i="1"/>
  <c r="AM498" i="1"/>
  <c r="AN513" i="1"/>
  <c r="G512" i="1"/>
  <c r="AA544" i="1"/>
  <c r="E544" i="1"/>
  <c r="K544" i="1"/>
  <c r="G2712" i="1"/>
  <c r="Y122" i="1"/>
  <c r="AL148" i="1"/>
  <c r="G148" i="1"/>
  <c r="D150" i="1"/>
  <c r="G152" i="1"/>
  <c r="D153" i="1"/>
  <c r="Z153" i="1"/>
  <c r="M155" i="1"/>
  <c r="AL173" i="1"/>
  <c r="G172" i="1"/>
  <c r="AB174" i="1"/>
  <c r="E174" i="1"/>
  <c r="D174" i="1"/>
  <c r="AB183" i="1"/>
  <c r="D183" i="1"/>
  <c r="D195" i="1"/>
  <c r="D198" i="1"/>
  <c r="E208" i="1"/>
  <c r="AM228" i="1"/>
  <c r="AA297" i="1"/>
  <c r="Z297" i="1"/>
  <c r="E297" i="1"/>
  <c r="D297" i="1"/>
  <c r="N297" i="1"/>
  <c r="M297" i="1"/>
  <c r="D308" i="1"/>
  <c r="AA363" i="1"/>
  <c r="E363" i="1"/>
  <c r="D363" i="1"/>
  <c r="M363" i="1"/>
  <c r="K363" i="1"/>
  <c r="AL381" i="1"/>
  <c r="AO381" i="1"/>
  <c r="Y418" i="1"/>
  <c r="N492" i="1"/>
  <c r="M492" i="1"/>
  <c r="D492" i="1"/>
  <c r="Z492" i="1"/>
  <c r="AB574" i="1"/>
  <c r="Z574" i="1"/>
  <c r="E574" i="1"/>
  <c r="D574" i="1"/>
  <c r="M574" i="1"/>
  <c r="K574" i="1"/>
  <c r="L575" i="1"/>
  <c r="H987" i="1"/>
  <c r="AY989" i="1" s="1"/>
  <c r="N94" i="1"/>
  <c r="AN96" i="1"/>
  <c r="M97" i="1"/>
  <c r="N101" i="1"/>
  <c r="N105" i="1"/>
  <c r="H107" i="1"/>
  <c r="AY109" i="1" s="1"/>
  <c r="G110" i="1"/>
  <c r="E113" i="1"/>
  <c r="Z113" i="1"/>
  <c r="O121" i="1"/>
  <c r="E122" i="1"/>
  <c r="Z122" i="1"/>
  <c r="H123" i="1"/>
  <c r="M123" i="1" s="1"/>
  <c r="AM123" i="1"/>
  <c r="G130" i="1"/>
  <c r="D134" i="1"/>
  <c r="G139" i="1"/>
  <c r="M145" i="1"/>
  <c r="G147" i="1"/>
  <c r="D149" i="1"/>
  <c r="E150" i="1"/>
  <c r="E153" i="1"/>
  <c r="AA153" i="1"/>
  <c r="O155" i="1"/>
  <c r="AB166" i="1"/>
  <c r="Z166" i="1"/>
  <c r="E166" i="1"/>
  <c r="D166" i="1"/>
  <c r="M166" i="1"/>
  <c r="AL175" i="1"/>
  <c r="G174" i="1"/>
  <c r="AB177" i="1"/>
  <c r="E177" i="1"/>
  <c r="D177" i="1"/>
  <c r="O177" i="1"/>
  <c r="K203" i="1"/>
  <c r="M203" i="1"/>
  <c r="D203" i="1"/>
  <c r="N221" i="1"/>
  <c r="L221" i="1"/>
  <c r="AA225" i="1"/>
  <c r="Z225" i="1"/>
  <c r="E225" i="1"/>
  <c r="M225" i="1"/>
  <c r="AN228" i="1"/>
  <c r="AM240" i="1"/>
  <c r="G239" i="1"/>
  <c r="K241" i="1"/>
  <c r="Z241" i="1"/>
  <c r="E241" i="1"/>
  <c r="M241" i="1"/>
  <c r="AO274" i="1"/>
  <c r="O275" i="1"/>
  <c r="E275" i="1"/>
  <c r="D275" i="1"/>
  <c r="O291" i="1"/>
  <c r="K291" i="1"/>
  <c r="E291" i="1"/>
  <c r="Z329" i="1"/>
  <c r="E329" i="1"/>
  <c r="D329" i="1"/>
  <c r="M329" i="1"/>
  <c r="Y330" i="1"/>
  <c r="D484" i="1"/>
  <c r="AO574" i="1"/>
  <c r="H573" i="1"/>
  <c r="N573" i="1" s="1"/>
  <c r="AN579" i="1"/>
  <c r="H578" i="1"/>
  <c r="AY580" i="1" s="1"/>
  <c r="AM604" i="1"/>
  <c r="H603" i="1"/>
  <c r="AL604" i="1" s="1"/>
  <c r="AN604" i="1"/>
  <c r="G603" i="1"/>
  <c r="AN619" i="1"/>
  <c r="AO984" i="1"/>
  <c r="G983" i="1"/>
  <c r="AA1402" i="1"/>
  <c r="Z1402" i="1"/>
  <c r="E1402" i="1"/>
  <c r="D1402" i="1"/>
  <c r="N1402" i="1"/>
  <c r="M1402" i="1"/>
  <c r="AB1476" i="1"/>
  <c r="E1476" i="1"/>
  <c r="D1476" i="1"/>
  <c r="N1476" i="1"/>
  <c r="K1478" i="1"/>
  <c r="E1478" i="1"/>
  <c r="Z1478" i="1"/>
  <c r="M91" i="1"/>
  <c r="H95" i="1"/>
  <c r="N98" i="1"/>
  <c r="D99" i="1"/>
  <c r="Y99" i="1"/>
  <c r="D102" i="1"/>
  <c r="Z102" i="1"/>
  <c r="AM108" i="1"/>
  <c r="AB111" i="1"/>
  <c r="K115" i="1"/>
  <c r="AN123" i="1"/>
  <c r="G126" i="1"/>
  <c r="D131" i="1"/>
  <c r="AA131" i="1"/>
  <c r="G132" i="1"/>
  <c r="D133" i="1"/>
  <c r="Y133" i="1"/>
  <c r="O137" i="1"/>
  <c r="Y138" i="1"/>
  <c r="H139" i="1"/>
  <c r="E141" i="1"/>
  <c r="AA141" i="1"/>
  <c r="G142" i="1"/>
  <c r="D155" i="1"/>
  <c r="N173" i="1"/>
  <c r="H175" i="1"/>
  <c r="O178" i="1"/>
  <c r="E178" i="1"/>
  <c r="Z178" i="1"/>
  <c r="O200" i="1"/>
  <c r="K200" i="1"/>
  <c r="Z209" i="1"/>
  <c r="E209" i="1"/>
  <c r="D209" i="1"/>
  <c r="M209" i="1"/>
  <c r="K211" i="1"/>
  <c r="Y211" i="1"/>
  <c r="E221" i="1"/>
  <c r="D225" i="1"/>
  <c r="D241" i="1"/>
  <c r="Z279" i="1"/>
  <c r="AB286" i="1"/>
  <c r="E286" i="1"/>
  <c r="Y286" i="1"/>
  <c r="D286" i="1"/>
  <c r="K286" i="1"/>
  <c r="AN291" i="1"/>
  <c r="K301" i="1"/>
  <c r="E301" i="1"/>
  <c r="AA315" i="1"/>
  <c r="E315" i="1"/>
  <c r="D315" i="1"/>
  <c r="K315" i="1"/>
  <c r="L317" i="1"/>
  <c r="N317" i="1"/>
  <c r="E339" i="1"/>
  <c r="Y339" i="1"/>
  <c r="D339" i="1"/>
  <c r="K339" i="1"/>
  <c r="N344" i="1"/>
  <c r="E344" i="1"/>
  <c r="AA344" i="1"/>
  <c r="AL375" i="1"/>
  <c r="AM375" i="1"/>
  <c r="G374" i="1"/>
  <c r="AA488" i="1"/>
  <c r="E488" i="1"/>
  <c r="N488" i="1"/>
  <c r="AL495" i="1"/>
  <c r="AM495" i="1"/>
  <c r="G494" i="1"/>
  <c r="N546" i="1"/>
  <c r="AN592" i="1"/>
  <c r="AO592" i="1"/>
  <c r="Y94" i="1"/>
  <c r="O97" i="1"/>
  <c r="AL100" i="1"/>
  <c r="G100" i="1"/>
  <c r="D101" i="1"/>
  <c r="E102" i="1"/>
  <c r="E106" i="1"/>
  <c r="AN108" i="1"/>
  <c r="D111" i="1"/>
  <c r="AO111" i="1"/>
  <c r="G114" i="1"/>
  <c r="M115" i="1"/>
  <c r="G120" i="1"/>
  <c r="D121" i="1"/>
  <c r="G122" i="1"/>
  <c r="AO123" i="1"/>
  <c r="AM125" i="1"/>
  <c r="AN127" i="1"/>
  <c r="H142" i="1"/>
  <c r="G150" i="1"/>
  <c r="D151" i="1"/>
  <c r="AN151" i="1"/>
  <c r="AL156" i="1"/>
  <c r="AA155" i="1"/>
  <c r="G156" i="1"/>
  <c r="AB157" i="1"/>
  <c r="O165" i="1"/>
  <c r="M183" i="1"/>
  <c r="M228" i="1"/>
  <c r="Z228" i="1"/>
  <c r="K228" i="1"/>
  <c r="G257" i="1"/>
  <c r="AB260" i="1"/>
  <c r="K260" i="1"/>
  <c r="M276" i="1"/>
  <c r="L276" i="1"/>
  <c r="D276" i="1"/>
  <c r="D287" i="1"/>
  <c r="AB310" i="1"/>
  <c r="Y310" i="1"/>
  <c r="E310" i="1"/>
  <c r="D310" i="1"/>
  <c r="K310" i="1"/>
  <c r="H317" i="1"/>
  <c r="AY319" i="1" s="1"/>
  <c r="N363" i="1"/>
  <c r="AO394" i="1"/>
  <c r="AM394" i="1"/>
  <c r="G393" i="1"/>
  <c r="AM426" i="1"/>
  <c r="G425" i="1"/>
  <c r="AA457" i="1"/>
  <c r="Z457" i="1"/>
  <c r="E457" i="1"/>
  <c r="D457" i="1"/>
  <c r="M457" i="1"/>
  <c r="K457" i="1"/>
  <c r="AL487" i="1"/>
  <c r="AN487" i="1"/>
  <c r="G486" i="1"/>
  <c r="AB502" i="1"/>
  <c r="AA502" i="1"/>
  <c r="Z502" i="1"/>
  <c r="E502" i="1"/>
  <c r="N502" i="1"/>
  <c r="D502" i="1"/>
  <c r="K502" i="1"/>
  <c r="O574" i="1"/>
  <c r="M581" i="1"/>
  <c r="N581" i="1"/>
  <c r="E581" i="1"/>
  <c r="Z977" i="1"/>
  <c r="AA977" i="1"/>
  <c r="Y977" i="1"/>
  <c r="E977" i="1"/>
  <c r="N977" i="1"/>
  <c r="D977" i="1"/>
  <c r="K977" i="1"/>
  <c r="M977" i="1"/>
  <c r="AL1185" i="1"/>
  <c r="G1184" i="1"/>
  <c r="AN1185" i="1"/>
  <c r="Y98" i="1"/>
  <c r="AO112" i="1"/>
  <c r="AN112" i="1"/>
  <c r="AM140" i="1"/>
  <c r="AB143" i="1"/>
  <c r="AM148" i="1"/>
  <c r="AM149" i="1"/>
  <c r="M153" i="1"/>
  <c r="G155" i="1"/>
  <c r="D157" i="1"/>
  <c r="AB159" i="1"/>
  <c r="M159" i="1"/>
  <c r="D159" i="1"/>
  <c r="AL163" i="1"/>
  <c r="G162" i="1"/>
  <c r="AO163" i="1"/>
  <c r="AL164" i="1"/>
  <c r="H163" i="1"/>
  <c r="AM164" i="1" s="1"/>
  <c r="G163" i="1"/>
  <c r="AN164" i="1"/>
  <c r="AB169" i="1"/>
  <c r="M169" i="1"/>
  <c r="K169" i="1"/>
  <c r="Z169" i="1"/>
  <c r="E169" i="1"/>
  <c r="O169" i="1"/>
  <c r="AA173" i="1"/>
  <c r="AL180" i="1"/>
  <c r="AN180" i="1"/>
  <c r="H179" i="1"/>
  <c r="G179" i="1"/>
  <c r="AB181" i="1"/>
  <c r="E181" i="1"/>
  <c r="O181" i="1"/>
  <c r="M191" i="1"/>
  <c r="D191" i="1"/>
  <c r="Z201" i="1"/>
  <c r="E201" i="1"/>
  <c r="D201" i="1"/>
  <c r="N201" i="1"/>
  <c r="M201" i="1"/>
  <c r="AA201" i="1"/>
  <c r="L236" i="1"/>
  <c r="AB236" i="1"/>
  <c r="AN243" i="1"/>
  <c r="AL243" i="1"/>
  <c r="L244" i="1"/>
  <c r="K253" i="1"/>
  <c r="O253" i="1"/>
  <c r="N253" i="1"/>
  <c r="D260" i="1"/>
  <c r="AO266" i="1"/>
  <c r="AA270" i="1"/>
  <c r="E270" i="1"/>
  <c r="D270" i="1"/>
  <c r="O329" i="1"/>
  <c r="AA350" i="1"/>
  <c r="Y350" i="1"/>
  <c r="E350" i="1"/>
  <c r="D350" i="1"/>
  <c r="K350" i="1"/>
  <c r="AA352" i="1"/>
  <c r="AO378" i="1"/>
  <c r="G377" i="1"/>
  <c r="Z433" i="1"/>
  <c r="E433" i="1"/>
  <c r="D433" i="1"/>
  <c r="M433" i="1"/>
  <c r="K433" i="1"/>
  <c r="AM452" i="1"/>
  <c r="G451" i="1"/>
  <c r="AN452" i="1"/>
  <c r="K496" i="1"/>
  <c r="E496" i="1"/>
  <c r="N496" i="1"/>
  <c r="N554" i="1"/>
  <c r="E170" i="1"/>
  <c r="D175" i="1"/>
  <c r="G178" i="1"/>
  <c r="Y179" i="1"/>
  <c r="H183" i="1"/>
  <c r="AO184" i="1" s="1"/>
  <c r="K185" i="1"/>
  <c r="N186" i="1"/>
  <c r="E189" i="1"/>
  <c r="E190" i="1"/>
  <c r="G192" i="1"/>
  <c r="D193" i="1"/>
  <c r="Z193" i="1"/>
  <c r="D204" i="1"/>
  <c r="H206" i="1"/>
  <c r="K206" i="1" s="1"/>
  <c r="M207" i="1"/>
  <c r="E213" i="1"/>
  <c r="AB213" i="1"/>
  <c r="G214" i="1"/>
  <c r="K216" i="1"/>
  <c r="O217" i="1"/>
  <c r="D222" i="1"/>
  <c r="O224" i="1"/>
  <c r="AB229" i="1"/>
  <c r="K240" i="1"/>
  <c r="D242" i="1"/>
  <c r="G243" i="1"/>
  <c r="D246" i="1"/>
  <c r="D249" i="1"/>
  <c r="Z254" i="1"/>
  <c r="M258" i="1"/>
  <c r="D262" i="1"/>
  <c r="Z262" i="1"/>
  <c r="AB264" i="1"/>
  <c r="E265" i="1"/>
  <c r="Z265" i="1"/>
  <c r="L268" i="1"/>
  <c r="H269" i="1"/>
  <c r="AN271" i="1"/>
  <c r="D273" i="1"/>
  <c r="AN279" i="1"/>
  <c r="E285" i="1"/>
  <c r="AB292" i="1"/>
  <c r="AM295" i="1"/>
  <c r="AN297" i="1"/>
  <c r="O298" i="1"/>
  <c r="E299" i="1"/>
  <c r="Y299" i="1"/>
  <c r="E302" i="1"/>
  <c r="AA302" i="1"/>
  <c r="E304" i="1"/>
  <c r="AB304" i="1"/>
  <c r="G307" i="1"/>
  <c r="M319" i="1"/>
  <c r="M324" i="1"/>
  <c r="E326" i="1"/>
  <c r="E328" i="1"/>
  <c r="G331" i="1"/>
  <c r="Z332" i="1"/>
  <c r="K334" i="1"/>
  <c r="AN335" i="1"/>
  <c r="Y338" i="1"/>
  <c r="N341" i="1"/>
  <c r="E342" i="1"/>
  <c r="L343" i="1"/>
  <c r="E345" i="1"/>
  <c r="D347" i="1"/>
  <c r="AN350" i="1"/>
  <c r="G353" i="1"/>
  <c r="M358" i="1"/>
  <c r="N360" i="1"/>
  <c r="O361" i="1"/>
  <c r="AM364" i="1"/>
  <c r="Y366" i="1"/>
  <c r="O372" i="1"/>
  <c r="D374" i="1"/>
  <c r="O374" i="1"/>
  <c r="D377" i="1"/>
  <c r="G382" i="1"/>
  <c r="G390" i="1"/>
  <c r="D393" i="1"/>
  <c r="AN396" i="1"/>
  <c r="G398" i="1"/>
  <c r="G401" i="1"/>
  <c r="AA401" i="1"/>
  <c r="D403" i="1"/>
  <c r="N403" i="1"/>
  <c r="G406" i="1"/>
  <c r="Y410" i="1"/>
  <c r="E411" i="1"/>
  <c r="M417" i="1"/>
  <c r="G419" i="1"/>
  <c r="E421" i="1"/>
  <c r="N424" i="1"/>
  <c r="D425" i="1"/>
  <c r="M427" i="1"/>
  <c r="D428" i="1"/>
  <c r="Z430" i="1"/>
  <c r="E432" i="1"/>
  <c r="AO434" i="1"/>
  <c r="G441" i="1"/>
  <c r="AA441" i="1"/>
  <c r="M443" i="1"/>
  <c r="E448" i="1"/>
  <c r="AA448" i="1"/>
  <c r="G449" i="1"/>
  <c r="AM449" i="1"/>
  <c r="D451" i="1"/>
  <c r="G456" i="1"/>
  <c r="AN457" i="1"/>
  <c r="E459" i="1"/>
  <c r="AA459" i="1"/>
  <c r="E464" i="1"/>
  <c r="Y464" i="1"/>
  <c r="E465" i="1"/>
  <c r="Z465" i="1"/>
  <c r="M467" i="1"/>
  <c r="AO472" i="1"/>
  <c r="AM473" i="1"/>
  <c r="G475" i="1"/>
  <c r="M476" i="1"/>
  <c r="E477" i="1"/>
  <c r="N478" i="1"/>
  <c r="N481" i="1"/>
  <c r="H485" i="1"/>
  <c r="D486" i="1"/>
  <c r="N489" i="1"/>
  <c r="G491" i="1"/>
  <c r="D494" i="1"/>
  <c r="D497" i="1"/>
  <c r="O497" i="1"/>
  <c r="G499" i="1"/>
  <c r="E504" i="1"/>
  <c r="E505" i="1"/>
  <c r="Z505" i="1"/>
  <c r="H506" i="1"/>
  <c r="D508" i="1"/>
  <c r="AM508" i="1"/>
  <c r="E510" i="1"/>
  <c r="E513" i="1"/>
  <c r="AA513" i="1"/>
  <c r="M515" i="1"/>
  <c r="E518" i="1"/>
  <c r="Z518" i="1"/>
  <c r="AN521" i="1"/>
  <c r="G523" i="1"/>
  <c r="E525" i="1"/>
  <c r="E531" i="1"/>
  <c r="AN534" i="1"/>
  <c r="AO537" i="1"/>
  <c r="G537" i="1"/>
  <c r="AA537" i="1"/>
  <c r="M539" i="1"/>
  <c r="N541" i="1"/>
  <c r="Y542" i="1"/>
  <c r="G552" i="1"/>
  <c r="N553" i="1"/>
  <c r="E555" i="1"/>
  <c r="AM559" i="1"/>
  <c r="H560" i="1"/>
  <c r="N560" i="1" s="1"/>
  <c r="G563" i="1"/>
  <c r="AN563" i="1"/>
  <c r="M566" i="1"/>
  <c r="G571" i="1"/>
  <c r="O572" i="1"/>
  <c r="G579" i="1"/>
  <c r="N584" i="1"/>
  <c r="AA584" i="1"/>
  <c r="AN588" i="1"/>
  <c r="G587" i="1"/>
  <c r="AA617" i="1"/>
  <c r="D617" i="1"/>
  <c r="K617" i="1"/>
  <c r="O692" i="1"/>
  <c r="D692" i="1"/>
  <c r="AB752" i="1"/>
  <c r="Z752" i="1"/>
  <c r="E752" i="1"/>
  <c r="D752" i="1"/>
  <c r="M752" i="1"/>
  <c r="M817" i="1"/>
  <c r="E817" i="1"/>
  <c r="Z817" i="1"/>
  <c r="D817" i="1"/>
  <c r="N817" i="1"/>
  <c r="AL840" i="1"/>
  <c r="G839" i="1"/>
  <c r="AA845" i="1"/>
  <c r="Z845" i="1"/>
  <c r="Y845" i="1"/>
  <c r="E845" i="1"/>
  <c r="D845" i="1"/>
  <c r="K845" i="1"/>
  <c r="AB859" i="1"/>
  <c r="AL870" i="1"/>
  <c r="H869" i="1"/>
  <c r="AO870" i="1" s="1"/>
  <c r="G869" i="1"/>
  <c r="AN870" i="1"/>
  <c r="O893" i="1"/>
  <c r="AA893" i="1"/>
  <c r="Z893" i="1"/>
  <c r="Y893" i="1"/>
  <c r="E893" i="1"/>
  <c r="D893" i="1"/>
  <c r="K893" i="1"/>
  <c r="AB952" i="1"/>
  <c r="M952" i="1"/>
  <c r="E952" i="1"/>
  <c r="Z952" i="1"/>
  <c r="D952" i="1"/>
  <c r="O952" i="1"/>
  <c r="G1002" i="1"/>
  <c r="AO1003" i="1"/>
  <c r="Z311" i="1"/>
  <c r="M334" i="1"/>
  <c r="O337" i="1"/>
  <c r="N414" i="1"/>
  <c r="N417" i="1"/>
  <c r="M526" i="1"/>
  <c r="N539" i="1"/>
  <c r="N545" i="1"/>
  <c r="O553" i="1"/>
  <c r="AA592" i="1"/>
  <c r="E592" i="1"/>
  <c r="N592" i="1"/>
  <c r="G616" i="1"/>
  <c r="AN617" i="1"/>
  <c r="AB694" i="1"/>
  <c r="AA694" i="1"/>
  <c r="Z694" i="1"/>
  <c r="E694" i="1"/>
  <c r="D694" i="1"/>
  <c r="N694" i="1"/>
  <c r="M694" i="1"/>
  <c r="D795" i="1"/>
  <c r="AB795" i="1"/>
  <c r="N798" i="1"/>
  <c r="M798" i="1"/>
  <c r="D798" i="1"/>
  <c r="AO835" i="1"/>
  <c r="AN835" i="1"/>
  <c r="H834" i="1"/>
  <c r="AY836" i="1" s="1"/>
  <c r="AM835" i="1"/>
  <c r="G834" i="1"/>
  <c r="K1036" i="1"/>
  <c r="AA1036" i="1"/>
  <c r="E1036" i="1"/>
  <c r="N1036" i="1"/>
  <c r="D1036" i="1"/>
  <c r="AO1079" i="1"/>
  <c r="G1078" i="1"/>
  <c r="AN1079" i="1"/>
  <c r="H1078" i="1"/>
  <c r="M158" i="1"/>
  <c r="AN167" i="1"/>
  <c r="AN188" i="1"/>
  <c r="AM189" i="1"/>
  <c r="AL203" i="1"/>
  <c r="N206" i="1"/>
  <c r="AB220" i="1"/>
  <c r="AB224" i="1"/>
  <c r="L229" i="1"/>
  <c r="N230" i="1"/>
  <c r="AA233" i="1"/>
  <c r="AB240" i="1"/>
  <c r="L242" i="1"/>
  <c r="M247" i="1"/>
  <c r="AA248" i="1"/>
  <c r="K254" i="1"/>
  <c r="N269" i="1"/>
  <c r="N281" i="1"/>
  <c r="K283" i="1"/>
  <c r="AM284" i="1"/>
  <c r="Y288" i="1"/>
  <c r="AN292" i="1"/>
  <c r="H299" i="1"/>
  <c r="AM303" i="1"/>
  <c r="M305" i="1"/>
  <c r="N307" i="1"/>
  <c r="N313" i="1"/>
  <c r="M318" i="1"/>
  <c r="Y319" i="1"/>
  <c r="Z324" i="1"/>
  <c r="AO325" i="1"/>
  <c r="AM327" i="1"/>
  <c r="AN332" i="1"/>
  <c r="E334" i="1"/>
  <c r="O334" i="1"/>
  <c r="E337" i="1"/>
  <c r="Z343" i="1"/>
  <c r="AN345" i="1"/>
  <c r="N352" i="1"/>
  <c r="AO354" i="1"/>
  <c r="E358" i="1"/>
  <c r="Z358" i="1"/>
  <c r="AM367" i="1"/>
  <c r="AA374" i="1"/>
  <c r="E379" i="1"/>
  <c r="Y387" i="1"/>
  <c r="M390" i="1"/>
  <c r="AN393" i="1"/>
  <c r="M398" i="1"/>
  <c r="AA403" i="1"/>
  <c r="M406" i="1"/>
  <c r="AM412" i="1"/>
  <c r="E414" i="1"/>
  <c r="E417" i="1"/>
  <c r="Z417" i="1"/>
  <c r="AA424" i="1"/>
  <c r="AM425" i="1"/>
  <c r="E427" i="1"/>
  <c r="M428" i="1"/>
  <c r="AN430" i="1"/>
  <c r="AM431" i="1"/>
  <c r="AO439" i="1"/>
  <c r="M441" i="1"/>
  <c r="AN441" i="1"/>
  <c r="AA443" i="1"/>
  <c r="N456" i="1"/>
  <c r="H464" i="1"/>
  <c r="AY466" i="1" s="1"/>
  <c r="AN465" i="1"/>
  <c r="E467" i="1"/>
  <c r="Y467" i="1"/>
  <c r="AO471" i="1"/>
  <c r="N473" i="1"/>
  <c r="M475" i="1"/>
  <c r="N477" i="1"/>
  <c r="AA478" i="1"/>
  <c r="AA480" i="1"/>
  <c r="Z481" i="1"/>
  <c r="AA486" i="1"/>
  <c r="Z489" i="1"/>
  <c r="M491" i="1"/>
  <c r="AA494" i="1"/>
  <c r="AA497" i="1"/>
  <c r="K499" i="1"/>
  <c r="AN503" i="1"/>
  <c r="AM505" i="1"/>
  <c r="M508" i="1"/>
  <c r="AL516" i="1"/>
  <c r="Y515" i="1"/>
  <c r="AN516" i="1"/>
  <c r="AO519" i="1"/>
  <c r="O521" i="1"/>
  <c r="M523" i="1"/>
  <c r="E526" i="1"/>
  <c r="K529" i="1"/>
  <c r="AM530" i="1"/>
  <c r="H531" i="1"/>
  <c r="AN531" i="1"/>
  <c r="N534" i="1"/>
  <c r="M537" i="1"/>
  <c r="AN537" i="1"/>
  <c r="Y538" i="1"/>
  <c r="E539" i="1"/>
  <c r="E545" i="1"/>
  <c r="M547" i="1"/>
  <c r="K550" i="1"/>
  <c r="E553" i="1"/>
  <c r="Z566" i="1"/>
  <c r="M571" i="1"/>
  <c r="Y576" i="1"/>
  <c r="E577" i="1"/>
  <c r="AA577" i="1"/>
  <c r="AN586" i="1"/>
  <c r="AM586" i="1"/>
  <c r="G585" i="1"/>
  <c r="M590" i="1"/>
  <c r="Z593" i="1"/>
  <c r="D593" i="1"/>
  <c r="M593" i="1"/>
  <c r="AB598" i="1"/>
  <c r="E598" i="1"/>
  <c r="M598" i="1"/>
  <c r="D622" i="1"/>
  <c r="K622" i="1"/>
  <c r="E646" i="1"/>
  <c r="AA646" i="1"/>
  <c r="D646" i="1"/>
  <c r="N646" i="1"/>
  <c r="K646" i="1"/>
  <c r="G648" i="1"/>
  <c r="AM649" i="1"/>
  <c r="AA718" i="1"/>
  <c r="E718" i="1"/>
  <c r="D718" i="1"/>
  <c r="N718" i="1"/>
  <c r="K720" i="1"/>
  <c r="E720" i="1"/>
  <c r="AL750" i="1"/>
  <c r="AO750" i="1"/>
  <c r="G749" i="1"/>
  <c r="O752" i="1"/>
  <c r="G787" i="1"/>
  <c r="AM788" i="1"/>
  <c r="AA808" i="1"/>
  <c r="E808" i="1"/>
  <c r="D808" i="1"/>
  <c r="N808" i="1"/>
  <c r="K808" i="1"/>
  <c r="N845" i="1"/>
  <c r="AB938" i="1"/>
  <c r="E938" i="1"/>
  <c r="D938" i="1"/>
  <c r="N938" i="1"/>
  <c r="M938" i="1"/>
  <c r="AL943" i="1"/>
  <c r="H942" i="1"/>
  <c r="AY944" i="1" s="1"/>
  <c r="AO943" i="1"/>
  <c r="G942" i="1"/>
  <c r="AN943" i="1"/>
  <c r="O978" i="1"/>
  <c r="D978" i="1"/>
  <c r="AB978" i="1"/>
  <c r="AL1272" i="1"/>
  <c r="G1271" i="1"/>
  <c r="N158" i="1"/>
  <c r="D163" i="1"/>
  <c r="Y163" i="1"/>
  <c r="D167" i="1"/>
  <c r="AO167" i="1"/>
  <c r="M175" i="1"/>
  <c r="G182" i="1"/>
  <c r="G184" i="1"/>
  <c r="D185" i="1"/>
  <c r="E186" i="1"/>
  <c r="M193" i="1"/>
  <c r="K204" i="1"/>
  <c r="D206" i="1"/>
  <c r="O206" i="1"/>
  <c r="D207" i="1"/>
  <c r="AM207" i="1"/>
  <c r="AM212" i="1"/>
  <c r="K213" i="1"/>
  <c r="AM216" i="1"/>
  <c r="G219" i="1"/>
  <c r="D220" i="1"/>
  <c r="E224" i="1"/>
  <c r="AM244" i="1"/>
  <c r="H253" i="1"/>
  <c r="AY255" i="1" s="1"/>
  <c r="M254" i="1"/>
  <c r="AM261" i="1"/>
  <c r="M265" i="1"/>
  <c r="D278" i="1"/>
  <c r="Y278" i="1"/>
  <c r="D281" i="1"/>
  <c r="O281" i="1"/>
  <c r="D284" i="1"/>
  <c r="AA285" i="1"/>
  <c r="D294" i="1"/>
  <c r="AB300" i="1"/>
  <c r="O305" i="1"/>
  <c r="H311" i="1"/>
  <c r="AY313" i="1" s="1"/>
  <c r="D313" i="1"/>
  <c r="O313" i="1"/>
  <c r="N318" i="1"/>
  <c r="D319" i="1"/>
  <c r="N323" i="1"/>
  <c r="D324" i="1"/>
  <c r="K326" i="1"/>
  <c r="AO327" i="1"/>
  <c r="K342" i="1"/>
  <c r="E360" i="1"/>
  <c r="AL360" i="1"/>
  <c r="G361" i="1"/>
  <c r="M364" i="1"/>
  <c r="K366" i="1"/>
  <c r="AN367" i="1"/>
  <c r="D372" i="1"/>
  <c r="AN372" i="1"/>
  <c r="E376" i="1"/>
  <c r="AL379" i="1"/>
  <c r="AN385" i="1"/>
  <c r="AM386" i="1"/>
  <c r="AA387" i="1"/>
  <c r="N401" i="1"/>
  <c r="AO402" i="1"/>
  <c r="N406" i="1"/>
  <c r="AA414" i="1"/>
  <c r="AA417" i="1"/>
  <c r="N419" i="1"/>
  <c r="AN420" i="1"/>
  <c r="AN425" i="1"/>
  <c r="O428" i="1"/>
  <c r="M430" i="1"/>
  <c r="K432" i="1"/>
  <c r="N441" i="1"/>
  <c r="AO447" i="1"/>
  <c r="O449" i="1"/>
  <c r="G478" i="1"/>
  <c r="G480" i="1"/>
  <c r="G481" i="1"/>
  <c r="G489" i="1"/>
  <c r="AA489" i="1"/>
  <c r="AO496" i="1"/>
  <c r="O498" i="1"/>
  <c r="M499" i="1"/>
  <c r="M505" i="1"/>
  <c r="G507" i="1"/>
  <c r="K510" i="1"/>
  <c r="AM514" i="1"/>
  <c r="G515" i="1"/>
  <c r="AA515" i="1"/>
  <c r="K520" i="1"/>
  <c r="D521" i="1"/>
  <c r="AN524" i="1"/>
  <c r="Y526" i="1"/>
  <c r="N528" i="1"/>
  <c r="K536" i="1"/>
  <c r="N537" i="1"/>
  <c r="AA539" i="1"/>
  <c r="AA545" i="1"/>
  <c r="D548" i="1"/>
  <c r="M550" i="1"/>
  <c r="AA553" i="1"/>
  <c r="H554" i="1"/>
  <c r="O554" i="1" s="1"/>
  <c r="H557" i="1"/>
  <c r="D558" i="1"/>
  <c r="H562" i="1"/>
  <c r="AY564" i="1" s="1"/>
  <c r="D564" i="1"/>
  <c r="G566" i="1"/>
  <c r="AA566" i="1"/>
  <c r="E568" i="1"/>
  <c r="N571" i="1"/>
  <c r="E576" i="1"/>
  <c r="AA576" i="1"/>
  <c r="AN594" i="1"/>
  <c r="G593" i="1"/>
  <c r="AO594" i="1"/>
  <c r="N594" i="1"/>
  <c r="AA609" i="1"/>
  <c r="O610" i="1"/>
  <c r="O611" i="1"/>
  <c r="D611" i="1"/>
  <c r="M611" i="1"/>
  <c r="N620" i="1"/>
  <c r="D620" i="1"/>
  <c r="Z620" i="1"/>
  <c r="M620" i="1"/>
  <c r="E622" i="1"/>
  <c r="Y673" i="1"/>
  <c r="K673" i="1"/>
  <c r="D673" i="1"/>
  <c r="N684" i="1"/>
  <c r="M684" i="1"/>
  <c r="D684" i="1"/>
  <c r="Z684" i="1"/>
  <c r="AL708" i="1"/>
  <c r="AN708" i="1"/>
  <c r="G707" i="1"/>
  <c r="M709" i="1"/>
  <c r="E709" i="1"/>
  <c r="AL716" i="1"/>
  <c r="AM716" i="1"/>
  <c r="G715" i="1"/>
  <c r="AN720" i="1"/>
  <c r="AO720" i="1"/>
  <c r="Z744" i="1"/>
  <c r="AA744" i="1"/>
  <c r="E744" i="1"/>
  <c r="N744" i="1"/>
  <c r="K744" i="1"/>
  <c r="G823" i="1"/>
  <c r="AM824" i="1"/>
  <c r="G854" i="1"/>
  <c r="AO855" i="1"/>
  <c r="N893" i="1"/>
  <c r="AL989" i="1"/>
  <c r="AM989" i="1"/>
  <c r="G988" i="1"/>
  <c r="AN1011" i="1"/>
  <c r="G1010" i="1"/>
  <c r="O1021" i="1"/>
  <c r="D1021" i="1"/>
  <c r="N1069" i="1"/>
  <c r="D1069" i="1"/>
  <c r="Z282" i="1"/>
  <c r="Z314" i="1"/>
  <c r="N325" i="1"/>
  <c r="M332" i="1"/>
  <c r="Z334" i="1"/>
  <c r="AN356" i="1"/>
  <c r="AN361" i="1"/>
  <c r="M366" i="1"/>
  <c r="O369" i="1"/>
  <c r="AN377" i="1"/>
  <c r="M436" i="1"/>
  <c r="O468" i="1"/>
  <c r="AO480" i="1"/>
  <c r="AO488" i="1"/>
  <c r="O490" i="1"/>
  <c r="N501" i="1"/>
  <c r="AN511" i="1"/>
  <c r="M516" i="1"/>
  <c r="Z526" i="1"/>
  <c r="O529" i="1"/>
  <c r="AB542" i="1"/>
  <c r="M542" i="1"/>
  <c r="O570" i="1"/>
  <c r="AM577" i="1"/>
  <c r="O578" i="1"/>
  <c r="K592" i="1"/>
  <c r="AM595" i="1"/>
  <c r="AN595" i="1"/>
  <c r="G598" i="1"/>
  <c r="D609" i="1"/>
  <c r="E611" i="1"/>
  <c r="K624" i="1"/>
  <c r="AA624" i="1"/>
  <c r="E624" i="1"/>
  <c r="N624" i="1"/>
  <c r="N629" i="1"/>
  <c r="E629" i="1"/>
  <c r="Y641" i="1"/>
  <c r="K641" i="1"/>
  <c r="AA641" i="1"/>
  <c r="D641" i="1"/>
  <c r="AO646" i="1"/>
  <c r="H645" i="1"/>
  <c r="AY647" i="1" s="1"/>
  <c r="O694" i="1"/>
  <c r="G721" i="1"/>
  <c r="AN744" i="1"/>
  <c r="AO744" i="1"/>
  <c r="AM772" i="1"/>
  <c r="G771" i="1"/>
  <c r="K775" i="1"/>
  <c r="Y775" i="1"/>
  <c r="E775" i="1"/>
  <c r="L775" i="1"/>
  <c r="Z798" i="1"/>
  <c r="E829" i="1"/>
  <c r="Y829" i="1"/>
  <c r="D829" i="1"/>
  <c r="K829" i="1"/>
  <c r="N838" i="1"/>
  <c r="M838" i="1"/>
  <c r="D838" i="1"/>
  <c r="E850" i="1"/>
  <c r="D850" i="1"/>
  <c r="N850" i="1"/>
  <c r="O909" i="1"/>
  <c r="Z909" i="1"/>
  <c r="E909" i="1"/>
  <c r="D909" i="1"/>
  <c r="M909" i="1"/>
  <c r="K909" i="1"/>
  <c r="AA959" i="1"/>
  <c r="E959" i="1"/>
  <c r="D959" i="1"/>
  <c r="K959" i="1"/>
  <c r="AM981" i="1"/>
  <c r="G980" i="1"/>
  <c r="AB1007" i="1"/>
  <c r="AA1007" i="1"/>
  <c r="E1007" i="1"/>
  <c r="D1007" i="1"/>
  <c r="O1007" i="1"/>
  <c r="N1007" i="1"/>
  <c r="G1020" i="1"/>
  <c r="AM1021" i="1"/>
  <c r="AA1113" i="1"/>
  <c r="E1113" i="1"/>
  <c r="D1113" i="1"/>
  <c r="N1113" i="1"/>
  <c r="K1113" i="1"/>
  <c r="M161" i="1"/>
  <c r="H171" i="1"/>
  <c r="M171" i="1" s="1"/>
  <c r="Y175" i="1"/>
  <c r="M179" i="1"/>
  <c r="M182" i="1"/>
  <c r="AN183" i="1"/>
  <c r="O189" i="1"/>
  <c r="Y190" i="1"/>
  <c r="AM196" i="1"/>
  <c r="AM199" i="1"/>
  <c r="Y206" i="1"/>
  <c r="AO207" i="1"/>
  <c r="E214" i="1"/>
  <c r="AA214" i="1"/>
  <c r="AN220" i="1"/>
  <c r="AO224" i="1"/>
  <c r="E229" i="1"/>
  <c r="Y229" i="1"/>
  <c r="E230" i="1"/>
  <c r="AA230" i="1"/>
  <c r="AL235" i="1"/>
  <c r="G238" i="1"/>
  <c r="AB239" i="1"/>
  <c r="E243" i="1"/>
  <c r="N246" i="1"/>
  <c r="G251" i="1"/>
  <c r="D254" i="1"/>
  <c r="O254" i="1"/>
  <c r="AN255" i="1"/>
  <c r="O257" i="1"/>
  <c r="N262" i="1"/>
  <c r="G270" i="1"/>
  <c r="G275" i="1"/>
  <c r="Z281" i="1"/>
  <c r="E282" i="1"/>
  <c r="D283" i="1"/>
  <c r="G284" i="1"/>
  <c r="G286" i="1"/>
  <c r="AB293" i="1"/>
  <c r="G296" i="1"/>
  <c r="M299" i="1"/>
  <c r="AM300" i="1"/>
  <c r="D305" i="1"/>
  <c r="Z305" i="1"/>
  <c r="E307" i="1"/>
  <c r="G310" i="1"/>
  <c r="L311" i="1"/>
  <c r="G315" i="1"/>
  <c r="D318" i="1"/>
  <c r="Z318" i="1"/>
  <c r="D323" i="1"/>
  <c r="AA323" i="1"/>
  <c r="N326" i="1"/>
  <c r="G329" i="1"/>
  <c r="O332" i="1"/>
  <c r="AA334" i="1"/>
  <c r="G339" i="1"/>
  <c r="M347" i="1"/>
  <c r="D348" i="1"/>
  <c r="G350" i="1"/>
  <c r="E353" i="1"/>
  <c r="Y353" i="1"/>
  <c r="G360" i="1"/>
  <c r="K361" i="1"/>
  <c r="G363" i="1"/>
  <c r="Z364" i="1"/>
  <c r="D366" i="1"/>
  <c r="N366" i="1"/>
  <c r="D369" i="1"/>
  <c r="G376" i="1"/>
  <c r="E382" i="1"/>
  <c r="AA382" i="1"/>
  <c r="E390" i="1"/>
  <c r="Z390" i="1"/>
  <c r="M393" i="1"/>
  <c r="K395" i="1"/>
  <c r="E398" i="1"/>
  <c r="Y400" i="1"/>
  <c r="E401" i="1"/>
  <c r="K403" i="1"/>
  <c r="E406" i="1"/>
  <c r="Z406" i="1"/>
  <c r="H416" i="1"/>
  <c r="AM417" i="1"/>
  <c r="E419" i="1"/>
  <c r="K422" i="1"/>
  <c r="D430" i="1"/>
  <c r="O430" i="1"/>
  <c r="G433" i="1"/>
  <c r="E445" i="1"/>
  <c r="E449" i="1"/>
  <c r="E454" i="1"/>
  <c r="E456" i="1"/>
  <c r="AA456" i="1"/>
  <c r="G457" i="1"/>
  <c r="N459" i="1"/>
  <c r="D460" i="1"/>
  <c r="AM460" i="1"/>
  <c r="N461" i="1"/>
  <c r="H469" i="1"/>
  <c r="D470" i="1"/>
  <c r="AA473" i="1"/>
  <c r="E475" i="1"/>
  <c r="K478" i="1"/>
  <c r="AM481" i="1"/>
  <c r="E483" i="1"/>
  <c r="E485" i="1"/>
  <c r="M486" i="1"/>
  <c r="E491" i="1"/>
  <c r="E499" i="1"/>
  <c r="AN500" i="1"/>
  <c r="G502" i="1"/>
  <c r="Z508" i="1"/>
  <c r="N510" i="1"/>
  <c r="O513" i="1"/>
  <c r="O516" i="1"/>
  <c r="Y520" i="1"/>
  <c r="E523" i="1"/>
  <c r="H526" i="1"/>
  <c r="AA526" i="1" s="1"/>
  <c r="D529" i="1"/>
  <c r="M531" i="1"/>
  <c r="E534" i="1"/>
  <c r="AA534" i="1"/>
  <c r="E537" i="1"/>
  <c r="AN539" i="1"/>
  <c r="D542" i="1"/>
  <c r="N542" i="1"/>
  <c r="AN543" i="1"/>
  <c r="H544" i="1"/>
  <c r="AM545" i="1"/>
  <c r="D547" i="1"/>
  <c r="AA547" i="1"/>
  <c r="E549" i="1"/>
  <c r="D550" i="1"/>
  <c r="E552" i="1"/>
  <c r="AM553" i="1"/>
  <c r="D556" i="1"/>
  <c r="N557" i="1"/>
  <c r="AA560" i="1"/>
  <c r="G561" i="1"/>
  <c r="AM561" i="1"/>
  <c r="E563" i="1"/>
  <c r="AM567" i="1"/>
  <c r="G568" i="1"/>
  <c r="G569" i="1"/>
  <c r="E571" i="1"/>
  <c r="AA571" i="1"/>
  <c r="G574" i="1"/>
  <c r="G576" i="1"/>
  <c r="AN577" i="1"/>
  <c r="M587" i="1"/>
  <c r="D587" i="1"/>
  <c r="N588" i="1"/>
  <c r="D588" i="1"/>
  <c r="Z588" i="1"/>
  <c r="M588" i="1"/>
  <c r="AA590" i="1"/>
  <c r="Z590" i="1"/>
  <c r="D590" i="1"/>
  <c r="K590" i="1"/>
  <c r="K593" i="1"/>
  <c r="AA601" i="1"/>
  <c r="Z601" i="1"/>
  <c r="D601" i="1"/>
  <c r="O601" i="1"/>
  <c r="G624" i="1"/>
  <c r="AN625" i="1"/>
  <c r="N634" i="1"/>
  <c r="AA667" i="1"/>
  <c r="Z667" i="1"/>
  <c r="E667" i="1"/>
  <c r="D667" i="1"/>
  <c r="M667" i="1"/>
  <c r="M677" i="1"/>
  <c r="N677" i="1"/>
  <c r="E677" i="1"/>
  <c r="AL700" i="1"/>
  <c r="AO700" i="1"/>
  <c r="H699" i="1"/>
  <c r="AN700" i="1"/>
  <c r="G699" i="1"/>
  <c r="O723" i="1"/>
  <c r="E723" i="1"/>
  <c r="D723" i="1"/>
  <c r="K723" i="1"/>
  <c r="O739" i="1"/>
  <c r="Z739" i="1"/>
  <c r="E739" i="1"/>
  <c r="D739" i="1"/>
  <c r="M739" i="1"/>
  <c r="AO763" i="1"/>
  <c r="G762" i="1"/>
  <c r="AO814" i="1"/>
  <c r="G813" i="1"/>
  <c r="AL831" i="1"/>
  <c r="G830" i="1"/>
  <c r="AO831" i="1"/>
  <c r="L852" i="1"/>
  <c r="K852" i="1"/>
  <c r="AA852" i="1"/>
  <c r="H902" i="1"/>
  <c r="Y902" i="1" s="1"/>
  <c r="O910" i="1"/>
  <c r="Z910" i="1"/>
  <c r="AO1063" i="1"/>
  <c r="G1062" i="1"/>
  <c r="AN1063" i="1"/>
  <c r="AM1063" i="1"/>
  <c r="H1062" i="1"/>
  <c r="M1156" i="1"/>
  <c r="Z1156" i="1"/>
  <c r="L1252" i="1"/>
  <c r="D1252" i="1"/>
  <c r="AL159" i="1"/>
  <c r="Z213" i="1"/>
  <c r="M234" i="1"/>
  <c r="AN252" i="1"/>
  <c r="E254" i="1"/>
  <c r="AM269" i="1"/>
  <c r="AM271" i="1"/>
  <c r="H275" i="1"/>
  <c r="M275" i="1" s="1"/>
  <c r="E283" i="1"/>
  <c r="AA283" i="1"/>
  <c r="O289" i="1"/>
  <c r="G294" i="1"/>
  <c r="H296" i="1"/>
  <c r="AO297" i="1" s="1"/>
  <c r="AL296" i="1"/>
  <c r="AM297" i="1"/>
  <c r="E305" i="1"/>
  <c r="AL308" i="1"/>
  <c r="M311" i="1"/>
  <c r="E318" i="1"/>
  <c r="AA318" i="1"/>
  <c r="E323" i="1"/>
  <c r="AN329" i="1"/>
  <c r="K337" i="1"/>
  <c r="E366" i="1"/>
  <c r="E369" i="1"/>
  <c r="N374" i="1"/>
  <c r="H376" i="1"/>
  <c r="N377" i="1"/>
  <c r="M379" i="1"/>
  <c r="M403" i="1"/>
  <c r="AO408" i="1"/>
  <c r="K414" i="1"/>
  <c r="K417" i="1"/>
  <c r="K424" i="1"/>
  <c r="O425" i="1"/>
  <c r="E430" i="1"/>
  <c r="Z436" i="1"/>
  <c r="O451" i="1"/>
  <c r="N451" i="1"/>
  <c r="E470" i="1"/>
  <c r="K480" i="1"/>
  <c r="H502" i="1"/>
  <c r="E529" i="1"/>
  <c r="Z529" i="1"/>
  <c r="AM532" i="1"/>
  <c r="E536" i="1"/>
  <c r="AA536" i="1"/>
  <c r="E542" i="1"/>
  <c r="AO543" i="1"/>
  <c r="E547" i="1"/>
  <c r="E550" i="1"/>
  <c r="Z550" i="1"/>
  <c r="AN558" i="1"/>
  <c r="AN561" i="1"/>
  <c r="Y570" i="1"/>
  <c r="K577" i="1"/>
  <c r="Y578" i="1"/>
  <c r="AO601" i="1"/>
  <c r="G600" i="1"/>
  <c r="AN601" i="1"/>
  <c r="E605" i="1"/>
  <c r="AO616" i="1"/>
  <c r="AO626" i="1"/>
  <c r="G625" i="1"/>
  <c r="N668" i="1"/>
  <c r="D668" i="1"/>
  <c r="E754" i="1"/>
  <c r="D754" i="1"/>
  <c r="M754" i="1"/>
  <c r="AL792" i="1"/>
  <c r="G791" i="1"/>
  <c r="AN792" i="1"/>
  <c r="AN815" i="1"/>
  <c r="G814" i="1"/>
  <c r="N878" i="1"/>
  <c r="O878" i="1"/>
  <c r="Z878" i="1"/>
  <c r="AO1007" i="1"/>
  <c r="AN1007" i="1"/>
  <c r="AM1007" i="1"/>
  <c r="H1006" i="1"/>
  <c r="AY1008" i="1" s="1"/>
  <c r="G1006" i="1"/>
  <c r="AB1374" i="1"/>
  <c r="K1374" i="1"/>
  <c r="Z1374" i="1"/>
  <c r="E1374" i="1"/>
  <c r="D1374" i="1"/>
  <c r="O1374" i="1"/>
  <c r="M1374" i="1"/>
  <c r="H592" i="1"/>
  <c r="Y592" i="1" s="1"/>
  <c r="AA600" i="1"/>
  <c r="E603" i="1"/>
  <c r="K608" i="1"/>
  <c r="AM612" i="1"/>
  <c r="N613" i="1"/>
  <c r="Z614" i="1"/>
  <c r="E619" i="1"/>
  <c r="G630" i="1"/>
  <c r="G632" i="1"/>
  <c r="Z638" i="1"/>
  <c r="G640" i="1"/>
  <c r="AO642" i="1"/>
  <c r="AN643" i="1"/>
  <c r="O644" i="1"/>
  <c r="Y648" i="1"/>
  <c r="Z649" i="1"/>
  <c r="M651" i="1"/>
  <c r="E653" i="1"/>
  <c r="N654" i="1"/>
  <c r="Z657" i="1"/>
  <c r="H658" i="1"/>
  <c r="N658" i="1" s="1"/>
  <c r="E662" i="1"/>
  <c r="Y662" i="1"/>
  <c r="E664" i="1"/>
  <c r="AA664" i="1"/>
  <c r="E670" i="1"/>
  <c r="Z670" i="1"/>
  <c r="E672" i="1"/>
  <c r="G675" i="1"/>
  <c r="G678" i="1"/>
  <c r="G680" i="1"/>
  <c r="K683" i="1"/>
  <c r="E685" i="1"/>
  <c r="O686" i="1"/>
  <c r="K691" i="1"/>
  <c r="D697" i="1"/>
  <c r="AA697" i="1"/>
  <c r="D699" i="1"/>
  <c r="N699" i="1"/>
  <c r="E701" i="1"/>
  <c r="N702" i="1"/>
  <c r="G705" i="1"/>
  <c r="O706" i="1"/>
  <c r="D707" i="1"/>
  <c r="D715" i="1"/>
  <c r="AM723" i="1"/>
  <c r="AM724" i="1"/>
  <c r="E726" i="1"/>
  <c r="Y726" i="1"/>
  <c r="E728" i="1"/>
  <c r="G729" i="1"/>
  <c r="AN729" i="1"/>
  <c r="AN732" i="1"/>
  <c r="AA734" i="1"/>
  <c r="G736" i="1"/>
  <c r="N742" i="1"/>
  <c r="G747" i="1"/>
  <c r="D749" i="1"/>
  <c r="G750" i="1"/>
  <c r="AA755" i="1"/>
  <c r="E756" i="1"/>
  <c r="D758" i="1"/>
  <c r="AN762" i="1"/>
  <c r="Z763" i="1"/>
  <c r="M770" i="1"/>
  <c r="AB771" i="1"/>
  <c r="D776" i="1"/>
  <c r="D777" i="1"/>
  <c r="E786" i="1"/>
  <c r="M790" i="1"/>
  <c r="G797" i="1"/>
  <c r="AO799" i="1"/>
  <c r="D802" i="1"/>
  <c r="M805" i="1"/>
  <c r="AN808" i="1"/>
  <c r="M809" i="1"/>
  <c r="D811" i="1"/>
  <c r="D813" i="1"/>
  <c r="Z814" i="1"/>
  <c r="G815" i="1"/>
  <c r="G819" i="1"/>
  <c r="AO821" i="1"/>
  <c r="AB826" i="1"/>
  <c r="N826" i="1"/>
  <c r="Z830" i="1"/>
  <c r="AM832" i="1"/>
  <c r="D834" i="1"/>
  <c r="Y839" i="1"/>
  <c r="L843" i="1"/>
  <c r="AO846" i="1"/>
  <c r="D849" i="1"/>
  <c r="E853" i="1"/>
  <c r="Y853" i="1"/>
  <c r="G855" i="1"/>
  <c r="E861" i="1"/>
  <c r="O863" i="1"/>
  <c r="D864" i="1"/>
  <c r="Z864" i="1"/>
  <c r="D865" i="1"/>
  <c r="D869" i="1"/>
  <c r="G871" i="1"/>
  <c r="E879" i="1"/>
  <c r="AA879" i="1"/>
  <c r="E880" i="1"/>
  <c r="Z880" i="1"/>
  <c r="E881" i="1"/>
  <c r="G887" i="1"/>
  <c r="E895" i="1"/>
  <c r="N898" i="1"/>
  <c r="G903" i="1"/>
  <c r="AM903" i="1"/>
  <c r="Z904" i="1"/>
  <c r="E905" i="1"/>
  <c r="G917" i="1"/>
  <c r="Y918" i="1"/>
  <c r="D923" i="1"/>
  <c r="AN925" i="1"/>
  <c r="E927" i="1"/>
  <c r="D928" i="1"/>
  <c r="AA928" i="1"/>
  <c r="E935" i="1"/>
  <c r="N941" i="1"/>
  <c r="Z942" i="1"/>
  <c r="D947" i="1"/>
  <c r="K951" i="1"/>
  <c r="D961" i="1"/>
  <c r="G966" i="1"/>
  <c r="O967" i="1"/>
  <c r="AL968" i="1"/>
  <c r="G969" i="1"/>
  <c r="K975" i="1"/>
  <c r="D980" i="1"/>
  <c r="Y980" i="1"/>
  <c r="D983" i="1"/>
  <c r="O983" i="1"/>
  <c r="L986" i="1"/>
  <c r="Y987" i="1"/>
  <c r="D988" i="1"/>
  <c r="L989" i="1"/>
  <c r="E990" i="1"/>
  <c r="AA990" i="1"/>
  <c r="E991" i="1"/>
  <c r="G993" i="1"/>
  <c r="AA993" i="1"/>
  <c r="M994" i="1"/>
  <c r="M996" i="1"/>
  <c r="AO997" i="1"/>
  <c r="AO1000" i="1"/>
  <c r="G1004" i="1"/>
  <c r="M1005" i="1"/>
  <c r="AA1012" i="1"/>
  <c r="Z1017" i="1"/>
  <c r="K1017" i="1"/>
  <c r="AA1017" i="1"/>
  <c r="E1017" i="1"/>
  <c r="M1017" i="1"/>
  <c r="AO1027" i="1"/>
  <c r="AM1035" i="1"/>
  <c r="N1045" i="1"/>
  <c r="D1045" i="1"/>
  <c r="Z1045" i="1"/>
  <c r="K1055" i="1"/>
  <c r="AA1055" i="1"/>
  <c r="D1055" i="1"/>
  <c r="AN1107" i="1"/>
  <c r="AO1107" i="1"/>
  <c r="G1106" i="1"/>
  <c r="AO1152" i="1"/>
  <c r="G1151" i="1"/>
  <c r="M1188" i="1"/>
  <c r="Z1188" i="1"/>
  <c r="E1195" i="1"/>
  <c r="D1195" i="1"/>
  <c r="M1195" i="1"/>
  <c r="H1234" i="1"/>
  <c r="AY1236" i="1" s="1"/>
  <c r="Y1336" i="1"/>
  <c r="L1336" i="1"/>
  <c r="O1359" i="1"/>
  <c r="D1359" i="1"/>
  <c r="M1359" i="1"/>
  <c r="M1448" i="1"/>
  <c r="D1448" i="1"/>
  <c r="H1491" i="1"/>
  <c r="AL1492" i="1"/>
  <c r="AA656" i="1"/>
  <c r="K665" i="1"/>
  <c r="AO674" i="1"/>
  <c r="AN678" i="1"/>
  <c r="Z681" i="1"/>
  <c r="M683" i="1"/>
  <c r="K688" i="1"/>
  <c r="AA689" i="1"/>
  <c r="M691" i="1"/>
  <c r="E699" i="1"/>
  <c r="E707" i="1"/>
  <c r="AA707" i="1"/>
  <c r="Y712" i="1"/>
  <c r="E715" i="1"/>
  <c r="Z715" i="1"/>
  <c r="Z737" i="1"/>
  <c r="Z745" i="1"/>
  <c r="E749" i="1"/>
  <c r="Z749" i="1"/>
  <c r="AB755" i="1"/>
  <c r="M760" i="1"/>
  <c r="E776" i="1"/>
  <c r="AA776" i="1"/>
  <c r="E777" i="1"/>
  <c r="O790" i="1"/>
  <c r="L803" i="1"/>
  <c r="Z806" i="1"/>
  <c r="E813" i="1"/>
  <c r="O816" i="1"/>
  <c r="N823" i="1"/>
  <c r="E834" i="1"/>
  <c r="E849" i="1"/>
  <c r="E864" i="1"/>
  <c r="AA864" i="1"/>
  <c r="E865" i="1"/>
  <c r="E869" i="1"/>
  <c r="Y869" i="1"/>
  <c r="H871" i="1"/>
  <c r="N890" i="1"/>
  <c r="AM896" i="1"/>
  <c r="M897" i="1"/>
  <c r="AN903" i="1"/>
  <c r="N913" i="1"/>
  <c r="AM919" i="1"/>
  <c r="N922" i="1"/>
  <c r="AA927" i="1"/>
  <c r="E928" i="1"/>
  <c r="M933" i="1"/>
  <c r="AN935" i="1"/>
  <c r="O941" i="1"/>
  <c r="AA987" i="1"/>
  <c r="N996" i="1"/>
  <c r="Y1006" i="1"/>
  <c r="N1009" i="1"/>
  <c r="M1039" i="1"/>
  <c r="AA1039" i="1"/>
  <c r="D1039" i="1"/>
  <c r="AM1064" i="1"/>
  <c r="D1068" i="1"/>
  <c r="K1068" i="1"/>
  <c r="E1068" i="1"/>
  <c r="E1076" i="1"/>
  <c r="Z1076" i="1"/>
  <c r="D1076" i="1"/>
  <c r="M1076" i="1"/>
  <c r="AL1085" i="1"/>
  <c r="AN1085" i="1"/>
  <c r="G1084" i="1"/>
  <c r="AO1242" i="1"/>
  <c r="G1241" i="1"/>
  <c r="AB1266" i="1"/>
  <c r="N1266" i="1"/>
  <c r="E1266" i="1"/>
  <c r="D1266" i="1"/>
  <c r="O1266" i="1"/>
  <c r="AM1308" i="1"/>
  <c r="G1307" i="1"/>
  <c r="N1323" i="1"/>
  <c r="L1323" i="1"/>
  <c r="K1447" i="1"/>
  <c r="AA1447" i="1"/>
  <c r="E1447" i="1"/>
  <c r="Y1447" i="1"/>
  <c r="D1447" i="1"/>
  <c r="N1447" i="1"/>
  <c r="AM1472" i="1"/>
  <c r="AN1472" i="1"/>
  <c r="G1492" i="1"/>
  <c r="AN1493" i="1"/>
  <c r="AM1493" i="1"/>
  <c r="AN1581" i="1"/>
  <c r="G1580" i="1"/>
  <c r="M595" i="1"/>
  <c r="O606" i="1"/>
  <c r="AN614" i="1"/>
  <c r="AN627" i="1"/>
  <c r="O628" i="1"/>
  <c r="M630" i="1"/>
  <c r="K638" i="1"/>
  <c r="N640" i="1"/>
  <c r="M643" i="1"/>
  <c r="AM652" i="1"/>
  <c r="AO656" i="1"/>
  <c r="K657" i="1"/>
  <c r="Y658" i="1"/>
  <c r="E683" i="1"/>
  <c r="N685" i="1"/>
  <c r="AM689" i="1"/>
  <c r="E691" i="1"/>
  <c r="Z699" i="1"/>
  <c r="N701" i="1"/>
  <c r="AA702" i="1"/>
  <c r="M705" i="1"/>
  <c r="AN707" i="1"/>
  <c r="K713" i="1"/>
  <c r="AN715" i="1"/>
  <c r="O722" i="1"/>
  <c r="AN726" i="1"/>
  <c r="H728" i="1"/>
  <c r="O729" i="1"/>
  <c r="O732" i="1"/>
  <c r="AO740" i="1"/>
  <c r="Z742" i="1"/>
  <c r="N747" i="1"/>
  <c r="AM748" i="1"/>
  <c r="AM755" i="1"/>
  <c r="L756" i="1"/>
  <c r="M757" i="1"/>
  <c r="AO758" i="1"/>
  <c r="O760" i="1"/>
  <c r="E770" i="1"/>
  <c r="Z773" i="1"/>
  <c r="AL776" i="1"/>
  <c r="M781" i="1"/>
  <c r="AA784" i="1"/>
  <c r="Z790" i="1"/>
  <c r="H794" i="1"/>
  <c r="AY796" i="1" s="1"/>
  <c r="N797" i="1"/>
  <c r="O800" i="1"/>
  <c r="E801" i="1"/>
  <c r="H802" i="1"/>
  <c r="Y805" i="1"/>
  <c r="AM806" i="1"/>
  <c r="AM812" i="1"/>
  <c r="AA813" i="1"/>
  <c r="E816" i="1"/>
  <c r="Z816" i="1"/>
  <c r="N821" i="1"/>
  <c r="AO827" i="1"/>
  <c r="AO830" i="1"/>
  <c r="O832" i="1"/>
  <c r="H842" i="1"/>
  <c r="AY844" i="1" s="1"/>
  <c r="AM843" i="1"/>
  <c r="Y846" i="1"/>
  <c r="E848" i="1"/>
  <c r="AM853" i="1"/>
  <c r="E857" i="1"/>
  <c r="AO860" i="1"/>
  <c r="AM864" i="1"/>
  <c r="AA876" i="1"/>
  <c r="AO879" i="1"/>
  <c r="AM880" i="1"/>
  <c r="E890" i="1"/>
  <c r="AN894" i="1"/>
  <c r="N896" i="1"/>
  <c r="E898" i="1"/>
  <c r="M905" i="1"/>
  <c r="K911" i="1"/>
  <c r="N917" i="1"/>
  <c r="K919" i="1"/>
  <c r="K920" i="1"/>
  <c r="E922" i="1"/>
  <c r="O925" i="1"/>
  <c r="AM927" i="1"/>
  <c r="E930" i="1"/>
  <c r="E933" i="1"/>
  <c r="O933" i="1"/>
  <c r="M936" i="1"/>
  <c r="N937" i="1"/>
  <c r="AM939" i="1"/>
  <c r="L940" i="1"/>
  <c r="E941" i="1"/>
  <c r="Z941" i="1"/>
  <c r="AM944" i="1"/>
  <c r="L948" i="1"/>
  <c r="E949" i="1"/>
  <c r="AA949" i="1"/>
  <c r="E953" i="1"/>
  <c r="AM957" i="1"/>
  <c r="L958" i="1"/>
  <c r="O962" i="1"/>
  <c r="N964" i="1"/>
  <c r="E967" i="1"/>
  <c r="H974" i="1"/>
  <c r="AY976" i="1" s="1"/>
  <c r="Y979" i="1"/>
  <c r="K993" i="1"/>
  <c r="E996" i="1"/>
  <c r="Z996" i="1"/>
  <c r="Z1005" i="1"/>
  <c r="AB1015" i="1"/>
  <c r="O1015" i="1"/>
  <c r="D1015" i="1"/>
  <c r="K1015" i="1"/>
  <c r="E1015" i="1"/>
  <c r="G1057" i="1"/>
  <c r="N1070" i="1"/>
  <c r="E1070" i="1"/>
  <c r="AO1080" i="1"/>
  <c r="G1079" i="1"/>
  <c r="O1091" i="1"/>
  <c r="Y1091" i="1"/>
  <c r="AB1103" i="1"/>
  <c r="K1103" i="1"/>
  <c r="Z1103" i="1"/>
  <c r="D1103" i="1"/>
  <c r="O1103" i="1"/>
  <c r="M1103" i="1"/>
  <c r="Y1130" i="1"/>
  <c r="D1130" i="1"/>
  <c r="G1196" i="1"/>
  <c r="AL1207" i="1"/>
  <c r="AO1207" i="1"/>
  <c r="G1206" i="1"/>
  <c r="AN1288" i="1"/>
  <c r="AM1288" i="1"/>
  <c r="H1287" i="1"/>
  <c r="AY1289" i="1" s="1"/>
  <c r="G1287" i="1"/>
  <c r="AO1288" i="1"/>
  <c r="Y1288" i="1"/>
  <c r="G1313" i="1"/>
  <c r="O1325" i="1"/>
  <c r="AB1325" i="1"/>
  <c r="K1362" i="1"/>
  <c r="Z1362" i="1"/>
  <c r="E1362" i="1"/>
  <c r="D1362" i="1"/>
  <c r="M1362" i="1"/>
  <c r="AL1364" i="1"/>
  <c r="AO1364" i="1"/>
  <c r="AN1364" i="1"/>
  <c r="H1363" i="1"/>
  <c r="AY1365" i="1" s="1"/>
  <c r="G1363" i="1"/>
  <c r="AL1420" i="1"/>
  <c r="E1436" i="1"/>
  <c r="AM1480" i="1"/>
  <c r="H1479" i="1"/>
  <c r="AN1480" i="1" s="1"/>
  <c r="AO1480" i="1"/>
  <c r="AL1481" i="1"/>
  <c r="G1480" i="1"/>
  <c r="L1978" i="1"/>
  <c r="E1978" i="1"/>
  <c r="AB1978" i="1"/>
  <c r="O678" i="1"/>
  <c r="AN681" i="1"/>
  <c r="AO684" i="1"/>
  <c r="Y688" i="1"/>
  <c r="AN692" i="1"/>
  <c r="K697" i="1"/>
  <c r="AA699" i="1"/>
  <c r="AM745" i="1"/>
  <c r="AO748" i="1"/>
  <c r="M758" i="1"/>
  <c r="L777" i="1"/>
  <c r="AM779" i="1"/>
  <c r="O796" i="1"/>
  <c r="AA803" i="1"/>
  <c r="AO812" i="1"/>
  <c r="AA836" i="1"/>
  <c r="AN843" i="1"/>
  <c r="M849" i="1"/>
  <c r="K864" i="1"/>
  <c r="M865" i="1"/>
  <c r="O886" i="1"/>
  <c r="K895" i="1"/>
  <c r="AN901" i="1"/>
  <c r="Y921" i="1"/>
  <c r="AL934" i="1"/>
  <c r="K935" i="1"/>
  <c r="AA941" i="1"/>
  <c r="AM955" i="1"/>
  <c r="N969" i="1"/>
  <c r="M993" i="1"/>
  <c r="D1005" i="1"/>
  <c r="Z1009" i="1"/>
  <c r="M1009" i="1"/>
  <c r="E1009" i="1"/>
  <c r="L1011" i="1"/>
  <c r="AB1011" i="1"/>
  <c r="O1011" i="1"/>
  <c r="O1013" i="1"/>
  <c r="D1013" i="1"/>
  <c r="G1028" i="1"/>
  <c r="Z1049" i="1"/>
  <c r="Y1049" i="1"/>
  <c r="E1049" i="1"/>
  <c r="D1049" i="1"/>
  <c r="M1049" i="1"/>
  <c r="K1049" i="1"/>
  <c r="AN1115" i="1"/>
  <c r="G1114" i="1"/>
  <c r="G1143" i="1"/>
  <c r="AL1149" i="1"/>
  <c r="G1148" i="1"/>
  <c r="AO1162" i="1"/>
  <c r="G1161" i="1"/>
  <c r="AL1425" i="1"/>
  <c r="G1424" i="1"/>
  <c r="AL1429" i="1"/>
  <c r="G1428" i="1"/>
  <c r="L1438" i="1"/>
  <c r="O1462" i="1"/>
  <c r="E1462" i="1"/>
  <c r="Z1462" i="1"/>
  <c r="AN1464" i="1"/>
  <c r="G1463" i="1"/>
  <c r="L1702" i="1"/>
  <c r="D1702" i="1"/>
  <c r="AM593" i="1"/>
  <c r="E595" i="1"/>
  <c r="AN596" i="1"/>
  <c r="K603" i="1"/>
  <c r="E606" i="1"/>
  <c r="AN611" i="1"/>
  <c r="K616" i="1"/>
  <c r="M619" i="1"/>
  <c r="AM620" i="1"/>
  <c r="N621" i="1"/>
  <c r="D630" i="1"/>
  <c r="M636" i="1"/>
  <c r="E637" i="1"/>
  <c r="N638" i="1"/>
  <c r="AA640" i="1"/>
  <c r="G641" i="1"/>
  <c r="E643" i="1"/>
  <c r="AN644" i="1"/>
  <c r="N645" i="1"/>
  <c r="K648" i="1"/>
  <c r="AO650" i="1"/>
  <c r="H651" i="1"/>
  <c r="AN652" i="1" s="1"/>
  <c r="Z651" i="1"/>
  <c r="AN654" i="1"/>
  <c r="AM655" i="1"/>
  <c r="M660" i="1"/>
  <c r="N664" i="1"/>
  <c r="D665" i="1"/>
  <c r="M670" i="1"/>
  <c r="G673" i="1"/>
  <c r="AM673" i="1"/>
  <c r="D675" i="1"/>
  <c r="H677" i="1"/>
  <c r="D678" i="1"/>
  <c r="G683" i="1"/>
  <c r="Z683" i="1"/>
  <c r="AA688" i="1"/>
  <c r="G691" i="1"/>
  <c r="AA691" i="1"/>
  <c r="E710" i="1"/>
  <c r="H712" i="1"/>
  <c r="Z712" i="1" s="1"/>
  <c r="G720" i="1"/>
  <c r="Y722" i="1"/>
  <c r="E725" i="1"/>
  <c r="M731" i="1"/>
  <c r="E733" i="1"/>
  <c r="AA736" i="1"/>
  <c r="G744" i="1"/>
  <c r="AN745" i="1"/>
  <c r="D747" i="1"/>
  <c r="Z747" i="1"/>
  <c r="K749" i="1"/>
  <c r="Z756" i="1"/>
  <c r="D760" i="1"/>
  <c r="Z760" i="1"/>
  <c r="D761" i="1"/>
  <c r="AB761" i="1"/>
  <c r="AM769" i="1"/>
  <c r="G770" i="1"/>
  <c r="G775" i="1"/>
  <c r="M777" i="1"/>
  <c r="G778" i="1"/>
  <c r="AN779" i="1"/>
  <c r="AO783" i="1"/>
  <c r="D790" i="1"/>
  <c r="G795" i="1"/>
  <c r="D797" i="1"/>
  <c r="G798" i="1"/>
  <c r="AN798" i="1"/>
  <c r="N802" i="1"/>
  <c r="D803" i="1"/>
  <c r="O823" i="1"/>
  <c r="G838" i="1"/>
  <c r="N839" i="1"/>
  <c r="M841" i="1"/>
  <c r="M853" i="1"/>
  <c r="AO853" i="1"/>
  <c r="E856" i="1"/>
  <c r="M864" i="1"/>
  <c r="O865" i="1"/>
  <c r="E866" i="1"/>
  <c r="E874" i="1"/>
  <c r="H877" i="1"/>
  <c r="N879" i="1"/>
  <c r="O881" i="1"/>
  <c r="E882" i="1"/>
  <c r="O888" i="1"/>
  <c r="Y889" i="1"/>
  <c r="G890" i="1"/>
  <c r="G894" i="1"/>
  <c r="D897" i="1"/>
  <c r="G898" i="1"/>
  <c r="N904" i="1"/>
  <c r="O905" i="1"/>
  <c r="E906" i="1"/>
  <c r="D913" i="1"/>
  <c r="D915" i="1"/>
  <c r="D917" i="1"/>
  <c r="G918" i="1"/>
  <c r="O920" i="1"/>
  <c r="D921" i="1"/>
  <c r="G922" i="1"/>
  <c r="E925" i="1"/>
  <c r="Z925" i="1"/>
  <c r="N927" i="1"/>
  <c r="N928" i="1"/>
  <c r="Y929" i="1"/>
  <c r="G930" i="1"/>
  <c r="G933" i="1"/>
  <c r="Z933" i="1"/>
  <c r="G934" i="1"/>
  <c r="O936" i="1"/>
  <c r="G941" i="1"/>
  <c r="O945" i="1"/>
  <c r="E946" i="1"/>
  <c r="AM947" i="1"/>
  <c r="G949" i="1"/>
  <c r="G954" i="1"/>
  <c r="L963" i="1"/>
  <c r="E964" i="1"/>
  <c r="Y964" i="1"/>
  <c r="D969" i="1"/>
  <c r="N972" i="1"/>
  <c r="D973" i="1"/>
  <c r="N974" i="1"/>
  <c r="E975" i="1"/>
  <c r="AA975" i="1"/>
  <c r="K980" i="1"/>
  <c r="AB981" i="1"/>
  <c r="AM983" i="1"/>
  <c r="L984" i="1"/>
  <c r="K987" i="1"/>
  <c r="O991" i="1"/>
  <c r="D993" i="1"/>
  <c r="N993" i="1"/>
  <c r="G996" i="1"/>
  <c r="G998" i="1"/>
  <c r="E1001" i="1"/>
  <c r="D1004" i="1"/>
  <c r="D1009" i="1"/>
  <c r="G1015" i="1"/>
  <c r="E1030" i="1"/>
  <c r="Z1039" i="1"/>
  <c r="AO1048" i="1"/>
  <c r="G1047" i="1"/>
  <c r="AA1073" i="1"/>
  <c r="D1073" i="1"/>
  <c r="N1073" i="1"/>
  <c r="E1073" i="1"/>
  <c r="N1086" i="1"/>
  <c r="E1086" i="1"/>
  <c r="Y1086" i="1"/>
  <c r="AN1235" i="1"/>
  <c r="AL1274" i="1"/>
  <c r="G1273" i="1"/>
  <c r="N1291" i="1"/>
  <c r="L1291" i="1"/>
  <c r="E1291" i="1"/>
  <c r="AM1317" i="1"/>
  <c r="G1316" i="1"/>
  <c r="Z1365" i="1"/>
  <c r="G1418" i="1"/>
  <c r="H1484" i="1"/>
  <c r="AM1485" i="1" s="1"/>
  <c r="D580" i="1"/>
  <c r="K582" i="1"/>
  <c r="AO583" i="1"/>
  <c r="D585" i="1"/>
  <c r="AN593" i="1"/>
  <c r="AA595" i="1"/>
  <c r="M603" i="1"/>
  <c r="G622" i="1"/>
  <c r="M627" i="1"/>
  <c r="E630" i="1"/>
  <c r="E632" i="1"/>
  <c r="G633" i="1"/>
  <c r="AM633" i="1"/>
  <c r="AN635" i="1"/>
  <c r="E640" i="1"/>
  <c r="AA643" i="1"/>
  <c r="G646" i="1"/>
  <c r="N648" i="1"/>
  <c r="AA651" i="1"/>
  <c r="K656" i="1"/>
  <c r="AN659" i="1"/>
  <c r="O662" i="1"/>
  <c r="AA672" i="1"/>
  <c r="E675" i="1"/>
  <c r="Y675" i="1"/>
  <c r="E678" i="1"/>
  <c r="Y678" i="1"/>
  <c r="AO682" i="1"/>
  <c r="H683" i="1"/>
  <c r="AA683" i="1"/>
  <c r="K686" i="1"/>
  <c r="G688" i="1"/>
  <c r="AO690" i="1"/>
  <c r="H691" i="1"/>
  <c r="AY693" i="1" s="1"/>
  <c r="K699" i="1"/>
  <c r="AN699" i="1"/>
  <c r="O700" i="1"/>
  <c r="D705" i="1"/>
  <c r="H706" i="1"/>
  <c r="AY708" i="1" s="1"/>
  <c r="N707" i="1"/>
  <c r="G718" i="1"/>
  <c r="AN723" i="1"/>
  <c r="D729" i="1"/>
  <c r="O730" i="1"/>
  <c r="D731" i="1"/>
  <c r="N731" i="1"/>
  <c r="D734" i="1"/>
  <c r="E736" i="1"/>
  <c r="K737" i="1"/>
  <c r="AN742" i="1"/>
  <c r="H744" i="1"/>
  <c r="AY746" i="1" s="1"/>
  <c r="E747" i="1"/>
  <c r="AA747" i="1"/>
  <c r="M749" i="1"/>
  <c r="AM751" i="1"/>
  <c r="G752" i="1"/>
  <c r="Y757" i="1"/>
  <c r="Z758" i="1"/>
  <c r="E760" i="1"/>
  <c r="AA760" i="1"/>
  <c r="AO766" i="1"/>
  <c r="G768" i="1"/>
  <c r="E772" i="1"/>
  <c r="AL773" i="1"/>
  <c r="AM774" i="1"/>
  <c r="H778" i="1"/>
  <c r="AY780" i="1" s="1"/>
  <c r="Y781" i="1"/>
  <c r="G782" i="1"/>
  <c r="M784" i="1"/>
  <c r="AA787" i="1"/>
  <c r="AO790" i="1"/>
  <c r="E797" i="1"/>
  <c r="AA797" i="1"/>
  <c r="M801" i="1"/>
  <c r="M806" i="1"/>
  <c r="M813" i="1"/>
  <c r="K816" i="1"/>
  <c r="M818" i="1"/>
  <c r="D819" i="1"/>
  <c r="AA821" i="1"/>
  <c r="G822" i="1"/>
  <c r="D824" i="1"/>
  <c r="Z824" i="1"/>
  <c r="G829" i="1"/>
  <c r="O830" i="1"/>
  <c r="AA832" i="1"/>
  <c r="G835" i="1"/>
  <c r="N841" i="1"/>
  <c r="N842" i="1"/>
  <c r="G843" i="1"/>
  <c r="G845" i="1"/>
  <c r="G846" i="1"/>
  <c r="AM846" i="1"/>
  <c r="G847" i="1"/>
  <c r="K848" i="1"/>
  <c r="AN856" i="1"/>
  <c r="M857" i="1"/>
  <c r="K869" i="1"/>
  <c r="H890" i="1"/>
  <c r="AM891" i="1"/>
  <c r="E897" i="1"/>
  <c r="O904" i="1"/>
  <c r="E913" i="1"/>
  <c r="E917" i="1"/>
  <c r="AA917" i="1"/>
  <c r="D920" i="1"/>
  <c r="E921" i="1"/>
  <c r="H922" i="1"/>
  <c r="AO923" i="1" s="1"/>
  <c r="G926" i="1"/>
  <c r="D929" i="1"/>
  <c r="AM931" i="1"/>
  <c r="H933" i="1"/>
  <c r="Y933" i="1" s="1"/>
  <c r="AA933" i="1"/>
  <c r="D936" i="1"/>
  <c r="D937" i="1"/>
  <c r="G938" i="1"/>
  <c r="AN941" i="1"/>
  <c r="Y943" i="1"/>
  <c r="AN952" i="1"/>
  <c r="M953" i="1"/>
  <c r="K956" i="1"/>
  <c r="E969" i="1"/>
  <c r="N987" i="1"/>
  <c r="Z992" i="1"/>
  <c r="E993" i="1"/>
  <c r="AN1001" i="1"/>
  <c r="E1004" i="1"/>
  <c r="O1012" i="1"/>
  <c r="Y1012" i="1"/>
  <c r="E1012" i="1"/>
  <c r="K1012" i="1"/>
  <c r="AL1053" i="1"/>
  <c r="G1052" i="1"/>
  <c r="AO1053" i="1"/>
  <c r="AM1060" i="1"/>
  <c r="H1059" i="1"/>
  <c r="AN1060" i="1"/>
  <c r="AM1178" i="1"/>
  <c r="G1177" i="1"/>
  <c r="L1192" i="1"/>
  <c r="AO1199" i="1"/>
  <c r="H1198" i="1"/>
  <c r="AN1199" i="1"/>
  <c r="G1198" i="1"/>
  <c r="AN1212" i="1"/>
  <c r="AM1212" i="1"/>
  <c r="G1211" i="1"/>
  <c r="O1230" i="1"/>
  <c r="E1230" i="1"/>
  <c r="D1230" i="1"/>
  <c r="AL1255" i="1"/>
  <c r="AM1255" i="1"/>
  <c r="H1254" i="1"/>
  <c r="AN1255" i="1" s="1"/>
  <c r="G1254" i="1"/>
  <c r="AO1255" i="1"/>
  <c r="G1412" i="1"/>
  <c r="AL1446" i="1"/>
  <c r="G1445" i="1"/>
  <c r="E1458" i="1"/>
  <c r="Z1458" i="1"/>
  <c r="AO1492" i="1"/>
  <c r="Z630" i="1"/>
  <c r="AN676" i="1"/>
  <c r="Z697" i="1"/>
  <c r="M699" i="1"/>
  <c r="AB802" i="1"/>
  <c r="AN816" i="1"/>
  <c r="AB834" i="1"/>
  <c r="N834" i="1"/>
  <c r="Z886" i="1"/>
  <c r="Y895" i="1"/>
  <c r="M941" i="1"/>
  <c r="Y942" i="1"/>
  <c r="AN950" i="1"/>
  <c r="AN951" i="1"/>
  <c r="AL959" i="1"/>
  <c r="G964" i="1"/>
  <c r="M965" i="1"/>
  <c r="AA969" i="1"/>
  <c r="E972" i="1"/>
  <c r="Z972" i="1"/>
  <c r="AM975" i="1"/>
  <c r="E979" i="1"/>
  <c r="H982" i="1"/>
  <c r="AY984" i="1" s="1"/>
  <c r="N983" i="1"/>
  <c r="Y984" i="1"/>
  <c r="E985" i="1"/>
  <c r="D991" i="1"/>
  <c r="E992" i="1"/>
  <c r="AB992" i="1"/>
  <c r="Y993" i="1"/>
  <c r="G1001" i="1"/>
  <c r="AN1002" i="1"/>
  <c r="G1009" i="1"/>
  <c r="D1012" i="1"/>
  <c r="Z1012" i="1"/>
  <c r="M1013" i="1"/>
  <c r="N1024" i="1"/>
  <c r="G1050" i="1"/>
  <c r="AO1051" i="1"/>
  <c r="N1053" i="1"/>
  <c r="O1053" i="1"/>
  <c r="D1053" i="1"/>
  <c r="M1054" i="1"/>
  <c r="E1054" i="1"/>
  <c r="Y1054" i="1"/>
  <c r="O1294" i="1"/>
  <c r="Z1294" i="1"/>
  <c r="E1294" i="1"/>
  <c r="D1294" i="1"/>
  <c r="M1294" i="1"/>
  <c r="K1294" i="1"/>
  <c r="O1320" i="1"/>
  <c r="AN1356" i="1"/>
  <c r="G1355" i="1"/>
  <c r="AB1358" i="1"/>
  <c r="Z1358" i="1"/>
  <c r="E1358" i="1"/>
  <c r="D1358" i="1"/>
  <c r="M1358" i="1"/>
  <c r="AN1390" i="1"/>
  <c r="N1422" i="1"/>
  <c r="L1422" i="1"/>
  <c r="AB1422" i="1"/>
  <c r="AA1422" i="1"/>
  <c r="E1422" i="1"/>
  <c r="O1422" i="1"/>
  <c r="AM1425" i="1"/>
  <c r="AM1481" i="1"/>
  <c r="Y1604" i="1"/>
  <c r="AO1019" i="1"/>
  <c r="AN1026" i="1"/>
  <c r="AA1028" i="1"/>
  <c r="M1029" i="1"/>
  <c r="G1038" i="1"/>
  <c r="K1044" i="1"/>
  <c r="AL1046" i="1"/>
  <c r="AN1047" i="1"/>
  <c r="N1060" i="1"/>
  <c r="E1089" i="1"/>
  <c r="Z1101" i="1"/>
  <c r="AM1104" i="1"/>
  <c r="E1108" i="1"/>
  <c r="Z1108" i="1"/>
  <c r="Y1115" i="1"/>
  <c r="E1116" i="1"/>
  <c r="E1121" i="1"/>
  <c r="AA1127" i="1"/>
  <c r="E1132" i="1"/>
  <c r="H1142" i="1"/>
  <c r="AO1143" i="1" s="1"/>
  <c r="Z1145" i="1"/>
  <c r="M1145" i="1"/>
  <c r="AM1146" i="1"/>
  <c r="D1148" i="1"/>
  <c r="D1149" i="1"/>
  <c r="E1153" i="1"/>
  <c r="E1169" i="1"/>
  <c r="E1179" i="1"/>
  <c r="N1190" i="1"/>
  <c r="AB1199" i="1"/>
  <c r="D1206" i="1"/>
  <c r="Y1206" i="1"/>
  <c r="N1209" i="1"/>
  <c r="AO1214" i="1"/>
  <c r="AA1222" i="1"/>
  <c r="O1225" i="1"/>
  <c r="AO1230" i="1"/>
  <c r="AB1234" i="1"/>
  <c r="Z1234" i="1"/>
  <c r="D1241" i="1"/>
  <c r="E1243" i="1"/>
  <c r="L1245" i="1"/>
  <c r="AA1248" i="1"/>
  <c r="E1249" i="1"/>
  <c r="D1250" i="1"/>
  <c r="D1254" i="1"/>
  <c r="D1255" i="1"/>
  <c r="M1257" i="1"/>
  <c r="E1261" i="1"/>
  <c r="M1265" i="1"/>
  <c r="K1284" i="1"/>
  <c r="Z1287" i="1"/>
  <c r="D1298" i="1"/>
  <c r="Z1298" i="1"/>
  <c r="D1300" i="1"/>
  <c r="M1306" i="1"/>
  <c r="O1308" i="1"/>
  <c r="E1310" i="1"/>
  <c r="E1314" i="1"/>
  <c r="AA1316" i="1"/>
  <c r="E1318" i="1"/>
  <c r="Z1318" i="1"/>
  <c r="G1319" i="1"/>
  <c r="AN1320" i="1"/>
  <c r="G1321" i="1"/>
  <c r="G1327" i="1"/>
  <c r="E1329" i="1"/>
  <c r="Z1329" i="1"/>
  <c r="E1330" i="1"/>
  <c r="AN1332" i="1"/>
  <c r="G1334" i="1"/>
  <c r="E1337" i="1"/>
  <c r="E1338" i="1"/>
  <c r="AM1338" i="1"/>
  <c r="Z1342" i="1"/>
  <c r="H1343" i="1"/>
  <c r="O1343" i="1" s="1"/>
  <c r="AO1352" i="1"/>
  <c r="H1367" i="1"/>
  <c r="E1370" i="1"/>
  <c r="Z1370" i="1"/>
  <c r="E1382" i="1"/>
  <c r="Y1382" i="1"/>
  <c r="M1391" i="1"/>
  <c r="AA1396" i="1"/>
  <c r="M1404" i="1"/>
  <c r="M1406" i="1"/>
  <c r="AM1408" i="1"/>
  <c r="AA1412" i="1"/>
  <c r="D1414" i="1"/>
  <c r="D1415" i="1"/>
  <c r="AA1416" i="1"/>
  <c r="G1417" i="1"/>
  <c r="Y1418" i="1"/>
  <c r="D1419" i="1"/>
  <c r="AB1425" i="1"/>
  <c r="AN1428" i="1"/>
  <c r="H1431" i="1"/>
  <c r="AA1431" i="1"/>
  <c r="G1432" i="1"/>
  <c r="AO1441" i="1"/>
  <c r="E1459" i="1"/>
  <c r="D1463" i="1"/>
  <c r="G1464" i="1"/>
  <c r="AB1465" i="1"/>
  <c r="E1466" i="1"/>
  <c r="Y1466" i="1"/>
  <c r="N1468" i="1"/>
  <c r="D1469" i="1"/>
  <c r="D1471" i="1"/>
  <c r="AA1474" i="1"/>
  <c r="D1479" i="1"/>
  <c r="M1483" i="1"/>
  <c r="D1485" i="1"/>
  <c r="M1488" i="1"/>
  <c r="D1491" i="1"/>
  <c r="AL1550" i="1"/>
  <c r="G1549" i="1"/>
  <c r="K1581" i="1"/>
  <c r="D1581" i="1"/>
  <c r="M1581" i="1"/>
  <c r="M1648" i="1"/>
  <c r="D1648" i="1"/>
  <c r="Z1648" i="1"/>
  <c r="G1650" i="1"/>
  <c r="AO1651" i="1"/>
  <c r="AM1723" i="1"/>
  <c r="G1722" i="1"/>
  <c r="AL1745" i="1"/>
  <c r="G1744" i="1"/>
  <c r="AM1745" i="1"/>
  <c r="Z1041" i="1"/>
  <c r="M1041" i="1"/>
  <c r="M1044" i="1"/>
  <c r="AA1116" i="1"/>
  <c r="Y1134" i="1"/>
  <c r="Y1147" i="1"/>
  <c r="AN1166" i="1"/>
  <c r="AL1201" i="1"/>
  <c r="O1209" i="1"/>
  <c r="K1220" i="1"/>
  <c r="Y1247" i="1"/>
  <c r="AA1249" i="1"/>
  <c r="N1257" i="1"/>
  <c r="AA1260" i="1"/>
  <c r="AA1276" i="1"/>
  <c r="AN1280" i="1"/>
  <c r="L1296" i="1"/>
  <c r="Z1310" i="1"/>
  <c r="AA1318" i="1"/>
  <c r="AA1337" i="1"/>
  <c r="AN1344" i="1"/>
  <c r="AM1380" i="1"/>
  <c r="Z1382" i="1"/>
  <c r="AN1383" i="1"/>
  <c r="O1394" i="1"/>
  <c r="N1406" i="1"/>
  <c r="L1413" i="1"/>
  <c r="AL1426" i="1"/>
  <c r="AO1432" i="1"/>
  <c r="K1437" i="1"/>
  <c r="AB1449" i="1"/>
  <c r="E1463" i="1"/>
  <c r="AA1466" i="1"/>
  <c r="K1470" i="1"/>
  <c r="E1471" i="1"/>
  <c r="M1472" i="1"/>
  <c r="G1477" i="1"/>
  <c r="E1479" i="1"/>
  <c r="Y1479" i="1"/>
  <c r="N1483" i="1"/>
  <c r="H1487" i="1"/>
  <c r="E1491" i="1"/>
  <c r="Y1491" i="1"/>
  <c r="K1495" i="1"/>
  <c r="E1554" i="1"/>
  <c r="O1554" i="1"/>
  <c r="N1589" i="1"/>
  <c r="AA1589" i="1"/>
  <c r="D1589" i="1"/>
  <c r="O1589" i="1"/>
  <c r="M1589" i="1"/>
  <c r="H1620" i="1"/>
  <c r="AN1621" i="1" s="1"/>
  <c r="L1022" i="1"/>
  <c r="M1023" i="1"/>
  <c r="AN1023" i="1"/>
  <c r="Y1029" i="1"/>
  <c r="N1038" i="1"/>
  <c r="E1041" i="1"/>
  <c r="E1044" i="1"/>
  <c r="N1052" i="1"/>
  <c r="N1057" i="1"/>
  <c r="AA1060" i="1"/>
  <c r="E1065" i="1"/>
  <c r="AM1072" i="1"/>
  <c r="K1081" i="1"/>
  <c r="AN1082" i="1"/>
  <c r="K1087" i="1"/>
  <c r="AN1087" i="1"/>
  <c r="AM1088" i="1"/>
  <c r="AM1092" i="1"/>
  <c r="Z1093" i="1"/>
  <c r="O1095" i="1"/>
  <c r="K1097" i="1"/>
  <c r="Z1098" i="1"/>
  <c r="E1100" i="1"/>
  <c r="AO1101" i="1"/>
  <c r="AM1120" i="1"/>
  <c r="K1129" i="1"/>
  <c r="AO1131" i="1"/>
  <c r="Y1133" i="1"/>
  <c r="M1137" i="1"/>
  <c r="E1140" i="1"/>
  <c r="AM1143" i="1"/>
  <c r="AA1145" i="1"/>
  <c r="N1158" i="1"/>
  <c r="M1166" i="1"/>
  <c r="AN1168" i="1"/>
  <c r="K1169" i="1"/>
  <c r="M1170" i="1"/>
  <c r="K1174" i="1"/>
  <c r="O1185" i="1"/>
  <c r="Z1186" i="1"/>
  <c r="AA1190" i="1"/>
  <c r="M1193" i="1"/>
  <c r="Z1198" i="1"/>
  <c r="AO1200" i="1"/>
  <c r="N1201" i="1"/>
  <c r="AB1205" i="1"/>
  <c r="E1209" i="1"/>
  <c r="AA1209" i="1"/>
  <c r="Z1220" i="1"/>
  <c r="AO1223" i="1"/>
  <c r="Z1229" i="1"/>
  <c r="L1232" i="1"/>
  <c r="AA1233" i="1"/>
  <c r="AB1236" i="1"/>
  <c r="K1238" i="1"/>
  <c r="E1246" i="1"/>
  <c r="H1248" i="1"/>
  <c r="AY1250" i="1" s="1"/>
  <c r="K1249" i="1"/>
  <c r="AM1249" i="1"/>
  <c r="E1257" i="1"/>
  <c r="Z1257" i="1"/>
  <c r="E1258" i="1"/>
  <c r="AM1258" i="1"/>
  <c r="AM1260" i="1"/>
  <c r="L1261" i="1"/>
  <c r="K1262" i="1"/>
  <c r="E1265" i="1"/>
  <c r="Z1270" i="1"/>
  <c r="N1275" i="1"/>
  <c r="M1281" i="1"/>
  <c r="E1297" i="1"/>
  <c r="Z1297" i="1"/>
  <c r="AO1298" i="1"/>
  <c r="Z1303" i="1"/>
  <c r="N1305" i="1"/>
  <c r="M1311" i="1"/>
  <c r="AN1316" i="1"/>
  <c r="O1322" i="1"/>
  <c r="AO1328" i="1"/>
  <c r="M1330" i="1"/>
  <c r="M1332" i="1"/>
  <c r="M1334" i="1"/>
  <c r="AO1336" i="1"/>
  <c r="N1338" i="1"/>
  <c r="AN1340" i="1"/>
  <c r="K1342" i="1"/>
  <c r="O1346" i="1"/>
  <c r="O1350" i="1"/>
  <c r="N1353" i="1"/>
  <c r="L1357" i="1"/>
  <c r="AN1368" i="1"/>
  <c r="L1371" i="1"/>
  <c r="AM1372" i="1"/>
  <c r="AM1376" i="1"/>
  <c r="N1378" i="1"/>
  <c r="H1383" i="1"/>
  <c r="AO1384" i="1" s="1"/>
  <c r="H1387" i="1"/>
  <c r="Z1391" i="1"/>
  <c r="E1394" i="1"/>
  <c r="Z1394" i="1"/>
  <c r="E1406" i="1"/>
  <c r="AL1418" i="1"/>
  <c r="E1423" i="1"/>
  <c r="AA1423" i="1"/>
  <c r="M1431" i="1"/>
  <c r="AO1433" i="1"/>
  <c r="N1435" i="1"/>
  <c r="E1443" i="1"/>
  <c r="AA1446" i="1"/>
  <c r="AM1449" i="1"/>
  <c r="N1451" i="1"/>
  <c r="N1455" i="1"/>
  <c r="AM1458" i="1"/>
  <c r="M1459" i="1"/>
  <c r="AL1462" i="1"/>
  <c r="Z1472" i="1"/>
  <c r="AA1479" i="1"/>
  <c r="N1482" i="1"/>
  <c r="AN1484" i="1"/>
  <c r="AO1497" i="1"/>
  <c r="G1496" i="1"/>
  <c r="M1522" i="1"/>
  <c r="E1522" i="1"/>
  <c r="O1522" i="1"/>
  <c r="AM1589" i="1"/>
  <c r="G1588" i="1"/>
  <c r="AN1596" i="1"/>
  <c r="AO1596" i="1"/>
  <c r="AB1608" i="1"/>
  <c r="D1608" i="1"/>
  <c r="Z1614" i="1"/>
  <c r="O1614" i="1"/>
  <c r="K1629" i="1"/>
  <c r="D1629" i="1"/>
  <c r="O1629" i="1"/>
  <c r="AN1668" i="1"/>
  <c r="G1667" i="1"/>
  <c r="AM1684" i="1"/>
  <c r="G1683" i="1"/>
  <c r="N1738" i="1"/>
  <c r="E1738" i="1"/>
  <c r="AL1013" i="1"/>
  <c r="AM1013" i="1"/>
  <c r="AN1015" i="1"/>
  <c r="D1020" i="1"/>
  <c r="AA1025" i="1"/>
  <c r="Z1029" i="1"/>
  <c r="N1033" i="1"/>
  <c r="AO1042" i="1"/>
  <c r="Y1041" i="1"/>
  <c r="AL1045" i="1"/>
  <c r="Z1044" i="1"/>
  <c r="AO1045" i="1"/>
  <c r="Y1047" i="1"/>
  <c r="D1052" i="1"/>
  <c r="D1057" i="1"/>
  <c r="D1058" i="1"/>
  <c r="AM1059" i="1"/>
  <c r="G1060" i="1"/>
  <c r="M1061" i="1"/>
  <c r="M1078" i="1"/>
  <c r="Y1078" i="1"/>
  <c r="M1101" i="1"/>
  <c r="K1108" i="1"/>
  <c r="G1110" i="1"/>
  <c r="Z1111" i="1"/>
  <c r="K1116" i="1"/>
  <c r="M1119" i="1"/>
  <c r="M1127" i="1"/>
  <c r="M1132" i="1"/>
  <c r="Y1142" i="1"/>
  <c r="AN1143" i="1"/>
  <c r="AN1148" i="1"/>
  <c r="AL1154" i="1"/>
  <c r="N1166" i="1"/>
  <c r="Z1167" i="1"/>
  <c r="O1170" i="1"/>
  <c r="O1201" i="1"/>
  <c r="N1222" i="1"/>
  <c r="AA1229" i="1"/>
  <c r="AM1232" i="1"/>
  <c r="AA1245" i="1"/>
  <c r="G1247" i="1"/>
  <c r="AN1249" i="1"/>
  <c r="AM1253" i="1"/>
  <c r="AA1257" i="1"/>
  <c r="AO1258" i="1"/>
  <c r="N1261" i="1"/>
  <c r="Z1265" i="1"/>
  <c r="AO1266" i="1"/>
  <c r="AA1268" i="1"/>
  <c r="Y1282" i="1"/>
  <c r="AA1292" i="1"/>
  <c r="G1295" i="1"/>
  <c r="M1298" i="1"/>
  <c r="O1304" i="1"/>
  <c r="D1305" i="1"/>
  <c r="O1305" i="1"/>
  <c r="D1306" i="1"/>
  <c r="Z1306" i="1"/>
  <c r="G1308" i="1"/>
  <c r="AO1312" i="1"/>
  <c r="N1314" i="1"/>
  <c r="N1330" i="1"/>
  <c r="N1334" i="1"/>
  <c r="K1337" i="1"/>
  <c r="Z1343" i="1"/>
  <c r="L1352" i="1"/>
  <c r="AL1360" i="1"/>
  <c r="Z1361" i="1"/>
  <c r="O1366" i="1"/>
  <c r="Y1367" i="1"/>
  <c r="AO1368" i="1"/>
  <c r="M1370" i="1"/>
  <c r="Z1373" i="1"/>
  <c r="AO1376" i="1"/>
  <c r="K1380" i="1"/>
  <c r="M1382" i="1"/>
  <c r="AM1384" i="1"/>
  <c r="G1385" i="1"/>
  <c r="K1386" i="1"/>
  <c r="D1388" i="1"/>
  <c r="AM1388" i="1"/>
  <c r="L1389" i="1"/>
  <c r="O1392" i="1"/>
  <c r="G1396" i="1"/>
  <c r="K1398" i="1"/>
  <c r="AO1398" i="1"/>
  <c r="M1399" i="1"/>
  <c r="G1403" i="1"/>
  <c r="D1404" i="1"/>
  <c r="Y1406" i="1"/>
  <c r="O1408" i="1"/>
  <c r="Z1409" i="1"/>
  <c r="AM1410" i="1"/>
  <c r="AB1421" i="1"/>
  <c r="Y1427" i="1"/>
  <c r="N1431" i="1"/>
  <c r="Y1439" i="1"/>
  <c r="AN1456" i="1"/>
  <c r="N1459" i="1"/>
  <c r="D1460" i="1"/>
  <c r="K1465" i="1"/>
  <c r="K1466" i="1"/>
  <c r="D1468" i="1"/>
  <c r="K1469" i="1"/>
  <c r="M1471" i="1"/>
  <c r="N1474" i="1"/>
  <c r="D1483" i="1"/>
  <c r="Z1483" i="1"/>
  <c r="G1484" i="1"/>
  <c r="AO1488" i="1"/>
  <c r="G1490" i="1"/>
  <c r="AB1507" i="1"/>
  <c r="M1507" i="1"/>
  <c r="E1507" i="1"/>
  <c r="Z1507" i="1"/>
  <c r="D1507" i="1"/>
  <c r="O1507" i="1"/>
  <c r="N1507" i="1"/>
  <c r="AN1509" i="1"/>
  <c r="G1508" i="1"/>
  <c r="AN1556" i="1"/>
  <c r="AN1635" i="1"/>
  <c r="AO1635" i="1"/>
  <c r="G1634" i="1"/>
  <c r="AN1653" i="1"/>
  <c r="K1725" i="1"/>
  <c r="AA1725" i="1"/>
  <c r="E1725" i="1"/>
  <c r="Y1725" i="1"/>
  <c r="D1725" i="1"/>
  <c r="N1725" i="1"/>
  <c r="AM1727" i="1"/>
  <c r="G1726" i="1"/>
  <c r="AO1730" i="1"/>
  <c r="AN1730" i="1"/>
  <c r="H1729" i="1"/>
  <c r="AN1822" i="1"/>
  <c r="AL1905" i="1"/>
  <c r="AO1905" i="1"/>
  <c r="AM1905" i="1"/>
  <c r="G1904" i="1"/>
  <c r="K1909" i="1"/>
  <c r="AA1909" i="1"/>
  <c r="E1909" i="1"/>
  <c r="D1909" i="1"/>
  <c r="N1909" i="1"/>
  <c r="AO2113" i="1"/>
  <c r="AN2113" i="1"/>
  <c r="G2112" i="1"/>
  <c r="G1017" i="1"/>
  <c r="E1020" i="1"/>
  <c r="O1023" i="1"/>
  <c r="AL1024" i="1"/>
  <c r="H1025" i="1"/>
  <c r="Z1026" i="1"/>
  <c r="E1032" i="1"/>
  <c r="D1033" i="1"/>
  <c r="G1039" i="1"/>
  <c r="G1041" i="1"/>
  <c r="AA1041" i="1"/>
  <c r="G1044" i="1"/>
  <c r="AA1044" i="1"/>
  <c r="D1047" i="1"/>
  <c r="E1052" i="1"/>
  <c r="E1057" i="1"/>
  <c r="O1061" i="1"/>
  <c r="E1062" i="1"/>
  <c r="K1063" i="1"/>
  <c r="G1070" i="1"/>
  <c r="AN1076" i="1"/>
  <c r="O1077" i="1"/>
  <c r="E1078" i="1"/>
  <c r="N1081" i="1"/>
  <c r="D1082" i="1"/>
  <c r="K1084" i="1"/>
  <c r="O1087" i="1"/>
  <c r="M1089" i="1"/>
  <c r="D1092" i="1"/>
  <c r="AM1093" i="1"/>
  <c r="D1095" i="1"/>
  <c r="Y1095" i="1"/>
  <c r="G1100" i="1"/>
  <c r="O1101" i="1"/>
  <c r="Y1102" i="1"/>
  <c r="G1103" i="1"/>
  <c r="M1106" i="1"/>
  <c r="M1108" i="1"/>
  <c r="D1111" i="1"/>
  <c r="M1114" i="1"/>
  <c r="O1119" i="1"/>
  <c r="M1121" i="1"/>
  <c r="Y1125" i="1"/>
  <c r="O1127" i="1"/>
  <c r="G1130" i="1"/>
  <c r="AM1133" i="1"/>
  <c r="D1137" i="1"/>
  <c r="G1140" i="1"/>
  <c r="O1141" i="1"/>
  <c r="E1142" i="1"/>
  <c r="E1150" i="1"/>
  <c r="K1151" i="1"/>
  <c r="M1153" i="1"/>
  <c r="AO1154" i="1"/>
  <c r="Y1157" i="1"/>
  <c r="D1158" i="1"/>
  <c r="K1161" i="1"/>
  <c r="N1163" i="1"/>
  <c r="D1166" i="1"/>
  <c r="D1167" i="1"/>
  <c r="O1169" i="1"/>
  <c r="D1170" i="1"/>
  <c r="N1173" i="1"/>
  <c r="G1175" i="1"/>
  <c r="N1179" i="1"/>
  <c r="D1182" i="1"/>
  <c r="Y1182" i="1"/>
  <c r="K1184" i="1"/>
  <c r="D1185" i="1"/>
  <c r="H1190" i="1"/>
  <c r="AM1191" i="1"/>
  <c r="D1193" i="1"/>
  <c r="D1201" i="1"/>
  <c r="G1209" i="1"/>
  <c r="D1212" i="1"/>
  <c r="AN1215" i="1"/>
  <c r="K1216" i="1"/>
  <c r="D1222" i="1"/>
  <c r="E1229" i="1"/>
  <c r="K1233" i="1"/>
  <c r="AN1233" i="1"/>
  <c r="L1234" i="1"/>
  <c r="AN1236" i="1"/>
  <c r="G1239" i="1"/>
  <c r="M1241" i="1"/>
  <c r="E1245" i="1"/>
  <c r="G1246" i="1"/>
  <c r="AL1246" i="1"/>
  <c r="AO1247" i="1"/>
  <c r="K1248" i="1"/>
  <c r="N1249" i="1"/>
  <c r="AB1259" i="1"/>
  <c r="AO1263" i="1"/>
  <c r="AM1264" i="1"/>
  <c r="G1265" i="1"/>
  <c r="M1271" i="1"/>
  <c r="N1274" i="1"/>
  <c r="O1281" i="1"/>
  <c r="D1282" i="1"/>
  <c r="AM1285" i="1"/>
  <c r="AN1296" i="1"/>
  <c r="N1298" i="1"/>
  <c r="O1300" i="1"/>
  <c r="AM1303" i="1"/>
  <c r="E1305" i="1"/>
  <c r="E1306" i="1"/>
  <c r="M1310" i="1"/>
  <c r="Z1311" i="1"/>
  <c r="M1318" i="1"/>
  <c r="D1321" i="1"/>
  <c r="D1322" i="1"/>
  <c r="H1323" i="1"/>
  <c r="AY1325" i="1" s="1"/>
  <c r="D1324" i="1"/>
  <c r="N1326" i="1"/>
  <c r="M1329" i="1"/>
  <c r="G1331" i="1"/>
  <c r="D1334" i="1"/>
  <c r="O1342" i="1"/>
  <c r="D1343" i="1"/>
  <c r="Y1346" i="1"/>
  <c r="D1348" i="1"/>
  <c r="G1359" i="1"/>
  <c r="AO1359" i="1"/>
  <c r="E1361" i="1"/>
  <c r="AA1361" i="1"/>
  <c r="D1366" i="1"/>
  <c r="D1367" i="1"/>
  <c r="Z1367" i="1"/>
  <c r="AB1371" i="1"/>
  <c r="N1382" i="1"/>
  <c r="AN1384" i="1"/>
  <c r="AN1388" i="1"/>
  <c r="E1393" i="1"/>
  <c r="Z1401" i="1"/>
  <c r="Z1406" i="1"/>
  <c r="AN1407" i="1"/>
  <c r="E1409" i="1"/>
  <c r="G1416" i="1"/>
  <c r="K1418" i="1"/>
  <c r="AO1423" i="1"/>
  <c r="L1424" i="1"/>
  <c r="D1427" i="1"/>
  <c r="D1431" i="1"/>
  <c r="G1436" i="1"/>
  <c r="D1439" i="1"/>
  <c r="G1448" i="1"/>
  <c r="G1452" i="1"/>
  <c r="D1455" i="1"/>
  <c r="Y1455" i="1"/>
  <c r="AO1456" i="1"/>
  <c r="E1460" i="1"/>
  <c r="K1463" i="1"/>
  <c r="N1466" i="1"/>
  <c r="L1469" i="1"/>
  <c r="O1474" i="1"/>
  <c r="Y1475" i="1"/>
  <c r="K1479" i="1"/>
  <c r="E1483" i="1"/>
  <c r="AB1487" i="1"/>
  <c r="AA1495" i="1"/>
  <c r="D1495" i="1"/>
  <c r="Z1495" i="1"/>
  <c r="H1532" i="1"/>
  <c r="AY1534" i="1" s="1"/>
  <c r="L1561" i="1"/>
  <c r="N1573" i="1"/>
  <c r="D1573" i="1"/>
  <c r="O1573" i="1"/>
  <c r="AN1600" i="1"/>
  <c r="H1599" i="1"/>
  <c r="AM1600" i="1" s="1"/>
  <c r="AO1600" i="1"/>
  <c r="G1628" i="1"/>
  <c r="AM1632" i="1"/>
  <c r="H1631" i="1"/>
  <c r="AO1632" i="1"/>
  <c r="AN1636" i="1"/>
  <c r="AO1636" i="1"/>
  <c r="K1697" i="1"/>
  <c r="Z1697" i="1"/>
  <c r="E1697" i="1"/>
  <c r="Y1697" i="1"/>
  <c r="D1697" i="1"/>
  <c r="M1697" i="1"/>
  <c r="AA1717" i="1"/>
  <c r="E1717" i="1"/>
  <c r="D1717" i="1"/>
  <c r="M1717" i="1"/>
  <c r="K1717" i="1"/>
  <c r="N1730" i="1"/>
  <c r="L1730" i="1"/>
  <c r="E1730" i="1"/>
  <c r="AL1891" i="1"/>
  <c r="G1890" i="1"/>
  <c r="AN1891" i="1"/>
  <c r="O1896" i="1"/>
  <c r="K1896" i="1"/>
  <c r="E1896" i="1"/>
  <c r="AO1099" i="1"/>
  <c r="N1116" i="1"/>
  <c r="Z1125" i="1"/>
  <c r="AL1230" i="1"/>
  <c r="O1249" i="1"/>
  <c r="AM1306" i="1"/>
  <c r="N1318" i="1"/>
  <c r="Y1330" i="1"/>
  <c r="N1337" i="1"/>
  <c r="Y1338" i="1"/>
  <c r="AO1351" i="1"/>
  <c r="Y1359" i="1"/>
  <c r="O1382" i="1"/>
  <c r="Y1426" i="1"/>
  <c r="AL1442" i="1"/>
  <c r="Z1482" i="1"/>
  <c r="AB1499" i="1"/>
  <c r="M1499" i="1"/>
  <c r="E1499" i="1"/>
  <c r="Z1499" i="1"/>
  <c r="D1499" i="1"/>
  <c r="O1499" i="1"/>
  <c r="AB1563" i="1"/>
  <c r="M1563" i="1"/>
  <c r="E1563" i="1"/>
  <c r="Z1563" i="1"/>
  <c r="D1563" i="1"/>
  <c r="O1563" i="1"/>
  <c r="N1563" i="1"/>
  <c r="G1565" i="1"/>
  <c r="G1610" i="1"/>
  <c r="AO1611" i="1"/>
  <c r="AM1638" i="1"/>
  <c r="G1637" i="1"/>
  <c r="AO1640" i="1"/>
  <c r="G1707" i="1"/>
  <c r="AM1708" i="1"/>
  <c r="K1857" i="1"/>
  <c r="E1857" i="1"/>
  <c r="Y1857" i="1"/>
  <c r="D1857" i="1"/>
  <c r="M1858" i="1"/>
  <c r="E1858" i="1"/>
  <c r="N1858" i="1"/>
  <c r="Y1858" i="1"/>
  <c r="AO2069" i="1"/>
  <c r="G2068" i="1"/>
  <c r="E1023" i="1"/>
  <c r="Z1023" i="1"/>
  <c r="K1025" i="1"/>
  <c r="AM1026" i="1"/>
  <c r="AA1033" i="1"/>
  <c r="AN1044" i="1"/>
  <c r="AN1055" i="1"/>
  <c r="Z1061" i="1"/>
  <c r="K1065" i="1"/>
  <c r="AA1071" i="1"/>
  <c r="G1082" i="1"/>
  <c r="E1087" i="1"/>
  <c r="D1089" i="1"/>
  <c r="E1097" i="1"/>
  <c r="G1098" i="1"/>
  <c r="K1100" i="1"/>
  <c r="E1102" i="1"/>
  <c r="Z1106" i="1"/>
  <c r="G1111" i="1"/>
  <c r="AN1111" i="1"/>
  <c r="AM1117" i="1"/>
  <c r="D1119" i="1"/>
  <c r="Z1119" i="1"/>
  <c r="D1121" i="1"/>
  <c r="D1127" i="1"/>
  <c r="Z1127" i="1"/>
  <c r="E1129" i="1"/>
  <c r="H1131" i="1"/>
  <c r="AN1132" i="1" s="1"/>
  <c r="D1132" i="1"/>
  <c r="Z1132" i="1"/>
  <c r="N1134" i="1"/>
  <c r="G1142" i="1"/>
  <c r="K1145" i="1"/>
  <c r="N1148" i="1"/>
  <c r="D1153" i="1"/>
  <c r="K1154" i="1"/>
  <c r="O1161" i="1"/>
  <c r="E1163" i="1"/>
  <c r="AA1166" i="1"/>
  <c r="G1167" i="1"/>
  <c r="AM1167" i="1"/>
  <c r="D1169" i="1"/>
  <c r="K1172" i="1"/>
  <c r="E1174" i="1"/>
  <c r="D1179" i="1"/>
  <c r="AB1179" i="1"/>
  <c r="M1190" i="1"/>
  <c r="L1197" i="1"/>
  <c r="M1198" i="1"/>
  <c r="AM1200" i="1"/>
  <c r="AA1201" i="1"/>
  <c r="G1207" i="1"/>
  <c r="G1214" i="1"/>
  <c r="G1219" i="1"/>
  <c r="Y1227" i="1"/>
  <c r="AN1231" i="1"/>
  <c r="N1233" i="1"/>
  <c r="E1238" i="1"/>
  <c r="AA1238" i="1"/>
  <c r="O1241" i="1"/>
  <c r="K1246" i="1"/>
  <c r="D1249" i="1"/>
  <c r="O1254" i="1"/>
  <c r="N1254" i="1"/>
  <c r="O1258" i="1"/>
  <c r="E1262" i="1"/>
  <c r="K1265" i="1"/>
  <c r="G1268" i="1"/>
  <c r="O1273" i="1"/>
  <c r="M1278" i="1"/>
  <c r="E1281" i="1"/>
  <c r="Z1281" i="1"/>
  <c r="AM1282" i="1"/>
  <c r="G1289" i="1"/>
  <c r="AM1290" i="1"/>
  <c r="G1292" i="1"/>
  <c r="AO1300" i="1"/>
  <c r="E1302" i="1"/>
  <c r="G1303" i="1"/>
  <c r="AA1305" i="1"/>
  <c r="D1314" i="1"/>
  <c r="D1318" i="1"/>
  <c r="G1324" i="1"/>
  <c r="AN1324" i="1"/>
  <c r="E1326" i="1"/>
  <c r="AM1327" i="1"/>
  <c r="D1330" i="1"/>
  <c r="AM1332" i="1"/>
  <c r="AA1334" i="1"/>
  <c r="H1335" i="1"/>
  <c r="D1338" i="1"/>
  <c r="H1339" i="1"/>
  <c r="E1342" i="1"/>
  <c r="G1343" i="1"/>
  <c r="AO1343" i="1"/>
  <c r="E1345" i="1"/>
  <c r="Z1345" i="1"/>
  <c r="E1346" i="1"/>
  <c r="G1350" i="1"/>
  <c r="AM1352" i="1"/>
  <c r="G1353" i="1"/>
  <c r="AA1353" i="1"/>
  <c r="AO1358" i="1"/>
  <c r="AM1360" i="1"/>
  <c r="G1361" i="1"/>
  <c r="AA1366" i="1"/>
  <c r="G1367" i="1"/>
  <c r="AN1367" i="1"/>
  <c r="D1370" i="1"/>
  <c r="M1372" i="1"/>
  <c r="Y1375" i="1"/>
  <c r="G1379" i="1"/>
  <c r="D1382" i="1"/>
  <c r="Z1383" i="1"/>
  <c r="H1384" i="1"/>
  <c r="AY1386" i="1" s="1"/>
  <c r="AB1387" i="1"/>
  <c r="G1393" i="1"/>
  <c r="M1394" i="1"/>
  <c r="K1406" i="1"/>
  <c r="O1410" i="1"/>
  <c r="Y1419" i="1"/>
  <c r="E1426" i="1"/>
  <c r="E1434" i="1"/>
  <c r="AN1437" i="1"/>
  <c r="G1441" i="1"/>
  <c r="K1442" i="1"/>
  <c r="N1446" i="1"/>
  <c r="AO1457" i="1"/>
  <c r="D1459" i="1"/>
  <c r="G1460" i="1"/>
  <c r="AN1461" i="1"/>
  <c r="N1463" i="1"/>
  <c r="Z1471" i="1"/>
  <c r="G1472" i="1"/>
  <c r="E1474" i="1"/>
  <c r="N1479" i="1"/>
  <c r="E1482" i="1"/>
  <c r="AA1482" i="1"/>
  <c r="O1491" i="1"/>
  <c r="AM1496" i="1"/>
  <c r="H1495" i="1"/>
  <c r="AY1497" i="1" s="1"/>
  <c r="H1500" i="1"/>
  <c r="AN1531" i="1"/>
  <c r="G1530" i="1"/>
  <c r="AO1531" i="1"/>
  <c r="AM1560" i="1"/>
  <c r="AN1560" i="1"/>
  <c r="AB1571" i="1"/>
  <c r="M1571" i="1"/>
  <c r="E1571" i="1"/>
  <c r="Z1571" i="1"/>
  <c r="D1571" i="1"/>
  <c r="O1571" i="1"/>
  <c r="G1572" i="1"/>
  <c r="AN1584" i="1"/>
  <c r="D1798" i="1"/>
  <c r="Z2028" i="1"/>
  <c r="G1501" i="1"/>
  <c r="AN1501" i="1"/>
  <c r="E1503" i="1"/>
  <c r="Y1519" i="1"/>
  <c r="G1520" i="1"/>
  <c r="Y1523" i="1"/>
  <c r="D1528" i="1"/>
  <c r="Z1530" i="1"/>
  <c r="E1531" i="1"/>
  <c r="E1535" i="1"/>
  <c r="AN1541" i="1"/>
  <c r="Z1542" i="1"/>
  <c r="AN1568" i="1"/>
  <c r="G1570" i="1"/>
  <c r="D1576" i="1"/>
  <c r="G1578" i="1"/>
  <c r="D1583" i="1"/>
  <c r="G1586" i="1"/>
  <c r="D1595" i="1"/>
  <c r="G1596" i="1"/>
  <c r="D1597" i="1"/>
  <c r="D1599" i="1"/>
  <c r="Z1610" i="1"/>
  <c r="AM1619" i="1"/>
  <c r="D1621" i="1"/>
  <c r="O1622" i="1"/>
  <c r="E1623" i="1"/>
  <c r="AM1625" i="1"/>
  <c r="G1626" i="1"/>
  <c r="N1627" i="1"/>
  <c r="AO1660" i="1"/>
  <c r="AA1667" i="1"/>
  <c r="AA1673" i="1"/>
  <c r="N1682" i="1"/>
  <c r="E1685" i="1"/>
  <c r="G1686" i="1"/>
  <c r="AB1687" i="1"/>
  <c r="AM1691" i="1"/>
  <c r="D1693" i="1"/>
  <c r="D1694" i="1"/>
  <c r="AN1695" i="1"/>
  <c r="AO1697" i="1"/>
  <c r="M1699" i="1"/>
  <c r="G1706" i="1"/>
  <c r="E1708" i="1"/>
  <c r="L1710" i="1"/>
  <c r="E1713" i="1"/>
  <c r="Z1713" i="1"/>
  <c r="G1714" i="1"/>
  <c r="L1719" i="1"/>
  <c r="K1720" i="1"/>
  <c r="K1723" i="1"/>
  <c r="D1729" i="1"/>
  <c r="D1731" i="1"/>
  <c r="Z1733" i="1"/>
  <c r="H1734" i="1"/>
  <c r="AO1735" i="1"/>
  <c r="O1740" i="1"/>
  <c r="E1741" i="1"/>
  <c r="AA1741" i="1"/>
  <c r="AA1744" i="1"/>
  <c r="G1746" i="1"/>
  <c r="K1793" i="1"/>
  <c r="AA1793" i="1"/>
  <c r="Z1793" i="1"/>
  <c r="E1793" i="1"/>
  <c r="D1793" i="1"/>
  <c r="N1793" i="1"/>
  <c r="M1793" i="1"/>
  <c r="E1802" i="1"/>
  <c r="D1806" i="1"/>
  <c r="Z1877" i="1"/>
  <c r="AA1877" i="1"/>
  <c r="Y1877" i="1"/>
  <c r="E1877" i="1"/>
  <c r="O1877" i="1"/>
  <c r="D1877" i="1"/>
  <c r="M1877" i="1"/>
  <c r="K1877" i="1"/>
  <c r="D1878" i="1"/>
  <c r="M1882" i="1"/>
  <c r="E1882" i="1"/>
  <c r="H1924" i="1"/>
  <c r="AY1926" i="1" s="1"/>
  <c r="AL1925" i="1"/>
  <c r="AM1927" i="1"/>
  <c r="G1926" i="1"/>
  <c r="G1952" i="1"/>
  <c r="AM1953" i="1"/>
  <c r="N1498" i="1"/>
  <c r="D1511" i="1"/>
  <c r="Y1511" i="1"/>
  <c r="E1515" i="1"/>
  <c r="H1516" i="1"/>
  <c r="D1519" i="1"/>
  <c r="AA1525" i="1"/>
  <c r="AL1529" i="1"/>
  <c r="AA1530" i="1"/>
  <c r="AM1533" i="1"/>
  <c r="D1539" i="1"/>
  <c r="G1541" i="1"/>
  <c r="M1544" i="1"/>
  <c r="N1546" i="1"/>
  <c r="G1548" i="1"/>
  <c r="D1549" i="1"/>
  <c r="E1551" i="1"/>
  <c r="E1555" i="1"/>
  <c r="AO1555" i="1"/>
  <c r="AM1557" i="1"/>
  <c r="E1559" i="1"/>
  <c r="AA1559" i="1"/>
  <c r="G1560" i="1"/>
  <c r="AN1561" i="1"/>
  <c r="D1565" i="1"/>
  <c r="AA1565" i="1"/>
  <c r="O1566" i="1"/>
  <c r="D1567" i="1"/>
  <c r="AM1569" i="1"/>
  <c r="AN1577" i="1"/>
  <c r="E1583" i="1"/>
  <c r="Z1583" i="1"/>
  <c r="G1584" i="1"/>
  <c r="AN1585" i="1"/>
  <c r="E1595" i="1"/>
  <c r="E1599" i="1"/>
  <c r="Z1599" i="1"/>
  <c r="G1600" i="1"/>
  <c r="G1602" i="1"/>
  <c r="M1607" i="1"/>
  <c r="E1610" i="1"/>
  <c r="AA1610" i="1"/>
  <c r="K1613" i="1"/>
  <c r="AA1618" i="1"/>
  <c r="AM1621" i="1"/>
  <c r="O1627" i="1"/>
  <c r="E1631" i="1"/>
  <c r="Y1631" i="1"/>
  <c r="G1632" i="1"/>
  <c r="AB1633" i="1"/>
  <c r="E1634" i="1"/>
  <c r="E1635" i="1"/>
  <c r="D1637" i="1"/>
  <c r="O1638" i="1"/>
  <c r="E1639" i="1"/>
  <c r="AA1639" i="1"/>
  <c r="H1640" i="1"/>
  <c r="E1650" i="1"/>
  <c r="H1652" i="1"/>
  <c r="AY1654" i="1" s="1"/>
  <c r="AA1653" i="1"/>
  <c r="D1655" i="1"/>
  <c r="G1656" i="1"/>
  <c r="D1659" i="1"/>
  <c r="Z1659" i="1"/>
  <c r="G1664" i="1"/>
  <c r="D1667" i="1"/>
  <c r="D1671" i="1"/>
  <c r="AM1675" i="1"/>
  <c r="Y1685" i="1"/>
  <c r="O1692" i="1"/>
  <c r="E1693" i="1"/>
  <c r="Z1693" i="1"/>
  <c r="AO1695" i="1"/>
  <c r="N1696" i="1"/>
  <c r="O1699" i="1"/>
  <c r="K1701" i="1"/>
  <c r="AA1704" i="1"/>
  <c r="D1707" i="1"/>
  <c r="N1709" i="1"/>
  <c r="AA1713" i="1"/>
  <c r="H1714" i="1"/>
  <c r="N1720" i="1"/>
  <c r="D1721" i="1"/>
  <c r="E1722" i="1"/>
  <c r="O1723" i="1"/>
  <c r="D1726" i="1"/>
  <c r="E1729" i="1"/>
  <c r="H1733" i="1"/>
  <c r="AA1733" i="1"/>
  <c r="AM1748" i="1"/>
  <c r="O1768" i="1"/>
  <c r="E1768" i="1"/>
  <c r="Z1801" i="1"/>
  <c r="E1801" i="1"/>
  <c r="D1801" i="1"/>
  <c r="M1801" i="1"/>
  <c r="AB1881" i="1"/>
  <c r="M1881" i="1"/>
  <c r="AA1881" i="1"/>
  <c r="E1881" i="1"/>
  <c r="Z1881" i="1"/>
  <c r="D1881" i="1"/>
  <c r="O1881" i="1"/>
  <c r="N1881" i="1"/>
  <c r="AN1919" i="1"/>
  <c r="G1918" i="1"/>
  <c r="AL1960" i="1"/>
  <c r="AB2071" i="1"/>
  <c r="E2071" i="1"/>
  <c r="L2071" i="1"/>
  <c r="N2071" i="1"/>
  <c r="D2071" i="1"/>
  <c r="AB2082" i="1"/>
  <c r="AA2082" i="1"/>
  <c r="E2082" i="1"/>
  <c r="D2082" i="1"/>
  <c r="O2082" i="1"/>
  <c r="N2082" i="1"/>
  <c r="AB2114" i="1"/>
  <c r="AA2114" i="1"/>
  <c r="Y2114" i="1"/>
  <c r="E2114" i="1"/>
  <c r="N2114" i="1"/>
  <c r="K2114" i="1"/>
  <c r="O2114" i="1"/>
  <c r="D2114" i="1"/>
  <c r="M1501" i="1"/>
  <c r="AL1502" i="1"/>
  <c r="M1503" i="1"/>
  <c r="AA1511" i="1"/>
  <c r="H1512" i="1"/>
  <c r="AY1514" i="1" s="1"/>
  <c r="AO1515" i="1"/>
  <c r="L1516" i="1"/>
  <c r="AM1517" i="1"/>
  <c r="Z1518" i="1"/>
  <c r="AM1525" i="1"/>
  <c r="AA1527" i="1"/>
  <c r="H1528" i="1"/>
  <c r="AY1530" i="1" s="1"/>
  <c r="AM1529" i="1"/>
  <c r="M1531" i="1"/>
  <c r="AM1534" i="1"/>
  <c r="AA1538" i="1"/>
  <c r="N1543" i="1"/>
  <c r="E1547" i="1"/>
  <c r="AN1549" i="1"/>
  <c r="M1560" i="1"/>
  <c r="O1562" i="1"/>
  <c r="AM1565" i="1"/>
  <c r="O1570" i="1"/>
  <c r="E1575" i="1"/>
  <c r="Z1582" i="1"/>
  <c r="N1586" i="1"/>
  <c r="M1600" i="1"/>
  <c r="AO1601" i="1"/>
  <c r="K1602" i="1"/>
  <c r="N1611" i="1"/>
  <c r="O1619" i="1"/>
  <c r="AM1633" i="1"/>
  <c r="AN1637" i="1"/>
  <c r="M1640" i="1"/>
  <c r="O1645" i="1"/>
  <c r="N1647" i="1"/>
  <c r="AN1648" i="1"/>
  <c r="N1652" i="1"/>
  <c r="AM1653" i="1"/>
  <c r="O1662" i="1"/>
  <c r="E1663" i="1"/>
  <c r="N1665" i="1"/>
  <c r="L1668" i="1"/>
  <c r="M1669" i="1"/>
  <c r="Y1670" i="1"/>
  <c r="M1673" i="1"/>
  <c r="K1675" i="1"/>
  <c r="AA1681" i="1"/>
  <c r="AM1683" i="1"/>
  <c r="N1689" i="1"/>
  <c r="AB1692" i="1"/>
  <c r="O1701" i="1"/>
  <c r="AA1703" i="1"/>
  <c r="M1705" i="1"/>
  <c r="AN1707" i="1"/>
  <c r="L1708" i="1"/>
  <c r="O1711" i="1"/>
  <c r="AM1713" i="1"/>
  <c r="AA1720" i="1"/>
  <c r="Y1723" i="1"/>
  <c r="Z1729" i="1"/>
  <c r="K1733" i="1"/>
  <c r="Z1736" i="1"/>
  <c r="E1737" i="1"/>
  <c r="Z1737" i="1"/>
  <c r="K1739" i="1"/>
  <c r="M1741" i="1"/>
  <c r="O1752" i="1"/>
  <c r="K1752" i="1"/>
  <c r="E1752" i="1"/>
  <c r="AB1788" i="1"/>
  <c r="AL1835" i="1"/>
  <c r="H1834" i="1"/>
  <c r="AY1836" i="1" s="1"/>
  <c r="G1834" i="1"/>
  <c r="AN1835" i="1"/>
  <c r="AM1835" i="1"/>
  <c r="AO1854" i="1"/>
  <c r="AM1856" i="1"/>
  <c r="AN1856" i="1"/>
  <c r="AO1860" i="1"/>
  <c r="G1859" i="1"/>
  <c r="H1910" i="1"/>
  <c r="AO1911" i="1"/>
  <c r="G1910" i="1"/>
  <c r="G1968" i="1"/>
  <c r="E1498" i="1"/>
  <c r="E1502" i="1"/>
  <c r="L1505" i="1"/>
  <c r="Z1506" i="1"/>
  <c r="G1509" i="1"/>
  <c r="AM1513" i="1"/>
  <c r="M1515" i="1"/>
  <c r="G1517" i="1"/>
  <c r="AN1517" i="1"/>
  <c r="H1527" i="1"/>
  <c r="AN1529" i="1"/>
  <c r="N1531" i="1"/>
  <c r="Y1532" i="1"/>
  <c r="M1535" i="1"/>
  <c r="G1538" i="1"/>
  <c r="K1557" i="1"/>
  <c r="AM1558" i="1"/>
  <c r="K1559" i="1"/>
  <c r="K1583" i="1"/>
  <c r="G1592" i="1"/>
  <c r="G1594" i="1"/>
  <c r="AM1598" i="1"/>
  <c r="AA1605" i="1"/>
  <c r="O1611" i="1"/>
  <c r="AA1613" i="1"/>
  <c r="G1616" i="1"/>
  <c r="K1618" i="1"/>
  <c r="AO1620" i="1"/>
  <c r="D1627" i="1"/>
  <c r="M1632" i="1"/>
  <c r="AN1633" i="1"/>
  <c r="O1642" i="1"/>
  <c r="Y1643" i="1"/>
  <c r="E1658" i="1"/>
  <c r="Z1658" i="1"/>
  <c r="AO1659" i="1"/>
  <c r="N1660" i="1"/>
  <c r="AL1666" i="1"/>
  <c r="D1670" i="1"/>
  <c r="O1671" i="1"/>
  <c r="N1673" i="1"/>
  <c r="O1677" i="1"/>
  <c r="AA1679" i="1"/>
  <c r="E1680" i="1"/>
  <c r="G1682" i="1"/>
  <c r="AN1683" i="1"/>
  <c r="L1684" i="1"/>
  <c r="K1685" i="1"/>
  <c r="L1687" i="1"/>
  <c r="N1688" i="1"/>
  <c r="K1693" i="1"/>
  <c r="L1694" i="1"/>
  <c r="AA1696" i="1"/>
  <c r="D1699" i="1"/>
  <c r="G1704" i="1"/>
  <c r="D1709" i="1"/>
  <c r="E1712" i="1"/>
  <c r="AM1715" i="1"/>
  <c r="G1718" i="1"/>
  <c r="E1720" i="1"/>
  <c r="E1728" i="1"/>
  <c r="AA1729" i="1"/>
  <c r="M1731" i="1"/>
  <c r="M1733" i="1"/>
  <c r="AA1735" i="1"/>
  <c r="E1736" i="1"/>
  <c r="M1739" i="1"/>
  <c r="N1741" i="1"/>
  <c r="AM1743" i="1"/>
  <c r="AO1758" i="1"/>
  <c r="D1774" i="1"/>
  <c r="K1888" i="1"/>
  <c r="E1888" i="1"/>
  <c r="AL1933" i="1"/>
  <c r="O1972" i="1"/>
  <c r="AB2122" i="1"/>
  <c r="AA2122" i="1"/>
  <c r="Z2122" i="1"/>
  <c r="E2122" i="1"/>
  <c r="O2122" i="1"/>
  <c r="D2122" i="1"/>
  <c r="K2122" i="1"/>
  <c r="N2122" i="1"/>
  <c r="M2122" i="1"/>
  <c r="AM1499" i="1"/>
  <c r="L1500" i="1"/>
  <c r="AA1501" i="1"/>
  <c r="AN1504" i="1"/>
  <c r="E1506" i="1"/>
  <c r="AM1507" i="1"/>
  <c r="K1511" i="1"/>
  <c r="M1512" i="1"/>
  <c r="AN1513" i="1"/>
  <c r="AM1518" i="1"/>
  <c r="K1519" i="1"/>
  <c r="AM1526" i="1"/>
  <c r="M1528" i="1"/>
  <c r="AO1529" i="1"/>
  <c r="N1530" i="1"/>
  <c r="O1531" i="1"/>
  <c r="AM1537" i="1"/>
  <c r="N1539" i="1"/>
  <c r="D1543" i="1"/>
  <c r="Y1543" i="1"/>
  <c r="D1544" i="1"/>
  <c r="AN1544" i="1"/>
  <c r="K1549" i="1"/>
  <c r="M1551" i="1"/>
  <c r="O1555" i="1"/>
  <c r="Z1562" i="1"/>
  <c r="AM1563" i="1"/>
  <c r="G1573" i="1"/>
  <c r="E1579" i="1"/>
  <c r="G1581" i="1"/>
  <c r="M1583" i="1"/>
  <c r="AM1593" i="1"/>
  <c r="K1599" i="1"/>
  <c r="Z1600" i="1"/>
  <c r="D1603" i="1"/>
  <c r="D1605" i="1"/>
  <c r="E1607" i="1"/>
  <c r="Z1607" i="1"/>
  <c r="AO1609" i="1"/>
  <c r="N1610" i="1"/>
  <c r="G1612" i="1"/>
  <c r="D1613" i="1"/>
  <c r="D1615" i="1"/>
  <c r="Z1615" i="1"/>
  <c r="D1626" i="1"/>
  <c r="E1627" i="1"/>
  <c r="AM1627" i="1"/>
  <c r="G1629" i="1"/>
  <c r="K1631" i="1"/>
  <c r="AO1633" i="1"/>
  <c r="O1635" i="1"/>
  <c r="Z1640" i="1"/>
  <c r="AA1645" i="1"/>
  <c r="AO1649" i="1"/>
  <c r="K1650" i="1"/>
  <c r="Y1652" i="1"/>
  <c r="E1670" i="1"/>
  <c r="H1682" i="1"/>
  <c r="AY1684" i="1" s="1"/>
  <c r="AN1682" i="1"/>
  <c r="K1683" i="1"/>
  <c r="AN1686" i="1"/>
  <c r="O1687" i="1"/>
  <c r="E1692" i="1"/>
  <c r="M1693" i="1"/>
  <c r="G1698" i="1"/>
  <c r="D1701" i="1"/>
  <c r="Y1701" i="1"/>
  <c r="G1702" i="1"/>
  <c r="AN1703" i="1"/>
  <c r="O1705" i="1"/>
  <c r="K1707" i="1"/>
  <c r="E1709" i="1"/>
  <c r="AA1709" i="1"/>
  <c r="N1713" i="1"/>
  <c r="AN1715" i="1"/>
  <c r="AM1719" i="1"/>
  <c r="AO1721" i="1"/>
  <c r="D1723" i="1"/>
  <c r="K1729" i="1"/>
  <c r="G1730" i="1"/>
  <c r="N1733" i="1"/>
  <c r="G1738" i="1"/>
  <c r="O1741" i="1"/>
  <c r="D1742" i="1"/>
  <c r="AO1743" i="1"/>
  <c r="K1744" i="1"/>
  <c r="M1761" i="1"/>
  <c r="D1761" i="1"/>
  <c r="Z1768" i="1"/>
  <c r="M1870" i="1"/>
  <c r="D1870" i="1"/>
  <c r="Z1870" i="1"/>
  <c r="G1498" i="1"/>
  <c r="D1501" i="1"/>
  <c r="Z1503" i="1"/>
  <c r="AO1507" i="1"/>
  <c r="AO1513" i="1"/>
  <c r="O1523" i="1"/>
  <c r="Y1524" i="1"/>
  <c r="AO1524" i="1"/>
  <c r="M1525" i="1"/>
  <c r="M1527" i="1"/>
  <c r="O1530" i="1"/>
  <c r="G1532" i="1"/>
  <c r="K1538" i="1"/>
  <c r="O1542" i="1"/>
  <c r="E1543" i="1"/>
  <c r="Z1543" i="1"/>
  <c r="G1546" i="1"/>
  <c r="G1556" i="1"/>
  <c r="N1559" i="1"/>
  <c r="E1562" i="1"/>
  <c r="AA1562" i="1"/>
  <c r="M1565" i="1"/>
  <c r="K1567" i="1"/>
  <c r="E1570" i="1"/>
  <c r="AO1571" i="1"/>
  <c r="Y1572" i="1"/>
  <c r="AM1574" i="1"/>
  <c r="Y1580" i="1"/>
  <c r="E1586" i="1"/>
  <c r="Y1586" i="1"/>
  <c r="AO1587" i="1"/>
  <c r="M1592" i="1"/>
  <c r="AN1593" i="1"/>
  <c r="E1603" i="1"/>
  <c r="AM1603" i="1"/>
  <c r="AN1605" i="1"/>
  <c r="D1611" i="1"/>
  <c r="H1612" i="1"/>
  <c r="AM1613" i="1"/>
  <c r="E1615" i="1"/>
  <c r="D1619" i="1"/>
  <c r="Z1619" i="1"/>
  <c r="G1620" i="1"/>
  <c r="Z1632" i="1"/>
  <c r="N1634" i="1"/>
  <c r="M1637" i="1"/>
  <c r="N1639" i="1"/>
  <c r="D1640" i="1"/>
  <c r="E1642" i="1"/>
  <c r="Y1642" i="1"/>
  <c r="D1645" i="1"/>
  <c r="D1647" i="1"/>
  <c r="AA1647" i="1"/>
  <c r="N1650" i="1"/>
  <c r="M1655" i="1"/>
  <c r="N1659" i="1"/>
  <c r="G1661" i="1"/>
  <c r="AM1662" i="1"/>
  <c r="E1665" i="1"/>
  <c r="Z1668" i="1"/>
  <c r="D1669" i="1"/>
  <c r="Y1669" i="1"/>
  <c r="AB1671" i="1"/>
  <c r="D1673" i="1"/>
  <c r="G1674" i="1"/>
  <c r="G1680" i="1"/>
  <c r="AO1681" i="1"/>
  <c r="AB1685" i="1"/>
  <c r="N1685" i="1"/>
  <c r="Z1688" i="1"/>
  <c r="AA1691" i="1"/>
  <c r="AL1696" i="1"/>
  <c r="AN1699" i="1"/>
  <c r="E1701" i="1"/>
  <c r="AO1703" i="1"/>
  <c r="N1704" i="1"/>
  <c r="D1705" i="1"/>
  <c r="M1707" i="1"/>
  <c r="O1713" i="1"/>
  <c r="K1715" i="1"/>
  <c r="H1717" i="1"/>
  <c r="AN1719" i="1"/>
  <c r="G1720" i="1"/>
  <c r="M1721" i="1"/>
  <c r="M1729" i="1"/>
  <c r="AM1735" i="1"/>
  <c r="AB1753" i="1"/>
  <c r="O1753" i="1"/>
  <c r="M1753" i="1"/>
  <c r="D1753" i="1"/>
  <c r="AO1759" i="1"/>
  <c r="G1758" i="1"/>
  <c r="E1784" i="1"/>
  <c r="K1817" i="1"/>
  <c r="AA1817" i="1"/>
  <c r="Z1817" i="1"/>
  <c r="E1817" i="1"/>
  <c r="Y1817" i="1"/>
  <c r="D1817" i="1"/>
  <c r="N1817" i="1"/>
  <c r="M1817" i="1"/>
  <c r="K1845" i="1"/>
  <c r="AA1845" i="1"/>
  <c r="E1845" i="1"/>
  <c r="D1845" i="1"/>
  <c r="N1845" i="1"/>
  <c r="AO1847" i="1"/>
  <c r="G1846" i="1"/>
  <c r="AO1873" i="1"/>
  <c r="AM1873" i="1"/>
  <c r="G1872" i="1"/>
  <c r="AN1911" i="1"/>
  <c r="M1949" i="1"/>
  <c r="N1949" i="1"/>
  <c r="AA1949" i="1"/>
  <c r="E1949" i="1"/>
  <c r="AO1988" i="1"/>
  <c r="AM1988" i="1"/>
  <c r="G1987" i="1"/>
  <c r="AN1996" i="1"/>
  <c r="G1995" i="1"/>
  <c r="Y1997" i="1"/>
  <c r="AN2037" i="1"/>
  <c r="G2036" i="1"/>
  <c r="AM2037" i="1"/>
  <c r="Z1512" i="1"/>
  <c r="AO1521" i="1"/>
  <c r="AL1525" i="1"/>
  <c r="Z1528" i="1"/>
  <c r="D1531" i="1"/>
  <c r="Z1531" i="1"/>
  <c r="AA1533" i="1"/>
  <c r="D1535" i="1"/>
  <c r="Z1535" i="1"/>
  <c r="G1536" i="1"/>
  <c r="N1538" i="1"/>
  <c r="G1540" i="1"/>
  <c r="D1541" i="1"/>
  <c r="AM1544" i="1"/>
  <c r="AA1543" i="1"/>
  <c r="G1544" i="1"/>
  <c r="O1549" i="1"/>
  <c r="AN1553" i="1"/>
  <c r="D1560" i="1"/>
  <c r="M1567" i="1"/>
  <c r="M1575" i="1"/>
  <c r="N1599" i="1"/>
  <c r="D1600" i="1"/>
  <c r="E1602" i="1"/>
  <c r="G1605" i="1"/>
  <c r="E1611" i="1"/>
  <c r="G1613" i="1"/>
  <c r="D1618" i="1"/>
  <c r="E1619" i="1"/>
  <c r="D1623" i="1"/>
  <c r="G1624" i="1"/>
  <c r="AA1626" i="1"/>
  <c r="AO1628" i="1"/>
  <c r="N1631" i="1"/>
  <c r="D1632" i="1"/>
  <c r="O1634" i="1"/>
  <c r="Y1635" i="1"/>
  <c r="AL1641" i="1"/>
  <c r="AM1643" i="1"/>
  <c r="AM1645" i="1"/>
  <c r="E1647" i="1"/>
  <c r="O1650" i="1"/>
  <c r="N1655" i="1"/>
  <c r="AM1657" i="1"/>
  <c r="G1666" i="1"/>
  <c r="E1668" i="1"/>
  <c r="E1669" i="1"/>
  <c r="Z1669" i="1"/>
  <c r="G1670" i="1"/>
  <c r="K1672" i="1"/>
  <c r="E1673" i="1"/>
  <c r="D1675" i="1"/>
  <c r="G1678" i="1"/>
  <c r="AM1679" i="1"/>
  <c r="O1683" i="1"/>
  <c r="D1685" i="1"/>
  <c r="O1685" i="1"/>
  <c r="E1688" i="1"/>
  <c r="E1689" i="1"/>
  <c r="AA1689" i="1"/>
  <c r="G1690" i="1"/>
  <c r="G1696" i="1"/>
  <c r="AL1747" i="1"/>
  <c r="G1862" i="1"/>
  <c r="AA1865" i="1"/>
  <c r="Z1865" i="1"/>
  <c r="E1865" i="1"/>
  <c r="D1865" i="1"/>
  <c r="N1865" i="1"/>
  <c r="M1865" i="1"/>
  <c r="AB1875" i="1"/>
  <c r="E1875" i="1"/>
  <c r="D1875" i="1"/>
  <c r="M1875" i="1"/>
  <c r="Z1901" i="1"/>
  <c r="M1901" i="1"/>
  <c r="E1901" i="1"/>
  <c r="D1901" i="1"/>
  <c r="AL1948" i="1"/>
  <c r="AO1948" i="1"/>
  <c r="G1947" i="1"/>
  <c r="AM1951" i="1"/>
  <c r="G1950" i="1"/>
  <c r="AL2128" i="1"/>
  <c r="AO2128" i="1"/>
  <c r="G2127" i="1"/>
  <c r="D1779" i="1"/>
  <c r="E1781" i="1"/>
  <c r="AA1781" i="1"/>
  <c r="G1782" i="1"/>
  <c r="D1785" i="1"/>
  <c r="Y1785" i="1"/>
  <c r="K1787" i="1"/>
  <c r="K1789" i="1"/>
  <c r="Z1790" i="1"/>
  <c r="E1792" i="1"/>
  <c r="AO1793" i="1"/>
  <c r="N1794" i="1"/>
  <c r="K1797" i="1"/>
  <c r="G1811" i="1"/>
  <c r="AN1811" i="1"/>
  <c r="AO1817" i="1"/>
  <c r="Z1824" i="1"/>
  <c r="M1834" i="1"/>
  <c r="Y1834" i="1"/>
  <c r="G1835" i="1"/>
  <c r="E1837" i="1"/>
  <c r="AA1837" i="1"/>
  <c r="D1841" i="1"/>
  <c r="Z1841" i="1"/>
  <c r="E1842" i="1"/>
  <c r="K1849" i="1"/>
  <c r="AO1849" i="1"/>
  <c r="N1850" i="1"/>
  <c r="E1851" i="1"/>
  <c r="AA1851" i="1"/>
  <c r="D1853" i="1"/>
  <c r="Y1853" i="1"/>
  <c r="H1854" i="1"/>
  <c r="D1859" i="1"/>
  <c r="N1866" i="1"/>
  <c r="Z1872" i="1"/>
  <c r="E1873" i="1"/>
  <c r="Z1873" i="1"/>
  <c r="AO1894" i="1"/>
  <c r="Y1893" i="1"/>
  <c r="G1894" i="1"/>
  <c r="G1898" i="1"/>
  <c r="O1899" i="1"/>
  <c r="Z1904" i="1"/>
  <c r="D1905" i="1"/>
  <c r="E1906" i="1"/>
  <c r="Z1910" i="1"/>
  <c r="H1914" i="1"/>
  <c r="AY1916" i="1" s="1"/>
  <c r="O1915" i="1"/>
  <c r="M1917" i="1"/>
  <c r="Y1919" i="1"/>
  <c r="AA1920" i="1"/>
  <c r="N1923" i="1"/>
  <c r="D1926" i="1"/>
  <c r="D1929" i="1"/>
  <c r="AA1929" i="1"/>
  <c r="L1931" i="1"/>
  <c r="O1934" i="1"/>
  <c r="D1935" i="1"/>
  <c r="H1939" i="1"/>
  <c r="D1950" i="1"/>
  <c r="Y1950" i="1"/>
  <c r="AO1955" i="1"/>
  <c r="AL1957" i="1"/>
  <c r="G1958" i="1"/>
  <c r="L1959" i="1"/>
  <c r="AM1961" i="1"/>
  <c r="E1969" i="1"/>
  <c r="AB1970" i="1"/>
  <c r="G1971" i="1"/>
  <c r="K1973" i="1"/>
  <c r="AM1975" i="1"/>
  <c r="G1979" i="1"/>
  <c r="AL1983" i="1"/>
  <c r="H1982" i="1"/>
  <c r="AN1983" i="1"/>
  <c r="G1984" i="1"/>
  <c r="AO1987" i="1"/>
  <c r="AL1991" i="1"/>
  <c r="AN1991" i="1"/>
  <c r="AM1991" i="1"/>
  <c r="H1990" i="1"/>
  <c r="AO1991" i="1"/>
  <c r="AA2035" i="1"/>
  <c r="D2035" i="1"/>
  <c r="M2035" i="1"/>
  <c r="O2039" i="1"/>
  <c r="AM2048" i="1"/>
  <c r="H2047" i="1"/>
  <c r="G2052" i="1"/>
  <c r="H2067" i="1"/>
  <c r="AN2068" i="1" s="1"/>
  <c r="G2067" i="1"/>
  <c r="AA2089" i="1"/>
  <c r="H2098" i="1"/>
  <c r="D2099" i="1"/>
  <c r="N2099" i="1"/>
  <c r="N2109" i="1"/>
  <c r="N2146" i="1"/>
  <c r="K2146" i="1"/>
  <c r="E2146" i="1"/>
  <c r="D2146" i="1"/>
  <c r="AA2146" i="1"/>
  <c r="Y2146" i="1"/>
  <c r="G2161" i="1"/>
  <c r="AB2196" i="1"/>
  <c r="D2196" i="1"/>
  <c r="E2267" i="1"/>
  <c r="D2267" i="1"/>
  <c r="N2267" i="1"/>
  <c r="AO2301" i="1"/>
  <c r="G2300" i="1"/>
  <c r="AM2301" i="1"/>
  <c r="G2380" i="1"/>
  <c r="AB2382" i="1"/>
  <c r="O2382" i="1"/>
  <c r="E2382" i="1"/>
  <c r="M2382" i="1"/>
  <c r="D2382" i="1"/>
  <c r="Z2382" i="1"/>
  <c r="G2435" i="1"/>
  <c r="AB1748" i="1"/>
  <c r="AA1749" i="1"/>
  <c r="AA1755" i="1"/>
  <c r="E1757" i="1"/>
  <c r="AN1763" i="1"/>
  <c r="D1769" i="1"/>
  <c r="Y1769" i="1"/>
  <c r="AO1771" i="1"/>
  <c r="AM1772" i="1"/>
  <c r="K1773" i="1"/>
  <c r="AM1775" i="1"/>
  <c r="E1785" i="1"/>
  <c r="O1787" i="1"/>
  <c r="G1800" i="1"/>
  <c r="AM1804" i="1"/>
  <c r="K1805" i="1"/>
  <c r="AN1807" i="1"/>
  <c r="M1809" i="1"/>
  <c r="N1813" i="1"/>
  <c r="G1816" i="1"/>
  <c r="N1818" i="1"/>
  <c r="G1819" i="1"/>
  <c r="AM1819" i="1"/>
  <c r="E1821" i="1"/>
  <c r="AA1821" i="1"/>
  <c r="H1826" i="1"/>
  <c r="AY1828" i="1" s="1"/>
  <c r="D1827" i="1"/>
  <c r="Y1827" i="1"/>
  <c r="AM1832" i="1"/>
  <c r="N1832" i="1"/>
  <c r="D1833" i="1"/>
  <c r="E1834" i="1"/>
  <c r="Z1840" i="1"/>
  <c r="O1843" i="1"/>
  <c r="D1846" i="1"/>
  <c r="AN1846" i="1"/>
  <c r="G1848" i="1"/>
  <c r="E1853" i="1"/>
  <c r="AO1855" i="1"/>
  <c r="E1859" i="1"/>
  <c r="Y1859" i="1"/>
  <c r="D1862" i="1"/>
  <c r="G1864" i="1"/>
  <c r="K1869" i="1"/>
  <c r="AM1883" i="1"/>
  <c r="AM1897" i="1"/>
  <c r="Y1903" i="1"/>
  <c r="O1907" i="1"/>
  <c r="G1920" i="1"/>
  <c r="AM1921" i="1"/>
  <c r="Z1925" i="1"/>
  <c r="E1926" i="1"/>
  <c r="E1929" i="1"/>
  <c r="H1930" i="1"/>
  <c r="D1934" i="1"/>
  <c r="AM1940" i="1"/>
  <c r="L1944" i="1"/>
  <c r="D1947" i="1"/>
  <c r="L1948" i="1"/>
  <c r="E1950" i="1"/>
  <c r="Z1950" i="1"/>
  <c r="E1952" i="1"/>
  <c r="M1953" i="1"/>
  <c r="AB1954" i="1"/>
  <c r="G1955" i="1"/>
  <c r="Z1980" i="1"/>
  <c r="L1980" i="1"/>
  <c r="Z1981" i="1"/>
  <c r="G1982" i="1"/>
  <c r="AB1985" i="1"/>
  <c r="O1985" i="1"/>
  <c r="Z1985" i="1"/>
  <c r="G1990" i="1"/>
  <c r="AO2035" i="1"/>
  <c r="AN2035" i="1"/>
  <c r="G2059" i="1"/>
  <c r="AM2060" i="1"/>
  <c r="AB2070" i="1"/>
  <c r="E2070" i="1"/>
  <c r="O2070" i="1"/>
  <c r="AL2087" i="1"/>
  <c r="Y2152" i="1"/>
  <c r="L2152" i="1"/>
  <c r="AM2183" i="1"/>
  <c r="AO2183" i="1"/>
  <c r="AN2183" i="1"/>
  <c r="D2228" i="1"/>
  <c r="H2315" i="1"/>
  <c r="G2315" i="1"/>
  <c r="AO2316" i="1"/>
  <c r="AN2316" i="1"/>
  <c r="AM1755" i="1"/>
  <c r="Z1760" i="1"/>
  <c r="O1763" i="1"/>
  <c r="M1765" i="1"/>
  <c r="H1770" i="1"/>
  <c r="M1781" i="1"/>
  <c r="AN1791" i="1"/>
  <c r="M1795" i="1"/>
  <c r="O1805" i="1"/>
  <c r="N1808" i="1"/>
  <c r="M1811" i="1"/>
  <c r="K1816" i="1"/>
  <c r="K1819" i="1"/>
  <c r="N1825" i="1"/>
  <c r="N1826" i="1"/>
  <c r="E1829" i="1"/>
  <c r="AA1829" i="1"/>
  <c r="AA1832" i="1"/>
  <c r="M1835" i="1"/>
  <c r="E1843" i="1"/>
  <c r="K1848" i="1"/>
  <c r="AO1851" i="1"/>
  <c r="Z1856" i="1"/>
  <c r="K1867" i="1"/>
  <c r="AN1878" i="1"/>
  <c r="K1893" i="1"/>
  <c r="N1897" i="1"/>
  <c r="H1902" i="1"/>
  <c r="AM1903" i="1"/>
  <c r="AN1904" i="1"/>
  <c r="E1907" i="1"/>
  <c r="Y1907" i="1"/>
  <c r="AO1921" i="1"/>
  <c r="AA1923" i="1"/>
  <c r="E1925" i="1"/>
  <c r="L1930" i="1"/>
  <c r="AB1931" i="1"/>
  <c r="AA1933" i="1"/>
  <c r="N1937" i="1"/>
  <c r="AO1940" i="1"/>
  <c r="N1941" i="1"/>
  <c r="O1953" i="1"/>
  <c r="M1955" i="1"/>
  <c r="O1957" i="1"/>
  <c r="O1958" i="1"/>
  <c r="K1963" i="1"/>
  <c r="AO1964" i="1"/>
  <c r="M1966" i="1"/>
  <c r="K1969" i="1"/>
  <c r="M1971" i="1"/>
  <c r="E1974" i="1"/>
  <c r="M1982" i="1"/>
  <c r="AO1983" i="1"/>
  <c r="M1989" i="1"/>
  <c r="K1989" i="1"/>
  <c r="N1992" i="1"/>
  <c r="G2003" i="1"/>
  <c r="M2005" i="1"/>
  <c r="N2005" i="1"/>
  <c r="E2005" i="1"/>
  <c r="K2051" i="1"/>
  <c r="M2051" i="1"/>
  <c r="M2055" i="1"/>
  <c r="D2055" i="1"/>
  <c r="O2055" i="1"/>
  <c r="H2082" i="1"/>
  <c r="AY2084" i="1" s="1"/>
  <c r="N2083" i="1"/>
  <c r="AL2088" i="1"/>
  <c r="AO2101" i="1"/>
  <c r="L2123" i="1"/>
  <c r="D2123" i="1"/>
  <c r="N2123" i="1"/>
  <c r="Z2130" i="1"/>
  <c r="E2130" i="1"/>
  <c r="D2130" i="1"/>
  <c r="M2130" i="1"/>
  <c r="K2130" i="1"/>
  <c r="E2131" i="1"/>
  <c r="N2131" i="1"/>
  <c r="M2185" i="1"/>
  <c r="E2185" i="1"/>
  <c r="O2185" i="1"/>
  <c r="H2191" i="1"/>
  <c r="AN2192" i="1" s="1"/>
  <c r="G2191" i="1"/>
  <c r="AO2463" i="1"/>
  <c r="AN2463" i="1"/>
  <c r="G2463" i="1"/>
  <c r="AN2464" i="1"/>
  <c r="AM2464" i="1"/>
  <c r="L2464" i="1"/>
  <c r="O1747" i="1"/>
  <c r="M1749" i="1"/>
  <c r="N1754" i="1"/>
  <c r="K1757" i="1"/>
  <c r="N1765" i="1"/>
  <c r="AM1769" i="1"/>
  <c r="D1813" i="1"/>
  <c r="G1814" i="1"/>
  <c r="E1818" i="1"/>
  <c r="AM1820" i="1"/>
  <c r="G1827" i="1"/>
  <c r="AM1827" i="1"/>
  <c r="E1832" i="1"/>
  <c r="AM1833" i="1"/>
  <c r="AO1841" i="1"/>
  <c r="N1848" i="1"/>
  <c r="D1849" i="1"/>
  <c r="K1853" i="1"/>
  <c r="Z1854" i="1"/>
  <c r="AM1871" i="1"/>
  <c r="M1873" i="1"/>
  <c r="AM1915" i="1"/>
  <c r="L1916" i="1"/>
  <c r="D1917" i="1"/>
  <c r="K1920" i="1"/>
  <c r="G1923" i="1"/>
  <c r="M1930" i="1"/>
  <c r="E1933" i="1"/>
  <c r="G1934" i="1"/>
  <c r="O1937" i="1"/>
  <c r="K1940" i="1"/>
  <c r="AM1945" i="1"/>
  <c r="D1953" i="1"/>
  <c r="E1962" i="1"/>
  <c r="O1965" i="1"/>
  <c r="AA1976" i="1"/>
  <c r="O2020" i="1"/>
  <c r="AL2030" i="1"/>
  <c r="M2043" i="1"/>
  <c r="K2072" i="1"/>
  <c r="L2072" i="1"/>
  <c r="N2089" i="1"/>
  <c r="K2089" i="1"/>
  <c r="E2089" i="1"/>
  <c r="Z2089" i="1"/>
  <c r="K2096" i="1"/>
  <c r="AL2136" i="1"/>
  <c r="G2184" i="1"/>
  <c r="AL2257" i="1"/>
  <c r="G2256" i="1"/>
  <c r="D2260" i="1"/>
  <c r="AB2363" i="1"/>
  <c r="E2363" i="1"/>
  <c r="D2363" i="1"/>
  <c r="D1765" i="1"/>
  <c r="O1765" i="1"/>
  <c r="D1766" i="1"/>
  <c r="AN1766" i="1"/>
  <c r="G1768" i="1"/>
  <c r="K1769" i="1"/>
  <c r="N1770" i="1"/>
  <c r="D1771" i="1"/>
  <c r="AA1771" i="1"/>
  <c r="D1773" i="1"/>
  <c r="Y1773" i="1"/>
  <c r="G1774" i="1"/>
  <c r="Z1776" i="1"/>
  <c r="E1777" i="1"/>
  <c r="Z1777" i="1"/>
  <c r="E1778" i="1"/>
  <c r="O1779" i="1"/>
  <c r="G1784" i="1"/>
  <c r="E1789" i="1"/>
  <c r="G1798" i="1"/>
  <c r="G1802" i="1"/>
  <c r="D1805" i="1"/>
  <c r="G1806" i="1"/>
  <c r="E1813" i="1"/>
  <c r="AA1813" i="1"/>
  <c r="AL1819" i="1"/>
  <c r="AN1827" i="1"/>
  <c r="AB1828" i="1"/>
  <c r="Y1831" i="1"/>
  <c r="AN1832" i="1"/>
  <c r="O1837" i="1"/>
  <c r="D1838" i="1"/>
  <c r="AM1839" i="1"/>
  <c r="N1841" i="1"/>
  <c r="G1843" i="1"/>
  <c r="E1849" i="1"/>
  <c r="N1851" i="1"/>
  <c r="D1854" i="1"/>
  <c r="Y1855" i="1"/>
  <c r="E1856" i="1"/>
  <c r="G1858" i="1"/>
  <c r="K1859" i="1"/>
  <c r="AO1859" i="1"/>
  <c r="H1861" i="1"/>
  <c r="AO1862" i="1" s="1"/>
  <c r="O1867" i="1"/>
  <c r="D1869" i="1"/>
  <c r="G1870" i="1"/>
  <c r="K1872" i="1"/>
  <c r="G1878" i="1"/>
  <c r="G1882" i="1"/>
  <c r="O1883" i="1"/>
  <c r="G1888" i="1"/>
  <c r="AO1889" i="1"/>
  <c r="N1893" i="1"/>
  <c r="G1896" i="1"/>
  <c r="AM1899" i="1"/>
  <c r="AO1903" i="1"/>
  <c r="G1907" i="1"/>
  <c r="E1913" i="1"/>
  <c r="Z1913" i="1"/>
  <c r="E1914" i="1"/>
  <c r="AN1915" i="1"/>
  <c r="E1917" i="1"/>
  <c r="N1920" i="1"/>
  <c r="AM1923" i="1"/>
  <c r="N1929" i="1"/>
  <c r="AN1931" i="1"/>
  <c r="D1942" i="1"/>
  <c r="L1952" i="1"/>
  <c r="E1953" i="1"/>
  <c r="Z1953" i="1"/>
  <c r="H1954" i="1"/>
  <c r="AY1956" i="1" s="1"/>
  <c r="AA1955" i="1"/>
  <c r="Z1957" i="1"/>
  <c r="D1958" i="1"/>
  <c r="Y1958" i="1"/>
  <c r="D1959" i="1"/>
  <c r="D1961" i="1"/>
  <c r="Z1961" i="1"/>
  <c r="O1966" i="1"/>
  <c r="Y1971" i="1"/>
  <c r="E1973" i="1"/>
  <c r="AA1973" i="1"/>
  <c r="G1974" i="1"/>
  <c r="E1976" i="1"/>
  <c r="K1981" i="1"/>
  <c r="G1988" i="1"/>
  <c r="M1997" i="1"/>
  <c r="AA1997" i="1"/>
  <c r="Z1997" i="1"/>
  <c r="E1997" i="1"/>
  <c r="N1997" i="1"/>
  <c r="K1997" i="1"/>
  <c r="AB2022" i="1"/>
  <c r="Z2022" i="1"/>
  <c r="E2022" i="1"/>
  <c r="D2022" i="1"/>
  <c r="M2022" i="1"/>
  <c r="AM2031" i="1"/>
  <c r="AO2031" i="1"/>
  <c r="D2043" i="1"/>
  <c r="K2057" i="1"/>
  <c r="E2057" i="1"/>
  <c r="N2057" i="1"/>
  <c r="D2072" i="1"/>
  <c r="L2080" i="1"/>
  <c r="O2080" i="1"/>
  <c r="D2096" i="1"/>
  <c r="AN2104" i="1"/>
  <c r="AL2116" i="1"/>
  <c r="G2115" i="1"/>
  <c r="AO2116" i="1"/>
  <c r="G2135" i="1"/>
  <c r="E2202" i="1"/>
  <c r="Y2202" i="1"/>
  <c r="D2202" i="1"/>
  <c r="K2202" i="1"/>
  <c r="AB2203" i="1"/>
  <c r="E2203" i="1"/>
  <c r="N2203" i="1"/>
  <c r="D2203" i="1"/>
  <c r="AL2240" i="1"/>
  <c r="AO2240" i="1"/>
  <c r="G2239" i="1"/>
  <c r="AL2346" i="1"/>
  <c r="G2363" i="1"/>
  <c r="AN2364" i="1"/>
  <c r="O1749" i="1"/>
  <c r="D1750" i="1"/>
  <c r="AN1751" i="1"/>
  <c r="AO1761" i="1"/>
  <c r="D1763" i="1"/>
  <c r="E1765" i="1"/>
  <c r="E1773" i="1"/>
  <c r="Z1773" i="1"/>
  <c r="G1794" i="1"/>
  <c r="AA1795" i="1"/>
  <c r="AA1797" i="1"/>
  <c r="D1803" i="1"/>
  <c r="AA1803" i="1"/>
  <c r="E1805" i="1"/>
  <c r="Z1805" i="1"/>
  <c r="E1808" i="1"/>
  <c r="G1810" i="1"/>
  <c r="D1811" i="1"/>
  <c r="Y1811" i="1"/>
  <c r="O1821" i="1"/>
  <c r="D1822" i="1"/>
  <c r="AO1823" i="1"/>
  <c r="D1825" i="1"/>
  <c r="Y1825" i="1"/>
  <c r="E1826" i="1"/>
  <c r="K1827" i="1"/>
  <c r="AO1827" i="1"/>
  <c r="K1829" i="1"/>
  <c r="G1832" i="1"/>
  <c r="N1834" i="1"/>
  <c r="E1835" i="1"/>
  <c r="Y1835" i="1"/>
  <c r="O1851" i="1"/>
  <c r="AA1864" i="1"/>
  <c r="O1905" i="1"/>
  <c r="AM1907" i="1"/>
  <c r="M1910" i="1"/>
  <c r="AA1913" i="1"/>
  <c r="AO1915" i="1"/>
  <c r="AO1923" i="1"/>
  <c r="AM1924" i="1"/>
  <c r="N1925" i="1"/>
  <c r="M1947" i="1"/>
  <c r="AA1957" i="1"/>
  <c r="Y1963" i="1"/>
  <c r="Y1965" i="1"/>
  <c r="O1982" i="1"/>
  <c r="D1982" i="1"/>
  <c r="Y1982" i="1"/>
  <c r="AL2007" i="1"/>
  <c r="AO2007" i="1"/>
  <c r="G2006" i="1"/>
  <c r="K2008" i="1"/>
  <c r="N2008" i="1"/>
  <c r="AA2045" i="1"/>
  <c r="E2045" i="1"/>
  <c r="Z2045" i="1"/>
  <c r="D2045" i="1"/>
  <c r="N2045" i="1"/>
  <c r="M2045" i="1"/>
  <c r="Z2046" i="1"/>
  <c r="E2046" i="1"/>
  <c r="D2046" i="1"/>
  <c r="M2046" i="1"/>
  <c r="AO2091" i="1"/>
  <c r="K2157" i="1"/>
  <c r="O2157" i="1"/>
  <c r="N2158" i="1"/>
  <c r="M2158" i="1"/>
  <c r="K2158" i="1"/>
  <c r="Z2158" i="1"/>
  <c r="E2158" i="1"/>
  <c r="D2158" i="1"/>
  <c r="AA2158" i="1"/>
  <c r="K2173" i="1"/>
  <c r="AA2173" i="1"/>
  <c r="AB2174" i="1"/>
  <c r="O2174" i="1"/>
  <c r="K2174" i="1"/>
  <c r="E2174" i="1"/>
  <c r="D2174" i="1"/>
  <c r="AB2179" i="1"/>
  <c r="E2179" i="1"/>
  <c r="D2179" i="1"/>
  <c r="M2179" i="1"/>
  <c r="N2179" i="1"/>
  <c r="AO2285" i="1"/>
  <c r="H2284" i="1"/>
  <c r="AN2285" i="1" s="1"/>
  <c r="G2284" i="1"/>
  <c r="AM2285" i="1"/>
  <c r="G2345" i="1"/>
  <c r="AM2350" i="1"/>
  <c r="G2349" i="1"/>
  <c r="D1747" i="1"/>
  <c r="AA1747" i="1"/>
  <c r="D1749" i="1"/>
  <c r="AO1751" i="1"/>
  <c r="O1757" i="1"/>
  <c r="D1758" i="1"/>
  <c r="G1760" i="1"/>
  <c r="Z1765" i="1"/>
  <c r="G1766" i="1"/>
  <c r="AO1767" i="1"/>
  <c r="Y1770" i="1"/>
  <c r="AM1771" i="1"/>
  <c r="G1778" i="1"/>
  <c r="Y1779" i="1"/>
  <c r="D1781" i="1"/>
  <c r="Z1781" i="1"/>
  <c r="AO1783" i="1"/>
  <c r="AO1787" i="1"/>
  <c r="D1795" i="1"/>
  <c r="E1800" i="1"/>
  <c r="Y1819" i="1"/>
  <c r="E1825" i="1"/>
  <c r="AA1825" i="1"/>
  <c r="AN1831" i="1"/>
  <c r="O1833" i="1"/>
  <c r="D1837" i="1"/>
  <c r="G1838" i="1"/>
  <c r="D1873" i="1"/>
  <c r="E1883" i="1"/>
  <c r="AA1883" i="1"/>
  <c r="AO1887" i="1"/>
  <c r="O1889" i="1"/>
  <c r="E1893" i="1"/>
  <c r="AO1895" i="1"/>
  <c r="E1897" i="1"/>
  <c r="AA1897" i="1"/>
  <c r="AO1899" i="1"/>
  <c r="AM1900" i="1"/>
  <c r="Z1902" i="1"/>
  <c r="K1907" i="1"/>
  <c r="E1912" i="1"/>
  <c r="AN1912" i="1"/>
  <c r="G1914" i="1"/>
  <c r="N1915" i="1"/>
  <c r="E1920" i="1"/>
  <c r="Z1920" i="1"/>
  <c r="E1921" i="1"/>
  <c r="E1922" i="1"/>
  <c r="E1930" i="1"/>
  <c r="N1933" i="1"/>
  <c r="E1941" i="1"/>
  <c r="AA1941" i="1"/>
  <c r="G1944" i="1"/>
  <c r="AA1952" i="1"/>
  <c r="N1954" i="1"/>
  <c r="D1955" i="1"/>
  <c r="AN1955" i="1"/>
  <c r="E1957" i="1"/>
  <c r="AN1959" i="1"/>
  <c r="D1963" i="1"/>
  <c r="E1965" i="1"/>
  <c r="E1966" i="1"/>
  <c r="Z1966" i="1"/>
  <c r="D1969" i="1"/>
  <c r="AN1971" i="1"/>
  <c r="M1974" i="1"/>
  <c r="G1976" i="1"/>
  <c r="AM1977" i="1"/>
  <c r="E1982" i="1"/>
  <c r="Z1982" i="1"/>
  <c r="E2008" i="1"/>
  <c r="AM2015" i="1"/>
  <c r="AL2026" i="1"/>
  <c r="AB2033" i="1"/>
  <c r="E2033" i="1"/>
  <c r="AA2033" i="1"/>
  <c r="D2033" i="1"/>
  <c r="N2033" i="1"/>
  <c r="K2033" i="1"/>
  <c r="L2052" i="1"/>
  <c r="Y2055" i="1"/>
  <c r="K2073" i="1"/>
  <c r="Z2073" i="1"/>
  <c r="AO2085" i="1"/>
  <c r="AN2085" i="1"/>
  <c r="N2093" i="1"/>
  <c r="AB2093" i="1"/>
  <c r="AA2098" i="1"/>
  <c r="Z2098" i="1"/>
  <c r="E2098" i="1"/>
  <c r="D2098" i="1"/>
  <c r="K2098" i="1"/>
  <c r="N2105" i="1"/>
  <c r="E2105" i="1"/>
  <c r="AN2125" i="1"/>
  <c r="AL2125" i="1"/>
  <c r="G2124" i="1"/>
  <c r="AB2126" i="1"/>
  <c r="AA2126" i="1"/>
  <c r="E2126" i="1"/>
  <c r="O2126" i="1"/>
  <c r="N2126" i="1"/>
  <c r="G2132" i="1"/>
  <c r="AL2161" i="1"/>
  <c r="AB2195" i="1"/>
  <c r="E2195" i="1"/>
  <c r="N2195" i="1"/>
  <c r="H2280" i="1"/>
  <c r="E2326" i="1"/>
  <c r="Z2326" i="1"/>
  <c r="D2326" i="1"/>
  <c r="M2326" i="1"/>
  <c r="O2326" i="1"/>
  <c r="AM2334" i="1"/>
  <c r="AL2334" i="1"/>
  <c r="G2333" i="1"/>
  <c r="AO2444" i="1"/>
  <c r="G2443" i="1"/>
  <c r="N2002" i="1"/>
  <c r="N2006" i="1"/>
  <c r="E2009" i="1"/>
  <c r="AO2019" i="1"/>
  <c r="E2021" i="1"/>
  <c r="D2025" i="1"/>
  <c r="AO2027" i="1"/>
  <c r="D2030" i="1"/>
  <c r="D2031" i="1"/>
  <c r="G2038" i="1"/>
  <c r="D2041" i="1"/>
  <c r="AO2045" i="1"/>
  <c r="E2053" i="1"/>
  <c r="E2058" i="1"/>
  <c r="Z2062" i="1"/>
  <c r="M2063" i="1"/>
  <c r="N2067" i="1"/>
  <c r="D2075" i="1"/>
  <c r="H2076" i="1"/>
  <c r="AB2077" i="1"/>
  <c r="E2078" i="1"/>
  <c r="AA2078" i="1"/>
  <c r="G2079" i="1"/>
  <c r="AB2084" i="1"/>
  <c r="G2085" i="1"/>
  <c r="D2086" i="1"/>
  <c r="D2087" i="1"/>
  <c r="Z2087" i="1"/>
  <c r="D2090" i="1"/>
  <c r="AN2092" i="1"/>
  <c r="G2101" i="1"/>
  <c r="D2102" i="1"/>
  <c r="D2103" i="1"/>
  <c r="E2119" i="1"/>
  <c r="D2120" i="1"/>
  <c r="Y2127" i="1"/>
  <c r="E2129" i="1"/>
  <c r="E2134" i="1"/>
  <c r="D2135" i="1"/>
  <c r="M2145" i="1"/>
  <c r="O2145" i="1"/>
  <c r="E2145" i="1"/>
  <c r="Y2168" i="1"/>
  <c r="L2168" i="1"/>
  <c r="AB2182" i="1"/>
  <c r="M2182" i="1"/>
  <c r="K2182" i="1"/>
  <c r="E2182" i="1"/>
  <c r="Z2182" i="1"/>
  <c r="G2183" i="1"/>
  <c r="E2190" i="1"/>
  <c r="G2193" i="1"/>
  <c r="AB2219" i="1"/>
  <c r="E2219" i="1"/>
  <c r="D2219" i="1"/>
  <c r="AB2235" i="1"/>
  <c r="Y2235" i="1"/>
  <c r="E2235" i="1"/>
  <c r="D2235" i="1"/>
  <c r="Y2255" i="1"/>
  <c r="M2306" i="1"/>
  <c r="E2306" i="1"/>
  <c r="N2306" i="1"/>
  <c r="D2316" i="1"/>
  <c r="Y2316" i="1"/>
  <c r="L2316" i="1"/>
  <c r="AB2316" i="1"/>
  <c r="AY2340" i="1"/>
  <c r="O2338" i="1"/>
  <c r="O2357" i="1"/>
  <c r="AO2359" i="1"/>
  <c r="E2394" i="1"/>
  <c r="N2394" i="1"/>
  <c r="AO2440" i="1"/>
  <c r="H2439" i="1"/>
  <c r="AN2440" i="1"/>
  <c r="G2439" i="1"/>
  <c r="AM2440" i="1"/>
  <c r="Y2473" i="1"/>
  <c r="O2001" i="1"/>
  <c r="D2006" i="1"/>
  <c r="AO2012" i="1"/>
  <c r="AA2011" i="1"/>
  <c r="Z2013" i="1"/>
  <c r="E2014" i="1"/>
  <c r="E2017" i="1"/>
  <c r="AA2017" i="1"/>
  <c r="G2019" i="1"/>
  <c r="K2024" i="1"/>
  <c r="E2025" i="1"/>
  <c r="D2029" i="1"/>
  <c r="E2030" i="1"/>
  <c r="Z2030" i="1"/>
  <c r="AM2036" i="1"/>
  <c r="D2049" i="1"/>
  <c r="Z2049" i="1"/>
  <c r="G2050" i="1"/>
  <c r="K2061" i="1"/>
  <c r="AM2061" i="1"/>
  <c r="G2062" i="1"/>
  <c r="Z2065" i="1"/>
  <c r="AO2076" i="1"/>
  <c r="D2084" i="1"/>
  <c r="E2086" i="1"/>
  <c r="Z2086" i="1"/>
  <c r="E2087" i="1"/>
  <c r="AB2087" i="1"/>
  <c r="G2088" i="1"/>
  <c r="E2090" i="1"/>
  <c r="G2091" i="1"/>
  <c r="L2092" i="1"/>
  <c r="AL2093" i="1"/>
  <c r="L2095" i="1"/>
  <c r="D2100" i="1"/>
  <c r="E2102" i="1"/>
  <c r="E2103" i="1"/>
  <c r="AB2103" i="1"/>
  <c r="AL2109" i="1"/>
  <c r="G2116" i="1"/>
  <c r="Z2119" i="1"/>
  <c r="AM2120" i="1"/>
  <c r="D2127" i="1"/>
  <c r="D2132" i="1"/>
  <c r="Z2134" i="1"/>
  <c r="E2135" i="1"/>
  <c r="M2161" i="1"/>
  <c r="K2161" i="1"/>
  <c r="E2161" i="1"/>
  <c r="AN2173" i="1"/>
  <c r="G2172" i="1"/>
  <c r="D2182" i="1"/>
  <c r="AA2182" i="1"/>
  <c r="O2191" i="1"/>
  <c r="M2191" i="1"/>
  <c r="E2191" i="1"/>
  <c r="AN2191" i="1"/>
  <c r="AB2194" i="1"/>
  <c r="AA2194" i="1"/>
  <c r="E2194" i="1"/>
  <c r="D2194" i="1"/>
  <c r="N2194" i="1"/>
  <c r="AL2201" i="1"/>
  <c r="AN2201" i="1"/>
  <c r="AL2217" i="1"/>
  <c r="G2216" i="1"/>
  <c r="AN2217" i="1"/>
  <c r="D2252" i="1"/>
  <c r="AN2271" i="1"/>
  <c r="AO2280" i="1"/>
  <c r="AM2280" i="1"/>
  <c r="AB2291" i="1"/>
  <c r="E2291" i="1"/>
  <c r="D2291" i="1"/>
  <c r="N2291" i="1"/>
  <c r="D2306" i="1"/>
  <c r="K2315" i="1"/>
  <c r="E2315" i="1"/>
  <c r="D2315" i="1"/>
  <c r="D2394" i="1"/>
  <c r="AN2490" i="1"/>
  <c r="H2489" i="1"/>
  <c r="M2489" i="1" s="1"/>
  <c r="O2490" i="1"/>
  <c r="E2490" i="1"/>
  <c r="M2490" i="1"/>
  <c r="D2490" i="1"/>
  <c r="Z2490" i="1"/>
  <c r="AA1984" i="1"/>
  <c r="AB1994" i="1"/>
  <c r="O1999" i="1"/>
  <c r="AA2000" i="1"/>
  <c r="AA2001" i="1"/>
  <c r="AN2003" i="1"/>
  <c r="AA2006" i="1"/>
  <c r="M2009" i="1"/>
  <c r="AL2016" i="1"/>
  <c r="M2019" i="1"/>
  <c r="AM2025" i="1"/>
  <c r="AN2028" i="1"/>
  <c r="O2038" i="1"/>
  <c r="AO2039" i="1"/>
  <c r="N2042" i="1"/>
  <c r="AN2043" i="1"/>
  <c r="N2050" i="1"/>
  <c r="AM2059" i="1"/>
  <c r="M2062" i="1"/>
  <c r="AM2063" i="1"/>
  <c r="AL2073" i="1"/>
  <c r="N2078" i="1"/>
  <c r="O2094" i="1"/>
  <c r="Y2095" i="1"/>
  <c r="L2097" i="1"/>
  <c r="O2104" i="1"/>
  <c r="AA2108" i="1"/>
  <c r="O2110" i="1"/>
  <c r="O2118" i="1"/>
  <c r="K2120" i="1"/>
  <c r="O2129" i="1"/>
  <c r="K2134" i="1"/>
  <c r="AB2155" i="1"/>
  <c r="M2155" i="1"/>
  <c r="E2155" i="1"/>
  <c r="AB2171" i="1"/>
  <c r="D2171" i="1"/>
  <c r="L2176" i="1"/>
  <c r="Y2192" i="1"/>
  <c r="L2192" i="1"/>
  <c r="O2194" i="1"/>
  <c r="AB2197" i="1"/>
  <c r="M2219" i="1"/>
  <c r="H2220" i="1"/>
  <c r="AO2221" i="1" s="1"/>
  <c r="AL2228" i="1"/>
  <c r="AO2228" i="1"/>
  <c r="AO2237" i="1"/>
  <c r="AN2237" i="1"/>
  <c r="H2236" i="1"/>
  <c r="AM2237" i="1" s="1"/>
  <c r="G2236" i="1"/>
  <c r="AL2264" i="1"/>
  <c r="AN2277" i="1"/>
  <c r="H2276" i="1"/>
  <c r="AO2277" i="1" s="1"/>
  <c r="AM2282" i="1"/>
  <c r="G2281" i="1"/>
  <c r="O2287" i="1"/>
  <c r="D2287" i="1"/>
  <c r="Z2287" i="1"/>
  <c r="E2287" i="1"/>
  <c r="M2287" i="1"/>
  <c r="AO2309" i="1"/>
  <c r="O2313" i="1"/>
  <c r="N2313" i="1"/>
  <c r="AA2313" i="1"/>
  <c r="M2457" i="1"/>
  <c r="O2457" i="1"/>
  <c r="K2457" i="1"/>
  <c r="Z2457" i="1"/>
  <c r="N2476" i="1"/>
  <c r="AM2677" i="1"/>
  <c r="D1987" i="1"/>
  <c r="G1992" i="1"/>
  <c r="K1993" i="1"/>
  <c r="G1998" i="1"/>
  <c r="AO2003" i="1"/>
  <c r="G2008" i="1"/>
  <c r="K2011" i="1"/>
  <c r="AM2012" i="1"/>
  <c r="K2013" i="1"/>
  <c r="N2017" i="1"/>
  <c r="M2023" i="1"/>
  <c r="D2027" i="1"/>
  <c r="G2028" i="1"/>
  <c r="AO2028" i="1"/>
  <c r="O2053" i="1"/>
  <c r="N2062" i="1"/>
  <c r="Z2066" i="1"/>
  <c r="AL2072" i="1"/>
  <c r="O2078" i="1"/>
  <c r="AO2083" i="1"/>
  <c r="Y2091" i="1"/>
  <c r="AN2096" i="1"/>
  <c r="M2106" i="1"/>
  <c r="AO2112" i="1"/>
  <c r="L2120" i="1"/>
  <c r="AA2121" i="1"/>
  <c r="AL2124" i="1"/>
  <c r="AN2123" i="1"/>
  <c r="M2134" i="1"/>
  <c r="G2139" i="1"/>
  <c r="AL2147" i="1"/>
  <c r="AA2149" i="1"/>
  <c r="K2149" i="1"/>
  <c r="AA2150" i="1"/>
  <c r="E2150" i="1"/>
  <c r="Z2150" i="1"/>
  <c r="D2150" i="1"/>
  <c r="N2150" i="1"/>
  <c r="D2155" i="1"/>
  <c r="N2159" i="1"/>
  <c r="M2159" i="1"/>
  <c r="E2159" i="1"/>
  <c r="AL2178" i="1"/>
  <c r="G2177" i="1"/>
  <c r="AB2180" i="1"/>
  <c r="M2180" i="1"/>
  <c r="D2180" i="1"/>
  <c r="N2182" i="1"/>
  <c r="O2183" i="1"/>
  <c r="N2183" i="1"/>
  <c r="M2183" i="1"/>
  <c r="E2183" i="1"/>
  <c r="AM2193" i="1"/>
  <c r="G2192" i="1"/>
  <c r="E2211" i="1"/>
  <c r="D2211" i="1"/>
  <c r="M2211" i="1"/>
  <c r="G2220" i="1"/>
  <c r="AM2231" i="1"/>
  <c r="AO2231" i="1"/>
  <c r="N2235" i="1"/>
  <c r="AY2257" i="1"/>
  <c r="G2263" i="1"/>
  <c r="G2276" i="1"/>
  <c r="Z2306" i="1"/>
  <c r="AL2308" i="1"/>
  <c r="AO2308" i="1"/>
  <c r="G2307" i="1"/>
  <c r="E2313" i="1"/>
  <c r="Z2386" i="1"/>
  <c r="M2386" i="1"/>
  <c r="M2390" i="1"/>
  <c r="AB2390" i="1"/>
  <c r="D2390" i="1"/>
  <c r="AB2414" i="1"/>
  <c r="M2414" i="1"/>
  <c r="E2414" i="1"/>
  <c r="Z2414" i="1"/>
  <c r="E2430" i="1"/>
  <c r="L2430" i="1"/>
  <c r="D2430" i="1"/>
  <c r="E2457" i="1"/>
  <c r="O2670" i="1"/>
  <c r="E2670" i="1"/>
  <c r="D2670" i="1"/>
  <c r="Z2042" i="1"/>
  <c r="Z2050" i="1"/>
  <c r="AB2107" i="1"/>
  <c r="AB2116" i="1"/>
  <c r="N2119" i="1"/>
  <c r="AO2123" i="1"/>
  <c r="N2134" i="1"/>
  <c r="N2135" i="1"/>
  <c r="AL2144" i="1"/>
  <c r="AO2144" i="1"/>
  <c r="G2143" i="1"/>
  <c r="AM2148" i="1"/>
  <c r="G2147" i="1"/>
  <c r="AL2156" i="1"/>
  <c r="AM2172" i="1"/>
  <c r="H2171" i="1"/>
  <c r="G2171" i="1"/>
  <c r="AO2181" i="1"/>
  <c r="G2187" i="1"/>
  <c r="AB2214" i="1"/>
  <c r="E2214" i="1"/>
  <c r="D2214" i="1"/>
  <c r="AL2224" i="1"/>
  <c r="K2225" i="1"/>
  <c r="O2225" i="1"/>
  <c r="N2225" i="1"/>
  <c r="AB2244" i="1"/>
  <c r="M2244" i="1"/>
  <c r="AN2279" i="1"/>
  <c r="Y2291" i="1"/>
  <c r="AA2306" i="1"/>
  <c r="H2347" i="1"/>
  <c r="AN2348" i="1"/>
  <c r="G2347" i="1"/>
  <c r="AM2348" i="1"/>
  <c r="O2359" i="1"/>
  <c r="E2359" i="1"/>
  <c r="D2359" i="1"/>
  <c r="E2386" i="1"/>
  <c r="N1990" i="1"/>
  <c r="N1993" i="1"/>
  <c r="N1998" i="1"/>
  <c r="D2009" i="1"/>
  <c r="Z2009" i="1"/>
  <c r="D2019" i="1"/>
  <c r="D2021" i="1"/>
  <c r="AA2021" i="1"/>
  <c r="G2022" i="1"/>
  <c r="G2024" i="1"/>
  <c r="O2025" i="1"/>
  <c r="G2027" i="1"/>
  <c r="O2029" i="1"/>
  <c r="E2037" i="1"/>
  <c r="Z2037" i="1"/>
  <c r="E2042" i="1"/>
  <c r="AN2044" i="1"/>
  <c r="G2046" i="1"/>
  <c r="O2047" i="1"/>
  <c r="E2050" i="1"/>
  <c r="AO2051" i="1"/>
  <c r="D2053" i="1"/>
  <c r="Y2053" i="1"/>
  <c r="E2054" i="1"/>
  <c r="AN2056" i="1"/>
  <c r="E2062" i="1"/>
  <c r="E2066" i="1"/>
  <c r="L2067" i="1"/>
  <c r="H2071" i="1"/>
  <c r="AM2072" i="1" s="1"/>
  <c r="AO2072" i="1"/>
  <c r="G2076" i="1"/>
  <c r="D2078" i="1"/>
  <c r="D2088" i="1"/>
  <c r="D2091" i="1"/>
  <c r="G2092" i="1"/>
  <c r="AM2092" i="1"/>
  <c r="E2094" i="1"/>
  <c r="G2095" i="1"/>
  <c r="D2104" i="1"/>
  <c r="D2107" i="1"/>
  <c r="G2108" i="1"/>
  <c r="G2111" i="1"/>
  <c r="D2116" i="1"/>
  <c r="E2121" i="1"/>
  <c r="AM2160" i="1"/>
  <c r="AL2176" i="1"/>
  <c r="G2175" i="1"/>
  <c r="AL2184" i="1"/>
  <c r="AN2184" i="1"/>
  <c r="AO2189" i="1"/>
  <c r="AN2189" i="1"/>
  <c r="H2188" i="1"/>
  <c r="AY2190" i="1" s="1"/>
  <c r="AM2189" i="1"/>
  <c r="G2188" i="1"/>
  <c r="K2190" i="1"/>
  <c r="Y2190" i="1"/>
  <c r="D2190" i="1"/>
  <c r="O2199" i="1"/>
  <c r="E2199" i="1"/>
  <c r="D2199" i="1"/>
  <c r="O2205" i="1"/>
  <c r="AB2205" i="1"/>
  <c r="O2208" i="1"/>
  <c r="Y2208" i="1"/>
  <c r="AL2248" i="1"/>
  <c r="O2255" i="1"/>
  <c r="Z2255" i="1"/>
  <c r="E2255" i="1"/>
  <c r="D2255" i="1"/>
  <c r="K2358" i="1"/>
  <c r="E2358" i="1"/>
  <c r="Y2358" i="1"/>
  <c r="D2358" i="1"/>
  <c r="G2384" i="1"/>
  <c r="AN2385" i="1"/>
  <c r="AM2429" i="1"/>
  <c r="M2433" i="1"/>
  <c r="E2433" i="1"/>
  <c r="K2433" i="1"/>
  <c r="Z2433" i="1"/>
  <c r="M2467" i="1"/>
  <c r="D2467" i="1"/>
  <c r="E2206" i="1"/>
  <c r="E2209" i="1"/>
  <c r="D2212" i="1"/>
  <c r="AO2212" i="1"/>
  <c r="M2215" i="1"/>
  <c r="AM2216" i="1"/>
  <c r="G2217" i="1"/>
  <c r="AM2218" i="1"/>
  <c r="H2219" i="1"/>
  <c r="AL2220" i="1" s="1"/>
  <c r="D2222" i="1"/>
  <c r="D2223" i="1"/>
  <c r="Z2223" i="1"/>
  <c r="G2224" i="1"/>
  <c r="O2226" i="1"/>
  <c r="D2227" i="1"/>
  <c r="D2230" i="1"/>
  <c r="G2233" i="1"/>
  <c r="AM2233" i="1"/>
  <c r="H2235" i="1"/>
  <c r="AN2236" i="1" s="1"/>
  <c r="D2239" i="1"/>
  <c r="E2242" i="1"/>
  <c r="AA2242" i="1"/>
  <c r="D2247" i="1"/>
  <c r="D2250" i="1"/>
  <c r="Z2250" i="1"/>
  <c r="AL2260" i="1"/>
  <c r="O2262" i="1"/>
  <c r="D2263" i="1"/>
  <c r="E2265" i="1"/>
  <c r="D2270" i="1"/>
  <c r="Z2270" i="1"/>
  <c r="E2273" i="1"/>
  <c r="AA2273" i="1"/>
  <c r="E2274" i="1"/>
  <c r="G2275" i="1"/>
  <c r="D2279" i="1"/>
  <c r="Z2279" i="1"/>
  <c r="AM2287" i="1"/>
  <c r="AO2287" i="1"/>
  <c r="AN2287" i="1"/>
  <c r="D2290" i="1"/>
  <c r="AO2293" i="1"/>
  <c r="AM2293" i="1"/>
  <c r="K2294" i="1"/>
  <c r="Z2294" i="1"/>
  <c r="E2294" i="1"/>
  <c r="Y2294" i="1"/>
  <c r="D2294" i="1"/>
  <c r="G2296" i="1"/>
  <c r="G2299" i="1"/>
  <c r="E2305" i="1"/>
  <c r="G2312" i="1"/>
  <c r="G2317" i="1"/>
  <c r="E2318" i="1"/>
  <c r="E2322" i="1"/>
  <c r="AA2325" i="1"/>
  <c r="E2325" i="1"/>
  <c r="L2325" i="1"/>
  <c r="G2340" i="1"/>
  <c r="G2344" i="1"/>
  <c r="K2346" i="1"/>
  <c r="M2355" i="1"/>
  <c r="D2356" i="1"/>
  <c r="M2362" i="1"/>
  <c r="E2362" i="1"/>
  <c r="G2371" i="1"/>
  <c r="O2375" i="1"/>
  <c r="N2375" i="1"/>
  <c r="M2375" i="1"/>
  <c r="E2375" i="1"/>
  <c r="M2401" i="1"/>
  <c r="N2401" i="1"/>
  <c r="AA2401" i="1"/>
  <c r="E2401" i="1"/>
  <c r="AM2407" i="1"/>
  <c r="AO2407" i="1"/>
  <c r="AN2408" i="1"/>
  <c r="AN2407" i="1"/>
  <c r="M2417" i="1"/>
  <c r="E2417" i="1"/>
  <c r="O2417" i="1"/>
  <c r="AB2421" i="1"/>
  <c r="O2421" i="1"/>
  <c r="E2421" i="1"/>
  <c r="Y2425" i="1"/>
  <c r="AM2439" i="1"/>
  <c r="H2438" i="1"/>
  <c r="AN2439" i="1" s="1"/>
  <c r="G2447" i="1"/>
  <c r="AB2461" i="1"/>
  <c r="N2461" i="1"/>
  <c r="E2461" i="1"/>
  <c r="AA2461" i="1"/>
  <c r="D2461" i="1"/>
  <c r="G2484" i="1"/>
  <c r="L2528" i="1"/>
  <c r="AM2655" i="1"/>
  <c r="AB2141" i="1"/>
  <c r="Y2151" i="1"/>
  <c r="AO2152" i="1"/>
  <c r="AA2162" i="1"/>
  <c r="AO2164" i="1"/>
  <c r="AL2169" i="1"/>
  <c r="AO2168" i="1"/>
  <c r="AN2177" i="1"/>
  <c r="M2178" i="1"/>
  <c r="AN2180" i="1"/>
  <c r="L2189" i="1"/>
  <c r="K2198" i="1"/>
  <c r="AO2200" i="1"/>
  <c r="K2201" i="1"/>
  <c r="N2215" i="1"/>
  <c r="AM2220" i="1"/>
  <c r="E2222" i="1"/>
  <c r="Z2222" i="1"/>
  <c r="E2223" i="1"/>
  <c r="H2224" i="1"/>
  <c r="E2227" i="1"/>
  <c r="E2230" i="1"/>
  <c r="AA2230" i="1"/>
  <c r="E2239" i="1"/>
  <c r="E2247" i="1"/>
  <c r="E2250" i="1"/>
  <c r="AA2250" i="1"/>
  <c r="E2263" i="1"/>
  <c r="E2270" i="1"/>
  <c r="AM2276" i="1"/>
  <c r="E2279" i="1"/>
  <c r="Z2295" i="1"/>
  <c r="AO2300" i="1"/>
  <c r="O2311" i="1"/>
  <c r="Z2311" i="1"/>
  <c r="E2311" i="1"/>
  <c r="D2320" i="1"/>
  <c r="AA2330" i="1"/>
  <c r="N2350" i="1"/>
  <c r="M2350" i="1"/>
  <c r="AA2350" i="1"/>
  <c r="Z2350" i="1"/>
  <c r="E2350" i="1"/>
  <c r="O2365" i="1"/>
  <c r="AM2370" i="1"/>
  <c r="G2369" i="1"/>
  <c r="AA2370" i="1"/>
  <c r="AO2425" i="1"/>
  <c r="N2429" i="1"/>
  <c r="K2429" i="1"/>
  <c r="E2429" i="1"/>
  <c r="AA2429" i="1"/>
  <c r="D2429" i="1"/>
  <c r="AL2462" i="1"/>
  <c r="AO2462" i="1"/>
  <c r="L2462" i="1"/>
  <c r="AB2462" i="1"/>
  <c r="AN2548" i="1"/>
  <c r="G2547" i="1"/>
  <c r="AB2582" i="1"/>
  <c r="E2582" i="1"/>
  <c r="D2582" i="1"/>
  <c r="AN2145" i="1"/>
  <c r="AN2151" i="1"/>
  <c r="M2156" i="1"/>
  <c r="AB2156" i="1"/>
  <c r="AN2157" i="1"/>
  <c r="M2204" i="1"/>
  <c r="AL2209" i="1"/>
  <c r="AN2208" i="1"/>
  <c r="Z2215" i="1"/>
  <c r="K2222" i="1"/>
  <c r="AO2236" i="1"/>
  <c r="N2242" i="1"/>
  <c r="M2250" i="1"/>
  <c r="N2257" i="1"/>
  <c r="M2270" i="1"/>
  <c r="K2298" i="1"/>
  <c r="Z2298" i="1"/>
  <c r="E2298" i="1"/>
  <c r="D2298" i="1"/>
  <c r="AB2302" i="1"/>
  <c r="E2302" i="1"/>
  <c r="N2302" i="1"/>
  <c r="AB2310" i="1"/>
  <c r="K2310" i="1"/>
  <c r="Z2310" i="1"/>
  <c r="E2310" i="1"/>
  <c r="AO2317" i="1"/>
  <c r="AL2317" i="1"/>
  <c r="AB2339" i="1"/>
  <c r="M2339" i="1"/>
  <c r="E2339" i="1"/>
  <c r="Z2339" i="1"/>
  <c r="D2339" i="1"/>
  <c r="AA2346" i="1"/>
  <c r="L2351" i="1"/>
  <c r="Z2351" i="1"/>
  <c r="E2351" i="1"/>
  <c r="AB2355" i="1"/>
  <c r="Z2355" i="1"/>
  <c r="E2355" i="1"/>
  <c r="D2355" i="1"/>
  <c r="O2367" i="1"/>
  <c r="Z2367" i="1"/>
  <c r="E2367" i="1"/>
  <c r="Y2367" i="1"/>
  <c r="D2367" i="1"/>
  <c r="M2367" i="1"/>
  <c r="Y2395" i="1"/>
  <c r="D2395" i="1"/>
  <c r="E2410" i="1"/>
  <c r="D2410" i="1"/>
  <c r="L2423" i="1"/>
  <c r="AB2423" i="1"/>
  <c r="O2458" i="1"/>
  <c r="E2458" i="1"/>
  <c r="Z2458" i="1"/>
  <c r="D2458" i="1"/>
  <c r="N2458" i="1"/>
  <c r="M2458" i="1"/>
  <c r="AO2465" i="1"/>
  <c r="G2464" i="1"/>
  <c r="M2473" i="1"/>
  <c r="O2473" i="1"/>
  <c r="N2473" i="1"/>
  <c r="AA2473" i="1"/>
  <c r="Z2473" i="1"/>
  <c r="E2473" i="1"/>
  <c r="AB2139" i="1"/>
  <c r="AM2153" i="1"/>
  <c r="N2162" i="1"/>
  <c r="M2163" i="1"/>
  <c r="AN2167" i="1"/>
  <c r="AM2169" i="1"/>
  <c r="G2185" i="1"/>
  <c r="O2186" i="1"/>
  <c r="D2198" i="1"/>
  <c r="E2201" i="1"/>
  <c r="AA2201" i="1"/>
  <c r="AL2204" i="1"/>
  <c r="O2206" i="1"/>
  <c r="Y2207" i="1"/>
  <c r="G2208" i="1"/>
  <c r="O2209" i="1"/>
  <c r="G2215" i="1"/>
  <c r="AA2217" i="1"/>
  <c r="D2218" i="1"/>
  <c r="Y2218" i="1"/>
  <c r="M2222" i="1"/>
  <c r="M2223" i="1"/>
  <c r="G2225" i="1"/>
  <c r="AM2225" i="1"/>
  <c r="N2230" i="1"/>
  <c r="G2232" i="1"/>
  <c r="D2234" i="1"/>
  <c r="O2242" i="1"/>
  <c r="G2244" i="1"/>
  <c r="N2250" i="1"/>
  <c r="G2252" i="1"/>
  <c r="AB2259" i="1"/>
  <c r="G2260" i="1"/>
  <c r="N2263" i="1"/>
  <c r="O2265" i="1"/>
  <c r="D2266" i="1"/>
  <c r="N2271" i="1"/>
  <c r="N2273" i="1"/>
  <c r="O2274" i="1"/>
  <c r="D2275" i="1"/>
  <c r="M2279" i="1"/>
  <c r="K2282" i="1"/>
  <c r="Z2282" i="1"/>
  <c r="E2282" i="1"/>
  <c r="D2282" i="1"/>
  <c r="AL2288" i="1"/>
  <c r="H2287" i="1"/>
  <c r="M2300" i="1"/>
  <c r="D2302" i="1"/>
  <c r="AL2305" i="1"/>
  <c r="H2304" i="1"/>
  <c r="AM2305" i="1" s="1"/>
  <c r="AN2305" i="1"/>
  <c r="D2310" i="1"/>
  <c r="AA2310" i="1"/>
  <c r="AB2328" i="1"/>
  <c r="K2330" i="1"/>
  <c r="AB2331" i="1"/>
  <c r="E2331" i="1"/>
  <c r="D2331" i="1"/>
  <c r="Y2332" i="1"/>
  <c r="AL2340" i="1"/>
  <c r="AO2340" i="1"/>
  <c r="E2346" i="1"/>
  <c r="AN2356" i="1"/>
  <c r="M2360" i="1"/>
  <c r="D2360" i="1"/>
  <c r="Y2360" i="1"/>
  <c r="G2364" i="1"/>
  <c r="AO2368" i="1"/>
  <c r="AN2373" i="1"/>
  <c r="G2372" i="1"/>
  <c r="O2377" i="1"/>
  <c r="AO2388" i="1"/>
  <c r="AO2392" i="1"/>
  <c r="AN2392" i="1"/>
  <c r="AL2403" i="1"/>
  <c r="G2402" i="1"/>
  <c r="AO2403" i="1"/>
  <c r="L2404" i="1"/>
  <c r="AL2411" i="1"/>
  <c r="AO2411" i="1"/>
  <c r="AB2411" i="1"/>
  <c r="D2411" i="1"/>
  <c r="M2411" i="1"/>
  <c r="Z2417" i="1"/>
  <c r="AL2419" i="1"/>
  <c r="G2418" i="1"/>
  <c r="AO2419" i="1"/>
  <c r="AN2419" i="1"/>
  <c r="D2423" i="1"/>
  <c r="AB2434" i="1"/>
  <c r="Y2434" i="1"/>
  <c r="E2434" i="1"/>
  <c r="N2434" i="1"/>
  <c r="E2436" i="1"/>
  <c r="AA2449" i="1"/>
  <c r="E2449" i="1"/>
  <c r="O2449" i="1"/>
  <c r="AB2469" i="1"/>
  <c r="E2469" i="1"/>
  <c r="Z2469" i="1"/>
  <c r="D2469" i="1"/>
  <c r="O2469" i="1"/>
  <c r="M2469" i="1"/>
  <c r="AB2470" i="1"/>
  <c r="E2470" i="1"/>
  <c r="D2470" i="1"/>
  <c r="N2481" i="1"/>
  <c r="E2481" i="1"/>
  <c r="AL2501" i="1"/>
  <c r="AM2501" i="1"/>
  <c r="AB2501" i="1"/>
  <c r="Z2501" i="1"/>
  <c r="E2501" i="1"/>
  <c r="D2501" i="1"/>
  <c r="M2501" i="1"/>
  <c r="K2501" i="1"/>
  <c r="G2560" i="1"/>
  <c r="D2143" i="1"/>
  <c r="Z2143" i="1"/>
  <c r="AN2153" i="1"/>
  <c r="O2162" i="1"/>
  <c r="N2163" i="1"/>
  <c r="AO2165" i="1"/>
  <c r="AN2165" i="1"/>
  <c r="AN2199" i="1"/>
  <c r="AN2225" i="1"/>
  <c r="M2226" i="1"/>
  <c r="O2230" i="1"/>
  <c r="M2246" i="1"/>
  <c r="AL2256" i="1"/>
  <c r="O2270" i="1"/>
  <c r="AL2281" i="1"/>
  <c r="AN2281" i="1"/>
  <c r="AB2286" i="1"/>
  <c r="E2286" i="1"/>
  <c r="M2286" i="1"/>
  <c r="K2286" i="1"/>
  <c r="Z2286" i="1"/>
  <c r="M2295" i="1"/>
  <c r="E2299" i="1"/>
  <c r="D2299" i="1"/>
  <c r="AL2324" i="1"/>
  <c r="G2323" i="1"/>
  <c r="AL2332" i="1"/>
  <c r="AM2332" i="1"/>
  <c r="AB2335" i="1"/>
  <c r="E2335" i="1"/>
  <c r="D2335" i="1"/>
  <c r="AB2374" i="1"/>
  <c r="K2374" i="1"/>
  <c r="E2374" i="1"/>
  <c r="D2374" i="1"/>
  <c r="AO2416" i="1"/>
  <c r="AL2427" i="1"/>
  <c r="G2426" i="1"/>
  <c r="AO2427" i="1"/>
  <c r="AB2437" i="1"/>
  <c r="AA2437" i="1"/>
  <c r="E2437" i="1"/>
  <c r="Z2437" i="1"/>
  <c r="D2437" i="1"/>
  <c r="N2437" i="1"/>
  <c r="M2437" i="1"/>
  <c r="AM2471" i="1"/>
  <c r="AO2471" i="1"/>
  <c r="H2470" i="1"/>
  <c r="Z2470" i="1" s="1"/>
  <c r="AO2472" i="1"/>
  <c r="AM2472" i="1"/>
  <c r="D2502" i="1"/>
  <c r="L2502" i="1"/>
  <c r="L2503" i="1"/>
  <c r="AA2503" i="1"/>
  <c r="D2503" i="1"/>
  <c r="AB2503" i="1"/>
  <c r="L2510" i="1"/>
  <c r="D2510" i="1"/>
  <c r="E2510" i="1"/>
  <c r="O2572" i="1"/>
  <c r="Y2227" i="1"/>
  <c r="AB2283" i="1"/>
  <c r="E2283" i="1"/>
  <c r="D2283" i="1"/>
  <c r="M2290" i="1"/>
  <c r="Z2290" i="1"/>
  <c r="E2290" i="1"/>
  <c r="AB2292" i="1"/>
  <c r="D2292" i="1"/>
  <c r="AN2297" i="1"/>
  <c r="M2305" i="1"/>
  <c r="Z2318" i="1"/>
  <c r="D2318" i="1"/>
  <c r="M2318" i="1"/>
  <c r="AL2318" i="1"/>
  <c r="M2322" i="1"/>
  <c r="O2322" i="1"/>
  <c r="AO2336" i="1"/>
  <c r="AO2349" i="1"/>
  <c r="G2348" i="1"/>
  <c r="AM2353" i="1"/>
  <c r="H2352" i="1"/>
  <c r="AY2354" i="1" s="1"/>
  <c r="AN2353" i="1"/>
  <c r="AM2366" i="1"/>
  <c r="G2365" i="1"/>
  <c r="AL2369" i="1"/>
  <c r="G2368" i="1"/>
  <c r="M2378" i="1"/>
  <c r="E2378" i="1"/>
  <c r="G2400" i="1"/>
  <c r="AO2404" i="1"/>
  <c r="H2403" i="1"/>
  <c r="G2403" i="1"/>
  <c r="AN2404" i="1"/>
  <c r="M2441" i="1"/>
  <c r="E2441" i="1"/>
  <c r="AB2446" i="1"/>
  <c r="D2446" i="1"/>
  <c r="H2447" i="1"/>
  <c r="AM2448" i="1" s="1"/>
  <c r="AO2495" i="1"/>
  <c r="AM2496" i="1"/>
  <c r="AN2504" i="1"/>
  <c r="G2503" i="1"/>
  <c r="H2503" i="1"/>
  <c r="AO2504" i="1" s="1"/>
  <c r="AO2505" i="1"/>
  <c r="AN2569" i="1"/>
  <c r="AM2569" i="1"/>
  <c r="G2568" i="1"/>
  <c r="AB2570" i="1"/>
  <c r="E2570" i="1"/>
  <c r="O2570" i="1"/>
  <c r="D2570" i="1"/>
  <c r="M2570" i="1"/>
  <c r="N2570" i="1"/>
  <c r="M2625" i="1"/>
  <c r="K2625" i="1"/>
  <c r="E2625" i="1"/>
  <c r="Y2625" i="1"/>
  <c r="AM2703" i="1"/>
  <c r="AN2703" i="1"/>
  <c r="H2702" i="1"/>
  <c r="AO2703" i="1"/>
  <c r="AA2289" i="1"/>
  <c r="M2303" i="1"/>
  <c r="O2334" i="1"/>
  <c r="AA2347" i="1"/>
  <c r="AN2384" i="1"/>
  <c r="N2393" i="1"/>
  <c r="AN2395" i="1"/>
  <c r="AL2397" i="1"/>
  <c r="Z2409" i="1"/>
  <c r="K2424" i="1"/>
  <c r="AN2432" i="1"/>
  <c r="M2442" i="1"/>
  <c r="AM2443" i="1"/>
  <c r="O2445" i="1"/>
  <c r="AO2455" i="1"/>
  <c r="N2466" i="1"/>
  <c r="AN2467" i="1"/>
  <c r="L2468" i="1"/>
  <c r="Z2477" i="1"/>
  <c r="AA2477" i="1"/>
  <c r="N2482" i="1"/>
  <c r="M2482" i="1"/>
  <c r="Z2482" i="1"/>
  <c r="D2482" i="1"/>
  <c r="M2486" i="1"/>
  <c r="D2486" i="1"/>
  <c r="AO2499" i="1"/>
  <c r="AN2499" i="1"/>
  <c r="AO2507" i="1"/>
  <c r="AB2517" i="1"/>
  <c r="O2517" i="1"/>
  <c r="Z2517" i="1"/>
  <c r="D2517" i="1"/>
  <c r="AN2539" i="1"/>
  <c r="G2538" i="1"/>
  <c r="AB2542" i="1"/>
  <c r="E2542" i="1"/>
  <c r="D2542" i="1"/>
  <c r="Z2542" i="1"/>
  <c r="AN2553" i="1"/>
  <c r="AM2553" i="1"/>
  <c r="G2552" i="1"/>
  <c r="M2577" i="1"/>
  <c r="K2577" i="1"/>
  <c r="E2577" i="1"/>
  <c r="AL2640" i="1"/>
  <c r="AO2640" i="1"/>
  <c r="AN2640" i="1"/>
  <c r="H2639" i="1"/>
  <c r="AY2641" i="1" s="1"/>
  <c r="AM2640" i="1"/>
  <c r="G2639" i="1"/>
  <c r="AM2675" i="1"/>
  <c r="AN2675" i="1"/>
  <c r="H2674" i="1"/>
  <c r="O2686" i="1"/>
  <c r="Z2686" i="1"/>
  <c r="E2686" i="1"/>
  <c r="D2686" i="1"/>
  <c r="M2686" i="1"/>
  <c r="AL2688" i="1"/>
  <c r="AN2688" i="1"/>
  <c r="G2687" i="1"/>
  <c r="AA2281" i="1"/>
  <c r="G2295" i="1"/>
  <c r="E2297" i="1"/>
  <c r="N2303" i="1"/>
  <c r="G2305" i="1"/>
  <c r="AM2306" i="1"/>
  <c r="D2308" i="1"/>
  <c r="D2314" i="1"/>
  <c r="AL2322" i="1"/>
  <c r="D2327" i="1"/>
  <c r="E2338" i="1"/>
  <c r="Z2338" i="1"/>
  <c r="K2342" i="1"/>
  <c r="AM2376" i="1"/>
  <c r="N2379" i="1"/>
  <c r="K2391" i="1"/>
  <c r="L2398" i="1"/>
  <c r="G2408" i="1"/>
  <c r="E2409" i="1"/>
  <c r="AA2409" i="1"/>
  <c r="D2418" i="1"/>
  <c r="AA2420" i="1"/>
  <c r="G2423" i="1"/>
  <c r="K2432" i="1"/>
  <c r="N2442" i="1"/>
  <c r="D2447" i="1"/>
  <c r="N2450" i="1"/>
  <c r="AO2451" i="1"/>
  <c r="D2453" i="1"/>
  <c r="Z2453" i="1"/>
  <c r="N2468" i="1"/>
  <c r="N2500" i="1"/>
  <c r="AA2500" i="1"/>
  <c r="E2500" i="1"/>
  <c r="AM2511" i="1"/>
  <c r="G2543" i="1"/>
  <c r="AN2545" i="1"/>
  <c r="G2544" i="1"/>
  <c r="AB2566" i="1"/>
  <c r="E2566" i="1"/>
  <c r="D2566" i="1"/>
  <c r="AM2605" i="1"/>
  <c r="G2604" i="1"/>
  <c r="G2616" i="1"/>
  <c r="AO2617" i="1"/>
  <c r="M2631" i="1"/>
  <c r="D2631" i="1"/>
  <c r="N2677" i="1"/>
  <c r="AA2677" i="1"/>
  <c r="E2677" i="1"/>
  <c r="O2677" i="1"/>
  <c r="AA2468" i="1"/>
  <c r="M2491" i="1"/>
  <c r="AB2491" i="1"/>
  <c r="AO2508" i="1"/>
  <c r="K2508" i="1"/>
  <c r="AB2554" i="1"/>
  <c r="Z2554" i="1"/>
  <c r="E2554" i="1"/>
  <c r="O2554" i="1"/>
  <c r="D2554" i="1"/>
  <c r="M2554" i="1"/>
  <c r="AB2663" i="1"/>
  <c r="D2663" i="1"/>
  <c r="Y2964" i="1"/>
  <c r="AO2292" i="1"/>
  <c r="AL2304" i="1"/>
  <c r="Z2303" i="1"/>
  <c r="AM2337" i="1"/>
  <c r="M2347" i="1"/>
  <c r="Z2354" i="1"/>
  <c r="AM2391" i="1"/>
  <c r="AA2393" i="1"/>
  <c r="O2397" i="1"/>
  <c r="Y2402" i="1"/>
  <c r="K2409" i="1"/>
  <c r="AL2418" i="1"/>
  <c r="AL2443" i="1"/>
  <c r="Y2450" i="1"/>
  <c r="L2455" i="1"/>
  <c r="E2465" i="1"/>
  <c r="AA2465" i="1"/>
  <c r="AN2466" i="1"/>
  <c r="E2468" i="1"/>
  <c r="E2497" i="1"/>
  <c r="N2497" i="1"/>
  <c r="Z2514" i="1"/>
  <c r="E2514" i="1"/>
  <c r="D2514" i="1"/>
  <c r="L2535" i="1"/>
  <c r="D2535" i="1"/>
  <c r="Z2577" i="1"/>
  <c r="AL2587" i="1"/>
  <c r="AM2587" i="1"/>
  <c r="G2586" i="1"/>
  <c r="AN2648" i="1"/>
  <c r="G2647" i="1"/>
  <c r="AL2386" i="1"/>
  <c r="AA2439" i="1"/>
  <c r="AN2452" i="1"/>
  <c r="AL2454" i="1"/>
  <c r="Y2474" i="1"/>
  <c r="AL2476" i="1"/>
  <c r="L2479" i="1"/>
  <c r="D2479" i="1"/>
  <c r="AA2495" i="1"/>
  <c r="K2495" i="1"/>
  <c r="AB2495" i="1"/>
  <c r="D2495" i="1"/>
  <c r="AA2509" i="1"/>
  <c r="E2509" i="1"/>
  <c r="N2509" i="1"/>
  <c r="K2509" i="1"/>
  <c r="AL2515" i="1"/>
  <c r="G2514" i="1"/>
  <c r="AO2515" i="1"/>
  <c r="AO2520" i="1"/>
  <c r="H2519" i="1"/>
  <c r="AY2521" i="1" s="1"/>
  <c r="G2519" i="1"/>
  <c r="AM2520" i="1"/>
  <c r="AA2521" i="1"/>
  <c r="E2521" i="1"/>
  <c r="AB2526" i="1"/>
  <c r="N2526" i="1"/>
  <c r="M2526" i="1"/>
  <c r="Z2526" i="1"/>
  <c r="D2526" i="1"/>
  <c r="AL2596" i="1"/>
  <c r="AN2596" i="1"/>
  <c r="G2595" i="1"/>
  <c r="AB2606" i="1"/>
  <c r="E2606" i="1"/>
  <c r="Z2606" i="1"/>
  <c r="D2606" i="1"/>
  <c r="M2606" i="1"/>
  <c r="AB2613" i="1"/>
  <c r="E2613" i="1"/>
  <c r="Z2613" i="1"/>
  <c r="D2613" i="1"/>
  <c r="O2613" i="1"/>
  <c r="M2613" i="1"/>
  <c r="K2653" i="1"/>
  <c r="E2653" i="1"/>
  <c r="D2653" i="1"/>
  <c r="AL2712" i="1"/>
  <c r="AM2712" i="1"/>
  <c r="AO2712" i="1"/>
  <c r="G2711" i="1"/>
  <c r="AM2572" i="1"/>
  <c r="Y2595" i="1"/>
  <c r="O2642" i="1"/>
  <c r="O2664" i="1"/>
  <c r="K2681" i="1"/>
  <c r="Z2689" i="1"/>
  <c r="AB2715" i="1"/>
  <c r="D2715" i="1"/>
  <c r="AA2720" i="1"/>
  <c r="AN2823" i="1"/>
  <c r="G2822" i="1"/>
  <c r="AM2823" i="1"/>
  <c r="AN2851" i="1"/>
  <c r="G2851" i="1"/>
  <c r="AM2852" i="1"/>
  <c r="O2498" i="1"/>
  <c r="AM2531" i="1"/>
  <c r="O2532" i="1"/>
  <c r="D2533" i="1"/>
  <c r="Z2533" i="1"/>
  <c r="G2536" i="1"/>
  <c r="AA2537" i="1"/>
  <c r="E2538" i="1"/>
  <c r="D2541" i="1"/>
  <c r="Z2541" i="1"/>
  <c r="D2543" i="1"/>
  <c r="AN2543" i="1"/>
  <c r="K2545" i="1"/>
  <c r="D2547" i="1"/>
  <c r="M2550" i="1"/>
  <c r="AB2558" i="1"/>
  <c r="AM2560" i="1"/>
  <c r="AO2563" i="1"/>
  <c r="O2569" i="1"/>
  <c r="D2578" i="1"/>
  <c r="G2579" i="1"/>
  <c r="AM2580" i="1"/>
  <c r="Y2585" i="1"/>
  <c r="E2586" i="1"/>
  <c r="Z2586" i="1"/>
  <c r="G2587" i="1"/>
  <c r="M2590" i="1"/>
  <c r="K2593" i="1"/>
  <c r="M2594" i="1"/>
  <c r="D2595" i="1"/>
  <c r="N2598" i="1"/>
  <c r="G2599" i="1"/>
  <c r="G2602" i="1"/>
  <c r="AO2602" i="1"/>
  <c r="M2603" i="1"/>
  <c r="AO2609" i="1"/>
  <c r="D2614" i="1"/>
  <c r="Y2619" i="1"/>
  <c r="Z2622" i="1"/>
  <c r="O2626" i="1"/>
  <c r="AO2627" i="1"/>
  <c r="L2632" i="1"/>
  <c r="AA2633" i="1"/>
  <c r="Z2634" i="1"/>
  <c r="M2637" i="1"/>
  <c r="D2639" i="1"/>
  <c r="AN2639" i="1"/>
  <c r="AA2641" i="1"/>
  <c r="D2642" i="1"/>
  <c r="D2647" i="1"/>
  <c r="G2650" i="1"/>
  <c r="G2659" i="1"/>
  <c r="AN2659" i="1"/>
  <c r="O2660" i="1"/>
  <c r="G2667" i="1"/>
  <c r="AO2680" i="1"/>
  <c r="O2682" i="1"/>
  <c r="K2685" i="1"/>
  <c r="D2687" i="1"/>
  <c r="E2689" i="1"/>
  <c r="M2690" i="1"/>
  <c r="AB2706" i="1"/>
  <c r="E2706" i="1"/>
  <c r="D2706" i="1"/>
  <c r="K2712" i="1"/>
  <c r="M2713" i="1"/>
  <c r="E2713" i="1"/>
  <c r="Z2713" i="1"/>
  <c r="N2713" i="1"/>
  <c r="AL2720" i="1"/>
  <c r="G2719" i="1"/>
  <c r="AO2735" i="1"/>
  <c r="AL2736" i="1"/>
  <c r="AO2736" i="1"/>
  <c r="G2735" i="1"/>
  <c r="AM2739" i="1"/>
  <c r="AO2739" i="1"/>
  <c r="H2738" i="1"/>
  <c r="K2738" i="1" s="1"/>
  <c r="AL2753" i="1"/>
  <c r="G2752" i="1"/>
  <c r="AL2777" i="1"/>
  <c r="G2776" i="1"/>
  <c r="E2779" i="1"/>
  <c r="D2779" i="1"/>
  <c r="N2779" i="1"/>
  <c r="M2779" i="1"/>
  <c r="AO3043" i="1"/>
  <c r="AL3043" i="1"/>
  <c r="G3042" i="1"/>
  <c r="AN2488" i="1"/>
  <c r="K2489" i="1"/>
  <c r="E2498" i="1"/>
  <c r="AA2505" i="1"/>
  <c r="E2506" i="1"/>
  <c r="O2513" i="1"/>
  <c r="Z2529" i="1"/>
  <c r="E2530" i="1"/>
  <c r="Z2530" i="1"/>
  <c r="M2534" i="1"/>
  <c r="K2536" i="1"/>
  <c r="AM2537" i="1"/>
  <c r="O2539" i="1"/>
  <c r="Y2546" i="1"/>
  <c r="E2558" i="1"/>
  <c r="N2561" i="1"/>
  <c r="O2563" i="1"/>
  <c r="N2565" i="1"/>
  <c r="Z2569" i="1"/>
  <c r="O2573" i="1"/>
  <c r="N2581" i="1"/>
  <c r="N2589" i="1"/>
  <c r="Y2594" i="1"/>
  <c r="AO2595" i="1"/>
  <c r="K2597" i="1"/>
  <c r="AN2600" i="1"/>
  <c r="N2601" i="1"/>
  <c r="N2609" i="1"/>
  <c r="N2610" i="1"/>
  <c r="AM2615" i="1"/>
  <c r="N2618" i="1"/>
  <c r="AM2619" i="1"/>
  <c r="E2622" i="1"/>
  <c r="E2626" i="1"/>
  <c r="AM2628" i="1"/>
  <c r="AM2633" i="1"/>
  <c r="H2634" i="1"/>
  <c r="AN2635" i="1" s="1"/>
  <c r="O2637" i="1"/>
  <c r="K2649" i="1"/>
  <c r="M2650" i="1"/>
  <c r="AM2657" i="1"/>
  <c r="H2658" i="1"/>
  <c r="AM2659" i="1" s="1"/>
  <c r="M2659" i="1"/>
  <c r="AM2668" i="1"/>
  <c r="E2678" i="1"/>
  <c r="Z2678" i="1"/>
  <c r="AO2687" i="1"/>
  <c r="O2690" i="1"/>
  <c r="AO2692" i="1"/>
  <c r="AN2692" i="1"/>
  <c r="AB2699" i="1"/>
  <c r="D2699" i="1"/>
  <c r="AB2703" i="1"/>
  <c r="D2703" i="1"/>
  <c r="M2703" i="1"/>
  <c r="Y2718" i="1"/>
  <c r="K2768" i="1"/>
  <c r="AA2768" i="1"/>
  <c r="AM2813" i="1"/>
  <c r="G2812" i="1"/>
  <c r="Z2841" i="1"/>
  <c r="D2841" i="1"/>
  <c r="M2841" i="1"/>
  <c r="O2841" i="1"/>
  <c r="Y2545" i="1"/>
  <c r="Z2550" i="1"/>
  <c r="Z2590" i="1"/>
  <c r="M2591" i="1"/>
  <c r="O2620" i="1"/>
  <c r="N2650" i="1"/>
  <c r="O2652" i="1"/>
  <c r="Z2685" i="1"/>
  <c r="D2707" i="1"/>
  <c r="AB2722" i="1"/>
  <c r="O2722" i="1"/>
  <c r="N2722" i="1"/>
  <c r="E2722" i="1"/>
  <c r="D2722" i="1"/>
  <c r="AM2783" i="1"/>
  <c r="G2787" i="1"/>
  <c r="AM2788" i="1"/>
  <c r="AA2790" i="1"/>
  <c r="E2790" i="1"/>
  <c r="Z2790" i="1"/>
  <c r="D2790" i="1"/>
  <c r="N2790" i="1"/>
  <c r="M2790" i="1"/>
  <c r="AN2555" i="1"/>
  <c r="AM2571" i="1"/>
  <c r="O2602" i="1"/>
  <c r="Z2693" i="1"/>
  <c r="N2693" i="1"/>
  <c r="O2697" i="1"/>
  <c r="K2697" i="1"/>
  <c r="E2697" i="1"/>
  <c r="AO2708" i="1"/>
  <c r="G2707" i="1"/>
  <c r="O2718" i="1"/>
  <c r="K2718" i="1"/>
  <c r="E2718" i="1"/>
  <c r="AM2723" i="1"/>
  <c r="AN2723" i="1"/>
  <c r="H2722" i="1"/>
  <c r="Y2722" i="1" s="1"/>
  <c r="AN2724" i="1"/>
  <c r="AM2724" i="1"/>
  <c r="G2723" i="1"/>
  <c r="AB2724" i="1"/>
  <c r="O2724" i="1"/>
  <c r="AO2796" i="1"/>
  <c r="G2795" i="1"/>
  <c r="N3088" i="1"/>
  <c r="M3088" i="1"/>
  <c r="D3088" i="1"/>
  <c r="K2505" i="1"/>
  <c r="AA2513" i="1"/>
  <c r="M2515" i="1"/>
  <c r="M2523" i="1"/>
  <c r="AO2529" i="1"/>
  <c r="H2530" i="1"/>
  <c r="M2533" i="1"/>
  <c r="Z2534" i="1"/>
  <c r="O2537" i="1"/>
  <c r="M2541" i="1"/>
  <c r="E2545" i="1"/>
  <c r="O2547" i="1"/>
  <c r="G2554" i="1"/>
  <c r="G2555" i="1"/>
  <c r="AO2555" i="1"/>
  <c r="AO2559" i="1"/>
  <c r="N2562" i="1"/>
  <c r="D2565" i="1"/>
  <c r="AA2565" i="1"/>
  <c r="G2570" i="1"/>
  <c r="G2571" i="1"/>
  <c r="AN2571" i="1"/>
  <c r="E2573" i="1"/>
  <c r="M2578" i="1"/>
  <c r="O2580" i="1"/>
  <c r="E2581" i="1"/>
  <c r="AN2584" i="1"/>
  <c r="D2589" i="1"/>
  <c r="E2590" i="1"/>
  <c r="E2593" i="1"/>
  <c r="AA2593" i="1"/>
  <c r="E2598" i="1"/>
  <c r="Y2601" i="1"/>
  <c r="D2602" i="1"/>
  <c r="H2606" i="1"/>
  <c r="N2606" i="1" s="1"/>
  <c r="E2610" i="1"/>
  <c r="G2611" i="1"/>
  <c r="D2615" i="1"/>
  <c r="M2622" i="1"/>
  <c r="D2623" i="1"/>
  <c r="AO2625" i="1"/>
  <c r="G2628" i="1"/>
  <c r="Z2630" i="1"/>
  <c r="N2634" i="1"/>
  <c r="D2635" i="1"/>
  <c r="AM2635" i="1"/>
  <c r="E2637" i="1"/>
  <c r="AA2637" i="1"/>
  <c r="M2639" i="1"/>
  <c r="O2641" i="1"/>
  <c r="M2642" i="1"/>
  <c r="G2644" i="1"/>
  <c r="E2646" i="1"/>
  <c r="G2648" i="1"/>
  <c r="D2650" i="1"/>
  <c r="G2651" i="1"/>
  <c r="G2655" i="1"/>
  <c r="AO2656" i="1"/>
  <c r="O2658" i="1"/>
  <c r="Y2659" i="1"/>
  <c r="AB2667" i="1"/>
  <c r="K2678" i="1"/>
  <c r="E2685" i="1"/>
  <c r="AL2685" i="1"/>
  <c r="H2686" i="1"/>
  <c r="AN2687" i="1" s="1"/>
  <c r="E2690" i="1"/>
  <c r="E2693" i="1"/>
  <c r="G2695" i="1"/>
  <c r="G2696" i="1"/>
  <c r="AL2709" i="1"/>
  <c r="G2708" i="1"/>
  <c r="O2709" i="1"/>
  <c r="D2718" i="1"/>
  <c r="AN2732" i="1"/>
  <c r="G2731" i="1"/>
  <c r="AB2763" i="1"/>
  <c r="M2763" i="1"/>
  <c r="D2763" i="1"/>
  <c r="AM2881" i="1"/>
  <c r="G2880" i="1"/>
  <c r="AM2484" i="1"/>
  <c r="G2487" i="1"/>
  <c r="E2489" i="1"/>
  <c r="Z2489" i="1"/>
  <c r="AO2494" i="1"/>
  <c r="N2505" i="1"/>
  <c r="H2513" i="1"/>
  <c r="O2515" i="1"/>
  <c r="G2522" i="1"/>
  <c r="O2523" i="1"/>
  <c r="G2527" i="1"/>
  <c r="K2529" i="1"/>
  <c r="Y2531" i="1"/>
  <c r="D2534" i="1"/>
  <c r="AB2543" i="1"/>
  <c r="G2546" i="1"/>
  <c r="G2548" i="1"/>
  <c r="H2554" i="1"/>
  <c r="AY2556" i="1" s="1"/>
  <c r="AM2556" i="1"/>
  <c r="M2558" i="1"/>
  <c r="E2561" i="1"/>
  <c r="D2562" i="1"/>
  <c r="O2564" i="1"/>
  <c r="E2565" i="1"/>
  <c r="H2570" i="1"/>
  <c r="AY2572" i="1" s="1"/>
  <c r="H2571" i="1"/>
  <c r="AN2572" i="1" s="1"/>
  <c r="G2575" i="1"/>
  <c r="AN2576" i="1"/>
  <c r="AN2579" i="1"/>
  <c r="E2589" i="1"/>
  <c r="AA2589" i="1"/>
  <c r="AN2591" i="1"/>
  <c r="G2594" i="1"/>
  <c r="D2597" i="1"/>
  <c r="D2599" i="1"/>
  <c r="E2601" i="1"/>
  <c r="E2602" i="1"/>
  <c r="G2603" i="1"/>
  <c r="AN2607" i="1"/>
  <c r="E2609" i="1"/>
  <c r="AA2609" i="1"/>
  <c r="N2614" i="1"/>
  <c r="G2618" i="1"/>
  <c r="M2619" i="1"/>
  <c r="AM2620" i="1"/>
  <c r="D2630" i="1"/>
  <c r="G2632" i="1"/>
  <c r="D2634" i="1"/>
  <c r="H2638" i="1"/>
  <c r="N2642" i="1"/>
  <c r="Z2649" i="1"/>
  <c r="E2650" i="1"/>
  <c r="AN2652" i="1"/>
  <c r="D2658" i="1"/>
  <c r="AA2665" i="1"/>
  <c r="D2667" i="1"/>
  <c r="O2668" i="1"/>
  <c r="AO2671" i="1"/>
  <c r="AM2672" i="1"/>
  <c r="AN2676" i="1"/>
  <c r="K2684" i="1"/>
  <c r="M2699" i="1"/>
  <c r="L2703" i="1"/>
  <c r="M2707" i="1"/>
  <c r="E2709" i="1"/>
  <c r="N2737" i="1"/>
  <c r="E2737" i="1"/>
  <c r="O2750" i="1"/>
  <c r="M2750" i="1"/>
  <c r="E2750" i="1"/>
  <c r="D2750" i="1"/>
  <c r="AO2779" i="1"/>
  <c r="AO2695" i="1"/>
  <c r="E2698" i="1"/>
  <c r="Z2701" i="1"/>
  <c r="E2702" i="1"/>
  <c r="Z2702" i="1"/>
  <c r="H2703" i="1"/>
  <c r="AY2705" i="1" s="1"/>
  <c r="AB2714" i="1"/>
  <c r="AO2715" i="1"/>
  <c r="K2725" i="1"/>
  <c r="AN2728" i="1"/>
  <c r="K2729" i="1"/>
  <c r="AA2733" i="1"/>
  <c r="Z2741" i="1"/>
  <c r="Z2745" i="1"/>
  <c r="E2749" i="1"/>
  <c r="K2758" i="1"/>
  <c r="Y2761" i="1"/>
  <c r="K2773" i="1"/>
  <c r="N2774" i="1"/>
  <c r="K2778" i="1"/>
  <c r="N2781" i="1"/>
  <c r="D2782" i="1"/>
  <c r="AN2784" i="1"/>
  <c r="M2785" i="1"/>
  <c r="D2787" i="1"/>
  <c r="D2795" i="1"/>
  <c r="G2796" i="1"/>
  <c r="E2797" i="1"/>
  <c r="Y2799" i="1"/>
  <c r="M2801" i="1"/>
  <c r="AB2802" i="1"/>
  <c r="Z2804" i="1"/>
  <c r="M2807" i="1"/>
  <c r="N2811" i="1"/>
  <c r="N2813" i="1"/>
  <c r="D2815" i="1"/>
  <c r="AB2815" i="1"/>
  <c r="G2816" i="1"/>
  <c r="M2817" i="1"/>
  <c r="Z2821" i="1"/>
  <c r="O2821" i="1"/>
  <c r="E2821" i="1"/>
  <c r="AA2821" i="1"/>
  <c r="Z2822" i="1"/>
  <c r="E2822" i="1"/>
  <c r="K2822" i="1"/>
  <c r="E2830" i="1"/>
  <c r="N2881" i="1"/>
  <c r="O2881" i="1"/>
  <c r="D2881" i="1"/>
  <c r="Z2881" i="1"/>
  <c r="AM2885" i="1"/>
  <c r="G2884" i="1"/>
  <c r="N2887" i="1"/>
  <c r="O2887" i="1"/>
  <c r="D2887" i="1"/>
  <c r="M2899" i="1"/>
  <c r="D2899" i="1"/>
  <c r="G2904" i="1"/>
  <c r="AO2907" i="1"/>
  <c r="M2923" i="1"/>
  <c r="D2923" i="1"/>
  <c r="O2958" i="1"/>
  <c r="E2958" i="1"/>
  <c r="L3051" i="1"/>
  <c r="E3051" i="1"/>
  <c r="N3051" i="1"/>
  <c r="AN3260" i="1"/>
  <c r="G3259" i="1"/>
  <c r="N2729" i="1"/>
  <c r="O2730" i="1"/>
  <c r="K2734" i="1"/>
  <c r="AA2736" i="1"/>
  <c r="AA2741" i="1"/>
  <c r="N2770" i="1"/>
  <c r="E2782" i="1"/>
  <c r="AA2782" i="1"/>
  <c r="E2787" i="1"/>
  <c r="L2789" i="1"/>
  <c r="AL2792" i="1"/>
  <c r="E2795" i="1"/>
  <c r="AA2795" i="1"/>
  <c r="O2814" i="1"/>
  <c r="O2819" i="1"/>
  <c r="D2819" i="1"/>
  <c r="Z2819" i="1"/>
  <c r="N2825" i="1"/>
  <c r="D2825" i="1"/>
  <c r="Z2845" i="1"/>
  <c r="E2845" i="1"/>
  <c r="E2850" i="1"/>
  <c r="Z2850" i="1"/>
  <c r="G2886" i="1"/>
  <c r="AN2900" i="1"/>
  <c r="AM2900" i="1"/>
  <c r="H2899" i="1"/>
  <c r="AO2900" i="1" s="1"/>
  <c r="G2899" i="1"/>
  <c r="AN2912" i="1"/>
  <c r="H2911" i="1"/>
  <c r="AM2968" i="1"/>
  <c r="G2967" i="1"/>
  <c r="N3059" i="1"/>
  <c r="E3059" i="1"/>
  <c r="Z3059" i="1"/>
  <c r="AA2694" i="1"/>
  <c r="AA2721" i="1"/>
  <c r="E2730" i="1"/>
  <c r="AM2745" i="1"/>
  <c r="N2753" i="1"/>
  <c r="AN2756" i="1"/>
  <c r="H2759" i="1"/>
  <c r="AM2760" i="1"/>
  <c r="AO2768" i="1"/>
  <c r="Z2773" i="1"/>
  <c r="AM2775" i="1"/>
  <c r="Z2774" i="1"/>
  <c r="N2777" i="1"/>
  <c r="M2793" i="1"/>
  <c r="K2797" i="1"/>
  <c r="AO2799" i="1"/>
  <c r="K2800" i="1"/>
  <c r="Z2801" i="1"/>
  <c r="E2806" i="1"/>
  <c r="M2809" i="1"/>
  <c r="E2814" i="1"/>
  <c r="Z2814" i="1"/>
  <c r="AN2819" i="1"/>
  <c r="K2827" i="1"/>
  <c r="N2833" i="1"/>
  <c r="AA2833" i="1"/>
  <c r="D2833" i="1"/>
  <c r="G2838" i="1"/>
  <c r="K2840" i="1"/>
  <c r="M2925" i="1"/>
  <c r="N2925" i="1"/>
  <c r="E2925" i="1"/>
  <c r="O2925" i="1"/>
  <c r="E2943" i="1"/>
  <c r="Y2943" i="1"/>
  <c r="D2943" i="1"/>
  <c r="AN3056" i="1"/>
  <c r="AO3056" i="1"/>
  <c r="AM3056" i="1"/>
  <c r="G3055" i="1"/>
  <c r="D3100" i="1"/>
  <c r="AA3100" i="1"/>
  <c r="AB2738" i="1"/>
  <c r="O2738" i="1"/>
  <c r="AN2744" i="1"/>
  <c r="AA2773" i="1"/>
  <c r="K2782" i="1"/>
  <c r="O2797" i="1"/>
  <c r="M2815" i="1"/>
  <c r="AO2819" i="1"/>
  <c r="D2823" i="1"/>
  <c r="M2825" i="1"/>
  <c r="K2830" i="1"/>
  <c r="N2840" i="1"/>
  <c r="N2842" i="1"/>
  <c r="Z2842" i="1"/>
  <c r="E2842" i="1"/>
  <c r="D2843" i="1"/>
  <c r="M2843" i="1"/>
  <c r="K2845" i="1"/>
  <c r="G2846" i="1"/>
  <c r="AO2847" i="1"/>
  <c r="AM2847" i="1"/>
  <c r="G2852" i="1"/>
  <c r="AM2853" i="1"/>
  <c r="Z2853" i="1"/>
  <c r="O2853" i="1"/>
  <c r="E2853" i="1"/>
  <c r="E2890" i="1"/>
  <c r="AO2909" i="1"/>
  <c r="G2908" i="1"/>
  <c r="O3034" i="1"/>
  <c r="E3034" i="1"/>
  <c r="Y3034" i="1"/>
  <c r="D3034" i="1"/>
  <c r="K3034" i="1"/>
  <c r="AL2694" i="1"/>
  <c r="N2702" i="1"/>
  <c r="O2705" i="1"/>
  <c r="E2725" i="1"/>
  <c r="Y2727" i="1"/>
  <c r="AA2728" i="1"/>
  <c r="E2729" i="1"/>
  <c r="H2730" i="1"/>
  <c r="D2734" i="1"/>
  <c r="Z2734" i="1"/>
  <c r="D2738" i="1"/>
  <c r="N2741" i="1"/>
  <c r="G2743" i="1"/>
  <c r="AO2744" i="1"/>
  <c r="D2754" i="1"/>
  <c r="E2758" i="1"/>
  <c r="G2760" i="1"/>
  <c r="AO2760" i="1"/>
  <c r="G2763" i="1"/>
  <c r="O2765" i="1"/>
  <c r="E2766" i="1"/>
  <c r="Y2767" i="1"/>
  <c r="D2770" i="1"/>
  <c r="E2773" i="1"/>
  <c r="AN2775" i="1"/>
  <c r="E2778" i="1"/>
  <c r="G2785" i="1"/>
  <c r="E2789" i="1"/>
  <c r="AM2791" i="1"/>
  <c r="K2795" i="1"/>
  <c r="E2798" i="1"/>
  <c r="L2799" i="1"/>
  <c r="G2806" i="1"/>
  <c r="G2808" i="1"/>
  <c r="AL2810" i="1"/>
  <c r="AN2811" i="1"/>
  <c r="G2814" i="1"/>
  <c r="O2815" i="1"/>
  <c r="AM2829" i="1"/>
  <c r="G2828" i="1"/>
  <c r="AL2833" i="1"/>
  <c r="AM2833" i="1"/>
  <c r="G2832" i="1"/>
  <c r="E2843" i="1"/>
  <c r="N2847" i="1"/>
  <c r="D2847" i="1"/>
  <c r="Z2861" i="1"/>
  <c r="E2861" i="1"/>
  <c r="AA2881" i="1"/>
  <c r="L2945" i="1"/>
  <c r="O2947" i="1"/>
  <c r="M2947" i="1"/>
  <c r="D2947" i="1"/>
  <c r="Z2947" i="1"/>
  <c r="AM2950" i="1"/>
  <c r="G2949" i="1"/>
  <c r="AM3036" i="1"/>
  <c r="AN3036" i="1"/>
  <c r="H3035" i="1"/>
  <c r="O3035" i="1" s="1"/>
  <c r="AN3048" i="1"/>
  <c r="AM3048" i="1"/>
  <c r="G3047" i="1"/>
  <c r="AL3058" i="1"/>
  <c r="G3057" i="1"/>
  <c r="E3143" i="1"/>
  <c r="Z3143" i="1"/>
  <c r="D3143" i="1"/>
  <c r="M3143" i="1"/>
  <c r="AL2704" i="1"/>
  <c r="D2710" i="1"/>
  <c r="AN2711" i="1"/>
  <c r="M2714" i="1"/>
  <c r="E2717" i="1"/>
  <c r="N2726" i="1"/>
  <c r="E2734" i="1"/>
  <c r="E2738" i="1"/>
  <c r="G2739" i="1"/>
  <c r="D2742" i="1"/>
  <c r="Z2742" i="1"/>
  <c r="O2745" i="1"/>
  <c r="G2747" i="1"/>
  <c r="Z2749" i="1"/>
  <c r="Z2753" i="1"/>
  <c r="D2762" i="1"/>
  <c r="E2770" i="1"/>
  <c r="N2782" i="1"/>
  <c r="M2787" i="1"/>
  <c r="N2795" i="1"/>
  <c r="Y2797" i="1"/>
  <c r="Z2809" i="1"/>
  <c r="M2819" i="1"/>
  <c r="Z2825" i="1"/>
  <c r="D2827" i="1"/>
  <c r="Y2827" i="1"/>
  <c r="AB2835" i="1"/>
  <c r="D2835" i="1"/>
  <c r="N2835" i="1"/>
  <c r="AA2835" i="1"/>
  <c r="Z2837" i="1"/>
  <c r="E2837" i="1"/>
  <c r="N2837" i="1"/>
  <c r="AB2840" i="1"/>
  <c r="H2843" i="1"/>
  <c r="Y2862" i="1"/>
  <c r="D2862" i="1"/>
  <c r="Y2878" i="1"/>
  <c r="E2878" i="1"/>
  <c r="D2878" i="1"/>
  <c r="Z2885" i="1"/>
  <c r="E2885" i="1"/>
  <c r="O2885" i="1"/>
  <c r="AO2892" i="1"/>
  <c r="G2891" i="1"/>
  <c r="AM2892" i="1"/>
  <c r="M2910" i="1"/>
  <c r="D2910" i="1"/>
  <c r="AL2817" i="1"/>
  <c r="M2830" i="1"/>
  <c r="D2830" i="1"/>
  <c r="Z2830" i="1"/>
  <c r="AM2835" i="1"/>
  <c r="AO2835" i="1"/>
  <c r="H2834" i="1"/>
  <c r="AY2836" i="1" s="1"/>
  <c r="N2849" i="1"/>
  <c r="AA2849" i="1"/>
  <c r="D2849" i="1"/>
  <c r="M2849" i="1"/>
  <c r="AN2855" i="1"/>
  <c r="G2854" i="1"/>
  <c r="AN2861" i="1"/>
  <c r="AM2861" i="1"/>
  <c r="G2860" i="1"/>
  <c r="Y2975" i="1"/>
  <c r="E2975" i="1"/>
  <c r="D2975" i="1"/>
  <c r="K2975" i="1"/>
  <c r="O2996" i="1"/>
  <c r="Y2996" i="1"/>
  <c r="AO3000" i="1"/>
  <c r="G2999" i="1"/>
  <c r="M3010" i="1"/>
  <c r="AA3010" i="1"/>
  <c r="E3010" i="1"/>
  <c r="Z3010" i="1"/>
  <c r="D3010" i="1"/>
  <c r="N3010" i="1"/>
  <c r="O3013" i="1"/>
  <c r="AL3050" i="1"/>
  <c r="G3049" i="1"/>
  <c r="O3061" i="1"/>
  <c r="L3075" i="1"/>
  <c r="N3075" i="1"/>
  <c r="AA2954" i="1"/>
  <c r="AO2972" i="1"/>
  <c r="Y3007" i="1"/>
  <c r="Z3035" i="1"/>
  <c r="O3037" i="1"/>
  <c r="AA3057" i="1"/>
  <c r="N3071" i="1"/>
  <c r="Z3071" i="1"/>
  <c r="Z3078" i="1"/>
  <c r="E3078" i="1"/>
  <c r="Y3087" i="1"/>
  <c r="D3087" i="1"/>
  <c r="N3087" i="1"/>
  <c r="G3103" i="1"/>
  <c r="D3112" i="1"/>
  <c r="O3112" i="1"/>
  <c r="AB3194" i="1"/>
  <c r="E3194" i="1"/>
  <c r="D3194" i="1"/>
  <c r="M3194" i="1"/>
  <c r="AB3227" i="1"/>
  <c r="D3227" i="1"/>
  <c r="N3240" i="1"/>
  <c r="O3240" i="1"/>
  <c r="AA3240" i="1"/>
  <c r="AA2824" i="1"/>
  <c r="Z2866" i="1"/>
  <c r="H2867" i="1"/>
  <c r="AM2868" i="1" s="1"/>
  <c r="K2869" i="1"/>
  <c r="AM2871" i="1"/>
  <c r="K2873" i="1"/>
  <c r="O2877" i="1"/>
  <c r="M2889" i="1"/>
  <c r="Y2907" i="1"/>
  <c r="K2915" i="1"/>
  <c r="AN2918" i="1"/>
  <c r="G2920" i="1"/>
  <c r="Z2930" i="1"/>
  <c r="O2934" i="1"/>
  <c r="D2935" i="1"/>
  <c r="AN2940" i="1"/>
  <c r="AN2941" i="1"/>
  <c r="M2942" i="1"/>
  <c r="M2946" i="1"/>
  <c r="L2948" i="1"/>
  <c r="D2951" i="1"/>
  <c r="D2954" i="1"/>
  <c r="AO2956" i="1"/>
  <c r="K2957" i="1"/>
  <c r="L2961" i="1"/>
  <c r="D2962" i="1"/>
  <c r="Y2962" i="1"/>
  <c r="H2963" i="1"/>
  <c r="AN2964" i="1"/>
  <c r="AA2970" i="1"/>
  <c r="Z2979" i="1"/>
  <c r="G2981" i="1"/>
  <c r="O2982" i="1"/>
  <c r="D2983" i="1"/>
  <c r="AO2987" i="1"/>
  <c r="G2989" i="1"/>
  <c r="O2990" i="1"/>
  <c r="D2991" i="1"/>
  <c r="M2992" i="1"/>
  <c r="H2995" i="1"/>
  <c r="E2999" i="1"/>
  <c r="E3002" i="1"/>
  <c r="G3004" i="1"/>
  <c r="D3007" i="1"/>
  <c r="E3018" i="1"/>
  <c r="AM3021" i="1"/>
  <c r="AO3028" i="1"/>
  <c r="D3031" i="1"/>
  <c r="AA3031" i="1"/>
  <c r="D3035" i="1"/>
  <c r="D3037" i="1"/>
  <c r="G3039" i="1"/>
  <c r="E3046" i="1"/>
  <c r="AA3046" i="1"/>
  <c r="M3048" i="1"/>
  <c r="E3049" i="1"/>
  <c r="E3057" i="1"/>
  <c r="G3060" i="1"/>
  <c r="AB3063" i="1"/>
  <c r="M3063" i="1"/>
  <c r="Z3063" i="1"/>
  <c r="G3065" i="1"/>
  <c r="N3066" i="1"/>
  <c r="D3066" i="1"/>
  <c r="D3071" i="1"/>
  <c r="G3084" i="1"/>
  <c r="E3087" i="1"/>
  <c r="D3106" i="1"/>
  <c r="M3106" i="1"/>
  <c r="K3106" i="1"/>
  <c r="AO3112" i="1"/>
  <c r="G3111" i="1"/>
  <c r="M3213" i="1"/>
  <c r="E3213" i="1"/>
  <c r="D3213" i="1"/>
  <c r="AL3233" i="1"/>
  <c r="G3232" i="1"/>
  <c r="N3248" i="1"/>
  <c r="L3248" i="1"/>
  <c r="H2819" i="1"/>
  <c r="AA2819" i="1" s="1"/>
  <c r="AA2829" i="1"/>
  <c r="K2838" i="1"/>
  <c r="N2846" i="1"/>
  <c r="K2851" i="1"/>
  <c r="M2854" i="1"/>
  <c r="AM2884" i="1"/>
  <c r="M2891" i="1"/>
  <c r="N2894" i="1"/>
  <c r="K2897" i="1"/>
  <c r="AO2899" i="1"/>
  <c r="E2902" i="1"/>
  <c r="O2903" i="1"/>
  <c r="AA2909" i="1"/>
  <c r="M2911" i="1"/>
  <c r="M2913" i="1"/>
  <c r="AN2917" i="1"/>
  <c r="N2918" i="1"/>
  <c r="Z2934" i="1"/>
  <c r="M2938" i="1"/>
  <c r="O2942" i="1"/>
  <c r="Z2950" i="1"/>
  <c r="Z2955" i="1"/>
  <c r="H2956" i="1"/>
  <c r="AY2958" i="1" s="1"/>
  <c r="AM2958" i="1"/>
  <c r="M2963" i="1"/>
  <c r="E2970" i="1"/>
  <c r="AM2977" i="1"/>
  <c r="Z2990" i="1"/>
  <c r="M2995" i="1"/>
  <c r="AO2996" i="1"/>
  <c r="Z3003" i="1"/>
  <c r="E3015" i="1"/>
  <c r="E3023" i="1"/>
  <c r="E3026" i="1"/>
  <c r="O3027" i="1"/>
  <c r="M3029" i="1"/>
  <c r="AA3037" i="1"/>
  <c r="Y3048" i="1"/>
  <c r="AO3052" i="1"/>
  <c r="M3060" i="1"/>
  <c r="E3063" i="1"/>
  <c r="N3065" i="1"/>
  <c r="N3067" i="1"/>
  <c r="E3067" i="1"/>
  <c r="AM3076" i="1"/>
  <c r="AO3076" i="1"/>
  <c r="H3075" i="1"/>
  <c r="N3078" i="1"/>
  <c r="Y3079" i="1"/>
  <c r="K3079" i="1"/>
  <c r="E3079" i="1"/>
  <c r="AO3101" i="1"/>
  <c r="G3100" i="1"/>
  <c r="AM3101" i="1"/>
  <c r="AN3102" i="1"/>
  <c r="G3101" i="1"/>
  <c r="M3112" i="1"/>
  <c r="AB3132" i="1"/>
  <c r="AA3132" i="1"/>
  <c r="O3132" i="1"/>
  <c r="E3132" i="1"/>
  <c r="N3132" i="1"/>
  <c r="D3132" i="1"/>
  <c r="K3132" i="1"/>
  <c r="AO3165" i="1"/>
  <c r="AN3165" i="1"/>
  <c r="G3164" i="1"/>
  <c r="O3215" i="1"/>
  <c r="Y3221" i="1"/>
  <c r="K3221" i="1"/>
  <c r="E3221" i="1"/>
  <c r="D3221" i="1"/>
  <c r="N3312" i="1"/>
  <c r="E3312" i="1"/>
  <c r="Z2906" i="1"/>
  <c r="O2913" i="1"/>
  <c r="Y2915" i="1"/>
  <c r="O2918" i="1"/>
  <c r="M2920" i="1"/>
  <c r="O2922" i="1"/>
  <c r="M2931" i="1"/>
  <c r="AA2957" i="1"/>
  <c r="M2959" i="1"/>
  <c r="AM2966" i="1"/>
  <c r="N2978" i="1"/>
  <c r="K3005" i="1"/>
  <c r="Z3014" i="1"/>
  <c r="N3018" i="1"/>
  <c r="AN3020" i="1"/>
  <c r="K3046" i="1"/>
  <c r="AM3068" i="1"/>
  <c r="O3078" i="1"/>
  <c r="G3093" i="1"/>
  <c r="AO3094" i="1"/>
  <c r="G3097" i="1"/>
  <c r="AM3100" i="1"/>
  <c r="AN3100" i="1"/>
  <c r="H3099" i="1"/>
  <c r="AY3101" i="1" s="1"/>
  <c r="O3106" i="1"/>
  <c r="AN3118" i="1"/>
  <c r="G3117" i="1"/>
  <c r="AY3133" i="1"/>
  <c r="Z3131" i="1"/>
  <c r="AA3159" i="1"/>
  <c r="Z3159" i="1"/>
  <c r="E3159" i="1"/>
  <c r="D3159" i="1"/>
  <c r="M3159" i="1"/>
  <c r="K3159" i="1"/>
  <c r="E3178" i="1"/>
  <c r="D3178" i="1"/>
  <c r="N3178" i="1"/>
  <c r="O3192" i="1"/>
  <c r="Z3192" i="1"/>
  <c r="AL3200" i="1"/>
  <c r="AN3200" i="1"/>
  <c r="G3199" i="1"/>
  <c r="Z3237" i="1"/>
  <c r="N2851" i="1"/>
  <c r="G2859" i="1"/>
  <c r="AA2867" i="1"/>
  <c r="D2870" i="1"/>
  <c r="Z2870" i="1"/>
  <c r="N2879" i="1"/>
  <c r="D2891" i="1"/>
  <c r="Y2891" i="1"/>
  <c r="G2892" i="1"/>
  <c r="D2894" i="1"/>
  <c r="G2902" i="1"/>
  <c r="K2905" i="1"/>
  <c r="Y2911" i="1"/>
  <c r="D2915" i="1"/>
  <c r="AO2920" i="1"/>
  <c r="D2922" i="1"/>
  <c r="Y2922" i="1"/>
  <c r="G2923" i="1"/>
  <c r="M2935" i="1"/>
  <c r="AO2939" i="1"/>
  <c r="L2940" i="1"/>
  <c r="D2942" i="1"/>
  <c r="Z2942" i="1"/>
  <c r="D2946" i="1"/>
  <c r="E2950" i="1"/>
  <c r="D2952" i="1"/>
  <c r="AM2953" i="1"/>
  <c r="K2954" i="1"/>
  <c r="D2955" i="1"/>
  <c r="L2956" i="1"/>
  <c r="D2957" i="1"/>
  <c r="K2962" i="1"/>
  <c r="Z2963" i="1"/>
  <c r="H2964" i="1"/>
  <c r="AY2966" i="1" s="1"/>
  <c r="M2967" i="1"/>
  <c r="G2973" i="1"/>
  <c r="AM2982" i="1"/>
  <c r="H2983" i="1"/>
  <c r="N2983" i="1" s="1"/>
  <c r="AM2984" i="1"/>
  <c r="E2990" i="1"/>
  <c r="Z2995" i="1"/>
  <c r="AA2997" i="1"/>
  <c r="E2998" i="1"/>
  <c r="K2999" i="1"/>
  <c r="D3008" i="1"/>
  <c r="AO3008" i="1"/>
  <c r="G3023" i="1"/>
  <c r="AN3024" i="1"/>
  <c r="G3026" i="1"/>
  <c r="G3028" i="1"/>
  <c r="D3029" i="1"/>
  <c r="O3029" i="1"/>
  <c r="AN3032" i="1"/>
  <c r="M3035" i="1"/>
  <c r="AA3050" i="1"/>
  <c r="H3051" i="1"/>
  <c r="AM3052" i="1" s="1"/>
  <c r="M3052" i="1"/>
  <c r="K3054" i="1"/>
  <c r="D3056" i="1"/>
  <c r="Z3058" i="1"/>
  <c r="AA3060" i="1"/>
  <c r="M3062" i="1"/>
  <c r="E3062" i="1"/>
  <c r="AO3080" i="1"/>
  <c r="E3083" i="1"/>
  <c r="N3083" i="1"/>
  <c r="AL3090" i="1"/>
  <c r="G3089" i="1"/>
  <c r="AA3108" i="1"/>
  <c r="D3108" i="1"/>
  <c r="K3108" i="1"/>
  <c r="Z3110" i="1"/>
  <c r="E3110" i="1"/>
  <c r="Z3213" i="1"/>
  <c r="K3217" i="1"/>
  <c r="E3217" i="1"/>
  <c r="O3217" i="1"/>
  <c r="L3252" i="1"/>
  <c r="Z3252" i="1"/>
  <c r="M3428" i="1"/>
  <c r="D3428" i="1"/>
  <c r="Y3428" i="1"/>
  <c r="Z2913" i="1"/>
  <c r="N2935" i="1"/>
  <c r="N2954" i="1"/>
  <c r="N2962" i="1"/>
  <c r="O3012" i="1"/>
  <c r="N3070" i="1"/>
  <c r="AA3070" i="1"/>
  <c r="E3070" i="1"/>
  <c r="Y3095" i="1"/>
  <c r="Z3095" i="1"/>
  <c r="D3095" i="1"/>
  <c r="M3095" i="1"/>
  <c r="E3095" i="1"/>
  <c r="AO3109" i="1"/>
  <c r="G3108" i="1"/>
  <c r="AN3109" i="1"/>
  <c r="L3125" i="1"/>
  <c r="E3210" i="1"/>
  <c r="D3210" i="1"/>
  <c r="N3210" i="1"/>
  <c r="K3267" i="1"/>
  <c r="D3267" i="1"/>
  <c r="M3267" i="1"/>
  <c r="G3300" i="1"/>
  <c r="AM3301" i="1"/>
  <c r="L2818" i="1"/>
  <c r="E2838" i="1"/>
  <c r="AN2841" i="1"/>
  <c r="AO2844" i="1"/>
  <c r="E2851" i="1"/>
  <c r="E2854" i="1"/>
  <c r="M2855" i="1"/>
  <c r="AM2860" i="1"/>
  <c r="O2863" i="1"/>
  <c r="AA2865" i="1"/>
  <c r="AM2889" i="1"/>
  <c r="AM2893" i="1"/>
  <c r="D2903" i="1"/>
  <c r="E2906" i="1"/>
  <c r="M2907" i="1"/>
  <c r="N2909" i="1"/>
  <c r="D2911" i="1"/>
  <c r="N2914" i="1"/>
  <c r="G2915" i="1"/>
  <c r="D2918" i="1"/>
  <c r="H2919" i="1"/>
  <c r="Y2919" i="1" s="1"/>
  <c r="AM2923" i="1"/>
  <c r="AO2924" i="1"/>
  <c r="E2927" i="1"/>
  <c r="D2931" i="1"/>
  <c r="E2938" i="1"/>
  <c r="G2948" i="1"/>
  <c r="N2951" i="1"/>
  <c r="G2957" i="1"/>
  <c r="D2959" i="1"/>
  <c r="D2963" i="1"/>
  <c r="AN2965" i="1"/>
  <c r="N2966" i="1"/>
  <c r="Y2967" i="1"/>
  <c r="N2970" i="1"/>
  <c r="AO2971" i="1"/>
  <c r="D2978" i="1"/>
  <c r="M2979" i="1"/>
  <c r="M2983" i="1"/>
  <c r="Z2987" i="1"/>
  <c r="N2991" i="1"/>
  <c r="D2995" i="1"/>
  <c r="K3006" i="1"/>
  <c r="G3008" i="1"/>
  <c r="AM3009" i="1"/>
  <c r="E3014" i="1"/>
  <c r="G3020" i="1"/>
  <c r="K3026" i="1"/>
  <c r="AM3027" i="1"/>
  <c r="Z3029" i="1"/>
  <c r="N3031" i="1"/>
  <c r="N3037" i="1"/>
  <c r="E3039" i="1"/>
  <c r="AA3049" i="1"/>
  <c r="D3060" i="1"/>
  <c r="AN3060" i="1"/>
  <c r="K3063" i="1"/>
  <c r="L3065" i="1"/>
  <c r="E3065" i="1"/>
  <c r="AA3066" i="1"/>
  <c r="AM3070" i="1"/>
  <c r="N3074" i="1"/>
  <c r="D3074" i="1"/>
  <c r="Z3074" i="1"/>
  <c r="G3077" i="1"/>
  <c r="D3092" i="1"/>
  <c r="K3092" i="1"/>
  <c r="AO3100" i="1"/>
  <c r="D3104" i="1"/>
  <c r="G3109" i="1"/>
  <c r="M3132" i="1"/>
  <c r="O3168" i="1"/>
  <c r="M3168" i="1"/>
  <c r="D3168" i="1"/>
  <c r="AM3225" i="1"/>
  <c r="G3224" i="1"/>
  <c r="AB3226" i="1"/>
  <c r="Y3226" i="1"/>
  <c r="E3226" i="1"/>
  <c r="D3226" i="1"/>
  <c r="Z3107" i="1"/>
  <c r="AN3136" i="1"/>
  <c r="K3138" i="1"/>
  <c r="K3142" i="1"/>
  <c r="AM3150" i="1"/>
  <c r="H3156" i="1"/>
  <c r="AM3157" i="1"/>
  <c r="K3158" i="1"/>
  <c r="H3161" i="1"/>
  <c r="O3172" i="1"/>
  <c r="N3177" i="1"/>
  <c r="AM3184" i="1"/>
  <c r="O3187" i="1"/>
  <c r="M3218" i="1"/>
  <c r="AA3224" i="1"/>
  <c r="Y3230" i="1"/>
  <c r="AA3232" i="1"/>
  <c r="AM3235" i="1"/>
  <c r="M3243" i="1"/>
  <c r="E3245" i="1"/>
  <c r="N3246" i="1"/>
  <c r="O3255" i="1"/>
  <c r="AN3256" i="1"/>
  <c r="K3261" i="1"/>
  <c r="AM3265" i="1"/>
  <c r="G3264" i="1"/>
  <c r="AB3284" i="1"/>
  <c r="Z3284" i="1"/>
  <c r="Y3285" i="1"/>
  <c r="E3285" i="1"/>
  <c r="O3285" i="1"/>
  <c r="K3285" i="1"/>
  <c r="AA3285" i="1"/>
  <c r="D3289" i="1"/>
  <c r="O3289" i="1"/>
  <c r="AB3291" i="1"/>
  <c r="AA3291" i="1"/>
  <c r="D3291" i="1"/>
  <c r="N3295" i="1"/>
  <c r="O3295" i="1"/>
  <c r="D3295" i="1"/>
  <c r="G3299" i="1"/>
  <c r="O3304" i="1"/>
  <c r="E3304" i="1"/>
  <c r="AB3370" i="1"/>
  <c r="O3370" i="1"/>
  <c r="D3370" i="1"/>
  <c r="AM3434" i="1"/>
  <c r="G3433" i="1"/>
  <c r="AN3132" i="1"/>
  <c r="M3138" i="1"/>
  <c r="O3142" i="1"/>
  <c r="AN3157" i="1"/>
  <c r="AM3162" i="1"/>
  <c r="AN3184" i="1"/>
  <c r="K3185" i="1"/>
  <c r="AN3186" i="1"/>
  <c r="K3197" i="1"/>
  <c r="AM3208" i="1"/>
  <c r="AN3235" i="1"/>
  <c r="K3251" i="1"/>
  <c r="K3259" i="1"/>
  <c r="D3259" i="1"/>
  <c r="AL3273" i="1"/>
  <c r="G3272" i="1"/>
  <c r="AM3273" i="1"/>
  <c r="G3276" i="1"/>
  <c r="AM3277" i="1"/>
  <c r="O3072" i="1"/>
  <c r="O3090" i="1"/>
  <c r="N3099" i="1"/>
  <c r="Y3102" i="1"/>
  <c r="E3103" i="1"/>
  <c r="E3111" i="1"/>
  <c r="Y3116" i="1"/>
  <c r="Z3118" i="1"/>
  <c r="M3120" i="1"/>
  <c r="Y3142" i="1"/>
  <c r="N3151" i="1"/>
  <c r="M3154" i="1"/>
  <c r="M3156" i="1"/>
  <c r="M3162" i="1"/>
  <c r="Z3163" i="1"/>
  <c r="AO3164" i="1"/>
  <c r="K3166" i="1"/>
  <c r="N3167" i="1"/>
  <c r="AM3168" i="1"/>
  <c r="K3170" i="1"/>
  <c r="Z3177" i="1"/>
  <c r="M3181" i="1"/>
  <c r="O3185" i="1"/>
  <c r="M3186" i="1"/>
  <c r="AA3207" i="1"/>
  <c r="O3216" i="1"/>
  <c r="AO3219" i="1"/>
  <c r="Y3218" i="1"/>
  <c r="AO3232" i="1"/>
  <c r="N3233" i="1"/>
  <c r="AO3238" i="1"/>
  <c r="M3242" i="1"/>
  <c r="E3246" i="1"/>
  <c r="AM3252" i="1"/>
  <c r="N3253" i="1"/>
  <c r="AN3263" i="1"/>
  <c r="G3262" i="1"/>
  <c r="AO3268" i="1"/>
  <c r="G3267" i="1"/>
  <c r="AA3269" i="1"/>
  <c r="E3269" i="1"/>
  <c r="N3285" i="1"/>
  <c r="M3295" i="1"/>
  <c r="N3320" i="1"/>
  <c r="AA3320" i="1"/>
  <c r="E3320" i="1"/>
  <c r="O3320" i="1"/>
  <c r="O3341" i="1"/>
  <c r="Y3341" i="1"/>
  <c r="Z3341" i="1"/>
  <c r="AM3374" i="1"/>
  <c r="AN3374" i="1"/>
  <c r="AL3375" i="1"/>
  <c r="AN3375" i="1"/>
  <c r="AM3375" i="1"/>
  <c r="G3374" i="1"/>
  <c r="AO3461" i="1"/>
  <c r="N3127" i="1"/>
  <c r="Y3136" i="1"/>
  <c r="AM3146" i="1"/>
  <c r="Y3175" i="1"/>
  <c r="AA3177" i="1"/>
  <c r="N3186" i="1"/>
  <c r="O3242" i="1"/>
  <c r="Y3251" i="1"/>
  <c r="N3263" i="1"/>
  <c r="O3263" i="1"/>
  <c r="G3292" i="1"/>
  <c r="AM3293" i="1"/>
  <c r="O3357" i="1"/>
  <c r="Z3357" i="1"/>
  <c r="N3367" i="1"/>
  <c r="O3367" i="1"/>
  <c r="E3367" i="1"/>
  <c r="Z3367" i="1"/>
  <c r="O3098" i="1"/>
  <c r="Y3120" i="1"/>
  <c r="O3126" i="1"/>
  <c r="D3127" i="1"/>
  <c r="AN3133" i="1"/>
  <c r="O3134" i="1"/>
  <c r="M3135" i="1"/>
  <c r="D3138" i="1"/>
  <c r="N3139" i="1"/>
  <c r="E3142" i="1"/>
  <c r="D3151" i="1"/>
  <c r="D3156" i="1"/>
  <c r="Y3156" i="1"/>
  <c r="E3158" i="1"/>
  <c r="M3160" i="1"/>
  <c r="M3164" i="1"/>
  <c r="E3167" i="1"/>
  <c r="M3171" i="1"/>
  <c r="E3177" i="1"/>
  <c r="K3180" i="1"/>
  <c r="G3183" i="1"/>
  <c r="E3185" i="1"/>
  <c r="D3186" i="1"/>
  <c r="K3189" i="1"/>
  <c r="D3197" i="1"/>
  <c r="G3200" i="1"/>
  <c r="AN3207" i="1"/>
  <c r="K3224" i="1"/>
  <c r="AO3227" i="1"/>
  <c r="O3232" i="1"/>
  <c r="D3242" i="1"/>
  <c r="G3246" i="1"/>
  <c r="Z3249" i="1"/>
  <c r="D3251" i="1"/>
  <c r="G3260" i="1"/>
  <c r="Z3261" i="1"/>
  <c r="N3261" i="1"/>
  <c r="E3261" i="1"/>
  <c r="AO3261" i="1"/>
  <c r="D3263" i="1"/>
  <c r="AM3269" i="1"/>
  <c r="G3268" i="1"/>
  <c r="G3278" i="1"/>
  <c r="D3294" i="1"/>
  <c r="N3294" i="1"/>
  <c r="AL3344" i="1"/>
  <c r="G3343" i="1"/>
  <c r="H3366" i="1"/>
  <c r="Z3442" i="1"/>
  <c r="N3442" i="1"/>
  <c r="E3442" i="1"/>
  <c r="AA3442" i="1"/>
  <c r="Z3154" i="1"/>
  <c r="Z3162" i="1"/>
  <c r="AA3253" i="1"/>
  <c r="AM3271" i="1"/>
  <c r="G3270" i="1"/>
  <c r="AM3311" i="1"/>
  <c r="G3310" i="1"/>
  <c r="N3335" i="1"/>
  <c r="Z3335" i="1"/>
  <c r="N3542" i="1"/>
  <c r="M3542" i="1"/>
  <c r="AA3542" i="1"/>
  <c r="D3542" i="1"/>
  <c r="AO3064" i="1"/>
  <c r="AM3069" i="1"/>
  <c r="AA3084" i="1"/>
  <c r="AA3086" i="1"/>
  <c r="O3096" i="1"/>
  <c r="AA3098" i="1"/>
  <c r="L3099" i="1"/>
  <c r="M3103" i="1"/>
  <c r="AN3108" i="1"/>
  <c r="AO3120" i="1"/>
  <c r="K3122" i="1"/>
  <c r="AA3126" i="1"/>
  <c r="AA3127" i="1"/>
  <c r="M3131" i="1"/>
  <c r="H3132" i="1"/>
  <c r="Y3132" i="1" s="1"/>
  <c r="G3133" i="1"/>
  <c r="E3135" i="1"/>
  <c r="O3135" i="1"/>
  <c r="D3136" i="1"/>
  <c r="AO3136" i="1"/>
  <c r="Z3139" i="1"/>
  <c r="H3140" i="1"/>
  <c r="AO3141" i="1" s="1"/>
  <c r="AO3140" i="1"/>
  <c r="G3153" i="1"/>
  <c r="D3154" i="1"/>
  <c r="AA3154" i="1"/>
  <c r="G3156" i="1"/>
  <c r="G3161" i="1"/>
  <c r="D3162" i="1"/>
  <c r="AA3162" i="1"/>
  <c r="O3164" i="1"/>
  <c r="AA3170" i="1"/>
  <c r="N3172" i="1"/>
  <c r="E3181" i="1"/>
  <c r="G3202" i="1"/>
  <c r="G3207" i="1"/>
  <c r="O3214" i="1"/>
  <c r="AN3216" i="1"/>
  <c r="K3218" i="1"/>
  <c r="H3226" i="1"/>
  <c r="AY3228" i="1" s="1"/>
  <c r="G3231" i="1"/>
  <c r="Z3232" i="1"/>
  <c r="E3233" i="1"/>
  <c r="AA3233" i="1"/>
  <c r="E3237" i="1"/>
  <c r="Z3242" i="1"/>
  <c r="G3251" i="1"/>
  <c r="E3253" i="1"/>
  <c r="AA3259" i="1"/>
  <c r="AN3300" i="1"/>
  <c r="AN3385" i="1"/>
  <c r="G3384" i="1"/>
  <c r="AN3387" i="1"/>
  <c r="H3386" i="1"/>
  <c r="O3480" i="1"/>
  <c r="E3480" i="1"/>
  <c r="AN3286" i="1"/>
  <c r="AA3316" i="1"/>
  <c r="H3326" i="1"/>
  <c r="M3346" i="1"/>
  <c r="K3351" i="1"/>
  <c r="O3360" i="1"/>
  <c r="AA3384" i="1"/>
  <c r="Z3386" i="1"/>
  <c r="K3386" i="1"/>
  <c r="AA3386" i="1"/>
  <c r="AL3390" i="1"/>
  <c r="G3389" i="1"/>
  <c r="Z3410" i="1"/>
  <c r="N3410" i="1"/>
  <c r="K3410" i="1"/>
  <c r="AN3426" i="1"/>
  <c r="G3425" i="1"/>
  <c r="AO3433" i="1"/>
  <c r="AM3433" i="1"/>
  <c r="H3432" i="1"/>
  <c r="G3432" i="1"/>
  <c r="AN3433" i="1"/>
  <c r="O3485" i="1"/>
  <c r="Z3485" i="1"/>
  <c r="Z3281" i="1"/>
  <c r="G3286" i="1"/>
  <c r="G3291" i="1"/>
  <c r="G3304" i="1"/>
  <c r="G3307" i="1"/>
  <c r="AA3309" i="1"/>
  <c r="AL3313" i="1"/>
  <c r="D3316" i="1"/>
  <c r="D3321" i="1"/>
  <c r="E3324" i="1"/>
  <c r="D3337" i="1"/>
  <c r="K3340" i="1"/>
  <c r="K3342" i="1"/>
  <c r="D3345" i="1"/>
  <c r="G3353" i="1"/>
  <c r="K3356" i="1"/>
  <c r="AM3359" i="1"/>
  <c r="D3361" i="1"/>
  <c r="D3364" i="1"/>
  <c r="Z3364" i="1"/>
  <c r="E3368" i="1"/>
  <c r="AM3368" i="1"/>
  <c r="AM3370" i="1"/>
  <c r="K3378" i="1"/>
  <c r="D3384" i="1"/>
  <c r="E3386" i="1"/>
  <c r="G3387" i="1"/>
  <c r="AB3392" i="1"/>
  <c r="M3392" i="1"/>
  <c r="AA3392" i="1"/>
  <c r="N3394" i="1"/>
  <c r="K3394" i="1"/>
  <c r="G3397" i="1"/>
  <c r="E3410" i="1"/>
  <c r="K3434" i="1"/>
  <c r="E3434" i="1"/>
  <c r="O3434" i="1"/>
  <c r="AO3458" i="1"/>
  <c r="G3457" i="1"/>
  <c r="Z3257" i="1"/>
  <c r="Z3265" i="1"/>
  <c r="K3277" i="1"/>
  <c r="N3278" i="1"/>
  <c r="E3281" i="1"/>
  <c r="AM3284" i="1"/>
  <c r="M3286" i="1"/>
  <c r="AM3292" i="1"/>
  <c r="N3301" i="1"/>
  <c r="N3302" i="1"/>
  <c r="AO3303" i="1"/>
  <c r="M3313" i="1"/>
  <c r="O3319" i="1"/>
  <c r="AM3322" i="1"/>
  <c r="O3329" i="1"/>
  <c r="AM3342" i="1"/>
  <c r="K3350" i="1"/>
  <c r="AA3351" i="1"/>
  <c r="O3369" i="1"/>
  <c r="AA3375" i="1"/>
  <c r="O3378" i="1"/>
  <c r="AO3393" i="1"/>
  <c r="AN3393" i="1"/>
  <c r="AM3393" i="1"/>
  <c r="G3405" i="1"/>
  <c r="O3414" i="1"/>
  <c r="AO3416" i="1"/>
  <c r="AN3416" i="1"/>
  <c r="AB3416" i="1"/>
  <c r="O3422" i="1"/>
  <c r="K3422" i="1"/>
  <c r="D3422" i="1"/>
  <c r="AN3327" i="1"/>
  <c r="AN3446" i="1"/>
  <c r="G3445" i="1"/>
  <c r="AO3446" i="1"/>
  <c r="AB3465" i="1"/>
  <c r="E3465" i="1"/>
  <c r="D3465" i="1"/>
  <c r="N3465" i="1"/>
  <c r="M3465" i="1"/>
  <c r="K3470" i="1"/>
  <c r="AA3470" i="1"/>
  <c r="O3496" i="1"/>
  <c r="E3496" i="1"/>
  <c r="D3302" i="1"/>
  <c r="Z3302" i="1"/>
  <c r="N3307" i="1"/>
  <c r="M3316" i="1"/>
  <c r="AO3318" i="1"/>
  <c r="AA3326" i="1"/>
  <c r="H3333" i="1"/>
  <c r="AM3334" i="1" s="1"/>
  <c r="D3338" i="1"/>
  <c r="D3340" i="1"/>
  <c r="Z3340" i="1"/>
  <c r="D3346" i="1"/>
  <c r="D3356" i="1"/>
  <c r="Z3356" i="1"/>
  <c r="E3360" i="1"/>
  <c r="K3364" i="1"/>
  <c r="D3369" i="1"/>
  <c r="Y3369" i="1"/>
  <c r="G3375" i="1"/>
  <c r="AA3378" i="1"/>
  <c r="G3379" i="1"/>
  <c r="N3386" i="1"/>
  <c r="K3387" i="1"/>
  <c r="AB3408" i="1"/>
  <c r="M3408" i="1"/>
  <c r="AN3412" i="1"/>
  <c r="AO3412" i="1"/>
  <c r="AM3412" i="1"/>
  <c r="G3421" i="1"/>
  <c r="AM3426" i="1"/>
  <c r="Z3453" i="1"/>
  <c r="O3469" i="1"/>
  <c r="M3472" i="1"/>
  <c r="N3472" i="1"/>
  <c r="AA3472" i="1"/>
  <c r="E3472" i="1"/>
  <c r="M3529" i="1"/>
  <c r="Z3529" i="1"/>
  <c r="E3529" i="1"/>
  <c r="AB3600" i="1"/>
  <c r="O3600" i="1"/>
  <c r="D3600" i="1"/>
  <c r="AA3350" i="1"/>
  <c r="O3366" i="1"/>
  <c r="N3396" i="1"/>
  <c r="M3396" i="1"/>
  <c r="D3396" i="1"/>
  <c r="AB3413" i="1"/>
  <c r="K3414" i="1"/>
  <c r="E3414" i="1"/>
  <c r="M3553" i="1"/>
  <c r="E3553" i="1"/>
  <c r="Z3553" i="1"/>
  <c r="O3271" i="1"/>
  <c r="L3276" i="1"/>
  <c r="E3278" i="1"/>
  <c r="AA3283" i="1"/>
  <c r="E3286" i="1"/>
  <c r="AA3301" i="1"/>
  <c r="E3307" i="1"/>
  <c r="E3313" i="1"/>
  <c r="G3318" i="1"/>
  <c r="AA3332" i="1"/>
  <c r="AO3334" i="1"/>
  <c r="G3342" i="1"/>
  <c r="N3345" i="1"/>
  <c r="H3349" i="1"/>
  <c r="AO3350" i="1" s="1"/>
  <c r="E3353" i="1"/>
  <c r="AA3353" i="1"/>
  <c r="AA3359" i="1"/>
  <c r="G3365" i="1"/>
  <c r="AO3366" i="1"/>
  <c r="Z3368" i="1"/>
  <c r="K3375" i="1"/>
  <c r="D3380" i="1"/>
  <c r="G3385" i="1"/>
  <c r="E3387" i="1"/>
  <c r="AA3387" i="1"/>
  <c r="M3388" i="1"/>
  <c r="AN3396" i="1"/>
  <c r="AM3398" i="1"/>
  <c r="AN3409" i="1"/>
  <c r="AM3409" i="1"/>
  <c r="G3408" i="1"/>
  <c r="D3414" i="1"/>
  <c r="K3416" i="1"/>
  <c r="AO3418" i="1"/>
  <c r="AM3418" i="1"/>
  <c r="AN3425" i="1"/>
  <c r="G3424" i="1"/>
  <c r="AM3456" i="1"/>
  <c r="G3455" i="1"/>
  <c r="O3501" i="1"/>
  <c r="Z3501" i="1"/>
  <c r="O3511" i="1"/>
  <c r="K3511" i="1"/>
  <c r="AM3597" i="1"/>
  <c r="AN3597" i="1"/>
  <c r="H3596" i="1"/>
  <c r="AY3598" i="1" s="1"/>
  <c r="O3440" i="1"/>
  <c r="Z3443" i="1"/>
  <c r="M3446" i="1"/>
  <c r="O3448" i="1"/>
  <c r="AA3460" i="1"/>
  <c r="AO3486" i="1"/>
  <c r="Z3487" i="1"/>
  <c r="N3489" i="1"/>
  <c r="N3505" i="1"/>
  <c r="L3519" i="1"/>
  <c r="AO3547" i="1"/>
  <c r="AN3548" i="1"/>
  <c r="G3547" i="1"/>
  <c r="N3550" i="1"/>
  <c r="M3550" i="1"/>
  <c r="O3566" i="1"/>
  <c r="K3566" i="1"/>
  <c r="D3566" i="1"/>
  <c r="Y3566" i="1"/>
  <c r="N3574" i="1"/>
  <c r="M3574" i="1"/>
  <c r="K3574" i="1"/>
  <c r="D3574" i="1"/>
  <c r="K3597" i="1"/>
  <c r="D3597" i="1"/>
  <c r="M3597" i="1"/>
  <c r="L3624" i="1"/>
  <c r="K3624" i="1"/>
  <c r="AA3424" i="1"/>
  <c r="AA3426" i="1"/>
  <c r="H3431" i="1"/>
  <c r="D3435" i="1"/>
  <c r="Z3435" i="1"/>
  <c r="D3440" i="1"/>
  <c r="D3443" i="1"/>
  <c r="E3445" i="1"/>
  <c r="N3446" i="1"/>
  <c r="D3450" i="1"/>
  <c r="D3455" i="1"/>
  <c r="D3460" i="1"/>
  <c r="D3473" i="1"/>
  <c r="H3477" i="1"/>
  <c r="Y3477" i="1" s="1"/>
  <c r="D3478" i="1"/>
  <c r="Y3478" i="1"/>
  <c r="G3479" i="1"/>
  <c r="AA3508" i="1"/>
  <c r="AM3520" i="1"/>
  <c r="M3525" i="1"/>
  <c r="G3610" i="1"/>
  <c r="AM3611" i="1"/>
  <c r="AN3470" i="1"/>
  <c r="N3556" i="1"/>
  <c r="K3556" i="1"/>
  <c r="AM3622" i="1"/>
  <c r="G3621" i="1"/>
  <c r="M3400" i="1"/>
  <c r="N3403" i="1"/>
  <c r="AA3406" i="1"/>
  <c r="AM3428" i="1"/>
  <c r="G3435" i="1"/>
  <c r="G3437" i="1"/>
  <c r="G3440" i="1"/>
  <c r="AN3440" i="1"/>
  <c r="G3443" i="1"/>
  <c r="N3444" i="1"/>
  <c r="D3446" i="1"/>
  <c r="Z3446" i="1"/>
  <c r="E3448" i="1"/>
  <c r="AL3448" i="1"/>
  <c r="AL3449" i="1"/>
  <c r="L3450" i="1"/>
  <c r="K3452" i="1"/>
  <c r="K3460" i="1"/>
  <c r="AN3463" i="1"/>
  <c r="G3470" i="1"/>
  <c r="G3473" i="1"/>
  <c r="Z3477" i="1"/>
  <c r="G3478" i="1"/>
  <c r="AO3478" i="1"/>
  <c r="K3481" i="1"/>
  <c r="D3482" i="1"/>
  <c r="H3485" i="1"/>
  <c r="Y3485" i="1" s="1"/>
  <c r="M3497" i="1"/>
  <c r="D3498" i="1"/>
  <c r="O3503" i="1"/>
  <c r="G3505" i="1"/>
  <c r="G3511" i="1"/>
  <c r="M3521" i="1"/>
  <c r="Y3524" i="1"/>
  <c r="N3534" i="1"/>
  <c r="O3534" i="1"/>
  <c r="AN3539" i="1"/>
  <c r="G3538" i="1"/>
  <c r="AM3548" i="1"/>
  <c r="AO3556" i="1"/>
  <c r="AM3556" i="1"/>
  <c r="D3556" i="1"/>
  <c r="AA3574" i="1"/>
  <c r="Z3597" i="1"/>
  <c r="G3616" i="1"/>
  <c r="AO3621" i="1"/>
  <c r="H3620" i="1"/>
  <c r="AN3621" i="1"/>
  <c r="N3723" i="1"/>
  <c r="D3723" i="1"/>
  <c r="Z3723" i="1"/>
  <c r="M3723" i="1"/>
  <c r="AA3723" i="1"/>
  <c r="D3403" i="1"/>
  <c r="O3403" i="1"/>
  <c r="AM3404" i="1"/>
  <c r="D3406" i="1"/>
  <c r="M3411" i="1"/>
  <c r="D3412" i="1"/>
  <c r="Z3415" i="1"/>
  <c r="G3416" i="1"/>
  <c r="E3418" i="1"/>
  <c r="G3419" i="1"/>
  <c r="D3420" i="1"/>
  <c r="Z3423" i="1"/>
  <c r="N3427" i="1"/>
  <c r="M3430" i="1"/>
  <c r="Z3431" i="1"/>
  <c r="AN3432" i="1"/>
  <c r="AM3436" i="1"/>
  <c r="H3437" i="1"/>
  <c r="AM3438" i="1" s="1"/>
  <c r="AO3440" i="1"/>
  <c r="D3444" i="1"/>
  <c r="N3445" i="1"/>
  <c r="E3446" i="1"/>
  <c r="AA3446" i="1"/>
  <c r="G3447" i="1"/>
  <c r="M3450" i="1"/>
  <c r="E3454" i="1"/>
  <c r="AO3454" i="1"/>
  <c r="E3456" i="1"/>
  <c r="K3457" i="1"/>
  <c r="M3460" i="1"/>
  <c r="G3463" i="1"/>
  <c r="Z3468" i="1"/>
  <c r="D3486" i="1"/>
  <c r="G3487" i="1"/>
  <c r="G3489" i="1"/>
  <c r="K3492" i="1"/>
  <c r="K3494" i="1"/>
  <c r="D3500" i="1"/>
  <c r="AO3502" i="1"/>
  <c r="H3505" i="1"/>
  <c r="AM3506" i="1"/>
  <c r="AY3532" i="1"/>
  <c r="K3558" i="1"/>
  <c r="D3558" i="1"/>
  <c r="AO3404" i="1"/>
  <c r="K3424" i="1"/>
  <c r="N3426" i="1"/>
  <c r="O3430" i="1"/>
  <c r="M3435" i="1"/>
  <c r="M3440" i="1"/>
  <c r="M3443" i="1"/>
  <c r="N3473" i="1"/>
  <c r="K3476" i="1"/>
  <c r="K3478" i="1"/>
  <c r="AM3479" i="1"/>
  <c r="Z3484" i="1"/>
  <c r="N3492" i="1"/>
  <c r="O3493" i="1"/>
  <c r="AM3495" i="1"/>
  <c r="E3500" i="1"/>
  <c r="G3502" i="1"/>
  <c r="AN3506" i="1"/>
  <c r="AM3510" i="1"/>
  <c r="AA3510" i="1"/>
  <c r="AA3512" i="1"/>
  <c r="E3512" i="1"/>
  <c r="O3512" i="1"/>
  <c r="AM3512" i="1"/>
  <c r="AB3523" i="1"/>
  <c r="L3523" i="1"/>
  <c r="N3525" i="1"/>
  <c r="O3540" i="1"/>
  <c r="N3540" i="1"/>
  <c r="AA3540" i="1"/>
  <c r="Z3395" i="1"/>
  <c r="E3402" i="1"/>
  <c r="AA3402" i="1"/>
  <c r="N3419" i="1"/>
  <c r="K3432" i="1"/>
  <c r="N3437" i="1"/>
  <c r="N3440" i="1"/>
  <c r="N3448" i="1"/>
  <c r="Z3452" i="1"/>
  <c r="Z3455" i="1"/>
  <c r="AB3457" i="1"/>
  <c r="Z3460" i="1"/>
  <c r="AM3471" i="1"/>
  <c r="O3473" i="1"/>
  <c r="M3478" i="1"/>
  <c r="M3482" i="1"/>
  <c r="AN3486" i="1"/>
  <c r="Y3494" i="1"/>
  <c r="AN3495" i="1"/>
  <c r="AA3503" i="1"/>
  <c r="M3505" i="1"/>
  <c r="N3508" i="1"/>
  <c r="D3518" i="1"/>
  <c r="AN3524" i="1"/>
  <c r="AM3524" i="1"/>
  <c r="K3524" i="1"/>
  <c r="E3524" i="1"/>
  <c r="AL3558" i="1"/>
  <c r="AN3558" i="1"/>
  <c r="G3557" i="1"/>
  <c r="M3607" i="1"/>
  <c r="K3607" i="1"/>
  <c r="AA3607" i="1"/>
  <c r="Z3607" i="1"/>
  <c r="E3607" i="1"/>
  <c r="N3607" i="1"/>
  <c r="Z3626" i="1"/>
  <c r="AA3626" i="1"/>
  <c r="N3577" i="1"/>
  <c r="AO3582" i="1"/>
  <c r="N3583" i="1"/>
  <c r="N3586" i="1"/>
  <c r="Y3588" i="1"/>
  <c r="AM3605" i="1"/>
  <c r="O3608" i="1"/>
  <c r="E3610" i="1"/>
  <c r="N3643" i="1"/>
  <c r="Y3643" i="1"/>
  <c r="N3648" i="1"/>
  <c r="Y3648" i="1"/>
  <c r="D3648" i="1"/>
  <c r="O3648" i="1"/>
  <c r="M3648" i="1"/>
  <c r="AN3654" i="1"/>
  <c r="G3653" i="1"/>
  <c r="E3675" i="1"/>
  <c r="D3675" i="1"/>
  <c r="AO3679" i="1"/>
  <c r="AB3720" i="1"/>
  <c r="Y3720" i="1"/>
  <c r="E3720" i="1"/>
  <c r="K3720" i="1"/>
  <c r="N3720" i="1"/>
  <c r="D3720" i="1"/>
  <c r="AB3588" i="1"/>
  <c r="AO3648" i="1"/>
  <c r="O3665" i="1"/>
  <c r="E3665" i="1"/>
  <c r="K3698" i="1"/>
  <c r="Z3698" i="1"/>
  <c r="E3698" i="1"/>
  <c r="Y3698" i="1"/>
  <c r="D3698" i="1"/>
  <c r="M3698" i="1"/>
  <c r="M3530" i="1"/>
  <c r="H3581" i="1"/>
  <c r="E3586" i="1"/>
  <c r="AO3590" i="1"/>
  <c r="E3594" i="1"/>
  <c r="D3611" i="1"/>
  <c r="AN3625" i="1"/>
  <c r="Z3634" i="1"/>
  <c r="AB3640" i="1"/>
  <c r="AA3640" i="1"/>
  <c r="K3640" i="1"/>
  <c r="M3649" i="1"/>
  <c r="N3649" i="1"/>
  <c r="E3649" i="1"/>
  <c r="AL3656" i="1"/>
  <c r="G3655" i="1"/>
  <c r="AB3821" i="1"/>
  <c r="Z3821" i="1"/>
  <c r="E3821" i="1"/>
  <c r="Y3821" i="1"/>
  <c r="D3821" i="1"/>
  <c r="O3821" i="1"/>
  <c r="M3821" i="1"/>
  <c r="N3513" i="1"/>
  <c r="N3517" i="1"/>
  <c r="AM3518" i="1"/>
  <c r="G3527" i="1"/>
  <c r="D3530" i="1"/>
  <c r="N3530" i="1"/>
  <c r="M3544" i="1"/>
  <c r="K3562" i="1"/>
  <c r="K3564" i="1"/>
  <c r="N3565" i="1"/>
  <c r="AM3566" i="1"/>
  <c r="G3567" i="1"/>
  <c r="AM3574" i="1"/>
  <c r="G3575" i="1"/>
  <c r="O3576" i="1"/>
  <c r="E3577" i="1"/>
  <c r="AA3582" i="1"/>
  <c r="Z3592" i="1"/>
  <c r="G3602" i="1"/>
  <c r="AM3603" i="1"/>
  <c r="D3605" i="1"/>
  <c r="AN3605" i="1"/>
  <c r="G3608" i="1"/>
  <c r="AN3612" i="1"/>
  <c r="H3615" i="1"/>
  <c r="L3620" i="1"/>
  <c r="AN3633" i="1"/>
  <c r="AO3633" i="1"/>
  <c r="N3635" i="1"/>
  <c r="Z3635" i="1"/>
  <c r="M3636" i="1"/>
  <c r="AA3636" i="1"/>
  <c r="E3636" i="1"/>
  <c r="O3636" i="1"/>
  <c r="N3636" i="1"/>
  <c r="M3694" i="1"/>
  <c r="K3694" i="1"/>
  <c r="AA3694" i="1"/>
  <c r="Y3694" i="1"/>
  <c r="E3694" i="1"/>
  <c r="O3694" i="1"/>
  <c r="N3694" i="1"/>
  <c r="N3707" i="1"/>
  <c r="L3707" i="1"/>
  <c r="E3707" i="1"/>
  <c r="AB3707" i="1"/>
  <c r="AN3723" i="1"/>
  <c r="G3722" i="1"/>
  <c r="Y3728" i="1"/>
  <c r="D3728" i="1"/>
  <c r="N3728" i="1"/>
  <c r="E3728" i="1"/>
  <c r="O3728" i="1"/>
  <c r="D3513" i="1"/>
  <c r="O3513" i="1"/>
  <c r="D3514" i="1"/>
  <c r="D3517" i="1"/>
  <c r="D3520" i="1"/>
  <c r="AA3520" i="1"/>
  <c r="D3522" i="1"/>
  <c r="AN3522" i="1"/>
  <c r="G3525" i="1"/>
  <c r="D3528" i="1"/>
  <c r="AA3528" i="1"/>
  <c r="E3530" i="1"/>
  <c r="Z3541" i="1"/>
  <c r="E3545" i="1"/>
  <c r="Z3549" i="1"/>
  <c r="G3553" i="1"/>
  <c r="D3554" i="1"/>
  <c r="K3560" i="1"/>
  <c r="AN3566" i="1"/>
  <c r="D3568" i="1"/>
  <c r="E3569" i="1"/>
  <c r="AN3574" i="1"/>
  <c r="D3576" i="1"/>
  <c r="AA3578" i="1"/>
  <c r="G3579" i="1"/>
  <c r="N3581" i="1"/>
  <c r="D3582" i="1"/>
  <c r="O3584" i="1"/>
  <c r="G3586" i="1"/>
  <c r="K3588" i="1"/>
  <c r="D3592" i="1"/>
  <c r="G3594" i="1"/>
  <c r="E3599" i="1"/>
  <c r="Y3599" i="1"/>
  <c r="G3600" i="1"/>
  <c r="AM3601" i="1"/>
  <c r="D3603" i="1"/>
  <c r="Y3604" i="1"/>
  <c r="G3607" i="1"/>
  <c r="AM3608" i="1"/>
  <c r="K3610" i="1"/>
  <c r="Z3614" i="1"/>
  <c r="G3615" i="1"/>
  <c r="AB3650" i="1"/>
  <c r="AA3650" i="1"/>
  <c r="D3650" i="1"/>
  <c r="O3650" i="1"/>
  <c r="N3650" i="1"/>
  <c r="E3650" i="1"/>
  <c r="AA3720" i="1"/>
  <c r="Y3530" i="1"/>
  <c r="Y3536" i="1"/>
  <c r="Y3552" i="1"/>
  <c r="AN3555" i="1"/>
  <c r="Z3557" i="1"/>
  <c r="O3562" i="1"/>
  <c r="Z3565" i="1"/>
  <c r="AO3566" i="1"/>
  <c r="Y3573" i="1"/>
  <c r="Z3573" i="1"/>
  <c r="AO3574" i="1"/>
  <c r="E3576" i="1"/>
  <c r="G3577" i="1"/>
  <c r="D3578" i="1"/>
  <c r="AM3582" i="1"/>
  <c r="AM3587" i="1"/>
  <c r="L3590" i="1"/>
  <c r="AB3596" i="1"/>
  <c r="AO3600" i="1"/>
  <c r="AA3599" i="1"/>
  <c r="K3602" i="1"/>
  <c r="G3605" i="1"/>
  <c r="AN3608" i="1"/>
  <c r="O3610" i="1"/>
  <c r="AM3614" i="1"/>
  <c r="K3634" i="1"/>
  <c r="K3658" i="1"/>
  <c r="AA3658" i="1"/>
  <c r="E3658" i="1"/>
  <c r="D3658" i="1"/>
  <c r="N3658" i="1"/>
  <c r="AN3694" i="1"/>
  <c r="Z3709" i="1"/>
  <c r="L3709" i="1"/>
  <c r="AB3709" i="1"/>
  <c r="M3713" i="1"/>
  <c r="N3713" i="1"/>
  <c r="E3713" i="1"/>
  <c r="Z3713" i="1"/>
  <c r="D3745" i="1"/>
  <c r="N3770" i="1"/>
  <c r="AA3770" i="1"/>
  <c r="Z3513" i="1"/>
  <c r="G3522" i="1"/>
  <c r="D3526" i="1"/>
  <c r="AM3528" i="1"/>
  <c r="G3530" i="1"/>
  <c r="AA3530" i="1"/>
  <c r="E3532" i="1"/>
  <c r="G3535" i="1"/>
  <c r="D3536" i="1"/>
  <c r="H3537" i="1"/>
  <c r="D3544" i="1"/>
  <c r="G3545" i="1"/>
  <c r="G3551" i="1"/>
  <c r="E3561" i="1"/>
  <c r="E3565" i="1"/>
  <c r="AA3568" i="1"/>
  <c r="G3569" i="1"/>
  <c r="E3572" i="1"/>
  <c r="E3573" i="1"/>
  <c r="AO3579" i="1"/>
  <c r="D3580" i="1"/>
  <c r="Z3581" i="1"/>
  <c r="AN3582" i="1"/>
  <c r="D3584" i="1"/>
  <c r="M3586" i="1"/>
  <c r="D3587" i="1"/>
  <c r="E3591" i="1"/>
  <c r="K3594" i="1"/>
  <c r="G3599" i="1"/>
  <c r="M3602" i="1"/>
  <c r="AO3606" i="1"/>
  <c r="G3613" i="1"/>
  <c r="AN3614" i="1"/>
  <c r="G3628" i="1"/>
  <c r="AL3629" i="1"/>
  <c r="L3652" i="1"/>
  <c r="AB3652" i="1"/>
  <c r="M3652" i="1"/>
  <c r="AN3660" i="1"/>
  <c r="AO3660" i="1"/>
  <c r="AM3663" i="1"/>
  <c r="AN3663" i="1"/>
  <c r="H3662" i="1"/>
  <c r="AY3664" i="1" s="1"/>
  <c r="AO3663" i="1"/>
  <c r="AO3703" i="1"/>
  <c r="AL3712" i="1"/>
  <c r="G3711" i="1"/>
  <c r="AN3712" i="1"/>
  <c r="AM3712" i="1"/>
  <c r="H3711" i="1"/>
  <c r="AY3713" i="1" s="1"/>
  <c r="N3715" i="1"/>
  <c r="E3715" i="1"/>
  <c r="AB3715" i="1"/>
  <c r="AM3723" i="1"/>
  <c r="O3615" i="1"/>
  <c r="N3618" i="1"/>
  <c r="AM3627" i="1"/>
  <c r="M3629" i="1"/>
  <c r="D3630" i="1"/>
  <c r="K3632" i="1"/>
  <c r="G3635" i="1"/>
  <c r="O3638" i="1"/>
  <c r="G3639" i="1"/>
  <c r="K3642" i="1"/>
  <c r="E3644" i="1"/>
  <c r="AN3644" i="1"/>
  <c r="G3647" i="1"/>
  <c r="AN3653" i="1"/>
  <c r="K3663" i="1"/>
  <c r="AB3667" i="1"/>
  <c r="L3676" i="1"/>
  <c r="O3680" i="1"/>
  <c r="E3682" i="1"/>
  <c r="Z3682" i="1"/>
  <c r="AN3684" i="1"/>
  <c r="K3697" i="1"/>
  <c r="AA3702" i="1"/>
  <c r="AN3704" i="1"/>
  <c r="K3706" i="1"/>
  <c r="O3711" i="1"/>
  <c r="M3711" i="1"/>
  <c r="AA3711" i="1"/>
  <c r="Z3711" i="1"/>
  <c r="AM3733" i="1"/>
  <c r="M3753" i="1"/>
  <c r="D3753" i="1"/>
  <c r="Z3753" i="1"/>
  <c r="O3618" i="1"/>
  <c r="O3621" i="1"/>
  <c r="AB3623" i="1"/>
  <c r="G3627" i="1"/>
  <c r="AN3627" i="1"/>
  <c r="E3630" i="1"/>
  <c r="N3642" i="1"/>
  <c r="AA3646" i="1"/>
  <c r="Y3654" i="1"/>
  <c r="AB3661" i="1"/>
  <c r="N3663" i="1"/>
  <c r="M3668" i="1"/>
  <c r="G3669" i="1"/>
  <c r="Z3670" i="1"/>
  <c r="AN3672" i="1"/>
  <c r="K3677" i="1"/>
  <c r="K3679" i="1"/>
  <c r="AA3682" i="1"/>
  <c r="H3688" i="1"/>
  <c r="AY3690" i="1" s="1"/>
  <c r="N3695" i="1"/>
  <c r="E3702" i="1"/>
  <c r="K3710" i="1"/>
  <c r="D3711" i="1"/>
  <c r="O3712" i="1"/>
  <c r="N3755" i="1"/>
  <c r="E3755" i="1"/>
  <c r="Z3801" i="1"/>
  <c r="E3801" i="1"/>
  <c r="AA3801" i="1"/>
  <c r="D3801" i="1"/>
  <c r="N3801" i="1"/>
  <c r="M3801" i="1"/>
  <c r="N3647" i="1"/>
  <c r="O3672" i="1"/>
  <c r="N3674" i="1"/>
  <c r="M3684" i="1"/>
  <c r="O3706" i="1"/>
  <c r="N3714" i="1"/>
  <c r="K3733" i="1"/>
  <c r="G3742" i="1"/>
  <c r="O3748" i="1"/>
  <c r="N3748" i="1"/>
  <c r="Z3748" i="1"/>
  <c r="G3802" i="1"/>
  <c r="G3626" i="1"/>
  <c r="AO3626" i="1"/>
  <c r="M3630" i="1"/>
  <c r="G3634" i="1"/>
  <c r="Z3642" i="1"/>
  <c r="G3643" i="1"/>
  <c r="AO3643" i="1"/>
  <c r="O3645" i="1"/>
  <c r="E3646" i="1"/>
  <c r="AM3655" i="1"/>
  <c r="G3660" i="1"/>
  <c r="Z3662" i="1"/>
  <c r="E3663" i="1"/>
  <c r="D3664" i="1"/>
  <c r="AO3668" i="1"/>
  <c r="AO3670" i="1"/>
  <c r="K3671" i="1"/>
  <c r="O3674" i="1"/>
  <c r="D3679" i="1"/>
  <c r="D3680" i="1"/>
  <c r="M3682" i="1"/>
  <c r="O3684" i="1"/>
  <c r="D3687" i="1"/>
  <c r="AN3687" i="1"/>
  <c r="G3689" i="1"/>
  <c r="AM3695" i="1"/>
  <c r="Y3696" i="1"/>
  <c r="E3697" i="1"/>
  <c r="AA3697" i="1"/>
  <c r="K3702" i="1"/>
  <c r="D3706" i="1"/>
  <c r="Z3710" i="1"/>
  <c r="G3725" i="1"/>
  <c r="AN3729" i="1"/>
  <c r="E3748" i="1"/>
  <c r="N3762" i="1"/>
  <c r="AA3762" i="1"/>
  <c r="K3818" i="1"/>
  <c r="L3818" i="1"/>
  <c r="Y3818" i="1"/>
  <c r="Y3647" i="1"/>
  <c r="AA3662" i="1"/>
  <c r="Z3672" i="1"/>
  <c r="N3682" i="1"/>
  <c r="O3686" i="1"/>
  <c r="Y3686" i="1"/>
  <c r="E3706" i="1"/>
  <c r="AA3708" i="1"/>
  <c r="K3711" i="1"/>
  <c r="AA3719" i="1"/>
  <c r="O3732" i="1"/>
  <c r="E3732" i="1"/>
  <c r="N3732" i="1"/>
  <c r="Z3737" i="1"/>
  <c r="M3737" i="1"/>
  <c r="M3772" i="1"/>
  <c r="E3772" i="1"/>
  <c r="Z3772" i="1"/>
  <c r="D3772" i="1"/>
  <c r="N3772" i="1"/>
  <c r="Z3774" i="1"/>
  <c r="M3774" i="1"/>
  <c r="D3774" i="1"/>
  <c r="Z3782" i="1"/>
  <c r="M3782" i="1"/>
  <c r="D3782" i="1"/>
  <c r="AA3782" i="1"/>
  <c r="AO3789" i="1"/>
  <c r="G3788" i="1"/>
  <c r="AN3818" i="1"/>
  <c r="O3682" i="1"/>
  <c r="AA3684" i="1"/>
  <c r="AM3693" i="1"/>
  <c r="K3714" i="1"/>
  <c r="Y3714" i="1"/>
  <c r="D3714" i="1"/>
  <c r="AA3714" i="1"/>
  <c r="O3724" i="1"/>
  <c r="AO3727" i="1"/>
  <c r="AM3727" i="1"/>
  <c r="Z3727" i="1"/>
  <c r="Y3733" i="1"/>
  <c r="AB3739" i="1"/>
  <c r="N3739" i="1"/>
  <c r="AA3739" i="1"/>
  <c r="D3739" i="1"/>
  <c r="AL3827" i="1"/>
  <c r="AO3827" i="1"/>
  <c r="G3826" i="1"/>
  <c r="Z3613" i="1"/>
  <c r="O3616" i="1"/>
  <c r="M3618" i="1"/>
  <c r="AA3660" i="1"/>
  <c r="AM3662" i="1"/>
  <c r="AO3664" i="1"/>
  <c r="E3674" i="1"/>
  <c r="G3677" i="1"/>
  <c r="G3679" i="1"/>
  <c r="D3682" i="1"/>
  <c r="H3683" i="1"/>
  <c r="AO3684" i="1" s="1"/>
  <c r="D3684" i="1"/>
  <c r="O3685" i="1"/>
  <c r="N3691" i="1"/>
  <c r="G3692" i="1"/>
  <c r="G3703" i="1"/>
  <c r="G3705" i="1"/>
  <c r="Y3711" i="1"/>
  <c r="E3714" i="1"/>
  <c r="E3719" i="1"/>
  <c r="Y3721" i="1"/>
  <c r="E3724" i="1"/>
  <c r="G3726" i="1"/>
  <c r="E3727" i="1"/>
  <c r="G3732" i="1"/>
  <c r="D3733" i="1"/>
  <c r="AN3742" i="1"/>
  <c r="N3749" i="1"/>
  <c r="D3749" i="1"/>
  <c r="AA3749" i="1"/>
  <c r="AO3774" i="1"/>
  <c r="G3773" i="1"/>
  <c r="AA3808" i="1"/>
  <c r="N3808" i="1"/>
  <c r="E3808" i="1"/>
  <c r="Z3808" i="1"/>
  <c r="O3760" i="1"/>
  <c r="E3764" i="1"/>
  <c r="AB3768" i="1"/>
  <c r="N3768" i="1"/>
  <c r="N3778" i="1"/>
  <c r="AA3778" i="1"/>
  <c r="E3784" i="1"/>
  <c r="E3792" i="1"/>
  <c r="AN3802" i="1"/>
  <c r="E3823" i="1"/>
  <c r="N3744" i="1"/>
  <c r="O3751" i="1"/>
  <c r="M3756" i="1"/>
  <c r="D3760" i="1"/>
  <c r="D3768" i="1"/>
  <c r="AM3770" i="1"/>
  <c r="E3773" i="1"/>
  <c r="H3776" i="1"/>
  <c r="G3779" i="1"/>
  <c r="G3790" i="1"/>
  <c r="D3791" i="1"/>
  <c r="D3796" i="1"/>
  <c r="Z3796" i="1"/>
  <c r="G3798" i="1"/>
  <c r="D3799" i="1"/>
  <c r="Z3799" i="1"/>
  <c r="D3805" i="1"/>
  <c r="M3807" i="1"/>
  <c r="G3809" i="1"/>
  <c r="G3811" i="1"/>
  <c r="AN3812" i="1"/>
  <c r="AO3813" i="1"/>
  <c r="O3827" i="1"/>
  <c r="H3830" i="1"/>
  <c r="E3735" i="1"/>
  <c r="AA3735" i="1"/>
  <c r="AA3741" i="1"/>
  <c r="E3744" i="1"/>
  <c r="Y3744" i="1"/>
  <c r="E3751" i="1"/>
  <c r="E3752" i="1"/>
  <c r="AA3758" i="1"/>
  <c r="AM3761" i="1"/>
  <c r="AA3760" i="1"/>
  <c r="M3764" i="1"/>
  <c r="AA3766" i="1"/>
  <c r="AM3769" i="1"/>
  <c r="Z3768" i="1"/>
  <c r="K3776" i="1"/>
  <c r="K3779" i="1"/>
  <c r="L3786" i="1"/>
  <c r="E3787" i="1"/>
  <c r="E3795" i="1"/>
  <c r="Z3795" i="1"/>
  <c r="Y3797" i="1"/>
  <c r="N3800" i="1"/>
  <c r="E3804" i="1"/>
  <c r="Z3804" i="1"/>
  <c r="Z3807" i="1"/>
  <c r="K3809" i="1"/>
  <c r="Y3812" i="1"/>
  <c r="N3815" i="1"/>
  <c r="Z3820" i="1"/>
  <c r="E3822" i="1"/>
  <c r="Z3744" i="1"/>
  <c r="O3754" i="1"/>
  <c r="AA3768" i="1"/>
  <c r="O3771" i="1"/>
  <c r="M3776" i="1"/>
  <c r="AN3777" i="1"/>
  <c r="K3778" i="1"/>
  <c r="L3784" i="1"/>
  <c r="M3792" i="1"/>
  <c r="AM3799" i="1"/>
  <c r="M3805" i="1"/>
  <c r="AO3810" i="1"/>
  <c r="AA3819" i="1"/>
  <c r="AN3823" i="1"/>
  <c r="D3831" i="1"/>
  <c r="N3776" i="1"/>
  <c r="AO3777" i="1"/>
  <c r="O3778" i="1"/>
  <c r="AM3822" i="1"/>
  <c r="L3823" i="1"/>
  <c r="L3827" i="1"/>
  <c r="O3830" i="1"/>
  <c r="Z3779" i="1"/>
  <c r="K3819" i="1"/>
  <c r="AN3722" i="1"/>
  <c r="N3735" i="1"/>
  <c r="AM3745" i="1"/>
  <c r="AL3749" i="1"/>
  <c r="N3760" i="1"/>
  <c r="AN3761" i="1"/>
  <c r="D3764" i="1"/>
  <c r="Z3764" i="1"/>
  <c r="M3768" i="1"/>
  <c r="AN3769" i="1"/>
  <c r="E3776" i="1"/>
  <c r="Z3776" i="1"/>
  <c r="G3777" i="1"/>
  <c r="Y3778" i="1"/>
  <c r="E3779" i="1"/>
  <c r="G3789" i="1"/>
  <c r="O3791" i="1"/>
  <c r="D3792" i="1"/>
  <c r="D3797" i="1"/>
  <c r="O3799" i="1"/>
  <c r="E3809" i="1"/>
  <c r="AN3819" i="1"/>
  <c r="AN3820" i="1"/>
  <c r="D3823" i="1"/>
  <c r="G3827" i="1"/>
  <c r="Y3829" i="1"/>
  <c r="E3830" i="1"/>
  <c r="AA128" i="1"/>
  <c r="AO153" i="1"/>
  <c r="AY205" i="1"/>
  <c r="AM204" i="1"/>
  <c r="AL46" i="1"/>
  <c r="AB173" i="1"/>
  <c r="AY247" i="1"/>
  <c r="O245" i="1"/>
  <c r="AL53" i="1"/>
  <c r="AO114" i="1"/>
  <c r="AL142" i="1"/>
  <c r="AB41" i="1"/>
  <c r="AL22" i="1"/>
  <c r="AB64" i="1"/>
  <c r="L96" i="1"/>
  <c r="Y123" i="1"/>
  <c r="L136" i="1"/>
  <c r="AL150" i="1"/>
  <c r="AB160" i="1"/>
  <c r="L184" i="1"/>
  <c r="AL190" i="1"/>
  <c r="AB192" i="1"/>
  <c r="M205" i="1"/>
  <c r="D205" i="1"/>
  <c r="O219" i="1"/>
  <c r="Z219" i="1"/>
  <c r="O235" i="1"/>
  <c r="Z235" i="1"/>
  <c r="AA263" i="1"/>
  <c r="K263" i="1"/>
  <c r="N263" i="1"/>
  <c r="E263" i="1"/>
  <c r="D263" i="1"/>
  <c r="AB263" i="1"/>
  <c r="K17" i="1"/>
  <c r="AA17" i="1"/>
  <c r="H18" i="1"/>
  <c r="H20" i="1"/>
  <c r="Y20" i="1" s="1"/>
  <c r="AO20" i="1"/>
  <c r="G21" i="1"/>
  <c r="AN21" i="1"/>
  <c r="O22" i="1"/>
  <c r="E23" i="1"/>
  <c r="N23" i="1"/>
  <c r="D24" i="1"/>
  <c r="M24" i="1"/>
  <c r="L25" i="1"/>
  <c r="K26" i="1"/>
  <c r="AA26" i="1"/>
  <c r="Z27" i="1"/>
  <c r="H28" i="1"/>
  <c r="AO28" i="1"/>
  <c r="G29" i="1"/>
  <c r="AN29" i="1"/>
  <c r="E31" i="1"/>
  <c r="N31" i="1"/>
  <c r="D32" i="1"/>
  <c r="M32" i="1"/>
  <c r="K34" i="1"/>
  <c r="AA34" i="1"/>
  <c r="Z35" i="1"/>
  <c r="H36" i="1"/>
  <c r="O36" i="1" s="1"/>
  <c r="Y36" i="1"/>
  <c r="AO36" i="1"/>
  <c r="G37" i="1"/>
  <c r="AN37" i="1"/>
  <c r="O38" i="1"/>
  <c r="E39" i="1"/>
  <c r="N39" i="1"/>
  <c r="D40" i="1"/>
  <c r="M40" i="1"/>
  <c r="L41" i="1"/>
  <c r="K42" i="1"/>
  <c r="AA42" i="1"/>
  <c r="Z43" i="1"/>
  <c r="H44" i="1"/>
  <c r="Y44" i="1" s="1"/>
  <c r="AO44" i="1"/>
  <c r="G45" i="1"/>
  <c r="O46" i="1"/>
  <c r="AM46" i="1"/>
  <c r="E47" i="1"/>
  <c r="N47" i="1"/>
  <c r="D48" i="1"/>
  <c r="M48" i="1"/>
  <c r="K50" i="1"/>
  <c r="AA50" i="1"/>
  <c r="Z51" i="1"/>
  <c r="H52" i="1"/>
  <c r="Y52" i="1"/>
  <c r="AO52" i="1"/>
  <c r="G53" i="1"/>
  <c r="O54" i="1"/>
  <c r="E55" i="1"/>
  <c r="N55" i="1"/>
  <c r="D56" i="1"/>
  <c r="L57" i="1"/>
  <c r="K58" i="1"/>
  <c r="AA58" i="1"/>
  <c r="Z59" i="1"/>
  <c r="H60" i="1"/>
  <c r="Y60" i="1"/>
  <c r="AO60" i="1"/>
  <c r="G61" i="1"/>
  <c r="AN61" i="1"/>
  <c r="E63" i="1"/>
  <c r="N63" i="1"/>
  <c r="D64" i="1"/>
  <c r="M64" i="1"/>
  <c r="L65" i="1"/>
  <c r="K66" i="1"/>
  <c r="AA66" i="1"/>
  <c r="Z67" i="1"/>
  <c r="H68" i="1"/>
  <c r="Y68" i="1"/>
  <c r="AO68" i="1"/>
  <c r="G69" i="1"/>
  <c r="AN69" i="1"/>
  <c r="O70" i="1"/>
  <c r="E71" i="1"/>
  <c r="N71" i="1"/>
  <c r="D72" i="1"/>
  <c r="M72" i="1"/>
  <c r="L73" i="1"/>
  <c r="K74" i="1"/>
  <c r="AA74" i="1"/>
  <c r="Z75" i="1"/>
  <c r="H76" i="1"/>
  <c r="Y76" i="1"/>
  <c r="AO76" i="1"/>
  <c r="G77" i="1"/>
  <c r="O78" i="1"/>
  <c r="AM78" i="1"/>
  <c r="E79" i="1"/>
  <c r="D80" i="1"/>
  <c r="L81" i="1"/>
  <c r="K82" i="1"/>
  <c r="AA82" i="1"/>
  <c r="Z83" i="1"/>
  <c r="H84" i="1"/>
  <c r="AO84" i="1"/>
  <c r="G85" i="1"/>
  <c r="AN85" i="1"/>
  <c r="O86" i="1"/>
  <c r="E87" i="1"/>
  <c r="N87" i="1"/>
  <c r="D88" i="1"/>
  <c r="M88" i="1"/>
  <c r="K90" i="1"/>
  <c r="AA90" i="1"/>
  <c r="Z91" i="1"/>
  <c r="H92" i="1"/>
  <c r="Y92" i="1" s="1"/>
  <c r="AO92" i="1"/>
  <c r="G93" i="1"/>
  <c r="O94" i="1"/>
  <c r="AM94" i="1"/>
  <c r="E95" i="1"/>
  <c r="N95" i="1"/>
  <c r="D96" i="1"/>
  <c r="L97" i="1"/>
  <c r="K98" i="1"/>
  <c r="AA98" i="1"/>
  <c r="Z99" i="1"/>
  <c r="H100" i="1"/>
  <c r="Y100" i="1"/>
  <c r="AO100" i="1"/>
  <c r="G101" i="1"/>
  <c r="AN101" i="1"/>
  <c r="O102" i="1"/>
  <c r="E103" i="1"/>
  <c r="N103" i="1"/>
  <c r="D104" i="1"/>
  <c r="M104" i="1"/>
  <c r="AA106" i="1"/>
  <c r="Z107" i="1"/>
  <c r="H108" i="1"/>
  <c r="AY110" i="1" s="1"/>
  <c r="Y108" i="1"/>
  <c r="AO108" i="1"/>
  <c r="G109" i="1"/>
  <c r="AN109" i="1"/>
  <c r="O110" i="1"/>
  <c r="AM110" i="1"/>
  <c r="E111" i="1"/>
  <c r="N111" i="1"/>
  <c r="D112" i="1"/>
  <c r="M112" i="1"/>
  <c r="K114" i="1"/>
  <c r="AA114" i="1"/>
  <c r="Z115" i="1"/>
  <c r="H116" i="1"/>
  <c r="AO116" i="1"/>
  <c r="G117" i="1"/>
  <c r="AN117" i="1"/>
  <c r="O118" i="1"/>
  <c r="E119" i="1"/>
  <c r="N119" i="1"/>
  <c r="D120" i="1"/>
  <c r="M120" i="1"/>
  <c r="L121" i="1"/>
  <c r="K122" i="1"/>
  <c r="AA122" i="1"/>
  <c r="Z123" i="1"/>
  <c r="H124" i="1"/>
  <c r="AY126" i="1" s="1"/>
  <c r="AO124" i="1"/>
  <c r="G125" i="1"/>
  <c r="AN125" i="1"/>
  <c r="E127" i="1"/>
  <c r="N127" i="1"/>
  <c r="D128" i="1"/>
  <c r="M128" i="1"/>
  <c r="L129" i="1"/>
  <c r="K130" i="1"/>
  <c r="Z131" i="1"/>
  <c r="H132" i="1"/>
  <c r="AY134" i="1" s="1"/>
  <c r="AO132" i="1"/>
  <c r="G133" i="1"/>
  <c r="AN133" i="1"/>
  <c r="AM134" i="1"/>
  <c r="E135" i="1"/>
  <c r="N135" i="1"/>
  <c r="D136" i="1"/>
  <c r="M136" i="1"/>
  <c r="K138" i="1"/>
  <c r="Z139" i="1"/>
  <c r="H140" i="1"/>
  <c r="AL141" i="1" s="1"/>
  <c r="Y140" i="1"/>
  <c r="AO140" i="1"/>
  <c r="G141" i="1"/>
  <c r="AN141" i="1"/>
  <c r="O142" i="1"/>
  <c r="E143" i="1"/>
  <c r="N143" i="1"/>
  <c r="D144" i="1"/>
  <c r="L145" i="1"/>
  <c r="Z147" i="1"/>
  <c r="H148" i="1"/>
  <c r="Y148" i="1"/>
  <c r="AO148" i="1"/>
  <c r="G149" i="1"/>
  <c r="AN149" i="1"/>
  <c r="E151" i="1"/>
  <c r="D152" i="1"/>
  <c r="L153" i="1"/>
  <c r="K154" i="1"/>
  <c r="Z155" i="1"/>
  <c r="H156" i="1"/>
  <c r="AN157" i="1" s="1"/>
  <c r="Y156" i="1"/>
  <c r="AO156" i="1"/>
  <c r="G157" i="1"/>
  <c r="O158" i="1"/>
  <c r="AM158" i="1"/>
  <c r="E159" i="1"/>
  <c r="N159" i="1"/>
  <c r="D160" i="1"/>
  <c r="M160" i="1"/>
  <c r="L161" i="1"/>
  <c r="AA162" i="1"/>
  <c r="Z163" i="1"/>
  <c r="H164" i="1"/>
  <c r="AL165" i="1" s="1"/>
  <c r="Y164" i="1"/>
  <c r="AO164" i="1"/>
  <c r="G165" i="1"/>
  <c r="AN165" i="1"/>
  <c r="O166" i="1"/>
  <c r="E167" i="1"/>
  <c r="N167" i="1"/>
  <c r="D168" i="1"/>
  <c r="M168" i="1"/>
  <c r="K170" i="1"/>
  <c r="AA170" i="1"/>
  <c r="Z171" i="1"/>
  <c r="H172" i="1"/>
  <c r="AY174" i="1" s="1"/>
  <c r="AO172" i="1"/>
  <c r="G173" i="1"/>
  <c r="AN173" i="1"/>
  <c r="O174" i="1"/>
  <c r="E175" i="1"/>
  <c r="N175" i="1"/>
  <c r="D176" i="1"/>
  <c r="L177" i="1"/>
  <c r="Z179" i="1"/>
  <c r="H180" i="1"/>
  <c r="AY182" i="1" s="1"/>
  <c r="Y180" i="1"/>
  <c r="AO180" i="1"/>
  <c r="G181" i="1"/>
  <c r="AN181" i="1"/>
  <c r="O182" i="1"/>
  <c r="AM182" i="1"/>
  <c r="E183" i="1"/>
  <c r="N183" i="1"/>
  <c r="D184" i="1"/>
  <c r="L185" i="1"/>
  <c r="K186" i="1"/>
  <c r="AA186" i="1"/>
  <c r="Z187" i="1"/>
  <c r="H188" i="1"/>
  <c r="AO188" i="1"/>
  <c r="G189" i="1"/>
  <c r="AN189" i="1"/>
  <c r="O190" i="1"/>
  <c r="E191" i="1"/>
  <c r="N191" i="1"/>
  <c r="D192" i="1"/>
  <c r="M192" i="1"/>
  <c r="L193" i="1"/>
  <c r="Z195" i="1"/>
  <c r="H196" i="1"/>
  <c r="AN197" i="1" s="1"/>
  <c r="Y196" i="1"/>
  <c r="AO196" i="1"/>
  <c r="G197" i="1"/>
  <c r="O198" i="1"/>
  <c r="G199" i="1"/>
  <c r="Z200" i="1"/>
  <c r="M200" i="1"/>
  <c r="D200" i="1"/>
  <c r="E203" i="1"/>
  <c r="N203" i="1"/>
  <c r="E205" i="1"/>
  <c r="G208" i="1"/>
  <c r="D210" i="1"/>
  <c r="O210" i="1"/>
  <c r="H211" i="1"/>
  <c r="AA211" i="1"/>
  <c r="AL214" i="1"/>
  <c r="Y215" i="1"/>
  <c r="AB218" i="1"/>
  <c r="D219" i="1"/>
  <c r="M219" i="1"/>
  <c r="AN219" i="1"/>
  <c r="G220" i="1"/>
  <c r="M221" i="1"/>
  <c r="D221" i="1"/>
  <c r="G224" i="1"/>
  <c r="D226" i="1"/>
  <c r="O226" i="1"/>
  <c r="H227" i="1"/>
  <c r="AA227" i="1"/>
  <c r="AL230" i="1"/>
  <c r="AB234" i="1"/>
  <c r="D235" i="1"/>
  <c r="M235" i="1"/>
  <c r="AN235" i="1"/>
  <c r="G236" i="1"/>
  <c r="M237" i="1"/>
  <c r="D237" i="1"/>
  <c r="AM237" i="1"/>
  <c r="L239" i="1"/>
  <c r="G240" i="1"/>
  <c r="Y240" i="1"/>
  <c r="H242" i="1"/>
  <c r="N242" i="1" s="1"/>
  <c r="M245" i="1"/>
  <c r="D245" i="1"/>
  <c r="L245" i="1"/>
  <c r="AB245" i="1"/>
  <c r="K245" i="1"/>
  <c r="Y245" i="1"/>
  <c r="Z245" i="1"/>
  <c r="AL249" i="1"/>
  <c r="H251" i="1"/>
  <c r="G252" i="1"/>
  <c r="AL253" i="1"/>
  <c r="G255" i="1"/>
  <c r="AA271" i="1"/>
  <c r="N271" i="1"/>
  <c r="E271" i="1"/>
  <c r="Z271" i="1"/>
  <c r="D271" i="1"/>
  <c r="M271" i="1"/>
  <c r="AO306" i="1"/>
  <c r="L32" i="1"/>
  <c r="Y75" i="1"/>
  <c r="L80" i="1"/>
  <c r="AL94" i="1"/>
  <c r="AN100" i="1"/>
  <c r="L152" i="1"/>
  <c r="L168" i="1"/>
  <c r="AB176" i="1"/>
  <c r="L17" i="1"/>
  <c r="AB17" i="1"/>
  <c r="Z18" i="1"/>
  <c r="AA19" i="1"/>
  <c r="AY19" i="1"/>
  <c r="Z20" i="1"/>
  <c r="H21" i="1"/>
  <c r="AO21" i="1"/>
  <c r="O23" i="1"/>
  <c r="E24" i="1"/>
  <c r="AL24" i="1"/>
  <c r="L26" i="1"/>
  <c r="Z28" i="1"/>
  <c r="H29" i="1"/>
  <c r="AN30" i="1"/>
  <c r="O31" i="1"/>
  <c r="E32" i="1"/>
  <c r="N32" i="1"/>
  <c r="AL32" i="1"/>
  <c r="L34" i="1"/>
  <c r="AO37" i="1"/>
  <c r="O39" i="1"/>
  <c r="E40" i="1"/>
  <c r="N40" i="1"/>
  <c r="AL40" i="1"/>
  <c r="L42" i="1"/>
  <c r="AB42" i="1"/>
  <c r="AA43" i="1"/>
  <c r="Z44" i="1"/>
  <c r="H45" i="1"/>
  <c r="AO45" i="1"/>
  <c r="AN46" i="1"/>
  <c r="E48" i="1"/>
  <c r="L50" i="1"/>
  <c r="AB50" i="1"/>
  <c r="AA51" i="1"/>
  <c r="Z52" i="1"/>
  <c r="H53" i="1"/>
  <c r="AL54" i="1" s="1"/>
  <c r="AO53" i="1"/>
  <c r="AN54" i="1"/>
  <c r="O55" i="1"/>
  <c r="E56" i="1"/>
  <c r="N56" i="1"/>
  <c r="AL56" i="1"/>
  <c r="L58" i="1"/>
  <c r="AB58" i="1"/>
  <c r="Z60" i="1"/>
  <c r="H61" i="1"/>
  <c r="AO61" i="1"/>
  <c r="AN62" i="1"/>
  <c r="O63" i="1"/>
  <c r="E64" i="1"/>
  <c r="N64" i="1"/>
  <c r="AL64" i="1"/>
  <c r="Z68" i="1"/>
  <c r="H69" i="1"/>
  <c r="AO69" i="1"/>
  <c r="AN70" i="1"/>
  <c r="O71" i="1"/>
  <c r="E72" i="1"/>
  <c r="AL72" i="1"/>
  <c r="H77" i="1"/>
  <c r="AO77" i="1"/>
  <c r="AN78" i="1"/>
  <c r="O79" i="1"/>
  <c r="E80" i="1"/>
  <c r="L82" i="1"/>
  <c r="AB82" i="1"/>
  <c r="H85" i="1"/>
  <c r="AO85" i="1"/>
  <c r="AN86" i="1"/>
  <c r="O87" i="1"/>
  <c r="E88" i="1"/>
  <c r="N88" i="1"/>
  <c r="AL88" i="1"/>
  <c r="L90" i="1"/>
  <c r="AB90" i="1"/>
  <c r="Z92" i="1"/>
  <c r="H93" i="1"/>
  <c r="AO93" i="1"/>
  <c r="O95" i="1"/>
  <c r="E96" i="1"/>
  <c r="N96" i="1"/>
  <c r="AL96" i="1"/>
  <c r="L98" i="1"/>
  <c r="AB98" i="1"/>
  <c r="AA99" i="1"/>
  <c r="Z100" i="1"/>
  <c r="H101" i="1"/>
  <c r="AO101" i="1"/>
  <c r="E104" i="1"/>
  <c r="N104" i="1"/>
  <c r="L106" i="1"/>
  <c r="K107" i="1"/>
  <c r="Z108" i="1"/>
  <c r="H109" i="1"/>
  <c r="AO109" i="1"/>
  <c r="O111" i="1"/>
  <c r="E112" i="1"/>
  <c r="N112" i="1"/>
  <c r="AL112" i="1"/>
  <c r="L114" i="1"/>
  <c r="Z116" i="1"/>
  <c r="H117" i="1"/>
  <c r="AM118" i="1" s="1"/>
  <c r="AN118" i="1"/>
  <c r="O119" i="1"/>
  <c r="E120" i="1"/>
  <c r="L122" i="1"/>
  <c r="AB122" i="1"/>
  <c r="Z124" i="1"/>
  <c r="H125" i="1"/>
  <c r="E128" i="1"/>
  <c r="AB130" i="1"/>
  <c r="K131" i="1"/>
  <c r="Z132" i="1"/>
  <c r="H133" i="1"/>
  <c r="AO133" i="1"/>
  <c r="AN134" i="1"/>
  <c r="O135" i="1"/>
  <c r="E136" i="1"/>
  <c r="AL136" i="1"/>
  <c r="L138" i="1"/>
  <c r="AB138" i="1"/>
  <c r="AA139" i="1"/>
  <c r="Z140" i="1"/>
  <c r="H141" i="1"/>
  <c r="AM142" i="1" s="1"/>
  <c r="AO141" i="1"/>
  <c r="O143" i="1"/>
  <c r="E144" i="1"/>
  <c r="N144" i="1"/>
  <c r="AL144" i="1"/>
  <c r="L146" i="1"/>
  <c r="AB146" i="1"/>
  <c r="Z148" i="1"/>
  <c r="H149" i="1"/>
  <c r="AO149" i="1"/>
  <c r="AN150" i="1"/>
  <c r="O151" i="1"/>
  <c r="E152" i="1"/>
  <c r="N152" i="1"/>
  <c r="AB154" i="1"/>
  <c r="H157" i="1"/>
  <c r="AO157" i="1"/>
  <c r="AN158" i="1"/>
  <c r="O159" i="1"/>
  <c r="E160" i="1"/>
  <c r="AL160" i="1"/>
  <c r="L162" i="1"/>
  <c r="AB162" i="1"/>
  <c r="Z164" i="1"/>
  <c r="H165" i="1"/>
  <c r="K165" i="1" s="1"/>
  <c r="AO165" i="1"/>
  <c r="AN166" i="1"/>
  <c r="O167" i="1"/>
  <c r="E168" i="1"/>
  <c r="N168" i="1"/>
  <c r="AL168" i="1"/>
  <c r="AB170" i="1"/>
  <c r="AA171" i="1"/>
  <c r="Z172" i="1"/>
  <c r="H173" i="1"/>
  <c r="AO174" i="1" s="1"/>
  <c r="AN174" i="1"/>
  <c r="O175" i="1"/>
  <c r="E176" i="1"/>
  <c r="N176" i="1"/>
  <c r="AL176" i="1"/>
  <c r="AB178" i="1"/>
  <c r="K179" i="1"/>
  <c r="Z180" i="1"/>
  <c r="H181" i="1"/>
  <c r="AO181" i="1"/>
  <c r="AN182" i="1"/>
  <c r="O183" i="1"/>
  <c r="E184" i="1"/>
  <c r="AL184" i="1"/>
  <c r="AB186" i="1"/>
  <c r="AA187" i="1"/>
  <c r="Z188" i="1"/>
  <c r="H189" i="1"/>
  <c r="AO190" i="1" s="1"/>
  <c r="AO189" i="1"/>
  <c r="AN190" i="1"/>
  <c r="E192" i="1"/>
  <c r="AL192" i="1"/>
  <c r="L194" i="1"/>
  <c r="AB194" i="1"/>
  <c r="H197" i="1"/>
  <c r="AL198" i="1" s="1"/>
  <c r="AO197" i="1"/>
  <c r="AO198" i="1"/>
  <c r="H199" i="1"/>
  <c r="AN200" i="1"/>
  <c r="AN202" i="1"/>
  <c r="H201" i="1"/>
  <c r="AO202" i="1" s="1"/>
  <c r="AL202" i="1"/>
  <c r="G205" i="1"/>
  <c r="Y205" i="1"/>
  <c r="Z206" i="1"/>
  <c r="H208" i="1"/>
  <c r="AY208" i="1"/>
  <c r="AL209" i="1"/>
  <c r="E210" i="1"/>
  <c r="AB211" i="1"/>
  <c r="E212" i="1"/>
  <c r="Y212" i="1"/>
  <c r="O212" i="1"/>
  <c r="AN214" i="1"/>
  <c r="D216" i="1"/>
  <c r="L218" i="1"/>
  <c r="E219" i="1"/>
  <c r="N219" i="1"/>
  <c r="H224" i="1"/>
  <c r="AB227" i="1"/>
  <c r="E228" i="1"/>
  <c r="AN230" i="1"/>
  <c r="Z231" i="1"/>
  <c r="D232" i="1"/>
  <c r="L234" i="1"/>
  <c r="E235" i="1"/>
  <c r="N235" i="1"/>
  <c r="H240" i="1"/>
  <c r="AY242" i="1" s="1"/>
  <c r="AA243" i="1"/>
  <c r="E245" i="1"/>
  <c r="AA245" i="1"/>
  <c r="AL251" i="1"/>
  <c r="H255" i="1"/>
  <c r="AN256" i="1" s="1"/>
  <c r="Y35" i="1"/>
  <c r="Y91" i="1"/>
  <c r="AB96" i="1"/>
  <c r="AL110" i="1"/>
  <c r="L128" i="1"/>
  <c r="AL174" i="1"/>
  <c r="L235" i="1"/>
  <c r="AN253" i="1"/>
  <c r="H252" i="1"/>
  <c r="O259" i="1"/>
  <c r="Z259" i="1"/>
  <c r="AB259" i="1"/>
  <c r="E259" i="1"/>
  <c r="K259" i="1"/>
  <c r="AB26" i="1"/>
  <c r="Z36" i="1"/>
  <c r="H37" i="1"/>
  <c r="D17" i="1"/>
  <c r="M17" i="1"/>
  <c r="AA18" i="1"/>
  <c r="L19" i="1"/>
  <c r="AB19" i="1"/>
  <c r="K20" i="1"/>
  <c r="AA20" i="1"/>
  <c r="H22" i="1"/>
  <c r="Y22" i="1" s="1"/>
  <c r="G23" i="1"/>
  <c r="AM24" i="1"/>
  <c r="D26" i="1"/>
  <c r="M26" i="1"/>
  <c r="L27" i="1"/>
  <c r="AB27" i="1"/>
  <c r="K28" i="1"/>
  <c r="AA28" i="1"/>
  <c r="AY28" i="1"/>
  <c r="H30" i="1"/>
  <c r="AO30" i="1"/>
  <c r="G31" i="1"/>
  <c r="AM32" i="1"/>
  <c r="D34" i="1"/>
  <c r="L35" i="1"/>
  <c r="AB35" i="1"/>
  <c r="K36" i="1"/>
  <c r="AA36" i="1"/>
  <c r="H38" i="1"/>
  <c r="AO39" i="1" s="1"/>
  <c r="AO38" i="1"/>
  <c r="G39" i="1"/>
  <c r="AM40" i="1"/>
  <c r="AL41" i="1"/>
  <c r="D42" i="1"/>
  <c r="M42" i="1"/>
  <c r="L43" i="1"/>
  <c r="AB43" i="1"/>
  <c r="K44" i="1"/>
  <c r="AY44" i="1"/>
  <c r="G47" i="1"/>
  <c r="O48" i="1"/>
  <c r="AM48" i="1"/>
  <c r="AL49" i="1"/>
  <c r="D50" i="1"/>
  <c r="M50" i="1"/>
  <c r="L51" i="1"/>
  <c r="AB51" i="1"/>
  <c r="K52" i="1"/>
  <c r="AA52" i="1"/>
  <c r="G55" i="1"/>
  <c r="O56" i="1"/>
  <c r="AM56" i="1"/>
  <c r="D58" i="1"/>
  <c r="M58" i="1"/>
  <c r="L59" i="1"/>
  <c r="AB59" i="1"/>
  <c r="K60" i="1"/>
  <c r="AA60" i="1"/>
  <c r="AY60" i="1"/>
  <c r="H62" i="1"/>
  <c r="G63" i="1"/>
  <c r="AM64" i="1"/>
  <c r="D66" i="1"/>
  <c r="L67" i="1"/>
  <c r="K68" i="1"/>
  <c r="AA68" i="1"/>
  <c r="H70" i="1"/>
  <c r="AM71" i="1" s="1"/>
  <c r="AO70" i="1"/>
  <c r="G71" i="1"/>
  <c r="AM72" i="1"/>
  <c r="AL73" i="1"/>
  <c r="D74" i="1"/>
  <c r="M74" i="1"/>
  <c r="L75" i="1"/>
  <c r="AB75" i="1"/>
  <c r="K76" i="1"/>
  <c r="AA76" i="1"/>
  <c r="AO78" i="1"/>
  <c r="G79" i="1"/>
  <c r="O80" i="1"/>
  <c r="D82" i="1"/>
  <c r="M82" i="1"/>
  <c r="L83" i="1"/>
  <c r="AB83" i="1"/>
  <c r="K84" i="1"/>
  <c r="AA84" i="1"/>
  <c r="H86" i="1"/>
  <c r="AO86" i="1"/>
  <c r="G87" i="1"/>
  <c r="O88" i="1"/>
  <c r="AM88" i="1"/>
  <c r="D90" i="1"/>
  <c r="M90" i="1"/>
  <c r="L91" i="1"/>
  <c r="AB91" i="1"/>
  <c r="K92" i="1"/>
  <c r="AA92" i="1"/>
  <c r="H94" i="1"/>
  <c r="G95" i="1"/>
  <c r="O96" i="1"/>
  <c r="AM96" i="1"/>
  <c r="D98" i="1"/>
  <c r="M98" i="1"/>
  <c r="L99" i="1"/>
  <c r="AB99" i="1"/>
  <c r="K100" i="1"/>
  <c r="AA100" i="1"/>
  <c r="H102" i="1"/>
  <c r="AO102" i="1"/>
  <c r="G103" i="1"/>
  <c r="AL105" i="1"/>
  <c r="D106" i="1"/>
  <c r="M106" i="1"/>
  <c r="L107" i="1"/>
  <c r="AB107" i="1"/>
  <c r="K108" i="1"/>
  <c r="AA108" i="1"/>
  <c r="H110" i="1"/>
  <c r="G111" i="1"/>
  <c r="O112" i="1"/>
  <c r="AM112" i="1"/>
  <c r="D114" i="1"/>
  <c r="M114" i="1"/>
  <c r="L115" i="1"/>
  <c r="AB115" i="1"/>
  <c r="AA116" i="1"/>
  <c r="H118" i="1"/>
  <c r="AO119" i="1" s="1"/>
  <c r="AO118" i="1"/>
  <c r="G119" i="1"/>
  <c r="O120" i="1"/>
  <c r="AM120" i="1"/>
  <c r="D122" i="1"/>
  <c r="M122" i="1"/>
  <c r="L123" i="1"/>
  <c r="AB123" i="1"/>
  <c r="K124" i="1"/>
  <c r="AA124" i="1"/>
  <c r="H126" i="1"/>
  <c r="O126" i="1" s="1"/>
  <c r="Y126" i="1"/>
  <c r="AO126" i="1"/>
  <c r="G127" i="1"/>
  <c r="O128" i="1"/>
  <c r="AM128" i="1"/>
  <c r="D130" i="1"/>
  <c r="M130" i="1"/>
  <c r="L131" i="1"/>
  <c r="AB131" i="1"/>
  <c r="K132" i="1"/>
  <c r="AA132" i="1"/>
  <c r="H134" i="1"/>
  <c r="Y134" i="1"/>
  <c r="G135" i="1"/>
  <c r="O136" i="1"/>
  <c r="AM136" i="1"/>
  <c r="AL137" i="1"/>
  <c r="D138" i="1"/>
  <c r="L139" i="1"/>
  <c r="AB139" i="1"/>
  <c r="K140" i="1"/>
  <c r="AA140" i="1"/>
  <c r="Y142" i="1"/>
  <c r="AO142" i="1"/>
  <c r="G143" i="1"/>
  <c r="O144" i="1"/>
  <c r="AM144" i="1"/>
  <c r="AL145" i="1"/>
  <c r="D146" i="1"/>
  <c r="M146" i="1"/>
  <c r="L147" i="1"/>
  <c r="AB147" i="1"/>
  <c r="K148" i="1"/>
  <c r="H150" i="1"/>
  <c r="AB150" i="1" s="1"/>
  <c r="Y150" i="1"/>
  <c r="G151" i="1"/>
  <c r="AM152" i="1"/>
  <c r="D154" i="1"/>
  <c r="L155" i="1"/>
  <c r="AB155" i="1"/>
  <c r="K156" i="1"/>
  <c r="AA156" i="1"/>
  <c r="Y158" i="1"/>
  <c r="G159" i="1"/>
  <c r="AL161" i="1"/>
  <c r="D162" i="1"/>
  <c r="L163" i="1"/>
  <c r="AB163" i="1"/>
  <c r="K164" i="1"/>
  <c r="AA164" i="1"/>
  <c r="Y166" i="1"/>
  <c r="AO166" i="1"/>
  <c r="G167" i="1"/>
  <c r="O168" i="1"/>
  <c r="D170" i="1"/>
  <c r="L171" i="1"/>
  <c r="AB171" i="1"/>
  <c r="K172" i="1"/>
  <c r="AA172" i="1"/>
  <c r="H174" i="1"/>
  <c r="G175" i="1"/>
  <c r="O176" i="1"/>
  <c r="AM176" i="1"/>
  <c r="AL177" i="1"/>
  <c r="D178" i="1"/>
  <c r="M178" i="1"/>
  <c r="L179" i="1"/>
  <c r="AB179" i="1"/>
  <c r="K180" i="1"/>
  <c r="AA180" i="1"/>
  <c r="H182" i="1"/>
  <c r="AO183" i="1" s="1"/>
  <c r="AO182" i="1"/>
  <c r="G183" i="1"/>
  <c r="AM184" i="1"/>
  <c r="D186" i="1"/>
  <c r="L187" i="1"/>
  <c r="AB187" i="1"/>
  <c r="K188" i="1"/>
  <c r="AA188" i="1"/>
  <c r="H190" i="1"/>
  <c r="G191" i="1"/>
  <c r="O192" i="1"/>
  <c r="AL193" i="1"/>
  <c r="D194" i="1"/>
  <c r="L195" i="1"/>
  <c r="AB195" i="1"/>
  <c r="K196" i="1"/>
  <c r="AA196" i="1"/>
  <c r="H198" i="1"/>
  <c r="N198" i="1" s="1"/>
  <c r="AO200" i="1"/>
  <c r="G201" i="1"/>
  <c r="AA202" i="1"/>
  <c r="K202" i="1"/>
  <c r="AM202" i="1"/>
  <c r="Y203" i="1"/>
  <c r="H205" i="1"/>
  <c r="AM206" i="1" s="1"/>
  <c r="Z205" i="1"/>
  <c r="K207" i="1"/>
  <c r="E207" i="1"/>
  <c r="O207" i="1"/>
  <c r="AB208" i="1"/>
  <c r="G210" i="1"/>
  <c r="D212" i="1"/>
  <c r="L213" i="1"/>
  <c r="H215" i="1"/>
  <c r="AB215" i="1"/>
  <c r="E216" i="1"/>
  <c r="O216" i="1"/>
  <c r="H217" i="1"/>
  <c r="AL218" i="1"/>
  <c r="AM222" i="1"/>
  <c r="G221" i="1"/>
  <c r="H222" i="1"/>
  <c r="K223" i="1"/>
  <c r="E223" i="1"/>
  <c r="AM225" i="1"/>
  <c r="AM227" i="1"/>
  <c r="G226" i="1"/>
  <c r="Y226" i="1"/>
  <c r="D228" i="1"/>
  <c r="H231" i="1"/>
  <c r="AN232" i="1" s="1"/>
  <c r="AB231" i="1"/>
  <c r="E232" i="1"/>
  <c r="O232" i="1"/>
  <c r="AN234" i="1"/>
  <c r="H233" i="1"/>
  <c r="AL234" i="1"/>
  <c r="AM238" i="1"/>
  <c r="G237" i="1"/>
  <c r="H238" i="1"/>
  <c r="Y238" i="1" s="1"/>
  <c r="E239" i="1"/>
  <c r="O239" i="1"/>
  <c r="H243" i="1"/>
  <c r="Y243" i="1" s="1"/>
  <c r="AN245" i="1"/>
  <c r="H244" i="1"/>
  <c r="L252" i="1"/>
  <c r="D261" i="1"/>
  <c r="K261" i="1"/>
  <c r="E261" i="1"/>
  <c r="L261" i="1"/>
  <c r="L263" i="1"/>
  <c r="AN60" i="1"/>
  <c r="AB80" i="1"/>
  <c r="AB112" i="1"/>
  <c r="AB120" i="1"/>
  <c r="AB144" i="1"/>
  <c r="Y147" i="1"/>
  <c r="K210" i="1"/>
  <c r="AN221" i="1"/>
  <c r="H220" i="1"/>
  <c r="Z229" i="1"/>
  <c r="Z234" i="1"/>
  <c r="AY277" i="1"/>
  <c r="Y275" i="1"/>
  <c r="AN276" i="1"/>
  <c r="AB20" i="1"/>
  <c r="AY29" i="1"/>
  <c r="H47" i="1"/>
  <c r="AB52" i="1"/>
  <c r="AL66" i="1"/>
  <c r="AB68" i="1"/>
  <c r="H79" i="1"/>
  <c r="AM80" i="1" s="1"/>
  <c r="AY85" i="1"/>
  <c r="AB92" i="1"/>
  <c r="AY93" i="1"/>
  <c r="AL98" i="1"/>
  <c r="L100" i="1"/>
  <c r="AL106" i="1"/>
  <c r="L108" i="1"/>
  <c r="AL114" i="1"/>
  <c r="L116" i="1"/>
  <c r="AB116" i="1"/>
  <c r="AY117" i="1"/>
  <c r="H119" i="1"/>
  <c r="L124" i="1"/>
  <c r="AB124" i="1"/>
  <c r="AY125" i="1"/>
  <c r="H127" i="1"/>
  <c r="AL130" i="1"/>
  <c r="L132" i="1"/>
  <c r="AB132" i="1"/>
  <c r="AY133" i="1"/>
  <c r="AL138" i="1"/>
  <c r="L140" i="1"/>
  <c r="AB140" i="1"/>
  <c r="L148" i="1"/>
  <c r="AB148" i="1"/>
  <c r="H151" i="1"/>
  <c r="AY153" i="1" s="1"/>
  <c r="AL154" i="1"/>
  <c r="L156" i="1"/>
  <c r="AB156" i="1"/>
  <c r="AY157" i="1"/>
  <c r="H159" i="1"/>
  <c r="L164" i="1"/>
  <c r="AB164" i="1"/>
  <c r="H167" i="1"/>
  <c r="M167" i="1" s="1"/>
  <c r="AL170" i="1"/>
  <c r="L172" i="1"/>
  <c r="AY173" i="1"/>
  <c r="L180" i="1"/>
  <c r="AB180" i="1"/>
  <c r="L188" i="1"/>
  <c r="AB188" i="1"/>
  <c r="AY189" i="1"/>
  <c r="H191" i="1"/>
  <c r="AN192" i="1" s="1"/>
  <c r="AL194" i="1"/>
  <c r="M195" i="1"/>
  <c r="L196" i="1"/>
  <c r="AB196" i="1"/>
  <c r="H210" i="1"/>
  <c r="AY212" i="1" s="1"/>
  <c r="Z210" i="1"/>
  <c r="O211" i="1"/>
  <c r="Z211" i="1"/>
  <c r="L211" i="1"/>
  <c r="AN213" i="1"/>
  <c r="H212" i="1"/>
  <c r="AL213" i="1"/>
  <c r="AA218" i="1"/>
  <c r="K218" i="1"/>
  <c r="N218" i="1"/>
  <c r="Y219" i="1"/>
  <c r="H221" i="1"/>
  <c r="H226" i="1"/>
  <c r="AY228" i="1" s="1"/>
  <c r="Z226" i="1"/>
  <c r="O227" i="1"/>
  <c r="Z227" i="1"/>
  <c r="L227" i="1"/>
  <c r="H228" i="1"/>
  <c r="AL229" i="1"/>
  <c r="AA234" i="1"/>
  <c r="K234" i="1"/>
  <c r="N234" i="1"/>
  <c r="Y235" i="1"/>
  <c r="H237" i="1"/>
  <c r="N237" i="1" s="1"/>
  <c r="AM249" i="1"/>
  <c r="AO254" i="1"/>
  <c r="G261" i="1"/>
  <c r="AL262" i="1"/>
  <c r="H261" i="1"/>
  <c r="AM262" i="1" s="1"/>
  <c r="H262" i="1"/>
  <c r="O263" i="1"/>
  <c r="L24" i="1"/>
  <c r="O205" i="1"/>
  <c r="L20" i="1"/>
  <c r="Y23" i="1"/>
  <c r="Y31" i="1"/>
  <c r="L36" i="1"/>
  <c r="Y39" i="1"/>
  <c r="M59" i="1"/>
  <c r="L60" i="1"/>
  <c r="L68" i="1"/>
  <c r="L76" i="1"/>
  <c r="AB76" i="1"/>
  <c r="L84" i="1"/>
  <c r="AB84" i="1"/>
  <c r="AL90" i="1"/>
  <c r="L92" i="1"/>
  <c r="AB100" i="1"/>
  <c r="H103" i="1"/>
  <c r="AM104" i="1" s="1"/>
  <c r="AB108" i="1"/>
  <c r="D18" i="1"/>
  <c r="M18" i="1"/>
  <c r="E19" i="1"/>
  <c r="N19" i="1"/>
  <c r="AL19" i="1"/>
  <c r="D20" i="1"/>
  <c r="M20" i="1"/>
  <c r="L21" i="1"/>
  <c r="K22" i="1"/>
  <c r="AA22" i="1"/>
  <c r="Z23" i="1"/>
  <c r="H24" i="1"/>
  <c r="Y24" i="1"/>
  <c r="G25" i="1"/>
  <c r="AN25" i="1"/>
  <c r="AM26" i="1"/>
  <c r="E27" i="1"/>
  <c r="N27" i="1"/>
  <c r="D28" i="1"/>
  <c r="M28" i="1"/>
  <c r="L29" i="1"/>
  <c r="K30" i="1"/>
  <c r="AA30" i="1"/>
  <c r="Z31" i="1"/>
  <c r="H32" i="1"/>
  <c r="Y32" i="1" s="1"/>
  <c r="G33" i="1"/>
  <c r="AN33" i="1"/>
  <c r="AM34" i="1"/>
  <c r="E35" i="1"/>
  <c r="N35" i="1"/>
  <c r="D36" i="1"/>
  <c r="M36" i="1"/>
  <c r="L37" i="1"/>
  <c r="K38" i="1"/>
  <c r="AA38" i="1"/>
  <c r="Z39" i="1"/>
  <c r="H40" i="1"/>
  <c r="G41" i="1"/>
  <c r="AM42" i="1"/>
  <c r="E43" i="1"/>
  <c r="N43" i="1"/>
  <c r="D44" i="1"/>
  <c r="M44" i="1"/>
  <c r="L45" i="1"/>
  <c r="K46" i="1"/>
  <c r="AA46" i="1"/>
  <c r="Z47" i="1"/>
  <c r="H48" i="1"/>
  <c r="Y48" i="1" s="1"/>
  <c r="G49" i="1"/>
  <c r="AN49" i="1"/>
  <c r="AM50" i="1"/>
  <c r="E51" i="1"/>
  <c r="N51" i="1"/>
  <c r="D52" i="1"/>
  <c r="M52" i="1"/>
  <c r="L53" i="1"/>
  <c r="K54" i="1"/>
  <c r="AA54" i="1"/>
  <c r="Z55" i="1"/>
  <c r="H56" i="1"/>
  <c r="M56" i="1" s="1"/>
  <c r="G57" i="1"/>
  <c r="AN57" i="1"/>
  <c r="E59" i="1"/>
  <c r="N59" i="1"/>
  <c r="D60" i="1"/>
  <c r="M60" i="1"/>
  <c r="L61" i="1"/>
  <c r="K62" i="1"/>
  <c r="AA62" i="1"/>
  <c r="Z63" i="1"/>
  <c r="H64" i="1"/>
  <c r="AY66" i="1" s="1"/>
  <c r="Y64" i="1"/>
  <c r="G65" i="1"/>
  <c r="AN65" i="1"/>
  <c r="AM66" i="1"/>
  <c r="E67" i="1"/>
  <c r="N67" i="1"/>
  <c r="D68" i="1"/>
  <c r="M68" i="1"/>
  <c r="L69" i="1"/>
  <c r="K70" i="1"/>
  <c r="AA70" i="1"/>
  <c r="Z71" i="1"/>
  <c r="H72" i="1"/>
  <c r="AB72" i="1" s="1"/>
  <c r="G73" i="1"/>
  <c r="AN73" i="1"/>
  <c r="E75" i="1"/>
  <c r="N75" i="1"/>
  <c r="D76" i="1"/>
  <c r="M76" i="1"/>
  <c r="L77" i="1"/>
  <c r="K78" i="1"/>
  <c r="AA78" i="1"/>
  <c r="Z79" i="1"/>
  <c r="H80" i="1"/>
  <c r="N80" i="1" s="1"/>
  <c r="Y80" i="1"/>
  <c r="G81" i="1"/>
  <c r="AN81" i="1"/>
  <c r="AM82" i="1"/>
  <c r="E83" i="1"/>
  <c r="N83" i="1"/>
  <c r="D84" i="1"/>
  <c r="L85" i="1"/>
  <c r="K86" i="1"/>
  <c r="AA86" i="1"/>
  <c r="Z87" i="1"/>
  <c r="H88" i="1"/>
  <c r="G89" i="1"/>
  <c r="AN89" i="1"/>
  <c r="E91" i="1"/>
  <c r="N91" i="1"/>
  <c r="D92" i="1"/>
  <c r="M92" i="1"/>
  <c r="L93" i="1"/>
  <c r="K94" i="1"/>
  <c r="AA94" i="1"/>
  <c r="Z95" i="1"/>
  <c r="H96" i="1"/>
  <c r="Y96" i="1"/>
  <c r="G97" i="1"/>
  <c r="AN97" i="1"/>
  <c r="AM98" i="1"/>
  <c r="E99" i="1"/>
  <c r="N99" i="1"/>
  <c r="D100" i="1"/>
  <c r="M100" i="1"/>
  <c r="L101" i="1"/>
  <c r="K102" i="1"/>
  <c r="AA102" i="1"/>
  <c r="Z103" i="1"/>
  <c r="H104" i="1"/>
  <c r="AY106" i="1" s="1"/>
  <c r="Y104" i="1"/>
  <c r="G105" i="1"/>
  <c r="AN105" i="1"/>
  <c r="AM106" i="1"/>
  <c r="E107" i="1"/>
  <c r="N107" i="1"/>
  <c r="D108" i="1"/>
  <c r="L109" i="1"/>
  <c r="K110" i="1"/>
  <c r="AA110" i="1"/>
  <c r="Z111" i="1"/>
  <c r="H112" i="1"/>
  <c r="Y112" i="1"/>
  <c r="G113" i="1"/>
  <c r="AN113" i="1"/>
  <c r="AM114" i="1"/>
  <c r="E115" i="1"/>
  <c r="N115" i="1"/>
  <c r="D116" i="1"/>
  <c r="M116" i="1"/>
  <c r="L117" i="1"/>
  <c r="K118" i="1"/>
  <c r="AA118" i="1"/>
  <c r="Z119" i="1"/>
  <c r="H120" i="1"/>
  <c r="G121" i="1"/>
  <c r="AN121" i="1"/>
  <c r="AM122" i="1"/>
  <c r="E123" i="1"/>
  <c r="D124" i="1"/>
  <c r="M124" i="1"/>
  <c r="L125" i="1"/>
  <c r="K126" i="1"/>
  <c r="AA126" i="1"/>
  <c r="Z127" i="1"/>
  <c r="H128" i="1"/>
  <c r="AY130" i="1" s="1"/>
  <c r="Y128" i="1"/>
  <c r="G129" i="1"/>
  <c r="AN129" i="1"/>
  <c r="AM130" i="1"/>
  <c r="E131" i="1"/>
  <c r="D132" i="1"/>
  <c r="M132" i="1"/>
  <c r="L133" i="1"/>
  <c r="K134" i="1"/>
  <c r="AA134" i="1"/>
  <c r="Z135" i="1"/>
  <c r="H136" i="1"/>
  <c r="N136" i="1" s="1"/>
  <c r="G137" i="1"/>
  <c r="AN137" i="1"/>
  <c r="E139" i="1"/>
  <c r="D140" i="1"/>
  <c r="M140" i="1"/>
  <c r="L141" i="1"/>
  <c r="K142" i="1"/>
  <c r="AA142" i="1"/>
  <c r="Z143" i="1"/>
  <c r="H144" i="1"/>
  <c r="AY146" i="1" s="1"/>
  <c r="Y144" i="1"/>
  <c r="G145" i="1"/>
  <c r="AN145" i="1"/>
  <c r="E147" i="1"/>
  <c r="D148" i="1"/>
  <c r="M148" i="1"/>
  <c r="L149" i="1"/>
  <c r="K150" i="1"/>
  <c r="AA150" i="1"/>
  <c r="Z151" i="1"/>
  <c r="H152" i="1"/>
  <c r="G153" i="1"/>
  <c r="AN153" i="1"/>
  <c r="E155" i="1"/>
  <c r="D156" i="1"/>
  <c r="M156" i="1"/>
  <c r="L157" i="1"/>
  <c r="K158" i="1"/>
  <c r="AA158" i="1"/>
  <c r="Z159" i="1"/>
  <c r="H160" i="1"/>
  <c r="AA160" i="1" s="1"/>
  <c r="Y160" i="1"/>
  <c r="G161" i="1"/>
  <c r="AN161" i="1"/>
  <c r="AM162" i="1"/>
  <c r="E163" i="1"/>
  <c r="N163" i="1"/>
  <c r="D164" i="1"/>
  <c r="M164" i="1"/>
  <c r="L165" i="1"/>
  <c r="K166" i="1"/>
  <c r="AA166" i="1"/>
  <c r="Z167" i="1"/>
  <c r="H168" i="1"/>
  <c r="Y168" i="1" s="1"/>
  <c r="G169" i="1"/>
  <c r="AN169" i="1"/>
  <c r="AM170" i="1"/>
  <c r="E171" i="1"/>
  <c r="N171" i="1"/>
  <c r="D172" i="1"/>
  <c r="M172" i="1"/>
  <c r="L173" i="1"/>
  <c r="K174" i="1"/>
  <c r="AA174" i="1"/>
  <c r="Z175" i="1"/>
  <c r="H176" i="1"/>
  <c r="L176" i="1" s="1"/>
  <c r="Y176" i="1"/>
  <c r="G177" i="1"/>
  <c r="AN177" i="1"/>
  <c r="AM178" i="1"/>
  <c r="E179" i="1"/>
  <c r="N179" i="1"/>
  <c r="D180" i="1"/>
  <c r="M180" i="1"/>
  <c r="L181" i="1"/>
  <c r="K182" i="1"/>
  <c r="Z183" i="1"/>
  <c r="H184" i="1"/>
  <c r="N184" i="1" s="1"/>
  <c r="Y184" i="1"/>
  <c r="G185" i="1"/>
  <c r="AN185" i="1"/>
  <c r="AM186" i="1"/>
  <c r="E187" i="1"/>
  <c r="N187" i="1"/>
  <c r="D188" i="1"/>
  <c r="M188" i="1"/>
  <c r="L189" i="1"/>
  <c r="K190" i="1"/>
  <c r="AA190" i="1"/>
  <c r="Z191" i="1"/>
  <c r="H192" i="1"/>
  <c r="AA192" i="1" s="1"/>
  <c r="G193" i="1"/>
  <c r="AM194" i="1"/>
  <c r="E195" i="1"/>
  <c r="N195" i="1"/>
  <c r="D196" i="1"/>
  <c r="M196" i="1"/>
  <c r="K198" i="1"/>
  <c r="AA198" i="1"/>
  <c r="AN199" i="1"/>
  <c r="H200" i="1"/>
  <c r="AA200" i="1"/>
  <c r="E202" i="1"/>
  <c r="AB203" i="1"/>
  <c r="N204" i="1"/>
  <c r="E204" i="1"/>
  <c r="O204" i="1"/>
  <c r="K205" i="1"/>
  <c r="AB205" i="1"/>
  <c r="AL206" i="1"/>
  <c r="AB210" i="1"/>
  <c r="D211" i="1"/>
  <c r="M211" i="1"/>
  <c r="AN211" i="1"/>
  <c r="G212" i="1"/>
  <c r="AA212" i="1"/>
  <c r="M213" i="1"/>
  <c r="D213" i="1"/>
  <c r="O213" i="1"/>
  <c r="AM213" i="1"/>
  <c r="L215" i="1"/>
  <c r="G216" i="1"/>
  <c r="Y216" i="1"/>
  <c r="D218" i="1"/>
  <c r="O218" i="1"/>
  <c r="AO218" i="1"/>
  <c r="AA219" i="1"/>
  <c r="AA221" i="1"/>
  <c r="AL222" i="1"/>
  <c r="Y223" i="1"/>
  <c r="AB226" i="1"/>
  <c r="D227" i="1"/>
  <c r="M227" i="1"/>
  <c r="AN227" i="1"/>
  <c r="G228" i="1"/>
  <c r="AA228" i="1"/>
  <c r="M229" i="1"/>
  <c r="D229" i="1"/>
  <c r="O229" i="1"/>
  <c r="AM229" i="1"/>
  <c r="L231" i="1"/>
  <c r="G232" i="1"/>
  <c r="D234" i="1"/>
  <c r="O234" i="1"/>
  <c r="AO234" i="1"/>
  <c r="AA235" i="1"/>
  <c r="AA237" i="1"/>
  <c r="AL238" i="1"/>
  <c r="AM245" i="1"/>
  <c r="G248" i="1"/>
  <c r="AA250" i="1"/>
  <c r="K250" i="1"/>
  <c r="M250" i="1"/>
  <c r="L250" i="1"/>
  <c r="Y250" i="1"/>
  <c r="O251" i="1"/>
  <c r="Z251" i="1"/>
  <c r="N251" i="1"/>
  <c r="E251" i="1"/>
  <c r="K251" i="1"/>
  <c r="AB32" i="1"/>
  <c r="L40" i="1"/>
  <c r="AB88" i="1"/>
  <c r="AB128" i="1"/>
  <c r="L160" i="1"/>
  <c r="N210" i="1"/>
  <c r="L219" i="1"/>
  <c r="AO241" i="1"/>
  <c r="AL241" i="1"/>
  <c r="L18" i="1"/>
  <c r="L28" i="1"/>
  <c r="AB36" i="1"/>
  <c r="L44" i="1"/>
  <c r="AB44" i="1"/>
  <c r="L52" i="1"/>
  <c r="AY53" i="1"/>
  <c r="AL58" i="1"/>
  <c r="AB60" i="1"/>
  <c r="H3818" i="1"/>
  <c r="Z3818" i="1" s="1"/>
  <c r="H3814" i="1"/>
  <c r="AN3815" i="1" s="1"/>
  <c r="H3800" i="1"/>
  <c r="H3812" i="1"/>
  <c r="H3827" i="1"/>
  <c r="AL3828" i="1" s="1"/>
  <c r="H3809" i="1"/>
  <c r="M3809" i="1" s="1"/>
  <c r="H3792" i="1"/>
  <c r="H3781" i="1"/>
  <c r="AN3782" i="1" s="1"/>
  <c r="H3773" i="1"/>
  <c r="AA3773" i="1" s="1"/>
  <c r="H3784" i="1"/>
  <c r="AO3785" i="1" s="1"/>
  <c r="H3753" i="1"/>
  <c r="AY3755" i="1" s="1"/>
  <c r="H3764" i="1"/>
  <c r="AB3764" i="1" s="1"/>
  <c r="H3733" i="1"/>
  <c r="M3733" i="1" s="1"/>
  <c r="H3729" i="1"/>
  <c r="O3729" i="1" s="1"/>
  <c r="H3707" i="1"/>
  <c r="AY3709" i="1" s="1"/>
  <c r="H3703" i="1"/>
  <c r="H3676" i="1"/>
  <c r="H3710" i="1"/>
  <c r="Y3710" i="1" s="1"/>
  <c r="H3679" i="1"/>
  <c r="AO3680" i="1" s="1"/>
  <c r="H3678" i="1"/>
  <c r="AA3678" i="1" s="1"/>
  <c r="H3670" i="1"/>
  <c r="K3670" i="1" s="1"/>
  <c r="H3643" i="1"/>
  <c r="O3643" i="1" s="1"/>
  <c r="H3557" i="1"/>
  <c r="H3612" i="1"/>
  <c r="AY3614" i="1" s="1"/>
  <c r="H3572" i="1"/>
  <c r="Z3572" i="1" s="1"/>
  <c r="H3591" i="1"/>
  <c r="AN3592" i="1" s="1"/>
  <c r="H3588" i="1"/>
  <c r="H3554" i="1"/>
  <c r="H3546" i="1"/>
  <c r="AN3547" i="1" s="1"/>
  <c r="H3529" i="1"/>
  <c r="AN3530" i="1" s="1"/>
  <c r="H3461" i="1"/>
  <c r="H3574" i="1"/>
  <c r="H3513" i="1"/>
  <c r="H3518" i="1"/>
  <c r="M3518" i="1" s="1"/>
  <c r="H3566" i="1"/>
  <c r="AA3566" i="1" s="1"/>
  <c r="H3387" i="1"/>
  <c r="M3387" i="1" s="1"/>
  <c r="H3440" i="1"/>
  <c r="AN3441" i="1" s="1"/>
  <c r="H3423" i="1"/>
  <c r="AN3424" i="1" s="1"/>
  <c r="H3415" i="1"/>
  <c r="H3399" i="1"/>
  <c r="N3399" i="1" s="1"/>
  <c r="H3391" i="1"/>
  <c r="AN3392" i="1" s="1"/>
  <c r="H3486" i="1"/>
  <c r="H3445" i="1"/>
  <c r="AL3446" i="1" s="1"/>
  <c r="H3448" i="1"/>
  <c r="AN3449" i="1" s="1"/>
  <c r="H3384" i="1"/>
  <c r="H3420" i="1"/>
  <c r="N3420" i="1" s="1"/>
  <c r="H3361" i="1"/>
  <c r="H3353" i="1"/>
  <c r="H3428" i="1"/>
  <c r="H3436" i="1"/>
  <c r="H3309" i="1"/>
  <c r="AO3310" i="1" s="1"/>
  <c r="H3334" i="1"/>
  <c r="H3318" i="1"/>
  <c r="AA3318" i="1" s="1"/>
  <c r="H3306" i="1"/>
  <c r="H3290" i="1"/>
  <c r="H3342" i="1"/>
  <c r="O3342" i="1" s="1"/>
  <c r="H3325" i="1"/>
  <c r="AY3327" i="1" s="1"/>
  <c r="H3312" i="1"/>
  <c r="AY3314" i="1" s="1"/>
  <c r="H3238" i="1"/>
  <c r="AN3239" i="1" s="1"/>
  <c r="H3303" i="1"/>
  <c r="Y3303" i="1" s="1"/>
  <c r="H3267" i="1"/>
  <c r="AB3267" i="1" s="1"/>
  <c r="H3210" i="1"/>
  <c r="M3210" i="1" s="1"/>
  <c r="H3202" i="1"/>
  <c r="AB3202" i="1" s="1"/>
  <c r="H3261" i="1"/>
  <c r="O3261" i="1" s="1"/>
  <c r="H3191" i="1"/>
  <c r="H3215" i="1"/>
  <c r="H3175" i="1"/>
  <c r="AN3176" i="1" s="1"/>
  <c r="H3164" i="1"/>
  <c r="H3116" i="1"/>
  <c r="H3239" i="1"/>
  <c r="H3193" i="1"/>
  <c r="H3115" i="1"/>
  <c r="AN3116" i="1" s="1"/>
  <c r="H3091" i="1"/>
  <c r="H3214" i="1"/>
  <c r="H3199" i="1"/>
  <c r="AA3199" i="1" s="1"/>
  <c r="H3190" i="1"/>
  <c r="Z3190" i="1" s="1"/>
  <c r="H3182" i="1"/>
  <c r="L3182" i="1" s="1"/>
  <c r="H3178" i="1"/>
  <c r="O3178" i="1" s="1"/>
  <c r="H3169" i="1"/>
  <c r="AN3170" i="1" s="1"/>
  <c r="H3076" i="1"/>
  <c r="H3019" i="1"/>
  <c r="H3011" i="1"/>
  <c r="AO3012" i="1" s="1"/>
  <c r="H2947" i="1"/>
  <c r="H2939" i="1"/>
  <c r="H3034" i="1"/>
  <c r="AL3035" i="1" s="1"/>
  <c r="H3120" i="1"/>
  <c r="H3108" i="1"/>
  <c r="M3108" i="1" s="1"/>
  <c r="H3104" i="1"/>
  <c r="H3070" i="1"/>
  <c r="H2928" i="1"/>
  <c r="L2928" i="1" s="1"/>
  <c r="H3112" i="1"/>
  <c r="H3078" i="1"/>
  <c r="K3078" i="1" s="1"/>
  <c r="H3039" i="1"/>
  <c r="AA3039" i="1" s="1"/>
  <c r="H3031" i="1"/>
  <c r="H3023" i="1"/>
  <c r="H2991" i="1"/>
  <c r="H3092" i="1"/>
  <c r="AN3093" i="1" s="1"/>
  <c r="H2959" i="1"/>
  <c r="K2959" i="1" s="1"/>
  <c r="H2927" i="1"/>
  <c r="N2927" i="1" s="1"/>
  <c r="H3004" i="1"/>
  <c r="AN3005" i="1" s="1"/>
  <c r="H2948" i="1"/>
  <c r="AL2949" i="1" s="1"/>
  <c r="H2875" i="1"/>
  <c r="H3036" i="1"/>
  <c r="AL3037" i="1" s="1"/>
  <c r="H2914" i="1"/>
  <c r="H2874" i="1"/>
  <c r="H3128" i="1"/>
  <c r="M3128" i="1" s="1"/>
  <c r="H3028" i="1"/>
  <c r="H2972" i="1"/>
  <c r="AN2973" i="1" s="1"/>
  <c r="H2840" i="1"/>
  <c r="H2816" i="1"/>
  <c r="L2816" i="1" s="1"/>
  <c r="H2808" i="1"/>
  <c r="L2808" i="1" s="1"/>
  <c r="H2803" i="1"/>
  <c r="M2803" i="1" s="1"/>
  <c r="H2791" i="1"/>
  <c r="AO2792" i="1" s="1"/>
  <c r="H2742" i="1"/>
  <c r="H2734" i="1"/>
  <c r="O2734" i="1" s="1"/>
  <c r="H2988" i="1"/>
  <c r="AL2989" i="1" s="1"/>
  <c r="H2755" i="1"/>
  <c r="Y2755" i="1" s="1"/>
  <c r="H2778" i="1"/>
  <c r="AN2779" i="1" s="1"/>
  <c r="H2762" i="1"/>
  <c r="M2762" i="1" s="1"/>
  <c r="H2842" i="1"/>
  <c r="AN2843" i="1" s="1"/>
  <c r="H2811" i="1"/>
  <c r="H2792" i="1"/>
  <c r="H2706" i="1"/>
  <c r="H2682" i="1"/>
  <c r="H2642" i="1"/>
  <c r="H2626" i="1"/>
  <c r="H2810" i="1"/>
  <c r="N2810" i="1" s="1"/>
  <c r="H2699" i="1"/>
  <c r="H2679" i="1"/>
  <c r="L2679" i="1" s="1"/>
  <c r="H2743" i="1"/>
  <c r="H2678" i="1"/>
  <c r="H2655" i="1"/>
  <c r="M2655" i="1" s="1"/>
  <c r="H2647" i="1"/>
  <c r="AL2648" i="1" s="1"/>
  <c r="H2607" i="1"/>
  <c r="H2583" i="1"/>
  <c r="AO2584" i="1" s="1"/>
  <c r="H2575" i="1"/>
  <c r="AO2576" i="1" s="1"/>
  <c r="H2646" i="1"/>
  <c r="H2598" i="1"/>
  <c r="H2534" i="1"/>
  <c r="AO2535" i="1" s="1"/>
  <c r="H2839" i="1"/>
  <c r="H2451" i="1"/>
  <c r="H2383" i="1"/>
  <c r="H2775" i="1"/>
  <c r="AN2776" i="1" s="1"/>
  <c r="H2683" i="1"/>
  <c r="AB2683" i="1" s="1"/>
  <c r="H2543" i="1"/>
  <c r="AO2544" i="1" s="1"/>
  <c r="H2522" i="1"/>
  <c r="H2486" i="1"/>
  <c r="AN2487" i="1" s="1"/>
  <c r="H2482" i="1"/>
  <c r="AN2483" i="1" s="1"/>
  <c r="H2635" i="1"/>
  <c r="M2635" i="1" s="1"/>
  <c r="H2547" i="1"/>
  <c r="H2391" i="1"/>
  <c r="H2651" i="1"/>
  <c r="O2651" i="1" s="1"/>
  <c r="H2643" i="1"/>
  <c r="Y2643" i="1" s="1"/>
  <c r="H2611" i="1"/>
  <c r="M2611" i="1" s="1"/>
  <c r="H2595" i="1"/>
  <c r="M2595" i="1" s="1"/>
  <c r="H2538" i="1"/>
  <c r="H2467" i="1"/>
  <c r="H2418" i="1"/>
  <c r="Y2418" i="1" s="1"/>
  <c r="H2829" i="1"/>
  <c r="Y2829" i="1" s="1"/>
  <c r="H2498" i="1"/>
  <c r="H2414" i="1"/>
  <c r="H2410" i="1"/>
  <c r="N2410" i="1" s="1"/>
  <c r="H2407" i="1"/>
  <c r="H2384" i="1"/>
  <c r="H2263" i="1"/>
  <c r="H2247" i="1"/>
  <c r="AO2248" i="1" s="1"/>
  <c r="H2239" i="1"/>
  <c r="Y2239" i="1" s="1"/>
  <c r="H2199" i="1"/>
  <c r="N2199" i="1" s="1"/>
  <c r="H2183" i="1"/>
  <c r="AO2184" i="1" s="1"/>
  <c r="H2603" i="1"/>
  <c r="AN2604" i="1" s="1"/>
  <c r="H2511" i="1"/>
  <c r="H2344" i="1"/>
  <c r="H2327" i="1"/>
  <c r="AO2328" i="1" s="1"/>
  <c r="H2294" i="1"/>
  <c r="H2238" i="1"/>
  <c r="H2222" i="1"/>
  <c r="Y2222" i="1" s="1"/>
  <c r="H2214" i="1"/>
  <c r="H2190" i="1"/>
  <c r="Z2190" i="1" s="1"/>
  <c r="H2158" i="1"/>
  <c r="H2150" i="1"/>
  <c r="H2515" i="1"/>
  <c r="H2462" i="1"/>
  <c r="AY2464" i="1" s="1"/>
  <c r="H2340" i="1"/>
  <c r="AO2341" i="1" s="1"/>
  <c r="H2308" i="1"/>
  <c r="H2228" i="1"/>
  <c r="H2180" i="1"/>
  <c r="H2148" i="1"/>
  <c r="H2132" i="1"/>
  <c r="K2132" i="1" s="1"/>
  <c r="H2455" i="1"/>
  <c r="K2455" i="1" s="1"/>
  <c r="H2372" i="1"/>
  <c r="H2330" i="1"/>
  <c r="M2330" i="1" s="1"/>
  <c r="H2267" i="1"/>
  <c r="H2251" i="1"/>
  <c r="H2227" i="1"/>
  <c r="H2211" i="1"/>
  <c r="Y2211" i="1" s="1"/>
  <c r="H2359" i="1"/>
  <c r="AN2360" i="1" s="1"/>
  <c r="H2490" i="1"/>
  <c r="AN2491" i="1" s="1"/>
  <c r="H2578" i="1"/>
  <c r="H2272" i="1"/>
  <c r="H2155" i="1"/>
  <c r="AN2156" i="1" s="1"/>
  <c r="H2038" i="1"/>
  <c r="AN2039" i="1" s="1"/>
  <c r="H2022" i="1"/>
  <c r="H2006" i="1"/>
  <c r="H1966" i="1"/>
  <c r="AN1967" i="1" s="1"/>
  <c r="H1958" i="1"/>
  <c r="H2103" i="1"/>
  <c r="H2184" i="1"/>
  <c r="H2160" i="1"/>
  <c r="AN2161" i="1" s="1"/>
  <c r="H2143" i="1"/>
  <c r="O2143" i="1" s="1"/>
  <c r="H2256" i="1"/>
  <c r="H2136" i="1"/>
  <c r="AN2137" i="1" s="1"/>
  <c r="H2126" i="1"/>
  <c r="Z2126" i="1" s="1"/>
  <c r="H2115" i="1"/>
  <c r="Y2115" i="1" s="1"/>
  <c r="H2108" i="1"/>
  <c r="H2066" i="1"/>
  <c r="AN2067" i="1" s="1"/>
  <c r="H2034" i="1"/>
  <c r="H2095" i="1"/>
  <c r="H2090" i="1"/>
  <c r="AN2091" i="1" s="1"/>
  <c r="H1886" i="1"/>
  <c r="H1862" i="1"/>
  <c r="H1846" i="1"/>
  <c r="AL1847" i="1" s="1"/>
  <c r="H1830" i="1"/>
  <c r="H1822" i="1"/>
  <c r="AN1823" i="1" s="1"/>
  <c r="H1806" i="1"/>
  <c r="H1790" i="1"/>
  <c r="AL1791" i="1" s="1"/>
  <c r="H1758" i="1"/>
  <c r="AL1759" i="1" s="1"/>
  <c r="H1750" i="1"/>
  <c r="H1702" i="1"/>
  <c r="AB1702" i="1" s="1"/>
  <c r="H1694" i="1"/>
  <c r="M1694" i="1" s="1"/>
  <c r="H1686" i="1"/>
  <c r="AO1687" i="1" s="1"/>
  <c r="H2005" i="1"/>
  <c r="H1991" i="1"/>
  <c r="H1917" i="1"/>
  <c r="H1853" i="1"/>
  <c r="O1853" i="1" s="1"/>
  <c r="H1845" i="1"/>
  <c r="H1821" i="1"/>
  <c r="H1781" i="1"/>
  <c r="AN1782" i="1" s="1"/>
  <c r="H1757" i="1"/>
  <c r="H2010" i="1"/>
  <c r="Z2010" i="1" s="1"/>
  <c r="H1979" i="1"/>
  <c r="AB1979" i="1" s="1"/>
  <c r="H1938" i="1"/>
  <c r="H2007" i="1"/>
  <c r="AY2009" i="1" s="1"/>
  <c r="H1890" i="1"/>
  <c r="H1842" i="1"/>
  <c r="H1810" i="1"/>
  <c r="H2027" i="1"/>
  <c r="Y2027" i="1" s="1"/>
  <c r="H2021" i="1"/>
  <c r="H1986" i="1"/>
  <c r="AN1987" i="1" s="1"/>
  <c r="H1975" i="1"/>
  <c r="H1971" i="1"/>
  <c r="H1947" i="1"/>
  <c r="AN1948" i="1" s="1"/>
  <c r="H2075" i="1"/>
  <c r="AL2076" i="1" s="1"/>
  <c r="H2043" i="1"/>
  <c r="AB2043" i="1" s="1"/>
  <c r="H1994" i="1"/>
  <c r="H1946" i="1"/>
  <c r="AO1947" i="1" s="1"/>
  <c r="H1864" i="1"/>
  <c r="H1848" i="1"/>
  <c r="H1840" i="1"/>
  <c r="H1775" i="1"/>
  <c r="H1741" i="1"/>
  <c r="H1670" i="1"/>
  <c r="H1665" i="1"/>
  <c r="Y1665" i="1" s="1"/>
  <c r="H1743" i="1"/>
  <c r="Y1743" i="1" s="1"/>
  <c r="H1705" i="1"/>
  <c r="AO1706" i="1" s="1"/>
  <c r="H1657" i="1"/>
  <c r="H1823" i="1"/>
  <c r="H1608" i="1"/>
  <c r="AN1609" i="1" s="1"/>
  <c r="H1584" i="1"/>
  <c r="M1584" i="1" s="1"/>
  <c r="H1576" i="1"/>
  <c r="AO1577" i="1" s="1"/>
  <c r="H1560" i="1"/>
  <c r="H1488" i="1"/>
  <c r="H1767" i="1"/>
  <c r="H1647" i="1"/>
  <c r="H1639" i="1"/>
  <c r="H1623" i="1"/>
  <c r="N1623" i="1" s="1"/>
  <c r="H1615" i="1"/>
  <c r="Y1615" i="1" s="1"/>
  <c r="H1607" i="1"/>
  <c r="K1607" i="1" s="1"/>
  <c r="H1591" i="1"/>
  <c r="H1583" i="1"/>
  <c r="H1815" i="1"/>
  <c r="AN1816" i="1" s="1"/>
  <c r="H1468" i="1"/>
  <c r="H1415" i="1"/>
  <c r="AO1416" i="1" s="1"/>
  <c r="H1391" i="1"/>
  <c r="H1319" i="1"/>
  <c r="H1303" i="1"/>
  <c r="H1295" i="1"/>
  <c r="H1279" i="1"/>
  <c r="H1255" i="1"/>
  <c r="AN1256" i="1" s="1"/>
  <c r="H1706" i="1"/>
  <c r="AL1707" i="1" s="1"/>
  <c r="H1444" i="1"/>
  <c r="AN1445" i="1" s="1"/>
  <c r="H1548" i="1"/>
  <c r="AL1549" i="1" s="1"/>
  <c r="H1887" i="1"/>
  <c r="H1660" i="1"/>
  <c r="H1436" i="1"/>
  <c r="H1417" i="1"/>
  <c r="H1411" i="1"/>
  <c r="H1604" i="1"/>
  <c r="AL1605" i="1" s="1"/>
  <c r="H1511" i="1"/>
  <c r="H1463" i="1"/>
  <c r="AO1464" i="1" s="1"/>
  <c r="H1456" i="1"/>
  <c r="AN1457" i="1" s="1"/>
  <c r="H1439" i="1"/>
  <c r="H1432" i="1"/>
  <c r="Y1432" i="1" s="1"/>
  <c r="H1580" i="1"/>
  <c r="H1503" i="1"/>
  <c r="AA1503" i="1" s="1"/>
  <c r="H1452" i="1"/>
  <c r="AL1453" i="1" s="1"/>
  <c r="H1283" i="1"/>
  <c r="H1230" i="1"/>
  <c r="H1214" i="1"/>
  <c r="AO1215" i="1" s="1"/>
  <c r="H1246" i="1"/>
  <c r="H1200" i="1"/>
  <c r="H1154" i="1"/>
  <c r="H1153" i="1"/>
  <c r="H1121" i="1"/>
  <c r="H1113" i="1"/>
  <c r="Y1113" i="1" s="1"/>
  <c r="H1081" i="1"/>
  <c r="H1368" i="1"/>
  <c r="N1368" i="1" s="1"/>
  <c r="H1235" i="1"/>
  <c r="H1219" i="1"/>
  <c r="AN1220" i="1" s="1"/>
  <c r="H1203" i="1"/>
  <c r="AN1204" i="1" s="1"/>
  <c r="H1540" i="1"/>
  <c r="Y1540" i="1" s="1"/>
  <c r="H1435" i="1"/>
  <c r="H1390" i="1"/>
  <c r="H1270" i="1"/>
  <c r="H1294" i="1"/>
  <c r="AA1294" i="1" s="1"/>
  <c r="H1262" i="1"/>
  <c r="H1222" i="1"/>
  <c r="H1215" i="1"/>
  <c r="H1206" i="1"/>
  <c r="H1183" i="1"/>
  <c r="AB1183" i="1" s="1"/>
  <c r="H1174" i="1"/>
  <c r="H1167" i="1"/>
  <c r="H1158" i="1"/>
  <c r="H1110" i="1"/>
  <c r="AO1111" i="1" s="1"/>
  <c r="H1102" i="1"/>
  <c r="N1102" i="1" s="1"/>
  <c r="H1318" i="1"/>
  <c r="H1267" i="1"/>
  <c r="N1267" i="1" s="1"/>
  <c r="H1243" i="1"/>
  <c r="H1195" i="1"/>
  <c r="H1108" i="1"/>
  <c r="AA1108" i="1" s="1"/>
  <c r="H1004" i="1"/>
  <c r="H996" i="1"/>
  <c r="H972" i="1"/>
  <c r="K972" i="1" s="1"/>
  <c r="H1139" i="1"/>
  <c r="Y1139" i="1" s="1"/>
  <c r="H949" i="1"/>
  <c r="H909" i="1"/>
  <c r="H853" i="1"/>
  <c r="AN854" i="1" s="1"/>
  <c r="H837" i="1"/>
  <c r="H829" i="1"/>
  <c r="O829" i="1" s="1"/>
  <c r="H1014" i="1"/>
  <c r="H924" i="1"/>
  <c r="AY926" i="1" s="1"/>
  <c r="H908" i="1"/>
  <c r="H900" i="1"/>
  <c r="H876" i="1"/>
  <c r="H1481" i="1"/>
  <c r="H1067" i="1"/>
  <c r="H1245" i="1"/>
  <c r="H914" i="1"/>
  <c r="M914" i="1" s="1"/>
  <c r="H858" i="1"/>
  <c r="H818" i="1"/>
  <c r="AO819" i="1" s="1"/>
  <c r="H1213" i="1"/>
  <c r="K1213" i="1" s="1"/>
  <c r="H1123" i="1"/>
  <c r="H1070" i="1"/>
  <c r="H1229" i="1"/>
  <c r="H951" i="1"/>
  <c r="H935" i="1"/>
  <c r="H927" i="1"/>
  <c r="H775" i="1"/>
  <c r="H720" i="1"/>
  <c r="H680" i="1"/>
  <c r="O680" i="1" s="1"/>
  <c r="H624" i="1"/>
  <c r="AO625" i="1" s="1"/>
  <c r="H616" i="1"/>
  <c r="H600" i="1"/>
  <c r="K600" i="1" s="1"/>
  <c r="H568" i="1"/>
  <c r="AN569" i="1" s="1"/>
  <c r="H488" i="1"/>
  <c r="AN489" i="1" s="1"/>
  <c r="H432" i="1"/>
  <c r="H870" i="1"/>
  <c r="H822" i="1"/>
  <c r="H762" i="1"/>
  <c r="H855" i="1"/>
  <c r="H582" i="1"/>
  <c r="AB582" i="1" s="1"/>
  <c r="H550" i="1"/>
  <c r="H478" i="1"/>
  <c r="H462" i="1"/>
  <c r="H454" i="1"/>
  <c r="AN455" i="1" s="1"/>
  <c r="H446" i="1"/>
  <c r="H422" i="1"/>
  <c r="AN423" i="1" s="1"/>
  <c r="H406" i="1"/>
  <c r="H398" i="1"/>
  <c r="H390" i="1"/>
  <c r="H358" i="1"/>
  <c r="AN359" i="1" s="1"/>
  <c r="H350" i="1"/>
  <c r="AL351" i="1" s="1"/>
  <c r="H342" i="1"/>
  <c r="H1001" i="1"/>
  <c r="H984" i="1"/>
  <c r="H903" i="1"/>
  <c r="H749" i="1"/>
  <c r="H733" i="1"/>
  <c r="AO734" i="1" s="1"/>
  <c r="H661" i="1"/>
  <c r="N661" i="1" s="1"/>
  <c r="H653" i="1"/>
  <c r="H533" i="1"/>
  <c r="AO534" i="1" s="1"/>
  <c r="H525" i="1"/>
  <c r="H453" i="1"/>
  <c r="AN454" i="1" s="1"/>
  <c r="H429" i="1"/>
  <c r="H421" i="1"/>
  <c r="H405" i="1"/>
  <c r="AY407" i="1" s="1"/>
  <c r="H911" i="1"/>
  <c r="H830" i="1"/>
  <c r="H894" i="1"/>
  <c r="H838" i="1"/>
  <c r="H798" i="1"/>
  <c r="H770" i="1"/>
  <c r="N770" i="1" s="1"/>
  <c r="H707" i="1"/>
  <c r="H667" i="1"/>
  <c r="AN668" i="1" s="1"/>
  <c r="H579" i="1"/>
  <c r="AA579" i="1" s="1"/>
  <c r="H483" i="1"/>
  <c r="AN484" i="1" s="1"/>
  <c r="H467" i="1"/>
  <c r="AN468" i="1" s="1"/>
  <c r="H435" i="1"/>
  <c r="H419" i="1"/>
  <c r="H371" i="1"/>
  <c r="H355" i="1"/>
  <c r="H347" i="1"/>
  <c r="K347" i="1" s="1"/>
  <c r="H339" i="1"/>
  <c r="H761" i="1"/>
  <c r="H756" i="1"/>
  <c r="H738" i="1"/>
  <c r="H522" i="1"/>
  <c r="H498" i="1"/>
  <c r="H426" i="1"/>
  <c r="H546" i="1"/>
  <c r="Y546" i="1" s="1"/>
  <c r="H466" i="1"/>
  <c r="AN467" i="1" s="1"/>
  <c r="H450" i="1"/>
  <c r="H328" i="1"/>
  <c r="H259" i="1"/>
  <c r="H862" i="1"/>
  <c r="H674" i="1"/>
  <c r="AN675" i="1" s="1"/>
  <c r="H934" i="1"/>
  <c r="H730" i="1"/>
  <c r="H392" i="1"/>
  <c r="H378" i="1"/>
  <c r="H336" i="1"/>
  <c r="H442" i="1"/>
  <c r="H246" i="1"/>
  <c r="H514" i="1"/>
  <c r="H362" i="1"/>
  <c r="H309" i="1"/>
  <c r="H690" i="1"/>
  <c r="N690" i="1" s="1"/>
  <c r="H360" i="1"/>
  <c r="AO361" i="1" s="1"/>
  <c r="H772" i="1"/>
  <c r="H344" i="1"/>
  <c r="H320" i="1"/>
  <c r="AO321" i="1" s="1"/>
  <c r="H307" i="1"/>
  <c r="M307" i="1" s="1"/>
  <c r="H263" i="1"/>
  <c r="H3806" i="1"/>
  <c r="H3804" i="1"/>
  <c r="AM3805" i="1" s="1"/>
  <c r="H3796" i="1"/>
  <c r="N3796" i="1" s="1"/>
  <c r="H3811" i="1"/>
  <c r="O3811" i="1" s="1"/>
  <c r="H3805" i="1"/>
  <c r="N3805" i="1" s="1"/>
  <c r="H3797" i="1"/>
  <c r="H3817" i="1"/>
  <c r="AM3818" i="1" s="1"/>
  <c r="H3801" i="1"/>
  <c r="H3825" i="1"/>
  <c r="AN3826" i="1" s="1"/>
  <c r="H3769" i="1"/>
  <c r="H3722" i="1"/>
  <c r="H3745" i="1"/>
  <c r="Y3745" i="1" s="1"/>
  <c r="H3728" i="1"/>
  <c r="H3785" i="1"/>
  <c r="L3785" i="1" s="1"/>
  <c r="H3740" i="1"/>
  <c r="AN3741" i="1" s="1"/>
  <c r="H3724" i="1"/>
  <c r="AN3725" i="1" s="1"/>
  <c r="H3692" i="1"/>
  <c r="Y3692" i="1" s="1"/>
  <c r="H3741" i="1"/>
  <c r="N3741" i="1" s="1"/>
  <c r="H3718" i="1"/>
  <c r="H3719" i="1"/>
  <c r="H3668" i="1"/>
  <c r="AY3670" i="1" s="1"/>
  <c r="H3680" i="1"/>
  <c r="M3680" i="1" s="1"/>
  <c r="H3641" i="1"/>
  <c r="AN3642" i="1" s="1"/>
  <c r="H3633" i="1"/>
  <c r="L3633" i="1" s="1"/>
  <c r="H3671" i="1"/>
  <c r="AL3672" i="1" s="1"/>
  <c r="H3626" i="1"/>
  <c r="H3594" i="1"/>
  <c r="Z3594" i="1" s="1"/>
  <c r="H3634" i="1"/>
  <c r="AA3634" i="1" s="1"/>
  <c r="H3627" i="1"/>
  <c r="H3621" i="1"/>
  <c r="AY3623" i="1" s="1"/>
  <c r="H3613" i="1"/>
  <c r="M3613" i="1" s="1"/>
  <c r="H3580" i="1"/>
  <c r="H3538" i="1"/>
  <c r="AB3538" i="1" s="1"/>
  <c r="H3521" i="1"/>
  <c r="H3607" i="1"/>
  <c r="Y3607" i="1" s="1"/>
  <c r="H3469" i="1"/>
  <c r="Z3469" i="1" s="1"/>
  <c r="H3534" i="1"/>
  <c r="H3497" i="1"/>
  <c r="H3449" i="1"/>
  <c r="N3449" i="1" s="1"/>
  <c r="H3582" i="1"/>
  <c r="H3526" i="1"/>
  <c r="O3526" i="1" s="1"/>
  <c r="H3478" i="1"/>
  <c r="AN3479" i="1" s="1"/>
  <c r="H3456" i="1"/>
  <c r="O3456" i="1" s="1"/>
  <c r="H3442" i="1"/>
  <c r="H3550" i="1"/>
  <c r="H3424" i="1"/>
  <c r="AM3425" i="1" s="1"/>
  <c r="H3407" i="1"/>
  <c r="H3462" i="1"/>
  <c r="H3373" i="1"/>
  <c r="Y3373" i="1" s="1"/>
  <c r="H3408" i="1"/>
  <c r="H3364" i="1"/>
  <c r="O3364" i="1" s="1"/>
  <c r="H3400" i="1"/>
  <c r="H3345" i="1"/>
  <c r="H3329" i="1"/>
  <c r="H3278" i="1"/>
  <c r="Y3278" i="1" s="1"/>
  <c r="H3374" i="1"/>
  <c r="H3328" i="1"/>
  <c r="N3328" i="1" s="1"/>
  <c r="H3298" i="1"/>
  <c r="H3282" i="1"/>
  <c r="AN3283" i="1" s="1"/>
  <c r="H3258" i="1"/>
  <c r="H3311" i="1"/>
  <c r="H3275" i="1"/>
  <c r="H3255" i="1"/>
  <c r="H3259" i="1"/>
  <c r="H3234" i="1"/>
  <c r="H3299" i="1"/>
  <c r="AB3299" i="1" s="1"/>
  <c r="H3087" i="1"/>
  <c r="AM3088" i="1" s="1"/>
  <c r="H3293" i="1"/>
  <c r="AA3293" i="1" s="1"/>
  <c r="H3206" i="1"/>
  <c r="AM3207" i="1" s="1"/>
  <c r="H3201" i="1"/>
  <c r="H3207" i="1"/>
  <c r="H3198" i="1"/>
  <c r="H3186" i="1"/>
  <c r="AN3187" i="1" s="1"/>
  <c r="H3155" i="1"/>
  <c r="AN3156" i="1" s="1"/>
  <c r="H3147" i="1"/>
  <c r="AN3148" i="1" s="1"/>
  <c r="H3295" i="1"/>
  <c r="AN3296" i="1" s="1"/>
  <c r="H3223" i="1"/>
  <c r="H3129" i="1"/>
  <c r="AN3130" i="1" s="1"/>
  <c r="H3136" i="1"/>
  <c r="M3136" i="1" s="1"/>
  <c r="H3003" i="1"/>
  <c r="H2979" i="1"/>
  <c r="H3152" i="1"/>
  <c r="O3152" i="1" s="1"/>
  <c r="H3060" i="1"/>
  <c r="AB3060" i="1" s="1"/>
  <c r="H3052" i="1"/>
  <c r="H3026" i="1"/>
  <c r="AN3027" i="1" s="1"/>
  <c r="H3072" i="1"/>
  <c r="H3059" i="1"/>
  <c r="L3059" i="1" s="1"/>
  <c r="H3048" i="1"/>
  <c r="AN3049" i="1" s="1"/>
  <c r="H3067" i="1"/>
  <c r="AN3068" i="1" s="1"/>
  <c r="H3020" i="1"/>
  <c r="H3183" i="1"/>
  <c r="H2943" i="1"/>
  <c r="N2943" i="1" s="1"/>
  <c r="H2915" i="1"/>
  <c r="H2907" i="1"/>
  <c r="AN2908" i="1" s="1"/>
  <c r="H2980" i="1"/>
  <c r="AM2981" i="1" s="1"/>
  <c r="H2975" i="1"/>
  <c r="H2890" i="1"/>
  <c r="N2890" i="1" s="1"/>
  <c r="H2882" i="1"/>
  <c r="AN2883" i="1" s="1"/>
  <c r="H2850" i="1"/>
  <c r="AM2851" i="1" s="1"/>
  <c r="H2967" i="1"/>
  <c r="AN2968" i="1" s="1"/>
  <c r="H2931" i="1"/>
  <c r="H2856" i="1"/>
  <c r="AM2857" i="1" s="1"/>
  <c r="H2832" i="1"/>
  <c r="AY2834" i="1" s="1"/>
  <c r="H2855" i="1"/>
  <c r="AM2856" i="1" s="1"/>
  <c r="H2782" i="1"/>
  <c r="O2782" i="1" s="1"/>
  <c r="H2758" i="1"/>
  <c r="Y2758" i="1" s="1"/>
  <c r="H2750" i="1"/>
  <c r="AN2751" i="1" s="1"/>
  <c r="H2718" i="1"/>
  <c r="H2710" i="1"/>
  <c r="H2835" i="1"/>
  <c r="H2887" i="1"/>
  <c r="Y2887" i="1" s="1"/>
  <c r="H2851" i="1"/>
  <c r="AN2852" i="1" s="1"/>
  <c r="H2802" i="1"/>
  <c r="N2802" i="1" s="1"/>
  <c r="H2863" i="1"/>
  <c r="N2863" i="1" s="1"/>
  <c r="H2779" i="1"/>
  <c r="AY2781" i="1" s="1"/>
  <c r="H2731" i="1"/>
  <c r="H2723" i="1"/>
  <c r="H2879" i="1"/>
  <c r="AN2880" i="1" s="1"/>
  <c r="H2797" i="1"/>
  <c r="Z2797" i="1" s="1"/>
  <c r="H2786" i="1"/>
  <c r="AN2787" i="1" s="1"/>
  <c r="H2746" i="1"/>
  <c r="AM2747" i="1" s="1"/>
  <c r="H2785" i="1"/>
  <c r="H2650" i="1"/>
  <c r="Y2650" i="1" s="1"/>
  <c r="H2602" i="1"/>
  <c r="AL2603" i="1" s="1"/>
  <c r="H2698" i="1"/>
  <c r="H2871" i="1"/>
  <c r="H2783" i="1"/>
  <c r="Y2783" i="1" s="1"/>
  <c r="H2695" i="1"/>
  <c r="AN2696" i="1" s="1"/>
  <c r="H2623" i="1"/>
  <c r="H2591" i="1"/>
  <c r="H2567" i="1"/>
  <c r="AN2568" i="1" s="1"/>
  <c r="H2719" i="1"/>
  <c r="AN2720" i="1" s="1"/>
  <c r="H2662" i="1"/>
  <c r="H2654" i="1"/>
  <c r="AN2655" i="1" s="1"/>
  <c r="H2630" i="1"/>
  <c r="N2630" i="1" s="1"/>
  <c r="H2622" i="1"/>
  <c r="AM2623" i="1" s="1"/>
  <c r="H2590" i="1"/>
  <c r="H2582" i="1"/>
  <c r="AM2583" i="1" s="1"/>
  <c r="H2566" i="1"/>
  <c r="AN2567" i="1" s="1"/>
  <c r="H2550" i="1"/>
  <c r="H2542" i="1"/>
  <c r="AM2543" i="1" s="1"/>
  <c r="H2666" i="1"/>
  <c r="Y2666" i="1" s="1"/>
  <c r="H2687" i="1"/>
  <c r="H2399" i="1"/>
  <c r="AY2401" i="1" s="1"/>
  <c r="H2523" i="1"/>
  <c r="AN2524" i="1" s="1"/>
  <c r="H2546" i="1"/>
  <c r="H2430" i="1"/>
  <c r="AB2430" i="1" s="1"/>
  <c r="H2394" i="1"/>
  <c r="O2394" i="1" s="1"/>
  <c r="H2478" i="1"/>
  <c r="AN2479" i="1" s="1"/>
  <c r="H2474" i="1"/>
  <c r="H2586" i="1"/>
  <c r="O2586" i="1" s="1"/>
  <c r="H2502" i="1"/>
  <c r="H2422" i="1"/>
  <c r="AN2423" i="1" s="1"/>
  <c r="H2466" i="1"/>
  <c r="H2463" i="1"/>
  <c r="L2463" i="1" s="1"/>
  <c r="H2433" i="1"/>
  <c r="Y2433" i="1" s="1"/>
  <c r="H2401" i="1"/>
  <c r="H2627" i="1"/>
  <c r="AL2628" i="1" s="1"/>
  <c r="H2324" i="1"/>
  <c r="AN2325" i="1" s="1"/>
  <c r="H2295" i="1"/>
  <c r="Y2295" i="1" s="1"/>
  <c r="H2231" i="1"/>
  <c r="H2207" i="1"/>
  <c r="AL2208" i="1" s="1"/>
  <c r="H2320" i="1"/>
  <c r="L2320" i="1" s="1"/>
  <c r="H2302" i="1"/>
  <c r="AN2303" i="1" s="1"/>
  <c r="H2278" i="1"/>
  <c r="H2270" i="1"/>
  <c r="N2270" i="1" s="1"/>
  <c r="H2206" i="1"/>
  <c r="AN2207" i="1" s="1"/>
  <c r="H2198" i="1"/>
  <c r="Y2198" i="1" s="1"/>
  <c r="H2174" i="1"/>
  <c r="M2174" i="1" s="1"/>
  <c r="H2166" i="1"/>
  <c r="H2555" i="1"/>
  <c r="AN2556" i="1" s="1"/>
  <c r="H2319" i="1"/>
  <c r="AM2320" i="1" s="1"/>
  <c r="H2268" i="1"/>
  <c r="H2244" i="1"/>
  <c r="AY2246" i="1" s="1"/>
  <c r="H2172" i="1"/>
  <c r="H2140" i="1"/>
  <c r="H2364" i="1"/>
  <c r="Y2364" i="1" s="1"/>
  <c r="H2336" i="1"/>
  <c r="H2283" i="1"/>
  <c r="AL2284" i="1" s="1"/>
  <c r="H2275" i="1"/>
  <c r="H2243" i="1"/>
  <c r="H2363" i="1"/>
  <c r="H2355" i="1"/>
  <c r="AL2356" i="1" s="1"/>
  <c r="H2371" i="1"/>
  <c r="H2368" i="1"/>
  <c r="AN2369" i="1" s="1"/>
  <c r="H2248" i="1"/>
  <c r="Y2248" i="1" s="1"/>
  <c r="H2203" i="1"/>
  <c r="M2203" i="1" s="1"/>
  <c r="H2139" i="1"/>
  <c r="AL2140" i="1" s="1"/>
  <c r="H2054" i="1"/>
  <c r="M2054" i="1" s="1"/>
  <c r="H1998" i="1"/>
  <c r="AM1999" i="1" s="1"/>
  <c r="H2328" i="1"/>
  <c r="H2176" i="1"/>
  <c r="AY2178" i="1" s="1"/>
  <c r="H2087" i="1"/>
  <c r="H2216" i="1"/>
  <c r="AM2217" i="1" s="1"/>
  <c r="H2144" i="1"/>
  <c r="L2144" i="1" s="1"/>
  <c r="H2083" i="1"/>
  <c r="H2351" i="1"/>
  <c r="H2124" i="1"/>
  <c r="AB2124" i="1" s="1"/>
  <c r="H2079" i="1"/>
  <c r="AB2079" i="1" s="1"/>
  <c r="H2296" i="1"/>
  <c r="AL2297" i="1" s="1"/>
  <c r="H2232" i="1"/>
  <c r="H1942" i="1"/>
  <c r="H1918" i="1"/>
  <c r="H1878" i="1"/>
  <c r="AN1879" i="1" s="1"/>
  <c r="H1798" i="1"/>
  <c r="H1726" i="1"/>
  <c r="AL1727" i="1" s="1"/>
  <c r="H1678" i="1"/>
  <c r="M1678" i="1" s="1"/>
  <c r="H1957" i="1"/>
  <c r="AL1958" i="1" s="1"/>
  <c r="H1943" i="1"/>
  <c r="H1933" i="1"/>
  <c r="H1925" i="1"/>
  <c r="H1901" i="1"/>
  <c r="O1901" i="1" s="1"/>
  <c r="H1869" i="1"/>
  <c r="O1869" i="1" s="1"/>
  <c r="H1837" i="1"/>
  <c r="Y1837" i="1" s="1"/>
  <c r="H1813" i="1"/>
  <c r="H1797" i="1"/>
  <c r="H1789" i="1"/>
  <c r="H1773" i="1"/>
  <c r="H2107" i="1"/>
  <c r="H2055" i="1"/>
  <c r="AY2057" i="1" s="1"/>
  <c r="H2037" i="1"/>
  <c r="AB2037" i="1" s="1"/>
  <c r="H1934" i="1"/>
  <c r="H1931" i="1"/>
  <c r="AM1932" i="1" s="1"/>
  <c r="H1882" i="1"/>
  <c r="Y1882" i="1" s="1"/>
  <c r="H1874" i="1"/>
  <c r="AM1875" i="1" s="1"/>
  <c r="H1802" i="1"/>
  <c r="AM1803" i="1" s="1"/>
  <c r="H1794" i="1"/>
  <c r="H2175" i="1"/>
  <c r="Y2175" i="1" s="1"/>
  <c r="H2070" i="1"/>
  <c r="H1995" i="1"/>
  <c r="Y1995" i="1" s="1"/>
  <c r="H1941" i="1"/>
  <c r="H2200" i="1"/>
  <c r="H2118" i="1"/>
  <c r="H2102" i="1"/>
  <c r="Y2102" i="1" s="1"/>
  <c r="H2091" i="1"/>
  <c r="H1970" i="1"/>
  <c r="H1896" i="1"/>
  <c r="H1856" i="1"/>
  <c r="O1856" i="1" s="1"/>
  <c r="H2029" i="1"/>
  <c r="H1681" i="1"/>
  <c r="H1674" i="1"/>
  <c r="Z1674" i="1" s="1"/>
  <c r="H2003" i="1"/>
  <c r="AM2004" i="1" s="1"/>
  <c r="H1839" i="1"/>
  <c r="O1839" i="1" s="1"/>
  <c r="H1778" i="1"/>
  <c r="N1778" i="1" s="1"/>
  <c r="H1759" i="1"/>
  <c r="AB1759" i="1" s="1"/>
  <c r="H1911" i="1"/>
  <c r="H1721" i="1"/>
  <c r="H1666" i="1"/>
  <c r="H1649" i="1"/>
  <c r="AY1651" i="1" s="1"/>
  <c r="H1754" i="1"/>
  <c r="AN1755" i="1" s="1"/>
  <c r="H1624" i="1"/>
  <c r="H1592" i="1"/>
  <c r="H1568" i="1"/>
  <c r="H1552" i="1"/>
  <c r="AL1553" i="1" s="1"/>
  <c r="H1544" i="1"/>
  <c r="H1536" i="1"/>
  <c r="AN1537" i="1" s="1"/>
  <c r="H1504" i="1"/>
  <c r="AM1505" i="1" s="1"/>
  <c r="H1480" i="1"/>
  <c r="AN1481" i="1" s="1"/>
  <c r="H1855" i="1"/>
  <c r="AY1857" i="1" s="1"/>
  <c r="H1687" i="1"/>
  <c r="AN1688" i="1" s="1"/>
  <c r="H1663" i="1"/>
  <c r="AN1664" i="1" s="1"/>
  <c r="H1655" i="1"/>
  <c r="H1559" i="1"/>
  <c r="H1551" i="1"/>
  <c r="H1871" i="1"/>
  <c r="H1709" i="1"/>
  <c r="H1695" i="1"/>
  <c r="H1919" i="1"/>
  <c r="H1807" i="1"/>
  <c r="H1799" i="1"/>
  <c r="AN1800" i="1" s="1"/>
  <c r="H1698" i="1"/>
  <c r="AM1699" i="1" s="1"/>
  <c r="H1690" i="1"/>
  <c r="H1588" i="1"/>
  <c r="H1508" i="1"/>
  <c r="AL1509" i="1" s="1"/>
  <c r="H1407" i="1"/>
  <c r="H1399" i="1"/>
  <c r="AM1400" i="1" s="1"/>
  <c r="H1471" i="1"/>
  <c r="H1420" i="1"/>
  <c r="H1644" i="1"/>
  <c r="H1492" i="1"/>
  <c r="AL1493" i="1" s="1"/>
  <c r="H1379" i="1"/>
  <c r="H1636" i="1"/>
  <c r="Y1636" i="1" s="1"/>
  <c r="H1460" i="1"/>
  <c r="H1443" i="1"/>
  <c r="H1182" i="1"/>
  <c r="H1166" i="1"/>
  <c r="AN1167" i="1" s="1"/>
  <c r="H1596" i="1"/>
  <c r="AL1597" i="1" s="1"/>
  <c r="H1278" i="1"/>
  <c r="AN1279" i="1" s="1"/>
  <c r="H1216" i="1"/>
  <c r="H1184" i="1"/>
  <c r="AY1186" i="1" s="1"/>
  <c r="H1137" i="1"/>
  <c r="AM1138" i="1" s="1"/>
  <c r="H1129" i="1"/>
  <c r="H1105" i="1"/>
  <c r="H1089" i="1"/>
  <c r="H1073" i="1"/>
  <c r="H1065" i="1"/>
  <c r="H1049" i="1"/>
  <c r="H1033" i="1"/>
  <c r="H1449" i="1"/>
  <c r="AY1451" i="1" s="1"/>
  <c r="H1416" i="1"/>
  <c r="H1315" i="1"/>
  <c r="AB1315" i="1" s="1"/>
  <c r="H1171" i="1"/>
  <c r="AM1172" i="1" s="1"/>
  <c r="H1155" i="1"/>
  <c r="AM1156" i="1" s="1"/>
  <c r="H1374" i="1"/>
  <c r="H1448" i="1"/>
  <c r="AN1449" i="1" s="1"/>
  <c r="H1408" i="1"/>
  <c r="H1392" i="1"/>
  <c r="H1336" i="1"/>
  <c r="H1334" i="1"/>
  <c r="H1231" i="1"/>
  <c r="H1150" i="1"/>
  <c r="AM1151" i="1" s="1"/>
  <c r="H1126" i="1"/>
  <c r="H1118" i="1"/>
  <c r="AM1119" i="1" s="1"/>
  <c r="H1094" i="1"/>
  <c r="H1086" i="1"/>
  <c r="AM1087" i="1" s="1"/>
  <c r="H1499" i="1"/>
  <c r="H1355" i="1"/>
  <c r="H1344" i="1"/>
  <c r="AY1346" i="1" s="1"/>
  <c r="H1272" i="1"/>
  <c r="H1264" i="1"/>
  <c r="AY1266" i="1" s="1"/>
  <c r="H1259" i="1"/>
  <c r="H1955" i="1"/>
  <c r="AN1956" i="1" s="1"/>
  <c r="H1302" i="1"/>
  <c r="H1275" i="1"/>
  <c r="AY1277" i="1" s="1"/>
  <c r="H1211" i="1"/>
  <c r="AB1211" i="1" s="1"/>
  <c r="H1179" i="1"/>
  <c r="H1163" i="1"/>
  <c r="K1163" i="1" s="1"/>
  <c r="H1084" i="1"/>
  <c r="AM1085" i="1" s="1"/>
  <c r="H1028" i="1"/>
  <c r="H988" i="1"/>
  <c r="H1266" i="1"/>
  <c r="H1043" i="1"/>
  <c r="AB1043" i="1" s="1"/>
  <c r="H941" i="1"/>
  <c r="H925" i="1"/>
  <c r="H861" i="1"/>
  <c r="AM862" i="1" s="1"/>
  <c r="H1202" i="1"/>
  <c r="AL1203" i="1" s="1"/>
  <c r="H1165" i="1"/>
  <c r="Z1165" i="1" s="1"/>
  <c r="H1046" i="1"/>
  <c r="H1021" i="1"/>
  <c r="H995" i="1"/>
  <c r="H989" i="1"/>
  <c r="AL990" i="1" s="1"/>
  <c r="H965" i="1"/>
  <c r="H940" i="1"/>
  <c r="H916" i="1"/>
  <c r="AM917" i="1" s="1"/>
  <c r="H884" i="1"/>
  <c r="H868" i="1"/>
  <c r="H844" i="1"/>
  <c r="AN845" i="1" s="1"/>
  <c r="H836" i="1"/>
  <c r="AN837" i="1" s="1"/>
  <c r="H828" i="1"/>
  <c r="H1186" i="1"/>
  <c r="L1186" i="1" s="1"/>
  <c r="H1181" i="1"/>
  <c r="H985" i="1"/>
  <c r="H938" i="1"/>
  <c r="AL939" i="1" s="1"/>
  <c r="H930" i="1"/>
  <c r="AB930" i="1" s="1"/>
  <c r="H906" i="1"/>
  <c r="H850" i="1"/>
  <c r="H1030" i="1"/>
  <c r="N1030" i="1" s="1"/>
  <c r="H1017" i="1"/>
  <c r="AN1018" i="1" s="1"/>
  <c r="H1218" i="1"/>
  <c r="H1197" i="1"/>
  <c r="H990" i="1"/>
  <c r="L990" i="1" s="1"/>
  <c r="H773" i="1"/>
  <c r="H1009" i="1"/>
  <c r="AM1010" i="1" s="1"/>
  <c r="H956" i="1"/>
  <c r="H814" i="1"/>
  <c r="H797" i="1"/>
  <c r="H759" i="1"/>
  <c r="H736" i="1"/>
  <c r="H672" i="1"/>
  <c r="Z672" i="1" s="1"/>
  <c r="H656" i="1"/>
  <c r="H632" i="1"/>
  <c r="H584" i="1"/>
  <c r="H552" i="1"/>
  <c r="H512" i="1"/>
  <c r="AY514" i="1" s="1"/>
  <c r="H496" i="1"/>
  <c r="H456" i="1"/>
  <c r="H448" i="1"/>
  <c r="H1083" i="1"/>
  <c r="H806" i="1"/>
  <c r="H815" i="1"/>
  <c r="O815" i="1" s="1"/>
  <c r="H574" i="1"/>
  <c r="H510" i="1"/>
  <c r="AM511" i="1" s="1"/>
  <c r="H494" i="1"/>
  <c r="H486" i="1"/>
  <c r="H414" i="1"/>
  <c r="H374" i="1"/>
  <c r="H302" i="1"/>
  <c r="H286" i="1"/>
  <c r="AM287" i="1" s="1"/>
  <c r="H278" i="1"/>
  <c r="AM279" i="1" s="1"/>
  <c r="H270" i="1"/>
  <c r="H790" i="1"/>
  <c r="AN791" i="1" s="1"/>
  <c r="H717" i="1"/>
  <c r="H701" i="1"/>
  <c r="H693" i="1"/>
  <c r="AY695" i="1" s="1"/>
  <c r="H685" i="1"/>
  <c r="AY687" i="1" s="1"/>
  <c r="H669" i="1"/>
  <c r="H629" i="1"/>
  <c r="H589" i="1"/>
  <c r="H581" i="1"/>
  <c r="H565" i="1"/>
  <c r="H549" i="1"/>
  <c r="H541" i="1"/>
  <c r="AY543" i="1" s="1"/>
  <c r="H509" i="1"/>
  <c r="H501" i="1"/>
  <c r="H493" i="1"/>
  <c r="H477" i="1"/>
  <c r="AY479" i="1" s="1"/>
  <c r="H437" i="1"/>
  <c r="H413" i="1"/>
  <c r="N413" i="1" s="1"/>
  <c r="H1667" i="1"/>
  <c r="H950" i="1"/>
  <c r="H839" i="1"/>
  <c r="AN840" i="1" s="1"/>
  <c r="H754" i="1"/>
  <c r="AB754" i="1" s="1"/>
  <c r="H675" i="1"/>
  <c r="H619" i="1"/>
  <c r="H587" i="1"/>
  <c r="H571" i="1"/>
  <c r="H539" i="1"/>
  <c r="K539" i="1" s="1"/>
  <c r="H523" i="1"/>
  <c r="H507" i="1"/>
  <c r="H491" i="1"/>
  <c r="H451" i="1"/>
  <c r="H395" i="1"/>
  <c r="AL396" i="1" s="1"/>
  <c r="H331" i="1"/>
  <c r="O331" i="1" s="1"/>
  <c r="H434" i="1"/>
  <c r="H397" i="1"/>
  <c r="H368" i="1"/>
  <c r="Z368" i="1" s="1"/>
  <c r="H254" i="1"/>
  <c r="AM255" i="1" s="1"/>
  <c r="H626" i="1"/>
  <c r="Y626" i="1" s="1"/>
  <c r="H618" i="1"/>
  <c r="H482" i="1"/>
  <c r="AY484" i="1" s="1"/>
  <c r="H384" i="1"/>
  <c r="H323" i="1"/>
  <c r="AL324" i="1" s="1"/>
  <c r="H315" i="1"/>
  <c r="H918" i="1"/>
  <c r="H698" i="1"/>
  <c r="H650" i="1"/>
  <c r="AN651" i="1" s="1"/>
  <c r="H634" i="1"/>
  <c r="H610" i="1"/>
  <c r="H418" i="1"/>
  <c r="O418" i="1" s="1"/>
  <c r="H290" i="1"/>
  <c r="Y290" i="1" s="1"/>
  <c r="H285" i="1"/>
  <c r="H887" i="1"/>
  <c r="M887" i="1" s="1"/>
  <c r="H594" i="1"/>
  <c r="Y594" i="1" s="1"/>
  <c r="H408" i="1"/>
  <c r="H966" i="1"/>
  <c r="H530" i="1"/>
  <c r="AM531" i="1" s="1"/>
  <c r="H357" i="1"/>
  <c r="AB357" i="1" s="1"/>
  <c r="H283" i="1"/>
  <c r="AL284" i="1" s="1"/>
  <c r="H272" i="1"/>
  <c r="AM273" i="1" s="1"/>
  <c r="H926" i="1"/>
  <c r="H474" i="1"/>
  <c r="H291" i="1"/>
  <c r="AM292" i="1" s="1"/>
  <c r="H280" i="1"/>
  <c r="H274" i="1"/>
  <c r="E18" i="1"/>
  <c r="AL18" i="1"/>
  <c r="AM19" i="1"/>
  <c r="E20" i="1"/>
  <c r="L22" i="1"/>
  <c r="K23" i="1"/>
  <c r="AA23" i="1"/>
  <c r="Z24" i="1"/>
  <c r="H25" i="1"/>
  <c r="E28" i="1"/>
  <c r="L30" i="1"/>
  <c r="K31" i="1"/>
  <c r="AA31" i="1"/>
  <c r="Z32" i="1"/>
  <c r="H33" i="1"/>
  <c r="E36" i="1"/>
  <c r="L38" i="1"/>
  <c r="K39" i="1"/>
  <c r="AA39" i="1"/>
  <c r="Z40" i="1"/>
  <c r="H41" i="1"/>
  <c r="E44" i="1"/>
  <c r="L46" i="1"/>
  <c r="K47" i="1"/>
  <c r="AA47" i="1"/>
  <c r="Z48" i="1"/>
  <c r="H49" i="1"/>
  <c r="AN50" i="1"/>
  <c r="E52" i="1"/>
  <c r="N52" i="1"/>
  <c r="L54" i="1"/>
  <c r="K55" i="1"/>
  <c r="AA55" i="1"/>
  <c r="Z56" i="1"/>
  <c r="H57" i="1"/>
  <c r="AN58" i="1"/>
  <c r="E60" i="1"/>
  <c r="N60" i="1"/>
  <c r="L62" i="1"/>
  <c r="K63" i="1"/>
  <c r="AA63" i="1"/>
  <c r="Z64" i="1"/>
  <c r="H65" i="1"/>
  <c r="E68" i="1"/>
  <c r="N68" i="1"/>
  <c r="K71" i="1"/>
  <c r="AA71" i="1"/>
  <c r="Z72" i="1"/>
  <c r="H73" i="1"/>
  <c r="AL74" i="1" s="1"/>
  <c r="AN74" i="1"/>
  <c r="E76" i="1"/>
  <c r="N76" i="1"/>
  <c r="L78" i="1"/>
  <c r="K79" i="1"/>
  <c r="AA79" i="1"/>
  <c r="Z80" i="1"/>
  <c r="H81" i="1"/>
  <c r="AL82" i="1" s="1"/>
  <c r="AN82" i="1"/>
  <c r="E84" i="1"/>
  <c r="N84" i="1"/>
  <c r="L86" i="1"/>
  <c r="K87" i="1"/>
  <c r="AA87" i="1"/>
  <c r="Z88" i="1"/>
  <c r="H89" i="1"/>
  <c r="AN90" i="1" s="1"/>
  <c r="E92" i="1"/>
  <c r="N92" i="1"/>
  <c r="L94" i="1"/>
  <c r="K95" i="1"/>
  <c r="AA95" i="1"/>
  <c r="Z96" i="1"/>
  <c r="H97" i="1"/>
  <c r="AN98" i="1" s="1"/>
  <c r="E100" i="1"/>
  <c r="N100" i="1"/>
  <c r="L102" i="1"/>
  <c r="K103" i="1"/>
  <c r="AA103" i="1"/>
  <c r="Z104" i="1"/>
  <c r="H105" i="1"/>
  <c r="AN106" i="1"/>
  <c r="E108" i="1"/>
  <c r="N108" i="1"/>
  <c r="L110" i="1"/>
  <c r="K111" i="1"/>
  <c r="AA111" i="1"/>
  <c r="Z112" i="1"/>
  <c r="H113" i="1"/>
  <c r="N113" i="1" s="1"/>
  <c r="E116" i="1"/>
  <c r="N116" i="1"/>
  <c r="L118" i="1"/>
  <c r="K119" i="1"/>
  <c r="AA119" i="1"/>
  <c r="Z120" i="1"/>
  <c r="H121" i="1"/>
  <c r="Z121" i="1" s="1"/>
  <c r="AN122" i="1"/>
  <c r="E124" i="1"/>
  <c r="N124" i="1"/>
  <c r="L126" i="1"/>
  <c r="K127" i="1"/>
  <c r="AA127" i="1"/>
  <c r="Z128" i="1"/>
  <c r="H129" i="1"/>
  <c r="AN130" i="1"/>
  <c r="E132" i="1"/>
  <c r="N132" i="1"/>
  <c r="L134" i="1"/>
  <c r="K135" i="1"/>
  <c r="AA135" i="1"/>
  <c r="Z136" i="1"/>
  <c r="H137" i="1"/>
  <c r="L137" i="1" s="1"/>
  <c r="AN138" i="1"/>
  <c r="E140" i="1"/>
  <c r="N140" i="1"/>
  <c r="L142" i="1"/>
  <c r="K143" i="1"/>
  <c r="AA143" i="1"/>
  <c r="Z144" i="1"/>
  <c r="H145" i="1"/>
  <c r="AO146" i="1" s="1"/>
  <c r="AN146" i="1"/>
  <c r="E148" i="1"/>
  <c r="N148" i="1"/>
  <c r="L150" i="1"/>
  <c r="K151" i="1"/>
  <c r="AA151" i="1"/>
  <c r="Z152" i="1"/>
  <c r="H153" i="1"/>
  <c r="AN154" i="1" s="1"/>
  <c r="E156" i="1"/>
  <c r="N156" i="1"/>
  <c r="L158" i="1"/>
  <c r="K159" i="1"/>
  <c r="AA159" i="1"/>
  <c r="Z160" i="1"/>
  <c r="H161" i="1"/>
  <c r="AN162" i="1"/>
  <c r="E164" i="1"/>
  <c r="N164" i="1"/>
  <c r="L166" i="1"/>
  <c r="K167" i="1"/>
  <c r="AA167" i="1"/>
  <c r="Z168" i="1"/>
  <c r="H169" i="1"/>
  <c r="AN170" i="1"/>
  <c r="E172" i="1"/>
  <c r="N172" i="1"/>
  <c r="L174" i="1"/>
  <c r="K175" i="1"/>
  <c r="AA175" i="1"/>
  <c r="Z176" i="1"/>
  <c r="H177" i="1"/>
  <c r="AN178" i="1"/>
  <c r="E180" i="1"/>
  <c r="N180" i="1"/>
  <c r="L182" i="1"/>
  <c r="K183" i="1"/>
  <c r="AA183" i="1"/>
  <c r="Z184" i="1"/>
  <c r="H185" i="1"/>
  <c r="E188" i="1"/>
  <c r="N188" i="1"/>
  <c r="L190" i="1"/>
  <c r="K191" i="1"/>
  <c r="AA191" i="1"/>
  <c r="Z192" i="1"/>
  <c r="H193" i="1"/>
  <c r="AN194" i="1" s="1"/>
  <c r="E196" i="1"/>
  <c r="N196" i="1"/>
  <c r="L198" i="1"/>
  <c r="AA199" i="1"/>
  <c r="K199" i="1"/>
  <c r="N199" i="1"/>
  <c r="E199" i="1"/>
  <c r="O199" i="1"/>
  <c r="AO199" i="1"/>
  <c r="AM201" i="1"/>
  <c r="AM203" i="1"/>
  <c r="G202" i="1"/>
  <c r="L205" i="1"/>
  <c r="AN206" i="1"/>
  <c r="Z207" i="1"/>
  <c r="D208" i="1"/>
  <c r="N208" i="1"/>
  <c r="L210" i="1"/>
  <c r="E211" i="1"/>
  <c r="N211" i="1"/>
  <c r="AO211" i="1"/>
  <c r="AB212" i="1"/>
  <c r="AO213" i="1"/>
  <c r="H216" i="1"/>
  <c r="AA216" i="1"/>
  <c r="E218" i="1"/>
  <c r="AB219" i="1"/>
  <c r="N220" i="1"/>
  <c r="E220" i="1"/>
  <c r="Y220" i="1"/>
  <c r="O220" i="1"/>
  <c r="Z223" i="1"/>
  <c r="Z224" i="1"/>
  <c r="M224" i="1"/>
  <c r="D224" i="1"/>
  <c r="N224" i="1"/>
  <c r="L226" i="1"/>
  <c r="E227" i="1"/>
  <c r="N227" i="1"/>
  <c r="AO227" i="1"/>
  <c r="AB228" i="1"/>
  <c r="AO229" i="1"/>
  <c r="H232" i="1"/>
  <c r="N232" i="1" s="1"/>
  <c r="AA232" i="1"/>
  <c r="AL233" i="1"/>
  <c r="E234" i="1"/>
  <c r="AB235" i="1"/>
  <c r="N236" i="1"/>
  <c r="E236" i="1"/>
  <c r="O236" i="1"/>
  <c r="AN238" i="1"/>
  <c r="Z240" i="1"/>
  <c r="M240" i="1"/>
  <c r="D240" i="1"/>
  <c r="N240" i="1"/>
  <c r="AA242" i="1"/>
  <c r="K242" i="1"/>
  <c r="Y242" i="1"/>
  <c r="E242" i="1"/>
  <c r="M242" i="1"/>
  <c r="O243" i="1"/>
  <c r="Z243" i="1"/>
  <c r="K243" i="1"/>
  <c r="AB243" i="1"/>
  <c r="M243" i="1"/>
  <c r="N245" i="1"/>
  <c r="AO245" i="1"/>
  <c r="AN248" i="1"/>
  <c r="H247" i="1"/>
  <c r="Y247" i="1" s="1"/>
  <c r="AM248" i="1"/>
  <c r="G247" i="1"/>
  <c r="H248" i="1"/>
  <c r="AL248" i="1"/>
  <c r="D250" i="1"/>
  <c r="Z250" i="1"/>
  <c r="D251" i="1"/>
  <c r="Y251" i="1"/>
  <c r="M253" i="1"/>
  <c r="D253" i="1"/>
  <c r="Y253" i="1"/>
  <c r="E253" i="1"/>
  <c r="L253" i="1"/>
  <c r="Z253" i="1"/>
  <c r="AA253" i="1"/>
  <c r="AO257" i="1"/>
  <c r="H256" i="1"/>
  <c r="G256" i="1"/>
  <c r="AM257" i="1"/>
  <c r="AL256" i="1"/>
  <c r="H257" i="1"/>
  <c r="Z257" i="1" s="1"/>
  <c r="AO258" i="1"/>
  <c r="AM258" i="1"/>
  <c r="H258" i="1"/>
  <c r="M259" i="1"/>
  <c r="N261" i="1"/>
  <c r="AM267" i="1"/>
  <c r="G266" i="1"/>
  <c r="AN267" i="1"/>
  <c r="AL267" i="1"/>
  <c r="H266" i="1"/>
  <c r="AB56" i="1"/>
  <c r="Y131" i="1"/>
  <c r="AB136" i="1"/>
  <c r="L144" i="1"/>
  <c r="AB168" i="1"/>
  <c r="Y217" i="1"/>
  <c r="AL219" i="1"/>
  <c r="AL221" i="1"/>
  <c r="H236" i="1"/>
  <c r="H3808" i="1"/>
  <c r="Y3808" i="1" s="1"/>
  <c r="H3828" i="1"/>
  <c r="K3828" i="1" s="1"/>
  <c r="H3826" i="1"/>
  <c r="H3788" i="1"/>
  <c r="H3793" i="1"/>
  <c r="O3793" i="1" s="1"/>
  <c r="H3789" i="1"/>
  <c r="M3789" i="1" s="1"/>
  <c r="H3765" i="1"/>
  <c r="AY3767" i="1" s="1"/>
  <c r="H3777" i="1"/>
  <c r="H3761" i="1"/>
  <c r="AO3762" i="1" s="1"/>
  <c r="H3770" i="1"/>
  <c r="O3770" i="1" s="1"/>
  <c r="H3737" i="1"/>
  <c r="H3752" i="1"/>
  <c r="AL3753" i="1" s="1"/>
  <c r="H3736" i="1"/>
  <c r="H3720" i="1"/>
  <c r="O3720" i="1" s="1"/>
  <c r="H3762" i="1"/>
  <c r="AN3763" i="1" s="1"/>
  <c r="H3732" i="1"/>
  <c r="Y3732" i="1" s="1"/>
  <c r="H3754" i="1"/>
  <c r="H3715" i="1"/>
  <c r="L3715" i="1" s="1"/>
  <c r="H3699" i="1"/>
  <c r="L3699" i="1" s="1"/>
  <c r="H3691" i="1"/>
  <c r="AB3691" i="1" s="1"/>
  <c r="H3725" i="1"/>
  <c r="H3749" i="1"/>
  <c r="M3749" i="1" s="1"/>
  <c r="H3702" i="1"/>
  <c r="H3660" i="1"/>
  <c r="H3663" i="1"/>
  <c r="Y3663" i="1" s="1"/>
  <c r="H3655" i="1"/>
  <c r="H3625" i="1"/>
  <c r="K3625" i="1" s="1"/>
  <c r="H3654" i="1"/>
  <c r="O3654" i="1" s="1"/>
  <c r="H3635" i="1"/>
  <c r="Y3635" i="1" s="1"/>
  <c r="H3590" i="1"/>
  <c r="Y3590" i="1" s="1"/>
  <c r="H3570" i="1"/>
  <c r="AB3570" i="1" s="1"/>
  <c r="H3562" i="1"/>
  <c r="H3577" i="1"/>
  <c r="AL3578" i="1" s="1"/>
  <c r="H3569" i="1"/>
  <c r="H3535" i="1"/>
  <c r="AM3536" i="1" s="1"/>
  <c r="H3509" i="1"/>
  <c r="Z3509" i="1" s="1"/>
  <c r="H3501" i="1"/>
  <c r="H3451" i="1"/>
  <c r="AO3452" i="1" s="1"/>
  <c r="H3457" i="1"/>
  <c r="AM3458" i="1" s="1"/>
  <c r="H3542" i="1"/>
  <c r="O3542" i="1" s="1"/>
  <c r="H3522" i="1"/>
  <c r="H3502" i="1"/>
  <c r="H3558" i="1"/>
  <c r="O3558" i="1" s="1"/>
  <c r="H3434" i="1"/>
  <c r="H3470" i="1"/>
  <c r="Y3470" i="1" s="1"/>
  <c r="H3383" i="1"/>
  <c r="AO3384" i="1" s="1"/>
  <c r="H3453" i="1"/>
  <c r="Y3453" i="1" s="1"/>
  <c r="H3365" i="1"/>
  <c r="O3365" i="1" s="1"/>
  <c r="H3369" i="1"/>
  <c r="AO3370" i="1" s="1"/>
  <c r="H3454" i="1"/>
  <c r="H3402" i="1"/>
  <c r="M3402" i="1" s="1"/>
  <c r="H3317" i="1"/>
  <c r="H3307" i="1"/>
  <c r="K3307" i="1" s="1"/>
  <c r="H3358" i="1"/>
  <c r="H3274" i="1"/>
  <c r="AM3275" i="1" s="1"/>
  <c r="H3266" i="1"/>
  <c r="H3271" i="1"/>
  <c r="Y3271" i="1" s="1"/>
  <c r="H3269" i="1"/>
  <c r="H3250" i="1"/>
  <c r="AO3251" i="1" s="1"/>
  <c r="H3247" i="1"/>
  <c r="L3247" i="1" s="1"/>
  <c r="H3230" i="1"/>
  <c r="O3230" i="1" s="1"/>
  <c r="H3222" i="1"/>
  <c r="AM3223" i="1" s="1"/>
  <c r="H3213" i="1"/>
  <c r="N3213" i="1" s="1"/>
  <c r="H3283" i="1"/>
  <c r="H3242" i="1"/>
  <c r="H3194" i="1"/>
  <c r="H3287" i="1"/>
  <c r="N3287" i="1" s="1"/>
  <c r="H3177" i="1"/>
  <c r="AL3178" i="1" s="1"/>
  <c r="H3231" i="1"/>
  <c r="AA3231" i="1" s="1"/>
  <c r="H3172" i="1"/>
  <c r="H3148" i="1"/>
  <c r="AA3148" i="1" s="1"/>
  <c r="H3124" i="1"/>
  <c r="H3163" i="1"/>
  <c r="AM3164" i="1" s="1"/>
  <c r="H3139" i="1"/>
  <c r="AM3140" i="1" s="1"/>
  <c r="H3123" i="1"/>
  <c r="N3123" i="1" s="1"/>
  <c r="H3083" i="1"/>
  <c r="AO3084" i="1" s="1"/>
  <c r="H3027" i="1"/>
  <c r="Y3027" i="1" s="1"/>
  <c r="H2971" i="1"/>
  <c r="H2955" i="1"/>
  <c r="AM2956" i="1" s="1"/>
  <c r="H3168" i="1"/>
  <c r="AM3169" i="1" s="1"/>
  <c r="H3144" i="1"/>
  <c r="Y3144" i="1" s="1"/>
  <c r="H3044" i="1"/>
  <c r="H3042" i="1"/>
  <c r="H2938" i="1"/>
  <c r="AM2939" i="1" s="1"/>
  <c r="H2930" i="1"/>
  <c r="O2930" i="1" s="1"/>
  <c r="H3251" i="1"/>
  <c r="M3251" i="1" s="1"/>
  <c r="H3084" i="1"/>
  <c r="H3056" i="1"/>
  <c r="AL3057" i="1" s="1"/>
  <c r="H3160" i="1"/>
  <c r="O3160" i="1" s="1"/>
  <c r="H3015" i="1"/>
  <c r="AB3015" i="1" s="1"/>
  <c r="H3007" i="1"/>
  <c r="AM3008" i="1" s="1"/>
  <c r="H2999" i="1"/>
  <c r="N2999" i="1" s="1"/>
  <c r="H3100" i="1"/>
  <c r="AB3100" i="1" s="1"/>
  <c r="H2924" i="1"/>
  <c r="H2932" i="1"/>
  <c r="H2951" i="1"/>
  <c r="H2883" i="1"/>
  <c r="H2906" i="1"/>
  <c r="H2866" i="1"/>
  <c r="AM2867" i="1" s="1"/>
  <c r="H2935" i="1"/>
  <c r="AO2936" i="1" s="1"/>
  <c r="H3068" i="1"/>
  <c r="H2923" i="1"/>
  <c r="AL2924" i="1" s="1"/>
  <c r="H2848" i="1"/>
  <c r="AY2850" i="1" s="1"/>
  <c r="H2824" i="1"/>
  <c r="AB2824" i="1" s="1"/>
  <c r="H2800" i="1"/>
  <c r="L2800" i="1" s="1"/>
  <c r="H2827" i="1"/>
  <c r="H2787" i="1"/>
  <c r="K2787" i="1" s="1"/>
  <c r="H2766" i="1"/>
  <c r="O2766" i="1" s="1"/>
  <c r="H2726" i="1"/>
  <c r="Z2726" i="1" s="1"/>
  <c r="H2859" i="1"/>
  <c r="H2826" i="1"/>
  <c r="Z2826" i="1" s="1"/>
  <c r="H2771" i="1"/>
  <c r="H2763" i="1"/>
  <c r="Y2763" i="1" s="1"/>
  <c r="H2747" i="1"/>
  <c r="M2747" i="1" s="1"/>
  <c r="H2739" i="1"/>
  <c r="AM2740" i="1" s="1"/>
  <c r="H2715" i="1"/>
  <c r="AO2716" i="1" s="1"/>
  <c r="H2831" i="1"/>
  <c r="AY2833" i="1" s="1"/>
  <c r="H2770" i="1"/>
  <c r="H2754" i="1"/>
  <c r="Z2754" i="1" s="1"/>
  <c r="H2903" i="1"/>
  <c r="H2795" i="1"/>
  <c r="AM2796" i="1" s="1"/>
  <c r="H2784" i="1"/>
  <c r="K2784" i="1" s="1"/>
  <c r="H2707" i="1"/>
  <c r="AB2707" i="1" s="1"/>
  <c r="H2610" i="1"/>
  <c r="H2735" i="1"/>
  <c r="AM2736" i="1" s="1"/>
  <c r="H2711" i="1"/>
  <c r="H2663" i="1"/>
  <c r="H2631" i="1"/>
  <c r="AO2632" i="1" s="1"/>
  <c r="H2615" i="1"/>
  <c r="AM2616" i="1" s="1"/>
  <c r="H2767" i="1"/>
  <c r="AL2768" i="1" s="1"/>
  <c r="H2671" i="1"/>
  <c r="H2574" i="1"/>
  <c r="H2518" i="1"/>
  <c r="AO2519" i="1" s="1"/>
  <c r="H2690" i="1"/>
  <c r="H2670" i="1"/>
  <c r="Z2670" i="1" s="1"/>
  <c r="H2667" i="1"/>
  <c r="H2579" i="1"/>
  <c r="H2551" i="1"/>
  <c r="AO2552" i="1" s="1"/>
  <c r="H2514" i="1"/>
  <c r="N2514" i="1" s="1"/>
  <c r="H2402" i="1"/>
  <c r="H2659" i="1"/>
  <c r="H2510" i="1"/>
  <c r="AO2511" i="1" s="1"/>
  <c r="H2479" i="1"/>
  <c r="AM2480" i="1" s="1"/>
  <c r="H2454" i="1"/>
  <c r="H2594" i="1"/>
  <c r="O2594" i="1" s="1"/>
  <c r="H2506" i="1"/>
  <c r="H2426" i="1"/>
  <c r="H2423" i="1"/>
  <c r="H2398" i="1"/>
  <c r="H2499" i="1"/>
  <c r="H2471" i="1"/>
  <c r="L2471" i="1" s="1"/>
  <c r="H2443" i="1"/>
  <c r="H2387" i="1"/>
  <c r="AM2388" i="1" s="1"/>
  <c r="H2380" i="1"/>
  <c r="AM2381" i="1" s="1"/>
  <c r="H2563" i="1"/>
  <c r="AM2564" i="1" s="1"/>
  <c r="H2535" i="1"/>
  <c r="H2457" i="1"/>
  <c r="Y2457" i="1" s="1"/>
  <c r="H2446" i="1"/>
  <c r="AO2447" i="1" s="1"/>
  <c r="H2415" i="1"/>
  <c r="AM2416" i="1" s="1"/>
  <c r="H2587" i="1"/>
  <c r="M2587" i="1" s="1"/>
  <c r="H2495" i="1"/>
  <c r="H2379" i="1"/>
  <c r="H2279" i="1"/>
  <c r="H2223" i="1"/>
  <c r="AO2224" i="1" s="1"/>
  <c r="H2494" i="1"/>
  <c r="AM2495" i="1" s="1"/>
  <c r="H2393" i="1"/>
  <c r="Z2393" i="1" s="1"/>
  <c r="H2323" i="1"/>
  <c r="H2262" i="1"/>
  <c r="H2254" i="1"/>
  <c r="H2246" i="1"/>
  <c r="H2230" i="1"/>
  <c r="H2425" i="1"/>
  <c r="O2425" i="1" s="1"/>
  <c r="H2300" i="1"/>
  <c r="H2292" i="1"/>
  <c r="H2260" i="1"/>
  <c r="AB2260" i="1" s="1"/>
  <c r="H2252" i="1"/>
  <c r="AM2253" i="1" s="1"/>
  <c r="H2212" i="1"/>
  <c r="AM2213" i="1" s="1"/>
  <c r="H2196" i="1"/>
  <c r="H2527" i="1"/>
  <c r="AM2528" i="1" s="1"/>
  <c r="H2339" i="1"/>
  <c r="AM2340" i="1" s="1"/>
  <c r="H2307" i="1"/>
  <c r="N2307" i="1" s="1"/>
  <c r="H2299" i="1"/>
  <c r="Y2299" i="1" s="1"/>
  <c r="H2360" i="1"/>
  <c r="H2449" i="1"/>
  <c r="H2335" i="1"/>
  <c r="Z2335" i="1" s="1"/>
  <c r="H2167" i="1"/>
  <c r="H2116" i="1"/>
  <c r="H2046" i="1"/>
  <c r="Y2046" i="1" s="1"/>
  <c r="H2030" i="1"/>
  <c r="AL2031" i="1" s="1"/>
  <c r="H2014" i="1"/>
  <c r="Z2014" i="1" s="1"/>
  <c r="H1974" i="1"/>
  <c r="AO1975" i="1" s="1"/>
  <c r="H1950" i="1"/>
  <c r="H2159" i="1"/>
  <c r="AL2160" i="1" s="1"/>
  <c r="H2131" i="1"/>
  <c r="H2331" i="1"/>
  <c r="M2331" i="1" s="1"/>
  <c r="H2135" i="1"/>
  <c r="M2135" i="1" s="1"/>
  <c r="H2110" i="1"/>
  <c r="H2099" i="1"/>
  <c r="H2094" i="1"/>
  <c r="AL2095" i="1" s="1"/>
  <c r="H2078" i="1"/>
  <c r="H2264" i="1"/>
  <c r="Y2264" i="1" s="1"/>
  <c r="H2240" i="1"/>
  <c r="Y2240" i="1" s="1"/>
  <c r="H2195" i="1"/>
  <c r="AO2196" i="1" s="1"/>
  <c r="H2092" i="1"/>
  <c r="AA2092" i="1" s="1"/>
  <c r="H2058" i="1"/>
  <c r="AO2059" i="1" s="1"/>
  <c r="H2187" i="1"/>
  <c r="M2187" i="1" s="1"/>
  <c r="H2127" i="1"/>
  <c r="H2111" i="1"/>
  <c r="H2106" i="1"/>
  <c r="H2074" i="1"/>
  <c r="AL2075" i="1" s="1"/>
  <c r="H2458" i="1"/>
  <c r="AO2459" i="1" s="1"/>
  <c r="H2312" i="1"/>
  <c r="AL2313" i="1" s="1"/>
  <c r="H2147" i="1"/>
  <c r="AL2148" i="1" s="1"/>
  <c r="H2063" i="1"/>
  <c r="H1894" i="1"/>
  <c r="AM1895" i="1" s="1"/>
  <c r="H1870" i="1"/>
  <c r="H1838" i="1"/>
  <c r="H1814" i="1"/>
  <c r="H1782" i="1"/>
  <c r="AM1783" i="1" s="1"/>
  <c r="H1774" i="1"/>
  <c r="H1766" i="1"/>
  <c r="H1742" i="1"/>
  <c r="Y1742" i="1" s="1"/>
  <c r="H1710" i="1"/>
  <c r="AL1711" i="1" s="1"/>
  <c r="H1963" i="1"/>
  <c r="H1909" i="1"/>
  <c r="H1885" i="1"/>
  <c r="H1829" i="1"/>
  <c r="H1805" i="1"/>
  <c r="H1749" i="1"/>
  <c r="H2086" i="1"/>
  <c r="H2051" i="1"/>
  <c r="H1962" i="1"/>
  <c r="AO1963" i="1" s="1"/>
  <c r="H2123" i="1"/>
  <c r="H2035" i="1"/>
  <c r="H1978" i="1"/>
  <c r="AM1979" i="1" s="1"/>
  <c r="H2288" i="1"/>
  <c r="AM2289" i="1" s="1"/>
  <c r="H1987" i="1"/>
  <c r="AA1987" i="1" s="1"/>
  <c r="H1981" i="1"/>
  <c r="H1922" i="1"/>
  <c r="H1906" i="1"/>
  <c r="AO1907" i="1" s="1"/>
  <c r="H1866" i="1"/>
  <c r="H1850" i="1"/>
  <c r="Y1850" i="1" s="1"/>
  <c r="H2019" i="1"/>
  <c r="Y2019" i="1" s="1"/>
  <c r="H1959" i="1"/>
  <c r="H2151" i="1"/>
  <c r="AM2152" i="1" s="1"/>
  <c r="H2142" i="1"/>
  <c r="H2059" i="1"/>
  <c r="H2026" i="1"/>
  <c r="N2026" i="1" s="1"/>
  <c r="H2018" i="1"/>
  <c r="H1912" i="1"/>
  <c r="O1912" i="1" s="1"/>
  <c r="H1904" i="1"/>
  <c r="H1888" i="1"/>
  <c r="H1880" i="1"/>
  <c r="H1872" i="1"/>
  <c r="H1832" i="1"/>
  <c r="H1847" i="1"/>
  <c r="Y1847" i="1" s="1"/>
  <c r="H1689" i="1"/>
  <c r="H1730" i="1"/>
  <c r="AM1731" i="1" s="1"/>
  <c r="H1722" i="1"/>
  <c r="H1737" i="1"/>
  <c r="H1895" i="1"/>
  <c r="H1656" i="1"/>
  <c r="H1648" i="1"/>
  <c r="H1616" i="1"/>
  <c r="H1600" i="1"/>
  <c r="H1520" i="1"/>
  <c r="H1496" i="1"/>
  <c r="H1973" i="1"/>
  <c r="H1927" i="1"/>
  <c r="H1746" i="1"/>
  <c r="AM1747" i="1" s="1"/>
  <c r="H1679" i="1"/>
  <c r="Y1679" i="1" s="1"/>
  <c r="H1677" i="1"/>
  <c r="H1673" i="1"/>
  <c r="Y1673" i="1" s="1"/>
  <c r="H1575" i="1"/>
  <c r="H1791" i="1"/>
  <c r="AM1792" i="1" s="1"/>
  <c r="H1783" i="1"/>
  <c r="AM1784" i="1" s="1"/>
  <c r="H1693" i="1"/>
  <c r="H1786" i="1"/>
  <c r="H1701" i="1"/>
  <c r="H1725" i="1"/>
  <c r="H1375" i="1"/>
  <c r="H1351" i="1"/>
  <c r="AL1352" i="1" s="1"/>
  <c r="H1327" i="1"/>
  <c r="AM1328" i="1" s="1"/>
  <c r="H1311" i="1"/>
  <c r="H1271" i="1"/>
  <c r="H1263" i="1"/>
  <c r="AL1264" i="1" s="1"/>
  <c r="H1535" i="1"/>
  <c r="H1519" i="1"/>
  <c r="AO1520" i="1" s="1"/>
  <c r="H1863" i="1"/>
  <c r="O1863" i="1" s="1"/>
  <c r="H1464" i="1"/>
  <c r="H1440" i="1"/>
  <c r="AM1441" i="1" s="1"/>
  <c r="H1497" i="1"/>
  <c r="K1497" i="1" s="1"/>
  <c r="H1447" i="1"/>
  <c r="AO1448" i="1" s="1"/>
  <c r="H1423" i="1"/>
  <c r="H1403" i="1"/>
  <c r="H1395" i="1"/>
  <c r="H1572" i="1"/>
  <c r="H1476" i="1"/>
  <c r="H1419" i="1"/>
  <c r="H1738" i="1"/>
  <c r="H1428" i="1"/>
  <c r="H1414" i="1"/>
  <c r="AO1415" i="1" s="1"/>
  <c r="H1307" i="1"/>
  <c r="AO1308" i="1" s="1"/>
  <c r="H1879" i="1"/>
  <c r="AM1880" i="1" s="1"/>
  <c r="H1291" i="1"/>
  <c r="AO1292" i="1" s="1"/>
  <c r="H1168" i="1"/>
  <c r="H1097" i="1"/>
  <c r="O1097" i="1" s="1"/>
  <c r="H1057" i="1"/>
  <c r="H1425" i="1"/>
  <c r="H1358" i="1"/>
  <c r="Y1358" i="1" s="1"/>
  <c r="H1347" i="1"/>
  <c r="AO1348" i="1" s="1"/>
  <c r="H1326" i="1"/>
  <c r="H1628" i="1"/>
  <c r="H1310" i="1"/>
  <c r="H1251" i="1"/>
  <c r="H1472" i="1"/>
  <c r="H1286" i="1"/>
  <c r="H1256" i="1"/>
  <c r="H1238" i="1"/>
  <c r="H1564" i="1"/>
  <c r="AL1565" i="1" s="1"/>
  <c r="H1505" i="1"/>
  <c r="H1424" i="1"/>
  <c r="H1350" i="1"/>
  <c r="AM1351" i="1" s="1"/>
  <c r="H1342" i="1"/>
  <c r="H1247" i="1"/>
  <c r="H1227" i="1"/>
  <c r="H1092" i="1"/>
  <c r="H1020" i="1"/>
  <c r="H980" i="1"/>
  <c r="H964" i="1"/>
  <c r="H1398" i="1"/>
  <c r="AM1399" i="1" s="1"/>
  <c r="H1011" i="1"/>
  <c r="H998" i="1"/>
  <c r="H961" i="1"/>
  <c r="M961" i="1" s="1"/>
  <c r="H917" i="1"/>
  <c r="H901" i="1"/>
  <c r="H885" i="1"/>
  <c r="H821" i="1"/>
  <c r="AO822" i="1" s="1"/>
  <c r="H813" i="1"/>
  <c r="AL814" i="1" s="1"/>
  <c r="H968" i="1"/>
  <c r="H963" i="1"/>
  <c r="K963" i="1" s="1"/>
  <c r="H948" i="1"/>
  <c r="AO949" i="1" s="1"/>
  <c r="H932" i="1"/>
  <c r="AO933" i="1" s="1"/>
  <c r="H892" i="1"/>
  <c r="AO893" i="1" s="1"/>
  <c r="H860" i="1"/>
  <c r="H1107" i="1"/>
  <c r="H1051" i="1"/>
  <c r="H1035" i="1"/>
  <c r="H1099" i="1"/>
  <c r="AM1100" i="1" s="1"/>
  <c r="H946" i="1"/>
  <c r="H898" i="1"/>
  <c r="H882" i="1"/>
  <c r="AO883" i="1" s="1"/>
  <c r="H874" i="1"/>
  <c r="H866" i="1"/>
  <c r="H810" i="1"/>
  <c r="M810" i="1" s="1"/>
  <c r="H1029" i="1"/>
  <c r="H1115" i="1"/>
  <c r="H969" i="1"/>
  <c r="Y969" i="1" s="1"/>
  <c r="H789" i="1"/>
  <c r="H919" i="1"/>
  <c r="H854" i="1"/>
  <c r="AL855" i="1" s="1"/>
  <c r="H786" i="1"/>
  <c r="H704" i="1"/>
  <c r="H696" i="1"/>
  <c r="Z696" i="1" s="1"/>
  <c r="H664" i="1"/>
  <c r="AM665" i="1" s="1"/>
  <c r="H648" i="1"/>
  <c r="H640" i="1"/>
  <c r="H608" i="1"/>
  <c r="H528" i="1"/>
  <c r="H504" i="1"/>
  <c r="H472" i="1"/>
  <c r="H981" i="1"/>
  <c r="Z981" i="1" s="1"/>
  <c r="H847" i="1"/>
  <c r="H910" i="1"/>
  <c r="AL911" i="1" s="1"/>
  <c r="H879" i="1"/>
  <c r="H878" i="1"/>
  <c r="AM879" i="1" s="1"/>
  <c r="H558" i="1"/>
  <c r="H534" i="1"/>
  <c r="AO535" i="1" s="1"/>
  <c r="H518" i="1"/>
  <c r="H470" i="1"/>
  <c r="H438" i="1"/>
  <c r="H430" i="1"/>
  <c r="H382" i="1"/>
  <c r="AM383" i="1" s="1"/>
  <c r="H326" i="1"/>
  <c r="H318" i="1"/>
  <c r="H310" i="1"/>
  <c r="AO311" i="1" s="1"/>
  <c r="H294" i="1"/>
  <c r="H943" i="1"/>
  <c r="M943" i="1" s="1"/>
  <c r="H823" i="1"/>
  <c r="H774" i="1"/>
  <c r="H765" i="1"/>
  <c r="AL766" i="1" s="1"/>
  <c r="H758" i="1"/>
  <c r="H709" i="1"/>
  <c r="N709" i="1" s="1"/>
  <c r="H637" i="1"/>
  <c r="N637" i="1" s="1"/>
  <c r="H621" i="1"/>
  <c r="M621" i="1" s="1"/>
  <c r="H605" i="1"/>
  <c r="H597" i="1"/>
  <c r="N597" i="1" s="1"/>
  <c r="H517" i="1"/>
  <c r="H445" i="1"/>
  <c r="AO446" i="1" s="1"/>
  <c r="H831" i="1"/>
  <c r="H1376" i="1"/>
  <c r="H747" i="1"/>
  <c r="H739" i="1"/>
  <c r="H723" i="1"/>
  <c r="H715" i="1"/>
  <c r="H659" i="1"/>
  <c r="AO660" i="1" s="1"/>
  <c r="H635" i="1"/>
  <c r="O635" i="1" s="1"/>
  <c r="H627" i="1"/>
  <c r="H611" i="1"/>
  <c r="AL612" i="1" s="1"/>
  <c r="H563" i="1"/>
  <c r="H555" i="1"/>
  <c r="H547" i="1"/>
  <c r="O547" i="1" s="1"/>
  <c r="H475" i="1"/>
  <c r="H459" i="1"/>
  <c r="H427" i="1"/>
  <c r="AM428" i="1" s="1"/>
  <c r="H411" i="1"/>
  <c r="H379" i="1"/>
  <c r="H363" i="1"/>
  <c r="H304" i="1"/>
  <c r="H895" i="1"/>
  <c r="H777" i="1"/>
  <c r="AL778" i="1" s="1"/>
  <c r="H365" i="1"/>
  <c r="H400" i="1"/>
  <c r="H389" i="1"/>
  <c r="N389" i="1" s="1"/>
  <c r="H373" i="1"/>
  <c r="N373" i="1" s="1"/>
  <c r="H666" i="1"/>
  <c r="H354" i="1"/>
  <c r="H322" i="1"/>
  <c r="AO323" i="1" s="1"/>
  <c r="H306" i="1"/>
  <c r="H303" i="1"/>
  <c r="H333" i="1"/>
  <c r="H682" i="1"/>
  <c r="H602" i="1"/>
  <c r="H293" i="1"/>
  <c r="AL294" i="1" s="1"/>
  <c r="H267" i="1"/>
  <c r="H958" i="1"/>
  <c r="H341" i="1"/>
  <c r="H586" i="1"/>
  <c r="Y586" i="1" s="1"/>
  <c r="H381" i="1"/>
  <c r="H295" i="1"/>
  <c r="M295" i="1" s="1"/>
  <c r="L23" i="1"/>
  <c r="K24" i="1"/>
  <c r="L31" i="1"/>
  <c r="K32" i="1"/>
  <c r="H34" i="1"/>
  <c r="L39" i="1"/>
  <c r="L47" i="1"/>
  <c r="K48" i="1"/>
  <c r="L55" i="1"/>
  <c r="K56" i="1"/>
  <c r="L63" i="1"/>
  <c r="K64" i="1"/>
  <c r="H66" i="1"/>
  <c r="L71" i="1"/>
  <c r="K72" i="1"/>
  <c r="H74" i="1"/>
  <c r="AB74" i="1" s="1"/>
  <c r="L79" i="1"/>
  <c r="K80" i="1"/>
  <c r="L87" i="1"/>
  <c r="K88" i="1"/>
  <c r="L95" i="1"/>
  <c r="K96" i="1"/>
  <c r="L103" i="1"/>
  <c r="K104" i="1"/>
  <c r="H106" i="1"/>
  <c r="AN107" i="1" s="1"/>
  <c r="L111" i="1"/>
  <c r="K112" i="1"/>
  <c r="H114" i="1"/>
  <c r="L119" i="1"/>
  <c r="K120" i="1"/>
  <c r="L127" i="1"/>
  <c r="K128" i="1"/>
  <c r="H130" i="1"/>
  <c r="N130" i="1" s="1"/>
  <c r="L135" i="1"/>
  <c r="K136" i="1"/>
  <c r="H138" i="1"/>
  <c r="AA138" i="1" s="1"/>
  <c r="L143" i="1"/>
  <c r="K144" i="1"/>
  <c r="H146" i="1"/>
  <c r="Z146" i="1" s="1"/>
  <c r="L151" i="1"/>
  <c r="K152" i="1"/>
  <c r="H154" i="1"/>
  <c r="L159" i="1"/>
  <c r="K160" i="1"/>
  <c r="H162" i="1"/>
  <c r="L167" i="1"/>
  <c r="K168" i="1"/>
  <c r="H170" i="1"/>
  <c r="AL171" i="1" s="1"/>
  <c r="L175" i="1"/>
  <c r="K176" i="1"/>
  <c r="H178" i="1"/>
  <c r="AA178" i="1" s="1"/>
  <c r="L183" i="1"/>
  <c r="K184" i="1"/>
  <c r="H186" i="1"/>
  <c r="L191" i="1"/>
  <c r="K192" i="1"/>
  <c r="H194" i="1"/>
  <c r="Z194" i="1" s="1"/>
  <c r="Y201" i="1"/>
  <c r="H202" i="1"/>
  <c r="AY204" i="1" s="1"/>
  <c r="O203" i="1"/>
  <c r="Z203" i="1"/>
  <c r="L203" i="1"/>
  <c r="AN205" i="1"/>
  <c r="H204" i="1"/>
  <c r="N205" i="1"/>
  <c r="AL205" i="1"/>
  <c r="H207" i="1"/>
  <c r="H209" i="1"/>
  <c r="M210" i="1"/>
  <c r="AM214" i="1"/>
  <c r="G213" i="1"/>
  <c r="Y213" i="1"/>
  <c r="H214" i="1"/>
  <c r="AO215" i="1" s="1"/>
  <c r="AA215" i="1"/>
  <c r="K215" i="1"/>
  <c r="N215" i="1"/>
  <c r="E215" i="1"/>
  <c r="O215" i="1"/>
  <c r="AM217" i="1"/>
  <c r="AM219" i="1"/>
  <c r="G218" i="1"/>
  <c r="Y218" i="1"/>
  <c r="K219" i="1"/>
  <c r="H223" i="1"/>
  <c r="AL224" i="1" s="1"/>
  <c r="AN226" i="1"/>
  <c r="H225" i="1"/>
  <c r="K225" i="1" s="1"/>
  <c r="M226" i="1"/>
  <c r="AL226" i="1"/>
  <c r="AM230" i="1"/>
  <c r="G229" i="1"/>
  <c r="H230" i="1"/>
  <c r="AA231" i="1"/>
  <c r="K231" i="1"/>
  <c r="N231" i="1"/>
  <c r="E231" i="1"/>
  <c r="O231" i="1"/>
  <c r="AM233" i="1"/>
  <c r="AM235" i="1"/>
  <c r="G234" i="1"/>
  <c r="Y234" i="1"/>
  <c r="K235" i="1"/>
  <c r="H239" i="1"/>
  <c r="N252" i="1"/>
  <c r="E252" i="1"/>
  <c r="Y252" i="1"/>
  <c r="K252" i="1"/>
  <c r="AB252" i="1"/>
  <c r="D252" i="1"/>
  <c r="Z252" i="1"/>
  <c r="H260" i="1"/>
  <c r="AO261" i="1"/>
  <c r="O261" i="1"/>
  <c r="AA255" i="1"/>
  <c r="K255" i="1"/>
  <c r="N255" i="1"/>
  <c r="E255" i="1"/>
  <c r="O255" i="1"/>
  <c r="AM259" i="1"/>
  <c r="G258" i="1"/>
  <c r="Y258" i="1"/>
  <c r="AN266" i="1"/>
  <c r="H265" i="1"/>
  <c r="AA269" i="1"/>
  <c r="AO273" i="1"/>
  <c r="AB274" i="1"/>
  <c r="M279" i="1"/>
  <c r="AB280" i="1"/>
  <c r="K287" i="1"/>
  <c r="E287" i="1"/>
  <c r="K288" i="1"/>
  <c r="AB295" i="1"/>
  <c r="AB298" i="1"/>
  <c r="N299" i="1"/>
  <c r="Y311" i="1"/>
  <c r="Z312" i="1"/>
  <c r="O312" i="1"/>
  <c r="M312" i="1"/>
  <c r="D312" i="1"/>
  <c r="N312" i="1"/>
  <c r="AA317" i="1"/>
  <c r="AB320" i="1"/>
  <c r="L327" i="1"/>
  <c r="D333" i="1"/>
  <c r="K333" i="1"/>
  <c r="O333" i="1"/>
  <c r="Y333" i="1"/>
  <c r="Z335" i="1"/>
  <c r="AB350" i="1"/>
  <c r="Z352" i="1"/>
  <c r="O355" i="1"/>
  <c r="E357" i="1"/>
  <c r="H359" i="1"/>
  <c r="AM360" i="1"/>
  <c r="G359" i="1"/>
  <c r="N362" i="1"/>
  <c r="E362" i="1"/>
  <c r="M362" i="1"/>
  <c r="D362" i="1"/>
  <c r="AA362" i="1"/>
  <c r="K362" i="1"/>
  <c r="Z362" i="1"/>
  <c r="AB362" i="1"/>
  <c r="L383" i="1"/>
  <c r="AL387" i="1"/>
  <c r="N394" i="1"/>
  <c r="E394" i="1"/>
  <c r="D394" i="1"/>
  <c r="AA394" i="1"/>
  <c r="K394" i="1"/>
  <c r="AB394" i="1"/>
  <c r="L399" i="1"/>
  <c r="Z407" i="1"/>
  <c r="M413" i="1"/>
  <c r="D413" i="1"/>
  <c r="AA413" i="1"/>
  <c r="K413" i="1"/>
  <c r="Z413" i="1"/>
  <c r="Y413" i="1"/>
  <c r="O413" i="1"/>
  <c r="AO437" i="1"/>
  <c r="AN437" i="1"/>
  <c r="H436" i="1"/>
  <c r="AM437" i="1"/>
  <c r="G436" i="1"/>
  <c r="AO449" i="1"/>
  <c r="AB462" i="1"/>
  <c r="O467" i="1"/>
  <c r="AO502" i="1"/>
  <c r="AO509" i="1"/>
  <c r="H508" i="1"/>
  <c r="AM509" i="1"/>
  <c r="G508" i="1"/>
  <c r="O538" i="1"/>
  <c r="AY540" i="1"/>
  <c r="AA543" i="1"/>
  <c r="K543" i="1"/>
  <c r="Z543" i="1"/>
  <c r="N543" i="1"/>
  <c r="E543" i="1"/>
  <c r="M543" i="1"/>
  <c r="D543" i="1"/>
  <c r="AO549" i="1"/>
  <c r="AN549" i="1"/>
  <c r="H548" i="1"/>
  <c r="O548" i="1" s="1"/>
  <c r="G548" i="1"/>
  <c r="AO557" i="1"/>
  <c r="AN557" i="1"/>
  <c r="H556" i="1"/>
  <c r="AM557" i="1"/>
  <c r="G556" i="1"/>
  <c r="AA567" i="1"/>
  <c r="O567" i="1"/>
  <c r="N567" i="1"/>
  <c r="E567" i="1"/>
  <c r="D567" i="1"/>
  <c r="AO573" i="1"/>
  <c r="H572" i="1"/>
  <c r="AY574" i="1" s="1"/>
  <c r="AM573" i="1"/>
  <c r="G572" i="1"/>
  <c r="AO582" i="1"/>
  <c r="AA591" i="1"/>
  <c r="Y591" i="1"/>
  <c r="O591" i="1"/>
  <c r="N591" i="1"/>
  <c r="E591" i="1"/>
  <c r="D591" i="1"/>
  <c r="N602" i="1"/>
  <c r="AO621" i="1"/>
  <c r="AN621" i="1"/>
  <c r="H620" i="1"/>
  <c r="AM621" i="1"/>
  <c r="G620" i="1"/>
  <c r="M629" i="1"/>
  <c r="K639" i="1"/>
  <c r="Z639" i="1"/>
  <c r="E639" i="1"/>
  <c r="M639" i="1"/>
  <c r="D639" i="1"/>
  <c r="AA655" i="1"/>
  <c r="Z655" i="1"/>
  <c r="O655" i="1"/>
  <c r="N655" i="1"/>
  <c r="E655" i="1"/>
  <c r="M655" i="1"/>
  <c r="D655" i="1"/>
  <c r="AO685" i="1"/>
  <c r="H684" i="1"/>
  <c r="AN685" i="1" s="1"/>
  <c r="AM685" i="1"/>
  <c r="G684" i="1"/>
  <c r="AM691" i="1"/>
  <c r="AO702" i="1"/>
  <c r="K703" i="1"/>
  <c r="Z703" i="1"/>
  <c r="O703" i="1"/>
  <c r="E703" i="1"/>
  <c r="M703" i="1"/>
  <c r="D703" i="1"/>
  <c r="AA743" i="1"/>
  <c r="K743" i="1"/>
  <c r="O743" i="1"/>
  <c r="N743" i="1"/>
  <c r="E743" i="1"/>
  <c r="D743" i="1"/>
  <c r="AO800" i="1"/>
  <c r="AM800" i="1"/>
  <c r="H799" i="1"/>
  <c r="G799" i="1"/>
  <c r="H865" i="1"/>
  <c r="AO866" i="1" s="1"/>
  <c r="AM866" i="1"/>
  <c r="G865" i="1"/>
  <c r="AL866" i="1"/>
  <c r="AO1034" i="1"/>
  <c r="N1125" i="1"/>
  <c r="AA266" i="1"/>
  <c r="K266" i="1"/>
  <c r="N266" i="1"/>
  <c r="E284" i="1"/>
  <c r="K284" i="1"/>
  <c r="M285" i="1"/>
  <c r="D285" i="1"/>
  <c r="Z285" i="1"/>
  <c r="O285" i="1"/>
  <c r="AN290" i="1"/>
  <c r="H289" i="1"/>
  <c r="M290" i="1"/>
  <c r="D290" i="1"/>
  <c r="AA290" i="1"/>
  <c r="K290" i="1"/>
  <c r="H292" i="1"/>
  <c r="AL293" i="1" s="1"/>
  <c r="AM294" i="1"/>
  <c r="G293" i="1"/>
  <c r="AN294" i="1"/>
  <c r="AL301" i="1"/>
  <c r="AA303" i="1"/>
  <c r="K303" i="1"/>
  <c r="N303" i="1"/>
  <c r="E303" i="1"/>
  <c r="M306" i="1"/>
  <c r="D306" i="1"/>
  <c r="AA306" i="1"/>
  <c r="K306" i="1"/>
  <c r="H308" i="1"/>
  <c r="AO310" i="1"/>
  <c r="AM310" i="1"/>
  <c r="G309" i="1"/>
  <c r="AM312" i="1"/>
  <c r="G311" i="1"/>
  <c r="AM315" i="1"/>
  <c r="G314" i="1"/>
  <c r="AO315" i="1"/>
  <c r="AB317" i="1"/>
  <c r="M349" i="1"/>
  <c r="D349" i="1"/>
  <c r="AA349" i="1"/>
  <c r="K349" i="1"/>
  <c r="Z349" i="1"/>
  <c r="O349" i="1"/>
  <c r="Y349" i="1"/>
  <c r="AO358" i="1"/>
  <c r="AM363" i="1"/>
  <c r="G362" i="1"/>
  <c r="AO363" i="1"/>
  <c r="H364" i="1"/>
  <c r="N364" i="1" s="1"/>
  <c r="G364" i="1"/>
  <c r="O367" i="1"/>
  <c r="L370" i="1"/>
  <c r="O383" i="1"/>
  <c r="AM395" i="1"/>
  <c r="G394" i="1"/>
  <c r="AN397" i="1"/>
  <c r="H396" i="1"/>
  <c r="AM397" i="1"/>
  <c r="G396" i="1"/>
  <c r="L397" i="1"/>
  <c r="Y402" i="1"/>
  <c r="AO409" i="1"/>
  <c r="G410" i="1"/>
  <c r="AO411" i="1"/>
  <c r="AN411" i="1"/>
  <c r="Z416" i="1"/>
  <c r="H428" i="1"/>
  <c r="AM429" i="1"/>
  <c r="G428" i="1"/>
  <c r="AO453" i="1"/>
  <c r="AN453" i="1"/>
  <c r="H452" i="1"/>
  <c r="AM453" i="1"/>
  <c r="G452" i="1"/>
  <c r="K463" i="1"/>
  <c r="Z463" i="1"/>
  <c r="O463" i="1"/>
  <c r="E463" i="1"/>
  <c r="M463" i="1"/>
  <c r="D463" i="1"/>
  <c r="O475" i="1"/>
  <c r="Z488" i="1"/>
  <c r="N490" i="1"/>
  <c r="AO494" i="1"/>
  <c r="AB494" i="1"/>
  <c r="AM515" i="1"/>
  <c r="O539" i="1"/>
  <c r="AA551" i="1"/>
  <c r="K551" i="1"/>
  <c r="Z551" i="1"/>
  <c r="Y551" i="1"/>
  <c r="N551" i="1"/>
  <c r="E551" i="1"/>
  <c r="M551" i="1"/>
  <c r="D551" i="1"/>
  <c r="AA647" i="1"/>
  <c r="K647" i="1"/>
  <c r="Z647" i="1"/>
  <c r="N647" i="1"/>
  <c r="E647" i="1"/>
  <c r="M647" i="1"/>
  <c r="D647" i="1"/>
  <c r="AO669" i="1"/>
  <c r="AN669" i="1"/>
  <c r="H668" i="1"/>
  <c r="O668" i="1" s="1"/>
  <c r="G668" i="1"/>
  <c r="AO673" i="1"/>
  <c r="K679" i="1"/>
  <c r="Z679" i="1"/>
  <c r="O679" i="1"/>
  <c r="E679" i="1"/>
  <c r="M679" i="1"/>
  <c r="D679" i="1"/>
  <c r="AA711" i="1"/>
  <c r="Z711" i="1"/>
  <c r="O711" i="1"/>
  <c r="N711" i="1"/>
  <c r="E711" i="1"/>
  <c r="M711" i="1"/>
  <c r="D711" i="1"/>
  <c r="H732" i="1"/>
  <c r="AN733" i="1" s="1"/>
  <c r="AM733" i="1"/>
  <c r="G732" i="1"/>
  <c r="AO741" i="1"/>
  <c r="H740" i="1"/>
  <c r="AM741" i="1"/>
  <c r="G740" i="1"/>
  <c r="Z762" i="1"/>
  <c r="O762" i="1"/>
  <c r="AB762" i="1"/>
  <c r="AA762" i="1"/>
  <c r="N762" i="1"/>
  <c r="E762" i="1"/>
  <c r="M762" i="1"/>
  <c r="D762" i="1"/>
  <c r="N788" i="1"/>
  <c r="E788" i="1"/>
  <c r="M788" i="1"/>
  <c r="D788" i="1"/>
  <c r="O788" i="1"/>
  <c r="AB788" i="1"/>
  <c r="AA788" i="1"/>
  <c r="Z788" i="1"/>
  <c r="AO826" i="1"/>
  <c r="AN826" i="1"/>
  <c r="H825" i="1"/>
  <c r="AL826" i="1" s="1"/>
  <c r="G825" i="1"/>
  <c r="AO834" i="1"/>
  <c r="AN834" i="1"/>
  <c r="H833" i="1"/>
  <c r="AY835" i="1" s="1"/>
  <c r="AM834" i="1"/>
  <c r="G833" i="1"/>
  <c r="AY1064" i="1"/>
  <c r="Y1062" i="1"/>
  <c r="K279" i="1"/>
  <c r="E279" i="1"/>
  <c r="K280" i="1"/>
  <c r="AL280" i="1"/>
  <c r="AM288" i="1"/>
  <c r="G287" i="1"/>
  <c r="Z288" i="1"/>
  <c r="O288" i="1"/>
  <c r="M288" i="1"/>
  <c r="D288" i="1"/>
  <c r="N288" i="1"/>
  <c r="AO288" i="1"/>
  <c r="AB296" i="1"/>
  <c r="AL300" i="1"/>
  <c r="AM301" i="1"/>
  <c r="H305" i="1"/>
  <c r="AL310" i="1"/>
  <c r="Y312" i="1"/>
  <c r="H314" i="1"/>
  <c r="AN315" i="1" s="1"/>
  <c r="K317" i="1"/>
  <c r="K320" i="1"/>
  <c r="N322" i="1"/>
  <c r="E322" i="1"/>
  <c r="M322" i="1"/>
  <c r="D322" i="1"/>
  <c r="AA322" i="1"/>
  <c r="K322" i="1"/>
  <c r="Z322" i="1"/>
  <c r="K335" i="1"/>
  <c r="E335" i="1"/>
  <c r="M335" i="1"/>
  <c r="D335" i="1"/>
  <c r="N338" i="1"/>
  <c r="E338" i="1"/>
  <c r="M338" i="1"/>
  <c r="D338" i="1"/>
  <c r="AA338" i="1"/>
  <c r="K338" i="1"/>
  <c r="Z338" i="1"/>
  <c r="AB338" i="1"/>
  <c r="AA351" i="1"/>
  <c r="N351" i="1"/>
  <c r="E351" i="1"/>
  <c r="D351" i="1"/>
  <c r="N354" i="1"/>
  <c r="E354" i="1"/>
  <c r="D354" i="1"/>
  <c r="AA354" i="1"/>
  <c r="K354" i="1"/>
  <c r="AB354" i="1"/>
  <c r="AL363" i="1"/>
  <c r="O370" i="1"/>
  <c r="M373" i="1"/>
  <c r="D373" i="1"/>
  <c r="AA373" i="1"/>
  <c r="K373" i="1"/>
  <c r="Z373" i="1"/>
  <c r="O373" i="1"/>
  <c r="Y373" i="1"/>
  <c r="AA376" i="1"/>
  <c r="N378" i="1"/>
  <c r="E378" i="1"/>
  <c r="M378" i="1"/>
  <c r="D378" i="1"/>
  <c r="AA378" i="1"/>
  <c r="K378" i="1"/>
  <c r="Z378" i="1"/>
  <c r="AB378" i="1"/>
  <c r="M389" i="1"/>
  <c r="D389" i="1"/>
  <c r="AA389" i="1"/>
  <c r="K389" i="1"/>
  <c r="Z389" i="1"/>
  <c r="O389" i="1"/>
  <c r="Y389" i="1"/>
  <c r="AA391" i="1"/>
  <c r="K391" i="1"/>
  <c r="Y391" i="1"/>
  <c r="N391" i="1"/>
  <c r="E391" i="1"/>
  <c r="D391" i="1"/>
  <c r="H394" i="1"/>
  <c r="AL395" i="1" s="1"/>
  <c r="Z399" i="1"/>
  <c r="L405" i="1"/>
  <c r="H410" i="1"/>
  <c r="AO414" i="1"/>
  <c r="Z415" i="1"/>
  <c r="M421" i="1"/>
  <c r="AM443" i="1"/>
  <c r="AO457" i="1"/>
  <c r="AO469" i="1"/>
  <c r="H468" i="1"/>
  <c r="AM469" i="1" s="1"/>
  <c r="G468" i="1"/>
  <c r="L479" i="1"/>
  <c r="K495" i="1"/>
  <c r="Z495" i="1"/>
  <c r="O495" i="1"/>
  <c r="E495" i="1"/>
  <c r="M495" i="1"/>
  <c r="D495" i="1"/>
  <c r="AA503" i="1"/>
  <c r="K503" i="1"/>
  <c r="O503" i="1"/>
  <c r="N503" i="1"/>
  <c r="E503" i="1"/>
  <c r="D503" i="1"/>
  <c r="AA535" i="1"/>
  <c r="Z535" i="1"/>
  <c r="O535" i="1"/>
  <c r="N535" i="1"/>
  <c r="E535" i="1"/>
  <c r="M535" i="1"/>
  <c r="D535" i="1"/>
  <c r="AO550" i="1"/>
  <c r="AL557" i="1"/>
  <c r="AO589" i="1"/>
  <c r="AN589" i="1"/>
  <c r="H588" i="1"/>
  <c r="AM589" i="1"/>
  <c r="G588" i="1"/>
  <c r="K599" i="1"/>
  <c r="Y599" i="1"/>
  <c r="E599" i="1"/>
  <c r="D599" i="1"/>
  <c r="K607" i="1"/>
  <c r="Z607" i="1"/>
  <c r="E607" i="1"/>
  <c r="M607" i="1"/>
  <c r="D607" i="1"/>
  <c r="AL621" i="1"/>
  <c r="AO630" i="1"/>
  <c r="AA631" i="1"/>
  <c r="O631" i="1"/>
  <c r="N631" i="1"/>
  <c r="E631" i="1"/>
  <c r="D631" i="1"/>
  <c r="N649" i="1"/>
  <c r="AL669" i="1"/>
  <c r="AN677" i="1"/>
  <c r="H676" i="1"/>
  <c r="AM677" i="1"/>
  <c r="G676" i="1"/>
  <c r="Y681" i="1"/>
  <c r="H700" i="1"/>
  <c r="AM701" i="1"/>
  <c r="G700" i="1"/>
  <c r="O714" i="1"/>
  <c r="AY716" i="1"/>
  <c r="AN719" i="1"/>
  <c r="L719" i="1"/>
  <c r="AA727" i="1"/>
  <c r="O727" i="1"/>
  <c r="N727" i="1"/>
  <c r="E727" i="1"/>
  <c r="D727" i="1"/>
  <c r="L735" i="1"/>
  <c r="D791" i="1"/>
  <c r="K791" i="1"/>
  <c r="L791" i="1"/>
  <c r="AB791" i="1"/>
  <c r="Y791" i="1"/>
  <c r="E791" i="1"/>
  <c r="M855" i="1"/>
  <c r="AA899" i="1"/>
  <c r="Z899" i="1"/>
  <c r="O899" i="1"/>
  <c r="N899" i="1"/>
  <c r="E899" i="1"/>
  <c r="AB899" i="1"/>
  <c r="M899" i="1"/>
  <c r="L899" i="1"/>
  <c r="D899" i="1"/>
  <c r="H241" i="1"/>
  <c r="AL242" i="1"/>
  <c r="AM246" i="1"/>
  <c r="G245" i="1"/>
  <c r="AA247" i="1"/>
  <c r="K247" i="1"/>
  <c r="N247" i="1"/>
  <c r="E247" i="1"/>
  <c r="O247" i="1"/>
  <c r="AM251" i="1"/>
  <c r="G250" i="1"/>
  <c r="Z255" i="1"/>
  <c r="Z256" i="1"/>
  <c r="M256" i="1"/>
  <c r="D256" i="1"/>
  <c r="N256" i="1"/>
  <c r="AO259" i="1"/>
  <c r="H264" i="1"/>
  <c r="K264" i="1" s="1"/>
  <c r="AL265" i="1"/>
  <c r="E266" i="1"/>
  <c r="N268" i="1"/>
  <c r="E268" i="1"/>
  <c r="O268" i="1"/>
  <c r="N276" i="1"/>
  <c r="E276" i="1"/>
  <c r="AA276" i="1"/>
  <c r="K276" i="1"/>
  <c r="Y276" i="1"/>
  <c r="M277" i="1"/>
  <c r="D277" i="1"/>
  <c r="Z277" i="1"/>
  <c r="D279" i="1"/>
  <c r="Y279" i="1"/>
  <c r="AN282" i="1"/>
  <c r="H281" i="1"/>
  <c r="M282" i="1"/>
  <c r="D282" i="1"/>
  <c r="H284" i="1"/>
  <c r="Z284" i="1" s="1"/>
  <c r="AB284" i="1"/>
  <c r="AO286" i="1"/>
  <c r="AM286" i="1"/>
  <c r="G285" i="1"/>
  <c r="Y285" i="1"/>
  <c r="AL286" i="1"/>
  <c r="H287" i="1"/>
  <c r="AA287" i="1" s="1"/>
  <c r="AB287" i="1"/>
  <c r="E288" i="1"/>
  <c r="AM291" i="1"/>
  <c r="G290" i="1"/>
  <c r="Z290" i="1"/>
  <c r="AO291" i="1"/>
  <c r="AA299" i="1"/>
  <c r="N300" i="1"/>
  <c r="E300" i="1"/>
  <c r="AA300" i="1"/>
  <c r="M301" i="1"/>
  <c r="D301" i="1"/>
  <c r="Z301" i="1"/>
  <c r="AM304" i="1"/>
  <c r="G303" i="1"/>
  <c r="Z303" i="1"/>
  <c r="Z304" i="1"/>
  <c r="O304" i="1"/>
  <c r="D304" i="1"/>
  <c r="N304" i="1"/>
  <c r="AO304" i="1"/>
  <c r="G305" i="1"/>
  <c r="AM307" i="1"/>
  <c r="G306" i="1"/>
  <c r="Z306" i="1"/>
  <c r="AO307" i="1"/>
  <c r="AB309" i="1"/>
  <c r="AN310" i="1"/>
  <c r="AA312" i="1"/>
  <c r="K319" i="1"/>
  <c r="E319" i="1"/>
  <c r="H321" i="1"/>
  <c r="AL322" i="1"/>
  <c r="AM323" i="1"/>
  <c r="G322" i="1"/>
  <c r="AB322" i="1"/>
  <c r="M325" i="1"/>
  <c r="D325" i="1"/>
  <c r="AA325" i="1"/>
  <c r="K325" i="1"/>
  <c r="Z325" i="1"/>
  <c r="N330" i="1"/>
  <c r="E330" i="1"/>
  <c r="D330" i="1"/>
  <c r="AA330" i="1"/>
  <c r="K330" i="1"/>
  <c r="AB330" i="1"/>
  <c r="AN336" i="1"/>
  <c r="H335" i="1"/>
  <c r="AA335" i="1" s="1"/>
  <c r="AM336" i="1"/>
  <c r="G335" i="1"/>
  <c r="AM339" i="1"/>
  <c r="G338" i="1"/>
  <c r="AO339" i="1"/>
  <c r="AN341" i="1"/>
  <c r="H340" i="1"/>
  <c r="AM341" i="1" s="1"/>
  <c r="G340" i="1"/>
  <c r="AN352" i="1"/>
  <c r="H351" i="1"/>
  <c r="AY353" i="1" s="1"/>
  <c r="AM352" i="1"/>
  <c r="G351" i="1"/>
  <c r="AM355" i="1"/>
  <c r="G354" i="1"/>
  <c r="AN363" i="1"/>
  <c r="M365" i="1"/>
  <c r="D365" i="1"/>
  <c r="AA365" i="1"/>
  <c r="K365" i="1"/>
  <c r="Z365" i="1"/>
  <c r="O365" i="1"/>
  <c r="Y365" i="1"/>
  <c r="Z367" i="1"/>
  <c r="E373" i="1"/>
  <c r="AB373" i="1"/>
  <c r="E375" i="1"/>
  <c r="D375" i="1"/>
  <c r="AM379" i="1"/>
  <c r="G378" i="1"/>
  <c r="AO379" i="1"/>
  <c r="H380" i="1"/>
  <c r="G380" i="1"/>
  <c r="E389" i="1"/>
  <c r="AB389" i="1"/>
  <c r="AN392" i="1"/>
  <c r="H391" i="1"/>
  <c r="Z391" i="1" s="1"/>
  <c r="AM392" i="1"/>
  <c r="G391" i="1"/>
  <c r="AN395" i="1"/>
  <c r="AB398" i="1"/>
  <c r="H404" i="1"/>
  <c r="AM405" i="1"/>
  <c r="G404" i="1"/>
  <c r="N405" i="1"/>
  <c r="K407" i="1"/>
  <c r="Y407" i="1"/>
  <c r="E407" i="1"/>
  <c r="M407" i="1"/>
  <c r="D407" i="1"/>
  <c r="K423" i="1"/>
  <c r="Z423" i="1"/>
  <c r="Y423" i="1"/>
  <c r="E423" i="1"/>
  <c r="M423" i="1"/>
  <c r="D423" i="1"/>
  <c r="M429" i="1"/>
  <c r="AA447" i="1"/>
  <c r="K447" i="1"/>
  <c r="Y447" i="1"/>
  <c r="O447" i="1"/>
  <c r="N447" i="1"/>
  <c r="E447" i="1"/>
  <c r="D447" i="1"/>
  <c r="AL453" i="1"/>
  <c r="AO461" i="1"/>
  <c r="H460" i="1"/>
  <c r="AM461" i="1"/>
  <c r="G460" i="1"/>
  <c r="AL469" i="1"/>
  <c r="AO477" i="1"/>
  <c r="AN477" i="1"/>
  <c r="H476" i="1"/>
  <c r="AM477" i="1"/>
  <c r="G476" i="1"/>
  <c r="AO501" i="1"/>
  <c r="AN501" i="1"/>
  <c r="H500" i="1"/>
  <c r="AM501" i="1"/>
  <c r="G500" i="1"/>
  <c r="AA519" i="1"/>
  <c r="Z519" i="1"/>
  <c r="N519" i="1"/>
  <c r="E519" i="1"/>
  <c r="M519" i="1"/>
  <c r="D519" i="1"/>
  <c r="AN541" i="1"/>
  <c r="H540" i="1"/>
  <c r="O540" i="1" s="1"/>
  <c r="AM541" i="1"/>
  <c r="G540" i="1"/>
  <c r="AO565" i="1"/>
  <c r="AN565" i="1"/>
  <c r="H564" i="1"/>
  <c r="G564" i="1"/>
  <c r="L567" i="1"/>
  <c r="AL573" i="1"/>
  <c r="AO585" i="1"/>
  <c r="L591" i="1"/>
  <c r="AO653" i="1"/>
  <c r="AN653" i="1"/>
  <c r="H652" i="1"/>
  <c r="AM653" i="1"/>
  <c r="G652" i="1"/>
  <c r="O658" i="1"/>
  <c r="AY660" i="1"/>
  <c r="O659" i="1"/>
  <c r="N674" i="1"/>
  <c r="AL685" i="1"/>
  <c r="AM731" i="1"/>
  <c r="AO737" i="1"/>
  <c r="K753" i="1"/>
  <c r="M753" i="1"/>
  <c r="L753" i="1"/>
  <c r="Z753" i="1"/>
  <c r="Y753" i="1"/>
  <c r="E753" i="1"/>
  <c r="D753" i="1"/>
  <c r="AA769" i="1"/>
  <c r="M769" i="1"/>
  <c r="AB769" i="1"/>
  <c r="Z769" i="1"/>
  <c r="E769" i="1"/>
  <c r="O769" i="1"/>
  <c r="D769" i="1"/>
  <c r="Z794" i="1"/>
  <c r="O794" i="1"/>
  <c r="K794" i="1"/>
  <c r="AB794" i="1"/>
  <c r="AA794" i="1"/>
  <c r="Y794" i="1"/>
  <c r="N794" i="1"/>
  <c r="E794" i="1"/>
  <c r="M794" i="1"/>
  <c r="D794" i="1"/>
  <c r="AO825" i="1"/>
  <c r="H824" i="1"/>
  <c r="AN825" i="1" s="1"/>
  <c r="AM825" i="1"/>
  <c r="G824" i="1"/>
  <c r="Z828" i="1"/>
  <c r="O828" i="1"/>
  <c r="N828" i="1"/>
  <c r="E828" i="1"/>
  <c r="M828" i="1"/>
  <c r="D828" i="1"/>
  <c r="AB828" i="1"/>
  <c r="AA828" i="1"/>
  <c r="L828" i="1"/>
  <c r="M851" i="1"/>
  <c r="AY865" i="1"/>
  <c r="K863" i="1"/>
  <c r="Y863" i="1"/>
  <c r="O964" i="1"/>
  <c r="AM280" i="1"/>
  <c r="G279" i="1"/>
  <c r="O280" i="1"/>
  <c r="D280" i="1"/>
  <c r="N280" i="1"/>
  <c r="Z320" i="1"/>
  <c r="O320" i="1"/>
  <c r="M320" i="1"/>
  <c r="D320" i="1"/>
  <c r="AM331" i="1"/>
  <c r="G330" i="1"/>
  <c r="AO331" i="1"/>
  <c r="AL339" i="1"/>
  <c r="AN357" i="1"/>
  <c r="H356" i="1"/>
  <c r="AM357" i="1"/>
  <c r="G356" i="1"/>
  <c r="AN376" i="1"/>
  <c r="H375" i="1"/>
  <c r="AM376" i="1" s="1"/>
  <c r="G375" i="1"/>
  <c r="AO385" i="1"/>
  <c r="N386" i="1"/>
  <c r="E386" i="1"/>
  <c r="M386" i="1"/>
  <c r="D386" i="1"/>
  <c r="AA386" i="1"/>
  <c r="K386" i="1"/>
  <c r="Z386" i="1"/>
  <c r="AL392" i="1"/>
  <c r="M397" i="1"/>
  <c r="D397" i="1"/>
  <c r="AA397" i="1"/>
  <c r="K397" i="1"/>
  <c r="Z397" i="1"/>
  <c r="O397" i="1"/>
  <c r="Y397" i="1"/>
  <c r="AM403" i="1"/>
  <c r="G402" i="1"/>
  <c r="AO403" i="1"/>
  <c r="N450" i="1"/>
  <c r="N466" i="1"/>
  <c r="AL477" i="1"/>
  <c r="AN493" i="1"/>
  <c r="H492" i="1"/>
  <c r="AO493" i="1" s="1"/>
  <c r="AM493" i="1"/>
  <c r="G492" i="1"/>
  <c r="L551" i="1"/>
  <c r="K559" i="1"/>
  <c r="Y559" i="1"/>
  <c r="O559" i="1"/>
  <c r="E559" i="1"/>
  <c r="D559" i="1"/>
  <c r="Y562" i="1"/>
  <c r="Z568" i="1"/>
  <c r="AA615" i="1"/>
  <c r="K615" i="1"/>
  <c r="Z615" i="1"/>
  <c r="O615" i="1"/>
  <c r="N615" i="1"/>
  <c r="E615" i="1"/>
  <c r="M615" i="1"/>
  <c r="D615" i="1"/>
  <c r="N618" i="1"/>
  <c r="AA623" i="1"/>
  <c r="Z623" i="1"/>
  <c r="O623" i="1"/>
  <c r="N623" i="1"/>
  <c r="E623" i="1"/>
  <c r="M623" i="1"/>
  <c r="D623" i="1"/>
  <c r="AN637" i="1"/>
  <c r="H636" i="1"/>
  <c r="AO637" i="1" s="1"/>
  <c r="AM637" i="1"/>
  <c r="G636" i="1"/>
  <c r="Y642" i="1"/>
  <c r="AN645" i="1"/>
  <c r="H644" i="1"/>
  <c r="AM645" i="1"/>
  <c r="G644" i="1"/>
  <c r="AA663" i="1"/>
  <c r="Z663" i="1"/>
  <c r="O663" i="1"/>
  <c r="N663" i="1"/>
  <c r="E663" i="1"/>
  <c r="M663" i="1"/>
  <c r="D663" i="1"/>
  <c r="AM675" i="1"/>
  <c r="L679" i="1"/>
  <c r="AO694" i="1"/>
  <c r="AA695" i="1"/>
  <c r="Z695" i="1"/>
  <c r="O695" i="1"/>
  <c r="E695" i="1"/>
  <c r="M695" i="1"/>
  <c r="D695" i="1"/>
  <c r="AO717" i="1"/>
  <c r="AN717" i="1"/>
  <c r="H716" i="1"/>
  <c r="G716" i="1"/>
  <c r="AL733" i="1"/>
  <c r="AM752" i="1"/>
  <c r="AL752" i="1"/>
  <c r="H751" i="1"/>
  <c r="G751" i="1"/>
  <c r="AO768" i="1"/>
  <c r="AN768" i="1"/>
  <c r="H767" i="1"/>
  <c r="AY769" i="1" s="1"/>
  <c r="G767" i="1"/>
  <c r="H779" i="1"/>
  <c r="AL780" i="1" s="1"/>
  <c r="AO780" i="1"/>
  <c r="AM780" i="1"/>
  <c r="G779" i="1"/>
  <c r="K785" i="1"/>
  <c r="Y785" i="1"/>
  <c r="M785" i="1"/>
  <c r="L785" i="1"/>
  <c r="Z785" i="1"/>
  <c r="E785" i="1"/>
  <c r="D785" i="1"/>
  <c r="AA867" i="1"/>
  <c r="K867" i="1"/>
  <c r="O867" i="1"/>
  <c r="N867" i="1"/>
  <c r="E867" i="1"/>
  <c r="AB867" i="1"/>
  <c r="D867" i="1"/>
  <c r="Z916" i="1"/>
  <c r="Y916" i="1"/>
  <c r="O916" i="1"/>
  <c r="N916" i="1"/>
  <c r="E916" i="1"/>
  <c r="M916" i="1"/>
  <c r="D916" i="1"/>
  <c r="AB916" i="1"/>
  <c r="AA916" i="1"/>
  <c r="L916" i="1"/>
  <c r="K916" i="1"/>
  <c r="AB924" i="1"/>
  <c r="AO930" i="1"/>
  <c r="AN930" i="1"/>
  <c r="H929" i="1"/>
  <c r="M929" i="1" s="1"/>
  <c r="AM930" i="1"/>
  <c r="G929" i="1"/>
  <c r="AN953" i="1"/>
  <c r="H952" i="1"/>
  <c r="AM953" i="1" s="1"/>
  <c r="G952" i="1"/>
  <c r="AO1395" i="1"/>
  <c r="H1394" i="1"/>
  <c r="K1394" i="1" s="1"/>
  <c r="G1394" i="1"/>
  <c r="AA258" i="1"/>
  <c r="K258" i="1"/>
  <c r="N258" i="1"/>
  <c r="Z266" i="1"/>
  <c r="Z267" i="1"/>
  <c r="L267" i="1"/>
  <c r="H268" i="1"/>
  <c r="K268" i="1" s="1"/>
  <c r="M269" i="1"/>
  <c r="D269" i="1"/>
  <c r="Z269" i="1"/>
  <c r="O269" i="1"/>
  <c r="AO269" i="1"/>
  <c r="AN274" i="1"/>
  <c r="H273" i="1"/>
  <c r="M274" i="1"/>
  <c r="D274" i="1"/>
  <c r="K274" i="1"/>
  <c r="AN277" i="1"/>
  <c r="H276" i="1"/>
  <c r="AO278" i="1"/>
  <c r="G277" i="1"/>
  <c r="H279" i="1"/>
  <c r="AN280" i="1" s="1"/>
  <c r="AB279" i="1"/>
  <c r="E280" i="1"/>
  <c r="AM283" i="1"/>
  <c r="G282" i="1"/>
  <c r="AA288" i="1"/>
  <c r="AA295" i="1"/>
  <c r="K295" i="1"/>
  <c r="N295" i="1"/>
  <c r="E295" i="1"/>
  <c r="AN298" i="1"/>
  <c r="H297" i="1"/>
  <c r="O297" i="1" s="1"/>
  <c r="M298" i="1"/>
  <c r="D298" i="1"/>
  <c r="AA298" i="1"/>
  <c r="K298" i="1"/>
  <c r="AN301" i="1"/>
  <c r="H300" i="1"/>
  <c r="L300" i="1" s="1"/>
  <c r="AO302" i="1"/>
  <c r="AM302" i="1"/>
  <c r="G301" i="1"/>
  <c r="AN302" i="1"/>
  <c r="N316" i="1"/>
  <c r="E316" i="1"/>
  <c r="AA316" i="1"/>
  <c r="K316" i="1"/>
  <c r="M317" i="1"/>
  <c r="D317" i="1"/>
  <c r="Z317" i="1"/>
  <c r="O317" i="1"/>
  <c r="AM320" i="1"/>
  <c r="G319" i="1"/>
  <c r="E320" i="1"/>
  <c r="AO326" i="1"/>
  <c r="AM326" i="1"/>
  <c r="G325" i="1"/>
  <c r="AA327" i="1"/>
  <c r="N327" i="1"/>
  <c r="E327" i="1"/>
  <c r="D327" i="1"/>
  <c r="H330" i="1"/>
  <c r="AN333" i="1"/>
  <c r="H332" i="1"/>
  <c r="AM333" i="1"/>
  <c r="G332" i="1"/>
  <c r="L335" i="1"/>
  <c r="N346" i="1"/>
  <c r="E346" i="1"/>
  <c r="D346" i="1"/>
  <c r="AA346" i="1"/>
  <c r="K346" i="1"/>
  <c r="AB346" i="1"/>
  <c r="L351" i="1"/>
  <c r="E367" i="1"/>
  <c r="M367" i="1"/>
  <c r="D367" i="1"/>
  <c r="AO369" i="1"/>
  <c r="N370" i="1"/>
  <c r="E370" i="1"/>
  <c r="D370" i="1"/>
  <c r="K370" i="1"/>
  <c r="AB370" i="1"/>
  <c r="AO376" i="1"/>
  <c r="M381" i="1"/>
  <c r="D381" i="1"/>
  <c r="AA381" i="1"/>
  <c r="K381" i="1"/>
  <c r="Z381" i="1"/>
  <c r="O381" i="1"/>
  <c r="AA383" i="1"/>
  <c r="N383" i="1"/>
  <c r="E383" i="1"/>
  <c r="D383" i="1"/>
  <c r="AM387" i="1"/>
  <c r="G386" i="1"/>
  <c r="K399" i="1"/>
  <c r="Y399" i="1"/>
  <c r="E399" i="1"/>
  <c r="M399" i="1"/>
  <c r="D399" i="1"/>
  <c r="AL403" i="1"/>
  <c r="O415" i="1"/>
  <c r="E415" i="1"/>
  <c r="M415" i="1"/>
  <c r="D415" i="1"/>
  <c r="N426" i="1"/>
  <c r="N434" i="1"/>
  <c r="AO438" i="1"/>
  <c r="K439" i="1"/>
  <c r="Y439" i="1"/>
  <c r="E439" i="1"/>
  <c r="D439" i="1"/>
  <c r="AM451" i="1"/>
  <c r="AA455" i="1"/>
  <c r="K455" i="1"/>
  <c r="Y455" i="1"/>
  <c r="N455" i="1"/>
  <c r="E455" i="1"/>
  <c r="D455" i="1"/>
  <c r="AM467" i="1"/>
  <c r="Z471" i="1"/>
  <c r="O471" i="1"/>
  <c r="E471" i="1"/>
  <c r="M471" i="1"/>
  <c r="D471" i="1"/>
  <c r="AB486" i="1"/>
  <c r="AL501" i="1"/>
  <c r="AO510" i="1"/>
  <c r="Z511" i="1"/>
  <c r="O511" i="1"/>
  <c r="E511" i="1"/>
  <c r="M511" i="1"/>
  <c r="D511" i="1"/>
  <c r="N524" i="1"/>
  <c r="AM547" i="1"/>
  <c r="M565" i="1"/>
  <c r="AB567" i="1"/>
  <c r="AO581" i="1"/>
  <c r="AN581" i="1"/>
  <c r="H580" i="1"/>
  <c r="AM581" i="1" s="1"/>
  <c r="G580" i="1"/>
  <c r="AL581" i="1"/>
  <c r="M589" i="1"/>
  <c r="AB591" i="1"/>
  <c r="L599" i="1"/>
  <c r="Z608" i="1"/>
  <c r="AL637" i="1"/>
  <c r="AB655" i="1"/>
  <c r="AO657" i="1"/>
  <c r="AO670" i="1"/>
  <c r="K671" i="1"/>
  <c r="O671" i="1"/>
  <c r="E671" i="1"/>
  <c r="D671" i="1"/>
  <c r="AL677" i="1"/>
  <c r="AL701" i="1"/>
  <c r="AB703" i="1"/>
  <c r="AO709" i="1"/>
  <c r="H708" i="1"/>
  <c r="AM709" i="1"/>
  <c r="G708" i="1"/>
  <c r="M717" i="1"/>
  <c r="AN725" i="1"/>
  <c r="H724" i="1"/>
  <c r="O724" i="1" s="1"/>
  <c r="AM725" i="1"/>
  <c r="G724" i="1"/>
  <c r="AB743" i="1"/>
  <c r="L762" i="1"/>
  <c r="AO784" i="1"/>
  <c r="AN784" i="1"/>
  <c r="AL784" i="1"/>
  <c r="H783" i="1"/>
  <c r="AY785" i="1" s="1"/>
  <c r="G783" i="1"/>
  <c r="AM797" i="1"/>
  <c r="G796" i="1"/>
  <c r="AL797" i="1"/>
  <c r="AO797" i="1"/>
  <c r="H796" i="1"/>
  <c r="Z892" i="1"/>
  <c r="Y892" i="1"/>
  <c r="O892" i="1"/>
  <c r="N892" i="1"/>
  <c r="E892" i="1"/>
  <c r="M892" i="1"/>
  <c r="D892" i="1"/>
  <c r="AB892" i="1"/>
  <c r="AA892" i="1"/>
  <c r="L892" i="1"/>
  <c r="K892" i="1"/>
  <c r="AO908" i="1"/>
  <c r="AA908" i="1"/>
  <c r="AM1028" i="1"/>
  <c r="G1027" i="1"/>
  <c r="AL1028" i="1"/>
  <c r="AN1028" i="1"/>
  <c r="H1027" i="1"/>
  <c r="AN1377" i="1"/>
  <c r="N244" i="1"/>
  <c r="E244" i="1"/>
  <c r="Y244" i="1"/>
  <c r="O244" i="1"/>
  <c r="AN246" i="1"/>
  <c r="D248" i="1"/>
  <c r="N248" i="1"/>
  <c r="AO251" i="1"/>
  <c r="L255" i="1"/>
  <c r="Y256" i="1"/>
  <c r="D258" i="1"/>
  <c r="O258" i="1"/>
  <c r="AL264" i="1"/>
  <c r="AB266" i="1"/>
  <c r="D267" i="1"/>
  <c r="M267" i="1"/>
  <c r="G268" i="1"/>
  <c r="AA268" i="1"/>
  <c r="E269" i="1"/>
  <c r="AM272" i="1"/>
  <c r="G271" i="1"/>
  <c r="Z272" i="1"/>
  <c r="O272" i="1"/>
  <c r="M272" i="1"/>
  <c r="D272" i="1"/>
  <c r="N272" i="1"/>
  <c r="AO272" i="1"/>
  <c r="G273" i="1"/>
  <c r="E274" i="1"/>
  <c r="Y274" i="1"/>
  <c r="G276" i="1"/>
  <c r="H277" i="1"/>
  <c r="O277" i="1" s="1"/>
  <c r="AN278" i="1"/>
  <c r="AO281" i="1"/>
  <c r="Y280" i="1"/>
  <c r="H282" i="1"/>
  <c r="Y282" i="1" s="1"/>
  <c r="L284" i="1"/>
  <c r="K285" i="1"/>
  <c r="M287" i="1"/>
  <c r="AB288" i="1"/>
  <c r="L290" i="1"/>
  <c r="AL290" i="1"/>
  <c r="AM293" i="1"/>
  <c r="D295" i="1"/>
  <c r="Y295" i="1"/>
  <c r="Z296" i="1"/>
  <c r="O296" i="1"/>
  <c r="M296" i="1"/>
  <c r="D296" i="1"/>
  <c r="N296" i="1"/>
  <c r="G297" i="1"/>
  <c r="E298" i="1"/>
  <c r="Y298" i="1"/>
  <c r="G300" i="1"/>
  <c r="H301" i="1"/>
  <c r="N301" i="1" s="1"/>
  <c r="L303" i="1"/>
  <c r="AA304" i="1"/>
  <c r="L306" i="1"/>
  <c r="AL306" i="1"/>
  <c r="AM309" i="1"/>
  <c r="K312" i="1"/>
  <c r="AL312" i="1"/>
  <c r="D316" i="1"/>
  <c r="Z316" i="1"/>
  <c r="E317" i="1"/>
  <c r="AL318" i="1"/>
  <c r="H319" i="1"/>
  <c r="Y320" i="1"/>
  <c r="L322" i="1"/>
  <c r="H325" i="1"/>
  <c r="AN328" i="1"/>
  <c r="H327" i="1"/>
  <c r="AM328" i="1"/>
  <c r="G327" i="1"/>
  <c r="AL331" i="1"/>
  <c r="O335" i="1"/>
  <c r="L338" i="1"/>
  <c r="M341" i="1"/>
  <c r="D341" i="1"/>
  <c r="AA341" i="1"/>
  <c r="K341" i="1"/>
  <c r="Z341" i="1"/>
  <c r="O341" i="1"/>
  <c r="Y341" i="1"/>
  <c r="K343" i="1"/>
  <c r="Y343" i="1"/>
  <c r="E343" i="1"/>
  <c r="M343" i="1"/>
  <c r="D343" i="1"/>
  <c r="AM347" i="1"/>
  <c r="G346" i="1"/>
  <c r="AN349" i="1"/>
  <c r="H348" i="1"/>
  <c r="AM349" i="1"/>
  <c r="G348" i="1"/>
  <c r="L349" i="1"/>
  <c r="O351" i="1"/>
  <c r="L354" i="1"/>
  <c r="AL365" i="1"/>
  <c r="H367" i="1"/>
  <c r="AY369" i="1" s="1"/>
  <c r="AM368" i="1"/>
  <c r="G367" i="1"/>
  <c r="AM371" i="1"/>
  <c r="G370" i="1"/>
  <c r="E381" i="1"/>
  <c r="AB381" i="1"/>
  <c r="AN384" i="1"/>
  <c r="H383" i="1"/>
  <c r="AY385" i="1" s="1"/>
  <c r="G383" i="1"/>
  <c r="AL384" i="1"/>
  <c r="H386" i="1"/>
  <c r="O386" i="1" s="1"/>
  <c r="O391" i="1"/>
  <c r="AO398" i="1"/>
  <c r="M405" i="1"/>
  <c r="D405" i="1"/>
  <c r="AA405" i="1"/>
  <c r="K405" i="1"/>
  <c r="Z405" i="1"/>
  <c r="Y405" i="1"/>
  <c r="O405" i="1"/>
  <c r="AN413" i="1"/>
  <c r="H412" i="1"/>
  <c r="N412" i="1" s="1"/>
  <c r="AM413" i="1"/>
  <c r="G412" i="1"/>
  <c r="AM427" i="1"/>
  <c r="K431" i="1"/>
  <c r="Z431" i="1"/>
  <c r="O431" i="1"/>
  <c r="E431" i="1"/>
  <c r="M431" i="1"/>
  <c r="D431" i="1"/>
  <c r="Z487" i="1"/>
  <c r="Y487" i="1"/>
  <c r="E487" i="1"/>
  <c r="M487" i="1"/>
  <c r="D487" i="1"/>
  <c r="AM499" i="1"/>
  <c r="Z504" i="1"/>
  <c r="L519" i="1"/>
  <c r="AA527" i="1"/>
  <c r="K527" i="1"/>
  <c r="Z527" i="1"/>
  <c r="N527" i="1"/>
  <c r="E527" i="1"/>
  <c r="M527" i="1"/>
  <c r="D527" i="1"/>
  <c r="H532" i="1"/>
  <c r="G532" i="1"/>
  <c r="AO542" i="1"/>
  <c r="N572" i="1"/>
  <c r="K575" i="1"/>
  <c r="Y575" i="1"/>
  <c r="E575" i="1"/>
  <c r="D575" i="1"/>
  <c r="N586" i="1"/>
  <c r="AO597" i="1"/>
  <c r="AN597" i="1"/>
  <c r="H596" i="1"/>
  <c r="AM597" i="1"/>
  <c r="G596" i="1"/>
  <c r="AO605" i="1"/>
  <c r="H604" i="1"/>
  <c r="AM605" i="1"/>
  <c r="G604" i="1"/>
  <c r="AN613" i="1"/>
  <c r="H612" i="1"/>
  <c r="N612" i="1" s="1"/>
  <c r="AM613" i="1"/>
  <c r="G612" i="1"/>
  <c r="AO629" i="1"/>
  <c r="H628" i="1"/>
  <c r="N628" i="1" s="1"/>
  <c r="AM629" i="1"/>
  <c r="G628" i="1"/>
  <c r="AO633" i="1"/>
  <c r="M653" i="1"/>
  <c r="AO661" i="1"/>
  <c r="AN661" i="1"/>
  <c r="H660" i="1"/>
  <c r="G660" i="1"/>
  <c r="O667" i="1"/>
  <c r="AB679" i="1"/>
  <c r="AO686" i="1"/>
  <c r="AA687" i="1"/>
  <c r="K687" i="1"/>
  <c r="O687" i="1"/>
  <c r="N687" i="1"/>
  <c r="E687" i="1"/>
  <c r="D687" i="1"/>
  <c r="AO693" i="1"/>
  <c r="AN693" i="1"/>
  <c r="H692" i="1"/>
  <c r="G692" i="1"/>
  <c r="Y706" i="1"/>
  <c r="AB711" i="1"/>
  <c r="AL725" i="1"/>
  <c r="AM739" i="1"/>
  <c r="AO749" i="1"/>
  <c r="AN749" i="1"/>
  <c r="AL749" i="1"/>
  <c r="H748" i="1"/>
  <c r="G748" i="1"/>
  <c r="AN764" i="1"/>
  <c r="H763" i="1"/>
  <c r="AY765" i="1" s="1"/>
  <c r="G763" i="1"/>
  <c r="N769" i="1"/>
  <c r="O791" i="1"/>
  <c r="AN797" i="1"/>
  <c r="AO929" i="1"/>
  <c r="AN929" i="1"/>
  <c r="H928" i="1"/>
  <c r="G928" i="1"/>
  <c r="AM243" i="1"/>
  <c r="G242" i="1"/>
  <c r="D244" i="1"/>
  <c r="AO246" i="1"/>
  <c r="E248" i="1"/>
  <c r="O248" i="1"/>
  <c r="AN250" i="1"/>
  <c r="H249" i="1"/>
  <c r="AO250" i="1" s="1"/>
  <c r="AM254" i="1"/>
  <c r="G253" i="1"/>
  <c r="M255" i="1"/>
  <c r="AA256" i="1"/>
  <c r="E258" i="1"/>
  <c r="N260" i="1"/>
  <c r="E260" i="1"/>
  <c r="Y260" i="1"/>
  <c r="O260" i="1"/>
  <c r="G263" i="1"/>
  <c r="Z264" i="1"/>
  <c r="M264" i="1"/>
  <c r="D264" i="1"/>
  <c r="N264" i="1"/>
  <c r="L266" i="1"/>
  <c r="E267" i="1"/>
  <c r="N267" i="1"/>
  <c r="AB268" i="1"/>
  <c r="AO270" i="1"/>
  <c r="AM270" i="1"/>
  <c r="G269" i="1"/>
  <c r="Y269" i="1"/>
  <c r="AL270" i="1"/>
  <c r="H271" i="1"/>
  <c r="Y271" i="1" s="1"/>
  <c r="E272" i="1"/>
  <c r="AM275" i="1"/>
  <c r="G274" i="1"/>
  <c r="Z274" i="1"/>
  <c r="AB277" i="1"/>
  <c r="L279" i="1"/>
  <c r="AA280" i="1"/>
  <c r="M284" i="1"/>
  <c r="L285" i="1"/>
  <c r="AL285" i="1"/>
  <c r="O287" i="1"/>
  <c r="N290" i="1"/>
  <c r="AM290" i="1"/>
  <c r="N292" i="1"/>
  <c r="E292" i="1"/>
  <c r="AA292" i="1"/>
  <c r="K292" i="1"/>
  <c r="Y292" i="1"/>
  <c r="M293" i="1"/>
  <c r="D293" i="1"/>
  <c r="Z293" i="1"/>
  <c r="O293" i="1"/>
  <c r="AO293" i="1"/>
  <c r="AM296" i="1"/>
  <c r="G295" i="1"/>
  <c r="Z295" i="1"/>
  <c r="E296" i="1"/>
  <c r="AM299" i="1"/>
  <c r="G298" i="1"/>
  <c r="Z298" i="1"/>
  <c r="AO299" i="1"/>
  <c r="M303" i="1"/>
  <c r="N306" i="1"/>
  <c r="AM306" i="1"/>
  <c r="N308" i="1"/>
  <c r="E308" i="1"/>
  <c r="AA308" i="1"/>
  <c r="K308" i="1"/>
  <c r="M309" i="1"/>
  <c r="D309" i="1"/>
  <c r="Z309" i="1"/>
  <c r="O309" i="1"/>
  <c r="AO309" i="1"/>
  <c r="AA311" i="1"/>
  <c r="K311" i="1"/>
  <c r="N311" i="1"/>
  <c r="E311" i="1"/>
  <c r="L312" i="1"/>
  <c r="AN312" i="1"/>
  <c r="AN314" i="1"/>
  <c r="H313" i="1"/>
  <c r="AM314" i="1" s="1"/>
  <c r="M314" i="1"/>
  <c r="D314" i="1"/>
  <c r="AA314" i="1"/>
  <c r="K314" i="1"/>
  <c r="AL315" i="1"/>
  <c r="AN317" i="1"/>
  <c r="H316" i="1"/>
  <c r="M316" i="1" s="1"/>
  <c r="AO318" i="1"/>
  <c r="AM318" i="1"/>
  <c r="G317" i="1"/>
  <c r="Y317" i="1"/>
  <c r="AN318" i="1"/>
  <c r="O322" i="1"/>
  <c r="AL323" i="1"/>
  <c r="AN325" i="1"/>
  <c r="H324" i="1"/>
  <c r="AY326" i="1" s="1"/>
  <c r="L330" i="1"/>
  <c r="AN331" i="1"/>
  <c r="O338" i="1"/>
  <c r="E341" i="1"/>
  <c r="AB341" i="1"/>
  <c r="H343" i="1"/>
  <c r="AL344" i="1" s="1"/>
  <c r="AM344" i="1"/>
  <c r="G343" i="1"/>
  <c r="H346" i="1"/>
  <c r="L346" i="1" s="1"/>
  <c r="N349" i="1"/>
  <c r="O354" i="1"/>
  <c r="M357" i="1"/>
  <c r="D357" i="1"/>
  <c r="AA357" i="1"/>
  <c r="K357" i="1"/>
  <c r="Z357" i="1"/>
  <c r="O357" i="1"/>
  <c r="Y357" i="1"/>
  <c r="AA359" i="1"/>
  <c r="K359" i="1"/>
  <c r="Y359" i="1"/>
  <c r="N359" i="1"/>
  <c r="E359" i="1"/>
  <c r="M359" i="1"/>
  <c r="D359" i="1"/>
  <c r="Y362" i="1"/>
  <c r="AO365" i="1"/>
  <c r="AL368" i="1"/>
  <c r="H370" i="1"/>
  <c r="AY372" i="1" s="1"/>
  <c r="H372" i="1"/>
  <c r="N372" i="1" s="1"/>
  <c r="G372" i="1"/>
  <c r="L373" i="1"/>
  <c r="O375" i="1"/>
  <c r="N376" i="1"/>
  <c r="O378" i="1"/>
  <c r="AO384" i="1"/>
  <c r="H388" i="1"/>
  <c r="AN389" i="1" s="1"/>
  <c r="AM389" i="1"/>
  <c r="G388" i="1"/>
  <c r="L389" i="1"/>
  <c r="Y394" i="1"/>
  <c r="E405" i="1"/>
  <c r="AL405" i="1"/>
  <c r="AO421" i="1"/>
  <c r="AN421" i="1"/>
  <c r="H420" i="1"/>
  <c r="AM421" i="1"/>
  <c r="G420" i="1"/>
  <c r="N428" i="1"/>
  <c r="AO445" i="1"/>
  <c r="AN445" i="1"/>
  <c r="H444" i="1"/>
  <c r="G444" i="1"/>
  <c r="K479" i="1"/>
  <c r="Z479" i="1"/>
  <c r="O479" i="1"/>
  <c r="E479" i="1"/>
  <c r="M479" i="1"/>
  <c r="D479" i="1"/>
  <c r="AN485" i="1"/>
  <c r="H484" i="1"/>
  <c r="AM485" i="1"/>
  <c r="G484" i="1"/>
  <c r="AO497" i="1"/>
  <c r="O506" i="1"/>
  <c r="AO517" i="1"/>
  <c r="AN517" i="1"/>
  <c r="H516" i="1"/>
  <c r="AM517" i="1"/>
  <c r="G516" i="1"/>
  <c r="H524" i="1"/>
  <c r="AN525" i="1" s="1"/>
  <c r="AM525" i="1"/>
  <c r="G524" i="1"/>
  <c r="AL549" i="1"/>
  <c r="L559" i="1"/>
  <c r="AO566" i="1"/>
  <c r="AA583" i="1"/>
  <c r="O583" i="1"/>
  <c r="N583" i="1"/>
  <c r="E583" i="1"/>
  <c r="D583" i="1"/>
  <c r="AL645" i="1"/>
  <c r="L663" i="1"/>
  <c r="O675" i="1"/>
  <c r="L695" i="1"/>
  <c r="AO718" i="1"/>
  <c r="K719" i="1"/>
  <c r="Y719" i="1"/>
  <c r="O719" i="1"/>
  <c r="E719" i="1"/>
  <c r="D719" i="1"/>
  <c r="K735" i="1"/>
  <c r="Z735" i="1"/>
  <c r="Y735" i="1"/>
  <c r="E735" i="1"/>
  <c r="M735" i="1"/>
  <c r="D735" i="1"/>
  <c r="Z778" i="1"/>
  <c r="O778" i="1"/>
  <c r="K778" i="1"/>
  <c r="AB778" i="1"/>
  <c r="AA778" i="1"/>
  <c r="Y778" i="1"/>
  <c r="N778" i="1"/>
  <c r="E778" i="1"/>
  <c r="M778" i="1"/>
  <c r="D778" i="1"/>
  <c r="N799" i="1"/>
  <c r="AM956" i="1"/>
  <c r="G955" i="1"/>
  <c r="AN956" i="1"/>
  <c r="H955" i="1"/>
  <c r="AL956" i="1" s="1"/>
  <c r="M1003" i="1"/>
  <c r="D1003" i="1"/>
  <c r="Z1003" i="1"/>
  <c r="N1003" i="1"/>
  <c r="L1003" i="1"/>
  <c r="K1003" i="1"/>
  <c r="AB1003" i="1"/>
  <c r="AA1003" i="1"/>
  <c r="Y1003" i="1"/>
  <c r="O1003" i="1"/>
  <c r="E1003" i="1"/>
  <c r="L328" i="1"/>
  <c r="AB328" i="1"/>
  <c r="AL334" i="1"/>
  <c r="L336" i="1"/>
  <c r="AL342" i="1"/>
  <c r="L344" i="1"/>
  <c r="AB344" i="1"/>
  <c r="AL350" i="1"/>
  <c r="L352" i="1"/>
  <c r="AB352" i="1"/>
  <c r="AL358" i="1"/>
  <c r="L360" i="1"/>
  <c r="AB360" i="1"/>
  <c r="AL366" i="1"/>
  <c r="L368" i="1"/>
  <c r="AB368" i="1"/>
  <c r="AL374" i="1"/>
  <c r="L376" i="1"/>
  <c r="AB376" i="1"/>
  <c r="AL382" i="1"/>
  <c r="L384" i="1"/>
  <c r="AB384" i="1"/>
  <c r="AL390" i="1"/>
  <c r="L392" i="1"/>
  <c r="AB392" i="1"/>
  <c r="AL398" i="1"/>
  <c r="L400" i="1"/>
  <c r="Z402" i="1"/>
  <c r="AL406" i="1"/>
  <c r="L408" i="1"/>
  <c r="AB408" i="1"/>
  <c r="Z410" i="1"/>
  <c r="AL414" i="1"/>
  <c r="L416" i="1"/>
  <c r="AB416" i="1"/>
  <c r="Z418" i="1"/>
  <c r="AO419" i="1"/>
  <c r="O421" i="1"/>
  <c r="AL422" i="1"/>
  <c r="L424" i="1"/>
  <c r="AB424" i="1"/>
  <c r="Z426" i="1"/>
  <c r="AO427" i="1"/>
  <c r="O429" i="1"/>
  <c r="AL430" i="1"/>
  <c r="L432" i="1"/>
  <c r="AB432" i="1"/>
  <c r="Z434" i="1"/>
  <c r="AO435" i="1"/>
  <c r="O437" i="1"/>
  <c r="AL438" i="1"/>
  <c r="L440" i="1"/>
  <c r="AB440" i="1"/>
  <c r="Z442" i="1"/>
  <c r="Y443" i="1"/>
  <c r="AO443" i="1"/>
  <c r="O445" i="1"/>
  <c r="AL446" i="1"/>
  <c r="L448" i="1"/>
  <c r="AB448" i="1"/>
  <c r="Z450" i="1"/>
  <c r="AO451" i="1"/>
  <c r="O453" i="1"/>
  <c r="AL454" i="1"/>
  <c r="L456" i="1"/>
  <c r="AB456" i="1"/>
  <c r="Z458" i="1"/>
  <c r="AO459" i="1"/>
  <c r="O461" i="1"/>
  <c r="AL462" i="1"/>
  <c r="L464" i="1"/>
  <c r="AB464" i="1"/>
  <c r="Z466" i="1"/>
  <c r="AO467" i="1"/>
  <c r="O469" i="1"/>
  <c r="AL470" i="1"/>
  <c r="L472" i="1"/>
  <c r="AB472" i="1"/>
  <c r="Z474" i="1"/>
  <c r="AO475" i="1"/>
  <c r="AL478" i="1"/>
  <c r="L480" i="1"/>
  <c r="AB480" i="1"/>
  <c r="Z482" i="1"/>
  <c r="O485" i="1"/>
  <c r="AL486" i="1"/>
  <c r="L488" i="1"/>
  <c r="AB488" i="1"/>
  <c r="Z490" i="1"/>
  <c r="AO491" i="1"/>
  <c r="L496" i="1"/>
  <c r="AB496" i="1"/>
  <c r="Z498" i="1"/>
  <c r="Y499" i="1"/>
  <c r="AO499" i="1"/>
  <c r="O501" i="1"/>
  <c r="L504" i="1"/>
  <c r="AB504" i="1"/>
  <c r="Z506" i="1"/>
  <c r="AO507" i="1"/>
  <c r="O509" i="1"/>
  <c r="AL510" i="1"/>
  <c r="L512" i="1"/>
  <c r="AB512" i="1"/>
  <c r="Z514" i="1"/>
  <c r="AO515" i="1"/>
  <c r="O517" i="1"/>
  <c r="AL518" i="1"/>
  <c r="L520" i="1"/>
  <c r="AB520" i="1"/>
  <c r="Z522" i="1"/>
  <c r="AO523" i="1"/>
  <c r="O525" i="1"/>
  <c r="AL526" i="1"/>
  <c r="L528" i="1"/>
  <c r="AB528" i="1"/>
  <c r="Y531" i="1"/>
  <c r="AO531" i="1"/>
  <c r="O533" i="1"/>
  <c r="AL534" i="1"/>
  <c r="L536" i="1"/>
  <c r="AB536" i="1"/>
  <c r="Z538" i="1"/>
  <c r="AO539" i="1"/>
  <c r="O541" i="1"/>
  <c r="AL542" i="1"/>
  <c r="L544" i="1"/>
  <c r="AB544" i="1"/>
  <c r="Z546" i="1"/>
  <c r="AO547" i="1"/>
  <c r="O549" i="1"/>
  <c r="AL550" i="1"/>
  <c r="AB552" i="1"/>
  <c r="Z554" i="1"/>
  <c r="AO555" i="1"/>
  <c r="O557" i="1"/>
  <c r="AL558" i="1"/>
  <c r="L560" i="1"/>
  <c r="AB560" i="1"/>
  <c r="Z562" i="1"/>
  <c r="AO563" i="1"/>
  <c r="O565" i="1"/>
  <c r="AL566" i="1"/>
  <c r="L568" i="1"/>
  <c r="AB568" i="1"/>
  <c r="Z570" i="1"/>
  <c r="AO571" i="1"/>
  <c r="O573" i="1"/>
  <c r="AL574" i="1"/>
  <c r="L576" i="1"/>
  <c r="AB576" i="1"/>
  <c r="Z578" i="1"/>
  <c r="AO579" i="1"/>
  <c r="O581" i="1"/>
  <c r="AL582" i="1"/>
  <c r="L584" i="1"/>
  <c r="AB584" i="1"/>
  <c r="Z586" i="1"/>
  <c r="AO587" i="1"/>
  <c r="O589" i="1"/>
  <c r="AL590" i="1"/>
  <c r="L592" i="1"/>
  <c r="AB592" i="1"/>
  <c r="Z594" i="1"/>
  <c r="Y595" i="1"/>
  <c r="AO595" i="1"/>
  <c r="O597" i="1"/>
  <c r="AL598" i="1"/>
  <c r="L600" i="1"/>
  <c r="AB600" i="1"/>
  <c r="Z602" i="1"/>
  <c r="Y603" i="1"/>
  <c r="AO603" i="1"/>
  <c r="O605" i="1"/>
  <c r="AL606" i="1"/>
  <c r="L608" i="1"/>
  <c r="AB608" i="1"/>
  <c r="Z610" i="1"/>
  <c r="O613" i="1"/>
  <c r="AL614" i="1"/>
  <c r="L616" i="1"/>
  <c r="AB616" i="1"/>
  <c r="Z618" i="1"/>
  <c r="AO619" i="1"/>
  <c r="O621" i="1"/>
  <c r="AL622" i="1"/>
  <c r="L624" i="1"/>
  <c r="AB624" i="1"/>
  <c r="Z626" i="1"/>
  <c r="AO627" i="1"/>
  <c r="O629" i="1"/>
  <c r="AL630" i="1"/>
  <c r="L632" i="1"/>
  <c r="AB632" i="1"/>
  <c r="Z634" i="1"/>
  <c r="AO635" i="1"/>
  <c r="O637" i="1"/>
  <c r="AL638" i="1"/>
  <c r="AB640" i="1"/>
  <c r="Z642" i="1"/>
  <c r="Y643" i="1"/>
  <c r="AO643" i="1"/>
  <c r="O645" i="1"/>
  <c r="AL646" i="1"/>
  <c r="L648" i="1"/>
  <c r="AB648" i="1"/>
  <c r="Z650" i="1"/>
  <c r="AO651" i="1"/>
  <c r="O653" i="1"/>
  <c r="AL654" i="1"/>
  <c r="L656" i="1"/>
  <c r="AB656" i="1"/>
  <c r="Z658" i="1"/>
  <c r="AO659" i="1"/>
  <c r="O661" i="1"/>
  <c r="AL662" i="1"/>
  <c r="L664" i="1"/>
  <c r="AB664" i="1"/>
  <c r="O669" i="1"/>
  <c r="AL670" i="1"/>
  <c r="L672" i="1"/>
  <c r="AB672" i="1"/>
  <c r="Z674" i="1"/>
  <c r="AO675" i="1"/>
  <c r="O677" i="1"/>
  <c r="AL678" i="1"/>
  <c r="L680" i="1"/>
  <c r="AB680" i="1"/>
  <c r="Z682" i="1"/>
  <c r="AO683" i="1"/>
  <c r="O685" i="1"/>
  <c r="AL686" i="1"/>
  <c r="L688" i="1"/>
  <c r="AB688" i="1"/>
  <c r="Z690" i="1"/>
  <c r="Y691" i="1"/>
  <c r="AO691" i="1"/>
  <c r="O693" i="1"/>
  <c r="AL694" i="1"/>
  <c r="L696" i="1"/>
  <c r="AB696" i="1"/>
  <c r="Z698" i="1"/>
  <c r="AO699" i="1"/>
  <c r="O701" i="1"/>
  <c r="AL702" i="1"/>
  <c r="AB704" i="1"/>
  <c r="Z706" i="1"/>
  <c r="AO707" i="1"/>
  <c r="O709" i="1"/>
  <c r="AL710" i="1"/>
  <c r="L712" i="1"/>
  <c r="AB712" i="1"/>
  <c r="Z714" i="1"/>
  <c r="AO715" i="1"/>
  <c r="O717" i="1"/>
  <c r="AL718" i="1"/>
  <c r="L720" i="1"/>
  <c r="AB720" i="1"/>
  <c r="Z722" i="1"/>
  <c r="AO723" i="1"/>
  <c r="O725" i="1"/>
  <c r="AL726" i="1"/>
  <c r="L728" i="1"/>
  <c r="AB728" i="1"/>
  <c r="Z730" i="1"/>
  <c r="Y731" i="1"/>
  <c r="AO731" i="1"/>
  <c r="O733" i="1"/>
  <c r="AL734" i="1"/>
  <c r="L736" i="1"/>
  <c r="AB736" i="1"/>
  <c r="Z738" i="1"/>
  <c r="O741" i="1"/>
  <c r="AL742" i="1"/>
  <c r="L744" i="1"/>
  <c r="AB744" i="1"/>
  <c r="Z746" i="1"/>
  <c r="AO747" i="1"/>
  <c r="L750" i="1"/>
  <c r="Y751" i="1"/>
  <c r="AA756" i="1"/>
  <c r="AL759" i="1"/>
  <c r="AA763" i="1"/>
  <c r="M764" i="1"/>
  <c r="D764" i="1"/>
  <c r="L766" i="1"/>
  <c r="Y767" i="1"/>
  <c r="AA772" i="1"/>
  <c r="AL775" i="1"/>
  <c r="AA779" i="1"/>
  <c r="M780" i="1"/>
  <c r="D780" i="1"/>
  <c r="AL782" i="1"/>
  <c r="L782" i="1"/>
  <c r="Y783" i="1"/>
  <c r="Z786" i="1"/>
  <c r="O786" i="1"/>
  <c r="L786" i="1"/>
  <c r="AB787" i="1"/>
  <c r="G788" i="1"/>
  <c r="AB799" i="1"/>
  <c r="N807" i="1"/>
  <c r="E807" i="1"/>
  <c r="D807" i="1"/>
  <c r="AA807" i="1"/>
  <c r="K807" i="1"/>
  <c r="Z807" i="1"/>
  <c r="L810" i="1"/>
  <c r="K835" i="1"/>
  <c r="Y835" i="1"/>
  <c r="E835" i="1"/>
  <c r="Z844" i="1"/>
  <c r="Y844" i="1"/>
  <c r="O844" i="1"/>
  <c r="N844" i="1"/>
  <c r="E844" i="1"/>
  <c r="M844" i="1"/>
  <c r="D844" i="1"/>
  <c r="AO851" i="1"/>
  <c r="Z852" i="1"/>
  <c r="Y852" i="1"/>
  <c r="O852" i="1"/>
  <c r="N852" i="1"/>
  <c r="E852" i="1"/>
  <c r="M852" i="1"/>
  <c r="D852" i="1"/>
  <c r="AB852" i="1"/>
  <c r="L883" i="1"/>
  <c r="Z884" i="1"/>
  <c r="Y884" i="1"/>
  <c r="O884" i="1"/>
  <c r="N884" i="1"/>
  <c r="E884" i="1"/>
  <c r="M884" i="1"/>
  <c r="D884" i="1"/>
  <c r="AO889" i="1"/>
  <c r="AN889" i="1"/>
  <c r="H888" i="1"/>
  <c r="K888" i="1" s="1"/>
  <c r="AO890" i="1"/>
  <c r="AN890" i="1"/>
  <c r="H889" i="1"/>
  <c r="M889" i="1" s="1"/>
  <c r="AM890" i="1"/>
  <c r="G889" i="1"/>
  <c r="AL889" i="1"/>
  <c r="AA923" i="1"/>
  <c r="K923" i="1"/>
  <c r="Z923" i="1"/>
  <c r="N923" i="1"/>
  <c r="E923" i="1"/>
  <c r="K924" i="1"/>
  <c r="AA931" i="1"/>
  <c r="Z931" i="1"/>
  <c r="O931" i="1"/>
  <c r="N931" i="1"/>
  <c r="E931" i="1"/>
  <c r="K932" i="1"/>
  <c r="L947" i="1"/>
  <c r="Z948" i="1"/>
  <c r="Y948" i="1"/>
  <c r="O948" i="1"/>
  <c r="N948" i="1"/>
  <c r="E948" i="1"/>
  <c r="M948" i="1"/>
  <c r="D948" i="1"/>
  <c r="AO954" i="1"/>
  <c r="AL954" i="1"/>
  <c r="H953" i="1"/>
  <c r="AN954" i="1" s="1"/>
  <c r="AM954" i="1"/>
  <c r="G953" i="1"/>
  <c r="N957" i="1"/>
  <c r="E957" i="1"/>
  <c r="AA957" i="1"/>
  <c r="K957" i="1"/>
  <c r="Z957" i="1"/>
  <c r="D957" i="1"/>
  <c r="Y962" i="1"/>
  <c r="E962" i="1"/>
  <c r="L962" i="1"/>
  <c r="K962" i="1"/>
  <c r="AB962" i="1"/>
  <c r="N971" i="1"/>
  <c r="N997" i="1"/>
  <c r="E997" i="1"/>
  <c r="AA997" i="1"/>
  <c r="M997" i="1"/>
  <c r="Z997" i="1"/>
  <c r="D997" i="1"/>
  <c r="Z1171" i="1"/>
  <c r="O1171" i="1"/>
  <c r="K1171" i="1"/>
  <c r="AB1171" i="1"/>
  <c r="AA1171" i="1"/>
  <c r="N1171" i="1"/>
  <c r="E1171" i="1"/>
  <c r="M1171" i="1"/>
  <c r="D1171" i="1"/>
  <c r="L1171" i="1"/>
  <c r="L201" i="1"/>
  <c r="AB201" i="1"/>
  <c r="AO204" i="1"/>
  <c r="L209" i="1"/>
  <c r="AB209" i="1"/>
  <c r="AO212" i="1"/>
  <c r="O214" i="1"/>
  <c r="L217" i="1"/>
  <c r="AB217" i="1"/>
  <c r="AO220" i="1"/>
  <c r="L225" i="1"/>
  <c r="AB225" i="1"/>
  <c r="AO228" i="1"/>
  <c r="O230" i="1"/>
  <c r="L233" i="1"/>
  <c r="AB233" i="1"/>
  <c r="AO236" i="1"/>
  <c r="O238" i="1"/>
  <c r="L241" i="1"/>
  <c r="AB241" i="1"/>
  <c r="AO244" i="1"/>
  <c r="O246" i="1"/>
  <c r="L249" i="1"/>
  <c r="AB249" i="1"/>
  <c r="AO252" i="1"/>
  <c r="L257" i="1"/>
  <c r="AB257" i="1"/>
  <c r="AO260" i="1"/>
  <c r="O262" i="1"/>
  <c r="L265" i="1"/>
  <c r="AB265" i="1"/>
  <c r="AO268" i="1"/>
  <c r="L273" i="1"/>
  <c r="AB273" i="1"/>
  <c r="Z275" i="1"/>
  <c r="AO276" i="1"/>
  <c r="O278" i="1"/>
  <c r="L281" i="1"/>
  <c r="AB281" i="1"/>
  <c r="Z283" i="1"/>
  <c r="AO284" i="1"/>
  <c r="O286" i="1"/>
  <c r="L289" i="1"/>
  <c r="AB289" i="1"/>
  <c r="O294" i="1"/>
  <c r="L297" i="1"/>
  <c r="AB297" i="1"/>
  <c r="Z299" i="1"/>
  <c r="AO300" i="1"/>
  <c r="O302" i="1"/>
  <c r="L305" i="1"/>
  <c r="AB305" i="1"/>
  <c r="Z307" i="1"/>
  <c r="AO308" i="1"/>
  <c r="L313" i="1"/>
  <c r="AB313" i="1"/>
  <c r="Z315" i="1"/>
  <c r="AO316" i="1"/>
  <c r="O318" i="1"/>
  <c r="AB321" i="1"/>
  <c r="Z323" i="1"/>
  <c r="AO324" i="1"/>
  <c r="O326" i="1"/>
  <c r="D328" i="1"/>
  <c r="M328" i="1"/>
  <c r="AB329" i="1"/>
  <c r="Z331" i="1"/>
  <c r="Y332" i="1"/>
  <c r="AO332" i="1"/>
  <c r="G333" i="1"/>
  <c r="AM334" i="1"/>
  <c r="D336" i="1"/>
  <c r="M336" i="1"/>
  <c r="AB337" i="1"/>
  <c r="Z339" i="1"/>
  <c r="Y340" i="1"/>
  <c r="AO340" i="1"/>
  <c r="G341" i="1"/>
  <c r="O342" i="1"/>
  <c r="AM342" i="1"/>
  <c r="D344" i="1"/>
  <c r="L345" i="1"/>
  <c r="Z347" i="1"/>
  <c r="Y348" i="1"/>
  <c r="AO348" i="1"/>
  <c r="G349" i="1"/>
  <c r="O350" i="1"/>
  <c r="AM350" i="1"/>
  <c r="D352" i="1"/>
  <c r="M352" i="1"/>
  <c r="L353" i="1"/>
  <c r="Z355" i="1"/>
  <c r="Y356" i="1"/>
  <c r="AO356" i="1"/>
  <c r="G357" i="1"/>
  <c r="O358" i="1"/>
  <c r="AM358" i="1"/>
  <c r="D360" i="1"/>
  <c r="M360" i="1"/>
  <c r="L361" i="1"/>
  <c r="Z363" i="1"/>
  <c r="Y364" i="1"/>
  <c r="AO364" i="1"/>
  <c r="G365" i="1"/>
  <c r="O366" i="1"/>
  <c r="AM366" i="1"/>
  <c r="D368" i="1"/>
  <c r="M368" i="1"/>
  <c r="L369" i="1"/>
  <c r="AB369" i="1"/>
  <c r="Z371" i="1"/>
  <c r="AO372" i="1"/>
  <c r="G373" i="1"/>
  <c r="AM374" i="1"/>
  <c r="D376" i="1"/>
  <c r="M376" i="1"/>
  <c r="Z379" i="1"/>
  <c r="Y380" i="1"/>
  <c r="AO380" i="1"/>
  <c r="G381" i="1"/>
  <c r="O382" i="1"/>
  <c r="AM382" i="1"/>
  <c r="D384" i="1"/>
  <c r="M384" i="1"/>
  <c r="Z387" i="1"/>
  <c r="Y388" i="1"/>
  <c r="AO388" i="1"/>
  <c r="G389" i="1"/>
  <c r="O390" i="1"/>
  <c r="AM390" i="1"/>
  <c r="D392" i="1"/>
  <c r="M392" i="1"/>
  <c r="L393" i="1"/>
  <c r="Z395" i="1"/>
  <c r="Y396" i="1"/>
  <c r="G397" i="1"/>
  <c r="O398" i="1"/>
  <c r="AM398" i="1"/>
  <c r="D400" i="1"/>
  <c r="M400" i="1"/>
  <c r="L401" i="1"/>
  <c r="K402" i="1"/>
  <c r="AA402" i="1"/>
  <c r="Z403" i="1"/>
  <c r="Y404" i="1"/>
  <c r="AO404" i="1"/>
  <c r="G405" i="1"/>
  <c r="O406" i="1"/>
  <c r="AM406" i="1"/>
  <c r="D408" i="1"/>
  <c r="M408" i="1"/>
  <c r="L409" i="1"/>
  <c r="K410" i="1"/>
  <c r="AA410" i="1"/>
  <c r="Z411" i="1"/>
  <c r="Y412" i="1"/>
  <c r="AO412" i="1"/>
  <c r="G413" i="1"/>
  <c r="O414" i="1"/>
  <c r="AM414" i="1"/>
  <c r="D416" i="1"/>
  <c r="M416" i="1"/>
  <c r="K418" i="1"/>
  <c r="AA418" i="1"/>
  <c r="Z419" i="1"/>
  <c r="Y420" i="1"/>
  <c r="AO420" i="1"/>
  <c r="G421" i="1"/>
  <c r="O422" i="1"/>
  <c r="AM422" i="1"/>
  <c r="D424" i="1"/>
  <c r="M424" i="1"/>
  <c r="L425" i="1"/>
  <c r="AB425" i="1"/>
  <c r="K426" i="1"/>
  <c r="AA426" i="1"/>
  <c r="Z427" i="1"/>
  <c r="Y428" i="1"/>
  <c r="AO428" i="1"/>
  <c r="G429" i="1"/>
  <c r="AM430" i="1"/>
  <c r="D432" i="1"/>
  <c r="M432" i="1"/>
  <c r="K434" i="1"/>
  <c r="AA434" i="1"/>
  <c r="Z435" i="1"/>
  <c r="Y436" i="1"/>
  <c r="G437" i="1"/>
  <c r="O438" i="1"/>
  <c r="AM438" i="1"/>
  <c r="D440" i="1"/>
  <c r="M440" i="1"/>
  <c r="K442" i="1"/>
  <c r="Z443" i="1"/>
  <c r="Y444" i="1"/>
  <c r="AO444" i="1"/>
  <c r="G445" i="1"/>
  <c r="O446" i="1"/>
  <c r="AM446" i="1"/>
  <c r="D448" i="1"/>
  <c r="M448" i="1"/>
  <c r="L449" i="1"/>
  <c r="AB449" i="1"/>
  <c r="K450" i="1"/>
  <c r="AA450" i="1"/>
  <c r="Z451" i="1"/>
  <c r="Y452" i="1"/>
  <c r="AO452" i="1"/>
  <c r="G453" i="1"/>
  <c r="O454" i="1"/>
  <c r="D456" i="1"/>
  <c r="M456" i="1"/>
  <c r="K458" i="1"/>
  <c r="AA458" i="1"/>
  <c r="Z459" i="1"/>
  <c r="Y460" i="1"/>
  <c r="AO460" i="1"/>
  <c r="G461" i="1"/>
  <c r="AM462" i="1"/>
  <c r="D464" i="1"/>
  <c r="M464" i="1"/>
  <c r="K466" i="1"/>
  <c r="AA466" i="1"/>
  <c r="Z467" i="1"/>
  <c r="Y468" i="1"/>
  <c r="G469" i="1"/>
  <c r="O470" i="1"/>
  <c r="AM470" i="1"/>
  <c r="D472" i="1"/>
  <c r="M472" i="1"/>
  <c r="L473" i="1"/>
  <c r="K474" i="1"/>
  <c r="AA474" i="1"/>
  <c r="Z475" i="1"/>
  <c r="Y476" i="1"/>
  <c r="AO476" i="1"/>
  <c r="G477" i="1"/>
  <c r="O478" i="1"/>
  <c r="AM478" i="1"/>
  <c r="D480" i="1"/>
  <c r="M480" i="1"/>
  <c r="L481" i="1"/>
  <c r="K482" i="1"/>
  <c r="Z483" i="1"/>
  <c r="Y484" i="1"/>
  <c r="AO484" i="1"/>
  <c r="G485" i="1"/>
  <c r="AM486" i="1"/>
  <c r="D488" i="1"/>
  <c r="M488" i="1"/>
  <c r="AB489" i="1"/>
  <c r="K490" i="1"/>
  <c r="AA490" i="1"/>
  <c r="Z491" i="1"/>
  <c r="Y492" i="1"/>
  <c r="AO492" i="1"/>
  <c r="G493" i="1"/>
  <c r="O494" i="1"/>
  <c r="AM494" i="1"/>
  <c r="D496" i="1"/>
  <c r="M496" i="1"/>
  <c r="AB497" i="1"/>
  <c r="K498" i="1"/>
  <c r="AA498" i="1"/>
  <c r="Z499" i="1"/>
  <c r="Y500" i="1"/>
  <c r="AO500" i="1"/>
  <c r="G501" i="1"/>
  <c r="O502" i="1"/>
  <c r="AM502" i="1"/>
  <c r="D504" i="1"/>
  <c r="M504" i="1"/>
  <c r="AB505" i="1"/>
  <c r="AA506" i="1"/>
  <c r="Z507" i="1"/>
  <c r="Y508" i="1"/>
  <c r="AO508" i="1"/>
  <c r="G509" i="1"/>
  <c r="O510" i="1"/>
  <c r="AM510" i="1"/>
  <c r="D512" i="1"/>
  <c r="L513" i="1"/>
  <c r="AB513" i="1"/>
  <c r="K514" i="1"/>
  <c r="AA514" i="1"/>
  <c r="Z515" i="1"/>
  <c r="Y516" i="1"/>
  <c r="AO516" i="1"/>
  <c r="G517" i="1"/>
  <c r="O518" i="1"/>
  <c r="AM518" i="1"/>
  <c r="D520" i="1"/>
  <c r="M520" i="1"/>
  <c r="L521" i="1"/>
  <c r="AB521" i="1"/>
  <c r="K522" i="1"/>
  <c r="AA522" i="1"/>
  <c r="AY522" i="1"/>
  <c r="Z523" i="1"/>
  <c r="Y524" i="1"/>
  <c r="AO524" i="1"/>
  <c r="G525" i="1"/>
  <c r="O526" i="1"/>
  <c r="AM526" i="1"/>
  <c r="D528" i="1"/>
  <c r="M528" i="1"/>
  <c r="L529" i="1"/>
  <c r="AB529" i="1"/>
  <c r="K530" i="1"/>
  <c r="AA530" i="1"/>
  <c r="Z531" i="1"/>
  <c r="AO532" i="1"/>
  <c r="G533" i="1"/>
  <c r="O534" i="1"/>
  <c r="AM534" i="1"/>
  <c r="D536" i="1"/>
  <c r="M536" i="1"/>
  <c r="AB537" i="1"/>
  <c r="K538" i="1"/>
  <c r="AA538" i="1"/>
  <c r="AY538" i="1"/>
  <c r="Z539" i="1"/>
  <c r="Y540" i="1"/>
  <c r="AO540" i="1"/>
  <c r="G541" i="1"/>
  <c r="O542" i="1"/>
  <c r="AM542" i="1"/>
  <c r="D544" i="1"/>
  <c r="L545" i="1"/>
  <c r="K546" i="1"/>
  <c r="AA546" i="1"/>
  <c r="Z547" i="1"/>
  <c r="Y548" i="1"/>
  <c r="AO548" i="1"/>
  <c r="G549" i="1"/>
  <c r="O550" i="1"/>
  <c r="AM550" i="1"/>
  <c r="D552" i="1"/>
  <c r="M552" i="1"/>
  <c r="L553" i="1"/>
  <c r="AB553" i="1"/>
  <c r="K554" i="1"/>
  <c r="AA554" i="1"/>
  <c r="Z555" i="1"/>
  <c r="Y556" i="1"/>
  <c r="AO556" i="1"/>
  <c r="G557" i="1"/>
  <c r="O558" i="1"/>
  <c r="AM558" i="1"/>
  <c r="D560" i="1"/>
  <c r="M560" i="1"/>
  <c r="L561" i="1"/>
  <c r="K562" i="1"/>
  <c r="AA562" i="1"/>
  <c r="Z563" i="1"/>
  <c r="Y564" i="1"/>
  <c r="AO564" i="1"/>
  <c r="G565" i="1"/>
  <c r="O566" i="1"/>
  <c r="AM566" i="1"/>
  <c r="D568" i="1"/>
  <c r="M568" i="1"/>
  <c r="L569" i="1"/>
  <c r="AB569" i="1"/>
  <c r="K570" i="1"/>
  <c r="AA570" i="1"/>
  <c r="Z571" i="1"/>
  <c r="Y572" i="1"/>
  <c r="AO572" i="1"/>
  <c r="G573" i="1"/>
  <c r="AM574" i="1"/>
  <c r="AL575" i="1"/>
  <c r="D576" i="1"/>
  <c r="M576" i="1"/>
  <c r="K578" i="1"/>
  <c r="AA578" i="1"/>
  <c r="AY578" i="1"/>
  <c r="Z579" i="1"/>
  <c r="Y580" i="1"/>
  <c r="AO580" i="1"/>
  <c r="G581" i="1"/>
  <c r="O582" i="1"/>
  <c r="AM582" i="1"/>
  <c r="AL583" i="1"/>
  <c r="D584" i="1"/>
  <c r="L585" i="1"/>
  <c r="AB585" i="1"/>
  <c r="K586" i="1"/>
  <c r="AA586" i="1"/>
  <c r="Z587" i="1"/>
  <c r="Y588" i="1"/>
  <c r="AO588" i="1"/>
  <c r="G589" i="1"/>
  <c r="AM590" i="1"/>
  <c r="AL591" i="1"/>
  <c r="D592" i="1"/>
  <c r="M592" i="1"/>
  <c r="AB593" i="1"/>
  <c r="K594" i="1"/>
  <c r="AA594" i="1"/>
  <c r="AY594" i="1"/>
  <c r="Z595" i="1"/>
  <c r="Y596" i="1"/>
  <c r="AO596" i="1"/>
  <c r="G597" i="1"/>
  <c r="AM598" i="1"/>
  <c r="AL599" i="1"/>
  <c r="D600" i="1"/>
  <c r="M600" i="1"/>
  <c r="AB601" i="1"/>
  <c r="K602" i="1"/>
  <c r="AA602" i="1"/>
  <c r="Z603" i="1"/>
  <c r="Y604" i="1"/>
  <c r="AO604" i="1"/>
  <c r="G605" i="1"/>
  <c r="AM606" i="1"/>
  <c r="D608" i="1"/>
  <c r="M608" i="1"/>
  <c r="L609" i="1"/>
  <c r="K610" i="1"/>
  <c r="AA610" i="1"/>
  <c r="Z611" i="1"/>
  <c r="AO612" i="1"/>
  <c r="G613" i="1"/>
  <c r="AM614" i="1"/>
  <c r="AL615" i="1"/>
  <c r="D616" i="1"/>
  <c r="M616" i="1"/>
  <c r="K618" i="1"/>
  <c r="AA618" i="1"/>
  <c r="Z619" i="1"/>
  <c r="Y620" i="1"/>
  <c r="G621" i="1"/>
  <c r="AL623" i="1"/>
  <c r="D624" i="1"/>
  <c r="M624" i="1"/>
  <c r="AB625" i="1"/>
  <c r="K626" i="1"/>
  <c r="AA626" i="1"/>
  <c r="Z627" i="1"/>
  <c r="Y628" i="1"/>
  <c r="AO628" i="1"/>
  <c r="G629" i="1"/>
  <c r="AL631" i="1"/>
  <c r="D632" i="1"/>
  <c r="M632" i="1"/>
  <c r="L633" i="1"/>
  <c r="AB633" i="1"/>
  <c r="AA634" i="1"/>
  <c r="Z635" i="1"/>
  <c r="Y636" i="1"/>
  <c r="AO636" i="1"/>
  <c r="G637" i="1"/>
  <c r="AM638" i="1"/>
  <c r="D640" i="1"/>
  <c r="M640" i="1"/>
  <c r="L641" i="1"/>
  <c r="K642" i="1"/>
  <c r="AA642" i="1"/>
  <c r="Z643" i="1"/>
  <c r="Y644" i="1"/>
  <c r="AO644" i="1"/>
  <c r="G645" i="1"/>
  <c r="AM646" i="1"/>
  <c r="D648" i="1"/>
  <c r="M648" i="1"/>
  <c r="AB649" i="1"/>
  <c r="K650" i="1"/>
  <c r="AA650" i="1"/>
  <c r="Y652" i="1"/>
  <c r="AO652" i="1"/>
  <c r="G653" i="1"/>
  <c r="O654" i="1"/>
  <c r="AM654" i="1"/>
  <c r="D656" i="1"/>
  <c r="M656" i="1"/>
  <c r="L657" i="1"/>
  <c r="K658" i="1"/>
  <c r="AA658" i="1"/>
  <c r="Y660" i="1"/>
  <c r="G661" i="1"/>
  <c r="AM662" i="1"/>
  <c r="D664" i="1"/>
  <c r="M664" i="1"/>
  <c r="L665" i="1"/>
  <c r="AB665" i="1"/>
  <c r="K666" i="1"/>
  <c r="AA666" i="1"/>
  <c r="G669" i="1"/>
  <c r="AM670" i="1"/>
  <c r="AL671" i="1"/>
  <c r="D672" i="1"/>
  <c r="M672" i="1"/>
  <c r="L673" i="1"/>
  <c r="K674" i="1"/>
  <c r="AA674" i="1"/>
  <c r="Y676" i="1"/>
  <c r="G677" i="1"/>
  <c r="AM678" i="1"/>
  <c r="AL679" i="1"/>
  <c r="D680" i="1"/>
  <c r="M680" i="1"/>
  <c r="L681" i="1"/>
  <c r="K682" i="1"/>
  <c r="AA682" i="1"/>
  <c r="Y684" i="1"/>
  <c r="G685" i="1"/>
  <c r="AM686" i="1"/>
  <c r="AL687" i="1"/>
  <c r="D688" i="1"/>
  <c r="M688" i="1"/>
  <c r="L689" i="1"/>
  <c r="AB689" i="1"/>
  <c r="K690" i="1"/>
  <c r="AA690" i="1"/>
  <c r="Y692" i="1"/>
  <c r="G693" i="1"/>
  <c r="AM694" i="1"/>
  <c r="AL695" i="1"/>
  <c r="D696" i="1"/>
  <c r="M696" i="1"/>
  <c r="K698" i="1"/>
  <c r="AA698" i="1"/>
  <c r="Y700" i="1"/>
  <c r="G701" i="1"/>
  <c r="AM702" i="1"/>
  <c r="AL703" i="1"/>
  <c r="D704" i="1"/>
  <c r="M704" i="1"/>
  <c r="L705" i="1"/>
  <c r="AB705" i="1"/>
  <c r="K706" i="1"/>
  <c r="AA706" i="1"/>
  <c r="Y708" i="1"/>
  <c r="G709" i="1"/>
  <c r="AM710" i="1"/>
  <c r="AL711" i="1"/>
  <c r="D712" i="1"/>
  <c r="M712" i="1"/>
  <c r="L713" i="1"/>
  <c r="K714" i="1"/>
  <c r="AA714" i="1"/>
  <c r="AY714" i="1"/>
  <c r="Y716" i="1"/>
  <c r="G717" i="1"/>
  <c r="AM718" i="1"/>
  <c r="D720" i="1"/>
  <c r="K722" i="1"/>
  <c r="AA722" i="1"/>
  <c r="Y724" i="1"/>
  <c r="G725" i="1"/>
  <c r="AM726" i="1"/>
  <c r="D728" i="1"/>
  <c r="M728" i="1"/>
  <c r="L729" i="1"/>
  <c r="AB729" i="1"/>
  <c r="K730" i="1"/>
  <c r="AA730" i="1"/>
  <c r="AY730" i="1"/>
  <c r="Y732" i="1"/>
  <c r="G733" i="1"/>
  <c r="AM734" i="1"/>
  <c r="D736" i="1"/>
  <c r="M736" i="1"/>
  <c r="L737" i="1"/>
  <c r="K738" i="1"/>
  <c r="G741" i="1"/>
  <c r="AM742" i="1"/>
  <c r="AL743" i="1"/>
  <c r="D744" i="1"/>
  <c r="M744" i="1"/>
  <c r="K746" i="1"/>
  <c r="AA746" i="1"/>
  <c r="AA751" i="1"/>
  <c r="N755" i="1"/>
  <c r="E755" i="1"/>
  <c r="O755" i="1"/>
  <c r="K756" i="1"/>
  <c r="G758" i="1"/>
  <c r="M759" i="1"/>
  <c r="D759" i="1"/>
  <c r="Z759" i="1"/>
  <c r="N759" i="1"/>
  <c r="AM759" i="1"/>
  <c r="AB763" i="1"/>
  <c r="E764" i="1"/>
  <c r="AA767" i="1"/>
  <c r="E771" i="1"/>
  <c r="O771" i="1"/>
  <c r="K772" i="1"/>
  <c r="AB772" i="1"/>
  <c r="O773" i="1"/>
  <c r="G774" i="1"/>
  <c r="M775" i="1"/>
  <c r="D775" i="1"/>
  <c r="Z775" i="1"/>
  <c r="N775" i="1"/>
  <c r="AM775" i="1"/>
  <c r="AB779" i="1"/>
  <c r="E780" i="1"/>
  <c r="AA783" i="1"/>
  <c r="D786" i="1"/>
  <c r="M786" i="1"/>
  <c r="H788" i="1"/>
  <c r="K788" i="1" s="1"/>
  <c r="AN789" i="1"/>
  <c r="G790" i="1"/>
  <c r="H793" i="1"/>
  <c r="AM794" i="1"/>
  <c r="G793" i="1"/>
  <c r="K795" i="1"/>
  <c r="AA802" i="1"/>
  <c r="K802" i="1"/>
  <c r="Z802" i="1"/>
  <c r="O802" i="1"/>
  <c r="M802" i="1"/>
  <c r="AB807" i="1"/>
  <c r="O811" i="1"/>
  <c r="N811" i="1"/>
  <c r="E811" i="1"/>
  <c r="Z812" i="1"/>
  <c r="O812" i="1"/>
  <c r="E812" i="1"/>
  <c r="M812" i="1"/>
  <c r="D812" i="1"/>
  <c r="AN817" i="1"/>
  <c r="H816" i="1"/>
  <c r="AO817" i="1" s="1"/>
  <c r="L819" i="1"/>
  <c r="Z820" i="1"/>
  <c r="E820" i="1"/>
  <c r="M820" i="1"/>
  <c r="D820" i="1"/>
  <c r="K827" i="1"/>
  <c r="Y827" i="1"/>
  <c r="O827" i="1"/>
  <c r="E827" i="1"/>
  <c r="D835" i="1"/>
  <c r="AO842" i="1"/>
  <c r="AN842" i="1"/>
  <c r="H841" i="1"/>
  <c r="AM842" i="1"/>
  <c r="G841" i="1"/>
  <c r="Z876" i="1"/>
  <c r="O876" i="1"/>
  <c r="N876" i="1"/>
  <c r="E876" i="1"/>
  <c r="M876" i="1"/>
  <c r="D876" i="1"/>
  <c r="AM889" i="1"/>
  <c r="L907" i="1"/>
  <c r="AN913" i="1"/>
  <c r="H912" i="1"/>
  <c r="L924" i="1"/>
  <c r="L932" i="1"/>
  <c r="L939" i="1"/>
  <c r="G973" i="1"/>
  <c r="H973" i="1"/>
  <c r="G984" i="1"/>
  <c r="AN985" i="1"/>
  <c r="AL985" i="1"/>
  <c r="AN1025" i="1"/>
  <c r="H1024" i="1"/>
  <c r="AY1026" i="1" s="1"/>
  <c r="G1024" i="1"/>
  <c r="AO1025" i="1"/>
  <c r="O1026" i="1"/>
  <c r="E1026" i="1"/>
  <c r="AA1026" i="1"/>
  <c r="M1026" i="1"/>
  <c r="AO1031" i="1"/>
  <c r="AY1056" i="1"/>
  <c r="N1054" i="1"/>
  <c r="AO1074" i="1"/>
  <c r="AO1095" i="1"/>
  <c r="AM1124" i="1"/>
  <c r="AO1454" i="1"/>
  <c r="AN1454" i="1"/>
  <c r="H1453" i="1"/>
  <c r="AL1454" i="1"/>
  <c r="G1453" i="1"/>
  <c r="L402" i="1"/>
  <c r="AB402" i="1"/>
  <c r="L410" i="1"/>
  <c r="AB410" i="1"/>
  <c r="L418" i="1"/>
  <c r="AB418" i="1"/>
  <c r="Y421" i="1"/>
  <c r="AL424" i="1"/>
  <c r="L426" i="1"/>
  <c r="AB426" i="1"/>
  <c r="Y429" i="1"/>
  <c r="AL432" i="1"/>
  <c r="L434" i="1"/>
  <c r="AB434" i="1"/>
  <c r="Y437" i="1"/>
  <c r="L442" i="1"/>
  <c r="AB442" i="1"/>
  <c r="AL448" i="1"/>
  <c r="L450" i="1"/>
  <c r="AB450" i="1"/>
  <c r="AL456" i="1"/>
  <c r="L458" i="1"/>
  <c r="AB458" i="1"/>
  <c r="Y461" i="1"/>
  <c r="L466" i="1"/>
  <c r="AB466" i="1"/>
  <c r="Y469" i="1"/>
  <c r="L474" i="1"/>
  <c r="AB474" i="1"/>
  <c r="Y477" i="1"/>
  <c r="AL480" i="1"/>
  <c r="L482" i="1"/>
  <c r="AB482" i="1"/>
  <c r="Y485" i="1"/>
  <c r="L490" i="1"/>
  <c r="AB490" i="1"/>
  <c r="Y493" i="1"/>
  <c r="AL496" i="1"/>
  <c r="L498" i="1"/>
  <c r="AB498" i="1"/>
  <c r="AL504" i="1"/>
  <c r="L506" i="1"/>
  <c r="AB506" i="1"/>
  <c r="Y509" i="1"/>
  <c r="AL512" i="1"/>
  <c r="L514" i="1"/>
  <c r="AB514" i="1"/>
  <c r="Y517" i="1"/>
  <c r="AL520" i="1"/>
  <c r="L522" i="1"/>
  <c r="Y525" i="1"/>
  <c r="AL528" i="1"/>
  <c r="L530" i="1"/>
  <c r="AB530" i="1"/>
  <c r="L538" i="1"/>
  <c r="AB538" i="1"/>
  <c r="Y541" i="1"/>
  <c r="L546" i="1"/>
  <c r="AB546" i="1"/>
  <c r="Y549" i="1"/>
  <c r="L554" i="1"/>
  <c r="AB554" i="1"/>
  <c r="Y557" i="1"/>
  <c r="L562" i="1"/>
  <c r="AB562" i="1"/>
  <c r="Y565" i="1"/>
  <c r="L570" i="1"/>
  <c r="AB570" i="1"/>
  <c r="Y573" i="1"/>
  <c r="AL576" i="1"/>
  <c r="L578" i="1"/>
  <c r="AB578" i="1"/>
  <c r="Y581" i="1"/>
  <c r="AL584" i="1"/>
  <c r="L586" i="1"/>
  <c r="AB586" i="1"/>
  <c r="Y589" i="1"/>
  <c r="L594" i="1"/>
  <c r="AB594" i="1"/>
  <c r="Y597" i="1"/>
  <c r="L602" i="1"/>
  <c r="AB602" i="1"/>
  <c r="Y605" i="1"/>
  <c r="AL608" i="1"/>
  <c r="L610" i="1"/>
  <c r="AB610" i="1"/>
  <c r="Y613" i="1"/>
  <c r="L618" i="1"/>
  <c r="AB618" i="1"/>
  <c r="AL624" i="1"/>
  <c r="L626" i="1"/>
  <c r="L634" i="1"/>
  <c r="AB634" i="1"/>
  <c r="Y637" i="1"/>
  <c r="AL640" i="1"/>
  <c r="L642" i="1"/>
  <c r="AB642" i="1"/>
  <c r="Y645" i="1"/>
  <c r="AL648" i="1"/>
  <c r="AB650" i="1"/>
  <c r="Y653" i="1"/>
  <c r="L658" i="1"/>
  <c r="AB658" i="1"/>
  <c r="Y661" i="1"/>
  <c r="AL664" i="1"/>
  <c r="L666" i="1"/>
  <c r="AB666" i="1"/>
  <c r="Y669" i="1"/>
  <c r="L674" i="1"/>
  <c r="AB674" i="1"/>
  <c r="Y677" i="1"/>
  <c r="L682" i="1"/>
  <c r="AB682" i="1"/>
  <c r="Y685" i="1"/>
  <c r="AL688" i="1"/>
  <c r="L690" i="1"/>
  <c r="AB690" i="1"/>
  <c r="Y693" i="1"/>
  <c r="L698" i="1"/>
  <c r="AB698" i="1"/>
  <c r="Y701" i="1"/>
  <c r="AL704" i="1"/>
  <c r="L706" i="1"/>
  <c r="AB706" i="1"/>
  <c r="Y709" i="1"/>
  <c r="L714" i="1"/>
  <c r="AB714" i="1"/>
  <c r="Y717" i="1"/>
  <c r="AL720" i="1"/>
  <c r="L722" i="1"/>
  <c r="AB722" i="1"/>
  <c r="Y725" i="1"/>
  <c r="L730" i="1"/>
  <c r="AB730" i="1"/>
  <c r="Y733" i="1"/>
  <c r="AL736" i="1"/>
  <c r="L738" i="1"/>
  <c r="AB738" i="1"/>
  <c r="Y741" i="1"/>
  <c r="AL744" i="1"/>
  <c r="AB746" i="1"/>
  <c r="N750" i="1"/>
  <c r="E750" i="1"/>
  <c r="AA750" i="1"/>
  <c r="AB751" i="1"/>
  <c r="AM754" i="1"/>
  <c r="G753" i="1"/>
  <c r="AN761" i="1"/>
  <c r="H760" i="1"/>
  <c r="AL761" i="1"/>
  <c r="K763" i="1"/>
  <c r="AM765" i="1"/>
  <c r="G764" i="1"/>
  <c r="N766" i="1"/>
  <c r="E766" i="1"/>
  <c r="AA766" i="1"/>
  <c r="K766" i="1"/>
  <c r="O766" i="1"/>
  <c r="AB767" i="1"/>
  <c r="G769" i="1"/>
  <c r="H776" i="1"/>
  <c r="AL777" i="1"/>
  <c r="K779" i="1"/>
  <c r="AM781" i="1"/>
  <c r="G780" i="1"/>
  <c r="N782" i="1"/>
  <c r="E782" i="1"/>
  <c r="AA782" i="1"/>
  <c r="O782" i="1"/>
  <c r="AB783" i="1"/>
  <c r="AN786" i="1"/>
  <c r="H785" i="1"/>
  <c r="AB785" i="1" s="1"/>
  <c r="AM786" i="1"/>
  <c r="G785" i="1"/>
  <c r="K810" i="1"/>
  <c r="Z810" i="1"/>
  <c r="Y810" i="1"/>
  <c r="O810" i="1"/>
  <c r="G816" i="1"/>
  <c r="D827" i="1"/>
  <c r="K843" i="1"/>
  <c r="Z843" i="1"/>
  <c r="Y843" i="1"/>
  <c r="E843" i="1"/>
  <c r="AL847" i="1"/>
  <c r="AO849" i="1"/>
  <c r="H848" i="1"/>
  <c r="AN849" i="1" s="1"/>
  <c r="AO850" i="1"/>
  <c r="AN850" i="1"/>
  <c r="H849" i="1"/>
  <c r="G849" i="1"/>
  <c r="AM849" i="1"/>
  <c r="AA851" i="1"/>
  <c r="K851" i="1"/>
  <c r="N851" i="1"/>
  <c r="E851" i="1"/>
  <c r="AO857" i="1"/>
  <c r="AN857" i="1"/>
  <c r="H856" i="1"/>
  <c r="AN858" i="1"/>
  <c r="H857" i="1"/>
  <c r="AO858" i="1" s="1"/>
  <c r="G857" i="1"/>
  <c r="AM857" i="1"/>
  <c r="K859" i="1"/>
  <c r="Y859" i="1"/>
  <c r="O859" i="1"/>
  <c r="E859" i="1"/>
  <c r="AL872" i="1"/>
  <c r="M875" i="1"/>
  <c r="AM877" i="1"/>
  <c r="AA891" i="1"/>
  <c r="K891" i="1"/>
  <c r="Z891" i="1"/>
  <c r="N891" i="1"/>
  <c r="E891" i="1"/>
  <c r="AL903" i="1"/>
  <c r="M907" i="1"/>
  <c r="Z908" i="1"/>
  <c r="Y908" i="1"/>
  <c r="O908" i="1"/>
  <c r="N908" i="1"/>
  <c r="E908" i="1"/>
  <c r="M908" i="1"/>
  <c r="D908" i="1"/>
  <c r="G912" i="1"/>
  <c r="AL913" i="1"/>
  <c r="M927" i="1"/>
  <c r="Z940" i="1"/>
  <c r="Y940" i="1"/>
  <c r="O940" i="1"/>
  <c r="N940" i="1"/>
  <c r="E940" i="1"/>
  <c r="M940" i="1"/>
  <c r="D940" i="1"/>
  <c r="H944" i="1"/>
  <c r="AL945" i="1" s="1"/>
  <c r="K976" i="1"/>
  <c r="D976" i="1"/>
  <c r="L976" i="1"/>
  <c r="Y976" i="1"/>
  <c r="E976" i="1"/>
  <c r="AM980" i="1"/>
  <c r="G979" i="1"/>
  <c r="AO980" i="1"/>
  <c r="H979" i="1"/>
  <c r="M1006" i="1"/>
  <c r="D1006" i="1"/>
  <c r="AA1006" i="1"/>
  <c r="K1006" i="1"/>
  <c r="Z1006" i="1"/>
  <c r="O1006" i="1"/>
  <c r="N1006" i="1"/>
  <c r="L1006" i="1"/>
  <c r="AB1006" i="1"/>
  <c r="N1018" i="1"/>
  <c r="E1018" i="1"/>
  <c r="AA1018" i="1"/>
  <c r="K1018" i="1"/>
  <c r="AB1018" i="1"/>
  <c r="D1018" i="1"/>
  <c r="D1026" i="1"/>
  <c r="N1029" i="1"/>
  <c r="AY1133" i="1"/>
  <c r="Y1131" i="1"/>
  <c r="AN1134" i="1"/>
  <c r="H1133" i="1"/>
  <c r="O1133" i="1" s="1"/>
  <c r="AM1134" i="1"/>
  <c r="G1133" i="1"/>
  <c r="AL1134" i="1"/>
  <c r="AL273" i="1"/>
  <c r="L275" i="1"/>
  <c r="AB275" i="1"/>
  <c r="AL281" i="1"/>
  <c r="L283" i="1"/>
  <c r="AB283" i="1"/>
  <c r="AL289" i="1"/>
  <c r="L291" i="1"/>
  <c r="AB291" i="1"/>
  <c r="AL297" i="1"/>
  <c r="L299" i="1"/>
  <c r="AB299" i="1"/>
  <c r="AL305" i="1"/>
  <c r="L307" i="1"/>
  <c r="AB307" i="1"/>
  <c r="AL313" i="1"/>
  <c r="L315" i="1"/>
  <c r="AB315" i="1"/>
  <c r="AL321" i="1"/>
  <c r="L323" i="1"/>
  <c r="AB323" i="1"/>
  <c r="AA324" i="1"/>
  <c r="O328" i="1"/>
  <c r="AL329" i="1"/>
  <c r="L331" i="1"/>
  <c r="AB331" i="1"/>
  <c r="K332" i="1"/>
  <c r="AA332" i="1"/>
  <c r="AL337" i="1"/>
  <c r="L339" i="1"/>
  <c r="AB339" i="1"/>
  <c r="K340" i="1"/>
  <c r="AA340" i="1"/>
  <c r="O344" i="1"/>
  <c r="AL345" i="1"/>
  <c r="L347" i="1"/>
  <c r="AB347" i="1"/>
  <c r="K348" i="1"/>
  <c r="AA348" i="1"/>
  <c r="O352" i="1"/>
  <c r="AL353" i="1"/>
  <c r="L355" i="1"/>
  <c r="AB355" i="1"/>
  <c r="K356" i="1"/>
  <c r="AA356" i="1"/>
  <c r="O360" i="1"/>
  <c r="AL361" i="1"/>
  <c r="L363" i="1"/>
  <c r="K364" i="1"/>
  <c r="AA364" i="1"/>
  <c r="O368" i="1"/>
  <c r="AL369" i="1"/>
  <c r="L371" i="1"/>
  <c r="AB371" i="1"/>
  <c r="AA372" i="1"/>
  <c r="O376" i="1"/>
  <c r="AL377" i="1"/>
  <c r="L379" i="1"/>
  <c r="AB379" i="1"/>
  <c r="K380" i="1"/>
  <c r="AA380" i="1"/>
  <c r="O384" i="1"/>
  <c r="AL385" i="1"/>
  <c r="L387" i="1"/>
  <c r="AB387" i="1"/>
  <c r="K388" i="1"/>
  <c r="AA388" i="1"/>
  <c r="O392" i="1"/>
  <c r="AL393" i="1"/>
  <c r="L395" i="1"/>
  <c r="AB395" i="1"/>
  <c r="K396" i="1"/>
  <c r="G399" i="1"/>
  <c r="AM400" i="1"/>
  <c r="AL401" i="1"/>
  <c r="D402" i="1"/>
  <c r="M402" i="1"/>
  <c r="L403" i="1"/>
  <c r="AB403" i="1"/>
  <c r="K404" i="1"/>
  <c r="AA404" i="1"/>
  <c r="G407" i="1"/>
  <c r="O408" i="1"/>
  <c r="AL409" i="1"/>
  <c r="D410" i="1"/>
  <c r="M410" i="1"/>
  <c r="L411" i="1"/>
  <c r="AB411" i="1"/>
  <c r="K412" i="1"/>
  <c r="AA412" i="1"/>
  <c r="G415" i="1"/>
  <c r="O416" i="1"/>
  <c r="AM416" i="1"/>
  <c r="AL417" i="1"/>
  <c r="D418" i="1"/>
  <c r="M418" i="1"/>
  <c r="L419" i="1"/>
  <c r="K420" i="1"/>
  <c r="AA420" i="1"/>
  <c r="Z421" i="1"/>
  <c r="G423" i="1"/>
  <c r="O424" i="1"/>
  <c r="AM424" i="1"/>
  <c r="AL425" i="1"/>
  <c r="D426" i="1"/>
  <c r="M426" i="1"/>
  <c r="L427" i="1"/>
  <c r="AB427" i="1"/>
  <c r="K428" i="1"/>
  <c r="AA428" i="1"/>
  <c r="Z429" i="1"/>
  <c r="G431" i="1"/>
  <c r="O432" i="1"/>
  <c r="AM432" i="1"/>
  <c r="AL433" i="1"/>
  <c r="D434" i="1"/>
  <c r="M434" i="1"/>
  <c r="L435" i="1"/>
  <c r="K436" i="1"/>
  <c r="AA436" i="1"/>
  <c r="Z437" i="1"/>
  <c r="G439" i="1"/>
  <c r="O440" i="1"/>
  <c r="AM440" i="1"/>
  <c r="AL441" i="1"/>
  <c r="D442" i="1"/>
  <c r="M442" i="1"/>
  <c r="L443" i="1"/>
  <c r="AB443" i="1"/>
  <c r="K444" i="1"/>
  <c r="Z445" i="1"/>
  <c r="G447" i="1"/>
  <c r="O448" i="1"/>
  <c r="AM448" i="1"/>
  <c r="AL449" i="1"/>
  <c r="D450" i="1"/>
  <c r="M450" i="1"/>
  <c r="L451" i="1"/>
  <c r="AB451" i="1"/>
  <c r="K452" i="1"/>
  <c r="AA452" i="1"/>
  <c r="Z453" i="1"/>
  <c r="G455" i="1"/>
  <c r="O456" i="1"/>
  <c r="AL457" i="1"/>
  <c r="D458" i="1"/>
  <c r="M458" i="1"/>
  <c r="L459" i="1"/>
  <c r="AB459" i="1"/>
  <c r="K460" i="1"/>
  <c r="AA460" i="1"/>
  <c r="Z461" i="1"/>
  <c r="G463" i="1"/>
  <c r="O464" i="1"/>
  <c r="AM464" i="1"/>
  <c r="AL465" i="1"/>
  <c r="D466" i="1"/>
  <c r="M466" i="1"/>
  <c r="L467" i="1"/>
  <c r="AB467" i="1"/>
  <c r="K468" i="1"/>
  <c r="AA468" i="1"/>
  <c r="Z469" i="1"/>
  <c r="G471" i="1"/>
  <c r="O472" i="1"/>
  <c r="AM472" i="1"/>
  <c r="AL473" i="1"/>
  <c r="D474" i="1"/>
  <c r="M474" i="1"/>
  <c r="L475" i="1"/>
  <c r="AB475" i="1"/>
  <c r="K476" i="1"/>
  <c r="AA476" i="1"/>
  <c r="Z477" i="1"/>
  <c r="G479" i="1"/>
  <c r="O480" i="1"/>
  <c r="AL481" i="1"/>
  <c r="D482" i="1"/>
  <c r="M482" i="1"/>
  <c r="L483" i="1"/>
  <c r="AB483" i="1"/>
  <c r="K484" i="1"/>
  <c r="AA484" i="1"/>
  <c r="Z485" i="1"/>
  <c r="G487" i="1"/>
  <c r="O488" i="1"/>
  <c r="AL489" i="1"/>
  <c r="D490" i="1"/>
  <c r="M490" i="1"/>
  <c r="L491" i="1"/>
  <c r="AB491" i="1"/>
  <c r="K492" i="1"/>
  <c r="AA492" i="1"/>
  <c r="Z493" i="1"/>
  <c r="G495" i="1"/>
  <c r="O496" i="1"/>
  <c r="AL497" i="1"/>
  <c r="D498" i="1"/>
  <c r="M498" i="1"/>
  <c r="L499" i="1"/>
  <c r="AB499" i="1"/>
  <c r="K500" i="1"/>
  <c r="AA500" i="1"/>
  <c r="Z501" i="1"/>
  <c r="G503" i="1"/>
  <c r="O504" i="1"/>
  <c r="AL505" i="1"/>
  <c r="D506" i="1"/>
  <c r="M506" i="1"/>
  <c r="L507" i="1"/>
  <c r="AB507" i="1"/>
  <c r="K508" i="1"/>
  <c r="AA508" i="1"/>
  <c r="Z509" i="1"/>
  <c r="G511" i="1"/>
  <c r="O512" i="1"/>
  <c r="AM512" i="1"/>
  <c r="AL513" i="1"/>
  <c r="D514" i="1"/>
  <c r="M514" i="1"/>
  <c r="L515" i="1"/>
  <c r="AB515" i="1"/>
  <c r="K516" i="1"/>
  <c r="AA516" i="1"/>
  <c r="Z517" i="1"/>
  <c r="G519" i="1"/>
  <c r="O520" i="1"/>
  <c r="AM520" i="1"/>
  <c r="AL521" i="1"/>
  <c r="D522" i="1"/>
  <c r="M522" i="1"/>
  <c r="L523" i="1"/>
  <c r="AB523" i="1"/>
  <c r="K524" i="1"/>
  <c r="AA524" i="1"/>
  <c r="G527" i="1"/>
  <c r="O528" i="1"/>
  <c r="AM528" i="1"/>
  <c r="AL529" i="1"/>
  <c r="D530" i="1"/>
  <c r="L531" i="1"/>
  <c r="AB531" i="1"/>
  <c r="K532" i="1"/>
  <c r="AA532" i="1"/>
  <c r="Z533" i="1"/>
  <c r="G535" i="1"/>
  <c r="O536" i="1"/>
  <c r="AL537" i="1"/>
  <c r="D538" i="1"/>
  <c r="M538" i="1"/>
  <c r="L539" i="1"/>
  <c r="AB539" i="1"/>
  <c r="K540" i="1"/>
  <c r="AA540" i="1"/>
  <c r="Z541" i="1"/>
  <c r="G543" i="1"/>
  <c r="O544" i="1"/>
  <c r="AM544" i="1"/>
  <c r="AL545" i="1"/>
  <c r="D546" i="1"/>
  <c r="M546" i="1"/>
  <c r="L547" i="1"/>
  <c r="AB547" i="1"/>
  <c r="K548" i="1"/>
  <c r="Z549" i="1"/>
  <c r="G551" i="1"/>
  <c r="O552" i="1"/>
  <c r="AM552" i="1"/>
  <c r="AL553" i="1"/>
  <c r="D554" i="1"/>
  <c r="M554" i="1"/>
  <c r="L555" i="1"/>
  <c r="AB555" i="1"/>
  <c r="K556" i="1"/>
  <c r="AA556" i="1"/>
  <c r="Z557" i="1"/>
  <c r="G559" i="1"/>
  <c r="O560" i="1"/>
  <c r="AM560" i="1"/>
  <c r="AL561" i="1"/>
  <c r="D562" i="1"/>
  <c r="M562" i="1"/>
  <c r="L563" i="1"/>
  <c r="AB563" i="1"/>
  <c r="K564" i="1"/>
  <c r="AA564" i="1"/>
  <c r="Z565" i="1"/>
  <c r="G567" i="1"/>
  <c r="O568" i="1"/>
  <c r="AL569" i="1"/>
  <c r="D570" i="1"/>
  <c r="M570" i="1"/>
  <c r="L571" i="1"/>
  <c r="AB571" i="1"/>
  <c r="K572" i="1"/>
  <c r="AA572" i="1"/>
  <c r="Z573" i="1"/>
  <c r="G575" i="1"/>
  <c r="O576" i="1"/>
  <c r="AM576" i="1"/>
  <c r="AL577" i="1"/>
  <c r="D578" i="1"/>
  <c r="M578" i="1"/>
  <c r="L579" i="1"/>
  <c r="AB579" i="1"/>
  <c r="K580" i="1"/>
  <c r="AA580" i="1"/>
  <c r="Z581" i="1"/>
  <c r="G583" i="1"/>
  <c r="O584" i="1"/>
  <c r="AM584" i="1"/>
  <c r="E585" i="1"/>
  <c r="AL585" i="1"/>
  <c r="D586" i="1"/>
  <c r="M586" i="1"/>
  <c r="L587" i="1"/>
  <c r="AB587" i="1"/>
  <c r="K588" i="1"/>
  <c r="AA588" i="1"/>
  <c r="H590" i="1"/>
  <c r="AB590" i="1" s="1"/>
  <c r="G591" i="1"/>
  <c r="O592" i="1"/>
  <c r="E593" i="1"/>
  <c r="AL593" i="1"/>
  <c r="D594" i="1"/>
  <c r="M594" i="1"/>
  <c r="L595" i="1"/>
  <c r="AB595" i="1"/>
  <c r="K596" i="1"/>
  <c r="AA596" i="1"/>
  <c r="Z597" i="1"/>
  <c r="H598" i="1"/>
  <c r="AM599" i="1" s="1"/>
  <c r="G599" i="1"/>
  <c r="O600" i="1"/>
  <c r="AM600" i="1"/>
  <c r="E601" i="1"/>
  <c r="N601" i="1"/>
  <c r="AL601" i="1"/>
  <c r="D602" i="1"/>
  <c r="M602" i="1"/>
  <c r="L603" i="1"/>
  <c r="AB603" i="1"/>
  <c r="K604" i="1"/>
  <c r="AA604" i="1"/>
  <c r="Z605" i="1"/>
  <c r="H606" i="1"/>
  <c r="G607" i="1"/>
  <c r="O608" i="1"/>
  <c r="AM608" i="1"/>
  <c r="E609" i="1"/>
  <c r="N609" i="1"/>
  <c r="AL609" i="1"/>
  <c r="D610" i="1"/>
  <c r="M610" i="1"/>
  <c r="L611" i="1"/>
  <c r="AB611" i="1"/>
  <c r="K612" i="1"/>
  <c r="AA612" i="1"/>
  <c r="Z613" i="1"/>
  <c r="H614" i="1"/>
  <c r="G615" i="1"/>
  <c r="O616" i="1"/>
  <c r="AM616" i="1"/>
  <c r="E617" i="1"/>
  <c r="N617" i="1"/>
  <c r="AL617" i="1"/>
  <c r="D618" i="1"/>
  <c r="M618" i="1"/>
  <c r="L619" i="1"/>
  <c r="AB619" i="1"/>
  <c r="K620" i="1"/>
  <c r="AA620" i="1"/>
  <c r="Z621" i="1"/>
  <c r="H622" i="1"/>
  <c r="AB622" i="1" s="1"/>
  <c r="G623" i="1"/>
  <c r="E625" i="1"/>
  <c r="AL625" i="1"/>
  <c r="D626" i="1"/>
  <c r="M626" i="1"/>
  <c r="L627" i="1"/>
  <c r="AB627" i="1"/>
  <c r="K628" i="1"/>
  <c r="AA628" i="1"/>
  <c r="Z629" i="1"/>
  <c r="H630" i="1"/>
  <c r="G631" i="1"/>
  <c r="O632" i="1"/>
  <c r="AM632" i="1"/>
  <c r="E633" i="1"/>
  <c r="AL633" i="1"/>
  <c r="D634" i="1"/>
  <c r="M634" i="1"/>
  <c r="L635" i="1"/>
  <c r="AB635" i="1"/>
  <c r="K636" i="1"/>
  <c r="AA636" i="1"/>
  <c r="Z637" i="1"/>
  <c r="H638" i="1"/>
  <c r="G639" i="1"/>
  <c r="O640" i="1"/>
  <c r="E641" i="1"/>
  <c r="N641" i="1"/>
  <c r="AL641" i="1"/>
  <c r="D642" i="1"/>
  <c r="M642" i="1"/>
  <c r="L643" i="1"/>
  <c r="AB643" i="1"/>
  <c r="K644" i="1"/>
  <c r="AA644" i="1"/>
  <c r="Z645" i="1"/>
  <c r="H646" i="1"/>
  <c r="Y646" i="1"/>
  <c r="G647" i="1"/>
  <c r="O648" i="1"/>
  <c r="AM648" i="1"/>
  <c r="E649" i="1"/>
  <c r="D650" i="1"/>
  <c r="M650" i="1"/>
  <c r="L651" i="1"/>
  <c r="K652" i="1"/>
  <c r="AA652" i="1"/>
  <c r="Z653" i="1"/>
  <c r="H654" i="1"/>
  <c r="G655" i="1"/>
  <c r="O656" i="1"/>
  <c r="E657" i="1"/>
  <c r="AL657" i="1"/>
  <c r="D658" i="1"/>
  <c r="M658" i="1"/>
  <c r="L659" i="1"/>
  <c r="AB659" i="1"/>
  <c r="K660" i="1"/>
  <c r="AA660" i="1"/>
  <c r="Z661" i="1"/>
  <c r="H662" i="1"/>
  <c r="AO663" i="1" s="1"/>
  <c r="G663" i="1"/>
  <c r="O664" i="1"/>
  <c r="AM664" i="1"/>
  <c r="E665" i="1"/>
  <c r="AL665" i="1"/>
  <c r="D666" i="1"/>
  <c r="L667" i="1"/>
  <c r="AB667" i="1"/>
  <c r="AA668" i="1"/>
  <c r="Z669" i="1"/>
  <c r="H670" i="1"/>
  <c r="Y670" i="1"/>
  <c r="G671" i="1"/>
  <c r="O672" i="1"/>
  <c r="E673" i="1"/>
  <c r="AL673" i="1"/>
  <c r="D674" i="1"/>
  <c r="M674" i="1"/>
  <c r="L675" i="1"/>
  <c r="AB675" i="1"/>
  <c r="K676" i="1"/>
  <c r="AA676" i="1"/>
  <c r="Z677" i="1"/>
  <c r="H678" i="1"/>
  <c r="AM679" i="1" s="1"/>
  <c r="G679" i="1"/>
  <c r="AM680" i="1"/>
  <c r="E681" i="1"/>
  <c r="N681" i="1"/>
  <c r="AL681" i="1"/>
  <c r="D682" i="1"/>
  <c r="M682" i="1"/>
  <c r="L683" i="1"/>
  <c r="AB683" i="1"/>
  <c r="K684" i="1"/>
  <c r="AA684" i="1"/>
  <c r="Z685" i="1"/>
  <c r="H686" i="1"/>
  <c r="G687" i="1"/>
  <c r="O688" i="1"/>
  <c r="AM688" i="1"/>
  <c r="E689" i="1"/>
  <c r="N689" i="1"/>
  <c r="AL689" i="1"/>
  <c r="D690" i="1"/>
  <c r="M690" i="1"/>
  <c r="L691" i="1"/>
  <c r="AB691" i="1"/>
  <c r="K692" i="1"/>
  <c r="AA692" i="1"/>
  <c r="Z693" i="1"/>
  <c r="H694" i="1"/>
  <c r="AN695" i="1" s="1"/>
  <c r="Y694" i="1"/>
  <c r="G695" i="1"/>
  <c r="O696" i="1"/>
  <c r="AM696" i="1"/>
  <c r="E697" i="1"/>
  <c r="N697" i="1"/>
  <c r="AL697" i="1"/>
  <c r="D698" i="1"/>
  <c r="M698" i="1"/>
  <c r="L699" i="1"/>
  <c r="AB699" i="1"/>
  <c r="K700" i="1"/>
  <c r="AA700" i="1"/>
  <c r="Z701" i="1"/>
  <c r="H702" i="1"/>
  <c r="Y702" i="1"/>
  <c r="G703" i="1"/>
  <c r="O704" i="1"/>
  <c r="AM704" i="1"/>
  <c r="E705" i="1"/>
  <c r="N705" i="1"/>
  <c r="AL705" i="1"/>
  <c r="D706" i="1"/>
  <c r="M706" i="1"/>
  <c r="L707" i="1"/>
  <c r="AB707" i="1"/>
  <c r="K708" i="1"/>
  <c r="AA708" i="1"/>
  <c r="Z709" i="1"/>
  <c r="H710" i="1"/>
  <c r="Y710" i="1"/>
  <c r="G711" i="1"/>
  <c r="O712" i="1"/>
  <c r="AM712" i="1"/>
  <c r="E713" i="1"/>
  <c r="AL713" i="1"/>
  <c r="D714" i="1"/>
  <c r="M714" i="1"/>
  <c r="L715" i="1"/>
  <c r="AB715" i="1"/>
  <c r="K716" i="1"/>
  <c r="AA716" i="1"/>
  <c r="Z717" i="1"/>
  <c r="H718" i="1"/>
  <c r="G719" i="1"/>
  <c r="O720" i="1"/>
  <c r="E721" i="1"/>
  <c r="N721" i="1"/>
  <c r="AL721" i="1"/>
  <c r="D722" i="1"/>
  <c r="M722" i="1"/>
  <c r="L723" i="1"/>
  <c r="AB723" i="1"/>
  <c r="K724" i="1"/>
  <c r="AA724" i="1"/>
  <c r="Z725" i="1"/>
  <c r="H726" i="1"/>
  <c r="G727" i="1"/>
  <c r="O728" i="1"/>
  <c r="AM728" i="1"/>
  <c r="E729" i="1"/>
  <c r="AL729" i="1"/>
  <c r="D730" i="1"/>
  <c r="M730" i="1"/>
  <c r="L731" i="1"/>
  <c r="AB731" i="1"/>
  <c r="K732" i="1"/>
  <c r="AA732" i="1"/>
  <c r="Z733" i="1"/>
  <c r="H734" i="1"/>
  <c r="AL735" i="1" s="1"/>
  <c r="G735" i="1"/>
  <c r="O736" i="1"/>
  <c r="AM736" i="1"/>
  <c r="E737" i="1"/>
  <c r="AL737" i="1"/>
  <c r="D738" i="1"/>
  <c r="M738" i="1"/>
  <c r="L739" i="1"/>
  <c r="AB739" i="1"/>
  <c r="K740" i="1"/>
  <c r="AA740" i="1"/>
  <c r="Z741" i="1"/>
  <c r="H742" i="1"/>
  <c r="AO743" i="1" s="1"/>
  <c r="G743" i="1"/>
  <c r="O744" i="1"/>
  <c r="AM744" i="1"/>
  <c r="E745" i="1"/>
  <c r="N745" i="1"/>
  <c r="AL745" i="1"/>
  <c r="D746" i="1"/>
  <c r="M746" i="1"/>
  <c r="L747" i="1"/>
  <c r="AB747" i="1"/>
  <c r="K748" i="1"/>
  <c r="AA748" i="1"/>
  <c r="D750" i="1"/>
  <c r="K751" i="1"/>
  <c r="H753" i="1"/>
  <c r="AA753" i="1" s="1"/>
  <c r="Z754" i="1"/>
  <c r="O754" i="1"/>
  <c r="L754" i="1"/>
  <c r="AL754" i="1"/>
  <c r="AN756" i="1"/>
  <c r="H755" i="1"/>
  <c r="M755" i="1" s="1"/>
  <c r="Z755" i="1"/>
  <c r="AO760" i="1"/>
  <c r="G760" i="1"/>
  <c r="AA761" i="1"/>
  <c r="K761" i="1"/>
  <c r="N761" i="1"/>
  <c r="AM761" i="1"/>
  <c r="L763" i="1"/>
  <c r="H764" i="1"/>
  <c r="Z764" i="1"/>
  <c r="D766" i="1"/>
  <c r="K767" i="1"/>
  <c r="H769" i="1"/>
  <c r="Z770" i="1"/>
  <c r="O770" i="1"/>
  <c r="L770" i="1"/>
  <c r="AL770" i="1"/>
  <c r="AN772" i="1"/>
  <c r="H771" i="1"/>
  <c r="Z771" i="1"/>
  <c r="AL772" i="1"/>
  <c r="G776" i="1"/>
  <c r="AA777" i="1"/>
  <c r="K777" i="1"/>
  <c r="N777" i="1"/>
  <c r="AM777" i="1"/>
  <c r="H780" i="1"/>
  <c r="Z780" i="1"/>
  <c r="D782" i="1"/>
  <c r="K783" i="1"/>
  <c r="L787" i="1"/>
  <c r="H791" i="1"/>
  <c r="M791" i="1" s="1"/>
  <c r="L799" i="1"/>
  <c r="AN801" i="1"/>
  <c r="H800" i="1"/>
  <c r="K800" i="1" s="1"/>
  <c r="E802" i="1"/>
  <c r="O803" i="1"/>
  <c r="N803" i="1"/>
  <c r="E803" i="1"/>
  <c r="AL805" i="1"/>
  <c r="H807" i="1"/>
  <c r="M807" i="1" s="1"/>
  <c r="AN809" i="1"/>
  <c r="H808" i="1"/>
  <c r="Y808" i="1" s="1"/>
  <c r="AB809" i="1"/>
  <c r="D810" i="1"/>
  <c r="AB811" i="1"/>
  <c r="H817" i="1"/>
  <c r="AM818" i="1"/>
  <c r="G817" i="1"/>
  <c r="D843" i="1"/>
  <c r="K844" i="1"/>
  <c r="G848" i="1"/>
  <c r="D851" i="1"/>
  <c r="G856" i="1"/>
  <c r="D859" i="1"/>
  <c r="Z868" i="1"/>
  <c r="Y868" i="1"/>
  <c r="O868" i="1"/>
  <c r="N868" i="1"/>
  <c r="E868" i="1"/>
  <c r="M868" i="1"/>
  <c r="D868" i="1"/>
  <c r="AO873" i="1"/>
  <c r="AN873" i="1"/>
  <c r="H872" i="1"/>
  <c r="AO881" i="1"/>
  <c r="H880" i="1"/>
  <c r="O880" i="1" s="1"/>
  <c r="AL881" i="1"/>
  <c r="K884" i="1"/>
  <c r="D891" i="1"/>
  <c r="Z900" i="1"/>
  <c r="O900" i="1"/>
  <c r="N900" i="1"/>
  <c r="E900" i="1"/>
  <c r="M900" i="1"/>
  <c r="D900" i="1"/>
  <c r="AO905" i="1"/>
  <c r="H904" i="1"/>
  <c r="K904" i="1" s="1"/>
  <c r="AO907" i="1"/>
  <c r="AM909" i="1"/>
  <c r="H913" i="1"/>
  <c r="AL914" i="1" s="1"/>
  <c r="AM914" i="1"/>
  <c r="G913" i="1"/>
  <c r="K915" i="1"/>
  <c r="Y915" i="1"/>
  <c r="O915" i="1"/>
  <c r="E915" i="1"/>
  <c r="AA924" i="1"/>
  <c r="AA932" i="1"/>
  <c r="K948" i="1"/>
  <c r="M957" i="1"/>
  <c r="M974" i="1"/>
  <c r="D974" i="1"/>
  <c r="Z974" i="1"/>
  <c r="O974" i="1"/>
  <c r="K974" i="1"/>
  <c r="AB974" i="1"/>
  <c r="AA974" i="1"/>
  <c r="Y974" i="1"/>
  <c r="E974" i="1"/>
  <c r="AN976" i="1"/>
  <c r="H975" i="1"/>
  <c r="AM976" i="1"/>
  <c r="AM982" i="1"/>
  <c r="G981" i="1"/>
  <c r="AO982" i="1"/>
  <c r="AN982" i="1"/>
  <c r="AL982" i="1"/>
  <c r="E1006" i="1"/>
  <c r="AN1017" i="1"/>
  <c r="H1016" i="1"/>
  <c r="AO1017" i="1" s="1"/>
  <c r="AM1017" i="1"/>
  <c r="G1016" i="1"/>
  <c r="AL1017" i="1"/>
  <c r="AO1066" i="1"/>
  <c r="AA1088" i="1"/>
  <c r="Z1088" i="1"/>
  <c r="O1088" i="1"/>
  <c r="N1088" i="1"/>
  <c r="E1088" i="1"/>
  <c r="M1088" i="1"/>
  <c r="D1088" i="1"/>
  <c r="AB1088" i="1"/>
  <c r="AO1209" i="1"/>
  <c r="AM1209" i="1"/>
  <c r="AL1209" i="1"/>
  <c r="H1208" i="1"/>
  <c r="G1208" i="1"/>
  <c r="AA1211" i="1"/>
  <c r="AM1251" i="1"/>
  <c r="G1250" i="1"/>
  <c r="AN1251" i="1"/>
  <c r="AL1251" i="1"/>
  <c r="H1250" i="1"/>
  <c r="AO1260" i="1"/>
  <c r="N1264" i="1"/>
  <c r="E1264" i="1"/>
  <c r="M1264" i="1"/>
  <c r="D1264" i="1"/>
  <c r="Z1264" i="1"/>
  <c r="O1264" i="1"/>
  <c r="L1264" i="1"/>
  <c r="K1264" i="1"/>
  <c r="AB1264" i="1"/>
  <c r="AA1264" i="1"/>
  <c r="Y1264" i="1"/>
  <c r="L324" i="1"/>
  <c r="AB324" i="1"/>
  <c r="L332" i="1"/>
  <c r="AB332" i="1"/>
  <c r="AL338" i="1"/>
  <c r="L340" i="1"/>
  <c r="AB340" i="1"/>
  <c r="L348" i="1"/>
  <c r="AB348" i="1"/>
  <c r="L356" i="1"/>
  <c r="AB356" i="1"/>
  <c r="AL362" i="1"/>
  <c r="L364" i="1"/>
  <c r="AL370" i="1"/>
  <c r="L372" i="1"/>
  <c r="AB372" i="1"/>
  <c r="L380" i="1"/>
  <c r="L388" i="1"/>
  <c r="AB388" i="1"/>
  <c r="L396" i="1"/>
  <c r="AB396" i="1"/>
  <c r="H399" i="1"/>
  <c r="AA399" i="1" s="1"/>
  <c r="E402" i="1"/>
  <c r="AL402" i="1"/>
  <c r="L404" i="1"/>
  <c r="AB404" i="1"/>
  <c r="H407" i="1"/>
  <c r="AM408" i="1" s="1"/>
  <c r="E410" i="1"/>
  <c r="AL410" i="1"/>
  <c r="L412" i="1"/>
  <c r="AB412" i="1"/>
  <c r="H415" i="1"/>
  <c r="L415" i="1" s="1"/>
  <c r="E418" i="1"/>
  <c r="AL418" i="1"/>
  <c r="L420" i="1"/>
  <c r="AB420" i="1"/>
  <c r="K421" i="1"/>
  <c r="AA421" i="1"/>
  <c r="H423" i="1"/>
  <c r="N423" i="1" s="1"/>
  <c r="E426" i="1"/>
  <c r="AL426" i="1"/>
  <c r="L428" i="1"/>
  <c r="AB428" i="1"/>
  <c r="K429" i="1"/>
  <c r="AA429" i="1"/>
  <c r="H431" i="1"/>
  <c r="E434" i="1"/>
  <c r="L436" i="1"/>
  <c r="AB436" i="1"/>
  <c r="K437" i="1"/>
  <c r="AA437" i="1"/>
  <c r="H439" i="1"/>
  <c r="E442" i="1"/>
  <c r="AL442" i="1"/>
  <c r="L444" i="1"/>
  <c r="AB444" i="1"/>
  <c r="K445" i="1"/>
  <c r="AA445" i="1"/>
  <c r="H447" i="1"/>
  <c r="E450" i="1"/>
  <c r="L452" i="1"/>
  <c r="AB452" i="1"/>
  <c r="K453" i="1"/>
  <c r="AA453" i="1"/>
  <c r="H455" i="1"/>
  <c r="M455" i="1" s="1"/>
  <c r="E458" i="1"/>
  <c r="AL458" i="1"/>
  <c r="L460" i="1"/>
  <c r="AB460" i="1"/>
  <c r="K461" i="1"/>
  <c r="AA461" i="1"/>
  <c r="H463" i="1"/>
  <c r="E466" i="1"/>
  <c r="AL466" i="1"/>
  <c r="L468" i="1"/>
  <c r="AB468" i="1"/>
  <c r="K469" i="1"/>
  <c r="AA469" i="1"/>
  <c r="H471" i="1"/>
  <c r="AL472" i="1" s="1"/>
  <c r="E474" i="1"/>
  <c r="L476" i="1"/>
  <c r="AB476" i="1"/>
  <c r="K477" i="1"/>
  <c r="AA477" i="1"/>
  <c r="H479" i="1"/>
  <c r="AY481" i="1" s="1"/>
  <c r="E482" i="1"/>
  <c r="AL482" i="1"/>
  <c r="L484" i="1"/>
  <c r="AB484" i="1"/>
  <c r="K485" i="1"/>
  <c r="AA485" i="1"/>
  <c r="H487" i="1"/>
  <c r="O487" i="1" s="1"/>
  <c r="E490" i="1"/>
  <c r="AL490" i="1"/>
  <c r="L492" i="1"/>
  <c r="AB492" i="1"/>
  <c r="K493" i="1"/>
  <c r="AA493" i="1"/>
  <c r="H495" i="1"/>
  <c r="N495" i="1" s="1"/>
  <c r="E498" i="1"/>
  <c r="AL498" i="1"/>
  <c r="L500" i="1"/>
  <c r="AB500" i="1"/>
  <c r="K501" i="1"/>
  <c r="AA501" i="1"/>
  <c r="H503" i="1"/>
  <c r="AY505" i="1" s="1"/>
  <c r="E506" i="1"/>
  <c r="L508" i="1"/>
  <c r="AB508" i="1"/>
  <c r="K509" i="1"/>
  <c r="AA509" i="1"/>
  <c r="H511" i="1"/>
  <c r="AY513" i="1" s="1"/>
  <c r="E514" i="1"/>
  <c r="L516" i="1"/>
  <c r="AB516" i="1"/>
  <c r="K517" i="1"/>
  <c r="AA517" i="1"/>
  <c r="H519" i="1"/>
  <c r="E522" i="1"/>
  <c r="AL522" i="1"/>
  <c r="AB524" i="1"/>
  <c r="K525" i="1"/>
  <c r="AA525" i="1"/>
  <c r="H527" i="1"/>
  <c r="E530" i="1"/>
  <c r="AL530" i="1"/>
  <c r="AB532" i="1"/>
  <c r="K533" i="1"/>
  <c r="AA533" i="1"/>
  <c r="H535" i="1"/>
  <c r="AY537" i="1" s="1"/>
  <c r="E538" i="1"/>
  <c r="AL538" i="1"/>
  <c r="L540" i="1"/>
  <c r="AB540" i="1"/>
  <c r="K541" i="1"/>
  <c r="AA541" i="1"/>
  <c r="H543" i="1"/>
  <c r="AL544" i="1" s="1"/>
  <c r="E546" i="1"/>
  <c r="AL546" i="1"/>
  <c r="L548" i="1"/>
  <c r="AB548" i="1"/>
  <c r="K549" i="1"/>
  <c r="AA549" i="1"/>
  <c r="H551" i="1"/>
  <c r="AY553" i="1" s="1"/>
  <c r="E554" i="1"/>
  <c r="L556" i="1"/>
  <c r="AB556" i="1"/>
  <c r="K557" i="1"/>
  <c r="AA557" i="1"/>
  <c r="H559" i="1"/>
  <c r="M559" i="1" s="1"/>
  <c r="E562" i="1"/>
  <c r="AL562" i="1"/>
  <c r="L564" i="1"/>
  <c r="AB564" i="1"/>
  <c r="K565" i="1"/>
  <c r="AA565" i="1"/>
  <c r="H567" i="1"/>
  <c r="E570" i="1"/>
  <c r="AL570" i="1"/>
  <c r="L572" i="1"/>
  <c r="AB572" i="1"/>
  <c r="K573" i="1"/>
  <c r="AA573" i="1"/>
  <c r="H575" i="1"/>
  <c r="AB575" i="1" s="1"/>
  <c r="E578" i="1"/>
  <c r="L580" i="1"/>
  <c r="AB580" i="1"/>
  <c r="K581" i="1"/>
  <c r="AA581" i="1"/>
  <c r="H583" i="1"/>
  <c r="Z583" i="1" s="1"/>
  <c r="E586" i="1"/>
  <c r="L588" i="1"/>
  <c r="AB588" i="1"/>
  <c r="K589" i="1"/>
  <c r="AA589" i="1"/>
  <c r="H591" i="1"/>
  <c r="AY593" i="1" s="1"/>
  <c r="E594" i="1"/>
  <c r="L596" i="1"/>
  <c r="AB596" i="1"/>
  <c r="K597" i="1"/>
  <c r="AA597" i="1"/>
  <c r="H599" i="1"/>
  <c r="O599" i="1" s="1"/>
  <c r="E602" i="1"/>
  <c r="L604" i="1"/>
  <c r="AB604" i="1"/>
  <c r="K605" i="1"/>
  <c r="AA605" i="1"/>
  <c r="H607" i="1"/>
  <c r="AB607" i="1" s="1"/>
  <c r="E610" i="1"/>
  <c r="AB612" i="1"/>
  <c r="K613" i="1"/>
  <c r="AA613" i="1"/>
  <c r="H615" i="1"/>
  <c r="AN616" i="1" s="1"/>
  <c r="E618" i="1"/>
  <c r="AL618" i="1"/>
  <c r="L620" i="1"/>
  <c r="AB620" i="1"/>
  <c r="AA621" i="1"/>
  <c r="H623" i="1"/>
  <c r="L623" i="1" s="1"/>
  <c r="E626" i="1"/>
  <c r="AL626" i="1"/>
  <c r="L628" i="1"/>
  <c r="AB628" i="1"/>
  <c r="K629" i="1"/>
  <c r="AA629" i="1"/>
  <c r="H631" i="1"/>
  <c r="E634" i="1"/>
  <c r="L636" i="1"/>
  <c r="AB636" i="1"/>
  <c r="K637" i="1"/>
  <c r="AA637" i="1"/>
  <c r="H639" i="1"/>
  <c r="AY641" i="1" s="1"/>
  <c r="E642" i="1"/>
  <c r="L644" i="1"/>
  <c r="AB644" i="1"/>
  <c r="K645" i="1"/>
  <c r="AA645" i="1"/>
  <c r="H647" i="1"/>
  <c r="AB647" i="1" s="1"/>
  <c r="E650" i="1"/>
  <c r="L652" i="1"/>
  <c r="AB652" i="1"/>
  <c r="K653" i="1"/>
  <c r="AA653" i="1"/>
  <c r="H655" i="1"/>
  <c r="AY657" i="1" s="1"/>
  <c r="E658" i="1"/>
  <c r="AL658" i="1"/>
  <c r="L660" i="1"/>
  <c r="AB660" i="1"/>
  <c r="K661" i="1"/>
  <c r="AA661" i="1"/>
  <c r="H663" i="1"/>
  <c r="E666" i="1"/>
  <c r="L668" i="1"/>
  <c r="AB668" i="1"/>
  <c r="K669" i="1"/>
  <c r="H671" i="1"/>
  <c r="L671" i="1" s="1"/>
  <c r="E674" i="1"/>
  <c r="AL674" i="1"/>
  <c r="L676" i="1"/>
  <c r="AB676" i="1"/>
  <c r="K677" i="1"/>
  <c r="AA677" i="1"/>
  <c r="H679" i="1"/>
  <c r="N679" i="1" s="1"/>
  <c r="E682" i="1"/>
  <c r="L684" i="1"/>
  <c r="AB684" i="1"/>
  <c r="K685" i="1"/>
  <c r="AA685" i="1"/>
  <c r="H687" i="1"/>
  <c r="AB687" i="1" s="1"/>
  <c r="E690" i="1"/>
  <c r="AL690" i="1"/>
  <c r="L692" i="1"/>
  <c r="AB692" i="1"/>
  <c r="K693" i="1"/>
  <c r="AA693" i="1"/>
  <c r="H695" i="1"/>
  <c r="E698" i="1"/>
  <c r="AL698" i="1"/>
  <c r="L700" i="1"/>
  <c r="AB700" i="1"/>
  <c r="K701" i="1"/>
  <c r="AA701" i="1"/>
  <c r="H703" i="1"/>
  <c r="AA703" i="1" s="1"/>
  <c r="E706" i="1"/>
  <c r="L708" i="1"/>
  <c r="AB708" i="1"/>
  <c r="K709" i="1"/>
  <c r="AA709" i="1"/>
  <c r="H711" i="1"/>
  <c r="AL712" i="1" s="1"/>
  <c r="E714" i="1"/>
  <c r="L716" i="1"/>
  <c r="AB716" i="1"/>
  <c r="K717" i="1"/>
  <c r="AA717" i="1"/>
  <c r="H719" i="1"/>
  <c r="N719" i="1" s="1"/>
  <c r="E722" i="1"/>
  <c r="AL722" i="1"/>
  <c r="L724" i="1"/>
  <c r="AB724" i="1"/>
  <c r="K725" i="1"/>
  <c r="AA725" i="1"/>
  <c r="H727" i="1"/>
  <c r="E730" i="1"/>
  <c r="L732" i="1"/>
  <c r="AB732" i="1"/>
  <c r="K733" i="1"/>
  <c r="AA733" i="1"/>
  <c r="H735" i="1"/>
  <c r="E738" i="1"/>
  <c r="AL738" i="1"/>
  <c r="AB740" i="1"/>
  <c r="K741" i="1"/>
  <c r="AA741" i="1"/>
  <c r="H743" i="1"/>
  <c r="Y743" i="1" s="1"/>
  <c r="E746" i="1"/>
  <c r="L748" i="1"/>
  <c r="AB748" i="1"/>
  <c r="AL751" i="1"/>
  <c r="AN754" i="1"/>
  <c r="M756" i="1"/>
  <c r="D756" i="1"/>
  <c r="AO761" i="1"/>
  <c r="Y766" i="1"/>
  <c r="AN770" i="1"/>
  <c r="M772" i="1"/>
  <c r="D772" i="1"/>
  <c r="AO777" i="1"/>
  <c r="AA780" i="1"/>
  <c r="Y795" i="1"/>
  <c r="O795" i="1"/>
  <c r="N795" i="1"/>
  <c r="E795" i="1"/>
  <c r="Y802" i="1"/>
  <c r="N804" i="1"/>
  <c r="E804" i="1"/>
  <c r="D804" i="1"/>
  <c r="AA804" i="1"/>
  <c r="E810" i="1"/>
  <c r="AB810" i="1"/>
  <c r="AA819" i="1"/>
  <c r="Z819" i="1"/>
  <c r="N819" i="1"/>
  <c r="E819" i="1"/>
  <c r="M839" i="1"/>
  <c r="O846" i="1"/>
  <c r="AY848" i="1"/>
  <c r="O871" i="1"/>
  <c r="AY873" i="1"/>
  <c r="K876" i="1"/>
  <c r="AO882" i="1"/>
  <c r="AN882" i="1"/>
  <c r="H881" i="1"/>
  <c r="AM882" i="1"/>
  <c r="G881" i="1"/>
  <c r="AA883" i="1"/>
  <c r="O883" i="1"/>
  <c r="N883" i="1"/>
  <c r="E883" i="1"/>
  <c r="AM901" i="1"/>
  <c r="AN937" i="1"/>
  <c r="H936" i="1"/>
  <c r="AM937" i="1" s="1"/>
  <c r="AL937" i="1"/>
  <c r="AO946" i="1"/>
  <c r="AN946" i="1"/>
  <c r="H945" i="1"/>
  <c r="G945" i="1"/>
  <c r="K947" i="1"/>
  <c r="Y947" i="1"/>
  <c r="O947" i="1"/>
  <c r="E947" i="1"/>
  <c r="N970" i="1"/>
  <c r="E970" i="1"/>
  <c r="AA970" i="1"/>
  <c r="L970" i="1"/>
  <c r="AB970" i="1"/>
  <c r="D970" i="1"/>
  <c r="AN974" i="1"/>
  <c r="G975" i="1"/>
  <c r="N1002" i="1"/>
  <c r="E1002" i="1"/>
  <c r="AA1002" i="1"/>
  <c r="K1002" i="1"/>
  <c r="M1002" i="1"/>
  <c r="G1005" i="1"/>
  <c r="AO1006" i="1"/>
  <c r="AN1006" i="1"/>
  <c r="H1085" i="1"/>
  <c r="AM1086" i="1"/>
  <c r="G1085" i="1"/>
  <c r="AL1086" i="1"/>
  <c r="Z1155" i="1"/>
  <c r="O1155" i="1"/>
  <c r="K1155" i="1"/>
  <c r="AB1155" i="1"/>
  <c r="AA1155" i="1"/>
  <c r="Y1155" i="1"/>
  <c r="N1155" i="1"/>
  <c r="E1155" i="1"/>
  <c r="M1155" i="1"/>
  <c r="D1155" i="1"/>
  <c r="L1155" i="1"/>
  <c r="Z1235" i="1"/>
  <c r="O1235" i="1"/>
  <c r="K1235" i="1"/>
  <c r="AB1235" i="1"/>
  <c r="AA1235" i="1"/>
  <c r="Y1235" i="1"/>
  <c r="N1235" i="1"/>
  <c r="E1235" i="1"/>
  <c r="M1235" i="1"/>
  <c r="D1235" i="1"/>
  <c r="L1235" i="1"/>
  <c r="K1317" i="1"/>
  <c r="E1317" i="1"/>
  <c r="M1317" i="1"/>
  <c r="D1317" i="1"/>
  <c r="Z1317" i="1"/>
  <c r="AL419" i="1"/>
  <c r="L421" i="1"/>
  <c r="AB421" i="1"/>
  <c r="AL427" i="1"/>
  <c r="L429" i="1"/>
  <c r="AB429" i="1"/>
  <c r="AL435" i="1"/>
  <c r="L437" i="1"/>
  <c r="AB437" i="1"/>
  <c r="AL443" i="1"/>
  <c r="L445" i="1"/>
  <c r="AB445" i="1"/>
  <c r="AL451" i="1"/>
  <c r="AB453" i="1"/>
  <c r="AL459" i="1"/>
  <c r="L461" i="1"/>
  <c r="AB461" i="1"/>
  <c r="AL467" i="1"/>
  <c r="L469" i="1"/>
  <c r="AB469" i="1"/>
  <c r="AL475" i="1"/>
  <c r="L477" i="1"/>
  <c r="AL483" i="1"/>
  <c r="L485" i="1"/>
  <c r="AB485" i="1"/>
  <c r="AL491" i="1"/>
  <c r="L493" i="1"/>
  <c r="AL499" i="1"/>
  <c r="L501" i="1"/>
  <c r="AB501" i="1"/>
  <c r="AL507" i="1"/>
  <c r="L509" i="1"/>
  <c r="AB509" i="1"/>
  <c r="AL515" i="1"/>
  <c r="L517" i="1"/>
  <c r="AB517" i="1"/>
  <c r="AL523" i="1"/>
  <c r="L525" i="1"/>
  <c r="AB525" i="1"/>
  <c r="AL531" i="1"/>
  <c r="AB533" i="1"/>
  <c r="AL539" i="1"/>
  <c r="L541" i="1"/>
  <c r="AB541" i="1"/>
  <c r="AL547" i="1"/>
  <c r="L549" i="1"/>
  <c r="AB549" i="1"/>
  <c r="AL555" i="1"/>
  <c r="L557" i="1"/>
  <c r="AB557" i="1"/>
  <c r="AL563" i="1"/>
  <c r="L565" i="1"/>
  <c r="AB565" i="1"/>
  <c r="AL571" i="1"/>
  <c r="L573" i="1"/>
  <c r="AB573" i="1"/>
  <c r="AL579" i="1"/>
  <c r="L581" i="1"/>
  <c r="AB581" i="1"/>
  <c r="AL587" i="1"/>
  <c r="L589" i="1"/>
  <c r="AB589" i="1"/>
  <c r="AL595" i="1"/>
  <c r="L597" i="1"/>
  <c r="AB597" i="1"/>
  <c r="AL603" i="1"/>
  <c r="L605" i="1"/>
  <c r="AB605" i="1"/>
  <c r="AL611" i="1"/>
  <c r="L613" i="1"/>
  <c r="AB613" i="1"/>
  <c r="AL619" i="1"/>
  <c r="L621" i="1"/>
  <c r="AB621" i="1"/>
  <c r="L629" i="1"/>
  <c r="AB629" i="1"/>
  <c r="AL635" i="1"/>
  <c r="L637" i="1"/>
  <c r="AB637" i="1"/>
  <c r="AL643" i="1"/>
  <c r="L645" i="1"/>
  <c r="AB645" i="1"/>
  <c r="L653" i="1"/>
  <c r="AB653" i="1"/>
  <c r="AL659" i="1"/>
  <c r="L661" i="1"/>
  <c r="AB661" i="1"/>
  <c r="AL667" i="1"/>
  <c r="L669" i="1"/>
  <c r="AB669" i="1"/>
  <c r="AL675" i="1"/>
  <c r="L677" i="1"/>
  <c r="AB677" i="1"/>
  <c r="AL683" i="1"/>
  <c r="L685" i="1"/>
  <c r="AB685" i="1"/>
  <c r="AL691" i="1"/>
  <c r="L693" i="1"/>
  <c r="AB693" i="1"/>
  <c r="AL699" i="1"/>
  <c r="L701" i="1"/>
  <c r="AB701" i="1"/>
  <c r="AL707" i="1"/>
  <c r="L709" i="1"/>
  <c r="AB709" i="1"/>
  <c r="AL715" i="1"/>
  <c r="L717" i="1"/>
  <c r="AB717" i="1"/>
  <c r="AL723" i="1"/>
  <c r="L725" i="1"/>
  <c r="AB725" i="1"/>
  <c r="AL731" i="1"/>
  <c r="L733" i="1"/>
  <c r="AB733" i="1"/>
  <c r="AL739" i="1"/>
  <c r="L741" i="1"/>
  <c r="AB741" i="1"/>
  <c r="AL747" i="1"/>
  <c r="M751" i="1"/>
  <c r="D751" i="1"/>
  <c r="Z751" i="1"/>
  <c r="N751" i="1"/>
  <c r="Y763" i="1"/>
  <c r="N763" i="1"/>
  <c r="E763" i="1"/>
  <c r="O763" i="1"/>
  <c r="M767" i="1"/>
  <c r="D767" i="1"/>
  <c r="Z767" i="1"/>
  <c r="N767" i="1"/>
  <c r="N779" i="1"/>
  <c r="E779" i="1"/>
  <c r="O779" i="1"/>
  <c r="M783" i="1"/>
  <c r="D783" i="1"/>
  <c r="Z783" i="1"/>
  <c r="N783" i="1"/>
  <c r="O787" i="1"/>
  <c r="N787" i="1"/>
  <c r="E787" i="1"/>
  <c r="AO793" i="1"/>
  <c r="AN793" i="1"/>
  <c r="H792" i="1"/>
  <c r="M799" i="1"/>
  <c r="D799" i="1"/>
  <c r="AA799" i="1"/>
  <c r="K799" i="1"/>
  <c r="Z799" i="1"/>
  <c r="O799" i="1"/>
  <c r="AN802" i="1"/>
  <c r="H801" i="1"/>
  <c r="AM802" i="1"/>
  <c r="G801" i="1"/>
  <c r="H804" i="1"/>
  <c r="G804" i="1"/>
  <c r="AB850" i="1"/>
  <c r="AL864" i="1"/>
  <c r="AN865" i="1"/>
  <c r="H864" i="1"/>
  <c r="AO865" i="1" s="1"/>
  <c r="AN874" i="1"/>
  <c r="H873" i="1"/>
  <c r="AO874" i="1" s="1"/>
  <c r="AM874" i="1"/>
  <c r="G873" i="1"/>
  <c r="AA875" i="1"/>
  <c r="K875" i="1"/>
  <c r="Z875" i="1"/>
  <c r="N875" i="1"/>
  <c r="E875" i="1"/>
  <c r="AO897" i="1"/>
  <c r="H896" i="1"/>
  <c r="AO906" i="1"/>
  <c r="H905" i="1"/>
  <c r="AM906" i="1"/>
  <c r="G905" i="1"/>
  <c r="K907" i="1"/>
  <c r="Z907" i="1"/>
  <c r="Y907" i="1"/>
  <c r="N907" i="1"/>
  <c r="E907" i="1"/>
  <c r="Z924" i="1"/>
  <c r="Y924" i="1"/>
  <c r="O924" i="1"/>
  <c r="N924" i="1"/>
  <c r="E924" i="1"/>
  <c r="M924" i="1"/>
  <c r="D924" i="1"/>
  <c r="Z932" i="1"/>
  <c r="O932" i="1"/>
  <c r="N932" i="1"/>
  <c r="E932" i="1"/>
  <c r="M932" i="1"/>
  <c r="D932" i="1"/>
  <c r="AO938" i="1"/>
  <c r="AN938" i="1"/>
  <c r="H937" i="1"/>
  <c r="AM938" i="1"/>
  <c r="G937" i="1"/>
  <c r="K939" i="1"/>
  <c r="Y939" i="1"/>
  <c r="O939" i="1"/>
  <c r="E939" i="1"/>
  <c r="D971" i="1"/>
  <c r="K971" i="1"/>
  <c r="AA971" i="1"/>
  <c r="E971" i="1"/>
  <c r="Z985" i="1"/>
  <c r="AL992" i="1"/>
  <c r="D1002" i="1"/>
  <c r="H1005" i="1"/>
  <c r="AM1006" i="1" s="1"/>
  <c r="E1019" i="1"/>
  <c r="M1019" i="1"/>
  <c r="D1019" i="1"/>
  <c r="Z1019" i="1"/>
  <c r="O1019" i="1"/>
  <c r="L1019" i="1"/>
  <c r="AB1019" i="1"/>
  <c r="AO1032" i="1"/>
  <c r="AN1032" i="1"/>
  <c r="H1031" i="1"/>
  <c r="AO1033" i="1"/>
  <c r="AN1033" i="1"/>
  <c r="H1032" i="1"/>
  <c r="AM1033" i="1"/>
  <c r="G1032" i="1"/>
  <c r="AL1033" i="1"/>
  <c r="AO1142" i="1"/>
  <c r="H1141" i="1"/>
  <c r="N1141" i="1" s="1"/>
  <c r="AM1142" i="1"/>
  <c r="G1141" i="1"/>
  <c r="AL1142" i="1"/>
  <c r="AN1205" i="1"/>
  <c r="H1204" i="1"/>
  <c r="AO1205" i="1"/>
  <c r="AM1205" i="1"/>
  <c r="G1204" i="1"/>
  <c r="L206" i="1"/>
  <c r="L214" i="1"/>
  <c r="L222" i="1"/>
  <c r="L230" i="1"/>
  <c r="L238" i="1"/>
  <c r="L246" i="1"/>
  <c r="L254" i="1"/>
  <c r="L262" i="1"/>
  <c r="L270" i="1"/>
  <c r="L278" i="1"/>
  <c r="L286" i="1"/>
  <c r="L302" i="1"/>
  <c r="L310" i="1"/>
  <c r="L318" i="1"/>
  <c r="E324" i="1"/>
  <c r="L326" i="1"/>
  <c r="H329" i="1"/>
  <c r="E332" i="1"/>
  <c r="L334" i="1"/>
  <c r="H337" i="1"/>
  <c r="E340" i="1"/>
  <c r="L342" i="1"/>
  <c r="H345" i="1"/>
  <c r="E348" i="1"/>
  <c r="L350" i="1"/>
  <c r="H353" i="1"/>
  <c r="E356" i="1"/>
  <c r="L358" i="1"/>
  <c r="H361" i="1"/>
  <c r="E364" i="1"/>
  <c r="L366" i="1"/>
  <c r="H369" i="1"/>
  <c r="E372" i="1"/>
  <c r="L374" i="1"/>
  <c r="H377" i="1"/>
  <c r="E380" i="1"/>
  <c r="L382" i="1"/>
  <c r="H385" i="1"/>
  <c r="Y385" i="1" s="1"/>
  <c r="E388" i="1"/>
  <c r="L390" i="1"/>
  <c r="H393" i="1"/>
  <c r="E396" i="1"/>
  <c r="L398" i="1"/>
  <c r="H401" i="1"/>
  <c r="E404" i="1"/>
  <c r="L406" i="1"/>
  <c r="H409" i="1"/>
  <c r="E412" i="1"/>
  <c r="L414" i="1"/>
  <c r="H417" i="1"/>
  <c r="G418" i="1"/>
  <c r="E420" i="1"/>
  <c r="D421" i="1"/>
  <c r="L422" i="1"/>
  <c r="H425" i="1"/>
  <c r="G426" i="1"/>
  <c r="E428" i="1"/>
  <c r="D429" i="1"/>
  <c r="L430" i="1"/>
  <c r="H433" i="1"/>
  <c r="G434" i="1"/>
  <c r="E436" i="1"/>
  <c r="D437" i="1"/>
  <c r="L438" i="1"/>
  <c r="H441" i="1"/>
  <c r="AB441" i="1" s="1"/>
  <c r="G442" i="1"/>
  <c r="E444" i="1"/>
  <c r="D445" i="1"/>
  <c r="L446" i="1"/>
  <c r="H449" i="1"/>
  <c r="G450" i="1"/>
  <c r="E452" i="1"/>
  <c r="D453" i="1"/>
  <c r="L454" i="1"/>
  <c r="H457" i="1"/>
  <c r="G458" i="1"/>
  <c r="E460" i="1"/>
  <c r="D461" i="1"/>
  <c r="L462" i="1"/>
  <c r="H465" i="1"/>
  <c r="G466" i="1"/>
  <c r="E468" i="1"/>
  <c r="D469" i="1"/>
  <c r="L470" i="1"/>
  <c r="H473" i="1"/>
  <c r="AL474" i="1" s="1"/>
  <c r="G474" i="1"/>
  <c r="E476" i="1"/>
  <c r="D477" i="1"/>
  <c r="L478" i="1"/>
  <c r="H481" i="1"/>
  <c r="G482" i="1"/>
  <c r="E484" i="1"/>
  <c r="D485" i="1"/>
  <c r="L486" i="1"/>
  <c r="H489" i="1"/>
  <c r="G490" i="1"/>
  <c r="E492" i="1"/>
  <c r="D493" i="1"/>
  <c r="L494" i="1"/>
  <c r="H497" i="1"/>
  <c r="G498" i="1"/>
  <c r="E500" i="1"/>
  <c r="D501" i="1"/>
  <c r="L502" i="1"/>
  <c r="H505" i="1"/>
  <c r="G506" i="1"/>
  <c r="E508" i="1"/>
  <c r="D509" i="1"/>
  <c r="H513" i="1"/>
  <c r="AL514" i="1" s="1"/>
  <c r="G514" i="1"/>
  <c r="E516" i="1"/>
  <c r="D517" i="1"/>
  <c r="L518" i="1"/>
  <c r="H521" i="1"/>
  <c r="G522" i="1"/>
  <c r="E524" i="1"/>
  <c r="D525" i="1"/>
  <c r="L526" i="1"/>
  <c r="H529" i="1"/>
  <c r="G530" i="1"/>
  <c r="E532" i="1"/>
  <c r="D533" i="1"/>
  <c r="L534" i="1"/>
  <c r="H537" i="1"/>
  <c r="G538" i="1"/>
  <c r="E540" i="1"/>
  <c r="D541" i="1"/>
  <c r="L542" i="1"/>
  <c r="H545" i="1"/>
  <c r="G546" i="1"/>
  <c r="E548" i="1"/>
  <c r="D549" i="1"/>
  <c r="L550" i="1"/>
  <c r="H553" i="1"/>
  <c r="AO554" i="1" s="1"/>
  <c r="G554" i="1"/>
  <c r="E556" i="1"/>
  <c r="D557" i="1"/>
  <c r="L558" i="1"/>
  <c r="H561" i="1"/>
  <c r="O561" i="1" s="1"/>
  <c r="G562" i="1"/>
  <c r="E564" i="1"/>
  <c r="D565" i="1"/>
  <c r="L566" i="1"/>
  <c r="H569" i="1"/>
  <c r="G570" i="1"/>
  <c r="E572" i="1"/>
  <c r="D573" i="1"/>
  <c r="L574" i="1"/>
  <c r="H577" i="1"/>
  <c r="G578" i="1"/>
  <c r="E580" i="1"/>
  <c r="D581" i="1"/>
  <c r="L582" i="1"/>
  <c r="H585" i="1"/>
  <c r="G586" i="1"/>
  <c r="E588" i="1"/>
  <c r="D589" i="1"/>
  <c r="L590" i="1"/>
  <c r="H593" i="1"/>
  <c r="G594" i="1"/>
  <c r="E596" i="1"/>
  <c r="D597" i="1"/>
  <c r="L598" i="1"/>
  <c r="H601" i="1"/>
  <c r="G602" i="1"/>
  <c r="E604" i="1"/>
  <c r="D605" i="1"/>
  <c r="L606" i="1"/>
  <c r="H609" i="1"/>
  <c r="G610" i="1"/>
  <c r="E612" i="1"/>
  <c r="D613" i="1"/>
  <c r="L614" i="1"/>
  <c r="H617" i="1"/>
  <c r="G618" i="1"/>
  <c r="E620" i="1"/>
  <c r="D621" i="1"/>
  <c r="L622" i="1"/>
  <c r="H625" i="1"/>
  <c r="G626" i="1"/>
  <c r="E628" i="1"/>
  <c r="D629" i="1"/>
  <c r="L630" i="1"/>
  <c r="H633" i="1"/>
  <c r="G634" i="1"/>
  <c r="E636" i="1"/>
  <c r="D637" i="1"/>
  <c r="L638" i="1"/>
  <c r="H641" i="1"/>
  <c r="G642" i="1"/>
  <c r="E644" i="1"/>
  <c r="D645" i="1"/>
  <c r="L646" i="1"/>
  <c r="H649" i="1"/>
  <c r="G650" i="1"/>
  <c r="E652" i="1"/>
  <c r="D653" i="1"/>
  <c r="H657" i="1"/>
  <c r="AO658" i="1" s="1"/>
  <c r="G658" i="1"/>
  <c r="E660" i="1"/>
  <c r="D661" i="1"/>
  <c r="L662" i="1"/>
  <c r="H665" i="1"/>
  <c r="G666" i="1"/>
  <c r="E668" i="1"/>
  <c r="D669" i="1"/>
  <c r="L670" i="1"/>
  <c r="H673" i="1"/>
  <c r="G674" i="1"/>
  <c r="E676" i="1"/>
  <c r="D677" i="1"/>
  <c r="L678" i="1"/>
  <c r="H681" i="1"/>
  <c r="G682" i="1"/>
  <c r="E684" i="1"/>
  <c r="D685" i="1"/>
  <c r="L686" i="1"/>
  <c r="H689" i="1"/>
  <c r="AM690" i="1" s="1"/>
  <c r="G690" i="1"/>
  <c r="E692" i="1"/>
  <c r="D693" i="1"/>
  <c r="L694" i="1"/>
  <c r="H697" i="1"/>
  <c r="G698" i="1"/>
  <c r="E700" i="1"/>
  <c r="D701" i="1"/>
  <c r="L702" i="1"/>
  <c r="H705" i="1"/>
  <c r="AM706" i="1" s="1"/>
  <c r="G706" i="1"/>
  <c r="E708" i="1"/>
  <c r="D709" i="1"/>
  <c r="L710" i="1"/>
  <c r="H713" i="1"/>
  <c r="G714" i="1"/>
  <c r="E716" i="1"/>
  <c r="D717" i="1"/>
  <c r="L718" i="1"/>
  <c r="H721" i="1"/>
  <c r="G722" i="1"/>
  <c r="E724" i="1"/>
  <c r="D725" i="1"/>
  <c r="L726" i="1"/>
  <c r="H729" i="1"/>
  <c r="G730" i="1"/>
  <c r="E732" i="1"/>
  <c r="D733" i="1"/>
  <c r="L734" i="1"/>
  <c r="H737" i="1"/>
  <c r="G738" i="1"/>
  <c r="E740" i="1"/>
  <c r="D741" i="1"/>
  <c r="L742" i="1"/>
  <c r="H745" i="1"/>
  <c r="G746" i="1"/>
  <c r="E748" i="1"/>
  <c r="H750" i="1"/>
  <c r="AB750" i="1"/>
  <c r="E751" i="1"/>
  <c r="O751" i="1"/>
  <c r="AN753" i="1"/>
  <c r="H752" i="1"/>
  <c r="AO755" i="1"/>
  <c r="K755" i="1"/>
  <c r="AM757" i="1"/>
  <c r="G756" i="1"/>
  <c r="Y756" i="1"/>
  <c r="N758" i="1"/>
  <c r="E758" i="1"/>
  <c r="AA758" i="1"/>
  <c r="K758" i="1"/>
  <c r="O758" i="1"/>
  <c r="AB759" i="1"/>
  <c r="AM760" i="1"/>
  <c r="AM762" i="1"/>
  <c r="G761" i="1"/>
  <c r="Y761" i="1"/>
  <c r="D763" i="1"/>
  <c r="L764" i="1"/>
  <c r="AO765" i="1"/>
  <c r="H766" i="1"/>
  <c r="AB766" i="1"/>
  <c r="E767" i="1"/>
  <c r="O767" i="1"/>
  <c r="AN769" i="1"/>
  <c r="H768" i="1"/>
  <c r="K768" i="1" s="1"/>
  <c r="AL769" i="1"/>
  <c r="K771" i="1"/>
  <c r="AM773" i="1"/>
  <c r="G772" i="1"/>
  <c r="Y772" i="1"/>
  <c r="N774" i="1"/>
  <c r="E774" i="1"/>
  <c r="AA774" i="1"/>
  <c r="K774" i="1"/>
  <c r="O774" i="1"/>
  <c r="AB775" i="1"/>
  <c r="AM776" i="1"/>
  <c r="AM778" i="1"/>
  <c r="G777" i="1"/>
  <c r="Y777" i="1"/>
  <c r="D779" i="1"/>
  <c r="L780" i="1"/>
  <c r="AO781" i="1"/>
  <c r="H782" i="1"/>
  <c r="AB782" i="1"/>
  <c r="E783" i="1"/>
  <c r="O783" i="1"/>
  <c r="AN785" i="1"/>
  <c r="H784" i="1"/>
  <c r="AB786" i="1"/>
  <c r="D787" i="1"/>
  <c r="G792" i="1"/>
  <c r="AA793" i="1"/>
  <c r="K793" i="1"/>
  <c r="Y793" i="1"/>
  <c r="O793" i="1"/>
  <c r="AA795" i="1"/>
  <c r="N796" i="1"/>
  <c r="E796" i="1"/>
  <c r="M796" i="1"/>
  <c r="D796" i="1"/>
  <c r="Y796" i="1"/>
  <c r="E799" i="1"/>
  <c r="AM801" i="1"/>
  <c r="O807" i="1"/>
  <c r="AM808" i="1"/>
  <c r="AO810" i="1"/>
  <c r="AN810" i="1"/>
  <c r="H809" i="1"/>
  <c r="G809" i="1"/>
  <c r="AL809" i="1"/>
  <c r="K811" i="1"/>
  <c r="L827" i="1"/>
  <c r="AO833" i="1"/>
  <c r="AN833" i="1"/>
  <c r="H832" i="1"/>
  <c r="AL833" i="1"/>
  <c r="Z836" i="1"/>
  <c r="O836" i="1"/>
  <c r="N836" i="1"/>
  <c r="E836" i="1"/>
  <c r="M836" i="1"/>
  <c r="D836" i="1"/>
  <c r="AO841" i="1"/>
  <c r="H840" i="1"/>
  <c r="AA844" i="1"/>
  <c r="L859" i="1"/>
  <c r="Z860" i="1"/>
  <c r="Y860" i="1"/>
  <c r="O860" i="1"/>
  <c r="N860" i="1"/>
  <c r="E860" i="1"/>
  <c r="M860" i="1"/>
  <c r="D860" i="1"/>
  <c r="G864" i="1"/>
  <c r="K868" i="1"/>
  <c r="D875" i="1"/>
  <c r="AA884" i="1"/>
  <c r="AL887" i="1"/>
  <c r="G896" i="1"/>
  <c r="AN898" i="1"/>
  <c r="H897" i="1"/>
  <c r="AM898" i="1"/>
  <c r="G897" i="1"/>
  <c r="AL897" i="1"/>
  <c r="K900" i="1"/>
  <c r="D907" i="1"/>
  <c r="AO921" i="1"/>
  <c r="AN921" i="1"/>
  <c r="H920" i="1"/>
  <c r="AL921" i="1" s="1"/>
  <c r="AN922" i="1"/>
  <c r="H921" i="1"/>
  <c r="M921" i="1" s="1"/>
  <c r="AM922" i="1"/>
  <c r="G921" i="1"/>
  <c r="AM925" i="1"/>
  <c r="D939" i="1"/>
  <c r="AA948" i="1"/>
  <c r="AM961" i="1"/>
  <c r="G960" i="1"/>
  <c r="AO961" i="1"/>
  <c r="AL961" i="1"/>
  <c r="H960" i="1"/>
  <c r="L960" i="1" s="1"/>
  <c r="AN979" i="1"/>
  <c r="H978" i="1"/>
  <c r="AY980" i="1" s="1"/>
  <c r="AO979" i="1"/>
  <c r="G978" i="1"/>
  <c r="AL980" i="1"/>
  <c r="AY994" i="1"/>
  <c r="Y992" i="1"/>
  <c r="N995" i="1"/>
  <c r="AM1020" i="1"/>
  <c r="G1019" i="1"/>
  <c r="AN1020" i="1"/>
  <c r="H1019" i="1"/>
  <c r="N1019" i="1" s="1"/>
  <c r="G1031" i="1"/>
  <c r="AA1048" i="1"/>
  <c r="K1048" i="1"/>
  <c r="N1048" i="1"/>
  <c r="E1048" i="1"/>
  <c r="D1048" i="1"/>
  <c r="O1048" i="1"/>
  <c r="AO1127" i="1"/>
  <c r="Y1138" i="1"/>
  <c r="L749" i="1"/>
  <c r="AB749" i="1"/>
  <c r="Y752" i="1"/>
  <c r="AL755" i="1"/>
  <c r="L757" i="1"/>
  <c r="AB757" i="1"/>
  <c r="Y760" i="1"/>
  <c r="AL763" i="1"/>
  <c r="L765" i="1"/>
  <c r="AB765" i="1"/>
  <c r="Y768" i="1"/>
  <c r="AL771" i="1"/>
  <c r="L773" i="1"/>
  <c r="AB773" i="1"/>
  <c r="Y776" i="1"/>
  <c r="AL779" i="1"/>
  <c r="L781" i="1"/>
  <c r="AB781" i="1"/>
  <c r="AL787" i="1"/>
  <c r="L789" i="1"/>
  <c r="K790" i="1"/>
  <c r="AA790" i="1"/>
  <c r="Y792" i="1"/>
  <c r="AL795" i="1"/>
  <c r="L797" i="1"/>
  <c r="AB797" i="1"/>
  <c r="K798" i="1"/>
  <c r="AA798" i="1"/>
  <c r="Y800" i="1"/>
  <c r="AL803" i="1"/>
  <c r="L805" i="1"/>
  <c r="AB805" i="1"/>
  <c r="K806" i="1"/>
  <c r="AA806" i="1"/>
  <c r="AL811" i="1"/>
  <c r="L813" i="1"/>
  <c r="K814" i="1"/>
  <c r="AA814" i="1"/>
  <c r="Z815" i="1"/>
  <c r="Y816" i="1"/>
  <c r="O818" i="1"/>
  <c r="AL819" i="1"/>
  <c r="L821" i="1"/>
  <c r="AB821" i="1"/>
  <c r="K822" i="1"/>
  <c r="AA822" i="1"/>
  <c r="Z823" i="1"/>
  <c r="Y824" i="1"/>
  <c r="AO824" i="1"/>
  <c r="O826" i="1"/>
  <c r="AL827" i="1"/>
  <c r="L829" i="1"/>
  <c r="AB829" i="1"/>
  <c r="K830" i="1"/>
  <c r="AA830" i="1"/>
  <c r="Z831" i="1"/>
  <c r="Y832" i="1"/>
  <c r="AO832" i="1"/>
  <c r="O834" i="1"/>
  <c r="AL835" i="1"/>
  <c r="L837" i="1"/>
  <c r="AB837" i="1"/>
  <c r="K838" i="1"/>
  <c r="AA838" i="1"/>
  <c r="Z839" i="1"/>
  <c r="AO840" i="1"/>
  <c r="O842" i="1"/>
  <c r="AL843" i="1"/>
  <c r="L845" i="1"/>
  <c r="AB845" i="1"/>
  <c r="K846" i="1"/>
  <c r="AA846" i="1"/>
  <c r="Z847" i="1"/>
  <c r="Y848" i="1"/>
  <c r="AO848" i="1"/>
  <c r="O850" i="1"/>
  <c r="AL851" i="1"/>
  <c r="L853" i="1"/>
  <c r="K854" i="1"/>
  <c r="AA854" i="1"/>
  <c r="Z855" i="1"/>
  <c r="Y856" i="1"/>
  <c r="AO856" i="1"/>
  <c r="O858" i="1"/>
  <c r="AL859" i="1"/>
  <c r="L861" i="1"/>
  <c r="AB861" i="1"/>
  <c r="K862" i="1"/>
  <c r="AA862" i="1"/>
  <c r="Z863" i="1"/>
  <c r="Y864" i="1"/>
  <c r="AO864" i="1"/>
  <c r="O866" i="1"/>
  <c r="AL867" i="1"/>
  <c r="L869" i="1"/>
  <c r="AB869" i="1"/>
  <c r="K870" i="1"/>
  <c r="AA870" i="1"/>
  <c r="Z871" i="1"/>
  <c r="Y872" i="1"/>
  <c r="AO872" i="1"/>
  <c r="O874" i="1"/>
  <c r="AL875" i="1"/>
  <c r="L877" i="1"/>
  <c r="AB877" i="1"/>
  <c r="K878" i="1"/>
  <c r="AA878" i="1"/>
  <c r="Z879" i="1"/>
  <c r="Y880" i="1"/>
  <c r="AO880" i="1"/>
  <c r="O882" i="1"/>
  <c r="AL883" i="1"/>
  <c r="L885" i="1"/>
  <c r="AB885" i="1"/>
  <c r="K886" i="1"/>
  <c r="AA886" i="1"/>
  <c r="Z887" i="1"/>
  <c r="Y888" i="1"/>
  <c r="AO888" i="1"/>
  <c r="O890" i="1"/>
  <c r="AL891" i="1"/>
  <c r="L893" i="1"/>
  <c r="AB893" i="1"/>
  <c r="K894" i="1"/>
  <c r="AA894" i="1"/>
  <c r="Z895" i="1"/>
  <c r="AO896" i="1"/>
  <c r="O898" i="1"/>
  <c r="AL899" i="1"/>
  <c r="L901" i="1"/>
  <c r="AB901" i="1"/>
  <c r="K902" i="1"/>
  <c r="AA902" i="1"/>
  <c r="Z903" i="1"/>
  <c r="AO904" i="1"/>
  <c r="O906" i="1"/>
  <c r="AL907" i="1"/>
  <c r="L909" i="1"/>
  <c r="AB909" i="1"/>
  <c r="K910" i="1"/>
  <c r="AA910" i="1"/>
  <c r="Z911" i="1"/>
  <c r="Y912" i="1"/>
  <c r="AO912" i="1"/>
  <c r="O914" i="1"/>
  <c r="AL915" i="1"/>
  <c r="L917" i="1"/>
  <c r="AB917" i="1"/>
  <c r="K918" i="1"/>
  <c r="AA918" i="1"/>
  <c r="Z919" i="1"/>
  <c r="Y920" i="1"/>
  <c r="AO920" i="1"/>
  <c r="O922" i="1"/>
  <c r="AL923" i="1"/>
  <c r="L925" i="1"/>
  <c r="K926" i="1"/>
  <c r="AA926" i="1"/>
  <c r="Z927" i="1"/>
  <c r="Y928" i="1"/>
  <c r="AO928" i="1"/>
  <c r="O930" i="1"/>
  <c r="L933" i="1"/>
  <c r="K934" i="1"/>
  <c r="AA934" i="1"/>
  <c r="Z935" i="1"/>
  <c r="Y936" i="1"/>
  <c r="AO936" i="1"/>
  <c r="O938" i="1"/>
  <c r="L941" i="1"/>
  <c r="K942" i="1"/>
  <c r="AA942" i="1"/>
  <c r="Z943" i="1"/>
  <c r="Y944" i="1"/>
  <c r="AO944" i="1"/>
  <c r="O946" i="1"/>
  <c r="AL947" i="1"/>
  <c r="L949" i="1"/>
  <c r="K950" i="1"/>
  <c r="AA950" i="1"/>
  <c r="Z951" i="1"/>
  <c r="Y952" i="1"/>
  <c r="AO952" i="1"/>
  <c r="Y953" i="1"/>
  <c r="Z955" i="1"/>
  <c r="AB959" i="1"/>
  <c r="AN959" i="1"/>
  <c r="Z960" i="1"/>
  <c r="Z961" i="1"/>
  <c r="O961" i="1"/>
  <c r="L961" i="1"/>
  <c r="AN963" i="1"/>
  <c r="H962" i="1"/>
  <c r="AL963" i="1"/>
  <c r="AB973" i="1"/>
  <c r="AA979" i="1"/>
  <c r="AA982" i="1"/>
  <c r="AL987" i="1"/>
  <c r="AN1000" i="1"/>
  <c r="H999" i="1"/>
  <c r="AL1000" i="1" s="1"/>
  <c r="K1000" i="1"/>
  <c r="D1000" i="1"/>
  <c r="AN1003" i="1"/>
  <c r="H1002" i="1"/>
  <c r="AM1004" i="1"/>
  <c r="G1003" i="1"/>
  <c r="AO1004" i="1"/>
  <c r="AN1004" i="1"/>
  <c r="M1014" i="1"/>
  <c r="D1014" i="1"/>
  <c r="AA1014" i="1"/>
  <c r="K1014" i="1"/>
  <c r="Z1014" i="1"/>
  <c r="O1014" i="1"/>
  <c r="AL1016" i="1"/>
  <c r="M1022" i="1"/>
  <c r="D1022" i="1"/>
  <c r="AA1022" i="1"/>
  <c r="K1022" i="1"/>
  <c r="Z1022" i="1"/>
  <c r="O1022" i="1"/>
  <c r="L1024" i="1"/>
  <c r="AM1030" i="1"/>
  <c r="G1029" i="1"/>
  <c r="AN1030" i="1"/>
  <c r="AO1049" i="1"/>
  <c r="AN1049" i="1"/>
  <c r="H1048" i="1"/>
  <c r="AY1050" i="1" s="1"/>
  <c r="G1048" i="1"/>
  <c r="AL1049" i="1"/>
  <c r="H1053" i="1"/>
  <c r="AN1054" i="1" s="1"/>
  <c r="AM1054" i="1"/>
  <c r="G1053" i="1"/>
  <c r="AA1072" i="1"/>
  <c r="K1072" i="1"/>
  <c r="Z1072" i="1"/>
  <c r="N1072" i="1"/>
  <c r="E1072" i="1"/>
  <c r="M1072" i="1"/>
  <c r="D1072" i="1"/>
  <c r="K1080" i="1"/>
  <c r="Y1080" i="1"/>
  <c r="O1080" i="1"/>
  <c r="E1080" i="1"/>
  <c r="D1080" i="1"/>
  <c r="O1099" i="1"/>
  <c r="AO1106" i="1"/>
  <c r="Z1128" i="1"/>
  <c r="O1128" i="1"/>
  <c r="E1128" i="1"/>
  <c r="M1128" i="1"/>
  <c r="D1128" i="1"/>
  <c r="AO1151" i="1"/>
  <c r="H1188" i="1"/>
  <c r="AB1188" i="1" s="1"/>
  <c r="AO1189" i="1"/>
  <c r="AM1189" i="1"/>
  <c r="G1188" i="1"/>
  <c r="Z1219" i="1"/>
  <c r="O1219" i="1"/>
  <c r="K1219" i="1"/>
  <c r="AB1219" i="1"/>
  <c r="AA1219" i="1"/>
  <c r="Y1219" i="1"/>
  <c r="N1219" i="1"/>
  <c r="E1219" i="1"/>
  <c r="M1219" i="1"/>
  <c r="D1219" i="1"/>
  <c r="N1344" i="1"/>
  <c r="E1344" i="1"/>
  <c r="D1344" i="1"/>
  <c r="AA1344" i="1"/>
  <c r="K1344" i="1"/>
  <c r="Y1344" i="1"/>
  <c r="O1344" i="1"/>
  <c r="L1344" i="1"/>
  <c r="AM1353" i="1"/>
  <c r="G1352" i="1"/>
  <c r="AO1353" i="1"/>
  <c r="AN1353" i="1"/>
  <c r="H1352" i="1"/>
  <c r="M1363" i="1"/>
  <c r="D1363" i="1"/>
  <c r="AA1363" i="1"/>
  <c r="K1363" i="1"/>
  <c r="Z1363" i="1"/>
  <c r="Y1363" i="1"/>
  <c r="O1363" i="1"/>
  <c r="N1363" i="1"/>
  <c r="L1363" i="1"/>
  <c r="AB1363" i="1"/>
  <c r="E1363" i="1"/>
  <c r="AN1411" i="1"/>
  <c r="H1410" i="1"/>
  <c r="AL1411" i="1" s="1"/>
  <c r="AM1411" i="1"/>
  <c r="G1410" i="1"/>
  <c r="AN1527" i="1"/>
  <c r="H1526" i="1"/>
  <c r="AM1527" i="1"/>
  <c r="G1526" i="1"/>
  <c r="AO1527" i="1"/>
  <c r="AL1527" i="1"/>
  <c r="AL788" i="1"/>
  <c r="L790" i="1"/>
  <c r="AB790" i="1"/>
  <c r="AL796" i="1"/>
  <c r="L798" i="1"/>
  <c r="AL804" i="1"/>
  <c r="L806" i="1"/>
  <c r="AB806" i="1"/>
  <c r="Y809" i="1"/>
  <c r="L814" i="1"/>
  <c r="AB814" i="1"/>
  <c r="AA815" i="1"/>
  <c r="Y817" i="1"/>
  <c r="L822" i="1"/>
  <c r="AB822" i="1"/>
  <c r="K823" i="1"/>
  <c r="AA823" i="1"/>
  <c r="Y825" i="1"/>
  <c r="L830" i="1"/>
  <c r="AB830" i="1"/>
  <c r="K831" i="1"/>
  <c r="AA831" i="1"/>
  <c r="Y833" i="1"/>
  <c r="L838" i="1"/>
  <c r="AB838" i="1"/>
  <c r="K839" i="1"/>
  <c r="AA839" i="1"/>
  <c r="Y841" i="1"/>
  <c r="M845" i="1"/>
  <c r="L846" i="1"/>
  <c r="AB846" i="1"/>
  <c r="K847" i="1"/>
  <c r="AA847" i="1"/>
  <c r="Y849" i="1"/>
  <c r="L854" i="1"/>
  <c r="AB854" i="1"/>
  <c r="K855" i="1"/>
  <c r="AA855" i="1"/>
  <c r="Y857" i="1"/>
  <c r="AL860" i="1"/>
  <c r="AB862" i="1"/>
  <c r="AA863" i="1"/>
  <c r="Y865" i="1"/>
  <c r="AL868" i="1"/>
  <c r="M869" i="1"/>
  <c r="AB870" i="1"/>
  <c r="Y873" i="1"/>
  <c r="AL876" i="1"/>
  <c r="L878" i="1"/>
  <c r="AB878" i="1"/>
  <c r="AY879" i="1"/>
  <c r="Y881" i="1"/>
  <c r="L886" i="1"/>
  <c r="AB886" i="1"/>
  <c r="AL892" i="1"/>
  <c r="M893" i="1"/>
  <c r="L894" i="1"/>
  <c r="AB894" i="1"/>
  <c r="L902" i="1"/>
  <c r="AB902" i="1"/>
  <c r="AL908" i="1"/>
  <c r="L910" i="1"/>
  <c r="AB910" i="1"/>
  <c r="AL916" i="1"/>
  <c r="L918" i="1"/>
  <c r="AB918" i="1"/>
  <c r="AL924" i="1"/>
  <c r="L926" i="1"/>
  <c r="AB926" i="1"/>
  <c r="AL932" i="1"/>
  <c r="L934" i="1"/>
  <c r="AB934" i="1"/>
  <c r="AY935" i="1"/>
  <c r="AL940" i="1"/>
  <c r="L942" i="1"/>
  <c r="AB942" i="1"/>
  <c r="L950" i="1"/>
  <c r="AB950" i="1"/>
  <c r="AA955" i="1"/>
  <c r="M963" i="1"/>
  <c r="D963" i="1"/>
  <c r="O963" i="1"/>
  <c r="N965" i="1"/>
  <c r="E965" i="1"/>
  <c r="AA965" i="1"/>
  <c r="K965" i="1"/>
  <c r="AN968" i="1"/>
  <c r="H967" i="1"/>
  <c r="AA968" i="1"/>
  <c r="K968" i="1"/>
  <c r="M968" i="1"/>
  <c r="D968" i="1"/>
  <c r="AN971" i="1"/>
  <c r="H970" i="1"/>
  <c r="AM972" i="1"/>
  <c r="G971" i="1"/>
  <c r="AO972" i="1"/>
  <c r="G976" i="1"/>
  <c r="AO977" i="1"/>
  <c r="AO986" i="1"/>
  <c r="N989" i="1"/>
  <c r="E989" i="1"/>
  <c r="AA989" i="1"/>
  <c r="K989" i="1"/>
  <c r="N994" i="1"/>
  <c r="E994" i="1"/>
  <c r="AA994" i="1"/>
  <c r="M995" i="1"/>
  <c r="D995" i="1"/>
  <c r="O995" i="1"/>
  <c r="AM998" i="1"/>
  <c r="G997" i="1"/>
  <c r="M998" i="1"/>
  <c r="D998" i="1"/>
  <c r="Z998" i="1"/>
  <c r="O998" i="1"/>
  <c r="N998" i="1"/>
  <c r="O1035" i="1"/>
  <c r="N1035" i="1"/>
  <c r="E1035" i="1"/>
  <c r="M1035" i="1"/>
  <c r="D1035" i="1"/>
  <c r="AA1035" i="1"/>
  <c r="K1035" i="1"/>
  <c r="Z1035" i="1"/>
  <c r="AN1038" i="1"/>
  <c r="H1037" i="1"/>
  <c r="AM1038" i="1"/>
  <c r="G1037" i="1"/>
  <c r="AA1040" i="1"/>
  <c r="Z1040" i="1"/>
  <c r="N1040" i="1"/>
  <c r="E1040" i="1"/>
  <c r="M1040" i="1"/>
  <c r="D1040" i="1"/>
  <c r="O1051" i="1"/>
  <c r="N1051" i="1"/>
  <c r="E1051" i="1"/>
  <c r="D1051" i="1"/>
  <c r="AA1051" i="1"/>
  <c r="K1051" i="1"/>
  <c r="AA1056" i="1"/>
  <c r="K1056" i="1"/>
  <c r="Z1056" i="1"/>
  <c r="Y1056" i="1"/>
  <c r="E1056" i="1"/>
  <c r="M1056" i="1"/>
  <c r="D1056" i="1"/>
  <c r="O1059" i="1"/>
  <c r="N1059" i="1"/>
  <c r="E1059" i="1"/>
  <c r="M1059" i="1"/>
  <c r="D1059" i="1"/>
  <c r="AA1059" i="1"/>
  <c r="K1059" i="1"/>
  <c r="Z1059" i="1"/>
  <c r="AN1062" i="1"/>
  <c r="H1061" i="1"/>
  <c r="N1061" i="1" s="1"/>
  <c r="G1061" i="1"/>
  <c r="Z1064" i="1"/>
  <c r="E1064" i="1"/>
  <c r="M1064" i="1"/>
  <c r="D1064" i="1"/>
  <c r="O1067" i="1"/>
  <c r="N1067" i="1"/>
  <c r="E1067" i="1"/>
  <c r="M1067" i="1"/>
  <c r="D1067" i="1"/>
  <c r="AA1067" i="1"/>
  <c r="K1067" i="1"/>
  <c r="Z1067" i="1"/>
  <c r="AN1070" i="1"/>
  <c r="H1069" i="1"/>
  <c r="G1069" i="1"/>
  <c r="AO1073" i="1"/>
  <c r="H1072" i="1"/>
  <c r="AM1073" i="1"/>
  <c r="G1072" i="1"/>
  <c r="AL1073" i="1"/>
  <c r="H1093" i="1"/>
  <c r="N1093" i="1" s="1"/>
  <c r="AM1094" i="1"/>
  <c r="G1093" i="1"/>
  <c r="O1107" i="1"/>
  <c r="AO1119" i="1"/>
  <c r="Z1120" i="1"/>
  <c r="O1120" i="1"/>
  <c r="E1120" i="1"/>
  <c r="M1120" i="1"/>
  <c r="D1120" i="1"/>
  <c r="AO1126" i="1"/>
  <c r="AN1126" i="1"/>
  <c r="H1125" i="1"/>
  <c r="AM1126" i="1" s="1"/>
  <c r="G1125" i="1"/>
  <c r="AO1138" i="1"/>
  <c r="AA1152" i="1"/>
  <c r="K1152" i="1"/>
  <c r="N1152" i="1"/>
  <c r="E1152" i="1"/>
  <c r="D1152" i="1"/>
  <c r="N1165" i="1"/>
  <c r="M1175" i="1"/>
  <c r="AO1193" i="1"/>
  <c r="AN1193" i="1"/>
  <c r="AM1193" i="1"/>
  <c r="AL1193" i="1"/>
  <c r="H1192" i="1"/>
  <c r="AB1192" i="1" s="1"/>
  <c r="G1192" i="1"/>
  <c r="AA1194" i="1"/>
  <c r="M1194" i="1"/>
  <c r="Z1194" i="1"/>
  <c r="E1194" i="1"/>
  <c r="D1194" i="1"/>
  <c r="AM1259" i="1"/>
  <c r="G1258" i="1"/>
  <c r="AN1259" i="1"/>
  <c r="AL1259" i="1"/>
  <c r="H1258" i="1"/>
  <c r="O1351" i="1"/>
  <c r="K1521" i="1"/>
  <c r="N1521" i="1"/>
  <c r="E1521" i="1"/>
  <c r="D1521" i="1"/>
  <c r="AB1521" i="1"/>
  <c r="O1521" i="1"/>
  <c r="L815" i="1"/>
  <c r="AB815" i="1"/>
  <c r="Y818" i="1"/>
  <c r="L823" i="1"/>
  <c r="AB823" i="1"/>
  <c r="Y826" i="1"/>
  <c r="AL829" i="1"/>
  <c r="L831" i="1"/>
  <c r="AB831" i="1"/>
  <c r="Z833" i="1"/>
  <c r="Y834" i="1"/>
  <c r="L839" i="1"/>
  <c r="AB839" i="1"/>
  <c r="Z841" i="1"/>
  <c r="Y842" i="1"/>
  <c r="AL845" i="1"/>
  <c r="L847" i="1"/>
  <c r="AB847" i="1"/>
  <c r="Z849" i="1"/>
  <c r="Y850" i="1"/>
  <c r="AM852" i="1"/>
  <c r="AL853" i="1"/>
  <c r="M854" i="1"/>
  <c r="L855" i="1"/>
  <c r="AB855" i="1"/>
  <c r="Z857" i="1"/>
  <c r="Y858" i="1"/>
  <c r="G859" i="1"/>
  <c r="AL861" i="1"/>
  <c r="D862" i="1"/>
  <c r="M862" i="1"/>
  <c r="L863" i="1"/>
  <c r="AB863" i="1"/>
  <c r="Z865" i="1"/>
  <c r="Y866" i="1"/>
  <c r="G867" i="1"/>
  <c r="AM868" i="1"/>
  <c r="AL869" i="1"/>
  <c r="D870" i="1"/>
  <c r="M870" i="1"/>
  <c r="L871" i="1"/>
  <c r="AB871" i="1"/>
  <c r="Z873" i="1"/>
  <c r="Y874" i="1"/>
  <c r="G875" i="1"/>
  <c r="AL877" i="1"/>
  <c r="D878" i="1"/>
  <c r="M878" i="1"/>
  <c r="L879" i="1"/>
  <c r="Z881" i="1"/>
  <c r="Y882" i="1"/>
  <c r="G883" i="1"/>
  <c r="AM884" i="1"/>
  <c r="AL885" i="1"/>
  <c r="D886" i="1"/>
  <c r="M886" i="1"/>
  <c r="L887" i="1"/>
  <c r="AB887" i="1"/>
  <c r="Z889" i="1"/>
  <c r="Y890" i="1"/>
  <c r="G891" i="1"/>
  <c r="AM892" i="1"/>
  <c r="AL893" i="1"/>
  <c r="D894" i="1"/>
  <c r="L895" i="1"/>
  <c r="AB895" i="1"/>
  <c r="Z897" i="1"/>
  <c r="G899" i="1"/>
  <c r="AM900" i="1"/>
  <c r="D902" i="1"/>
  <c r="M902" i="1"/>
  <c r="L903" i="1"/>
  <c r="AB903" i="1"/>
  <c r="Z905" i="1"/>
  <c r="Y906" i="1"/>
  <c r="G907" i="1"/>
  <c r="AL909" i="1"/>
  <c r="D910" i="1"/>
  <c r="M910" i="1"/>
  <c r="L911" i="1"/>
  <c r="AB911" i="1"/>
  <c r="Z913" i="1"/>
  <c r="Y914" i="1"/>
  <c r="G915" i="1"/>
  <c r="AL917" i="1"/>
  <c r="D918" i="1"/>
  <c r="M918" i="1"/>
  <c r="L919" i="1"/>
  <c r="AB919" i="1"/>
  <c r="Z921" i="1"/>
  <c r="Y922" i="1"/>
  <c r="G923" i="1"/>
  <c r="AL925" i="1"/>
  <c r="D926" i="1"/>
  <c r="M926" i="1"/>
  <c r="L927" i="1"/>
  <c r="AB927" i="1"/>
  <c r="Z929" i="1"/>
  <c r="Y930" i="1"/>
  <c r="G931" i="1"/>
  <c r="AM932" i="1"/>
  <c r="AL933" i="1"/>
  <c r="D934" i="1"/>
  <c r="M934" i="1"/>
  <c r="L935" i="1"/>
  <c r="AB935" i="1"/>
  <c r="Z937" i="1"/>
  <c r="Y938" i="1"/>
  <c r="G939" i="1"/>
  <c r="AL941" i="1"/>
  <c r="D942" i="1"/>
  <c r="M942" i="1"/>
  <c r="L943" i="1"/>
  <c r="AB943" i="1"/>
  <c r="Z945" i="1"/>
  <c r="Y946" i="1"/>
  <c r="G947" i="1"/>
  <c r="AL949" i="1"/>
  <c r="D950" i="1"/>
  <c r="M950" i="1"/>
  <c r="L951" i="1"/>
  <c r="AB951" i="1"/>
  <c r="AB953" i="1"/>
  <c r="N954" i="1"/>
  <c r="E954" i="1"/>
  <c r="K955" i="1"/>
  <c r="AB955" i="1"/>
  <c r="G957" i="1"/>
  <c r="M958" i="1"/>
  <c r="D958" i="1"/>
  <c r="Z958" i="1"/>
  <c r="N958" i="1"/>
  <c r="AM958" i="1"/>
  <c r="E963" i="1"/>
  <c r="D965" i="1"/>
  <c r="M966" i="1"/>
  <c r="D966" i="1"/>
  <c r="Z966" i="1"/>
  <c r="O966" i="1"/>
  <c r="N966" i="1"/>
  <c r="G967" i="1"/>
  <c r="E968" i="1"/>
  <c r="Y968" i="1"/>
  <c r="G970" i="1"/>
  <c r="H971" i="1"/>
  <c r="Y971" i="1" s="1"/>
  <c r="L973" i="1"/>
  <c r="H976" i="1"/>
  <c r="L978" i="1"/>
  <c r="K979" i="1"/>
  <c r="M981" i="1"/>
  <c r="N984" i="1"/>
  <c r="N986" i="1"/>
  <c r="E986" i="1"/>
  <c r="AA986" i="1"/>
  <c r="K986" i="1"/>
  <c r="M987" i="1"/>
  <c r="D987" i="1"/>
  <c r="Z987" i="1"/>
  <c r="O987" i="1"/>
  <c r="D989" i="1"/>
  <c r="Y989" i="1"/>
  <c r="H991" i="1"/>
  <c r="AO992" i="1"/>
  <c r="D994" i="1"/>
  <c r="Z994" i="1"/>
  <c r="E995" i="1"/>
  <c r="H997" i="1"/>
  <c r="E998" i="1"/>
  <c r="G1000" i="1"/>
  <c r="AO1008" i="1"/>
  <c r="AN1008" i="1"/>
  <c r="H1007" i="1"/>
  <c r="AA1008" i="1"/>
  <c r="K1008" i="1"/>
  <c r="M1008" i="1"/>
  <c r="D1008" i="1"/>
  <c r="Z1008" i="1"/>
  <c r="AM1014" i="1"/>
  <c r="G1013" i="1"/>
  <c r="N1016" i="1"/>
  <c r="L1027" i="1"/>
  <c r="N1032" i="1"/>
  <c r="AO1041" i="1"/>
  <c r="AN1041" i="1"/>
  <c r="H1040" i="1"/>
  <c r="AM1041" i="1"/>
  <c r="G1040" i="1"/>
  <c r="AL1041" i="1"/>
  <c r="AO1047" i="1"/>
  <c r="AO1057" i="1"/>
  <c r="AN1057" i="1"/>
  <c r="H1056" i="1"/>
  <c r="G1056" i="1"/>
  <c r="AO1065" i="1"/>
  <c r="AN1065" i="1"/>
  <c r="H1064" i="1"/>
  <c r="AY1066" i="1" s="1"/>
  <c r="AM1065" i="1"/>
  <c r="G1064" i="1"/>
  <c r="AM1068" i="1"/>
  <c r="AO1078" i="1"/>
  <c r="AN1078" i="1"/>
  <c r="H1077" i="1"/>
  <c r="N1077" i="1" s="1"/>
  <c r="AM1078" i="1"/>
  <c r="G1077" i="1"/>
  <c r="AA1096" i="1"/>
  <c r="Z1096" i="1"/>
  <c r="O1096" i="1"/>
  <c r="N1096" i="1"/>
  <c r="E1096" i="1"/>
  <c r="M1096" i="1"/>
  <c r="D1096" i="1"/>
  <c r="AA1112" i="1"/>
  <c r="O1112" i="1"/>
  <c r="N1112" i="1"/>
  <c r="E1112" i="1"/>
  <c r="D1112" i="1"/>
  <c r="AO1150" i="1"/>
  <c r="AN1150" i="1"/>
  <c r="H1149" i="1"/>
  <c r="AM1150" i="1"/>
  <c r="G1149" i="1"/>
  <c r="H1156" i="1"/>
  <c r="K1156" i="1" s="1"/>
  <c r="AO1157" i="1"/>
  <c r="G1156" i="1"/>
  <c r="AN1257" i="1"/>
  <c r="O1420" i="1"/>
  <c r="AA1420" i="1"/>
  <c r="K1420" i="1"/>
  <c r="Z1420" i="1"/>
  <c r="AB1420" i="1"/>
  <c r="E1420" i="1"/>
  <c r="N1420" i="1"/>
  <c r="D1420" i="1"/>
  <c r="M1420" i="1"/>
  <c r="L752" i="1"/>
  <c r="L760" i="1"/>
  <c r="L768" i="1"/>
  <c r="L776" i="1"/>
  <c r="L784" i="1"/>
  <c r="H787" i="1"/>
  <c r="E790" i="1"/>
  <c r="L792" i="1"/>
  <c r="H795" i="1"/>
  <c r="E798" i="1"/>
  <c r="L800" i="1"/>
  <c r="K801" i="1"/>
  <c r="AA801" i="1"/>
  <c r="H803" i="1"/>
  <c r="E806" i="1"/>
  <c r="L808" i="1"/>
  <c r="K809" i="1"/>
  <c r="H811" i="1"/>
  <c r="L811" i="1" s="1"/>
  <c r="G812" i="1"/>
  <c r="AM813" i="1"/>
  <c r="E814" i="1"/>
  <c r="D815" i="1"/>
  <c r="M815" i="1"/>
  <c r="L816" i="1"/>
  <c r="K817" i="1"/>
  <c r="AA817" i="1"/>
  <c r="Z818" i="1"/>
  <c r="H819" i="1"/>
  <c r="G820" i="1"/>
  <c r="AM821" i="1"/>
  <c r="E822" i="1"/>
  <c r="D823" i="1"/>
  <c r="M823" i="1"/>
  <c r="L824" i="1"/>
  <c r="K825" i="1"/>
  <c r="AA825" i="1"/>
  <c r="Z826" i="1"/>
  <c r="H827" i="1"/>
  <c r="G828" i="1"/>
  <c r="AM829" i="1"/>
  <c r="E830" i="1"/>
  <c r="D831" i="1"/>
  <c r="L832" i="1"/>
  <c r="K833" i="1"/>
  <c r="AA833" i="1"/>
  <c r="Z834" i="1"/>
  <c r="H835" i="1"/>
  <c r="G836" i="1"/>
  <c r="E838" i="1"/>
  <c r="D839" i="1"/>
  <c r="L840" i="1"/>
  <c r="K841" i="1"/>
  <c r="AA841" i="1"/>
  <c r="Z842" i="1"/>
  <c r="H843" i="1"/>
  <c r="G844" i="1"/>
  <c r="E846" i="1"/>
  <c r="D847" i="1"/>
  <c r="L848" i="1"/>
  <c r="K849" i="1"/>
  <c r="AA849" i="1"/>
  <c r="H851" i="1"/>
  <c r="G852" i="1"/>
  <c r="E854" i="1"/>
  <c r="D855" i="1"/>
  <c r="L856" i="1"/>
  <c r="K857" i="1"/>
  <c r="AA857" i="1"/>
  <c r="Z858" i="1"/>
  <c r="H859" i="1"/>
  <c r="M859" i="1" s="1"/>
  <c r="G860" i="1"/>
  <c r="E862" i="1"/>
  <c r="D863" i="1"/>
  <c r="L864" i="1"/>
  <c r="K865" i="1"/>
  <c r="AA865" i="1"/>
  <c r="Z866" i="1"/>
  <c r="H867" i="1"/>
  <c r="G868" i="1"/>
  <c r="E870" i="1"/>
  <c r="D871" i="1"/>
  <c r="L872" i="1"/>
  <c r="K873" i="1"/>
  <c r="AA873" i="1"/>
  <c r="Z874" i="1"/>
  <c r="H875" i="1"/>
  <c r="O875" i="1" s="1"/>
  <c r="G876" i="1"/>
  <c r="E878" i="1"/>
  <c r="D879" i="1"/>
  <c r="L880" i="1"/>
  <c r="K881" i="1"/>
  <c r="AA881" i="1"/>
  <c r="Z882" i="1"/>
  <c r="H883" i="1"/>
  <c r="AY885" i="1" s="1"/>
  <c r="G884" i="1"/>
  <c r="AN884" i="1"/>
  <c r="E886" i="1"/>
  <c r="D887" i="1"/>
  <c r="L888" i="1"/>
  <c r="K889" i="1"/>
  <c r="AA889" i="1"/>
  <c r="Z890" i="1"/>
  <c r="H891" i="1"/>
  <c r="G892" i="1"/>
  <c r="E894" i="1"/>
  <c r="N894" i="1"/>
  <c r="D895" i="1"/>
  <c r="K897" i="1"/>
  <c r="Z898" i="1"/>
  <c r="H899" i="1"/>
  <c r="AY901" i="1" s="1"/>
  <c r="G900" i="1"/>
  <c r="AN900" i="1"/>
  <c r="E902" i="1"/>
  <c r="N902" i="1"/>
  <c r="D903" i="1"/>
  <c r="L904" i="1"/>
  <c r="AA905" i="1"/>
  <c r="Z906" i="1"/>
  <c r="H907" i="1"/>
  <c r="AY909" i="1" s="1"/>
  <c r="G908" i="1"/>
  <c r="AN908" i="1"/>
  <c r="E910" i="1"/>
  <c r="N910" i="1"/>
  <c r="D911" i="1"/>
  <c r="L912" i="1"/>
  <c r="K913" i="1"/>
  <c r="AA913" i="1"/>
  <c r="Z914" i="1"/>
  <c r="H915" i="1"/>
  <c r="AM916" i="1" s="1"/>
  <c r="G916" i="1"/>
  <c r="AN916" i="1"/>
  <c r="E918" i="1"/>
  <c r="N918" i="1"/>
  <c r="D919" i="1"/>
  <c r="L920" i="1"/>
  <c r="K921" i="1"/>
  <c r="AA921" i="1"/>
  <c r="Z922" i="1"/>
  <c r="H923" i="1"/>
  <c r="G924" i="1"/>
  <c r="AN924" i="1"/>
  <c r="E926" i="1"/>
  <c r="N926" i="1"/>
  <c r="D927" i="1"/>
  <c r="L928" i="1"/>
  <c r="K929" i="1"/>
  <c r="AA929" i="1"/>
  <c r="Z930" i="1"/>
  <c r="H931" i="1"/>
  <c r="L931" i="1" s="1"/>
  <c r="G932" i="1"/>
  <c r="AN932" i="1"/>
  <c r="E934" i="1"/>
  <c r="N934" i="1"/>
  <c r="D935" i="1"/>
  <c r="L936" i="1"/>
  <c r="K937" i="1"/>
  <c r="AA937" i="1"/>
  <c r="Z938" i="1"/>
  <c r="H939" i="1"/>
  <c r="AY941" i="1" s="1"/>
  <c r="G940" i="1"/>
  <c r="AN940" i="1"/>
  <c r="E942" i="1"/>
  <c r="N942" i="1"/>
  <c r="D943" i="1"/>
  <c r="L944" i="1"/>
  <c r="AA945" i="1"/>
  <c r="Z946" i="1"/>
  <c r="H947" i="1"/>
  <c r="G948" i="1"/>
  <c r="AN948" i="1"/>
  <c r="E950" i="1"/>
  <c r="N950" i="1"/>
  <c r="D951" i="1"/>
  <c r="L952" i="1"/>
  <c r="D954" i="1"/>
  <c r="L955" i="1"/>
  <c r="H957" i="1"/>
  <c r="AY959" i="1" s="1"/>
  <c r="E958" i="1"/>
  <c r="O958" i="1"/>
  <c r="AN960" i="1"/>
  <c r="H959" i="1"/>
  <c r="AL960" i="1"/>
  <c r="AM964" i="1"/>
  <c r="G963" i="1"/>
  <c r="AO964" i="1"/>
  <c r="Y963" i="1"/>
  <c r="AM966" i="1"/>
  <c r="G965" i="1"/>
  <c r="Z965" i="1"/>
  <c r="E966" i="1"/>
  <c r="AM969" i="1"/>
  <c r="G968" i="1"/>
  <c r="Z968" i="1"/>
  <c r="AO969" i="1"/>
  <c r="M973" i="1"/>
  <c r="M978" i="1"/>
  <c r="L979" i="1"/>
  <c r="K982" i="1"/>
  <c r="D986" i="1"/>
  <c r="Z986" i="1"/>
  <c r="E987" i="1"/>
  <c r="AM990" i="1"/>
  <c r="G989" i="1"/>
  <c r="Z989" i="1"/>
  <c r="M990" i="1"/>
  <c r="D990" i="1"/>
  <c r="Z990" i="1"/>
  <c r="O990" i="1"/>
  <c r="N990" i="1"/>
  <c r="AO990" i="1"/>
  <c r="G991" i="1"/>
  <c r="AA992" i="1"/>
  <c r="K992" i="1"/>
  <c r="M992" i="1"/>
  <c r="D992" i="1"/>
  <c r="AL993" i="1"/>
  <c r="AN995" i="1"/>
  <c r="H994" i="1"/>
  <c r="AB994" i="1"/>
  <c r="AM996" i="1"/>
  <c r="G995" i="1"/>
  <c r="Y995" i="1"/>
  <c r="AN996" i="1"/>
  <c r="Y998" i="1"/>
  <c r="H1000" i="1"/>
  <c r="AB1000" i="1"/>
  <c r="G1007" i="1"/>
  <c r="E1008" i="1"/>
  <c r="N1011" i="1"/>
  <c r="E1011" i="1"/>
  <c r="M1011" i="1"/>
  <c r="D1011" i="1"/>
  <c r="Z1011" i="1"/>
  <c r="Y1011" i="1"/>
  <c r="H1013" i="1"/>
  <c r="AO1014" i="1" s="1"/>
  <c r="AM1022" i="1"/>
  <c r="G1021" i="1"/>
  <c r="O1043" i="1"/>
  <c r="E1043" i="1"/>
  <c r="M1043" i="1"/>
  <c r="D1043" i="1"/>
  <c r="K1043" i="1"/>
  <c r="Z1043" i="1"/>
  <c r="L1072" i="1"/>
  <c r="L1080" i="1"/>
  <c r="AO1087" i="1"/>
  <c r="K1104" i="1"/>
  <c r="Z1104" i="1"/>
  <c r="O1104" i="1"/>
  <c r="E1104" i="1"/>
  <c r="M1104" i="1"/>
  <c r="D1104" i="1"/>
  <c r="O1108" i="1"/>
  <c r="AN1118" i="1"/>
  <c r="H1117" i="1"/>
  <c r="AM1118" i="1"/>
  <c r="G1117" i="1"/>
  <c r="L1128" i="1"/>
  <c r="AN1173" i="1"/>
  <c r="H1172" i="1"/>
  <c r="AO1173" i="1"/>
  <c r="AM1173" i="1"/>
  <c r="G1172" i="1"/>
  <c r="AL1189" i="1"/>
  <c r="L1200" i="1"/>
  <c r="AN1221" i="1"/>
  <c r="H1220" i="1"/>
  <c r="AL1221" i="1" s="1"/>
  <c r="AO1221" i="1"/>
  <c r="AM1221" i="1"/>
  <c r="G1220" i="1"/>
  <c r="AO1225" i="1"/>
  <c r="AN1225" i="1"/>
  <c r="AL1225" i="1"/>
  <c r="H1224" i="1"/>
  <c r="G1224" i="1"/>
  <c r="K1226" i="1"/>
  <c r="M1226" i="1"/>
  <c r="AB1226" i="1"/>
  <c r="Z1226" i="1"/>
  <c r="E1226" i="1"/>
  <c r="O1226" i="1"/>
  <c r="D1226" i="1"/>
  <c r="H1236" i="1"/>
  <c r="AM1237" i="1"/>
  <c r="G1236" i="1"/>
  <c r="AO1241" i="1"/>
  <c r="AN1241" i="1"/>
  <c r="H1240" i="1"/>
  <c r="G1240" i="1"/>
  <c r="K1301" i="1"/>
  <c r="E1301" i="1"/>
  <c r="D1301" i="1"/>
  <c r="AB1301" i="1"/>
  <c r="Z1301" i="1"/>
  <c r="O1301" i="1"/>
  <c r="AN1430" i="1"/>
  <c r="H1429" i="1"/>
  <c r="AM1430" i="1" s="1"/>
  <c r="G1429" i="1"/>
  <c r="L801" i="1"/>
  <c r="L809" i="1"/>
  <c r="H812" i="1"/>
  <c r="AL813" i="1" s="1"/>
  <c r="E815" i="1"/>
  <c r="L817" i="1"/>
  <c r="K818" i="1"/>
  <c r="AA818" i="1"/>
  <c r="H820" i="1"/>
  <c r="E823" i="1"/>
  <c r="L825" i="1"/>
  <c r="K826" i="1"/>
  <c r="AA826" i="1"/>
  <c r="L833" i="1"/>
  <c r="K834" i="1"/>
  <c r="AA834" i="1"/>
  <c r="L841" i="1"/>
  <c r="K842" i="1"/>
  <c r="AA842" i="1"/>
  <c r="L849" i="1"/>
  <c r="K850" i="1"/>
  <c r="AA850" i="1"/>
  <c r="L857" i="1"/>
  <c r="K858" i="1"/>
  <c r="AA858" i="1"/>
  <c r="L865" i="1"/>
  <c r="K866" i="1"/>
  <c r="AA866" i="1"/>
  <c r="L873" i="1"/>
  <c r="K874" i="1"/>
  <c r="AA874" i="1"/>
  <c r="L881" i="1"/>
  <c r="K882" i="1"/>
  <c r="AA882" i="1"/>
  <c r="L889" i="1"/>
  <c r="K890" i="1"/>
  <c r="AA890" i="1"/>
  <c r="L897" i="1"/>
  <c r="AA898" i="1"/>
  <c r="L905" i="1"/>
  <c r="K906" i="1"/>
  <c r="AA906" i="1"/>
  <c r="L913" i="1"/>
  <c r="K914" i="1"/>
  <c r="AA914" i="1"/>
  <c r="L921" i="1"/>
  <c r="K922" i="1"/>
  <c r="AA922" i="1"/>
  <c r="L929" i="1"/>
  <c r="K930" i="1"/>
  <c r="AA930" i="1"/>
  <c r="L937" i="1"/>
  <c r="K938" i="1"/>
  <c r="AA938" i="1"/>
  <c r="L945" i="1"/>
  <c r="K946" i="1"/>
  <c r="AA946" i="1"/>
  <c r="Z953" i="1"/>
  <c r="O953" i="1"/>
  <c r="L953" i="1"/>
  <c r="H954" i="1"/>
  <c r="K954" i="1" s="1"/>
  <c r="Z954" i="1"/>
  <c r="AL955" i="1"/>
  <c r="AA960" i="1"/>
  <c r="K960" i="1"/>
  <c r="N960" i="1"/>
  <c r="Z963" i="1"/>
  <c r="AB965" i="1"/>
  <c r="AO967" i="1"/>
  <c r="Y966" i="1"/>
  <c r="AB968" i="1"/>
  <c r="N981" i="1"/>
  <c r="E981" i="1"/>
  <c r="AA981" i="1"/>
  <c r="K981" i="1"/>
  <c r="AN984" i="1"/>
  <c r="H983" i="1"/>
  <c r="AM984" i="1" s="1"/>
  <c r="AA984" i="1"/>
  <c r="K984" i="1"/>
  <c r="D984" i="1"/>
  <c r="AN987" i="1"/>
  <c r="H986" i="1"/>
  <c r="AM987" i="1" s="1"/>
  <c r="AM988" i="1"/>
  <c r="G987" i="1"/>
  <c r="AO988" i="1"/>
  <c r="AL988" i="1"/>
  <c r="AB989" i="1"/>
  <c r="AA995" i="1"/>
  <c r="AA998" i="1"/>
  <c r="N1005" i="1"/>
  <c r="E1005" i="1"/>
  <c r="AA1005" i="1"/>
  <c r="K1005" i="1"/>
  <c r="H1008" i="1"/>
  <c r="AM1009" i="1"/>
  <c r="G1008" i="1"/>
  <c r="AO1010" i="1"/>
  <c r="E1010" i="1"/>
  <c r="K1010" i="1"/>
  <c r="Z1010" i="1"/>
  <c r="AM1012" i="1"/>
  <c r="G1011" i="1"/>
  <c r="AO1012" i="1"/>
  <c r="AN1012" i="1"/>
  <c r="AL1014" i="1"/>
  <c r="AO1024" i="1"/>
  <c r="H1023" i="1"/>
  <c r="AA1024" i="1"/>
  <c r="K1024" i="1"/>
  <c r="Y1024" i="1"/>
  <c r="M1024" i="1"/>
  <c r="D1024" i="1"/>
  <c r="Z1024" i="1"/>
  <c r="AB1031" i="1"/>
  <c r="L1040" i="1"/>
  <c r="L1056" i="1"/>
  <c r="L1064" i="1"/>
  <c r="Y1075" i="1"/>
  <c r="O1083" i="1"/>
  <c r="AN1102" i="1"/>
  <c r="H1101" i="1"/>
  <c r="AO1102" i="1" s="1"/>
  <c r="AM1102" i="1"/>
  <c r="G1101" i="1"/>
  <c r="L1120" i="1"/>
  <c r="M1126" i="1"/>
  <c r="AO1130" i="1"/>
  <c r="AM1140" i="1"/>
  <c r="AO1161" i="1"/>
  <c r="AN1161" i="1"/>
  <c r="AM1161" i="1"/>
  <c r="AL1161" i="1"/>
  <c r="H1160" i="1"/>
  <c r="G1160" i="1"/>
  <c r="AN1177" i="1"/>
  <c r="AM1177" i="1"/>
  <c r="AL1177" i="1"/>
  <c r="H1176" i="1"/>
  <c r="G1176" i="1"/>
  <c r="K1178" i="1"/>
  <c r="M1178" i="1"/>
  <c r="Z1178" i="1"/>
  <c r="E1178" i="1"/>
  <c r="D1178" i="1"/>
  <c r="Z1187" i="1"/>
  <c r="O1187" i="1"/>
  <c r="K1187" i="1"/>
  <c r="AB1187" i="1"/>
  <c r="AA1187" i="1"/>
  <c r="Y1187" i="1"/>
  <c r="N1187" i="1"/>
  <c r="E1187" i="1"/>
  <c r="M1187" i="1"/>
  <c r="D1187" i="1"/>
  <c r="N1194" i="1"/>
  <c r="Z1203" i="1"/>
  <c r="O1203" i="1"/>
  <c r="K1203" i="1"/>
  <c r="AB1203" i="1"/>
  <c r="AA1203" i="1"/>
  <c r="Y1203" i="1"/>
  <c r="N1203" i="1"/>
  <c r="E1203" i="1"/>
  <c r="M1203" i="1"/>
  <c r="D1203" i="1"/>
  <c r="L1219" i="1"/>
  <c r="K1242" i="1"/>
  <c r="M1242" i="1"/>
  <c r="L1242" i="1"/>
  <c r="Z1242" i="1"/>
  <c r="Y1242" i="1"/>
  <c r="E1242" i="1"/>
  <c r="D1242" i="1"/>
  <c r="M1299" i="1"/>
  <c r="D1299" i="1"/>
  <c r="AA1299" i="1"/>
  <c r="K1299" i="1"/>
  <c r="Z1299" i="1"/>
  <c r="O1299" i="1"/>
  <c r="N1299" i="1"/>
  <c r="L1299" i="1"/>
  <c r="AB1299" i="1"/>
  <c r="Y1299" i="1"/>
  <c r="E1299" i="1"/>
  <c r="AA1341" i="1"/>
  <c r="N1341" i="1"/>
  <c r="E1341" i="1"/>
  <c r="M1341" i="1"/>
  <c r="D1341" i="1"/>
  <c r="Z1341" i="1"/>
  <c r="Z1417" i="1"/>
  <c r="N1417" i="1"/>
  <c r="E1417" i="1"/>
  <c r="M1417" i="1"/>
  <c r="D1417" i="1"/>
  <c r="O1417" i="1"/>
  <c r="K1417" i="1"/>
  <c r="AB1417" i="1"/>
  <c r="AA1417" i="1"/>
  <c r="Y1417" i="1"/>
  <c r="L1417" i="1"/>
  <c r="AY1457" i="1"/>
  <c r="Z1455" i="1"/>
  <c r="M1455" i="1"/>
  <c r="L818" i="1"/>
  <c r="L826" i="1"/>
  <c r="L834" i="1"/>
  <c r="L842" i="1"/>
  <c r="L850" i="1"/>
  <c r="L858" i="1"/>
  <c r="L866" i="1"/>
  <c r="L874" i="1"/>
  <c r="L882" i="1"/>
  <c r="L890" i="1"/>
  <c r="L898" i="1"/>
  <c r="L906" i="1"/>
  <c r="L914" i="1"/>
  <c r="L922" i="1"/>
  <c r="L930" i="1"/>
  <c r="L938" i="1"/>
  <c r="L946" i="1"/>
  <c r="M955" i="1"/>
  <c r="D955" i="1"/>
  <c r="O955" i="1"/>
  <c r="AA963" i="1"/>
  <c r="AL971" i="1"/>
  <c r="E973" i="1"/>
  <c r="K973" i="1"/>
  <c r="Y978" i="1"/>
  <c r="N978" i="1"/>
  <c r="E978" i="1"/>
  <c r="AA978" i="1"/>
  <c r="K978" i="1"/>
  <c r="M979" i="1"/>
  <c r="D979" i="1"/>
  <c r="Z979" i="1"/>
  <c r="M982" i="1"/>
  <c r="D982" i="1"/>
  <c r="Z982" i="1"/>
  <c r="O982" i="1"/>
  <c r="N982" i="1"/>
  <c r="AN988" i="1"/>
  <c r="AO991" i="1"/>
  <c r="AM993" i="1"/>
  <c r="G992" i="1"/>
  <c r="AO993" i="1"/>
  <c r="AB995" i="1"/>
  <c r="AB998" i="1"/>
  <c r="AN1014" i="1"/>
  <c r="AN1016" i="1"/>
  <c r="H1015" i="1"/>
  <c r="AA1016" i="1"/>
  <c r="K1016" i="1"/>
  <c r="Y1016" i="1"/>
  <c r="M1016" i="1"/>
  <c r="D1016" i="1"/>
  <c r="Z1016" i="1"/>
  <c r="AB1024" i="1"/>
  <c r="E1027" i="1"/>
  <c r="M1027" i="1"/>
  <c r="D1027" i="1"/>
  <c r="Z1027" i="1"/>
  <c r="Y1027" i="1"/>
  <c r="AA1032" i="1"/>
  <c r="K1032" i="1"/>
  <c r="Z1032" i="1"/>
  <c r="M1032" i="1"/>
  <c r="D1032" i="1"/>
  <c r="AB1032" i="1"/>
  <c r="L1035" i="1"/>
  <c r="O1040" i="1"/>
  <c r="AN1046" i="1"/>
  <c r="H1045" i="1"/>
  <c r="G1045" i="1"/>
  <c r="AO1050" i="1"/>
  <c r="L1051" i="1"/>
  <c r="O1056" i="1"/>
  <c r="L1059" i="1"/>
  <c r="AL1062" i="1"/>
  <c r="O1064" i="1"/>
  <c r="L1067" i="1"/>
  <c r="AB1080" i="1"/>
  <c r="AO1110" i="1"/>
  <c r="AN1110" i="1"/>
  <c r="H1109" i="1"/>
  <c r="Y1109" i="1" s="1"/>
  <c r="G1109" i="1"/>
  <c r="L1112" i="1"/>
  <c r="AL1126" i="1"/>
  <c r="AB1128" i="1"/>
  <c r="AA1136" i="1"/>
  <c r="Z1136" i="1"/>
  <c r="N1136" i="1"/>
  <c r="E1136" i="1"/>
  <c r="M1136" i="1"/>
  <c r="D1136" i="1"/>
  <c r="AA1144" i="1"/>
  <c r="K1144" i="1"/>
  <c r="Z1144" i="1"/>
  <c r="N1144" i="1"/>
  <c r="E1144" i="1"/>
  <c r="M1144" i="1"/>
  <c r="D1144" i="1"/>
  <c r="K1162" i="1"/>
  <c r="M1162" i="1"/>
  <c r="AB1162" i="1"/>
  <c r="Z1162" i="1"/>
  <c r="E1162" i="1"/>
  <c r="O1162" i="1"/>
  <c r="D1162" i="1"/>
  <c r="L1208" i="1"/>
  <c r="AA1210" i="1"/>
  <c r="M1210" i="1"/>
  <c r="AB1210" i="1"/>
  <c r="Z1210" i="1"/>
  <c r="E1210" i="1"/>
  <c r="O1210" i="1"/>
  <c r="D1210" i="1"/>
  <c r="AB1217" i="1"/>
  <c r="AL1235" i="1"/>
  <c r="N1272" i="1"/>
  <c r="E1272" i="1"/>
  <c r="M1272" i="1"/>
  <c r="D1272" i="1"/>
  <c r="AA1272" i="1"/>
  <c r="K1272" i="1"/>
  <c r="Z1272" i="1"/>
  <c r="Y1272" i="1"/>
  <c r="O1272" i="1"/>
  <c r="L1272" i="1"/>
  <c r="G1296" i="1"/>
  <c r="AN1297" i="1"/>
  <c r="AL1297" i="1"/>
  <c r="H1296" i="1"/>
  <c r="AO1297" i="1" s="1"/>
  <c r="AN1307" i="1"/>
  <c r="H1306" i="1"/>
  <c r="G1306" i="1"/>
  <c r="AL1307" i="1"/>
  <c r="AB1587" i="1"/>
  <c r="AL967" i="1"/>
  <c r="L969" i="1"/>
  <c r="AB969" i="1"/>
  <c r="AL975" i="1"/>
  <c r="L977" i="1"/>
  <c r="AB977" i="1"/>
  <c r="AL983" i="1"/>
  <c r="L985" i="1"/>
  <c r="AB985" i="1"/>
  <c r="AL991" i="1"/>
  <c r="L993" i="1"/>
  <c r="AB993" i="1"/>
  <c r="AL999" i="1"/>
  <c r="L1001" i="1"/>
  <c r="AB1001" i="1"/>
  <c r="AL1007" i="1"/>
  <c r="L1009" i="1"/>
  <c r="AB1009" i="1"/>
  <c r="AL1015" i="1"/>
  <c r="AB1017" i="1"/>
  <c r="AL1023" i="1"/>
  <c r="L1025" i="1"/>
  <c r="AB1025" i="1"/>
  <c r="Y1028" i="1"/>
  <c r="AN1029" i="1"/>
  <c r="O1030" i="1"/>
  <c r="E1031" i="1"/>
  <c r="N1031" i="1"/>
  <c r="AL1031" i="1"/>
  <c r="L1033" i="1"/>
  <c r="AB1033" i="1"/>
  <c r="AA1034" i="1"/>
  <c r="H1036" i="1"/>
  <c r="Y1036" i="1"/>
  <c r="AO1036" i="1"/>
  <c r="AN1037" i="1"/>
  <c r="O1038" i="1"/>
  <c r="E1039" i="1"/>
  <c r="N1039" i="1"/>
  <c r="AL1039" i="1"/>
  <c r="L1041" i="1"/>
  <c r="AB1041" i="1"/>
  <c r="K1042" i="1"/>
  <c r="AA1042" i="1"/>
  <c r="Y1044" i="1"/>
  <c r="AO1044" i="1"/>
  <c r="AN1045" i="1"/>
  <c r="O1046" i="1"/>
  <c r="E1047" i="1"/>
  <c r="AL1047" i="1"/>
  <c r="L1049" i="1"/>
  <c r="AB1049" i="1"/>
  <c r="AA1050" i="1"/>
  <c r="H1052" i="1"/>
  <c r="AB1052" i="1" s="1"/>
  <c r="Y1052" i="1"/>
  <c r="AO1052" i="1"/>
  <c r="AN1053" i="1"/>
  <c r="O1054" i="1"/>
  <c r="E1055" i="1"/>
  <c r="N1055" i="1"/>
  <c r="AL1055" i="1"/>
  <c r="L1057" i="1"/>
  <c r="AB1057" i="1"/>
  <c r="K1058" i="1"/>
  <c r="AA1058" i="1"/>
  <c r="H1060" i="1"/>
  <c r="Y1060" i="1" s="1"/>
  <c r="AO1060" i="1"/>
  <c r="AN1061" i="1"/>
  <c r="O1062" i="1"/>
  <c r="E1063" i="1"/>
  <c r="N1063" i="1"/>
  <c r="AL1063" i="1"/>
  <c r="L1065" i="1"/>
  <c r="AB1065" i="1"/>
  <c r="K1066" i="1"/>
  <c r="AA1066" i="1"/>
  <c r="H1068" i="1"/>
  <c r="Y1068" i="1"/>
  <c r="AO1068" i="1"/>
  <c r="AN1069" i="1"/>
  <c r="E1071" i="1"/>
  <c r="N1071" i="1"/>
  <c r="AL1071" i="1"/>
  <c r="L1073" i="1"/>
  <c r="AB1073" i="1"/>
  <c r="K1074" i="1"/>
  <c r="Z1075" i="1"/>
  <c r="H1076" i="1"/>
  <c r="K1076" i="1" s="1"/>
  <c r="AO1076" i="1"/>
  <c r="O1078" i="1"/>
  <c r="E1079" i="1"/>
  <c r="AL1079" i="1"/>
  <c r="L1081" i="1"/>
  <c r="AB1081" i="1"/>
  <c r="Z1083" i="1"/>
  <c r="Y1084" i="1"/>
  <c r="AO1084" i="1"/>
  <c r="O1086" i="1"/>
  <c r="AL1087" i="1"/>
  <c r="L1089" i="1"/>
  <c r="K1090" i="1"/>
  <c r="Z1091" i="1"/>
  <c r="AO1092" i="1"/>
  <c r="O1094" i="1"/>
  <c r="AL1095" i="1"/>
  <c r="L1097" i="1"/>
  <c r="AB1097" i="1"/>
  <c r="Z1099" i="1"/>
  <c r="H1100" i="1"/>
  <c r="Y1100" i="1"/>
  <c r="AO1100" i="1"/>
  <c r="AN1101" i="1"/>
  <c r="O1102" i="1"/>
  <c r="E1103" i="1"/>
  <c r="AL1103" i="1"/>
  <c r="L1105" i="1"/>
  <c r="AB1105" i="1"/>
  <c r="Z1107" i="1"/>
  <c r="Y1108" i="1"/>
  <c r="AO1108" i="1"/>
  <c r="AN1109" i="1"/>
  <c r="O1110" i="1"/>
  <c r="E1111" i="1"/>
  <c r="N1111" i="1"/>
  <c r="AL1111" i="1"/>
  <c r="L1113" i="1"/>
  <c r="AB1113" i="1"/>
  <c r="Z1115" i="1"/>
  <c r="H1116" i="1"/>
  <c r="Y1116" i="1"/>
  <c r="AO1116" i="1"/>
  <c r="O1118" i="1"/>
  <c r="E1119" i="1"/>
  <c r="AL1119" i="1"/>
  <c r="L1121" i="1"/>
  <c r="AB1121" i="1"/>
  <c r="K1122" i="1"/>
  <c r="Z1123" i="1"/>
  <c r="H1124" i="1"/>
  <c r="Y1124" i="1"/>
  <c r="AO1124" i="1"/>
  <c r="AN1125" i="1"/>
  <c r="O1126" i="1"/>
  <c r="E1127" i="1"/>
  <c r="N1127" i="1"/>
  <c r="AL1127" i="1"/>
  <c r="L1129" i="1"/>
  <c r="K1130" i="1"/>
  <c r="Z1131" i="1"/>
  <c r="H1132" i="1"/>
  <c r="AO1132" i="1"/>
  <c r="O1134" i="1"/>
  <c r="E1135" i="1"/>
  <c r="AL1135" i="1"/>
  <c r="L1137" i="1"/>
  <c r="AB1137" i="1"/>
  <c r="K1138" i="1"/>
  <c r="AA1138" i="1"/>
  <c r="Z1139" i="1"/>
  <c r="H1140" i="1"/>
  <c r="Y1140" i="1"/>
  <c r="AO1140" i="1"/>
  <c r="O1142" i="1"/>
  <c r="E1143" i="1"/>
  <c r="N1143" i="1"/>
  <c r="AL1143" i="1"/>
  <c r="L1145" i="1"/>
  <c r="AB1145" i="1"/>
  <c r="K1146" i="1"/>
  <c r="AA1146" i="1"/>
  <c r="Z1147" i="1"/>
  <c r="H1148" i="1"/>
  <c r="Y1148" i="1" s="1"/>
  <c r="AO1148" i="1"/>
  <c r="AN1149" i="1"/>
  <c r="O1150" i="1"/>
  <c r="E1151" i="1"/>
  <c r="AL1151" i="1"/>
  <c r="L1153" i="1"/>
  <c r="AB1153" i="1"/>
  <c r="L1154" i="1"/>
  <c r="AB1154" i="1"/>
  <c r="AA1156" i="1"/>
  <c r="D1157" i="1"/>
  <c r="O1157" i="1"/>
  <c r="Y1160" i="1"/>
  <c r="AA1165" i="1"/>
  <c r="AL1168" i="1"/>
  <c r="AA1172" i="1"/>
  <c r="M1173" i="1"/>
  <c r="D1173" i="1"/>
  <c r="L1175" i="1"/>
  <c r="Y1176" i="1"/>
  <c r="AA1181" i="1"/>
  <c r="AL1184" i="1"/>
  <c r="AA1188" i="1"/>
  <c r="M1189" i="1"/>
  <c r="D1189" i="1"/>
  <c r="O1189" i="1"/>
  <c r="AL1191" i="1"/>
  <c r="Y1190" i="1"/>
  <c r="Y1192" i="1"/>
  <c r="AA1197" i="1"/>
  <c r="Y1199" i="1"/>
  <c r="AL1200" i="1"/>
  <c r="AA1204" i="1"/>
  <c r="D1205" i="1"/>
  <c r="O1205" i="1"/>
  <c r="Y1208" i="1"/>
  <c r="AL1216" i="1"/>
  <c r="M1221" i="1"/>
  <c r="D1221" i="1"/>
  <c r="L1223" i="1"/>
  <c r="Y1224" i="1"/>
  <c r="AL1232" i="1"/>
  <c r="AA1236" i="1"/>
  <c r="D1237" i="1"/>
  <c r="L1239" i="1"/>
  <c r="AB1248" i="1"/>
  <c r="Y1255" i="1"/>
  <c r="N1255" i="1"/>
  <c r="E1255" i="1"/>
  <c r="AA1255" i="1"/>
  <c r="K1255" i="1"/>
  <c r="Z1255" i="1"/>
  <c r="N1256" i="1"/>
  <c r="E1256" i="1"/>
  <c r="M1256" i="1"/>
  <c r="D1256" i="1"/>
  <c r="Z1256" i="1"/>
  <c r="Y1256" i="1"/>
  <c r="AY1256" i="1"/>
  <c r="AN1261" i="1"/>
  <c r="H1260" i="1"/>
  <c r="AN1262" i="1"/>
  <c r="H1261" i="1"/>
  <c r="AM1262" i="1"/>
  <c r="G1261" i="1"/>
  <c r="Y1263" i="1"/>
  <c r="O1263" i="1"/>
  <c r="N1263" i="1"/>
  <c r="E1263" i="1"/>
  <c r="AA1263" i="1"/>
  <c r="K1263" i="1"/>
  <c r="Z1263" i="1"/>
  <c r="AM1265" i="1"/>
  <c r="G1264" i="1"/>
  <c r="AO1265" i="1"/>
  <c r="Z1269" i="1"/>
  <c r="AM1273" i="1"/>
  <c r="G1272" i="1"/>
  <c r="AO1273" i="1"/>
  <c r="L1283" i="1"/>
  <c r="N1288" i="1"/>
  <c r="E1288" i="1"/>
  <c r="M1288" i="1"/>
  <c r="D1288" i="1"/>
  <c r="AA1288" i="1"/>
  <c r="K1288" i="1"/>
  <c r="Z1288" i="1"/>
  <c r="AB1288" i="1"/>
  <c r="AN1302" i="1"/>
  <c r="H1301" i="1"/>
  <c r="AY1303" i="1" s="1"/>
  <c r="AM1302" i="1"/>
  <c r="G1301" i="1"/>
  <c r="AL1302" i="1"/>
  <c r="L1307" i="1"/>
  <c r="N1312" i="1"/>
  <c r="E1312" i="1"/>
  <c r="M1312" i="1"/>
  <c r="D1312" i="1"/>
  <c r="AA1312" i="1"/>
  <c r="K1312" i="1"/>
  <c r="Z1312" i="1"/>
  <c r="AB1312" i="1"/>
  <c r="M1315" i="1"/>
  <c r="D1315" i="1"/>
  <c r="AA1315" i="1"/>
  <c r="K1315" i="1"/>
  <c r="Z1315" i="1"/>
  <c r="O1315" i="1"/>
  <c r="AN1318" i="1"/>
  <c r="H1317" i="1"/>
  <c r="AB1317" i="1" s="1"/>
  <c r="AM1318" i="1"/>
  <c r="G1317" i="1"/>
  <c r="L1331" i="1"/>
  <c r="N1336" i="1"/>
  <c r="E1336" i="1"/>
  <c r="M1336" i="1"/>
  <c r="D1336" i="1"/>
  <c r="AA1336" i="1"/>
  <c r="K1336" i="1"/>
  <c r="AB1336" i="1"/>
  <c r="M1339" i="1"/>
  <c r="D1339" i="1"/>
  <c r="AA1339" i="1"/>
  <c r="K1339" i="1"/>
  <c r="Z1339" i="1"/>
  <c r="O1339" i="1"/>
  <c r="H1341" i="1"/>
  <c r="AY1343" i="1" s="1"/>
  <c r="G1341" i="1"/>
  <c r="AM1345" i="1"/>
  <c r="G1344" i="1"/>
  <c r="M1347" i="1"/>
  <c r="D1347" i="1"/>
  <c r="AA1347" i="1"/>
  <c r="K1347" i="1"/>
  <c r="Z1347" i="1"/>
  <c r="O1347" i="1"/>
  <c r="AA1349" i="1"/>
  <c r="K1349" i="1"/>
  <c r="Y1349" i="1"/>
  <c r="E1349" i="1"/>
  <c r="D1349" i="1"/>
  <c r="AO1387" i="1"/>
  <c r="AN1387" i="1"/>
  <c r="H1386" i="1"/>
  <c r="Y1386" i="1" s="1"/>
  <c r="AM1387" i="1"/>
  <c r="G1386" i="1"/>
  <c r="AA1397" i="1"/>
  <c r="N1397" i="1"/>
  <c r="E1397" i="1"/>
  <c r="M1397" i="1"/>
  <c r="D1397" i="1"/>
  <c r="D1403" i="1"/>
  <c r="AA1403" i="1"/>
  <c r="K1403" i="1"/>
  <c r="Y1403" i="1"/>
  <c r="O1403" i="1"/>
  <c r="AB1403" i="1"/>
  <c r="K1413" i="1"/>
  <c r="O1413" i="1"/>
  <c r="E1413" i="1"/>
  <c r="D1413" i="1"/>
  <c r="AN1427" i="1"/>
  <c r="H1426" i="1"/>
  <c r="G1426" i="1"/>
  <c r="AO1427" i="1"/>
  <c r="K1440" i="1"/>
  <c r="O1440" i="1"/>
  <c r="E1440" i="1"/>
  <c r="M1440" i="1"/>
  <c r="AB1440" i="1"/>
  <c r="Z1440" i="1"/>
  <c r="Y1440" i="1"/>
  <c r="D1440" i="1"/>
  <c r="AN1451" i="1"/>
  <c r="H1450" i="1"/>
  <c r="AL1451" i="1" s="1"/>
  <c r="AM1451" i="1"/>
  <c r="G1450" i="1"/>
  <c r="AO1451" i="1"/>
  <c r="Z1457" i="1"/>
  <c r="N1457" i="1"/>
  <c r="E1457" i="1"/>
  <c r="M1457" i="1"/>
  <c r="D1457" i="1"/>
  <c r="O1457" i="1"/>
  <c r="AB1457" i="1"/>
  <c r="L1492" i="1"/>
  <c r="AO1500" i="1"/>
  <c r="AN1546" i="1"/>
  <c r="H1545" i="1"/>
  <c r="AL1546" i="1" s="1"/>
  <c r="G1545" i="1"/>
  <c r="AM1648" i="1"/>
  <c r="AA1649" i="1"/>
  <c r="K1649" i="1"/>
  <c r="Z1649" i="1"/>
  <c r="Y1649" i="1"/>
  <c r="O1649" i="1"/>
  <c r="N1649" i="1"/>
  <c r="E1649" i="1"/>
  <c r="M1649" i="1"/>
  <c r="D1649" i="1"/>
  <c r="AB1649" i="1"/>
  <c r="L1649" i="1"/>
  <c r="K1988" i="1"/>
  <c r="Y1988" i="1"/>
  <c r="E1988" i="1"/>
  <c r="D1988" i="1"/>
  <c r="L1988" i="1"/>
  <c r="L1034" i="1"/>
  <c r="AL1040" i="1"/>
  <c r="AL1048" i="1"/>
  <c r="L1050" i="1"/>
  <c r="AB1050" i="1"/>
  <c r="L1066" i="1"/>
  <c r="K1075" i="1"/>
  <c r="AA1075" i="1"/>
  <c r="L1082" i="1"/>
  <c r="AB1082" i="1"/>
  <c r="K1083" i="1"/>
  <c r="AA1083" i="1"/>
  <c r="L1090" i="1"/>
  <c r="K1091" i="1"/>
  <c r="AA1091" i="1"/>
  <c r="L1098" i="1"/>
  <c r="AB1098" i="1"/>
  <c r="K1099" i="1"/>
  <c r="AA1099" i="1"/>
  <c r="L1106" i="1"/>
  <c r="K1107" i="1"/>
  <c r="AA1107" i="1"/>
  <c r="AL1112" i="1"/>
  <c r="L1114" i="1"/>
  <c r="AB1114" i="1"/>
  <c r="K1115" i="1"/>
  <c r="AA1115" i="1"/>
  <c r="L1122" i="1"/>
  <c r="AB1122" i="1"/>
  <c r="K1123" i="1"/>
  <c r="AA1123" i="1"/>
  <c r="L1130" i="1"/>
  <c r="AB1130" i="1"/>
  <c r="K1131" i="1"/>
  <c r="AA1131" i="1"/>
  <c r="AL1136" i="1"/>
  <c r="K1139" i="1"/>
  <c r="AA1139" i="1"/>
  <c r="AL1144" i="1"/>
  <c r="K1147" i="1"/>
  <c r="AA1147" i="1"/>
  <c r="M1154" i="1"/>
  <c r="N1164" i="1"/>
  <c r="E1164" i="1"/>
  <c r="O1164" i="1"/>
  <c r="M1168" i="1"/>
  <c r="D1168" i="1"/>
  <c r="Z1168" i="1"/>
  <c r="N1168" i="1"/>
  <c r="N1180" i="1"/>
  <c r="E1180" i="1"/>
  <c r="O1180" i="1"/>
  <c r="M1184" i="1"/>
  <c r="D1184" i="1"/>
  <c r="Z1184" i="1"/>
  <c r="N1184" i="1"/>
  <c r="AY1192" i="1"/>
  <c r="E1196" i="1"/>
  <c r="O1196" i="1"/>
  <c r="Z1199" i="1"/>
  <c r="M1200" i="1"/>
  <c r="D1200" i="1"/>
  <c r="Z1200" i="1"/>
  <c r="N1200" i="1"/>
  <c r="AY1201" i="1"/>
  <c r="N1212" i="1"/>
  <c r="E1212" i="1"/>
  <c r="M1216" i="1"/>
  <c r="D1216" i="1"/>
  <c r="Z1216" i="1"/>
  <c r="N1216" i="1"/>
  <c r="N1228" i="1"/>
  <c r="E1228" i="1"/>
  <c r="O1228" i="1"/>
  <c r="M1232" i="1"/>
  <c r="D1232" i="1"/>
  <c r="Z1232" i="1"/>
  <c r="N1232" i="1"/>
  <c r="N1244" i="1"/>
  <c r="E1244" i="1"/>
  <c r="O1244" i="1"/>
  <c r="Y1252" i="1"/>
  <c r="E1252" i="1"/>
  <c r="O1252" i="1"/>
  <c r="AM1257" i="1"/>
  <c r="G1256" i="1"/>
  <c r="AO1257" i="1"/>
  <c r="AN1275" i="1"/>
  <c r="H1274" i="1"/>
  <c r="AM1275" i="1"/>
  <c r="G1274" i="1"/>
  <c r="AO1275" i="1"/>
  <c r="N1280" i="1"/>
  <c r="E1280" i="1"/>
  <c r="M1280" i="1"/>
  <c r="D1280" i="1"/>
  <c r="AA1280" i="1"/>
  <c r="Z1280" i="1"/>
  <c r="K1285" i="1"/>
  <c r="Y1285" i="1"/>
  <c r="E1285" i="1"/>
  <c r="M1285" i="1"/>
  <c r="D1285" i="1"/>
  <c r="AM1289" i="1"/>
  <c r="G1288" i="1"/>
  <c r="AO1289" i="1"/>
  <c r="M1291" i="1"/>
  <c r="D1291" i="1"/>
  <c r="AA1291" i="1"/>
  <c r="K1291" i="1"/>
  <c r="Z1291" i="1"/>
  <c r="O1291" i="1"/>
  <c r="AA1293" i="1"/>
  <c r="K1293" i="1"/>
  <c r="Y1293" i="1"/>
  <c r="E1293" i="1"/>
  <c r="D1293" i="1"/>
  <c r="Y1295" i="1"/>
  <c r="AM1313" i="1"/>
  <c r="G1312" i="1"/>
  <c r="AO1313" i="1"/>
  <c r="H1322" i="1"/>
  <c r="AN1323" i="1" s="1"/>
  <c r="AM1323" i="1"/>
  <c r="G1322" i="1"/>
  <c r="AB1329" i="1"/>
  <c r="AA1333" i="1"/>
  <c r="K1333" i="1"/>
  <c r="Y1333" i="1"/>
  <c r="N1333" i="1"/>
  <c r="E1333" i="1"/>
  <c r="D1333" i="1"/>
  <c r="AM1337" i="1"/>
  <c r="G1336" i="1"/>
  <c r="AO1337" i="1"/>
  <c r="AN1350" i="1"/>
  <c r="H1349" i="1"/>
  <c r="AM1350" i="1"/>
  <c r="G1349" i="1"/>
  <c r="AN1363" i="1"/>
  <c r="H1362" i="1"/>
  <c r="Y1362" i="1" s="1"/>
  <c r="G1362" i="1"/>
  <c r="M1379" i="1"/>
  <c r="D1379" i="1"/>
  <c r="AA1379" i="1"/>
  <c r="K1379" i="1"/>
  <c r="Z1379" i="1"/>
  <c r="Y1379" i="1"/>
  <c r="O1379" i="1"/>
  <c r="AB1379" i="1"/>
  <c r="AM1385" i="1"/>
  <c r="G1384" i="1"/>
  <c r="AO1385" i="1"/>
  <c r="AN1385" i="1"/>
  <c r="AM1393" i="1"/>
  <c r="G1392" i="1"/>
  <c r="AO1393" i="1"/>
  <c r="AN1393" i="1"/>
  <c r="AM1409" i="1"/>
  <c r="G1408" i="1"/>
  <c r="AO1409" i="1"/>
  <c r="AN1409" i="1"/>
  <c r="D1430" i="1"/>
  <c r="Y1430" i="1"/>
  <c r="L1430" i="1"/>
  <c r="K1430" i="1"/>
  <c r="AA1430" i="1"/>
  <c r="E1430" i="1"/>
  <c r="D1454" i="1"/>
  <c r="O1454" i="1"/>
  <c r="K1454" i="1"/>
  <c r="AB1454" i="1"/>
  <c r="AA1454" i="1"/>
  <c r="E1454" i="1"/>
  <c r="M1480" i="1"/>
  <c r="Z1487" i="1"/>
  <c r="AY1489" i="1"/>
  <c r="M1487" i="1"/>
  <c r="AA1537" i="1"/>
  <c r="Z1537" i="1"/>
  <c r="N1537" i="1"/>
  <c r="E1537" i="1"/>
  <c r="M1537" i="1"/>
  <c r="D1537" i="1"/>
  <c r="L1537" i="1"/>
  <c r="AN1543" i="1"/>
  <c r="H1542" i="1"/>
  <c r="AM1543" i="1"/>
  <c r="G1542" i="1"/>
  <c r="AB1607" i="1"/>
  <c r="AO1615" i="1"/>
  <c r="H1614" i="1"/>
  <c r="AY1616" i="1" s="1"/>
  <c r="G1614" i="1"/>
  <c r="AL1615" i="1"/>
  <c r="K1931" i="1"/>
  <c r="L1075" i="1"/>
  <c r="AB1075" i="1"/>
  <c r="AL1081" i="1"/>
  <c r="L1083" i="1"/>
  <c r="AB1083" i="1"/>
  <c r="AL1089" i="1"/>
  <c r="L1091" i="1"/>
  <c r="AB1091" i="1"/>
  <c r="L1099" i="1"/>
  <c r="AB1099" i="1"/>
  <c r="AL1105" i="1"/>
  <c r="L1107" i="1"/>
  <c r="AB1107" i="1"/>
  <c r="AL1113" i="1"/>
  <c r="L1115" i="1"/>
  <c r="AB1115" i="1"/>
  <c r="AL1121" i="1"/>
  <c r="L1123" i="1"/>
  <c r="AB1123" i="1"/>
  <c r="L1131" i="1"/>
  <c r="AB1131" i="1"/>
  <c r="L1139" i="1"/>
  <c r="AB1139" i="1"/>
  <c r="L1147" i="1"/>
  <c r="AB1147" i="1"/>
  <c r="AL1153" i="1"/>
  <c r="AO1156" i="1"/>
  <c r="G1157" i="1"/>
  <c r="N1159" i="1"/>
  <c r="E1159" i="1"/>
  <c r="AA1159" i="1"/>
  <c r="K1159" i="1"/>
  <c r="O1159" i="1"/>
  <c r="AM1163" i="1"/>
  <c r="G1162" i="1"/>
  <c r="AN1170" i="1"/>
  <c r="H1169" i="1"/>
  <c r="AL1170" i="1"/>
  <c r="AM1174" i="1"/>
  <c r="G1173" i="1"/>
  <c r="E1175" i="1"/>
  <c r="K1175" i="1"/>
  <c r="G1178" i="1"/>
  <c r="AN1186" i="1"/>
  <c r="H1185" i="1"/>
  <c r="AL1186" i="1"/>
  <c r="G1189" i="1"/>
  <c r="E1191" i="1"/>
  <c r="K1191" i="1"/>
  <c r="O1191" i="1"/>
  <c r="AM1195" i="1"/>
  <c r="G1194" i="1"/>
  <c r="H1201" i="1"/>
  <c r="AL1202" i="1"/>
  <c r="G1205" i="1"/>
  <c r="N1207" i="1"/>
  <c r="E1207" i="1"/>
  <c r="AA1207" i="1"/>
  <c r="K1207" i="1"/>
  <c r="G1210" i="1"/>
  <c r="AN1218" i="1"/>
  <c r="H1217" i="1"/>
  <c r="K1217" i="1" s="1"/>
  <c r="AL1218" i="1"/>
  <c r="AM1222" i="1"/>
  <c r="G1221" i="1"/>
  <c r="E1223" i="1"/>
  <c r="K1223" i="1"/>
  <c r="G1226" i="1"/>
  <c r="AN1234" i="1"/>
  <c r="H1233" i="1"/>
  <c r="AL1234" i="1"/>
  <c r="AM1238" i="1"/>
  <c r="G1237" i="1"/>
  <c r="N1239" i="1"/>
  <c r="E1239" i="1"/>
  <c r="AA1239" i="1"/>
  <c r="AM1243" i="1"/>
  <c r="G1242" i="1"/>
  <c r="K1269" i="1"/>
  <c r="Y1269" i="1"/>
  <c r="E1269" i="1"/>
  <c r="M1269" i="1"/>
  <c r="D1269" i="1"/>
  <c r="Y1271" i="1"/>
  <c r="AM1281" i="1"/>
  <c r="G1280" i="1"/>
  <c r="AO1281" i="1"/>
  <c r="M1283" i="1"/>
  <c r="D1283" i="1"/>
  <c r="AA1283" i="1"/>
  <c r="Z1283" i="1"/>
  <c r="O1283" i="1"/>
  <c r="AN1286" i="1"/>
  <c r="H1285" i="1"/>
  <c r="AB1285" i="1" s="1"/>
  <c r="AM1286" i="1"/>
  <c r="G1285" i="1"/>
  <c r="H1293" i="1"/>
  <c r="AM1294" i="1"/>
  <c r="G1293" i="1"/>
  <c r="E1304" i="1"/>
  <c r="D1304" i="1"/>
  <c r="K1304" i="1"/>
  <c r="AB1304" i="1"/>
  <c r="M1307" i="1"/>
  <c r="D1307" i="1"/>
  <c r="K1307" i="1"/>
  <c r="Z1307" i="1"/>
  <c r="O1307" i="1"/>
  <c r="K1309" i="1"/>
  <c r="E1309" i="1"/>
  <c r="D1309" i="1"/>
  <c r="Y1311" i="1"/>
  <c r="AO1316" i="1"/>
  <c r="M1331" i="1"/>
  <c r="D1331" i="1"/>
  <c r="AA1331" i="1"/>
  <c r="K1331" i="1"/>
  <c r="Z1331" i="1"/>
  <c r="O1331" i="1"/>
  <c r="H1333" i="1"/>
  <c r="AN1334" i="1" s="1"/>
  <c r="G1333" i="1"/>
  <c r="AN1355" i="1"/>
  <c r="H1354" i="1"/>
  <c r="AM1355" i="1"/>
  <c r="G1354" i="1"/>
  <c r="G1360" i="1"/>
  <c r="AO1361" i="1"/>
  <c r="AO1371" i="1"/>
  <c r="AN1371" i="1"/>
  <c r="H1370" i="1"/>
  <c r="AM1371" i="1"/>
  <c r="G1370" i="1"/>
  <c r="O1391" i="1"/>
  <c r="AO1403" i="1"/>
  <c r="AN1403" i="1"/>
  <c r="H1402" i="1"/>
  <c r="AM1403" i="1"/>
  <c r="G1402" i="1"/>
  <c r="O1407" i="1"/>
  <c r="AB1414" i="1"/>
  <c r="G1459" i="1"/>
  <c r="H1459" i="1"/>
  <c r="AN1460" i="1"/>
  <c r="AL1460" i="1"/>
  <c r="N1461" i="1"/>
  <c r="E1461" i="1"/>
  <c r="Z1461" i="1"/>
  <c r="M1461" i="1"/>
  <c r="AB1461" i="1"/>
  <c r="AA1461" i="1"/>
  <c r="D1461" i="1"/>
  <c r="AN1514" i="1"/>
  <c r="H1513" i="1"/>
  <c r="AM1514" i="1"/>
  <c r="G1513" i="1"/>
  <c r="AL1514" i="1"/>
  <c r="L956" i="1"/>
  <c r="AB956" i="1"/>
  <c r="Y959" i="1"/>
  <c r="AL962" i="1"/>
  <c r="L964" i="1"/>
  <c r="AB964" i="1"/>
  <c r="Y967" i="1"/>
  <c r="O969" i="1"/>
  <c r="AL970" i="1"/>
  <c r="L972" i="1"/>
  <c r="AB972" i="1"/>
  <c r="O977" i="1"/>
  <c r="AL978" i="1"/>
  <c r="L980" i="1"/>
  <c r="AB980" i="1"/>
  <c r="O985" i="1"/>
  <c r="AL986" i="1"/>
  <c r="L988" i="1"/>
  <c r="AB988" i="1"/>
  <c r="O993" i="1"/>
  <c r="AL994" i="1"/>
  <c r="L996" i="1"/>
  <c r="AB996" i="1"/>
  <c r="Y999" i="1"/>
  <c r="O1001" i="1"/>
  <c r="AL1002" i="1"/>
  <c r="L1004" i="1"/>
  <c r="AB1004" i="1"/>
  <c r="O1009" i="1"/>
  <c r="AL1010" i="1"/>
  <c r="L1012" i="1"/>
  <c r="AB1012" i="1"/>
  <c r="K1013" i="1"/>
  <c r="AA1013" i="1"/>
  <c r="Y1015" i="1"/>
  <c r="O1017" i="1"/>
  <c r="AL1018" i="1"/>
  <c r="L1020" i="1"/>
  <c r="AB1020" i="1"/>
  <c r="K1021" i="1"/>
  <c r="AA1021" i="1"/>
  <c r="O1025" i="1"/>
  <c r="AL1026" i="1"/>
  <c r="L1028" i="1"/>
  <c r="AB1028" i="1"/>
  <c r="K1029" i="1"/>
  <c r="AA1029" i="1"/>
  <c r="Z1030" i="1"/>
  <c r="E1034" i="1"/>
  <c r="N1034" i="1"/>
  <c r="AL1034" i="1"/>
  <c r="L1036" i="1"/>
  <c r="AB1036" i="1"/>
  <c r="K1037" i="1"/>
  <c r="AA1037" i="1"/>
  <c r="Z1038" i="1"/>
  <c r="H1039" i="1"/>
  <c r="AN1040" i="1" s="1"/>
  <c r="E1042" i="1"/>
  <c r="N1042" i="1"/>
  <c r="AL1042" i="1"/>
  <c r="L1044" i="1"/>
  <c r="AB1044" i="1"/>
  <c r="K1045" i="1"/>
  <c r="AA1045" i="1"/>
  <c r="Z1046" i="1"/>
  <c r="H1047" i="1"/>
  <c r="AA1047" i="1" s="1"/>
  <c r="AN1048" i="1"/>
  <c r="E1050" i="1"/>
  <c r="N1050" i="1"/>
  <c r="AL1050" i="1"/>
  <c r="L1052" i="1"/>
  <c r="K1053" i="1"/>
  <c r="AA1053" i="1"/>
  <c r="Z1054" i="1"/>
  <c r="H1055" i="1"/>
  <c r="AL1056" i="1" s="1"/>
  <c r="E1058" i="1"/>
  <c r="N1058" i="1"/>
  <c r="AL1058" i="1"/>
  <c r="L1060" i="1"/>
  <c r="AB1060" i="1"/>
  <c r="AA1061" i="1"/>
  <c r="Z1062" i="1"/>
  <c r="H1063" i="1"/>
  <c r="Y1063" i="1"/>
  <c r="AN1064" i="1"/>
  <c r="O1065" i="1"/>
  <c r="E1066" i="1"/>
  <c r="N1066" i="1"/>
  <c r="AL1066" i="1"/>
  <c r="L1068" i="1"/>
  <c r="K1069" i="1"/>
  <c r="AA1069" i="1"/>
  <c r="Z1070" i="1"/>
  <c r="H1071" i="1"/>
  <c r="Y1071" i="1"/>
  <c r="AN1072" i="1"/>
  <c r="O1073" i="1"/>
  <c r="E1074" i="1"/>
  <c r="AL1074" i="1"/>
  <c r="D1075" i="1"/>
  <c r="M1075" i="1"/>
  <c r="L1076" i="1"/>
  <c r="AB1076" i="1"/>
  <c r="K1077" i="1"/>
  <c r="AA1077" i="1"/>
  <c r="Z1078" i="1"/>
  <c r="H1079" i="1"/>
  <c r="N1079" i="1" s="1"/>
  <c r="G1080" i="1"/>
  <c r="AN1080" i="1"/>
  <c r="O1081" i="1"/>
  <c r="E1082" i="1"/>
  <c r="AL1082" i="1"/>
  <c r="D1083" i="1"/>
  <c r="M1083" i="1"/>
  <c r="L1084" i="1"/>
  <c r="AB1084" i="1"/>
  <c r="AA1085" i="1"/>
  <c r="Z1086" i="1"/>
  <c r="H1087" i="1"/>
  <c r="G1088" i="1"/>
  <c r="AN1088" i="1"/>
  <c r="E1090" i="1"/>
  <c r="AL1090" i="1"/>
  <c r="D1091" i="1"/>
  <c r="M1091" i="1"/>
  <c r="L1092" i="1"/>
  <c r="AB1092" i="1"/>
  <c r="K1093" i="1"/>
  <c r="AA1093" i="1"/>
  <c r="Z1094" i="1"/>
  <c r="H1095" i="1"/>
  <c r="AA1095" i="1" s="1"/>
  <c r="G1096" i="1"/>
  <c r="E1098" i="1"/>
  <c r="AL1098" i="1"/>
  <c r="D1099" i="1"/>
  <c r="M1099" i="1"/>
  <c r="L1100" i="1"/>
  <c r="AB1100" i="1"/>
  <c r="K1101" i="1"/>
  <c r="AA1101" i="1"/>
  <c r="Z1102" i="1"/>
  <c r="H1103" i="1"/>
  <c r="G1104" i="1"/>
  <c r="O1105" i="1"/>
  <c r="E1106" i="1"/>
  <c r="AL1106" i="1"/>
  <c r="D1107" i="1"/>
  <c r="M1107" i="1"/>
  <c r="L1108" i="1"/>
  <c r="AB1108" i="1"/>
  <c r="K1109" i="1"/>
  <c r="AA1109" i="1"/>
  <c r="Z1110" i="1"/>
  <c r="H1111" i="1"/>
  <c r="Y1111" i="1"/>
  <c r="G1112" i="1"/>
  <c r="O1113" i="1"/>
  <c r="E1114" i="1"/>
  <c r="AL1114" i="1"/>
  <c r="D1115" i="1"/>
  <c r="M1115" i="1"/>
  <c r="L1116" i="1"/>
  <c r="K1117" i="1"/>
  <c r="AA1117" i="1"/>
  <c r="Z1118" i="1"/>
  <c r="H1119" i="1"/>
  <c r="Y1119" i="1" s="1"/>
  <c r="G1120" i="1"/>
  <c r="O1121" i="1"/>
  <c r="E1122" i="1"/>
  <c r="AL1122" i="1"/>
  <c r="D1123" i="1"/>
  <c r="M1123" i="1"/>
  <c r="L1124" i="1"/>
  <c r="AB1124" i="1"/>
  <c r="K1125" i="1"/>
  <c r="AA1125" i="1"/>
  <c r="Z1126" i="1"/>
  <c r="H1127" i="1"/>
  <c r="AL1128" i="1" s="1"/>
  <c r="G1128" i="1"/>
  <c r="O1129" i="1"/>
  <c r="E1130" i="1"/>
  <c r="AL1130" i="1"/>
  <c r="D1131" i="1"/>
  <c r="M1131" i="1"/>
  <c r="L1132" i="1"/>
  <c r="AB1132" i="1"/>
  <c r="K1133" i="1"/>
  <c r="AA1133" i="1"/>
  <c r="Z1134" i="1"/>
  <c r="H1135" i="1"/>
  <c r="N1135" i="1" s="1"/>
  <c r="Y1135" i="1"/>
  <c r="G1136" i="1"/>
  <c r="AN1136" i="1"/>
  <c r="O1137" i="1"/>
  <c r="E1138" i="1"/>
  <c r="N1138" i="1"/>
  <c r="AL1138" i="1"/>
  <c r="D1139" i="1"/>
  <c r="M1139" i="1"/>
  <c r="L1140" i="1"/>
  <c r="AB1140" i="1"/>
  <c r="K1141" i="1"/>
  <c r="AA1141" i="1"/>
  <c r="Z1142" i="1"/>
  <c r="H1143" i="1"/>
  <c r="G1144" i="1"/>
  <c r="AN1144" i="1"/>
  <c r="O1145" i="1"/>
  <c r="E1146" i="1"/>
  <c r="N1146" i="1"/>
  <c r="AL1146" i="1"/>
  <c r="D1147" i="1"/>
  <c r="M1147" i="1"/>
  <c r="L1148" i="1"/>
  <c r="AB1148" i="1"/>
  <c r="K1149" i="1"/>
  <c r="AA1149" i="1"/>
  <c r="Z1150" i="1"/>
  <c r="H1151" i="1"/>
  <c r="Y1151" i="1"/>
  <c r="G1152" i="1"/>
  <c r="AN1152" i="1"/>
  <c r="O1153" i="1"/>
  <c r="E1154" i="1"/>
  <c r="O1154" i="1"/>
  <c r="AM1154" i="1"/>
  <c r="L1156" i="1"/>
  <c r="H1157" i="1"/>
  <c r="Z1157" i="1" s="1"/>
  <c r="D1159" i="1"/>
  <c r="K1160" i="1"/>
  <c r="H1162" i="1"/>
  <c r="Z1163" i="1"/>
  <c r="O1163" i="1"/>
  <c r="L1163" i="1"/>
  <c r="AL1163" i="1"/>
  <c r="AN1165" i="1"/>
  <c r="H1164" i="1"/>
  <c r="Z1164" i="1"/>
  <c r="G1169" i="1"/>
  <c r="AA1170" i="1"/>
  <c r="K1170" i="1"/>
  <c r="N1170" i="1"/>
  <c r="AM1170" i="1"/>
  <c r="L1172" i="1"/>
  <c r="H1173" i="1"/>
  <c r="AB1173" i="1" s="1"/>
  <c r="Z1173" i="1"/>
  <c r="D1175" i="1"/>
  <c r="K1176" i="1"/>
  <c r="H1178" i="1"/>
  <c r="AB1178" i="1" s="1"/>
  <c r="Z1179" i="1"/>
  <c r="O1179" i="1"/>
  <c r="L1179" i="1"/>
  <c r="AL1179" i="1"/>
  <c r="AN1181" i="1"/>
  <c r="H1180" i="1"/>
  <c r="Y1180" i="1" s="1"/>
  <c r="AO1185" i="1"/>
  <c r="G1185" i="1"/>
  <c r="AA1186" i="1"/>
  <c r="K1186" i="1"/>
  <c r="N1186" i="1"/>
  <c r="AM1186" i="1"/>
  <c r="L1188" i="1"/>
  <c r="H1189" i="1"/>
  <c r="Z1189" i="1"/>
  <c r="D1191" i="1"/>
  <c r="K1192" i="1"/>
  <c r="AB1193" i="1"/>
  <c r="H1194" i="1"/>
  <c r="AO1195" i="1" s="1"/>
  <c r="Z1195" i="1"/>
  <c r="L1195" i="1"/>
  <c r="AL1195" i="1"/>
  <c r="AN1197" i="1"/>
  <c r="H1196" i="1"/>
  <c r="Y1196" i="1" s="1"/>
  <c r="Z1196" i="1"/>
  <c r="G1201" i="1"/>
  <c r="AA1202" i="1"/>
  <c r="K1202" i="1"/>
  <c r="N1202" i="1"/>
  <c r="AM1202" i="1"/>
  <c r="L1204" i="1"/>
  <c r="H1205" i="1"/>
  <c r="D1207" i="1"/>
  <c r="K1208" i="1"/>
  <c r="H1210" i="1"/>
  <c r="AM1211" i="1" s="1"/>
  <c r="Z1211" i="1"/>
  <c r="O1211" i="1"/>
  <c r="L1211" i="1"/>
  <c r="H1212" i="1"/>
  <c r="L1212" i="1" s="1"/>
  <c r="Z1212" i="1"/>
  <c r="AL1213" i="1"/>
  <c r="AO1217" i="1"/>
  <c r="G1217" i="1"/>
  <c r="AA1218" i="1"/>
  <c r="K1218" i="1"/>
  <c r="N1218" i="1"/>
  <c r="AM1218" i="1"/>
  <c r="L1220" i="1"/>
  <c r="H1221" i="1"/>
  <c r="AA1221" i="1" s="1"/>
  <c r="Z1221" i="1"/>
  <c r="D1223" i="1"/>
  <c r="K1224" i="1"/>
  <c r="H1226" i="1"/>
  <c r="Z1227" i="1"/>
  <c r="O1227" i="1"/>
  <c r="L1227" i="1"/>
  <c r="AL1227" i="1"/>
  <c r="AN1229" i="1"/>
  <c r="H1228" i="1"/>
  <c r="AL1229" i="1" s="1"/>
  <c r="Z1228" i="1"/>
  <c r="G1233" i="1"/>
  <c r="AA1234" i="1"/>
  <c r="K1234" i="1"/>
  <c r="N1234" i="1"/>
  <c r="AM1234" i="1"/>
  <c r="L1236" i="1"/>
  <c r="H1237" i="1"/>
  <c r="Z1237" i="1" s="1"/>
  <c r="D1239" i="1"/>
  <c r="K1240" i="1"/>
  <c r="H1242" i="1"/>
  <c r="Z1243" i="1"/>
  <c r="O1243" i="1"/>
  <c r="L1243" i="1"/>
  <c r="AO1245" i="1"/>
  <c r="H1244" i="1"/>
  <c r="Z1244" i="1" s="1"/>
  <c r="AL1245" i="1"/>
  <c r="H1249" i="1"/>
  <c r="AO1250" i="1"/>
  <c r="AO1253" i="1"/>
  <c r="H1252" i="1"/>
  <c r="AA1252" i="1" s="1"/>
  <c r="M1253" i="1"/>
  <c r="D1253" i="1"/>
  <c r="AN1270" i="1"/>
  <c r="H1269" i="1"/>
  <c r="G1269" i="1"/>
  <c r="H1280" i="1"/>
  <c r="Y1280" i="1" s="1"/>
  <c r="E1283" i="1"/>
  <c r="AB1291" i="1"/>
  <c r="H1298" i="1"/>
  <c r="L1298" i="1" s="1"/>
  <c r="G1298" i="1"/>
  <c r="AL1299" i="1"/>
  <c r="G1304" i="1"/>
  <c r="E1307" i="1"/>
  <c r="Y1307" i="1"/>
  <c r="AN1310" i="1"/>
  <c r="H1309" i="1"/>
  <c r="Z1309" i="1" s="1"/>
  <c r="G1309" i="1"/>
  <c r="AO1318" i="1"/>
  <c r="AA1325" i="1"/>
  <c r="K1325" i="1"/>
  <c r="N1325" i="1"/>
  <c r="E1325" i="1"/>
  <c r="D1325" i="1"/>
  <c r="E1328" i="1"/>
  <c r="D1328" i="1"/>
  <c r="AA1328" i="1"/>
  <c r="K1328" i="1"/>
  <c r="AB1328" i="1"/>
  <c r="E1331" i="1"/>
  <c r="Y1331" i="1"/>
  <c r="AL1342" i="1"/>
  <c r="L1349" i="1"/>
  <c r="AO1350" i="1"/>
  <c r="O1352" i="1"/>
  <c r="H1360" i="1"/>
  <c r="Y1360" i="1" s="1"/>
  <c r="Y1366" i="1"/>
  <c r="AM1369" i="1"/>
  <c r="G1368" i="1"/>
  <c r="AO1369" i="1"/>
  <c r="AN1369" i="1"/>
  <c r="AO1379" i="1"/>
  <c r="H1378" i="1"/>
  <c r="Y1378" i="1" s="1"/>
  <c r="AM1379" i="1"/>
  <c r="G1378" i="1"/>
  <c r="AL1379" i="1"/>
  <c r="L1452" i="1"/>
  <c r="AO1583" i="1"/>
  <c r="AN1583" i="1"/>
  <c r="H1582" i="1"/>
  <c r="Y1582" i="1" s="1"/>
  <c r="G1582" i="1"/>
  <c r="AL1583" i="1"/>
  <c r="AB1624" i="1"/>
  <c r="K1641" i="1"/>
  <c r="Z1641" i="1"/>
  <c r="O1641" i="1"/>
  <c r="E1641" i="1"/>
  <c r="M1641" i="1"/>
  <c r="D1641" i="1"/>
  <c r="L1013" i="1"/>
  <c r="AB1013" i="1"/>
  <c r="L1021" i="1"/>
  <c r="AB1021" i="1"/>
  <c r="L1029" i="1"/>
  <c r="AB1029" i="1"/>
  <c r="K1030" i="1"/>
  <c r="AA1030" i="1"/>
  <c r="O1034" i="1"/>
  <c r="L1037" i="1"/>
  <c r="AB1037" i="1"/>
  <c r="K1038" i="1"/>
  <c r="AA1038" i="1"/>
  <c r="O1042" i="1"/>
  <c r="L1045" i="1"/>
  <c r="AB1045" i="1"/>
  <c r="K1046" i="1"/>
  <c r="AA1046" i="1"/>
  <c r="O1050" i="1"/>
  <c r="AL1051" i="1"/>
  <c r="L1053" i="1"/>
  <c r="AB1053" i="1"/>
  <c r="K1054" i="1"/>
  <c r="AA1054" i="1"/>
  <c r="L1061" i="1"/>
  <c r="AB1061" i="1"/>
  <c r="K1062" i="1"/>
  <c r="AA1062" i="1"/>
  <c r="O1066" i="1"/>
  <c r="L1069" i="1"/>
  <c r="AB1069" i="1"/>
  <c r="K1070" i="1"/>
  <c r="AA1070" i="1"/>
  <c r="E1075" i="1"/>
  <c r="N1075" i="1"/>
  <c r="AB1077" i="1"/>
  <c r="K1078" i="1"/>
  <c r="AA1078" i="1"/>
  <c r="H1080" i="1"/>
  <c r="Z1080" i="1" s="1"/>
  <c r="AN1081" i="1"/>
  <c r="O1082" i="1"/>
  <c r="E1083" i="1"/>
  <c r="N1083" i="1"/>
  <c r="AL1083" i="1"/>
  <c r="L1085" i="1"/>
  <c r="AB1085" i="1"/>
  <c r="K1086" i="1"/>
  <c r="AA1086" i="1"/>
  <c r="H1088" i="1"/>
  <c r="AM1089" i="1" s="1"/>
  <c r="AN1089" i="1"/>
  <c r="E1091" i="1"/>
  <c r="N1091" i="1"/>
  <c r="AL1091" i="1"/>
  <c r="L1093" i="1"/>
  <c r="AB1093" i="1"/>
  <c r="K1094" i="1"/>
  <c r="AA1094" i="1"/>
  <c r="H1096" i="1"/>
  <c r="AM1097" i="1" s="1"/>
  <c r="AN1097" i="1"/>
  <c r="O1098" i="1"/>
  <c r="E1099" i="1"/>
  <c r="N1099" i="1"/>
  <c r="AL1099" i="1"/>
  <c r="L1101" i="1"/>
  <c r="AB1101" i="1"/>
  <c r="K1102" i="1"/>
  <c r="AA1102" i="1"/>
  <c r="H1104" i="1"/>
  <c r="L1104" i="1" s="1"/>
  <c r="O1106" i="1"/>
  <c r="E1107" i="1"/>
  <c r="N1107" i="1"/>
  <c r="AL1107" i="1"/>
  <c r="L1109" i="1"/>
  <c r="K1110" i="1"/>
  <c r="AA1110" i="1"/>
  <c r="H1112" i="1"/>
  <c r="AY1114" i="1" s="1"/>
  <c r="AN1113" i="1"/>
  <c r="O1114" i="1"/>
  <c r="E1115" i="1"/>
  <c r="N1115" i="1"/>
  <c r="L1117" i="1"/>
  <c r="AB1117" i="1"/>
  <c r="K1118" i="1"/>
  <c r="AA1118" i="1"/>
  <c r="H1120" i="1"/>
  <c r="AY1122" i="1" s="1"/>
  <c r="AN1121" i="1"/>
  <c r="O1122" i="1"/>
  <c r="E1123" i="1"/>
  <c r="N1123" i="1"/>
  <c r="AL1123" i="1"/>
  <c r="L1125" i="1"/>
  <c r="AB1125" i="1"/>
  <c r="K1126" i="1"/>
  <c r="AA1126" i="1"/>
  <c r="H1128" i="1"/>
  <c r="AN1129" i="1" s="1"/>
  <c r="O1130" i="1"/>
  <c r="E1131" i="1"/>
  <c r="N1131" i="1"/>
  <c r="L1133" i="1"/>
  <c r="AB1133" i="1"/>
  <c r="K1134" i="1"/>
  <c r="AA1134" i="1"/>
  <c r="H1136" i="1"/>
  <c r="O1136" i="1" s="1"/>
  <c r="AN1137" i="1"/>
  <c r="E1139" i="1"/>
  <c r="N1139" i="1"/>
  <c r="L1141" i="1"/>
  <c r="AB1141" i="1"/>
  <c r="K1142" i="1"/>
  <c r="AA1142" i="1"/>
  <c r="H1144" i="1"/>
  <c r="Y1144" i="1" s="1"/>
  <c r="AN1145" i="1"/>
  <c r="E1147" i="1"/>
  <c r="N1147" i="1"/>
  <c r="AL1147" i="1"/>
  <c r="L1149" i="1"/>
  <c r="AB1149" i="1"/>
  <c r="K1150" i="1"/>
  <c r="AA1150" i="1"/>
  <c r="H1152" i="1"/>
  <c r="AN1153" i="1"/>
  <c r="AM1155" i="1"/>
  <c r="G1154" i="1"/>
  <c r="AL1158" i="1"/>
  <c r="AL1160" i="1"/>
  <c r="AA1164" i="1"/>
  <c r="M1165" i="1"/>
  <c r="D1165" i="1"/>
  <c r="O1165" i="1"/>
  <c r="Y1168" i="1"/>
  <c r="AO1170" i="1"/>
  <c r="AL1174" i="1"/>
  <c r="Y1175" i="1"/>
  <c r="AL1176" i="1"/>
  <c r="AA1180" i="1"/>
  <c r="M1181" i="1"/>
  <c r="D1181" i="1"/>
  <c r="O1181" i="1"/>
  <c r="Y1184" i="1"/>
  <c r="AO1186" i="1"/>
  <c r="AL1190" i="1"/>
  <c r="AL1192" i="1"/>
  <c r="AN1195" i="1"/>
  <c r="AA1196" i="1"/>
  <c r="M1197" i="1"/>
  <c r="D1197" i="1"/>
  <c r="O1197" i="1"/>
  <c r="AM1197" i="1"/>
  <c r="AL1199" i="1"/>
  <c r="G1200" i="1"/>
  <c r="Y1200" i="1"/>
  <c r="D1202" i="1"/>
  <c r="O1202" i="1"/>
  <c r="AO1202" i="1"/>
  <c r="AA1205" i="1"/>
  <c r="AL1206" i="1"/>
  <c r="Y1207" i="1"/>
  <c r="AL1208" i="1"/>
  <c r="D1211" i="1"/>
  <c r="M1211" i="1"/>
  <c r="AN1211" i="1"/>
  <c r="G1212" i="1"/>
  <c r="AA1212" i="1"/>
  <c r="M1213" i="1"/>
  <c r="D1213" i="1"/>
  <c r="O1213" i="1"/>
  <c r="G1216" i="1"/>
  <c r="Y1216" i="1"/>
  <c r="D1218" i="1"/>
  <c r="O1218" i="1"/>
  <c r="AO1218" i="1"/>
  <c r="Y1223" i="1"/>
  <c r="AL1224" i="1"/>
  <c r="D1227" i="1"/>
  <c r="M1227" i="1"/>
  <c r="G1228" i="1"/>
  <c r="AA1228" i="1"/>
  <c r="M1229" i="1"/>
  <c r="D1229" i="1"/>
  <c r="O1229" i="1"/>
  <c r="AM1229" i="1"/>
  <c r="G1232" i="1"/>
  <c r="Y1232" i="1"/>
  <c r="D1234" i="1"/>
  <c r="O1234" i="1"/>
  <c r="AO1234" i="1"/>
  <c r="AA1237" i="1"/>
  <c r="D1243" i="1"/>
  <c r="M1243" i="1"/>
  <c r="G1244" i="1"/>
  <c r="AA1244" i="1"/>
  <c r="M1245" i="1"/>
  <c r="D1245" i="1"/>
  <c r="O1245" i="1"/>
  <c r="AM1245" i="1"/>
  <c r="O1247" i="1"/>
  <c r="N1247" i="1"/>
  <c r="E1247" i="1"/>
  <c r="AA1247" i="1"/>
  <c r="K1247" i="1"/>
  <c r="G1249" i="1"/>
  <c r="AB1250" i="1"/>
  <c r="G1252" i="1"/>
  <c r="AB1252" i="1"/>
  <c r="E1253" i="1"/>
  <c r="Z1253" i="1"/>
  <c r="AO1262" i="1"/>
  <c r="M1267" i="1"/>
  <c r="D1267" i="1"/>
  <c r="AA1267" i="1"/>
  <c r="K1267" i="1"/>
  <c r="Z1267" i="1"/>
  <c r="O1267" i="1"/>
  <c r="M1275" i="1"/>
  <c r="D1275" i="1"/>
  <c r="AA1275" i="1"/>
  <c r="K1275" i="1"/>
  <c r="Z1275" i="1"/>
  <c r="O1275" i="1"/>
  <c r="K1277" i="1"/>
  <c r="Y1277" i="1"/>
  <c r="E1277" i="1"/>
  <c r="M1277" i="1"/>
  <c r="D1277" i="1"/>
  <c r="Y1279" i="1"/>
  <c r="AB1283" i="1"/>
  <c r="L1285" i="1"/>
  <c r="AL1286" i="1"/>
  <c r="L1288" i="1"/>
  <c r="L1293" i="1"/>
  <c r="AL1294" i="1"/>
  <c r="AO1299" i="1"/>
  <c r="H1304" i="1"/>
  <c r="AO1305" i="1" s="1"/>
  <c r="AB1307" i="1"/>
  <c r="N1320" i="1"/>
  <c r="E1320" i="1"/>
  <c r="D1320" i="1"/>
  <c r="AA1320" i="1"/>
  <c r="K1320" i="1"/>
  <c r="AB1320" i="1"/>
  <c r="M1323" i="1"/>
  <c r="D1323" i="1"/>
  <c r="AA1323" i="1"/>
  <c r="K1323" i="1"/>
  <c r="Z1323" i="1"/>
  <c r="O1323" i="1"/>
  <c r="AN1326" i="1"/>
  <c r="H1325" i="1"/>
  <c r="M1325" i="1" s="1"/>
  <c r="AM1326" i="1"/>
  <c r="G1325" i="1"/>
  <c r="O1327" i="1"/>
  <c r="AM1329" i="1"/>
  <c r="G1328" i="1"/>
  <c r="AO1329" i="1"/>
  <c r="AB1331" i="1"/>
  <c r="L1333" i="1"/>
  <c r="AL1337" i="1"/>
  <c r="AN1339" i="1"/>
  <c r="H1338" i="1"/>
  <c r="AL1339" i="1" s="1"/>
  <c r="AM1339" i="1"/>
  <c r="G1338" i="1"/>
  <c r="AO1342" i="1"/>
  <c r="AN1347" i="1"/>
  <c r="H1346" i="1"/>
  <c r="N1346" i="1" s="1"/>
  <c r="AM1347" i="1"/>
  <c r="G1346" i="1"/>
  <c r="AL1347" i="1"/>
  <c r="AA1357" i="1"/>
  <c r="O1357" i="1"/>
  <c r="N1357" i="1"/>
  <c r="E1357" i="1"/>
  <c r="D1357" i="1"/>
  <c r="AA1373" i="1"/>
  <c r="K1373" i="1"/>
  <c r="N1373" i="1"/>
  <c r="E1373" i="1"/>
  <c r="M1373" i="1"/>
  <c r="D1373" i="1"/>
  <c r="AL1377" i="1"/>
  <c r="AA1389" i="1"/>
  <c r="O1389" i="1"/>
  <c r="N1389" i="1"/>
  <c r="E1389" i="1"/>
  <c r="D1389" i="1"/>
  <c r="M1395" i="1"/>
  <c r="D1395" i="1"/>
  <c r="AA1395" i="1"/>
  <c r="K1395" i="1"/>
  <c r="Z1395" i="1"/>
  <c r="Y1395" i="1"/>
  <c r="O1395" i="1"/>
  <c r="AB1395" i="1"/>
  <c r="AM1401" i="1"/>
  <c r="G1400" i="1"/>
  <c r="K1405" i="1"/>
  <c r="E1405" i="1"/>
  <c r="M1405" i="1"/>
  <c r="D1405" i="1"/>
  <c r="M1411" i="1"/>
  <c r="D1411" i="1"/>
  <c r="AA1411" i="1"/>
  <c r="K1411" i="1"/>
  <c r="Z1411" i="1"/>
  <c r="Y1411" i="1"/>
  <c r="O1411" i="1"/>
  <c r="AB1411" i="1"/>
  <c r="N1430" i="1"/>
  <c r="Z1433" i="1"/>
  <c r="E1433" i="1"/>
  <c r="M1433" i="1"/>
  <c r="D1433" i="1"/>
  <c r="O1433" i="1"/>
  <c r="K1433" i="1"/>
  <c r="AB1433" i="1"/>
  <c r="AM1440" i="1"/>
  <c r="AN1443" i="1"/>
  <c r="H1442" i="1"/>
  <c r="O1442" i="1" s="1"/>
  <c r="G1442" i="1"/>
  <c r="AO1443" i="1"/>
  <c r="AM1443" i="1"/>
  <c r="N1454" i="1"/>
  <c r="AA1464" i="1"/>
  <c r="K1464" i="1"/>
  <c r="O1464" i="1"/>
  <c r="N1464" i="1"/>
  <c r="E1464" i="1"/>
  <c r="M1464" i="1"/>
  <c r="AB1464" i="1"/>
  <c r="Z1464" i="1"/>
  <c r="Y1464" i="1"/>
  <c r="D1464" i="1"/>
  <c r="AA1569" i="1"/>
  <c r="Z1569" i="1"/>
  <c r="O1569" i="1"/>
  <c r="N1569" i="1"/>
  <c r="E1569" i="1"/>
  <c r="D1569" i="1"/>
  <c r="AB1569" i="1"/>
  <c r="L1569" i="1"/>
  <c r="AA1657" i="1"/>
  <c r="K1657" i="1"/>
  <c r="Z1657" i="1"/>
  <c r="Y1657" i="1"/>
  <c r="O1657" i="1"/>
  <c r="N1657" i="1"/>
  <c r="E1657" i="1"/>
  <c r="M1657" i="1"/>
  <c r="D1657" i="1"/>
  <c r="AB1657" i="1"/>
  <c r="L1657" i="1"/>
  <c r="AN1690" i="1"/>
  <c r="AN1692" i="1"/>
  <c r="H1691" i="1"/>
  <c r="AM1692" i="1"/>
  <c r="G1691" i="1"/>
  <c r="Y1734" i="1"/>
  <c r="O1734" i="1"/>
  <c r="N1734" i="1"/>
  <c r="E1734" i="1"/>
  <c r="AA1734" i="1"/>
  <c r="K1734" i="1"/>
  <c r="M1734" i="1"/>
  <c r="L1734" i="1"/>
  <c r="AB1734" i="1"/>
  <c r="Z1734" i="1"/>
  <c r="D1734" i="1"/>
  <c r="L1030" i="1"/>
  <c r="AB1030" i="1"/>
  <c r="AL1036" i="1"/>
  <c r="L1038" i="1"/>
  <c r="AB1038" i="1"/>
  <c r="AL1044" i="1"/>
  <c r="L1046" i="1"/>
  <c r="AB1046" i="1"/>
  <c r="AL1052" i="1"/>
  <c r="L1054" i="1"/>
  <c r="AB1054" i="1"/>
  <c r="AL1060" i="1"/>
  <c r="L1062" i="1"/>
  <c r="AB1062" i="1"/>
  <c r="AL1068" i="1"/>
  <c r="L1070" i="1"/>
  <c r="AL1076" i="1"/>
  <c r="L1078" i="1"/>
  <c r="AB1078" i="1"/>
  <c r="AL1084" i="1"/>
  <c r="L1086" i="1"/>
  <c r="AB1086" i="1"/>
  <c r="AL1092" i="1"/>
  <c r="L1094" i="1"/>
  <c r="AB1094" i="1"/>
  <c r="AL1100" i="1"/>
  <c r="L1102" i="1"/>
  <c r="AB1102" i="1"/>
  <c r="AL1108" i="1"/>
  <c r="L1110" i="1"/>
  <c r="AB1110" i="1"/>
  <c r="AL1116" i="1"/>
  <c r="L1118" i="1"/>
  <c r="AB1118" i="1"/>
  <c r="AL1124" i="1"/>
  <c r="L1126" i="1"/>
  <c r="AB1126" i="1"/>
  <c r="AL1132" i="1"/>
  <c r="L1134" i="1"/>
  <c r="AB1134" i="1"/>
  <c r="AL1140" i="1"/>
  <c r="L1142" i="1"/>
  <c r="AB1142" i="1"/>
  <c r="AL1148" i="1"/>
  <c r="L1150" i="1"/>
  <c r="AB1150" i="1"/>
  <c r="Y1154" i="1"/>
  <c r="Y1156" i="1"/>
  <c r="N1156" i="1"/>
  <c r="E1156" i="1"/>
  <c r="AN1158" i="1"/>
  <c r="Z1159" i="1"/>
  <c r="M1160" i="1"/>
  <c r="D1160" i="1"/>
  <c r="Z1160" i="1"/>
  <c r="N1160" i="1"/>
  <c r="AO1163" i="1"/>
  <c r="AB1164" i="1"/>
  <c r="AA1168" i="1"/>
  <c r="Y1172" i="1"/>
  <c r="N1172" i="1"/>
  <c r="E1172" i="1"/>
  <c r="O1172" i="1"/>
  <c r="AN1174" i="1"/>
  <c r="M1176" i="1"/>
  <c r="D1176" i="1"/>
  <c r="Z1176" i="1"/>
  <c r="N1176" i="1"/>
  <c r="AO1179" i="1"/>
  <c r="AB1180" i="1"/>
  <c r="AA1184" i="1"/>
  <c r="Y1188" i="1"/>
  <c r="N1188" i="1"/>
  <c r="E1188" i="1"/>
  <c r="O1188" i="1"/>
  <c r="Z1191" i="1"/>
  <c r="M1192" i="1"/>
  <c r="D1192" i="1"/>
  <c r="Z1192" i="1"/>
  <c r="N1192" i="1"/>
  <c r="AB1196" i="1"/>
  <c r="AA1200" i="1"/>
  <c r="Y1204" i="1"/>
  <c r="N1204" i="1"/>
  <c r="E1204" i="1"/>
  <c r="O1204" i="1"/>
  <c r="AN1206" i="1"/>
  <c r="M1208" i="1"/>
  <c r="D1208" i="1"/>
  <c r="Z1208" i="1"/>
  <c r="N1208" i="1"/>
  <c r="AO1211" i="1"/>
  <c r="AA1216" i="1"/>
  <c r="Y1220" i="1"/>
  <c r="N1220" i="1"/>
  <c r="E1220" i="1"/>
  <c r="O1220" i="1"/>
  <c r="O1222" i="1"/>
  <c r="AN1222" i="1"/>
  <c r="Z1223" i="1"/>
  <c r="M1224" i="1"/>
  <c r="D1224" i="1"/>
  <c r="Z1224" i="1"/>
  <c r="N1224" i="1"/>
  <c r="AO1227" i="1"/>
  <c r="AB1228" i="1"/>
  <c r="AA1232" i="1"/>
  <c r="AL1233" i="1"/>
  <c r="N1236" i="1"/>
  <c r="E1236" i="1"/>
  <c r="O1236" i="1"/>
  <c r="AN1238" i="1"/>
  <c r="Z1239" i="1"/>
  <c r="M1240" i="1"/>
  <c r="D1240" i="1"/>
  <c r="Z1240" i="1"/>
  <c r="N1240" i="1"/>
  <c r="AO1243" i="1"/>
  <c r="AB1244" i="1"/>
  <c r="N1248" i="1"/>
  <c r="E1248" i="1"/>
  <c r="M1248" i="1"/>
  <c r="D1248" i="1"/>
  <c r="Z1248" i="1"/>
  <c r="AN1254" i="1"/>
  <c r="H1253" i="1"/>
  <c r="G1253" i="1"/>
  <c r="M1259" i="1"/>
  <c r="D1259" i="1"/>
  <c r="AA1259" i="1"/>
  <c r="K1259" i="1"/>
  <c r="Z1259" i="1"/>
  <c r="O1259" i="1"/>
  <c r="L1269" i="1"/>
  <c r="AL1270" i="1"/>
  <c r="AN1278" i="1"/>
  <c r="H1277" i="1"/>
  <c r="AO1278" i="1" s="1"/>
  <c r="G1277" i="1"/>
  <c r="L1280" i="1"/>
  <c r="O1285" i="1"/>
  <c r="O1286" i="1"/>
  <c r="AO1286" i="1"/>
  <c r="AL1289" i="1"/>
  <c r="AN1291" i="1"/>
  <c r="H1290" i="1"/>
  <c r="G1290" i="1"/>
  <c r="AL1291" i="1"/>
  <c r="AO1294" i="1"/>
  <c r="Y1303" i="1"/>
  <c r="L1309" i="1"/>
  <c r="AL1310" i="1"/>
  <c r="O1312" i="1"/>
  <c r="AL1313" i="1"/>
  <c r="AN1315" i="1"/>
  <c r="H1314" i="1"/>
  <c r="AM1315" i="1"/>
  <c r="G1314" i="1"/>
  <c r="AO1315" i="1"/>
  <c r="G1320" i="1"/>
  <c r="E1323" i="1"/>
  <c r="Y1323" i="1"/>
  <c r="H1328" i="1"/>
  <c r="Z1328" i="1" s="1"/>
  <c r="O1333" i="1"/>
  <c r="AO1334" i="1"/>
  <c r="O1336" i="1"/>
  <c r="AN1337" i="1"/>
  <c r="AN1345" i="1"/>
  <c r="AO1347" i="1"/>
  <c r="M1355" i="1"/>
  <c r="D1355" i="1"/>
  <c r="AA1355" i="1"/>
  <c r="K1355" i="1"/>
  <c r="Z1355" i="1"/>
  <c r="O1355" i="1"/>
  <c r="K1365" i="1"/>
  <c r="N1365" i="1"/>
  <c r="E1365" i="1"/>
  <c r="M1365" i="1"/>
  <c r="D1365" i="1"/>
  <c r="N1376" i="1"/>
  <c r="K1381" i="1"/>
  <c r="Y1381" i="1"/>
  <c r="O1381" i="1"/>
  <c r="E1381" i="1"/>
  <c r="M1381" i="1"/>
  <c r="D1381" i="1"/>
  <c r="K1382" i="1"/>
  <c r="AB1386" i="1"/>
  <c r="E1395" i="1"/>
  <c r="Z1397" i="1"/>
  <c r="H1400" i="1"/>
  <c r="AO1401" i="1" s="1"/>
  <c r="L1403" i="1"/>
  <c r="E1411" i="1"/>
  <c r="H1433" i="1"/>
  <c r="Y1433" i="1" s="1"/>
  <c r="AA1457" i="1"/>
  <c r="AN1474" i="1"/>
  <c r="G1473" i="1"/>
  <c r="Z1481" i="1"/>
  <c r="N1481" i="1"/>
  <c r="E1481" i="1"/>
  <c r="M1481" i="1"/>
  <c r="D1481" i="1"/>
  <c r="AA1481" i="1"/>
  <c r="L1481" i="1"/>
  <c r="K1481" i="1"/>
  <c r="AL1501" i="1"/>
  <c r="AN1519" i="1"/>
  <c r="H1518" i="1"/>
  <c r="AM1519" i="1" s="1"/>
  <c r="G1518" i="1"/>
  <c r="AL1519" i="1"/>
  <c r="AA1529" i="1"/>
  <c r="Y1529" i="1"/>
  <c r="N1529" i="1"/>
  <c r="E1529" i="1"/>
  <c r="D1529" i="1"/>
  <c r="O1529" i="1"/>
  <c r="L1529" i="1"/>
  <c r="N1581" i="1"/>
  <c r="AO1623" i="1"/>
  <c r="AN1623" i="1"/>
  <c r="H1622" i="1"/>
  <c r="AM1623" i="1" s="1"/>
  <c r="G1622" i="1"/>
  <c r="L959" i="1"/>
  <c r="L967" i="1"/>
  <c r="L975" i="1"/>
  <c r="L983" i="1"/>
  <c r="L991" i="1"/>
  <c r="L999" i="1"/>
  <c r="L1007" i="1"/>
  <c r="H1010" i="1"/>
  <c r="AO1011" i="1" s="1"/>
  <c r="E1013" i="1"/>
  <c r="L1015" i="1"/>
  <c r="H1018" i="1"/>
  <c r="E1021" i="1"/>
  <c r="L1023" i="1"/>
  <c r="H1026" i="1"/>
  <c r="E1029" i="1"/>
  <c r="D1030" i="1"/>
  <c r="L1031" i="1"/>
  <c r="H1034" i="1"/>
  <c r="AL1035" i="1" s="1"/>
  <c r="G1035" i="1"/>
  <c r="E1037" i="1"/>
  <c r="D1038" i="1"/>
  <c r="L1039" i="1"/>
  <c r="H1042" i="1"/>
  <c r="AL1043" i="1" s="1"/>
  <c r="G1043" i="1"/>
  <c r="E1045" i="1"/>
  <c r="D1046" i="1"/>
  <c r="L1047" i="1"/>
  <c r="H1050" i="1"/>
  <c r="G1051" i="1"/>
  <c r="E1053" i="1"/>
  <c r="D1054" i="1"/>
  <c r="L1055" i="1"/>
  <c r="H1058" i="1"/>
  <c r="G1059" i="1"/>
  <c r="E1061" i="1"/>
  <c r="D1062" i="1"/>
  <c r="L1063" i="1"/>
  <c r="H1066" i="1"/>
  <c r="AL1067" i="1" s="1"/>
  <c r="G1067" i="1"/>
  <c r="E1069" i="1"/>
  <c r="D1070" i="1"/>
  <c r="L1071" i="1"/>
  <c r="H1074" i="1"/>
  <c r="AO1075" i="1" s="1"/>
  <c r="G1075" i="1"/>
  <c r="E1077" i="1"/>
  <c r="D1078" i="1"/>
  <c r="L1079" i="1"/>
  <c r="H1082" i="1"/>
  <c r="AA1082" i="1" s="1"/>
  <c r="G1083" i="1"/>
  <c r="E1085" i="1"/>
  <c r="D1086" i="1"/>
  <c r="L1087" i="1"/>
  <c r="H1090" i="1"/>
  <c r="O1090" i="1" s="1"/>
  <c r="G1091" i="1"/>
  <c r="E1093" i="1"/>
  <c r="D1094" i="1"/>
  <c r="L1095" i="1"/>
  <c r="H1098" i="1"/>
  <c r="K1098" i="1" s="1"/>
  <c r="G1099" i="1"/>
  <c r="E1101" i="1"/>
  <c r="D1102" i="1"/>
  <c r="H1106" i="1"/>
  <c r="Y1106" i="1" s="1"/>
  <c r="G1107" i="1"/>
  <c r="E1109" i="1"/>
  <c r="D1110" i="1"/>
  <c r="L1111" i="1"/>
  <c r="H1114" i="1"/>
  <c r="AM1115" i="1" s="1"/>
  <c r="G1115" i="1"/>
  <c r="E1117" i="1"/>
  <c r="D1118" i="1"/>
  <c r="L1119" i="1"/>
  <c r="H1122" i="1"/>
  <c r="N1122" i="1" s="1"/>
  <c r="G1123" i="1"/>
  <c r="E1125" i="1"/>
  <c r="D1126" i="1"/>
  <c r="H1130" i="1"/>
  <c r="G1131" i="1"/>
  <c r="E1133" i="1"/>
  <c r="D1134" i="1"/>
  <c r="L1135" i="1"/>
  <c r="H1138" i="1"/>
  <c r="AL1139" i="1" s="1"/>
  <c r="G1139" i="1"/>
  <c r="E1141" i="1"/>
  <c r="D1142" i="1"/>
  <c r="L1143" i="1"/>
  <c r="H1146" i="1"/>
  <c r="AM1147" i="1" s="1"/>
  <c r="G1147" i="1"/>
  <c r="E1149" i="1"/>
  <c r="D1150" i="1"/>
  <c r="L1151" i="1"/>
  <c r="D1156" i="1"/>
  <c r="AO1158" i="1"/>
  <c r="H1159" i="1"/>
  <c r="Y1159" i="1" s="1"/>
  <c r="AB1159" i="1"/>
  <c r="E1160" i="1"/>
  <c r="O1160" i="1"/>
  <c r="AN1162" i="1"/>
  <c r="H1161" i="1"/>
  <c r="AL1162" i="1" s="1"/>
  <c r="AO1164" i="1"/>
  <c r="K1164" i="1"/>
  <c r="AM1166" i="1"/>
  <c r="G1165" i="1"/>
  <c r="Y1165" i="1"/>
  <c r="N1167" i="1"/>
  <c r="E1167" i="1"/>
  <c r="AA1167" i="1"/>
  <c r="K1167" i="1"/>
  <c r="O1167" i="1"/>
  <c r="AB1168" i="1"/>
  <c r="AM1169" i="1"/>
  <c r="AM1171" i="1"/>
  <c r="G1170" i="1"/>
  <c r="Y1170" i="1"/>
  <c r="D1172" i="1"/>
  <c r="L1173" i="1"/>
  <c r="AO1174" i="1"/>
  <c r="H1175" i="1"/>
  <c r="AB1175" i="1"/>
  <c r="E1176" i="1"/>
  <c r="O1176" i="1"/>
  <c r="H1177" i="1"/>
  <c r="K1177" i="1" s="1"/>
  <c r="K1180" i="1"/>
  <c r="AM1182" i="1"/>
  <c r="G1181" i="1"/>
  <c r="Y1181" i="1"/>
  <c r="N1183" i="1"/>
  <c r="E1183" i="1"/>
  <c r="AA1183" i="1"/>
  <c r="K1183" i="1"/>
  <c r="O1183" i="1"/>
  <c r="AB1184" i="1"/>
  <c r="AM1185" i="1"/>
  <c r="AM1187" i="1"/>
  <c r="G1186" i="1"/>
  <c r="Y1186" i="1"/>
  <c r="D1188" i="1"/>
  <c r="L1189" i="1"/>
  <c r="AO1190" i="1"/>
  <c r="H1191" i="1"/>
  <c r="AB1191" i="1"/>
  <c r="E1192" i="1"/>
  <c r="O1192" i="1"/>
  <c r="AN1194" i="1"/>
  <c r="H1193" i="1"/>
  <c r="AL1194" i="1"/>
  <c r="K1196" i="1"/>
  <c r="AM1198" i="1"/>
  <c r="G1197" i="1"/>
  <c r="Y1197" i="1"/>
  <c r="N1199" i="1"/>
  <c r="E1199" i="1"/>
  <c r="AA1199" i="1"/>
  <c r="K1199" i="1"/>
  <c r="O1199" i="1"/>
  <c r="AB1200" i="1"/>
  <c r="AM1201" i="1"/>
  <c r="AM1203" i="1"/>
  <c r="G1202" i="1"/>
  <c r="Y1202" i="1"/>
  <c r="D1204" i="1"/>
  <c r="L1205" i="1"/>
  <c r="AO1206" i="1"/>
  <c r="H1207" i="1"/>
  <c r="AB1207" i="1"/>
  <c r="E1208" i="1"/>
  <c r="O1208" i="1"/>
  <c r="AN1210" i="1"/>
  <c r="H1209" i="1"/>
  <c r="AM1210" i="1" s="1"/>
  <c r="AO1212" i="1"/>
  <c r="K1212" i="1"/>
  <c r="AM1214" i="1"/>
  <c r="G1213" i="1"/>
  <c r="Y1213" i="1"/>
  <c r="N1215" i="1"/>
  <c r="E1215" i="1"/>
  <c r="AA1215" i="1"/>
  <c r="K1215" i="1"/>
  <c r="O1215" i="1"/>
  <c r="AB1216" i="1"/>
  <c r="AM1217" i="1"/>
  <c r="AM1219" i="1"/>
  <c r="G1218" i="1"/>
  <c r="Y1218" i="1"/>
  <c r="D1220" i="1"/>
  <c r="L1221" i="1"/>
  <c r="AO1222" i="1"/>
  <c r="H1223" i="1"/>
  <c r="E1224" i="1"/>
  <c r="O1224" i="1"/>
  <c r="AN1226" i="1"/>
  <c r="H1225" i="1"/>
  <c r="AL1226" i="1"/>
  <c r="K1228" i="1"/>
  <c r="AM1230" i="1"/>
  <c r="G1229" i="1"/>
  <c r="Y1229" i="1"/>
  <c r="E1231" i="1"/>
  <c r="K1231" i="1"/>
  <c r="O1231" i="1"/>
  <c r="AB1232" i="1"/>
  <c r="AM1233" i="1"/>
  <c r="AM1235" i="1"/>
  <c r="G1234" i="1"/>
  <c r="Y1234" i="1"/>
  <c r="D1236" i="1"/>
  <c r="L1237" i="1"/>
  <c r="AO1238" i="1"/>
  <c r="H1239" i="1"/>
  <c r="E1240" i="1"/>
  <c r="O1240" i="1"/>
  <c r="AN1242" i="1"/>
  <c r="H1241" i="1"/>
  <c r="Y1241" i="1" s="1"/>
  <c r="AL1242" i="1"/>
  <c r="K1244" i="1"/>
  <c r="AN1246" i="1"/>
  <c r="AM1246" i="1"/>
  <c r="G1245" i="1"/>
  <c r="Y1245" i="1"/>
  <c r="Z1247" i="1"/>
  <c r="Y1248" i="1"/>
  <c r="AL1249" i="1"/>
  <c r="AA1251" i="1"/>
  <c r="K1251" i="1"/>
  <c r="Z1251" i="1"/>
  <c r="O1251" i="1"/>
  <c r="M1251" i="1"/>
  <c r="K1252" i="1"/>
  <c r="AB1253" i="1"/>
  <c r="M1255" i="1"/>
  <c r="O1256" i="1"/>
  <c r="E1259" i="1"/>
  <c r="Y1259" i="1"/>
  <c r="AA1261" i="1"/>
  <c r="K1261" i="1"/>
  <c r="Y1261" i="1"/>
  <c r="M1261" i="1"/>
  <c r="D1261" i="1"/>
  <c r="Z1261" i="1"/>
  <c r="M1263" i="1"/>
  <c r="AL1265" i="1"/>
  <c r="AN1267" i="1"/>
  <c r="AM1267" i="1"/>
  <c r="G1266" i="1"/>
  <c r="AB1267" i="1"/>
  <c r="O1270" i="1"/>
  <c r="AO1270" i="1"/>
  <c r="AO1276" i="1"/>
  <c r="AB1275" i="1"/>
  <c r="O1280" i="1"/>
  <c r="AL1281" i="1"/>
  <c r="AN1283" i="1"/>
  <c r="H1282" i="1"/>
  <c r="AL1283" i="1" s="1"/>
  <c r="AM1283" i="1"/>
  <c r="G1282" i="1"/>
  <c r="AN1289" i="1"/>
  <c r="AO1291" i="1"/>
  <c r="N1296" i="1"/>
  <c r="E1296" i="1"/>
  <c r="M1296" i="1"/>
  <c r="D1296" i="1"/>
  <c r="AA1296" i="1"/>
  <c r="K1296" i="1"/>
  <c r="Z1296" i="1"/>
  <c r="AB1296" i="1"/>
  <c r="L1304" i="1"/>
  <c r="O1309" i="1"/>
  <c r="O1310" i="1"/>
  <c r="AO1310" i="1"/>
  <c r="AN1313" i="1"/>
  <c r="L1315" i="1"/>
  <c r="H1320" i="1"/>
  <c r="AM1321" i="1" s="1"/>
  <c r="AB1323" i="1"/>
  <c r="L1325" i="1"/>
  <c r="AL1329" i="1"/>
  <c r="AN1331" i="1"/>
  <c r="H1330" i="1"/>
  <c r="AM1331" i="1"/>
  <c r="G1330" i="1"/>
  <c r="AL1331" i="1"/>
  <c r="N1352" i="1"/>
  <c r="E1352" i="1"/>
  <c r="M1352" i="1"/>
  <c r="D1352" i="1"/>
  <c r="AA1352" i="1"/>
  <c r="K1352" i="1"/>
  <c r="Z1352" i="1"/>
  <c r="AB1352" i="1"/>
  <c r="AB1362" i="1"/>
  <c r="K1366" i="1"/>
  <c r="M1371" i="1"/>
  <c r="D1371" i="1"/>
  <c r="AA1371" i="1"/>
  <c r="K1371" i="1"/>
  <c r="Z1371" i="1"/>
  <c r="Y1371" i="1"/>
  <c r="O1371" i="1"/>
  <c r="AM1377" i="1"/>
  <c r="G1376" i="1"/>
  <c r="AO1377" i="1"/>
  <c r="AB1380" i="1"/>
  <c r="Y1384" i="1"/>
  <c r="M1387" i="1"/>
  <c r="D1387" i="1"/>
  <c r="AA1387" i="1"/>
  <c r="K1387" i="1"/>
  <c r="Z1387" i="1"/>
  <c r="Y1387" i="1"/>
  <c r="O1387" i="1"/>
  <c r="N1429" i="1"/>
  <c r="E1429" i="1"/>
  <c r="Z1429" i="1"/>
  <c r="Y1429" i="1"/>
  <c r="D1429" i="1"/>
  <c r="M1429" i="1"/>
  <c r="L1429" i="1"/>
  <c r="AB1429" i="1"/>
  <c r="O1436" i="1"/>
  <c r="AA1436" i="1"/>
  <c r="K1436" i="1"/>
  <c r="Z1436" i="1"/>
  <c r="N1436" i="1"/>
  <c r="D1436" i="1"/>
  <c r="L1436" i="1"/>
  <c r="AB1436" i="1"/>
  <c r="Y1436" i="1"/>
  <c r="O1444" i="1"/>
  <c r="AA1444" i="1"/>
  <c r="K1444" i="1"/>
  <c r="Z1444" i="1"/>
  <c r="AB1444" i="1"/>
  <c r="E1444" i="1"/>
  <c r="N1444" i="1"/>
  <c r="D1444" i="1"/>
  <c r="N1453" i="1"/>
  <c r="E1453" i="1"/>
  <c r="Z1453" i="1"/>
  <c r="Y1453" i="1"/>
  <c r="D1453" i="1"/>
  <c r="M1453" i="1"/>
  <c r="L1453" i="1"/>
  <c r="K1453" i="1"/>
  <c r="AB1453" i="1"/>
  <c r="H1473" i="1"/>
  <c r="L1473" i="1" s="1"/>
  <c r="AM1476" i="1"/>
  <c r="G1475" i="1"/>
  <c r="H1475" i="1"/>
  <c r="N1475" i="1" s="1"/>
  <c r="AO1476" i="1"/>
  <c r="AN1476" i="1"/>
  <c r="AL1476" i="1"/>
  <c r="N1477" i="1"/>
  <c r="E1477" i="1"/>
  <c r="Z1477" i="1"/>
  <c r="M1477" i="1"/>
  <c r="AB1477" i="1"/>
  <c r="AA1477" i="1"/>
  <c r="D1477" i="1"/>
  <c r="N1484" i="1"/>
  <c r="M1494" i="1"/>
  <c r="D1494" i="1"/>
  <c r="K1494" i="1"/>
  <c r="Y1494" i="1"/>
  <c r="L1494" i="1"/>
  <c r="AB1494" i="1"/>
  <c r="E1494" i="1"/>
  <c r="H1534" i="1"/>
  <c r="G1534" i="1"/>
  <c r="AL1535" i="1"/>
  <c r="AO1567" i="1"/>
  <c r="H1566" i="1"/>
  <c r="Z1566" i="1" s="1"/>
  <c r="AM1567" i="1"/>
  <c r="G1566" i="1"/>
  <c r="AL1591" i="1"/>
  <c r="AN1672" i="1"/>
  <c r="AM1672" i="1"/>
  <c r="H1671" i="1"/>
  <c r="AL1672" i="1" s="1"/>
  <c r="G1671" i="1"/>
  <c r="AL1156" i="1"/>
  <c r="L1158" i="1"/>
  <c r="AB1158" i="1"/>
  <c r="Y1161" i="1"/>
  <c r="AL1164" i="1"/>
  <c r="AB1166" i="1"/>
  <c r="Y1169" i="1"/>
  <c r="AL1172" i="1"/>
  <c r="L1174" i="1"/>
  <c r="AB1174" i="1"/>
  <c r="Y1177" i="1"/>
  <c r="AL1180" i="1"/>
  <c r="L1182" i="1"/>
  <c r="AB1182" i="1"/>
  <c r="Y1185" i="1"/>
  <c r="AL1188" i="1"/>
  <c r="L1190" i="1"/>
  <c r="AB1190" i="1"/>
  <c r="AL1196" i="1"/>
  <c r="L1198" i="1"/>
  <c r="AB1198" i="1"/>
  <c r="Y1201" i="1"/>
  <c r="AL1204" i="1"/>
  <c r="L1206" i="1"/>
  <c r="AB1206" i="1"/>
  <c r="AL1212" i="1"/>
  <c r="L1214" i="1"/>
  <c r="AB1214" i="1"/>
  <c r="Y1217" i="1"/>
  <c r="AL1220" i="1"/>
  <c r="L1222" i="1"/>
  <c r="AB1222" i="1"/>
  <c r="Y1225" i="1"/>
  <c r="AL1228" i="1"/>
  <c r="L1230" i="1"/>
  <c r="AB1230" i="1"/>
  <c r="Y1233" i="1"/>
  <c r="AL1236" i="1"/>
  <c r="L1238" i="1"/>
  <c r="AB1238" i="1"/>
  <c r="AL1244" i="1"/>
  <c r="L1246" i="1"/>
  <c r="AB1246" i="1"/>
  <c r="AL1252" i="1"/>
  <c r="L1254" i="1"/>
  <c r="AB1254" i="1"/>
  <c r="H1257" i="1"/>
  <c r="AL1258" i="1" s="1"/>
  <c r="Y1257" i="1"/>
  <c r="AN1258" i="1"/>
  <c r="E1260" i="1"/>
  <c r="N1260" i="1"/>
  <c r="AL1260" i="1"/>
  <c r="L1262" i="1"/>
  <c r="AB1262" i="1"/>
  <c r="H1265" i="1"/>
  <c r="AN1266" i="1" s="1"/>
  <c r="E1268" i="1"/>
  <c r="N1268" i="1"/>
  <c r="AL1268" i="1"/>
  <c r="L1270" i="1"/>
  <c r="AB1270" i="1"/>
  <c r="K1271" i="1"/>
  <c r="AA1271" i="1"/>
  <c r="H1273" i="1"/>
  <c r="Y1273" i="1"/>
  <c r="AN1274" i="1"/>
  <c r="E1276" i="1"/>
  <c r="N1276" i="1"/>
  <c r="AL1276" i="1"/>
  <c r="L1278" i="1"/>
  <c r="AB1278" i="1"/>
  <c r="K1279" i="1"/>
  <c r="AA1279" i="1"/>
  <c r="H1281" i="1"/>
  <c r="AN1282" i="1"/>
  <c r="E1284" i="1"/>
  <c r="AL1284" i="1"/>
  <c r="L1286" i="1"/>
  <c r="AB1286" i="1"/>
  <c r="K1287" i="1"/>
  <c r="AA1287" i="1"/>
  <c r="H1289" i="1"/>
  <c r="AN1290" i="1"/>
  <c r="E1292" i="1"/>
  <c r="N1292" i="1"/>
  <c r="AL1292" i="1"/>
  <c r="L1294" i="1"/>
  <c r="AB1294" i="1"/>
  <c r="K1295" i="1"/>
  <c r="AA1295" i="1"/>
  <c r="H1297" i="1"/>
  <c r="K1297" i="1" s="1"/>
  <c r="Y1297" i="1"/>
  <c r="E1300" i="1"/>
  <c r="AL1300" i="1"/>
  <c r="L1302" i="1"/>
  <c r="AB1302" i="1"/>
  <c r="K1303" i="1"/>
  <c r="AA1303" i="1"/>
  <c r="H1305" i="1"/>
  <c r="AN1306" i="1"/>
  <c r="E1308" i="1"/>
  <c r="AL1308" i="1"/>
  <c r="L1310" i="1"/>
  <c r="AB1310" i="1"/>
  <c r="K1311" i="1"/>
  <c r="AA1311" i="1"/>
  <c r="H1313" i="1"/>
  <c r="AN1314" i="1"/>
  <c r="E1316" i="1"/>
  <c r="N1316" i="1"/>
  <c r="AL1316" i="1"/>
  <c r="L1318" i="1"/>
  <c r="AB1318" i="1"/>
  <c r="K1319" i="1"/>
  <c r="AA1319" i="1"/>
  <c r="H1321" i="1"/>
  <c r="Y1321" i="1"/>
  <c r="AN1322" i="1"/>
  <c r="E1324" i="1"/>
  <c r="AL1324" i="1"/>
  <c r="L1326" i="1"/>
  <c r="K1327" i="1"/>
  <c r="AA1327" i="1"/>
  <c r="H1329" i="1"/>
  <c r="K1329" i="1" s="1"/>
  <c r="Y1329" i="1"/>
  <c r="AN1330" i="1"/>
  <c r="E1332" i="1"/>
  <c r="N1332" i="1"/>
  <c r="AL1332" i="1"/>
  <c r="L1334" i="1"/>
  <c r="AB1334" i="1"/>
  <c r="K1335" i="1"/>
  <c r="AA1335" i="1"/>
  <c r="H1337" i="1"/>
  <c r="Y1337" i="1" s="1"/>
  <c r="AN1338" i="1"/>
  <c r="E1340" i="1"/>
  <c r="N1340" i="1"/>
  <c r="AL1340" i="1"/>
  <c r="L1342" i="1"/>
  <c r="K1343" i="1"/>
  <c r="AA1343" i="1"/>
  <c r="H1345" i="1"/>
  <c r="Y1345" i="1"/>
  <c r="AN1346" i="1"/>
  <c r="E1348" i="1"/>
  <c r="L1350" i="1"/>
  <c r="K1351" i="1"/>
  <c r="AA1351" i="1"/>
  <c r="H1353" i="1"/>
  <c r="AN1354" i="1"/>
  <c r="E1356" i="1"/>
  <c r="N1356" i="1"/>
  <c r="L1358" i="1"/>
  <c r="K1359" i="1"/>
  <c r="AA1359" i="1"/>
  <c r="Z1360" i="1"/>
  <c r="H1361" i="1"/>
  <c r="E1364" i="1"/>
  <c r="N1364" i="1"/>
  <c r="L1366" i="1"/>
  <c r="K1367" i="1"/>
  <c r="AA1367" i="1"/>
  <c r="Z1368" i="1"/>
  <c r="H1369" i="1"/>
  <c r="AN1370" i="1"/>
  <c r="E1372" i="1"/>
  <c r="L1374" i="1"/>
  <c r="K1375" i="1"/>
  <c r="AA1375" i="1"/>
  <c r="Z1376" i="1"/>
  <c r="H1377" i="1"/>
  <c r="Y1377" i="1"/>
  <c r="AN1378" i="1"/>
  <c r="E1380" i="1"/>
  <c r="L1382" i="1"/>
  <c r="K1383" i="1"/>
  <c r="AA1383" i="1"/>
  <c r="Z1384" i="1"/>
  <c r="H1385" i="1"/>
  <c r="O1385" i="1" s="1"/>
  <c r="Y1385" i="1"/>
  <c r="AN1386" i="1"/>
  <c r="E1388" i="1"/>
  <c r="N1388" i="1"/>
  <c r="L1390" i="1"/>
  <c r="K1391" i="1"/>
  <c r="AA1391" i="1"/>
  <c r="Z1392" i="1"/>
  <c r="H1393" i="1"/>
  <c r="AN1394" i="1"/>
  <c r="E1396" i="1"/>
  <c r="N1396" i="1"/>
  <c r="L1398" i="1"/>
  <c r="K1399" i="1"/>
  <c r="AA1399" i="1"/>
  <c r="Z1400" i="1"/>
  <c r="H1401" i="1"/>
  <c r="O1401" i="1" s="1"/>
  <c r="AN1402" i="1"/>
  <c r="E1404" i="1"/>
  <c r="L1406" i="1"/>
  <c r="K1407" i="1"/>
  <c r="AA1407" i="1"/>
  <c r="Z1408" i="1"/>
  <c r="H1409" i="1"/>
  <c r="Y1409" i="1"/>
  <c r="AN1410" i="1"/>
  <c r="E1412" i="1"/>
  <c r="N1412" i="1"/>
  <c r="L1414" i="1"/>
  <c r="K1415" i="1"/>
  <c r="AA1415" i="1"/>
  <c r="AB1416" i="1"/>
  <c r="AM1418" i="1"/>
  <c r="AM1420" i="1"/>
  <c r="G1419" i="1"/>
  <c r="L1421" i="1"/>
  <c r="L1425" i="1"/>
  <c r="AL1435" i="1"/>
  <c r="N1437" i="1"/>
  <c r="E1437" i="1"/>
  <c r="Z1437" i="1"/>
  <c r="O1437" i="1"/>
  <c r="Z1441" i="1"/>
  <c r="N1441" i="1"/>
  <c r="E1441" i="1"/>
  <c r="M1441" i="1"/>
  <c r="D1441" i="1"/>
  <c r="AM1444" i="1"/>
  <c r="G1443" i="1"/>
  <c r="L1445" i="1"/>
  <c r="L1449" i="1"/>
  <c r="H1457" i="1"/>
  <c r="AM1459" i="1"/>
  <c r="Z1465" i="1"/>
  <c r="N1465" i="1"/>
  <c r="E1465" i="1"/>
  <c r="M1465" i="1"/>
  <c r="D1465" i="1"/>
  <c r="AN1468" i="1"/>
  <c r="H1470" i="1"/>
  <c r="AM1471" i="1"/>
  <c r="G1470" i="1"/>
  <c r="AA1470" i="1"/>
  <c r="AM1492" i="1"/>
  <c r="G1491" i="1"/>
  <c r="AB1492" i="1"/>
  <c r="Z1497" i="1"/>
  <c r="N1497" i="1"/>
  <c r="E1497" i="1"/>
  <c r="M1497" i="1"/>
  <c r="D1497" i="1"/>
  <c r="Y1497" i="1"/>
  <c r="AN1500" i="1"/>
  <c r="L1508" i="1"/>
  <c r="AO1530" i="1"/>
  <c r="AN1530" i="1"/>
  <c r="H1529" i="1"/>
  <c r="AY1531" i="1" s="1"/>
  <c r="AM1530" i="1"/>
  <c r="G1529" i="1"/>
  <c r="AO1538" i="1"/>
  <c r="AN1538" i="1"/>
  <c r="H1537" i="1"/>
  <c r="AB1537" i="1" s="1"/>
  <c r="AM1538" i="1"/>
  <c r="G1537" i="1"/>
  <c r="AN1559" i="1"/>
  <c r="H1558" i="1"/>
  <c r="AO1559" i="1" s="1"/>
  <c r="AM1559" i="1"/>
  <c r="G1558" i="1"/>
  <c r="AB1568" i="1"/>
  <c r="AO1575" i="1"/>
  <c r="AN1575" i="1"/>
  <c r="H1574" i="1"/>
  <c r="AM1575" i="1"/>
  <c r="G1574" i="1"/>
  <c r="AO1639" i="1"/>
  <c r="H1638" i="1"/>
  <c r="AM1639" i="1"/>
  <c r="G1638" i="1"/>
  <c r="AL1653" i="1"/>
  <c r="AN1700" i="1"/>
  <c r="H1699" i="1"/>
  <c r="AL1700" i="1"/>
  <c r="G1699" i="1"/>
  <c r="Y1718" i="1"/>
  <c r="O1718" i="1"/>
  <c r="N1718" i="1"/>
  <c r="E1718" i="1"/>
  <c r="AA1718" i="1"/>
  <c r="K1718" i="1"/>
  <c r="M1718" i="1"/>
  <c r="L1718" i="1"/>
  <c r="AB1718" i="1"/>
  <c r="Z1718" i="1"/>
  <c r="D1718" i="1"/>
  <c r="AB1775" i="1"/>
  <c r="AL1269" i="1"/>
  <c r="L1271" i="1"/>
  <c r="AB1271" i="1"/>
  <c r="AL1277" i="1"/>
  <c r="L1279" i="1"/>
  <c r="AB1279" i="1"/>
  <c r="L1287" i="1"/>
  <c r="AB1287" i="1"/>
  <c r="AL1293" i="1"/>
  <c r="L1295" i="1"/>
  <c r="AB1295" i="1"/>
  <c r="L1303" i="1"/>
  <c r="AB1303" i="1"/>
  <c r="AL1309" i="1"/>
  <c r="L1311" i="1"/>
  <c r="AB1311" i="1"/>
  <c r="O1316" i="1"/>
  <c r="L1319" i="1"/>
  <c r="AB1319" i="1"/>
  <c r="AO1322" i="1"/>
  <c r="O1324" i="1"/>
  <c r="L1327" i="1"/>
  <c r="AB1327" i="1"/>
  <c r="AO1330" i="1"/>
  <c r="AL1333" i="1"/>
  <c r="L1335" i="1"/>
  <c r="AB1335" i="1"/>
  <c r="AO1338" i="1"/>
  <c r="AL1341" i="1"/>
  <c r="L1343" i="1"/>
  <c r="AB1343" i="1"/>
  <c r="AO1346" i="1"/>
  <c r="L1351" i="1"/>
  <c r="AB1351" i="1"/>
  <c r="AO1354" i="1"/>
  <c r="O1356" i="1"/>
  <c r="AL1357" i="1"/>
  <c r="L1359" i="1"/>
  <c r="AB1359" i="1"/>
  <c r="K1360" i="1"/>
  <c r="AA1360" i="1"/>
  <c r="AO1362" i="1"/>
  <c r="O1364" i="1"/>
  <c r="AL1365" i="1"/>
  <c r="L1367" i="1"/>
  <c r="AB1367" i="1"/>
  <c r="K1368" i="1"/>
  <c r="AA1368" i="1"/>
  <c r="AO1370" i="1"/>
  <c r="O1372" i="1"/>
  <c r="AL1373" i="1"/>
  <c r="L1375" i="1"/>
  <c r="AB1375" i="1"/>
  <c r="K1376" i="1"/>
  <c r="AA1376" i="1"/>
  <c r="O1380" i="1"/>
  <c r="AL1381" i="1"/>
  <c r="L1383" i="1"/>
  <c r="AB1383" i="1"/>
  <c r="K1384" i="1"/>
  <c r="AA1384" i="1"/>
  <c r="AO1386" i="1"/>
  <c r="O1388" i="1"/>
  <c r="L1391" i="1"/>
  <c r="AB1391" i="1"/>
  <c r="K1392" i="1"/>
  <c r="AA1392" i="1"/>
  <c r="AO1394" i="1"/>
  <c r="O1396" i="1"/>
  <c r="L1399" i="1"/>
  <c r="AB1399" i="1"/>
  <c r="AA1400" i="1"/>
  <c r="AO1402" i="1"/>
  <c r="O1404" i="1"/>
  <c r="AL1405" i="1"/>
  <c r="L1407" i="1"/>
  <c r="AB1407" i="1"/>
  <c r="K1408" i="1"/>
  <c r="AA1408" i="1"/>
  <c r="AO1410" i="1"/>
  <c r="AL1413" i="1"/>
  <c r="AB1415" i="1"/>
  <c r="AA1424" i="1"/>
  <c r="K1424" i="1"/>
  <c r="O1424" i="1"/>
  <c r="N1424" i="1"/>
  <c r="E1424" i="1"/>
  <c r="H1430" i="1"/>
  <c r="AY1432" i="1" s="1"/>
  <c r="AM1431" i="1"/>
  <c r="G1430" i="1"/>
  <c r="AB1431" i="1"/>
  <c r="AA1448" i="1"/>
  <c r="K1448" i="1"/>
  <c r="O1448" i="1"/>
  <c r="N1448" i="1"/>
  <c r="E1448" i="1"/>
  <c r="H1454" i="1"/>
  <c r="AM1455" i="1"/>
  <c r="G1454" i="1"/>
  <c r="AN1462" i="1"/>
  <c r="H1461" i="1"/>
  <c r="L1461" i="1" s="1"/>
  <c r="M1462" i="1"/>
  <c r="D1462" i="1"/>
  <c r="O1468" i="1"/>
  <c r="AA1468" i="1"/>
  <c r="K1468" i="1"/>
  <c r="Z1468" i="1"/>
  <c r="M1468" i="1"/>
  <c r="AN1475" i="1"/>
  <c r="H1474" i="1"/>
  <c r="AO1475" i="1"/>
  <c r="AO1478" i="1"/>
  <c r="AN1478" i="1"/>
  <c r="H1477" i="1"/>
  <c r="M1478" i="1"/>
  <c r="D1478" i="1"/>
  <c r="O1484" i="1"/>
  <c r="M1484" i="1"/>
  <c r="D1484" i="1"/>
  <c r="AA1484" i="1"/>
  <c r="K1484" i="1"/>
  <c r="Z1484" i="1"/>
  <c r="AO1494" i="1"/>
  <c r="H1493" i="1"/>
  <c r="AN1495" i="1"/>
  <c r="H1494" i="1"/>
  <c r="AO1495" i="1" s="1"/>
  <c r="AM1495" i="1"/>
  <c r="G1494" i="1"/>
  <c r="AA1496" i="1"/>
  <c r="K1496" i="1"/>
  <c r="Y1496" i="1"/>
  <c r="O1496" i="1"/>
  <c r="N1496" i="1"/>
  <c r="E1496" i="1"/>
  <c r="Z1496" i="1"/>
  <c r="AO1498" i="1"/>
  <c r="AM1498" i="1"/>
  <c r="G1497" i="1"/>
  <c r="O1516" i="1"/>
  <c r="N1516" i="1"/>
  <c r="E1516" i="1"/>
  <c r="M1516" i="1"/>
  <c r="D1516" i="1"/>
  <c r="AA1516" i="1"/>
  <c r="K1516" i="1"/>
  <c r="Z1516" i="1"/>
  <c r="AB1516" i="1"/>
  <c r="O1524" i="1"/>
  <c r="N1524" i="1"/>
  <c r="E1524" i="1"/>
  <c r="M1524" i="1"/>
  <c r="D1524" i="1"/>
  <c r="AA1524" i="1"/>
  <c r="K1524" i="1"/>
  <c r="Z1524" i="1"/>
  <c r="AB1524" i="1"/>
  <c r="L1545" i="1"/>
  <c r="AM1584" i="1"/>
  <c r="Y1612" i="1"/>
  <c r="AM1616" i="1"/>
  <c r="K1617" i="1"/>
  <c r="Z1617" i="1"/>
  <c r="Y1617" i="1"/>
  <c r="E1617" i="1"/>
  <c r="M1617" i="1"/>
  <c r="D1617" i="1"/>
  <c r="AM1624" i="1"/>
  <c r="H1646" i="1"/>
  <c r="O1646" i="1" s="1"/>
  <c r="AM1647" i="1"/>
  <c r="G1646" i="1"/>
  <c r="AO1663" i="1"/>
  <c r="AN1663" i="1"/>
  <c r="H1662" i="1"/>
  <c r="AM1663" i="1"/>
  <c r="G1662" i="1"/>
  <c r="K1667" i="1"/>
  <c r="L1706" i="1"/>
  <c r="AN1717" i="1"/>
  <c r="H1716" i="1"/>
  <c r="AO1717" i="1" s="1"/>
  <c r="AM1717" i="1"/>
  <c r="G1716" i="1"/>
  <c r="H1740" i="1"/>
  <c r="AN1741" i="1" s="1"/>
  <c r="G1740" i="1"/>
  <c r="AL1741" i="1"/>
  <c r="AO1814" i="1"/>
  <c r="O1848" i="1"/>
  <c r="L1360" i="1"/>
  <c r="AB1360" i="1"/>
  <c r="L1368" i="1"/>
  <c r="AB1368" i="1"/>
  <c r="L1376" i="1"/>
  <c r="AB1376" i="1"/>
  <c r="AL1382" i="1"/>
  <c r="L1384" i="1"/>
  <c r="AB1384" i="1"/>
  <c r="L1392" i="1"/>
  <c r="AB1392" i="1"/>
  <c r="L1400" i="1"/>
  <c r="AB1400" i="1"/>
  <c r="AL1406" i="1"/>
  <c r="L1408" i="1"/>
  <c r="AB1408" i="1"/>
  <c r="O1416" i="1"/>
  <c r="N1416" i="1"/>
  <c r="L1416" i="1"/>
  <c r="E1421" i="1"/>
  <c r="Z1421" i="1"/>
  <c r="Y1421" i="1"/>
  <c r="O1421" i="1"/>
  <c r="Z1425" i="1"/>
  <c r="N1425" i="1"/>
  <c r="E1425" i="1"/>
  <c r="M1425" i="1"/>
  <c r="D1425" i="1"/>
  <c r="O1428" i="1"/>
  <c r="AA1428" i="1"/>
  <c r="K1428" i="1"/>
  <c r="Z1428" i="1"/>
  <c r="M1428" i="1"/>
  <c r="H1434" i="1"/>
  <c r="AO1435" i="1"/>
  <c r="AO1438" i="1"/>
  <c r="H1437" i="1"/>
  <c r="L1437" i="1" s="1"/>
  <c r="D1438" i="1"/>
  <c r="Y1438" i="1"/>
  <c r="N1445" i="1"/>
  <c r="E1445" i="1"/>
  <c r="Z1449" i="1"/>
  <c r="N1449" i="1"/>
  <c r="E1449" i="1"/>
  <c r="M1449" i="1"/>
  <c r="D1449" i="1"/>
  <c r="O1452" i="1"/>
  <c r="AA1452" i="1"/>
  <c r="K1452" i="1"/>
  <c r="Z1452" i="1"/>
  <c r="M1452" i="1"/>
  <c r="H1458" i="1"/>
  <c r="AB1459" i="1"/>
  <c r="G1467" i="1"/>
  <c r="N1485" i="1"/>
  <c r="M1486" i="1"/>
  <c r="D1486" i="1"/>
  <c r="K1486" i="1"/>
  <c r="Z1486" i="1"/>
  <c r="E1489" i="1"/>
  <c r="D1489" i="1"/>
  <c r="O1508" i="1"/>
  <c r="M1508" i="1"/>
  <c r="D1508" i="1"/>
  <c r="AA1508" i="1"/>
  <c r="K1508" i="1"/>
  <c r="Z1508" i="1"/>
  <c r="N1509" i="1"/>
  <c r="O1532" i="1"/>
  <c r="N1532" i="1"/>
  <c r="E1532" i="1"/>
  <c r="M1532" i="1"/>
  <c r="D1532" i="1"/>
  <c r="AA1532" i="1"/>
  <c r="K1532" i="1"/>
  <c r="Z1532" i="1"/>
  <c r="AB1532" i="1"/>
  <c r="O1540" i="1"/>
  <c r="N1540" i="1"/>
  <c r="E1540" i="1"/>
  <c r="M1540" i="1"/>
  <c r="D1540" i="1"/>
  <c r="AA1540" i="1"/>
  <c r="K1540" i="1"/>
  <c r="Z1540" i="1"/>
  <c r="AB1540" i="1"/>
  <c r="AO1551" i="1"/>
  <c r="AN1551" i="1"/>
  <c r="H1550" i="1"/>
  <c r="G1550" i="1"/>
  <c r="AM1592" i="1"/>
  <c r="AM1608" i="1"/>
  <c r="AA1625" i="1"/>
  <c r="O1625" i="1"/>
  <c r="N1625" i="1"/>
  <c r="E1625" i="1"/>
  <c r="D1625" i="1"/>
  <c r="AO1655" i="1"/>
  <c r="AN1655" i="1"/>
  <c r="H1654" i="1"/>
  <c r="AM1655" i="1"/>
  <c r="G1654" i="1"/>
  <c r="AN1659" i="1"/>
  <c r="G1669" i="1"/>
  <c r="AO1670" i="1"/>
  <c r="AL1670" i="1"/>
  <c r="H1669" i="1"/>
  <c r="AM1670" i="1" s="1"/>
  <c r="AA1676" i="1"/>
  <c r="K1676" i="1"/>
  <c r="Y1676" i="1"/>
  <c r="D1676" i="1"/>
  <c r="N1676" i="1"/>
  <c r="L1676" i="1"/>
  <c r="E1676" i="1"/>
  <c r="AM1704" i="1"/>
  <c r="G1703" i="1"/>
  <c r="AN1704" i="1"/>
  <c r="H1703" i="1"/>
  <c r="AO1704" i="1" s="1"/>
  <c r="AM1736" i="1"/>
  <c r="G1735" i="1"/>
  <c r="AO1736" i="1"/>
  <c r="AN1736" i="1"/>
  <c r="AL1736" i="1"/>
  <c r="H1735" i="1"/>
  <c r="O1735" i="1" s="1"/>
  <c r="Y1759" i="1"/>
  <c r="AA1780" i="1"/>
  <c r="K1780" i="1"/>
  <c r="Z1780" i="1"/>
  <c r="Y1780" i="1"/>
  <c r="E1780" i="1"/>
  <c r="M1780" i="1"/>
  <c r="D1780" i="1"/>
  <c r="L1161" i="1"/>
  <c r="L1169" i="1"/>
  <c r="L1177" i="1"/>
  <c r="L1185" i="1"/>
  <c r="L1193" i="1"/>
  <c r="L1201" i="1"/>
  <c r="L1209" i="1"/>
  <c r="L1217" i="1"/>
  <c r="L1225" i="1"/>
  <c r="L1233" i="1"/>
  <c r="L1241" i="1"/>
  <c r="K1250" i="1"/>
  <c r="AA1250" i="1"/>
  <c r="L1257" i="1"/>
  <c r="K1258" i="1"/>
  <c r="AA1258" i="1"/>
  <c r="Y1260" i="1"/>
  <c r="K1266" i="1"/>
  <c r="AA1266" i="1"/>
  <c r="H1268" i="1"/>
  <c r="Y1268" i="1"/>
  <c r="E1271" i="1"/>
  <c r="N1271" i="1"/>
  <c r="L1273" i="1"/>
  <c r="K1274" i="1"/>
  <c r="AA1274" i="1"/>
  <c r="H1276" i="1"/>
  <c r="AN1277" i="1"/>
  <c r="E1279" i="1"/>
  <c r="N1279" i="1"/>
  <c r="L1281" i="1"/>
  <c r="K1282" i="1"/>
  <c r="AA1282" i="1"/>
  <c r="H1284" i="1"/>
  <c r="N1284" i="1" s="1"/>
  <c r="E1287" i="1"/>
  <c r="N1287" i="1"/>
  <c r="K1290" i="1"/>
  <c r="AA1290" i="1"/>
  <c r="H1292" i="1"/>
  <c r="E1295" i="1"/>
  <c r="N1295" i="1"/>
  <c r="L1297" i="1"/>
  <c r="K1298" i="1"/>
  <c r="AA1298" i="1"/>
  <c r="H1300" i="1"/>
  <c r="AN1301" i="1"/>
  <c r="E1303" i="1"/>
  <c r="N1303" i="1"/>
  <c r="L1305" i="1"/>
  <c r="K1306" i="1"/>
  <c r="H1308" i="1"/>
  <c r="AM1309" i="1" s="1"/>
  <c r="Y1308" i="1"/>
  <c r="E1311" i="1"/>
  <c r="N1311" i="1"/>
  <c r="K1314" i="1"/>
  <c r="AA1314" i="1"/>
  <c r="H1316" i="1"/>
  <c r="AN1317" i="1"/>
  <c r="E1319" i="1"/>
  <c r="N1319" i="1"/>
  <c r="L1321" i="1"/>
  <c r="K1322" i="1"/>
  <c r="AA1322" i="1"/>
  <c r="H1324" i="1"/>
  <c r="AN1325" i="1"/>
  <c r="E1327" i="1"/>
  <c r="N1327" i="1"/>
  <c r="L1329" i="1"/>
  <c r="K1330" i="1"/>
  <c r="AA1330" i="1"/>
  <c r="H1332" i="1"/>
  <c r="AN1333" i="1"/>
  <c r="E1335" i="1"/>
  <c r="N1335" i="1"/>
  <c r="L1337" i="1"/>
  <c r="K1338" i="1"/>
  <c r="AA1338" i="1"/>
  <c r="H1340" i="1"/>
  <c r="AB1340" i="1" s="1"/>
  <c r="E1343" i="1"/>
  <c r="N1343" i="1"/>
  <c r="L1345" i="1"/>
  <c r="K1346" i="1"/>
  <c r="AA1346" i="1"/>
  <c r="H1348" i="1"/>
  <c r="AL1349" i="1" s="1"/>
  <c r="AN1349" i="1"/>
  <c r="E1351" i="1"/>
  <c r="N1351" i="1"/>
  <c r="K1354" i="1"/>
  <c r="AA1354" i="1"/>
  <c r="H1356" i="1"/>
  <c r="G1357" i="1"/>
  <c r="AN1357" i="1"/>
  <c r="AM1358" i="1"/>
  <c r="E1359" i="1"/>
  <c r="N1359" i="1"/>
  <c r="D1360" i="1"/>
  <c r="M1360" i="1"/>
  <c r="L1361" i="1"/>
  <c r="AB1361" i="1"/>
  <c r="H1364" i="1"/>
  <c r="M1364" i="1" s="1"/>
  <c r="G1365" i="1"/>
  <c r="E1367" i="1"/>
  <c r="N1367" i="1"/>
  <c r="AL1367" i="1"/>
  <c r="D1368" i="1"/>
  <c r="M1368" i="1"/>
  <c r="L1369" i="1"/>
  <c r="AB1369" i="1"/>
  <c r="H1372" i="1"/>
  <c r="Y1372" i="1"/>
  <c r="G1373" i="1"/>
  <c r="AN1373" i="1"/>
  <c r="AM1374" i="1"/>
  <c r="E1375" i="1"/>
  <c r="N1375" i="1"/>
  <c r="AL1375" i="1"/>
  <c r="D1376" i="1"/>
  <c r="M1376" i="1"/>
  <c r="L1377" i="1"/>
  <c r="AB1377" i="1"/>
  <c r="H1380" i="1"/>
  <c r="M1380" i="1" s="1"/>
  <c r="Y1380" i="1"/>
  <c r="G1381" i="1"/>
  <c r="AN1381" i="1"/>
  <c r="E1383" i="1"/>
  <c r="N1383" i="1"/>
  <c r="AL1383" i="1"/>
  <c r="D1384" i="1"/>
  <c r="M1384" i="1"/>
  <c r="L1385" i="1"/>
  <c r="AB1385" i="1"/>
  <c r="H1388" i="1"/>
  <c r="G1389" i="1"/>
  <c r="AN1389" i="1"/>
  <c r="AM1390" i="1"/>
  <c r="E1391" i="1"/>
  <c r="N1391" i="1"/>
  <c r="AL1391" i="1"/>
  <c r="D1392" i="1"/>
  <c r="M1392" i="1"/>
  <c r="L1393" i="1"/>
  <c r="AB1393" i="1"/>
  <c r="H1396" i="1"/>
  <c r="G1397" i="1"/>
  <c r="AN1397" i="1"/>
  <c r="E1399" i="1"/>
  <c r="N1399" i="1"/>
  <c r="AL1399" i="1"/>
  <c r="D1400" i="1"/>
  <c r="M1400" i="1"/>
  <c r="L1401" i="1"/>
  <c r="AB1401" i="1"/>
  <c r="H1404" i="1"/>
  <c r="G1405" i="1"/>
  <c r="AN1405" i="1"/>
  <c r="E1407" i="1"/>
  <c r="N1407" i="1"/>
  <c r="AL1407" i="1"/>
  <c r="D1408" i="1"/>
  <c r="M1408" i="1"/>
  <c r="L1409" i="1"/>
  <c r="AB1409" i="1"/>
  <c r="H1412" i="1"/>
  <c r="AB1412" i="1" s="1"/>
  <c r="G1413" i="1"/>
  <c r="AN1413" i="1"/>
  <c r="AM1414" i="1"/>
  <c r="E1415" i="1"/>
  <c r="N1415" i="1"/>
  <c r="AL1415" i="1"/>
  <c r="D1416" i="1"/>
  <c r="M1416" i="1"/>
  <c r="D1421" i="1"/>
  <c r="Z1424" i="1"/>
  <c r="Y1425" i="1"/>
  <c r="AM1426" i="1"/>
  <c r="AM1428" i="1"/>
  <c r="G1427" i="1"/>
  <c r="D1428" i="1"/>
  <c r="N1428" i="1"/>
  <c r="G1434" i="1"/>
  <c r="AL1436" i="1"/>
  <c r="G1437" i="1"/>
  <c r="E1438" i="1"/>
  <c r="H1441" i="1"/>
  <c r="K1441" i="1" s="1"/>
  <c r="D1445" i="1"/>
  <c r="Z1448" i="1"/>
  <c r="AO1450" i="1"/>
  <c r="Y1449" i="1"/>
  <c r="AM1450" i="1"/>
  <c r="G1451" i="1"/>
  <c r="D1452" i="1"/>
  <c r="N1452" i="1"/>
  <c r="G1458" i="1"/>
  <c r="AN1463" i="1"/>
  <c r="H1462" i="1"/>
  <c r="AM1463" i="1"/>
  <c r="G1462" i="1"/>
  <c r="AA1462" i="1"/>
  <c r="AO1463" i="1"/>
  <c r="H1465" i="1"/>
  <c r="AN1466" i="1"/>
  <c r="H1467" i="1"/>
  <c r="E1468" i="1"/>
  <c r="L1470" i="1"/>
  <c r="AL1470" i="1"/>
  <c r="AA1472" i="1"/>
  <c r="K1472" i="1"/>
  <c r="O1472" i="1"/>
  <c r="N1472" i="1"/>
  <c r="E1472" i="1"/>
  <c r="AN1479" i="1"/>
  <c r="H1478" i="1"/>
  <c r="N1478" i="1" s="1"/>
  <c r="G1478" i="1"/>
  <c r="L1480" i="1"/>
  <c r="AL1482" i="1"/>
  <c r="G1483" i="1"/>
  <c r="AL1485" i="1"/>
  <c r="AB1484" i="1"/>
  <c r="E1486" i="1"/>
  <c r="AB1486" i="1"/>
  <c r="AA1488" i="1"/>
  <c r="K1488" i="1"/>
  <c r="Y1488" i="1"/>
  <c r="O1488" i="1"/>
  <c r="N1488" i="1"/>
  <c r="E1488" i="1"/>
  <c r="Z1488" i="1"/>
  <c r="AO1490" i="1"/>
  <c r="AM1490" i="1"/>
  <c r="G1489" i="1"/>
  <c r="AM1494" i="1"/>
  <c r="O1500" i="1"/>
  <c r="M1500" i="1"/>
  <c r="D1500" i="1"/>
  <c r="AA1500" i="1"/>
  <c r="K1500" i="1"/>
  <c r="Z1500" i="1"/>
  <c r="AA1505" i="1"/>
  <c r="K1505" i="1"/>
  <c r="Z1505" i="1"/>
  <c r="N1505" i="1"/>
  <c r="E1505" i="1"/>
  <c r="M1505" i="1"/>
  <c r="D1505" i="1"/>
  <c r="AB1505" i="1"/>
  <c r="E1508" i="1"/>
  <c r="Y1508" i="1"/>
  <c r="AN1511" i="1"/>
  <c r="H1510" i="1"/>
  <c r="AM1511" i="1" s="1"/>
  <c r="G1510" i="1"/>
  <c r="AO1511" i="1"/>
  <c r="AL1533" i="1"/>
  <c r="AA1585" i="1"/>
  <c r="K1585" i="1"/>
  <c r="O1585" i="1"/>
  <c r="N1585" i="1"/>
  <c r="E1585" i="1"/>
  <c r="D1585" i="1"/>
  <c r="K1593" i="1"/>
  <c r="Z1593" i="1"/>
  <c r="E1593" i="1"/>
  <c r="M1593" i="1"/>
  <c r="D1593" i="1"/>
  <c r="AA1609" i="1"/>
  <c r="Z1609" i="1"/>
  <c r="O1609" i="1"/>
  <c r="E1609" i="1"/>
  <c r="M1609" i="1"/>
  <c r="D1609" i="1"/>
  <c r="O1620" i="1"/>
  <c r="AN1674" i="1"/>
  <c r="N1695" i="1"/>
  <c r="E1695" i="1"/>
  <c r="M1695" i="1"/>
  <c r="D1695" i="1"/>
  <c r="Z1695" i="1"/>
  <c r="O1695" i="1"/>
  <c r="L1695" i="1"/>
  <c r="K1695" i="1"/>
  <c r="AB1695" i="1"/>
  <c r="AA1695" i="1"/>
  <c r="G1719" i="1"/>
  <c r="AN1720" i="1"/>
  <c r="AL1720" i="1"/>
  <c r="H1719" i="1"/>
  <c r="AM1720" i="1" s="1"/>
  <c r="AY1735" i="1"/>
  <c r="Y1733" i="1"/>
  <c r="AL1826" i="1"/>
  <c r="AA1900" i="1"/>
  <c r="O1900" i="1"/>
  <c r="N1900" i="1"/>
  <c r="E1900" i="1"/>
  <c r="D1900" i="1"/>
  <c r="AB1900" i="1"/>
  <c r="L1900" i="1"/>
  <c r="L1250" i="1"/>
  <c r="L1258" i="1"/>
  <c r="Z1260" i="1"/>
  <c r="L1266" i="1"/>
  <c r="O1271" i="1"/>
  <c r="L1274" i="1"/>
  <c r="O1279" i="1"/>
  <c r="L1282" i="1"/>
  <c r="O1287" i="1"/>
  <c r="L1290" i="1"/>
  <c r="Z1292" i="1"/>
  <c r="O1295" i="1"/>
  <c r="Z1300" i="1"/>
  <c r="O1303" i="1"/>
  <c r="L1306" i="1"/>
  <c r="Z1308" i="1"/>
  <c r="O1311" i="1"/>
  <c r="L1314" i="1"/>
  <c r="Z1316" i="1"/>
  <c r="L1322" i="1"/>
  <c r="Z1324" i="1"/>
  <c r="L1330" i="1"/>
  <c r="Z1332" i="1"/>
  <c r="L1338" i="1"/>
  <c r="Z1340" i="1"/>
  <c r="L1346" i="1"/>
  <c r="Z1348" i="1"/>
  <c r="L1354" i="1"/>
  <c r="Z1356" i="1"/>
  <c r="H1357" i="1"/>
  <c r="K1357" i="1" s="1"/>
  <c r="E1360" i="1"/>
  <c r="D1361" i="1"/>
  <c r="L1362" i="1"/>
  <c r="Z1364" i="1"/>
  <c r="H1365" i="1"/>
  <c r="G1366" i="1"/>
  <c r="E1368" i="1"/>
  <c r="D1369" i="1"/>
  <c r="L1370" i="1"/>
  <c r="Z1372" i="1"/>
  <c r="H1373" i="1"/>
  <c r="O1373" i="1" s="1"/>
  <c r="G1374" i="1"/>
  <c r="E1376" i="1"/>
  <c r="D1377" i="1"/>
  <c r="L1378" i="1"/>
  <c r="Z1380" i="1"/>
  <c r="H1381" i="1"/>
  <c r="N1381" i="1" s="1"/>
  <c r="G1382" i="1"/>
  <c r="E1384" i="1"/>
  <c r="D1385" i="1"/>
  <c r="L1386" i="1"/>
  <c r="Z1388" i="1"/>
  <c r="H1389" i="1"/>
  <c r="AO1390" i="1" s="1"/>
  <c r="G1390" i="1"/>
  <c r="E1392" i="1"/>
  <c r="D1393" i="1"/>
  <c r="L1394" i="1"/>
  <c r="Z1396" i="1"/>
  <c r="H1397" i="1"/>
  <c r="K1397" i="1" s="1"/>
  <c r="G1398" i="1"/>
  <c r="E1400" i="1"/>
  <c r="D1401" i="1"/>
  <c r="L1402" i="1"/>
  <c r="Z1404" i="1"/>
  <c r="H1405" i="1"/>
  <c r="AA1405" i="1" s="1"/>
  <c r="G1406" i="1"/>
  <c r="E1408" i="1"/>
  <c r="D1409" i="1"/>
  <c r="L1410" i="1"/>
  <c r="Z1412" i="1"/>
  <c r="H1413" i="1"/>
  <c r="AO1414" i="1" s="1"/>
  <c r="G1414" i="1"/>
  <c r="AL1416" i="1"/>
  <c r="E1416" i="1"/>
  <c r="AN1419" i="1"/>
  <c r="H1418" i="1"/>
  <c r="AO1419" i="1"/>
  <c r="AO1422" i="1"/>
  <c r="AN1422" i="1"/>
  <c r="H1421" i="1"/>
  <c r="D1422" i="1"/>
  <c r="AB1424" i="1"/>
  <c r="G1425" i="1"/>
  <c r="AA1425" i="1"/>
  <c r="AN1426" i="1"/>
  <c r="H1427" i="1"/>
  <c r="E1428" i="1"/>
  <c r="AA1432" i="1"/>
  <c r="K1432" i="1"/>
  <c r="O1432" i="1"/>
  <c r="N1432" i="1"/>
  <c r="E1432" i="1"/>
  <c r="AN1439" i="1"/>
  <c r="H1438" i="1"/>
  <c r="AM1439" i="1"/>
  <c r="G1438" i="1"/>
  <c r="AA1438" i="1"/>
  <c r="AO1446" i="1"/>
  <c r="AN1446" i="1"/>
  <c r="H1445" i="1"/>
  <c r="O1445" i="1" s="1"/>
  <c r="AA1445" i="1"/>
  <c r="M1446" i="1"/>
  <c r="D1446" i="1"/>
  <c r="AB1448" i="1"/>
  <c r="G1449" i="1"/>
  <c r="AA1449" i="1"/>
  <c r="AN1450" i="1"/>
  <c r="H1451" i="1"/>
  <c r="AM1452" i="1" s="1"/>
  <c r="E1452" i="1"/>
  <c r="AA1456" i="1"/>
  <c r="K1456" i="1"/>
  <c r="O1456" i="1"/>
  <c r="N1456" i="1"/>
  <c r="E1456" i="1"/>
  <c r="AL1458" i="1"/>
  <c r="O1460" i="1"/>
  <c r="AA1460" i="1"/>
  <c r="K1460" i="1"/>
  <c r="Z1460" i="1"/>
  <c r="M1460" i="1"/>
  <c r="AB1462" i="1"/>
  <c r="Y1468" i="1"/>
  <c r="N1469" i="1"/>
  <c r="E1469" i="1"/>
  <c r="Y1469" i="1"/>
  <c r="O1469" i="1"/>
  <c r="D1472" i="1"/>
  <c r="Y1472" i="1"/>
  <c r="Z1473" i="1"/>
  <c r="N1473" i="1"/>
  <c r="E1473" i="1"/>
  <c r="M1473" i="1"/>
  <c r="D1473" i="1"/>
  <c r="O1476" i="1"/>
  <c r="AA1476" i="1"/>
  <c r="K1476" i="1"/>
  <c r="Z1476" i="1"/>
  <c r="M1476" i="1"/>
  <c r="H1483" i="1"/>
  <c r="K1483" i="1" s="1"/>
  <c r="AO1486" i="1"/>
  <c r="AN1486" i="1"/>
  <c r="H1485" i="1"/>
  <c r="AN1487" i="1"/>
  <c r="H1486" i="1"/>
  <c r="AA1486" i="1" s="1"/>
  <c r="G1486" i="1"/>
  <c r="D1488" i="1"/>
  <c r="AB1488" i="1"/>
  <c r="H1489" i="1"/>
  <c r="Y1489" i="1" s="1"/>
  <c r="AB1489" i="1"/>
  <c r="AL1495" i="1"/>
  <c r="E1500" i="1"/>
  <c r="Y1500" i="1"/>
  <c r="M1502" i="1"/>
  <c r="D1502" i="1"/>
  <c r="AA1502" i="1"/>
  <c r="Y1502" i="1"/>
  <c r="Z1502" i="1"/>
  <c r="AO1506" i="1"/>
  <c r="AM1506" i="1"/>
  <c r="G1505" i="1"/>
  <c r="AB1508" i="1"/>
  <c r="AA1513" i="1"/>
  <c r="K1513" i="1"/>
  <c r="Z1513" i="1"/>
  <c r="Y1513" i="1"/>
  <c r="N1513" i="1"/>
  <c r="E1513" i="1"/>
  <c r="M1513" i="1"/>
  <c r="D1513" i="1"/>
  <c r="AY1529" i="1"/>
  <c r="K1527" i="1"/>
  <c r="AY1545" i="1"/>
  <c r="K1543" i="1"/>
  <c r="AA1561" i="1"/>
  <c r="O1561" i="1"/>
  <c r="N1561" i="1"/>
  <c r="E1561" i="1"/>
  <c r="D1561" i="1"/>
  <c r="AA1577" i="1"/>
  <c r="Z1577" i="1"/>
  <c r="N1577" i="1"/>
  <c r="E1577" i="1"/>
  <c r="M1577" i="1"/>
  <c r="D1577" i="1"/>
  <c r="K1601" i="1"/>
  <c r="Z1601" i="1"/>
  <c r="Y1601" i="1"/>
  <c r="E1601" i="1"/>
  <c r="M1601" i="1"/>
  <c r="D1601" i="1"/>
  <c r="AL1613" i="1"/>
  <c r="N1614" i="1"/>
  <c r="L1617" i="1"/>
  <c r="AL1621" i="1"/>
  <c r="K1633" i="1"/>
  <c r="O1633" i="1"/>
  <c r="N1633" i="1"/>
  <c r="E1633" i="1"/>
  <c r="D1633" i="1"/>
  <c r="AL1639" i="1"/>
  <c r="AL1663" i="1"/>
  <c r="L1738" i="1"/>
  <c r="G1711" i="1"/>
  <c r="AO1712" i="1"/>
  <c r="AN1712" i="1"/>
  <c r="H1711" i="1"/>
  <c r="AY1713" i="1" s="1"/>
  <c r="AN1770" i="1"/>
  <c r="H1769" i="1"/>
  <c r="AM1770" i="1"/>
  <c r="G1769" i="1"/>
  <c r="AN1842" i="1"/>
  <c r="H1841" i="1"/>
  <c r="AO1842" i="1" s="1"/>
  <c r="AM1842" i="1"/>
  <c r="G1841" i="1"/>
  <c r="AL1842" i="1"/>
  <c r="AO1870" i="1"/>
  <c r="AA1924" i="1"/>
  <c r="K1924" i="1"/>
  <c r="Z1924" i="1"/>
  <c r="Y1924" i="1"/>
  <c r="O1924" i="1"/>
  <c r="N1924" i="1"/>
  <c r="E1924" i="1"/>
  <c r="M1924" i="1"/>
  <c r="D1924" i="1"/>
  <c r="AB1924" i="1"/>
  <c r="L1924" i="1"/>
  <c r="L1260" i="1"/>
  <c r="L1268" i="1"/>
  <c r="L1276" i="1"/>
  <c r="L1292" i="1"/>
  <c r="L1300" i="1"/>
  <c r="L1308" i="1"/>
  <c r="L1340" i="1"/>
  <c r="L1348" i="1"/>
  <c r="L1356" i="1"/>
  <c r="L1364" i="1"/>
  <c r="L1372" i="1"/>
  <c r="L1380" i="1"/>
  <c r="L1396" i="1"/>
  <c r="L1412" i="1"/>
  <c r="Z1416" i="1"/>
  <c r="H1422" i="1"/>
  <c r="Z1422" i="1" s="1"/>
  <c r="AM1423" i="1"/>
  <c r="G1422" i="1"/>
  <c r="AB1428" i="1"/>
  <c r="AM1434" i="1"/>
  <c r="AM1436" i="1"/>
  <c r="G1435" i="1"/>
  <c r="K1438" i="1"/>
  <c r="H1446" i="1"/>
  <c r="AM1447" i="1" s="1"/>
  <c r="G1446" i="1"/>
  <c r="AB1447" i="1"/>
  <c r="AB1452" i="1"/>
  <c r="AM1464" i="1"/>
  <c r="AN1467" i="1"/>
  <c r="H1466" i="1"/>
  <c r="AO1467" i="1"/>
  <c r="AO1470" i="1"/>
  <c r="H1469" i="1"/>
  <c r="AN1470" i="1" s="1"/>
  <c r="M1470" i="1"/>
  <c r="D1470" i="1"/>
  <c r="Y1470" i="1"/>
  <c r="AA1480" i="1"/>
  <c r="K1480" i="1"/>
  <c r="Y1480" i="1"/>
  <c r="O1480" i="1"/>
  <c r="N1480" i="1"/>
  <c r="E1480" i="1"/>
  <c r="Z1480" i="1"/>
  <c r="AO1482" i="1"/>
  <c r="G1481" i="1"/>
  <c r="L1486" i="1"/>
  <c r="K1489" i="1"/>
  <c r="O1492" i="1"/>
  <c r="M1492" i="1"/>
  <c r="D1492" i="1"/>
  <c r="AA1492" i="1"/>
  <c r="K1492" i="1"/>
  <c r="Z1492" i="1"/>
  <c r="AB1495" i="1"/>
  <c r="AM1500" i="1"/>
  <c r="G1499" i="1"/>
  <c r="AN1502" i="1"/>
  <c r="H1501" i="1"/>
  <c r="AN1503" i="1"/>
  <c r="H1502" i="1"/>
  <c r="AM1503" i="1"/>
  <c r="G1502" i="1"/>
  <c r="AM1504" i="1"/>
  <c r="AN1508" i="1"/>
  <c r="H1507" i="1"/>
  <c r="AL1508" i="1" s="1"/>
  <c r="AM1508" i="1"/>
  <c r="G1507" i="1"/>
  <c r="AO1522" i="1"/>
  <c r="AN1522" i="1"/>
  <c r="H1521" i="1"/>
  <c r="G1521" i="1"/>
  <c r="AA1545" i="1"/>
  <c r="K1545" i="1"/>
  <c r="Z1545" i="1"/>
  <c r="Y1545" i="1"/>
  <c r="N1545" i="1"/>
  <c r="E1545" i="1"/>
  <c r="M1545" i="1"/>
  <c r="D1545" i="1"/>
  <c r="AA1553" i="1"/>
  <c r="K1553" i="1"/>
  <c r="O1553" i="1"/>
  <c r="E1553" i="1"/>
  <c r="D1553" i="1"/>
  <c r="AO1570" i="1"/>
  <c r="AB1583" i="1"/>
  <c r="M1586" i="1"/>
  <c r="AN1591" i="1"/>
  <c r="H1590" i="1"/>
  <c r="AM1591" i="1"/>
  <c r="G1590" i="1"/>
  <c r="H1598" i="1"/>
  <c r="AM1599" i="1"/>
  <c r="G1598" i="1"/>
  <c r="AO1607" i="1"/>
  <c r="AN1607" i="1"/>
  <c r="H1606" i="1"/>
  <c r="G1606" i="1"/>
  <c r="AN1631" i="1"/>
  <c r="H1630" i="1"/>
  <c r="AM1631" i="1"/>
  <c r="G1630" i="1"/>
  <c r="AO1650" i="1"/>
  <c r="O1652" i="1"/>
  <c r="AL1655" i="1"/>
  <c r="AA1666" i="1"/>
  <c r="K1666" i="1"/>
  <c r="O1666" i="1"/>
  <c r="L1666" i="1"/>
  <c r="AB1666" i="1"/>
  <c r="Z1666" i="1"/>
  <c r="Y1666" i="1"/>
  <c r="E1666" i="1"/>
  <c r="N1666" i="1"/>
  <c r="D1666" i="1"/>
  <c r="AN1701" i="1"/>
  <c r="H1700" i="1"/>
  <c r="G1700" i="1"/>
  <c r="AL1701" i="1"/>
  <c r="N1722" i="1"/>
  <c r="K1764" i="1"/>
  <c r="Z1764" i="1"/>
  <c r="Y1764" i="1"/>
  <c r="N1764" i="1"/>
  <c r="E1764" i="1"/>
  <c r="D1764" i="1"/>
  <c r="L1764" i="1"/>
  <c r="O1783" i="1"/>
  <c r="N1783" i="1"/>
  <c r="E1783" i="1"/>
  <c r="M1783" i="1"/>
  <c r="D1783" i="1"/>
  <c r="AA1783" i="1"/>
  <c r="K1783" i="1"/>
  <c r="Z1783" i="1"/>
  <c r="AB1783" i="1"/>
  <c r="Y1783" i="1"/>
  <c r="L1783" i="1"/>
  <c r="AM1995" i="1"/>
  <c r="H1996" i="1"/>
  <c r="Z1996" i="1" s="1"/>
  <c r="AO1997" i="1"/>
  <c r="AM1997" i="1"/>
  <c r="G1996" i="1"/>
  <c r="L1418" i="1"/>
  <c r="AB1418" i="1"/>
  <c r="K1419" i="1"/>
  <c r="AA1419" i="1"/>
  <c r="O1423" i="1"/>
  <c r="AL1424" i="1"/>
  <c r="L1426" i="1"/>
  <c r="K1427" i="1"/>
  <c r="AA1427" i="1"/>
  <c r="AO1429" i="1"/>
  <c r="O1431" i="1"/>
  <c r="AL1432" i="1"/>
  <c r="L1434" i="1"/>
  <c r="AB1434" i="1"/>
  <c r="K1435" i="1"/>
  <c r="AA1435" i="1"/>
  <c r="AO1437" i="1"/>
  <c r="O1439" i="1"/>
  <c r="AL1440" i="1"/>
  <c r="L1442" i="1"/>
  <c r="AB1442" i="1"/>
  <c r="K1443" i="1"/>
  <c r="AA1443" i="1"/>
  <c r="AO1445" i="1"/>
  <c r="O1447" i="1"/>
  <c r="AL1448" i="1"/>
  <c r="L1450" i="1"/>
  <c r="AB1450" i="1"/>
  <c r="K1451" i="1"/>
  <c r="AA1451" i="1"/>
  <c r="AO1453" i="1"/>
  <c r="O1455" i="1"/>
  <c r="AL1456" i="1"/>
  <c r="L1458" i="1"/>
  <c r="AA1459" i="1"/>
  <c r="AO1461" i="1"/>
  <c r="O1463" i="1"/>
  <c r="AL1464" i="1"/>
  <c r="L1466" i="1"/>
  <c r="AB1466" i="1"/>
  <c r="K1467" i="1"/>
  <c r="AA1467" i="1"/>
  <c r="AO1469" i="1"/>
  <c r="O1471" i="1"/>
  <c r="AL1472" i="1"/>
  <c r="L1474" i="1"/>
  <c r="AB1474" i="1"/>
  <c r="K1475" i="1"/>
  <c r="AA1475" i="1"/>
  <c r="AO1477" i="1"/>
  <c r="O1479" i="1"/>
  <c r="AL1480" i="1"/>
  <c r="AA1483" i="1"/>
  <c r="AO1485" i="1"/>
  <c r="O1487" i="1"/>
  <c r="AL1488" i="1"/>
  <c r="K1491" i="1"/>
  <c r="AA1491" i="1"/>
  <c r="Y1493" i="1"/>
  <c r="AO1493" i="1"/>
  <c r="O1495" i="1"/>
  <c r="AL1496" i="1"/>
  <c r="AB1498" i="1"/>
  <c r="K1499" i="1"/>
  <c r="AA1499" i="1"/>
  <c r="AO1501" i="1"/>
  <c r="O1503" i="1"/>
  <c r="E1504" i="1"/>
  <c r="N1504" i="1"/>
  <c r="AL1504" i="1"/>
  <c r="L1506" i="1"/>
  <c r="AB1506" i="1"/>
  <c r="K1507" i="1"/>
  <c r="AA1507" i="1"/>
  <c r="H1509" i="1"/>
  <c r="K1509" i="1" s="1"/>
  <c r="Y1509" i="1"/>
  <c r="AO1509" i="1"/>
  <c r="AN1510" i="1"/>
  <c r="E1512" i="1"/>
  <c r="N1512" i="1"/>
  <c r="AL1512" i="1"/>
  <c r="L1514" i="1"/>
  <c r="K1515" i="1"/>
  <c r="H1517" i="1"/>
  <c r="Y1517" i="1"/>
  <c r="AO1517" i="1"/>
  <c r="AN1518" i="1"/>
  <c r="O1519" i="1"/>
  <c r="E1520" i="1"/>
  <c r="N1520" i="1"/>
  <c r="AL1520" i="1"/>
  <c r="L1522" i="1"/>
  <c r="AB1522" i="1"/>
  <c r="K1523" i="1"/>
  <c r="H1525" i="1"/>
  <c r="AO1525" i="1"/>
  <c r="AN1526" i="1"/>
  <c r="O1527" i="1"/>
  <c r="E1528" i="1"/>
  <c r="N1528" i="1"/>
  <c r="AL1528" i="1"/>
  <c r="L1530" i="1"/>
  <c r="AB1530" i="1"/>
  <c r="K1531" i="1"/>
  <c r="AA1531" i="1"/>
  <c r="H1533" i="1"/>
  <c r="AO1533" i="1"/>
  <c r="O1535" i="1"/>
  <c r="E1536" i="1"/>
  <c r="N1536" i="1"/>
  <c r="AL1536" i="1"/>
  <c r="K1539" i="1"/>
  <c r="AA1539" i="1"/>
  <c r="H1541" i="1"/>
  <c r="AO1541" i="1"/>
  <c r="O1543" i="1"/>
  <c r="E1544" i="1"/>
  <c r="N1544" i="1"/>
  <c r="AL1544" i="1"/>
  <c r="L1546" i="1"/>
  <c r="AB1546" i="1"/>
  <c r="K1547" i="1"/>
  <c r="AA1547" i="1"/>
  <c r="Z1548" i="1"/>
  <c r="H1549" i="1"/>
  <c r="AO1549" i="1"/>
  <c r="O1551" i="1"/>
  <c r="E1552" i="1"/>
  <c r="N1552" i="1"/>
  <c r="AL1552" i="1"/>
  <c r="L1554" i="1"/>
  <c r="AB1554" i="1"/>
  <c r="K1555" i="1"/>
  <c r="Z1556" i="1"/>
  <c r="H1557" i="1"/>
  <c r="O1557" i="1" s="1"/>
  <c r="Y1557" i="1"/>
  <c r="AO1557" i="1"/>
  <c r="AN1558" i="1"/>
  <c r="O1559" i="1"/>
  <c r="E1560" i="1"/>
  <c r="N1560" i="1"/>
  <c r="AL1560" i="1"/>
  <c r="L1562" i="1"/>
  <c r="AB1562" i="1"/>
  <c r="AA1563" i="1"/>
  <c r="Z1564" i="1"/>
  <c r="H1565" i="1"/>
  <c r="O1565" i="1" s="1"/>
  <c r="AO1565" i="1"/>
  <c r="AN1566" i="1"/>
  <c r="O1567" i="1"/>
  <c r="E1568" i="1"/>
  <c r="N1568" i="1"/>
  <c r="AL1568" i="1"/>
  <c r="L1570" i="1"/>
  <c r="AB1570" i="1"/>
  <c r="AA1571" i="1"/>
  <c r="Z1572" i="1"/>
  <c r="H1573" i="1"/>
  <c r="K1573" i="1" s="1"/>
  <c r="AO1573" i="1"/>
  <c r="O1575" i="1"/>
  <c r="E1576" i="1"/>
  <c r="N1576" i="1"/>
  <c r="AL1576" i="1"/>
  <c r="L1578" i="1"/>
  <c r="K1579" i="1"/>
  <c r="Z1580" i="1"/>
  <c r="H1581" i="1"/>
  <c r="O1581" i="1" s="1"/>
  <c r="Y1581" i="1"/>
  <c r="AO1581" i="1"/>
  <c r="O1583" i="1"/>
  <c r="E1584" i="1"/>
  <c r="N1584" i="1"/>
  <c r="AL1584" i="1"/>
  <c r="L1586" i="1"/>
  <c r="K1587" i="1"/>
  <c r="Z1588" i="1"/>
  <c r="H1589" i="1"/>
  <c r="K1589" i="1" s="1"/>
  <c r="Y1589" i="1"/>
  <c r="AO1589" i="1"/>
  <c r="AN1590" i="1"/>
  <c r="O1591" i="1"/>
  <c r="E1592" i="1"/>
  <c r="N1592" i="1"/>
  <c r="AL1592" i="1"/>
  <c r="L1594" i="1"/>
  <c r="K1595" i="1"/>
  <c r="Z1596" i="1"/>
  <c r="H1597" i="1"/>
  <c r="Y1597" i="1" s="1"/>
  <c r="AO1597" i="1"/>
  <c r="AN1598" i="1"/>
  <c r="O1599" i="1"/>
  <c r="E1600" i="1"/>
  <c r="N1600" i="1"/>
  <c r="AL1600" i="1"/>
  <c r="AB1602" i="1"/>
  <c r="K1603" i="1"/>
  <c r="AA1603" i="1"/>
  <c r="Z1604" i="1"/>
  <c r="H1605" i="1"/>
  <c r="Z1605" i="1" s="1"/>
  <c r="AO1605" i="1"/>
  <c r="AN1606" i="1"/>
  <c r="O1607" i="1"/>
  <c r="E1608" i="1"/>
  <c r="N1608" i="1"/>
  <c r="AL1608" i="1"/>
  <c r="L1610" i="1"/>
  <c r="K1611" i="1"/>
  <c r="AA1611" i="1"/>
  <c r="Z1612" i="1"/>
  <c r="H1613" i="1"/>
  <c r="Y1613" i="1" s="1"/>
  <c r="AO1613" i="1"/>
  <c r="O1615" i="1"/>
  <c r="E1616" i="1"/>
  <c r="N1616" i="1"/>
  <c r="AL1616" i="1"/>
  <c r="K1619" i="1"/>
  <c r="Z1620" i="1"/>
  <c r="H1621" i="1"/>
  <c r="Y1621" i="1"/>
  <c r="AO1621" i="1"/>
  <c r="AN1622" i="1"/>
  <c r="O1623" i="1"/>
  <c r="E1624" i="1"/>
  <c r="N1624" i="1"/>
  <c r="AL1624" i="1"/>
  <c r="L1626" i="1"/>
  <c r="AA1627" i="1"/>
  <c r="Z1628" i="1"/>
  <c r="H1629" i="1"/>
  <c r="Y1629" i="1"/>
  <c r="AO1629" i="1"/>
  <c r="O1631" i="1"/>
  <c r="E1632" i="1"/>
  <c r="N1632" i="1"/>
  <c r="AL1632" i="1"/>
  <c r="L1634" i="1"/>
  <c r="AB1634" i="1"/>
  <c r="K1635" i="1"/>
  <c r="Z1636" i="1"/>
  <c r="H1637" i="1"/>
  <c r="Y1637" i="1" s="1"/>
  <c r="AO1637" i="1"/>
  <c r="AN1638" i="1"/>
  <c r="O1639" i="1"/>
  <c r="E1640" i="1"/>
  <c r="N1640" i="1"/>
  <c r="AL1640" i="1"/>
  <c r="L1642" i="1"/>
  <c r="AB1642" i="1"/>
  <c r="K1643" i="1"/>
  <c r="Z1644" i="1"/>
  <c r="H1645" i="1"/>
  <c r="AM1646" i="1" s="1"/>
  <c r="AO1645" i="1"/>
  <c r="O1647" i="1"/>
  <c r="E1648" i="1"/>
  <c r="N1648" i="1"/>
  <c r="AL1648" i="1"/>
  <c r="AB1650" i="1"/>
  <c r="Z1652" i="1"/>
  <c r="H1653" i="1"/>
  <c r="Y1653" i="1"/>
  <c r="AO1653" i="1"/>
  <c r="AN1654" i="1"/>
  <c r="O1655" i="1"/>
  <c r="E1656" i="1"/>
  <c r="N1656" i="1"/>
  <c r="AL1656" i="1"/>
  <c r="L1658" i="1"/>
  <c r="AA1659" i="1"/>
  <c r="Z1660" i="1"/>
  <c r="H1661" i="1"/>
  <c r="M1661" i="1" s="1"/>
  <c r="Y1661" i="1"/>
  <c r="AO1661" i="1"/>
  <c r="AO1664" i="1"/>
  <c r="O1663" i="1"/>
  <c r="H1664" i="1"/>
  <c r="AB1664" i="1" s="1"/>
  <c r="Z1664" i="1"/>
  <c r="AB1667" i="1"/>
  <c r="Y1668" i="1"/>
  <c r="M1668" i="1"/>
  <c r="D1668" i="1"/>
  <c r="Y1671" i="1"/>
  <c r="L1672" i="1"/>
  <c r="L1674" i="1"/>
  <c r="H1675" i="1"/>
  <c r="N1679" i="1"/>
  <c r="E1679" i="1"/>
  <c r="M1679" i="1"/>
  <c r="D1679" i="1"/>
  <c r="Z1679" i="1"/>
  <c r="H1683" i="1"/>
  <c r="AO1684" i="1" s="1"/>
  <c r="AA1684" i="1"/>
  <c r="K1684" i="1"/>
  <c r="Y1684" i="1"/>
  <c r="D1684" i="1"/>
  <c r="N1687" i="1"/>
  <c r="E1687" i="1"/>
  <c r="M1687" i="1"/>
  <c r="D1687" i="1"/>
  <c r="Z1687" i="1"/>
  <c r="Y1687" i="1"/>
  <c r="AY1687" i="1"/>
  <c r="AL1690" i="1"/>
  <c r="H1692" i="1"/>
  <c r="AM1693" i="1"/>
  <c r="G1692" i="1"/>
  <c r="AM1696" i="1"/>
  <c r="G1695" i="1"/>
  <c r="AO1696" i="1"/>
  <c r="AL1698" i="1"/>
  <c r="Y1702" i="1"/>
  <c r="O1702" i="1"/>
  <c r="N1702" i="1"/>
  <c r="E1702" i="1"/>
  <c r="AA1702" i="1"/>
  <c r="K1702" i="1"/>
  <c r="Z1702" i="1"/>
  <c r="AN1706" i="1"/>
  <c r="AN1709" i="1"/>
  <c r="H1708" i="1"/>
  <c r="AM1709" i="1" s="1"/>
  <c r="G1708" i="1"/>
  <c r="AO1710" i="1"/>
  <c r="Y1710" i="1"/>
  <c r="O1710" i="1"/>
  <c r="N1710" i="1"/>
  <c r="E1710" i="1"/>
  <c r="AA1710" i="1"/>
  <c r="K1710" i="1"/>
  <c r="AB1711" i="1"/>
  <c r="L1714" i="1"/>
  <c r="AL1716" i="1"/>
  <c r="K1727" i="1"/>
  <c r="L1732" i="1"/>
  <c r="AB1735" i="1"/>
  <c r="AN1738" i="1"/>
  <c r="L1748" i="1"/>
  <c r="L1751" i="1"/>
  <c r="Y1762" i="1"/>
  <c r="AO1765" i="1"/>
  <c r="AN1765" i="1"/>
  <c r="H1764" i="1"/>
  <c r="AY1766" i="1" s="1"/>
  <c r="AM1765" i="1"/>
  <c r="G1764" i="1"/>
  <c r="O1767" i="1"/>
  <c r="N1767" i="1"/>
  <c r="E1767" i="1"/>
  <c r="M1767" i="1"/>
  <c r="D1767" i="1"/>
  <c r="AA1767" i="1"/>
  <c r="K1767" i="1"/>
  <c r="Z1767" i="1"/>
  <c r="L1775" i="1"/>
  <c r="H1780" i="1"/>
  <c r="AB1780" i="1" s="1"/>
  <c r="AM1781" i="1"/>
  <c r="G1780" i="1"/>
  <c r="AM1816" i="1"/>
  <c r="K1844" i="1"/>
  <c r="Z1844" i="1"/>
  <c r="Y1844" i="1"/>
  <c r="O1844" i="1"/>
  <c r="E1844" i="1"/>
  <c r="M1844" i="1"/>
  <c r="D1844" i="1"/>
  <c r="Y1846" i="1"/>
  <c r="AO1850" i="1"/>
  <c r="AN1850" i="1"/>
  <c r="H1849" i="1"/>
  <c r="Y1849" i="1" s="1"/>
  <c r="G1849" i="1"/>
  <c r="K1860" i="1"/>
  <c r="Y1860" i="1"/>
  <c r="O1860" i="1"/>
  <c r="E1860" i="1"/>
  <c r="D1860" i="1"/>
  <c r="AN1866" i="1"/>
  <c r="H1865" i="1"/>
  <c r="AM1866" i="1"/>
  <c r="G1865" i="1"/>
  <c r="AL1866" i="1"/>
  <c r="AN1882" i="1"/>
  <c r="H1881" i="1"/>
  <c r="G1881" i="1"/>
  <c r="O1888" i="1"/>
  <c r="L1908" i="1"/>
  <c r="L1927" i="1"/>
  <c r="AO1950" i="1"/>
  <c r="G1949" i="1"/>
  <c r="AL1950" i="1"/>
  <c r="H1949" i="1"/>
  <c r="AM1950" i="1" s="1"/>
  <c r="AN2018" i="1"/>
  <c r="H2017" i="1"/>
  <c r="AM2018" i="1"/>
  <c r="G2017" i="1"/>
  <c r="AO2018" i="1"/>
  <c r="AB2035" i="1"/>
  <c r="D1418" i="1"/>
  <c r="L1419" i="1"/>
  <c r="G1423" i="1"/>
  <c r="D1426" i="1"/>
  <c r="L1427" i="1"/>
  <c r="G1431" i="1"/>
  <c r="D1434" i="1"/>
  <c r="L1435" i="1"/>
  <c r="G1439" i="1"/>
  <c r="D1442" i="1"/>
  <c r="L1443" i="1"/>
  <c r="G1447" i="1"/>
  <c r="D1450" i="1"/>
  <c r="G1455" i="1"/>
  <c r="D1458" i="1"/>
  <c r="M1458" i="1"/>
  <c r="L1459" i="1"/>
  <c r="L1467" i="1"/>
  <c r="G1471" i="1"/>
  <c r="D1474" i="1"/>
  <c r="L1475" i="1"/>
  <c r="G1479" i="1"/>
  <c r="D1482" i="1"/>
  <c r="L1483" i="1"/>
  <c r="Z1485" i="1"/>
  <c r="G1487" i="1"/>
  <c r="D1490" i="1"/>
  <c r="L1491" i="1"/>
  <c r="Z1493" i="1"/>
  <c r="G1495" i="1"/>
  <c r="D1498" i="1"/>
  <c r="L1499" i="1"/>
  <c r="Z1501" i="1"/>
  <c r="G1503" i="1"/>
  <c r="O1504" i="1"/>
  <c r="D1506" i="1"/>
  <c r="L1507" i="1"/>
  <c r="Z1509" i="1"/>
  <c r="Y1510" i="1"/>
  <c r="AO1510" i="1"/>
  <c r="G1511" i="1"/>
  <c r="O1512" i="1"/>
  <c r="D1514" i="1"/>
  <c r="Z1517" i="1"/>
  <c r="Y1518" i="1"/>
  <c r="AO1518" i="1"/>
  <c r="G1519" i="1"/>
  <c r="O1520" i="1"/>
  <c r="D1522" i="1"/>
  <c r="L1523" i="1"/>
  <c r="Z1525" i="1"/>
  <c r="Y1526" i="1"/>
  <c r="AO1526" i="1"/>
  <c r="G1527" i="1"/>
  <c r="O1528" i="1"/>
  <c r="D1530" i="1"/>
  <c r="Z1533" i="1"/>
  <c r="Y1534" i="1"/>
  <c r="AO1534" i="1"/>
  <c r="G1535" i="1"/>
  <c r="O1536" i="1"/>
  <c r="D1538" i="1"/>
  <c r="Z1541" i="1"/>
  <c r="Y1542" i="1"/>
  <c r="AO1542" i="1"/>
  <c r="G1543" i="1"/>
  <c r="O1544" i="1"/>
  <c r="D1546" i="1"/>
  <c r="K1548" i="1"/>
  <c r="AA1548" i="1"/>
  <c r="Z1549" i="1"/>
  <c r="Y1550" i="1"/>
  <c r="AO1550" i="1"/>
  <c r="G1551" i="1"/>
  <c r="O1552" i="1"/>
  <c r="D1554" i="1"/>
  <c r="L1555" i="1"/>
  <c r="K1556" i="1"/>
  <c r="AA1556" i="1"/>
  <c r="Y1558" i="1"/>
  <c r="G1559" i="1"/>
  <c r="O1560" i="1"/>
  <c r="D1562" i="1"/>
  <c r="K1564" i="1"/>
  <c r="AA1564" i="1"/>
  <c r="Z1565" i="1"/>
  <c r="Y1566" i="1"/>
  <c r="AO1566" i="1"/>
  <c r="G1567" i="1"/>
  <c r="O1568" i="1"/>
  <c r="D1570" i="1"/>
  <c r="K1572" i="1"/>
  <c r="AA1572" i="1"/>
  <c r="Z1573" i="1"/>
  <c r="Y1574" i="1"/>
  <c r="AO1574" i="1"/>
  <c r="G1575" i="1"/>
  <c r="O1576" i="1"/>
  <c r="D1578" i="1"/>
  <c r="K1580" i="1"/>
  <c r="AA1580" i="1"/>
  <c r="Z1581" i="1"/>
  <c r="AO1582" i="1"/>
  <c r="G1583" i="1"/>
  <c r="O1584" i="1"/>
  <c r="D1586" i="1"/>
  <c r="K1588" i="1"/>
  <c r="AA1588" i="1"/>
  <c r="Z1589" i="1"/>
  <c r="Y1590" i="1"/>
  <c r="AO1590" i="1"/>
  <c r="G1591" i="1"/>
  <c r="O1592" i="1"/>
  <c r="D1594" i="1"/>
  <c r="L1595" i="1"/>
  <c r="K1596" i="1"/>
  <c r="AA1596" i="1"/>
  <c r="Z1597" i="1"/>
  <c r="Y1598" i="1"/>
  <c r="AO1598" i="1"/>
  <c r="G1599" i="1"/>
  <c r="O1600" i="1"/>
  <c r="D1602" i="1"/>
  <c r="K1604" i="1"/>
  <c r="AA1604" i="1"/>
  <c r="Y1606" i="1"/>
  <c r="AO1606" i="1"/>
  <c r="G1607" i="1"/>
  <c r="O1608" i="1"/>
  <c r="D1610" i="1"/>
  <c r="K1612" i="1"/>
  <c r="AA1612" i="1"/>
  <c r="Z1613" i="1"/>
  <c r="Y1614" i="1"/>
  <c r="AO1614" i="1"/>
  <c r="G1615" i="1"/>
  <c r="O1616" i="1"/>
  <c r="K1620" i="1"/>
  <c r="AA1620" i="1"/>
  <c r="Z1621" i="1"/>
  <c r="Y1622" i="1"/>
  <c r="AO1622" i="1"/>
  <c r="O1624" i="1"/>
  <c r="L1627" i="1"/>
  <c r="K1628" i="1"/>
  <c r="AA1628" i="1"/>
  <c r="Y1630" i="1"/>
  <c r="AO1630" i="1"/>
  <c r="G1631" i="1"/>
  <c r="O1632" i="1"/>
  <c r="D1634" i="1"/>
  <c r="L1635" i="1"/>
  <c r="K1636" i="1"/>
  <c r="AA1636" i="1"/>
  <c r="Z1637" i="1"/>
  <c r="AO1638" i="1"/>
  <c r="G1639" i="1"/>
  <c r="O1640" i="1"/>
  <c r="D1642" i="1"/>
  <c r="L1643" i="1"/>
  <c r="K1644" i="1"/>
  <c r="AA1644" i="1"/>
  <c r="Z1645" i="1"/>
  <c r="Y1646" i="1"/>
  <c r="AO1646" i="1"/>
  <c r="G1647" i="1"/>
  <c r="O1648" i="1"/>
  <c r="D1650" i="1"/>
  <c r="L1651" i="1"/>
  <c r="K1652" i="1"/>
  <c r="AA1652" i="1"/>
  <c r="Z1653" i="1"/>
  <c r="Y1654" i="1"/>
  <c r="AO1654" i="1"/>
  <c r="G1655" i="1"/>
  <c r="O1656" i="1"/>
  <c r="D1658" i="1"/>
  <c r="K1660" i="1"/>
  <c r="AA1660" i="1"/>
  <c r="Z1661" i="1"/>
  <c r="Y1662" i="1"/>
  <c r="AO1662" i="1"/>
  <c r="AL1665" i="1"/>
  <c r="O1670" i="1"/>
  <c r="AA1670" i="1"/>
  <c r="K1670" i="1"/>
  <c r="M1670" i="1"/>
  <c r="AA1671" i="1"/>
  <c r="AM1674" i="1"/>
  <c r="G1673" i="1"/>
  <c r="AO1674" i="1"/>
  <c r="AN1677" i="1"/>
  <c r="H1676" i="1"/>
  <c r="AY1678" i="1" s="1"/>
  <c r="AM1677" i="1"/>
  <c r="G1676" i="1"/>
  <c r="AM1680" i="1"/>
  <c r="G1679" i="1"/>
  <c r="AO1680" i="1"/>
  <c r="AM1688" i="1"/>
  <c r="G1687" i="1"/>
  <c r="AO1688" i="1"/>
  <c r="Y1694" i="1"/>
  <c r="O1694" i="1"/>
  <c r="N1694" i="1"/>
  <c r="E1694" i="1"/>
  <c r="AA1694" i="1"/>
  <c r="K1694" i="1"/>
  <c r="Z1694" i="1"/>
  <c r="AN1698" i="1"/>
  <c r="M1722" i="1"/>
  <c r="D1722" i="1"/>
  <c r="AA1722" i="1"/>
  <c r="K1722" i="1"/>
  <c r="Z1722" i="1"/>
  <c r="O1722" i="1"/>
  <c r="AM1730" i="1"/>
  <c r="G1729" i="1"/>
  <c r="M1730" i="1"/>
  <c r="D1730" i="1"/>
  <c r="AA1730" i="1"/>
  <c r="K1730" i="1"/>
  <c r="Z1730" i="1"/>
  <c r="O1730" i="1"/>
  <c r="AN1746" i="1"/>
  <c r="H1745" i="1"/>
  <c r="AM1746" i="1"/>
  <c r="G1745" i="1"/>
  <c r="AL1754" i="1"/>
  <c r="H1761" i="1"/>
  <c r="AM1762" i="1"/>
  <c r="G1761" i="1"/>
  <c r="AM1768" i="1"/>
  <c r="AO1774" i="1"/>
  <c r="AO1794" i="1"/>
  <c r="AN1794" i="1"/>
  <c r="H1793" i="1"/>
  <c r="Y1793" i="1" s="1"/>
  <c r="AM1794" i="1"/>
  <c r="G1793" i="1"/>
  <c r="AL1794" i="1"/>
  <c r="AO1802" i="1"/>
  <c r="AN1802" i="1"/>
  <c r="H1801" i="1"/>
  <c r="AM1802" i="1"/>
  <c r="G1801" i="1"/>
  <c r="O1808" i="1"/>
  <c r="H1817" i="1"/>
  <c r="AN1818" i="1" s="1"/>
  <c r="AM1818" i="1"/>
  <c r="G1817" i="1"/>
  <c r="AL1818" i="1"/>
  <c r="Y1862" i="1"/>
  <c r="AO1876" i="1"/>
  <c r="Y1878" i="1"/>
  <c r="AA1884" i="1"/>
  <c r="O1884" i="1"/>
  <c r="N1884" i="1"/>
  <c r="E1884" i="1"/>
  <c r="D1884" i="1"/>
  <c r="AO1890" i="1"/>
  <c r="AN1890" i="1"/>
  <c r="H1889" i="1"/>
  <c r="G1889" i="1"/>
  <c r="AA1916" i="1"/>
  <c r="O1916" i="1"/>
  <c r="N1916" i="1"/>
  <c r="E1916" i="1"/>
  <c r="D1916" i="1"/>
  <c r="AN1982" i="1"/>
  <c r="H2210" i="1"/>
  <c r="AM2211" i="1"/>
  <c r="G2210" i="1"/>
  <c r="AL2211" i="1"/>
  <c r="L1548" i="1"/>
  <c r="AB1548" i="1"/>
  <c r="L1556" i="1"/>
  <c r="AB1556" i="1"/>
  <c r="AL1562" i="1"/>
  <c r="L1564" i="1"/>
  <c r="AB1564" i="1"/>
  <c r="Y1567" i="1"/>
  <c r="L1572" i="1"/>
  <c r="AB1572" i="1"/>
  <c r="AL1578" i="1"/>
  <c r="L1580" i="1"/>
  <c r="AB1580" i="1"/>
  <c r="AL1586" i="1"/>
  <c r="L1588" i="1"/>
  <c r="AB1588" i="1"/>
  <c r="L1596" i="1"/>
  <c r="AB1596" i="1"/>
  <c r="Y1599" i="1"/>
  <c r="L1604" i="1"/>
  <c r="AB1604" i="1"/>
  <c r="L1612" i="1"/>
  <c r="AB1612" i="1"/>
  <c r="AL1618" i="1"/>
  <c r="L1620" i="1"/>
  <c r="AB1620" i="1"/>
  <c r="L1628" i="1"/>
  <c r="AB1628" i="1"/>
  <c r="L1636" i="1"/>
  <c r="AB1636" i="1"/>
  <c r="L1644" i="1"/>
  <c r="AB1644" i="1"/>
  <c r="AL1650" i="1"/>
  <c r="L1652" i="1"/>
  <c r="AB1652" i="1"/>
  <c r="Z1654" i="1"/>
  <c r="AL1658" i="1"/>
  <c r="L1660" i="1"/>
  <c r="AB1660" i="1"/>
  <c r="Z1662" i="1"/>
  <c r="AB1665" i="1"/>
  <c r="H1668" i="1"/>
  <c r="AN1669" i="1" s="1"/>
  <c r="D1672" i="1"/>
  <c r="Y1672" i="1"/>
  <c r="M1674" i="1"/>
  <c r="D1674" i="1"/>
  <c r="AA1674" i="1"/>
  <c r="K1674" i="1"/>
  <c r="O1674" i="1"/>
  <c r="Y1678" i="1"/>
  <c r="O1678" i="1"/>
  <c r="N1678" i="1"/>
  <c r="E1678" i="1"/>
  <c r="AA1678" i="1"/>
  <c r="K1678" i="1"/>
  <c r="Z1678" i="1"/>
  <c r="AB1681" i="1"/>
  <c r="H1684" i="1"/>
  <c r="AM1685" i="1" s="1"/>
  <c r="G1684" i="1"/>
  <c r="Y1686" i="1"/>
  <c r="O1686" i="1"/>
  <c r="N1686" i="1"/>
  <c r="E1686" i="1"/>
  <c r="AA1686" i="1"/>
  <c r="K1686" i="1"/>
  <c r="Z1686" i="1"/>
  <c r="L1690" i="1"/>
  <c r="L1698" i="1"/>
  <c r="G1713" i="1"/>
  <c r="M1714" i="1"/>
  <c r="D1714" i="1"/>
  <c r="AA1714" i="1"/>
  <c r="K1714" i="1"/>
  <c r="Z1714" i="1"/>
  <c r="O1714" i="1"/>
  <c r="AY1731" i="1"/>
  <c r="N1743" i="1"/>
  <c r="E1743" i="1"/>
  <c r="M1743" i="1"/>
  <c r="D1743" i="1"/>
  <c r="AA1743" i="1"/>
  <c r="K1743" i="1"/>
  <c r="Z1743" i="1"/>
  <c r="AB1743" i="1"/>
  <c r="Y1751" i="1"/>
  <c r="AL1763" i="1"/>
  <c r="Y1775" i="1"/>
  <c r="AA1788" i="1"/>
  <c r="Z1788" i="1"/>
  <c r="O1788" i="1"/>
  <c r="N1788" i="1"/>
  <c r="E1788" i="1"/>
  <c r="M1788" i="1"/>
  <c r="D1788" i="1"/>
  <c r="AA1796" i="1"/>
  <c r="K1796" i="1"/>
  <c r="Y1796" i="1"/>
  <c r="N1796" i="1"/>
  <c r="E1796" i="1"/>
  <c r="D1796" i="1"/>
  <c r="AA1804" i="1"/>
  <c r="K1804" i="1"/>
  <c r="O1804" i="1"/>
  <c r="N1804" i="1"/>
  <c r="E1804" i="1"/>
  <c r="D1804" i="1"/>
  <c r="AO1810" i="1"/>
  <c r="AN1810" i="1"/>
  <c r="H1809" i="1"/>
  <c r="AL1810" i="1" s="1"/>
  <c r="AM1810" i="1"/>
  <c r="G1809" i="1"/>
  <c r="K1852" i="1"/>
  <c r="Z1852" i="1"/>
  <c r="Y1852" i="1"/>
  <c r="E1852" i="1"/>
  <c r="M1852" i="1"/>
  <c r="D1852" i="1"/>
  <c r="Y1886" i="1"/>
  <c r="K1892" i="1"/>
  <c r="O1892" i="1"/>
  <c r="E1892" i="1"/>
  <c r="D1892" i="1"/>
  <c r="D1928" i="1"/>
  <c r="N1928" i="1"/>
  <c r="L1928" i="1"/>
  <c r="AA1928" i="1"/>
  <c r="E1928" i="1"/>
  <c r="AM1947" i="1"/>
  <c r="O1960" i="1"/>
  <c r="D1960" i="1"/>
  <c r="N1960" i="1"/>
  <c r="AB1960" i="1"/>
  <c r="AA1960" i="1"/>
  <c r="E1960" i="1"/>
  <c r="H1993" i="1"/>
  <c r="AO1994" i="1" s="1"/>
  <c r="AM1994" i="1"/>
  <c r="G1993" i="1"/>
  <c r="AL1994" i="1"/>
  <c r="N2055" i="1"/>
  <c r="L1485" i="1"/>
  <c r="AB1485" i="1"/>
  <c r="L1493" i="1"/>
  <c r="AB1501" i="1"/>
  <c r="Y1504" i="1"/>
  <c r="AL1507" i="1"/>
  <c r="L1509" i="1"/>
  <c r="AB1509" i="1"/>
  <c r="K1510" i="1"/>
  <c r="AA1510" i="1"/>
  <c r="Y1512" i="1"/>
  <c r="L1517" i="1"/>
  <c r="AB1517" i="1"/>
  <c r="K1518" i="1"/>
  <c r="AA1518" i="1"/>
  <c r="Y1520" i="1"/>
  <c r="AL1523" i="1"/>
  <c r="L1525" i="1"/>
  <c r="AB1525" i="1"/>
  <c r="K1526" i="1"/>
  <c r="AA1526" i="1"/>
  <c r="Y1528" i="1"/>
  <c r="AL1531" i="1"/>
  <c r="L1533" i="1"/>
  <c r="AB1533" i="1"/>
  <c r="K1534" i="1"/>
  <c r="AA1534" i="1"/>
  <c r="Y1536" i="1"/>
  <c r="L1541" i="1"/>
  <c r="AB1541" i="1"/>
  <c r="K1542" i="1"/>
  <c r="AA1542" i="1"/>
  <c r="Y1544" i="1"/>
  <c r="D1548" i="1"/>
  <c r="M1548" i="1"/>
  <c r="AB1549" i="1"/>
  <c r="K1550" i="1"/>
  <c r="AA1550" i="1"/>
  <c r="G1553" i="1"/>
  <c r="AL1555" i="1"/>
  <c r="D1556" i="1"/>
  <c r="M1556" i="1"/>
  <c r="L1557" i="1"/>
  <c r="AB1557" i="1"/>
  <c r="K1558" i="1"/>
  <c r="AA1558" i="1"/>
  <c r="Y1560" i="1"/>
  <c r="G1561" i="1"/>
  <c r="AM1562" i="1"/>
  <c r="AL1563" i="1"/>
  <c r="D1564" i="1"/>
  <c r="M1564" i="1"/>
  <c r="AB1565" i="1"/>
  <c r="K1566" i="1"/>
  <c r="AA1566" i="1"/>
  <c r="Y1568" i="1"/>
  <c r="G1569" i="1"/>
  <c r="AM1570" i="1"/>
  <c r="D1572" i="1"/>
  <c r="M1572" i="1"/>
  <c r="L1573" i="1"/>
  <c r="AB1573" i="1"/>
  <c r="K1574" i="1"/>
  <c r="AA1574" i="1"/>
  <c r="Y1576" i="1"/>
  <c r="G1577" i="1"/>
  <c r="AL1579" i="1"/>
  <c r="D1580" i="1"/>
  <c r="M1580" i="1"/>
  <c r="L1581" i="1"/>
  <c r="AB1581" i="1"/>
  <c r="AA1582" i="1"/>
  <c r="Y1584" i="1"/>
  <c r="G1585" i="1"/>
  <c r="D1588" i="1"/>
  <c r="M1588" i="1"/>
  <c r="L1589" i="1"/>
  <c r="AB1589" i="1"/>
  <c r="K1590" i="1"/>
  <c r="AA1590" i="1"/>
  <c r="Y1592" i="1"/>
  <c r="G1593" i="1"/>
  <c r="D1596" i="1"/>
  <c r="M1596" i="1"/>
  <c r="L1597" i="1"/>
  <c r="AB1597" i="1"/>
  <c r="K1598" i="1"/>
  <c r="Y1600" i="1"/>
  <c r="G1601" i="1"/>
  <c r="AL1603" i="1"/>
  <c r="D1604" i="1"/>
  <c r="M1604" i="1"/>
  <c r="L1605" i="1"/>
  <c r="AB1605" i="1"/>
  <c r="K1606" i="1"/>
  <c r="Y1608" i="1"/>
  <c r="G1609" i="1"/>
  <c r="AM1610" i="1"/>
  <c r="AL1611" i="1"/>
  <c r="D1612" i="1"/>
  <c r="M1612" i="1"/>
  <c r="L1613" i="1"/>
  <c r="K1614" i="1"/>
  <c r="AA1614" i="1"/>
  <c r="Y1616" i="1"/>
  <c r="G1617" i="1"/>
  <c r="AM1618" i="1"/>
  <c r="D1620" i="1"/>
  <c r="M1620" i="1"/>
  <c r="L1621" i="1"/>
  <c r="AB1621" i="1"/>
  <c r="K1622" i="1"/>
  <c r="AA1622" i="1"/>
  <c r="Y1624" i="1"/>
  <c r="G1625" i="1"/>
  <c r="AM1626" i="1"/>
  <c r="D1628" i="1"/>
  <c r="M1628" i="1"/>
  <c r="L1629" i="1"/>
  <c r="AB1629" i="1"/>
  <c r="K1630" i="1"/>
  <c r="AA1630" i="1"/>
  <c r="Y1632" i="1"/>
  <c r="G1633" i="1"/>
  <c r="AM1634" i="1"/>
  <c r="D1636" i="1"/>
  <c r="M1636" i="1"/>
  <c r="L1637" i="1"/>
  <c r="AB1637" i="1"/>
  <c r="K1638" i="1"/>
  <c r="AA1638" i="1"/>
  <c r="Y1640" i="1"/>
  <c r="G1641" i="1"/>
  <c r="D1644" i="1"/>
  <c r="M1644" i="1"/>
  <c r="L1645" i="1"/>
  <c r="AB1645" i="1"/>
  <c r="K1646" i="1"/>
  <c r="AA1646" i="1"/>
  <c r="G1649" i="1"/>
  <c r="AM1650" i="1"/>
  <c r="AL1651" i="1"/>
  <c r="D1652" i="1"/>
  <c r="M1652" i="1"/>
  <c r="L1653" i="1"/>
  <c r="AB1653" i="1"/>
  <c r="K1654" i="1"/>
  <c r="AA1654" i="1"/>
  <c r="Y1656" i="1"/>
  <c r="G1657" i="1"/>
  <c r="AM1658" i="1"/>
  <c r="AL1659" i="1"/>
  <c r="D1660" i="1"/>
  <c r="M1660" i="1"/>
  <c r="L1661" i="1"/>
  <c r="AB1661" i="1"/>
  <c r="K1662" i="1"/>
  <c r="AA1662" i="1"/>
  <c r="Z1663" i="1"/>
  <c r="K1664" i="1"/>
  <c r="Z1667" i="1"/>
  <c r="N1667" i="1"/>
  <c r="E1667" i="1"/>
  <c r="M1667" i="1"/>
  <c r="G1668" i="1"/>
  <c r="AL1669" i="1"/>
  <c r="E1672" i="1"/>
  <c r="E1674" i="1"/>
  <c r="Y1674" i="1"/>
  <c r="D1678" i="1"/>
  <c r="AB1678" i="1"/>
  <c r="D1686" i="1"/>
  <c r="AB1686" i="1"/>
  <c r="AM1706" i="1"/>
  <c r="G1705" i="1"/>
  <c r="M1706" i="1"/>
  <c r="D1706" i="1"/>
  <c r="AA1706" i="1"/>
  <c r="K1706" i="1"/>
  <c r="Z1706" i="1"/>
  <c r="O1706" i="1"/>
  <c r="H1713" i="1"/>
  <c r="K1713" i="1" s="1"/>
  <c r="E1714" i="1"/>
  <c r="Y1714" i="1"/>
  <c r="AM1722" i="1"/>
  <c r="G1721" i="1"/>
  <c r="AM1738" i="1"/>
  <c r="G1737" i="1"/>
  <c r="M1738" i="1"/>
  <c r="D1738" i="1"/>
  <c r="AA1738" i="1"/>
  <c r="K1738" i="1"/>
  <c r="Z1738" i="1"/>
  <c r="O1738" i="1"/>
  <c r="AM1744" i="1"/>
  <c r="G1743" i="1"/>
  <c r="AL1744" i="1"/>
  <c r="AO1744" i="1"/>
  <c r="AN1754" i="1"/>
  <c r="H1753" i="1"/>
  <c r="AM1754" i="1"/>
  <c r="G1753" i="1"/>
  <c r="K1756" i="1"/>
  <c r="E1756" i="1"/>
  <c r="D1756" i="1"/>
  <c r="O1759" i="1"/>
  <c r="N1759" i="1"/>
  <c r="E1759" i="1"/>
  <c r="M1759" i="1"/>
  <c r="D1759" i="1"/>
  <c r="AA1759" i="1"/>
  <c r="K1759" i="1"/>
  <c r="Z1759" i="1"/>
  <c r="K1772" i="1"/>
  <c r="Z1772" i="1"/>
  <c r="Y1772" i="1"/>
  <c r="E1772" i="1"/>
  <c r="M1772" i="1"/>
  <c r="D1772" i="1"/>
  <c r="AN1778" i="1"/>
  <c r="H1777" i="1"/>
  <c r="AM1778" i="1"/>
  <c r="G1777" i="1"/>
  <c r="AL1778" i="1"/>
  <c r="Y1782" i="1"/>
  <c r="Y1790" i="1"/>
  <c r="K1812" i="1"/>
  <c r="Z1812" i="1"/>
  <c r="O1812" i="1"/>
  <c r="E1812" i="1"/>
  <c r="M1812" i="1"/>
  <c r="D1812" i="1"/>
  <c r="Y1814" i="1"/>
  <c r="AN1826" i="1"/>
  <c r="H1825" i="1"/>
  <c r="AO1826" i="1" s="1"/>
  <c r="AM1826" i="1"/>
  <c r="G1825" i="1"/>
  <c r="H1833" i="1"/>
  <c r="AM1834" i="1"/>
  <c r="G1833" i="1"/>
  <c r="AA1868" i="1"/>
  <c r="Z1868" i="1"/>
  <c r="O1868" i="1"/>
  <c r="N1868" i="1"/>
  <c r="E1868" i="1"/>
  <c r="M1868" i="1"/>
  <c r="D1868" i="1"/>
  <c r="Y1870" i="1"/>
  <c r="AO1874" i="1"/>
  <c r="AN1874" i="1"/>
  <c r="H1873" i="1"/>
  <c r="AM1874" i="1"/>
  <c r="G1873" i="1"/>
  <c r="AO1898" i="1"/>
  <c r="AN1898" i="1"/>
  <c r="H1897" i="1"/>
  <c r="AL1898" i="1" s="1"/>
  <c r="AM1898" i="1"/>
  <c r="G1897" i="1"/>
  <c r="AO1906" i="1"/>
  <c r="AN1906" i="1"/>
  <c r="H1905" i="1"/>
  <c r="AM1906" i="1"/>
  <c r="G1905" i="1"/>
  <c r="H1948" i="1"/>
  <c r="AY1950" i="1" s="1"/>
  <c r="AM1949" i="1"/>
  <c r="AL1949" i="1"/>
  <c r="G1948" i="1"/>
  <c r="AO1990" i="1"/>
  <c r="AM1990" i="1"/>
  <c r="G1989" i="1"/>
  <c r="AL1990" i="1"/>
  <c r="H1989" i="1"/>
  <c r="O1989" i="1" s="1"/>
  <c r="E2007" i="1"/>
  <c r="K2007" i="1"/>
  <c r="Z2007" i="1"/>
  <c r="O2007" i="1"/>
  <c r="M2007" i="1"/>
  <c r="L2007" i="1"/>
  <c r="AB2007" i="1"/>
  <c r="Y2007" i="1"/>
  <c r="D2007" i="1"/>
  <c r="AO2103" i="1"/>
  <c r="AO2119" i="1"/>
  <c r="L1510" i="1"/>
  <c r="AB1510" i="1"/>
  <c r="AL1516" i="1"/>
  <c r="L1518" i="1"/>
  <c r="AB1518" i="1"/>
  <c r="L1526" i="1"/>
  <c r="AB1526" i="1"/>
  <c r="AL1532" i="1"/>
  <c r="L1534" i="1"/>
  <c r="AL1540" i="1"/>
  <c r="L1542" i="1"/>
  <c r="AB1542" i="1"/>
  <c r="E1548" i="1"/>
  <c r="N1548" i="1"/>
  <c r="AL1548" i="1"/>
  <c r="L1550" i="1"/>
  <c r="H1553" i="1"/>
  <c r="AY1555" i="1" s="1"/>
  <c r="AN1554" i="1"/>
  <c r="E1556" i="1"/>
  <c r="N1556" i="1"/>
  <c r="L1558" i="1"/>
  <c r="AB1558" i="1"/>
  <c r="H1561" i="1"/>
  <c r="M1561" i="1" s="1"/>
  <c r="AN1562" i="1"/>
  <c r="E1564" i="1"/>
  <c r="N1564" i="1"/>
  <c r="AL1564" i="1"/>
  <c r="L1566" i="1"/>
  <c r="AB1566" i="1"/>
  <c r="H1569" i="1"/>
  <c r="AY1571" i="1" s="1"/>
  <c r="AN1570" i="1"/>
  <c r="E1572" i="1"/>
  <c r="N1572" i="1"/>
  <c r="L1574" i="1"/>
  <c r="AB1574" i="1"/>
  <c r="H1577" i="1"/>
  <c r="AN1578" i="1"/>
  <c r="E1580" i="1"/>
  <c r="N1580" i="1"/>
  <c r="AL1580" i="1"/>
  <c r="L1582" i="1"/>
  <c r="AB1582" i="1"/>
  <c r="H1585" i="1"/>
  <c r="M1585" i="1" s="1"/>
  <c r="AN1586" i="1"/>
  <c r="E1588" i="1"/>
  <c r="N1588" i="1"/>
  <c r="L1590" i="1"/>
  <c r="AB1590" i="1"/>
  <c r="H1593" i="1"/>
  <c r="Y1593" i="1" s="1"/>
  <c r="AN1594" i="1"/>
  <c r="E1596" i="1"/>
  <c r="N1596" i="1"/>
  <c r="AL1596" i="1"/>
  <c r="L1598" i="1"/>
  <c r="AB1598" i="1"/>
  <c r="H1601" i="1"/>
  <c r="AM1602" i="1" s="1"/>
  <c r="AN1602" i="1"/>
  <c r="E1604" i="1"/>
  <c r="N1604" i="1"/>
  <c r="AL1604" i="1"/>
  <c r="L1606" i="1"/>
  <c r="AB1606" i="1"/>
  <c r="H1609" i="1"/>
  <c r="Y1609" i="1" s="1"/>
  <c r="AN1610" i="1"/>
  <c r="E1612" i="1"/>
  <c r="N1612" i="1"/>
  <c r="L1614" i="1"/>
  <c r="AB1614" i="1"/>
  <c r="H1617" i="1"/>
  <c r="AN1618" i="1"/>
  <c r="E1620" i="1"/>
  <c r="N1620" i="1"/>
  <c r="L1622" i="1"/>
  <c r="AB1622" i="1"/>
  <c r="H1625" i="1"/>
  <c r="E1628" i="1"/>
  <c r="N1628" i="1"/>
  <c r="L1630" i="1"/>
  <c r="AB1630" i="1"/>
  <c r="AA1631" i="1"/>
  <c r="H1633" i="1"/>
  <c r="Y1633" i="1" s="1"/>
  <c r="E1636" i="1"/>
  <c r="N1636" i="1"/>
  <c r="L1638" i="1"/>
  <c r="AB1638" i="1"/>
  <c r="H1641" i="1"/>
  <c r="N1641" i="1" s="1"/>
  <c r="AN1642" i="1"/>
  <c r="E1644" i="1"/>
  <c r="N1644" i="1"/>
  <c r="L1646" i="1"/>
  <c r="AB1646" i="1"/>
  <c r="AN1650" i="1"/>
  <c r="AL1652" i="1"/>
  <c r="L1654" i="1"/>
  <c r="AB1654" i="1"/>
  <c r="AN1658" i="1"/>
  <c r="AL1660" i="1"/>
  <c r="L1662" i="1"/>
  <c r="AB1662" i="1"/>
  <c r="AM1669" i="1"/>
  <c r="AL1673" i="1"/>
  <c r="AN1673" i="1"/>
  <c r="H1672" i="1"/>
  <c r="Z1672" i="1" s="1"/>
  <c r="M1690" i="1"/>
  <c r="D1690" i="1"/>
  <c r="AA1690" i="1"/>
  <c r="K1690" i="1"/>
  <c r="Z1690" i="1"/>
  <c r="O1690" i="1"/>
  <c r="G1697" i="1"/>
  <c r="M1698" i="1"/>
  <c r="D1698" i="1"/>
  <c r="AA1698" i="1"/>
  <c r="K1698" i="1"/>
  <c r="Z1698" i="1"/>
  <c r="O1698" i="1"/>
  <c r="AN1724" i="1"/>
  <c r="H1723" i="1"/>
  <c r="K1724" i="1"/>
  <c r="M1724" i="1"/>
  <c r="D1724" i="1"/>
  <c r="Z1724" i="1"/>
  <c r="N1727" i="1"/>
  <c r="E1727" i="1"/>
  <c r="D1727" i="1"/>
  <c r="H1731" i="1"/>
  <c r="Y1732" i="1"/>
  <c r="M1732" i="1"/>
  <c r="D1732" i="1"/>
  <c r="Z1732" i="1"/>
  <c r="O1751" i="1"/>
  <c r="N1751" i="1"/>
  <c r="E1751" i="1"/>
  <c r="M1751" i="1"/>
  <c r="D1751" i="1"/>
  <c r="AA1751" i="1"/>
  <c r="K1751" i="1"/>
  <c r="Z1751" i="1"/>
  <c r="AN1757" i="1"/>
  <c r="H1756" i="1"/>
  <c r="Z1756" i="1" s="1"/>
  <c r="AM1757" i="1"/>
  <c r="G1756" i="1"/>
  <c r="AN1773" i="1"/>
  <c r="H1772" i="1"/>
  <c r="N1772" i="1" s="1"/>
  <c r="AM1773" i="1"/>
  <c r="G1772" i="1"/>
  <c r="AL1773" i="1"/>
  <c r="O1775" i="1"/>
  <c r="N1775" i="1"/>
  <c r="E1775" i="1"/>
  <c r="M1775" i="1"/>
  <c r="D1775" i="1"/>
  <c r="AA1775" i="1"/>
  <c r="K1775" i="1"/>
  <c r="Z1775" i="1"/>
  <c r="M1786" i="1"/>
  <c r="AA1820" i="1"/>
  <c r="Z1820" i="1"/>
  <c r="O1820" i="1"/>
  <c r="E1820" i="1"/>
  <c r="M1820" i="1"/>
  <c r="D1820" i="1"/>
  <c r="O1847" i="1"/>
  <c r="Z1869" i="1"/>
  <c r="AO1902" i="1"/>
  <c r="AO1922" i="1"/>
  <c r="AN1922" i="1"/>
  <c r="H1921" i="1"/>
  <c r="AM1922" i="1" s="1"/>
  <c r="G1921" i="1"/>
  <c r="AN2021" i="1"/>
  <c r="H2020" i="1"/>
  <c r="L2020" i="1" s="1"/>
  <c r="AO2021" i="1"/>
  <c r="AL2021" i="1"/>
  <c r="G2020" i="1"/>
  <c r="AM2032" i="1"/>
  <c r="G2031" i="1"/>
  <c r="AO2032" i="1"/>
  <c r="AL2032" i="1"/>
  <c r="H2031" i="1"/>
  <c r="N2031" i="1" s="1"/>
  <c r="Y2099" i="1"/>
  <c r="L1423" i="1"/>
  <c r="L1431" i="1"/>
  <c r="L1439" i="1"/>
  <c r="L1447" i="1"/>
  <c r="L1455" i="1"/>
  <c r="L1463" i="1"/>
  <c r="L1471" i="1"/>
  <c r="L1479" i="1"/>
  <c r="H1482" i="1"/>
  <c r="E1485" i="1"/>
  <c r="L1487" i="1"/>
  <c r="H1490" i="1"/>
  <c r="AB1490" i="1" s="1"/>
  <c r="E1493" i="1"/>
  <c r="L1495" i="1"/>
  <c r="H1498" i="1"/>
  <c r="L1498" i="1" s="1"/>
  <c r="E1501" i="1"/>
  <c r="L1503" i="1"/>
  <c r="K1504" i="1"/>
  <c r="AA1504" i="1"/>
  <c r="H1506" i="1"/>
  <c r="AN1507" i="1" s="1"/>
  <c r="E1509" i="1"/>
  <c r="D1510" i="1"/>
  <c r="M1510" i="1"/>
  <c r="L1511" i="1"/>
  <c r="K1512" i="1"/>
  <c r="AA1512" i="1"/>
  <c r="H1514" i="1"/>
  <c r="AL1515" i="1" s="1"/>
  <c r="G1515" i="1"/>
  <c r="AM1516" i="1"/>
  <c r="E1517" i="1"/>
  <c r="D1518" i="1"/>
  <c r="M1518" i="1"/>
  <c r="L1519" i="1"/>
  <c r="K1520" i="1"/>
  <c r="AA1520" i="1"/>
  <c r="H1522" i="1"/>
  <c r="AM1523" i="1" s="1"/>
  <c r="G1523" i="1"/>
  <c r="AM1524" i="1"/>
  <c r="E1525" i="1"/>
  <c r="D1526" i="1"/>
  <c r="M1526" i="1"/>
  <c r="L1527" i="1"/>
  <c r="K1528" i="1"/>
  <c r="AA1528" i="1"/>
  <c r="H1530" i="1"/>
  <c r="G1531" i="1"/>
  <c r="E1533" i="1"/>
  <c r="D1534" i="1"/>
  <c r="M1534" i="1"/>
  <c r="K1536" i="1"/>
  <c r="AA1536" i="1"/>
  <c r="H1538" i="1"/>
  <c r="G1539" i="1"/>
  <c r="AM1540" i="1"/>
  <c r="E1541" i="1"/>
  <c r="D1542" i="1"/>
  <c r="M1542" i="1"/>
  <c r="L1543" i="1"/>
  <c r="K1544" i="1"/>
  <c r="AA1544" i="1"/>
  <c r="H1546" i="1"/>
  <c r="AM1547" i="1" s="1"/>
  <c r="G1547" i="1"/>
  <c r="E1549" i="1"/>
  <c r="D1550" i="1"/>
  <c r="M1550" i="1"/>
  <c r="L1551" i="1"/>
  <c r="K1552" i="1"/>
  <c r="AA1552" i="1"/>
  <c r="H1554" i="1"/>
  <c r="G1555" i="1"/>
  <c r="E1557" i="1"/>
  <c r="D1558" i="1"/>
  <c r="M1558" i="1"/>
  <c r="L1559" i="1"/>
  <c r="K1560" i="1"/>
  <c r="AA1560" i="1"/>
  <c r="H1562" i="1"/>
  <c r="AN1563" i="1" s="1"/>
  <c r="G1563" i="1"/>
  <c r="E1565" i="1"/>
  <c r="D1566" i="1"/>
  <c r="M1566" i="1"/>
  <c r="L1567" i="1"/>
  <c r="K1568" i="1"/>
  <c r="AA1568" i="1"/>
  <c r="H1570" i="1"/>
  <c r="G1571" i="1"/>
  <c r="AM1572" i="1"/>
  <c r="E1573" i="1"/>
  <c r="D1574" i="1"/>
  <c r="M1574" i="1"/>
  <c r="L1575" i="1"/>
  <c r="K1576" i="1"/>
  <c r="AA1576" i="1"/>
  <c r="H1578" i="1"/>
  <c r="G1579" i="1"/>
  <c r="E1581" i="1"/>
  <c r="D1582" i="1"/>
  <c r="M1582" i="1"/>
  <c r="L1583" i="1"/>
  <c r="K1584" i="1"/>
  <c r="AA1584" i="1"/>
  <c r="H1586" i="1"/>
  <c r="AB1586" i="1" s="1"/>
  <c r="G1587" i="1"/>
  <c r="AM1588" i="1"/>
  <c r="E1589" i="1"/>
  <c r="D1590" i="1"/>
  <c r="M1590" i="1"/>
  <c r="L1591" i="1"/>
  <c r="K1592" i="1"/>
  <c r="AA1592" i="1"/>
  <c r="H1594" i="1"/>
  <c r="AB1594" i="1" s="1"/>
  <c r="G1595" i="1"/>
  <c r="E1597" i="1"/>
  <c r="D1598" i="1"/>
  <c r="M1598" i="1"/>
  <c r="L1599" i="1"/>
  <c r="K1600" i="1"/>
  <c r="AA1600" i="1"/>
  <c r="H1602" i="1"/>
  <c r="G1603" i="1"/>
  <c r="E1605" i="1"/>
  <c r="D1606" i="1"/>
  <c r="M1606" i="1"/>
  <c r="L1607" i="1"/>
  <c r="K1608" i="1"/>
  <c r="AA1608" i="1"/>
  <c r="H1610" i="1"/>
  <c r="G1611" i="1"/>
  <c r="E1613" i="1"/>
  <c r="D1614" i="1"/>
  <c r="M1614" i="1"/>
  <c r="L1615" i="1"/>
  <c r="K1616" i="1"/>
  <c r="AA1616" i="1"/>
  <c r="H1618" i="1"/>
  <c r="L1618" i="1" s="1"/>
  <c r="G1619" i="1"/>
  <c r="AM1620" i="1"/>
  <c r="E1621" i="1"/>
  <c r="D1622" i="1"/>
  <c r="M1622" i="1"/>
  <c r="L1623" i="1"/>
  <c r="K1624" i="1"/>
  <c r="AA1624" i="1"/>
  <c r="H1626" i="1"/>
  <c r="AL1627" i="1" s="1"/>
  <c r="G1627" i="1"/>
  <c r="E1629" i="1"/>
  <c r="D1630" i="1"/>
  <c r="M1630" i="1"/>
  <c r="L1631" i="1"/>
  <c r="K1632" i="1"/>
  <c r="AA1632" i="1"/>
  <c r="H1634" i="1"/>
  <c r="K1634" i="1" s="1"/>
  <c r="G1635" i="1"/>
  <c r="E1637" i="1"/>
  <c r="D1638" i="1"/>
  <c r="M1638" i="1"/>
  <c r="K1640" i="1"/>
  <c r="AA1640" i="1"/>
  <c r="H1642" i="1"/>
  <c r="G1643" i="1"/>
  <c r="E1645" i="1"/>
  <c r="D1646" i="1"/>
  <c r="M1646" i="1"/>
  <c r="L1647" i="1"/>
  <c r="K1648" i="1"/>
  <c r="AA1648" i="1"/>
  <c r="H1650" i="1"/>
  <c r="AM1651" i="1" s="1"/>
  <c r="G1651" i="1"/>
  <c r="E1653" i="1"/>
  <c r="D1654" i="1"/>
  <c r="M1654" i="1"/>
  <c r="K1656" i="1"/>
  <c r="AA1656" i="1"/>
  <c r="H1658" i="1"/>
  <c r="O1658" i="1" s="1"/>
  <c r="G1659" i="1"/>
  <c r="E1661" i="1"/>
  <c r="D1662" i="1"/>
  <c r="M1662" i="1"/>
  <c r="L1663" i="1"/>
  <c r="AM1666" i="1"/>
  <c r="G1665" i="1"/>
  <c r="AO1668" i="1"/>
  <c r="AO1669" i="1"/>
  <c r="N1671" i="1"/>
  <c r="E1671" i="1"/>
  <c r="Z1671" i="1"/>
  <c r="M1671" i="1"/>
  <c r="G1672" i="1"/>
  <c r="AA1672" i="1"/>
  <c r="AM1673" i="1"/>
  <c r="AB1674" i="1"/>
  <c r="AM1682" i="1"/>
  <c r="G1681" i="1"/>
  <c r="M1682" i="1"/>
  <c r="D1682" i="1"/>
  <c r="AA1682" i="1"/>
  <c r="K1682" i="1"/>
  <c r="Z1682" i="1"/>
  <c r="O1682" i="1"/>
  <c r="AL1685" i="1"/>
  <c r="AM1690" i="1"/>
  <c r="G1689" i="1"/>
  <c r="E1690" i="1"/>
  <c r="Y1690" i="1"/>
  <c r="AB1691" i="1"/>
  <c r="H1697" i="1"/>
  <c r="E1698" i="1"/>
  <c r="Y1698" i="1"/>
  <c r="AA1700" i="1"/>
  <c r="M1700" i="1"/>
  <c r="D1700" i="1"/>
  <c r="Z1700" i="1"/>
  <c r="AB1706" i="1"/>
  <c r="AO1716" i="1"/>
  <c r="H1715" i="1"/>
  <c r="AA1716" i="1"/>
  <c r="K1716" i="1"/>
  <c r="Y1716" i="1"/>
  <c r="M1716" i="1"/>
  <c r="D1716" i="1"/>
  <c r="Z1716" i="1"/>
  <c r="AL1722" i="1"/>
  <c r="G1723" i="1"/>
  <c r="E1724" i="1"/>
  <c r="AB1724" i="1"/>
  <c r="G1727" i="1"/>
  <c r="AO1728" i="1"/>
  <c r="AA1727" i="1"/>
  <c r="G1731" i="1"/>
  <c r="E1732" i="1"/>
  <c r="AB1732" i="1"/>
  <c r="AA1748" i="1"/>
  <c r="K1748" i="1"/>
  <c r="Y1748" i="1"/>
  <c r="N1748" i="1"/>
  <c r="E1748" i="1"/>
  <c r="D1748" i="1"/>
  <c r="AM1776" i="1"/>
  <c r="L1796" i="1"/>
  <c r="AO1858" i="1"/>
  <c r="H1857" i="1"/>
  <c r="AN1858" i="1" s="1"/>
  <c r="AM1858" i="1"/>
  <c r="G1857" i="1"/>
  <c r="AB1865" i="1"/>
  <c r="AA1908" i="1"/>
  <c r="O1908" i="1"/>
  <c r="N1908" i="1"/>
  <c r="E1908" i="1"/>
  <c r="M1908" i="1"/>
  <c r="D1908" i="1"/>
  <c r="AA1938" i="1"/>
  <c r="K1938" i="1"/>
  <c r="O1938" i="1"/>
  <c r="M1938" i="1"/>
  <c r="L1938" i="1"/>
  <c r="AB1938" i="1"/>
  <c r="Z1938" i="1"/>
  <c r="Y1938" i="1"/>
  <c r="E1938" i="1"/>
  <c r="D1938" i="1"/>
  <c r="AY1999" i="1"/>
  <c r="AL1998" i="1"/>
  <c r="O1997" i="1"/>
  <c r="O2048" i="1"/>
  <c r="N2048" i="1"/>
  <c r="E2048" i="1"/>
  <c r="D2048" i="1"/>
  <c r="AA2048" i="1"/>
  <c r="K2048" i="1"/>
  <c r="Z2048" i="1"/>
  <c r="AB2048" i="1"/>
  <c r="O2264" i="1"/>
  <c r="L1504" i="1"/>
  <c r="E1510" i="1"/>
  <c r="L1512" i="1"/>
  <c r="H1515" i="1"/>
  <c r="E1518" i="1"/>
  <c r="L1520" i="1"/>
  <c r="H1523" i="1"/>
  <c r="AL1524" i="1" s="1"/>
  <c r="E1526" i="1"/>
  <c r="L1528" i="1"/>
  <c r="H1531" i="1"/>
  <c r="AM1532" i="1" s="1"/>
  <c r="E1534" i="1"/>
  <c r="L1536" i="1"/>
  <c r="H1539" i="1"/>
  <c r="E1542" i="1"/>
  <c r="L1544" i="1"/>
  <c r="H1547" i="1"/>
  <c r="E1550" i="1"/>
  <c r="H1555" i="1"/>
  <c r="AA1555" i="1" s="1"/>
  <c r="E1558" i="1"/>
  <c r="L1560" i="1"/>
  <c r="H1563" i="1"/>
  <c r="L1563" i="1" s="1"/>
  <c r="E1566" i="1"/>
  <c r="L1568" i="1"/>
  <c r="H1571" i="1"/>
  <c r="AL1572" i="1" s="1"/>
  <c r="E1574" i="1"/>
  <c r="L1576" i="1"/>
  <c r="H1579" i="1"/>
  <c r="N1579" i="1" s="1"/>
  <c r="E1582" i="1"/>
  <c r="L1584" i="1"/>
  <c r="H1587" i="1"/>
  <c r="AL1588" i="1" s="1"/>
  <c r="E1590" i="1"/>
  <c r="L1592" i="1"/>
  <c r="H1595" i="1"/>
  <c r="AA1595" i="1" s="1"/>
  <c r="E1598" i="1"/>
  <c r="L1600" i="1"/>
  <c r="H1603" i="1"/>
  <c r="Y1603" i="1" s="1"/>
  <c r="E1606" i="1"/>
  <c r="L1608" i="1"/>
  <c r="H1611" i="1"/>
  <c r="AL1612" i="1" s="1"/>
  <c r="E1614" i="1"/>
  <c r="L1616" i="1"/>
  <c r="H1619" i="1"/>
  <c r="L1619" i="1" s="1"/>
  <c r="E1622" i="1"/>
  <c r="L1624" i="1"/>
  <c r="H1627" i="1"/>
  <c r="AL1628" i="1" s="1"/>
  <c r="E1630" i="1"/>
  <c r="L1632" i="1"/>
  <c r="H1635" i="1"/>
  <c r="E1638" i="1"/>
  <c r="L1640" i="1"/>
  <c r="H1643" i="1"/>
  <c r="N1643" i="1" s="1"/>
  <c r="E1646" i="1"/>
  <c r="H1651" i="1"/>
  <c r="N1651" i="1" s="1"/>
  <c r="E1654" i="1"/>
  <c r="L1656" i="1"/>
  <c r="H1659" i="1"/>
  <c r="E1662" i="1"/>
  <c r="M1664" i="1"/>
  <c r="D1664" i="1"/>
  <c r="Y1664" i="1"/>
  <c r="O1664" i="1"/>
  <c r="AB1672" i="1"/>
  <c r="AB1673" i="1"/>
  <c r="AO1673" i="1"/>
  <c r="AN1676" i="1"/>
  <c r="AO1685" i="1"/>
  <c r="AB1690" i="1"/>
  <c r="AA1692" i="1"/>
  <c r="K1692" i="1"/>
  <c r="Y1692" i="1"/>
  <c r="D1692" i="1"/>
  <c r="Z1692" i="1"/>
  <c r="AB1698" i="1"/>
  <c r="N1703" i="1"/>
  <c r="E1703" i="1"/>
  <c r="M1703" i="1"/>
  <c r="D1703" i="1"/>
  <c r="Z1703" i="1"/>
  <c r="Y1703" i="1"/>
  <c r="AO1708" i="1"/>
  <c r="H1707" i="1"/>
  <c r="AA1708" i="1"/>
  <c r="K1708" i="1"/>
  <c r="Y1708" i="1"/>
  <c r="M1708" i="1"/>
  <c r="D1708" i="1"/>
  <c r="Z1708" i="1"/>
  <c r="N1711" i="1"/>
  <c r="E1711" i="1"/>
  <c r="M1711" i="1"/>
  <c r="D1711" i="1"/>
  <c r="Y1711" i="1"/>
  <c r="N1719" i="1"/>
  <c r="E1719" i="1"/>
  <c r="M1719" i="1"/>
  <c r="D1719" i="1"/>
  <c r="Z1719" i="1"/>
  <c r="Y1719" i="1"/>
  <c r="AN1722" i="1"/>
  <c r="AN1725" i="1"/>
  <c r="H1724" i="1"/>
  <c r="L1724" i="1" s="1"/>
  <c r="AM1725" i="1"/>
  <c r="G1724" i="1"/>
  <c r="Y1726" i="1"/>
  <c r="O1726" i="1"/>
  <c r="N1726" i="1"/>
  <c r="E1726" i="1"/>
  <c r="AA1726" i="1"/>
  <c r="K1726" i="1"/>
  <c r="H1727" i="1"/>
  <c r="AL1728" i="1" s="1"/>
  <c r="AB1727" i="1"/>
  <c r="AB1729" i="1"/>
  <c r="AN1733" i="1"/>
  <c r="H1732" i="1"/>
  <c r="AO1733" i="1" s="1"/>
  <c r="AM1733" i="1"/>
  <c r="G1732" i="1"/>
  <c r="N1735" i="1"/>
  <c r="E1735" i="1"/>
  <c r="M1735" i="1"/>
  <c r="D1735" i="1"/>
  <c r="Z1735" i="1"/>
  <c r="Y1735" i="1"/>
  <c r="AO1740" i="1"/>
  <c r="AN1740" i="1"/>
  <c r="H1739" i="1"/>
  <c r="AL1740" i="1"/>
  <c r="AA1740" i="1"/>
  <c r="K1740" i="1"/>
  <c r="Y1740" i="1"/>
  <c r="N1740" i="1"/>
  <c r="E1740" i="1"/>
  <c r="D1740" i="1"/>
  <c r="L1743" i="1"/>
  <c r="M1746" i="1"/>
  <c r="AN1749" i="1"/>
  <c r="H1748" i="1"/>
  <c r="AY1750" i="1" s="1"/>
  <c r="AM1749" i="1"/>
  <c r="G1748" i="1"/>
  <c r="AB1761" i="1"/>
  <c r="L1772" i="1"/>
  <c r="AN1786" i="1"/>
  <c r="H1785" i="1"/>
  <c r="G1785" i="1"/>
  <c r="AO1790" i="1"/>
  <c r="AB1793" i="1"/>
  <c r="AO1798" i="1"/>
  <c r="AB1801" i="1"/>
  <c r="L1812" i="1"/>
  <c r="AB1817" i="1"/>
  <c r="AA1828" i="1"/>
  <c r="K1828" i="1"/>
  <c r="Z1828" i="1"/>
  <c r="O1828" i="1"/>
  <c r="E1828" i="1"/>
  <c r="M1828" i="1"/>
  <c r="D1828" i="1"/>
  <c r="Z1836" i="1"/>
  <c r="E1836" i="1"/>
  <c r="M1836" i="1"/>
  <c r="D1836" i="1"/>
  <c r="M1850" i="1"/>
  <c r="Z1876" i="1"/>
  <c r="O1876" i="1"/>
  <c r="E1876" i="1"/>
  <c r="M1876" i="1"/>
  <c r="D1876" i="1"/>
  <c r="AM1888" i="1"/>
  <c r="AO1914" i="1"/>
  <c r="H1913" i="1"/>
  <c r="AM1914" i="1" s="1"/>
  <c r="G1913" i="1"/>
  <c r="H1945" i="1"/>
  <c r="AL1946" i="1" s="1"/>
  <c r="AM1946" i="1"/>
  <c r="G1945" i="1"/>
  <c r="AO1946" i="1"/>
  <c r="AN1973" i="1"/>
  <c r="H1972" i="1"/>
  <c r="Z1972" i="1" s="1"/>
  <c r="AM1973" i="1"/>
  <c r="G1972" i="1"/>
  <c r="L1669" i="1"/>
  <c r="E1675" i="1"/>
  <c r="N1675" i="1"/>
  <c r="L1677" i="1"/>
  <c r="H1680" i="1"/>
  <c r="Y1680" i="1"/>
  <c r="E1683" i="1"/>
  <c r="L1685" i="1"/>
  <c r="H1688" i="1"/>
  <c r="AM1689" i="1" s="1"/>
  <c r="AN1689" i="1"/>
  <c r="E1691" i="1"/>
  <c r="N1691" i="1"/>
  <c r="L1693" i="1"/>
  <c r="H1696" i="1"/>
  <c r="Z1696" i="1" s="1"/>
  <c r="AN1697" i="1"/>
  <c r="E1699" i="1"/>
  <c r="N1699" i="1"/>
  <c r="L1701" i="1"/>
  <c r="H1704" i="1"/>
  <c r="AL1705" i="1" s="1"/>
  <c r="E1707" i="1"/>
  <c r="L1709" i="1"/>
  <c r="H1712" i="1"/>
  <c r="Y1712" i="1"/>
  <c r="E1715" i="1"/>
  <c r="N1715" i="1"/>
  <c r="L1717" i="1"/>
  <c r="H1720" i="1"/>
  <c r="AL1721" i="1" s="1"/>
  <c r="Y1720" i="1"/>
  <c r="E1723" i="1"/>
  <c r="N1723" i="1"/>
  <c r="L1725" i="1"/>
  <c r="H1728" i="1"/>
  <c r="AN1729" i="1"/>
  <c r="E1731" i="1"/>
  <c r="N1731" i="1"/>
  <c r="L1733" i="1"/>
  <c r="H1736" i="1"/>
  <c r="K1736" i="1" s="1"/>
  <c r="AN1737" i="1"/>
  <c r="E1739" i="1"/>
  <c r="N1739" i="1"/>
  <c r="L1741" i="1"/>
  <c r="K1742" i="1"/>
  <c r="AA1742" i="1"/>
  <c r="H1744" i="1"/>
  <c r="Y1744" i="1"/>
  <c r="O1746" i="1"/>
  <c r="E1747" i="1"/>
  <c r="N1747" i="1"/>
  <c r="L1749" i="1"/>
  <c r="K1750" i="1"/>
  <c r="AA1750" i="1"/>
  <c r="H1752" i="1"/>
  <c r="AO1752" i="1"/>
  <c r="AN1753" i="1"/>
  <c r="O1754" i="1"/>
  <c r="E1755" i="1"/>
  <c r="N1755" i="1"/>
  <c r="L1757" i="1"/>
  <c r="K1758" i="1"/>
  <c r="AA1758" i="1"/>
  <c r="H1760" i="1"/>
  <c r="AL1761" i="1" s="1"/>
  <c r="Y1760" i="1"/>
  <c r="AO1760" i="1"/>
  <c r="O1762" i="1"/>
  <c r="E1763" i="1"/>
  <c r="L1765" i="1"/>
  <c r="K1766" i="1"/>
  <c r="AA1766" i="1"/>
  <c r="H1768" i="1"/>
  <c r="K1768" i="1" s="1"/>
  <c r="Y1768" i="1"/>
  <c r="AO1768" i="1"/>
  <c r="AN1769" i="1"/>
  <c r="O1770" i="1"/>
  <c r="E1771" i="1"/>
  <c r="N1771" i="1"/>
  <c r="L1773" i="1"/>
  <c r="K1774" i="1"/>
  <c r="AA1774" i="1"/>
  <c r="H1776" i="1"/>
  <c r="K1776" i="1" s="1"/>
  <c r="AO1776" i="1"/>
  <c r="AN1777" i="1"/>
  <c r="O1778" i="1"/>
  <c r="E1779" i="1"/>
  <c r="L1781" i="1"/>
  <c r="K1782" i="1"/>
  <c r="AA1782" i="1"/>
  <c r="H1784" i="1"/>
  <c r="N1784" i="1" s="1"/>
  <c r="AO1784" i="1"/>
  <c r="O1786" i="1"/>
  <c r="E1787" i="1"/>
  <c r="N1787" i="1"/>
  <c r="L1789" i="1"/>
  <c r="K1790" i="1"/>
  <c r="AA1790" i="1"/>
  <c r="Z1791" i="1"/>
  <c r="H1792" i="1"/>
  <c r="Y1792" i="1"/>
  <c r="AO1792" i="1"/>
  <c r="O1794" i="1"/>
  <c r="E1795" i="1"/>
  <c r="N1795" i="1"/>
  <c r="L1797" i="1"/>
  <c r="K1798" i="1"/>
  <c r="AA1798" i="1"/>
  <c r="H1800" i="1"/>
  <c r="Y1800" i="1"/>
  <c r="AN1801" i="1"/>
  <c r="O1802" i="1"/>
  <c r="E1803" i="1"/>
  <c r="N1803" i="1"/>
  <c r="L1805" i="1"/>
  <c r="K1806" i="1"/>
  <c r="AA1806" i="1"/>
  <c r="Z1807" i="1"/>
  <c r="H1808" i="1"/>
  <c r="Y1808" i="1"/>
  <c r="AO1808" i="1"/>
  <c r="AN1809" i="1"/>
  <c r="O1810" i="1"/>
  <c r="E1811" i="1"/>
  <c r="L1813" i="1"/>
  <c r="K1814" i="1"/>
  <c r="AA1814" i="1"/>
  <c r="Z1815" i="1"/>
  <c r="H1816" i="1"/>
  <c r="Y1816" i="1"/>
  <c r="AO1816" i="1"/>
  <c r="O1818" i="1"/>
  <c r="E1819" i="1"/>
  <c r="L1821" i="1"/>
  <c r="K1822" i="1"/>
  <c r="AA1822" i="1"/>
  <c r="Z1823" i="1"/>
  <c r="H1824" i="1"/>
  <c r="K1824" i="1" s="1"/>
  <c r="Y1824" i="1"/>
  <c r="AO1824" i="1"/>
  <c r="AN1825" i="1"/>
  <c r="O1826" i="1"/>
  <c r="L1829" i="1"/>
  <c r="AB1829" i="1"/>
  <c r="K1830" i="1"/>
  <c r="AA1830" i="1"/>
  <c r="Z1831" i="1"/>
  <c r="Y1832" i="1"/>
  <c r="AO1832" i="1"/>
  <c r="O1834" i="1"/>
  <c r="L1837" i="1"/>
  <c r="AB1837" i="1"/>
  <c r="K1838" i="1"/>
  <c r="AA1838" i="1"/>
  <c r="Z1839" i="1"/>
  <c r="Y1840" i="1"/>
  <c r="AO1840" i="1"/>
  <c r="O1842" i="1"/>
  <c r="L1845" i="1"/>
  <c r="AB1845" i="1"/>
  <c r="K1846" i="1"/>
  <c r="AA1846" i="1"/>
  <c r="Z1847" i="1"/>
  <c r="Y1848" i="1"/>
  <c r="AO1848" i="1"/>
  <c r="O1850" i="1"/>
  <c r="L1853" i="1"/>
  <c r="AB1853" i="1"/>
  <c r="K1854" i="1"/>
  <c r="AA1854" i="1"/>
  <c r="Z1855" i="1"/>
  <c r="AO1856" i="1"/>
  <c r="O1858" i="1"/>
  <c r="L1861" i="1"/>
  <c r="AB1861" i="1"/>
  <c r="K1862" i="1"/>
  <c r="AA1862" i="1"/>
  <c r="Z1863" i="1"/>
  <c r="Y1864" i="1"/>
  <c r="AO1864" i="1"/>
  <c r="O1866" i="1"/>
  <c r="L1869" i="1"/>
  <c r="AB1869" i="1"/>
  <c r="K1870" i="1"/>
  <c r="AA1870" i="1"/>
  <c r="Z1871" i="1"/>
  <c r="Y1872" i="1"/>
  <c r="AO1872" i="1"/>
  <c r="O1874" i="1"/>
  <c r="L1877" i="1"/>
  <c r="AB1877" i="1"/>
  <c r="K1878" i="1"/>
  <c r="AA1878" i="1"/>
  <c r="Z1879" i="1"/>
  <c r="Y1880" i="1"/>
  <c r="AO1880" i="1"/>
  <c r="O1882" i="1"/>
  <c r="L1885" i="1"/>
  <c r="AB1885" i="1"/>
  <c r="K1886" i="1"/>
  <c r="AA1886" i="1"/>
  <c r="Z1887" i="1"/>
  <c r="Y1888" i="1"/>
  <c r="AO1888" i="1"/>
  <c r="O1890" i="1"/>
  <c r="L1893" i="1"/>
  <c r="AB1893" i="1"/>
  <c r="K1894" i="1"/>
  <c r="AA1894" i="1"/>
  <c r="Z1895" i="1"/>
  <c r="Y1896" i="1"/>
  <c r="AO1896" i="1"/>
  <c r="O1898" i="1"/>
  <c r="L1901" i="1"/>
  <c r="AB1901" i="1"/>
  <c r="K1902" i="1"/>
  <c r="AA1902" i="1"/>
  <c r="Z1903" i="1"/>
  <c r="Y1904" i="1"/>
  <c r="AO1904" i="1"/>
  <c r="O1906" i="1"/>
  <c r="L1909" i="1"/>
  <c r="AB1909" i="1"/>
  <c r="K1910" i="1"/>
  <c r="AA1910" i="1"/>
  <c r="Z1911" i="1"/>
  <c r="Y1912" i="1"/>
  <c r="O1914" i="1"/>
  <c r="L1917" i="1"/>
  <c r="AB1917" i="1"/>
  <c r="K1918" i="1"/>
  <c r="AA1918" i="1"/>
  <c r="Z1919" i="1"/>
  <c r="Y1920" i="1"/>
  <c r="AO1920" i="1"/>
  <c r="O1922" i="1"/>
  <c r="AM1925" i="1"/>
  <c r="AY1932" i="1"/>
  <c r="AM1933" i="1"/>
  <c r="N1935" i="1"/>
  <c r="E1935" i="1"/>
  <c r="AA1935" i="1"/>
  <c r="O1935" i="1"/>
  <c r="AN1938" i="1"/>
  <c r="H1937" i="1"/>
  <c r="AM1938" i="1"/>
  <c r="G1937" i="1"/>
  <c r="AO1942" i="1"/>
  <c r="AM1942" i="1"/>
  <c r="G1941" i="1"/>
  <c r="M1943" i="1"/>
  <c r="AM1960" i="1"/>
  <c r="G1959" i="1"/>
  <c r="AO1960" i="1"/>
  <c r="AN1970" i="1"/>
  <c r="H1969" i="1"/>
  <c r="AM1970" i="1" s="1"/>
  <c r="G1969" i="1"/>
  <c r="AM1976" i="1"/>
  <c r="G1975" i="1"/>
  <c r="AO1976" i="1"/>
  <c r="M1978" i="1"/>
  <c r="D1978" i="1"/>
  <c r="AA1978" i="1"/>
  <c r="K1978" i="1"/>
  <c r="O1978" i="1"/>
  <c r="Y1978" i="1"/>
  <c r="AL1984" i="1"/>
  <c r="AN1986" i="1"/>
  <c r="H1985" i="1"/>
  <c r="AM1986" i="1"/>
  <c r="G1985" i="1"/>
  <c r="AM1987" i="1"/>
  <c r="AN1989" i="1"/>
  <c r="H1988" i="1"/>
  <c r="AA1988" i="1" s="1"/>
  <c r="M1991" i="1"/>
  <c r="K1992" i="1"/>
  <c r="E1999" i="1"/>
  <c r="K1999" i="1"/>
  <c r="L2002" i="1"/>
  <c r="AM2005" i="1"/>
  <c r="M2008" i="1"/>
  <c r="D2008" i="1"/>
  <c r="Z2008" i="1"/>
  <c r="Y2008" i="1"/>
  <c r="L2015" i="1"/>
  <c r="K2016" i="1"/>
  <c r="AO2022" i="1"/>
  <c r="AM2022" i="1"/>
  <c r="G2021" i="1"/>
  <c r="L2024" i="1"/>
  <c r="AA2036" i="1"/>
  <c r="K2036" i="1"/>
  <c r="O2036" i="1"/>
  <c r="N2036" i="1"/>
  <c r="E2036" i="1"/>
  <c r="D2036" i="1"/>
  <c r="O2040" i="1"/>
  <c r="D2040" i="1"/>
  <c r="K2040" i="1"/>
  <c r="AB2040" i="1"/>
  <c r="AB2051" i="1"/>
  <c r="AO2071" i="1"/>
  <c r="AO2130" i="1"/>
  <c r="H2129" i="1"/>
  <c r="M2129" i="1" s="1"/>
  <c r="AM2130" i="1"/>
  <c r="AL2130" i="1"/>
  <c r="G2129" i="1"/>
  <c r="M2148" i="1"/>
  <c r="N2319" i="1"/>
  <c r="L1742" i="1"/>
  <c r="AB1742" i="1"/>
  <c r="AL1748" i="1"/>
  <c r="L1750" i="1"/>
  <c r="AB1750" i="1"/>
  <c r="AL1756" i="1"/>
  <c r="L1758" i="1"/>
  <c r="AL1764" i="1"/>
  <c r="L1766" i="1"/>
  <c r="AB1766" i="1"/>
  <c r="AY1767" i="1"/>
  <c r="L1774" i="1"/>
  <c r="AB1774" i="1"/>
  <c r="AL1780" i="1"/>
  <c r="L1782" i="1"/>
  <c r="AB1782" i="1"/>
  <c r="L1790" i="1"/>
  <c r="AB1790" i="1"/>
  <c r="K1791" i="1"/>
  <c r="AA1791" i="1"/>
  <c r="AL1796" i="1"/>
  <c r="L1798" i="1"/>
  <c r="AB1798" i="1"/>
  <c r="K1799" i="1"/>
  <c r="AA1799" i="1"/>
  <c r="AL1804" i="1"/>
  <c r="L1806" i="1"/>
  <c r="AB1806" i="1"/>
  <c r="K1807" i="1"/>
  <c r="AA1807" i="1"/>
  <c r="AL1812" i="1"/>
  <c r="L1814" i="1"/>
  <c r="AB1814" i="1"/>
  <c r="K1815" i="1"/>
  <c r="AA1815" i="1"/>
  <c r="L1822" i="1"/>
  <c r="AB1822" i="1"/>
  <c r="K1823" i="1"/>
  <c r="L1830" i="1"/>
  <c r="AB1830" i="1"/>
  <c r="K1831" i="1"/>
  <c r="AA1831" i="1"/>
  <c r="L1838" i="1"/>
  <c r="AB1838" i="1"/>
  <c r="K1839" i="1"/>
  <c r="AA1839" i="1"/>
  <c r="AL1844" i="1"/>
  <c r="L1846" i="1"/>
  <c r="AB1846" i="1"/>
  <c r="K1847" i="1"/>
  <c r="AA1847" i="1"/>
  <c r="L1854" i="1"/>
  <c r="AB1854" i="1"/>
  <c r="K1855" i="1"/>
  <c r="AA1855" i="1"/>
  <c r="AL1860" i="1"/>
  <c r="L1862" i="1"/>
  <c r="AB1862" i="1"/>
  <c r="K1863" i="1"/>
  <c r="AA1863" i="1"/>
  <c r="AY1863" i="1"/>
  <c r="AL1868" i="1"/>
  <c r="L1870" i="1"/>
  <c r="AB1870" i="1"/>
  <c r="K1871" i="1"/>
  <c r="AA1871" i="1"/>
  <c r="AL1876" i="1"/>
  <c r="L1878" i="1"/>
  <c r="AB1878" i="1"/>
  <c r="K1879" i="1"/>
  <c r="AA1879" i="1"/>
  <c r="AL1884" i="1"/>
  <c r="L1886" i="1"/>
  <c r="AB1886" i="1"/>
  <c r="K1887" i="1"/>
  <c r="AA1887" i="1"/>
  <c r="L1894" i="1"/>
  <c r="K1895" i="1"/>
  <c r="AA1895" i="1"/>
  <c r="L1902" i="1"/>
  <c r="AB1902" i="1"/>
  <c r="K1903" i="1"/>
  <c r="AA1903" i="1"/>
  <c r="AL1908" i="1"/>
  <c r="L1910" i="1"/>
  <c r="AB1910" i="1"/>
  <c r="K1911" i="1"/>
  <c r="AA1911" i="1"/>
  <c r="L1918" i="1"/>
  <c r="AB1918" i="1"/>
  <c r="K1919" i="1"/>
  <c r="AA1919" i="1"/>
  <c r="AL1924" i="1"/>
  <c r="AN1925" i="1"/>
  <c r="AL1927" i="1"/>
  <c r="AN1929" i="1"/>
  <c r="H1928" i="1"/>
  <c r="AY1930" i="1" s="1"/>
  <c r="N1932" i="1"/>
  <c r="E1932" i="1"/>
  <c r="D1932" i="1"/>
  <c r="AN1936" i="1"/>
  <c r="Z1939" i="1"/>
  <c r="O1939" i="1"/>
  <c r="N1939" i="1"/>
  <c r="E1939" i="1"/>
  <c r="M1939" i="1"/>
  <c r="E1951" i="1"/>
  <c r="K1951" i="1"/>
  <c r="D1952" i="1"/>
  <c r="M1962" i="1"/>
  <c r="D1962" i="1"/>
  <c r="AA1962" i="1"/>
  <c r="K1962" i="1"/>
  <c r="O1962" i="1"/>
  <c r="Y1962" i="1"/>
  <c r="AB1963" i="1"/>
  <c r="AA1980" i="1"/>
  <c r="N1980" i="1"/>
  <c r="E1980" i="1"/>
  <c r="M1980" i="1"/>
  <c r="D1980" i="1"/>
  <c r="AB1980" i="1"/>
  <c r="AO1982" i="1"/>
  <c r="AM1982" i="1"/>
  <c r="G1981" i="1"/>
  <c r="M2000" i="1"/>
  <c r="D2000" i="1"/>
  <c r="AM2008" i="1"/>
  <c r="G2007" i="1"/>
  <c r="AO2008" i="1"/>
  <c r="M2010" i="1"/>
  <c r="D2010" i="1"/>
  <c r="AA2010" i="1"/>
  <c r="K2010" i="1"/>
  <c r="O2010" i="1"/>
  <c r="Y2010" i="1"/>
  <c r="E2023" i="1"/>
  <c r="Z2023" i="1"/>
  <c r="M2034" i="1"/>
  <c r="D2034" i="1"/>
  <c r="AA2034" i="1"/>
  <c r="K2034" i="1"/>
  <c r="Y2034" i="1"/>
  <c r="O2034" i="1"/>
  <c r="Z2034" i="1"/>
  <c r="AO2038" i="1"/>
  <c r="AM2038" i="1"/>
  <c r="G2037" i="1"/>
  <c r="N2039" i="1"/>
  <c r="E2040" i="1"/>
  <c r="AO2042" i="1"/>
  <c r="AN2042" i="1"/>
  <c r="H2041" i="1"/>
  <c r="AM2042" i="1"/>
  <c r="G2041" i="1"/>
  <c r="AA2052" i="1"/>
  <c r="K2052" i="1"/>
  <c r="Z2052" i="1"/>
  <c r="Y2052" i="1"/>
  <c r="N2052" i="1"/>
  <c r="E2052" i="1"/>
  <c r="D2052" i="1"/>
  <c r="AO2054" i="1"/>
  <c r="AN2054" i="1"/>
  <c r="H2053" i="1"/>
  <c r="AM2054" i="1"/>
  <c r="G2053" i="1"/>
  <c r="H2081" i="1"/>
  <c r="L2081" i="1" s="1"/>
  <c r="AO2082" i="1"/>
  <c r="AM2082" i="1"/>
  <c r="AL2082" i="1"/>
  <c r="G2081" i="1"/>
  <c r="M2117" i="1"/>
  <c r="D2117" i="1"/>
  <c r="K2117" i="1"/>
  <c r="AB2117" i="1"/>
  <c r="Z2117" i="1"/>
  <c r="E2117" i="1"/>
  <c r="AO2206" i="1"/>
  <c r="AN2206" i="1"/>
  <c r="H2205" i="1"/>
  <c r="AM2206" i="1"/>
  <c r="G2205" i="1"/>
  <c r="L1791" i="1"/>
  <c r="AB1791" i="1"/>
  <c r="AL1797" i="1"/>
  <c r="L1799" i="1"/>
  <c r="AB1799" i="1"/>
  <c r="AL1805" i="1"/>
  <c r="L1807" i="1"/>
  <c r="AB1807" i="1"/>
  <c r="L1815" i="1"/>
  <c r="AB1815" i="1"/>
  <c r="Y1818" i="1"/>
  <c r="L1823" i="1"/>
  <c r="AB1823" i="1"/>
  <c r="Y1826" i="1"/>
  <c r="L1831" i="1"/>
  <c r="AB1831" i="1"/>
  <c r="L1839" i="1"/>
  <c r="AB1839" i="1"/>
  <c r="L1847" i="1"/>
  <c r="AB1847" i="1"/>
  <c r="L1855" i="1"/>
  <c r="AB1855" i="1"/>
  <c r="L1863" i="1"/>
  <c r="AB1863" i="1"/>
  <c r="L1871" i="1"/>
  <c r="AB1871" i="1"/>
  <c r="AL1877" i="1"/>
  <c r="L1879" i="1"/>
  <c r="AB1879" i="1"/>
  <c r="AL1885" i="1"/>
  <c r="L1887" i="1"/>
  <c r="AB1887" i="1"/>
  <c r="L1895" i="1"/>
  <c r="AB1895" i="1"/>
  <c r="Y1898" i="1"/>
  <c r="L1903" i="1"/>
  <c r="AB1903" i="1"/>
  <c r="AL1909" i="1"/>
  <c r="AB1911" i="1"/>
  <c r="Y1914" i="1"/>
  <c r="L1919" i="1"/>
  <c r="AB1919" i="1"/>
  <c r="AO1925" i="1"/>
  <c r="AA1927" i="1"/>
  <c r="K1927" i="1"/>
  <c r="Z1927" i="1"/>
  <c r="M1927" i="1"/>
  <c r="AN1933" i="1"/>
  <c r="H1932" i="1"/>
  <c r="M1936" i="1"/>
  <c r="D1936" i="1"/>
  <c r="Z1936" i="1"/>
  <c r="Y1936" i="1"/>
  <c r="AM1939" i="1"/>
  <c r="N1943" i="1"/>
  <c r="E1943" i="1"/>
  <c r="AA1943" i="1"/>
  <c r="K1943" i="1"/>
  <c r="Z1943" i="1"/>
  <c r="AA1964" i="1"/>
  <c r="K1964" i="1"/>
  <c r="N1964" i="1"/>
  <c r="E1964" i="1"/>
  <c r="D1964" i="1"/>
  <c r="H1977" i="1"/>
  <c r="AM1978" i="1" s="1"/>
  <c r="G1977" i="1"/>
  <c r="AN1981" i="1"/>
  <c r="H1980" i="1"/>
  <c r="AY1982" i="1" s="1"/>
  <c r="N1991" i="1"/>
  <c r="E1991" i="1"/>
  <c r="AA1991" i="1"/>
  <c r="K1991" i="1"/>
  <c r="Z1991" i="1"/>
  <c r="AM2000" i="1"/>
  <c r="G1999" i="1"/>
  <c r="AA2012" i="1"/>
  <c r="K2012" i="1"/>
  <c r="N2012" i="1"/>
  <c r="E2012" i="1"/>
  <c r="D2012" i="1"/>
  <c r="AB2012" i="1"/>
  <c r="AO2014" i="1"/>
  <c r="G2013" i="1"/>
  <c r="M2024" i="1"/>
  <c r="D2024" i="1"/>
  <c r="Z2024" i="1"/>
  <c r="Y2024" i="1"/>
  <c r="AB2046" i="1"/>
  <c r="Y2083" i="1"/>
  <c r="M2101" i="1"/>
  <c r="D2101" i="1"/>
  <c r="N2101" i="1"/>
  <c r="L2101" i="1"/>
  <c r="AA2101" i="1"/>
  <c r="Z2101" i="1"/>
  <c r="E2101" i="1"/>
  <c r="L2139" i="1"/>
  <c r="AO2259" i="1"/>
  <c r="AN2259" i="1"/>
  <c r="H2258" i="1"/>
  <c r="AM2259" i="1" s="1"/>
  <c r="G2258" i="1"/>
  <c r="AL2259" i="1"/>
  <c r="AL1678" i="1"/>
  <c r="L1680" i="1"/>
  <c r="AB1680" i="1"/>
  <c r="AL1686" i="1"/>
  <c r="L1688" i="1"/>
  <c r="AL1694" i="1"/>
  <c r="L1696" i="1"/>
  <c r="AL1702" i="1"/>
  <c r="L1704" i="1"/>
  <c r="AB1704" i="1"/>
  <c r="AL1710" i="1"/>
  <c r="L1712" i="1"/>
  <c r="AB1712" i="1"/>
  <c r="AL1718" i="1"/>
  <c r="L1720" i="1"/>
  <c r="AB1720" i="1"/>
  <c r="AL1726" i="1"/>
  <c r="L1728" i="1"/>
  <c r="AB1728" i="1"/>
  <c r="AL1734" i="1"/>
  <c r="L1736" i="1"/>
  <c r="AB1736" i="1"/>
  <c r="E1742" i="1"/>
  <c r="N1742" i="1"/>
  <c r="AL1742" i="1"/>
  <c r="L1744" i="1"/>
  <c r="AB1744" i="1"/>
  <c r="Z1746" i="1"/>
  <c r="H1747" i="1"/>
  <c r="E1750" i="1"/>
  <c r="N1750" i="1"/>
  <c r="AL1750" i="1"/>
  <c r="AB1752" i="1"/>
  <c r="Z1754" i="1"/>
  <c r="H1755" i="1"/>
  <c r="E1758" i="1"/>
  <c r="N1758" i="1"/>
  <c r="AL1758" i="1"/>
  <c r="L1760" i="1"/>
  <c r="AB1760" i="1"/>
  <c r="Z1762" i="1"/>
  <c r="H1763" i="1"/>
  <c r="N1763" i="1" s="1"/>
  <c r="E1766" i="1"/>
  <c r="N1766" i="1"/>
  <c r="AL1766" i="1"/>
  <c r="L1768" i="1"/>
  <c r="AB1768" i="1"/>
  <c r="Z1770" i="1"/>
  <c r="H1771" i="1"/>
  <c r="AO1772" i="1" s="1"/>
  <c r="E1774" i="1"/>
  <c r="N1774" i="1"/>
  <c r="AL1774" i="1"/>
  <c r="AB1776" i="1"/>
  <c r="Z1778" i="1"/>
  <c r="H1779" i="1"/>
  <c r="AN1780" i="1" s="1"/>
  <c r="E1782" i="1"/>
  <c r="N1782" i="1"/>
  <c r="AL1782" i="1"/>
  <c r="L1784" i="1"/>
  <c r="Z1786" i="1"/>
  <c r="H1787" i="1"/>
  <c r="G1788" i="1"/>
  <c r="AN1788" i="1"/>
  <c r="E1790" i="1"/>
  <c r="N1790" i="1"/>
  <c r="AL1790" i="1"/>
  <c r="D1791" i="1"/>
  <c r="M1791" i="1"/>
  <c r="L1792" i="1"/>
  <c r="AB1792" i="1"/>
  <c r="Z1794" i="1"/>
  <c r="H1795" i="1"/>
  <c r="AN1796" i="1" s="1"/>
  <c r="G1796" i="1"/>
  <c r="E1798" i="1"/>
  <c r="N1798" i="1"/>
  <c r="AL1798" i="1"/>
  <c r="D1799" i="1"/>
  <c r="L1800" i="1"/>
  <c r="AB1800" i="1"/>
  <c r="Z1802" i="1"/>
  <c r="H1803" i="1"/>
  <c r="G1804" i="1"/>
  <c r="E1806" i="1"/>
  <c r="N1806" i="1"/>
  <c r="AL1806" i="1"/>
  <c r="D1807" i="1"/>
  <c r="M1807" i="1"/>
  <c r="L1808" i="1"/>
  <c r="AB1808" i="1"/>
  <c r="Z1810" i="1"/>
  <c r="H1811" i="1"/>
  <c r="G1812" i="1"/>
  <c r="AN1812" i="1"/>
  <c r="AM1813" i="1"/>
  <c r="E1814" i="1"/>
  <c r="N1814" i="1"/>
  <c r="AL1814" i="1"/>
  <c r="D1815" i="1"/>
  <c r="M1815" i="1"/>
  <c r="L1816" i="1"/>
  <c r="AB1816" i="1"/>
  <c r="Z1818" i="1"/>
  <c r="H1819" i="1"/>
  <c r="O1819" i="1" s="1"/>
  <c r="G1820" i="1"/>
  <c r="AN1820" i="1"/>
  <c r="E1822" i="1"/>
  <c r="N1822" i="1"/>
  <c r="AL1822" i="1"/>
  <c r="D1823" i="1"/>
  <c r="M1823" i="1"/>
  <c r="L1824" i="1"/>
  <c r="AB1824" i="1"/>
  <c r="Z1826" i="1"/>
  <c r="H1827" i="1"/>
  <c r="G1828" i="1"/>
  <c r="AN1828" i="1"/>
  <c r="AM1829" i="1"/>
  <c r="E1830" i="1"/>
  <c r="N1830" i="1"/>
  <c r="AL1830" i="1"/>
  <c r="D1831" i="1"/>
  <c r="M1831" i="1"/>
  <c r="L1832" i="1"/>
  <c r="AB1832" i="1"/>
  <c r="Z1834" i="1"/>
  <c r="H1835" i="1"/>
  <c r="G1836" i="1"/>
  <c r="AM1837" i="1"/>
  <c r="E1838" i="1"/>
  <c r="N1838" i="1"/>
  <c r="AL1838" i="1"/>
  <c r="D1839" i="1"/>
  <c r="M1839" i="1"/>
  <c r="L1840" i="1"/>
  <c r="Z1842" i="1"/>
  <c r="H1843" i="1"/>
  <c r="G1844" i="1"/>
  <c r="AN1844" i="1"/>
  <c r="E1846" i="1"/>
  <c r="N1846" i="1"/>
  <c r="AL1846" i="1"/>
  <c r="D1847" i="1"/>
  <c r="M1847" i="1"/>
  <c r="L1848" i="1"/>
  <c r="AB1848" i="1"/>
  <c r="Z1850" i="1"/>
  <c r="H1851" i="1"/>
  <c r="G1852" i="1"/>
  <c r="AN1852" i="1"/>
  <c r="AM1853" i="1"/>
  <c r="E1854" i="1"/>
  <c r="N1854" i="1"/>
  <c r="AL1854" i="1"/>
  <c r="D1855" i="1"/>
  <c r="M1855" i="1"/>
  <c r="L1856" i="1"/>
  <c r="AB1856" i="1"/>
  <c r="Z1858" i="1"/>
  <c r="H1859" i="1"/>
  <c r="AN1860" i="1" s="1"/>
  <c r="G1860" i="1"/>
  <c r="AM1861" i="1"/>
  <c r="E1862" i="1"/>
  <c r="N1862" i="1"/>
  <c r="AL1862" i="1"/>
  <c r="D1863" i="1"/>
  <c r="M1863" i="1"/>
  <c r="L1864" i="1"/>
  <c r="AB1864" i="1"/>
  <c r="Z1866" i="1"/>
  <c r="H1867" i="1"/>
  <c r="G1868" i="1"/>
  <c r="AN1868" i="1"/>
  <c r="E1870" i="1"/>
  <c r="N1870" i="1"/>
  <c r="AL1870" i="1"/>
  <c r="D1871" i="1"/>
  <c r="M1871" i="1"/>
  <c r="L1872" i="1"/>
  <c r="AB1872" i="1"/>
  <c r="Z1874" i="1"/>
  <c r="H1875" i="1"/>
  <c r="G1876" i="1"/>
  <c r="AN1876" i="1"/>
  <c r="AM1877" i="1"/>
  <c r="E1878" i="1"/>
  <c r="N1878" i="1"/>
  <c r="AL1878" i="1"/>
  <c r="D1879" i="1"/>
  <c r="M1879" i="1"/>
  <c r="L1880" i="1"/>
  <c r="AB1880" i="1"/>
  <c r="Z1882" i="1"/>
  <c r="H1883" i="1"/>
  <c r="G1884" i="1"/>
  <c r="AN1884" i="1"/>
  <c r="E1886" i="1"/>
  <c r="N1886" i="1"/>
  <c r="AL1886" i="1"/>
  <c r="D1887" i="1"/>
  <c r="M1887" i="1"/>
  <c r="L1888" i="1"/>
  <c r="AB1888" i="1"/>
  <c r="Z1890" i="1"/>
  <c r="H1891" i="1"/>
  <c r="G1892" i="1"/>
  <c r="AN1892" i="1"/>
  <c r="E1894" i="1"/>
  <c r="N1894" i="1"/>
  <c r="AL1894" i="1"/>
  <c r="D1895" i="1"/>
  <c r="M1895" i="1"/>
  <c r="L1896" i="1"/>
  <c r="AB1896" i="1"/>
  <c r="Z1898" i="1"/>
  <c r="H1899" i="1"/>
  <c r="G1900" i="1"/>
  <c r="AM1901" i="1"/>
  <c r="E1902" i="1"/>
  <c r="N1902" i="1"/>
  <c r="AL1902" i="1"/>
  <c r="D1903" i="1"/>
  <c r="M1903" i="1"/>
  <c r="L1904" i="1"/>
  <c r="AB1904" i="1"/>
  <c r="Z1906" i="1"/>
  <c r="H1907" i="1"/>
  <c r="AN1908" i="1" s="1"/>
  <c r="G1908" i="1"/>
  <c r="E1910" i="1"/>
  <c r="N1910" i="1"/>
  <c r="AL1910" i="1"/>
  <c r="D1911" i="1"/>
  <c r="M1911" i="1"/>
  <c r="L1912" i="1"/>
  <c r="AB1912" i="1"/>
  <c r="Z1914" i="1"/>
  <c r="H1915" i="1"/>
  <c r="G1916" i="1"/>
  <c r="AN1916" i="1"/>
  <c r="AM1917" i="1"/>
  <c r="E1918" i="1"/>
  <c r="N1918" i="1"/>
  <c r="AL1918" i="1"/>
  <c r="D1919" i="1"/>
  <c r="M1919" i="1"/>
  <c r="L1920" i="1"/>
  <c r="AB1920" i="1"/>
  <c r="Z1922" i="1"/>
  <c r="H1923" i="1"/>
  <c r="G1924" i="1"/>
  <c r="H1926" i="1"/>
  <c r="AN1927" i="1" s="1"/>
  <c r="D1927" i="1"/>
  <c r="N1927" i="1"/>
  <c r="G1932" i="1"/>
  <c r="AB1932" i="1"/>
  <c r="G1935" i="1"/>
  <c r="E1936" i="1"/>
  <c r="AL1940" i="1"/>
  <c r="Y1939" i="1"/>
  <c r="D1943" i="1"/>
  <c r="Y1943" i="1"/>
  <c r="D1944" i="1"/>
  <c r="Y1944" i="1"/>
  <c r="G1951" i="1"/>
  <c r="AB1951" i="1"/>
  <c r="M1954" i="1"/>
  <c r="D1954" i="1"/>
  <c r="AA1954" i="1"/>
  <c r="K1954" i="1"/>
  <c r="O1954" i="1"/>
  <c r="Y1954" i="1"/>
  <c r="AN1962" i="1"/>
  <c r="H1961" i="1"/>
  <c r="AL1962" i="1" s="1"/>
  <c r="AM1962" i="1"/>
  <c r="G1961" i="1"/>
  <c r="AB1962" i="1"/>
  <c r="AN1965" i="1"/>
  <c r="H1964" i="1"/>
  <c r="AB1964" i="1" s="1"/>
  <c r="G1965" i="1"/>
  <c r="E1967" i="1"/>
  <c r="K1967" i="1"/>
  <c r="G1980" i="1"/>
  <c r="N1983" i="1"/>
  <c r="E1983" i="1"/>
  <c r="AA1983" i="1"/>
  <c r="D1991" i="1"/>
  <c r="Y1991" i="1"/>
  <c r="O1992" i="1"/>
  <c r="D1992" i="1"/>
  <c r="H1999" i="1"/>
  <c r="M2002" i="1"/>
  <c r="D2002" i="1"/>
  <c r="AA2002" i="1"/>
  <c r="K2002" i="1"/>
  <c r="O2002" i="1"/>
  <c r="Y2002" i="1"/>
  <c r="AB2003" i="1"/>
  <c r="AM2011" i="1"/>
  <c r="AB2010" i="1"/>
  <c r="AN2013" i="1"/>
  <c r="H2012" i="1"/>
  <c r="H2013" i="1"/>
  <c r="AB2014" i="1"/>
  <c r="N2015" i="1"/>
  <c r="E2015" i="1"/>
  <c r="AA2015" i="1"/>
  <c r="K2015" i="1"/>
  <c r="Z2015" i="1"/>
  <c r="O2016" i="1"/>
  <c r="D2016" i="1"/>
  <c r="G2023" i="1"/>
  <c r="AO2024" i="1"/>
  <c r="AB2023" i="1"/>
  <c r="E2024" i="1"/>
  <c r="AA2024" i="1"/>
  <c r="O2032" i="1"/>
  <c r="D2032" i="1"/>
  <c r="AA2032" i="1"/>
  <c r="AB2032" i="1"/>
  <c r="AM2040" i="1"/>
  <c r="G2039" i="1"/>
  <c r="AO2040" i="1"/>
  <c r="AO2046" i="1"/>
  <c r="AN2046" i="1"/>
  <c r="H2045" i="1"/>
  <c r="AM2046" i="1"/>
  <c r="G2045" i="1"/>
  <c r="M2069" i="1"/>
  <c r="D2069" i="1"/>
  <c r="AB2069" i="1"/>
  <c r="Z2069" i="1"/>
  <c r="E2069" i="1"/>
  <c r="AY2173" i="1"/>
  <c r="Y2171" i="1"/>
  <c r="AO2227" i="1"/>
  <c r="H2226" i="1"/>
  <c r="AL2227" i="1" s="1"/>
  <c r="AM2227" i="1"/>
  <c r="G2226" i="1"/>
  <c r="O2376" i="1"/>
  <c r="N2376" i="1"/>
  <c r="E2376" i="1"/>
  <c r="M2376" i="1"/>
  <c r="D2376" i="1"/>
  <c r="AA2376" i="1"/>
  <c r="K2376" i="1"/>
  <c r="Z2376" i="1"/>
  <c r="Y2376" i="1"/>
  <c r="L2376" i="1"/>
  <c r="AB2376" i="1"/>
  <c r="N2499" i="1"/>
  <c r="E2499" i="1"/>
  <c r="AA2499" i="1"/>
  <c r="K2499" i="1"/>
  <c r="Z2499" i="1"/>
  <c r="M2499" i="1"/>
  <c r="L2499" i="1"/>
  <c r="AB2499" i="1"/>
  <c r="Y2499" i="1"/>
  <c r="D2499" i="1"/>
  <c r="O2499" i="1"/>
  <c r="L1665" i="1"/>
  <c r="L1673" i="1"/>
  <c r="Z1675" i="1"/>
  <c r="G1677" i="1"/>
  <c r="AM1678" i="1"/>
  <c r="D1680" i="1"/>
  <c r="M1680" i="1"/>
  <c r="L1681" i="1"/>
  <c r="Z1683" i="1"/>
  <c r="G1685" i="1"/>
  <c r="AM1686" i="1"/>
  <c r="D1688" i="1"/>
  <c r="M1688" i="1"/>
  <c r="L1689" i="1"/>
  <c r="Z1691" i="1"/>
  <c r="G1693" i="1"/>
  <c r="AM1694" i="1"/>
  <c r="D1696" i="1"/>
  <c r="M1696" i="1"/>
  <c r="L1697" i="1"/>
  <c r="Z1699" i="1"/>
  <c r="G1701" i="1"/>
  <c r="AM1702" i="1"/>
  <c r="D1704" i="1"/>
  <c r="M1704" i="1"/>
  <c r="L1705" i="1"/>
  <c r="Z1707" i="1"/>
  <c r="G1709" i="1"/>
  <c r="AM1710" i="1"/>
  <c r="D1712" i="1"/>
  <c r="M1712" i="1"/>
  <c r="L1713" i="1"/>
  <c r="G1717" i="1"/>
  <c r="AM1718" i="1"/>
  <c r="D1720" i="1"/>
  <c r="M1720" i="1"/>
  <c r="L1721" i="1"/>
  <c r="Z1723" i="1"/>
  <c r="G1725" i="1"/>
  <c r="AM1726" i="1"/>
  <c r="D1728" i="1"/>
  <c r="M1728" i="1"/>
  <c r="L1729" i="1"/>
  <c r="Z1731" i="1"/>
  <c r="G1733" i="1"/>
  <c r="AM1734" i="1"/>
  <c r="D1736" i="1"/>
  <c r="M1736" i="1"/>
  <c r="L1737" i="1"/>
  <c r="Z1739" i="1"/>
  <c r="G1741" i="1"/>
  <c r="O1742" i="1"/>
  <c r="AM1742" i="1"/>
  <c r="D1744" i="1"/>
  <c r="M1744" i="1"/>
  <c r="L1745" i="1"/>
  <c r="K1746" i="1"/>
  <c r="AA1746" i="1"/>
  <c r="G1749" i="1"/>
  <c r="O1750" i="1"/>
  <c r="AM1750" i="1"/>
  <c r="D1752" i="1"/>
  <c r="M1752" i="1"/>
  <c r="L1753" i="1"/>
  <c r="K1754" i="1"/>
  <c r="AA1754" i="1"/>
  <c r="Z1755" i="1"/>
  <c r="G1757" i="1"/>
  <c r="AM1758" i="1"/>
  <c r="D1760" i="1"/>
  <c r="M1760" i="1"/>
  <c r="L1761" i="1"/>
  <c r="K1762" i="1"/>
  <c r="AA1762" i="1"/>
  <c r="G1765" i="1"/>
  <c r="O1766" i="1"/>
  <c r="AM1766" i="1"/>
  <c r="D1768" i="1"/>
  <c r="M1768" i="1"/>
  <c r="L1769" i="1"/>
  <c r="K1770" i="1"/>
  <c r="AA1770" i="1"/>
  <c r="G1773" i="1"/>
  <c r="O1774" i="1"/>
  <c r="AM1774" i="1"/>
  <c r="D1776" i="1"/>
  <c r="M1776" i="1"/>
  <c r="L1777" i="1"/>
  <c r="K1778" i="1"/>
  <c r="AA1778" i="1"/>
  <c r="Z1779" i="1"/>
  <c r="G1781" i="1"/>
  <c r="O1782" i="1"/>
  <c r="AM1782" i="1"/>
  <c r="D1784" i="1"/>
  <c r="M1784" i="1"/>
  <c r="L1785" i="1"/>
  <c r="K1786" i="1"/>
  <c r="AA1786" i="1"/>
  <c r="H1788" i="1"/>
  <c r="G1789" i="1"/>
  <c r="AN1789" i="1"/>
  <c r="O1790" i="1"/>
  <c r="AM1790" i="1"/>
  <c r="E1791" i="1"/>
  <c r="N1791" i="1"/>
  <c r="D1792" i="1"/>
  <c r="M1792" i="1"/>
  <c r="L1793" i="1"/>
  <c r="K1794" i="1"/>
  <c r="AA1794" i="1"/>
  <c r="Z1795" i="1"/>
  <c r="H1796" i="1"/>
  <c r="AM1797" i="1" s="1"/>
  <c r="G1797" i="1"/>
  <c r="O1798" i="1"/>
  <c r="AM1798" i="1"/>
  <c r="E1799" i="1"/>
  <c r="N1799" i="1"/>
  <c r="D1800" i="1"/>
  <c r="M1800" i="1"/>
  <c r="L1801" i="1"/>
  <c r="K1802" i="1"/>
  <c r="AA1802" i="1"/>
  <c r="H1804" i="1"/>
  <c r="M1804" i="1" s="1"/>
  <c r="G1805" i="1"/>
  <c r="AN1805" i="1"/>
  <c r="O1806" i="1"/>
  <c r="AM1806" i="1"/>
  <c r="E1807" i="1"/>
  <c r="N1807" i="1"/>
  <c r="D1808" i="1"/>
  <c r="M1808" i="1"/>
  <c r="L1809" i="1"/>
  <c r="K1810" i="1"/>
  <c r="AA1810" i="1"/>
  <c r="Z1811" i="1"/>
  <c r="H1812" i="1"/>
  <c r="AY1814" i="1" s="1"/>
  <c r="G1813" i="1"/>
  <c r="AN1813" i="1"/>
  <c r="O1814" i="1"/>
  <c r="AM1814" i="1"/>
  <c r="E1815" i="1"/>
  <c r="N1815" i="1"/>
  <c r="D1816" i="1"/>
  <c r="M1816" i="1"/>
  <c r="L1817" i="1"/>
  <c r="K1818" i="1"/>
  <c r="AA1818" i="1"/>
  <c r="H1820" i="1"/>
  <c r="AY1822" i="1" s="1"/>
  <c r="G1821" i="1"/>
  <c r="O1822" i="1"/>
  <c r="AM1822" i="1"/>
  <c r="E1823" i="1"/>
  <c r="D1824" i="1"/>
  <c r="M1824" i="1"/>
  <c r="L1825" i="1"/>
  <c r="K1826" i="1"/>
  <c r="AA1826" i="1"/>
  <c r="Z1827" i="1"/>
  <c r="H1828" i="1"/>
  <c r="AO1829" i="1" s="1"/>
  <c r="G1829" i="1"/>
  <c r="AN1829" i="1"/>
  <c r="O1830" i="1"/>
  <c r="AM1830" i="1"/>
  <c r="E1831" i="1"/>
  <c r="N1831" i="1"/>
  <c r="D1832" i="1"/>
  <c r="L1833" i="1"/>
  <c r="K1834" i="1"/>
  <c r="AA1834" i="1"/>
  <c r="Z1835" i="1"/>
  <c r="H1836" i="1"/>
  <c r="G1837" i="1"/>
  <c r="AN1837" i="1"/>
  <c r="O1838" i="1"/>
  <c r="AM1838" i="1"/>
  <c r="E1839" i="1"/>
  <c r="N1839" i="1"/>
  <c r="D1840" i="1"/>
  <c r="M1840" i="1"/>
  <c r="L1841" i="1"/>
  <c r="K1842" i="1"/>
  <c r="AA1842" i="1"/>
  <c r="Z1843" i="1"/>
  <c r="H1844" i="1"/>
  <c r="AY1846" i="1" s="1"/>
  <c r="G1845" i="1"/>
  <c r="AN1845" i="1"/>
  <c r="O1846" i="1"/>
  <c r="AM1846" i="1"/>
  <c r="E1847" i="1"/>
  <c r="N1847" i="1"/>
  <c r="D1848" i="1"/>
  <c r="M1848" i="1"/>
  <c r="L1849" i="1"/>
  <c r="K1850" i="1"/>
  <c r="AA1850" i="1"/>
  <c r="H1852" i="1"/>
  <c r="AN1853" i="1" s="1"/>
  <c r="G1853" i="1"/>
  <c r="O1854" i="1"/>
  <c r="E1855" i="1"/>
  <c r="N1855" i="1"/>
  <c r="D1856" i="1"/>
  <c r="M1856" i="1"/>
  <c r="L1857" i="1"/>
  <c r="K1858" i="1"/>
  <c r="AA1858" i="1"/>
  <c r="Z1859" i="1"/>
  <c r="H1860" i="1"/>
  <c r="G1861" i="1"/>
  <c r="O1862" i="1"/>
  <c r="AM1862" i="1"/>
  <c r="E1863" i="1"/>
  <c r="N1863" i="1"/>
  <c r="D1864" i="1"/>
  <c r="M1864" i="1"/>
  <c r="L1865" i="1"/>
  <c r="K1866" i="1"/>
  <c r="AA1866" i="1"/>
  <c r="Z1867" i="1"/>
  <c r="H1868" i="1"/>
  <c r="AY1870" i="1" s="1"/>
  <c r="G1869" i="1"/>
  <c r="AN1869" i="1"/>
  <c r="O1870" i="1"/>
  <c r="AM1870" i="1"/>
  <c r="E1871" i="1"/>
  <c r="N1871" i="1"/>
  <c r="D1872" i="1"/>
  <c r="M1872" i="1"/>
  <c r="L1873" i="1"/>
  <c r="K1874" i="1"/>
  <c r="AA1874" i="1"/>
  <c r="Z1875" i="1"/>
  <c r="H1876" i="1"/>
  <c r="AY1878" i="1" s="1"/>
  <c r="G1877" i="1"/>
  <c r="O1878" i="1"/>
  <c r="AM1878" i="1"/>
  <c r="E1879" i="1"/>
  <c r="N1879" i="1"/>
  <c r="D1880" i="1"/>
  <c r="M1880" i="1"/>
  <c r="L1881" i="1"/>
  <c r="K1882" i="1"/>
  <c r="AA1882" i="1"/>
  <c r="Z1883" i="1"/>
  <c r="H1884" i="1"/>
  <c r="G1885" i="1"/>
  <c r="AN1885" i="1"/>
  <c r="O1886" i="1"/>
  <c r="AM1886" i="1"/>
  <c r="E1887" i="1"/>
  <c r="N1887" i="1"/>
  <c r="D1888" i="1"/>
  <c r="M1888" i="1"/>
  <c r="L1889" i="1"/>
  <c r="K1890" i="1"/>
  <c r="AA1890" i="1"/>
  <c r="Z1891" i="1"/>
  <c r="H1892" i="1"/>
  <c r="AY1894" i="1" s="1"/>
  <c r="G1893" i="1"/>
  <c r="AM1894" i="1"/>
  <c r="E1895" i="1"/>
  <c r="N1895" i="1"/>
  <c r="D1896" i="1"/>
  <c r="M1896" i="1"/>
  <c r="L1897" i="1"/>
  <c r="K1898" i="1"/>
  <c r="AA1898" i="1"/>
  <c r="H1900" i="1"/>
  <c r="AY1902" i="1" s="1"/>
  <c r="G1901" i="1"/>
  <c r="O1902" i="1"/>
  <c r="AM1902" i="1"/>
  <c r="E1903" i="1"/>
  <c r="N1903" i="1"/>
  <c r="D1904" i="1"/>
  <c r="M1904" i="1"/>
  <c r="L1905" i="1"/>
  <c r="K1906" i="1"/>
  <c r="AA1906" i="1"/>
  <c r="Z1907" i="1"/>
  <c r="H1908" i="1"/>
  <c r="AY1910" i="1" s="1"/>
  <c r="G1909" i="1"/>
  <c r="O1910" i="1"/>
  <c r="AM1910" i="1"/>
  <c r="E1911" i="1"/>
  <c r="N1911" i="1"/>
  <c r="D1912" i="1"/>
  <c r="M1912" i="1"/>
  <c r="K1914" i="1"/>
  <c r="AA1914" i="1"/>
  <c r="Z1915" i="1"/>
  <c r="H1916" i="1"/>
  <c r="M1916" i="1" s="1"/>
  <c r="G1917" i="1"/>
  <c r="O1918" i="1"/>
  <c r="AM1918" i="1"/>
  <c r="E1919" i="1"/>
  <c r="N1919" i="1"/>
  <c r="D1920" i="1"/>
  <c r="M1920" i="1"/>
  <c r="L1921" i="1"/>
  <c r="K1922" i="1"/>
  <c r="Z1923" i="1"/>
  <c r="G1925" i="1"/>
  <c r="AL1926" i="1"/>
  <c r="E1927" i="1"/>
  <c r="O1927" i="1"/>
  <c r="AL1928" i="1"/>
  <c r="AA1930" i="1"/>
  <c r="K1930" i="1"/>
  <c r="O1930" i="1"/>
  <c r="N1930" i="1"/>
  <c r="AM1934" i="1"/>
  <c r="G1933" i="1"/>
  <c r="AN1934" i="1"/>
  <c r="H1935" i="1"/>
  <c r="AO1937" i="1"/>
  <c r="AN1937" i="1"/>
  <c r="H1936" i="1"/>
  <c r="AL1937" i="1" s="1"/>
  <c r="AA1936" i="1"/>
  <c r="AA1939" i="1"/>
  <c r="E1940" i="1"/>
  <c r="M1940" i="1"/>
  <c r="D1940" i="1"/>
  <c r="Z1940" i="1"/>
  <c r="AM1944" i="1"/>
  <c r="G1943" i="1"/>
  <c r="AO1944" i="1"/>
  <c r="AB1943" i="1"/>
  <c r="E1944" i="1"/>
  <c r="AA1944" i="1"/>
  <c r="H1951" i="1"/>
  <c r="E1954" i="1"/>
  <c r="Z1954" i="1"/>
  <c r="K1956" i="1"/>
  <c r="Y1956" i="1"/>
  <c r="E1956" i="1"/>
  <c r="M1956" i="1"/>
  <c r="D1956" i="1"/>
  <c r="AB1956" i="1"/>
  <c r="AO1958" i="1"/>
  <c r="AM1958" i="1"/>
  <c r="G1957" i="1"/>
  <c r="AN1960" i="1"/>
  <c r="G1964" i="1"/>
  <c r="H1965" i="1"/>
  <c r="AM1966" i="1" s="1"/>
  <c r="D1967" i="1"/>
  <c r="Y1967" i="1"/>
  <c r="O1968" i="1"/>
  <c r="D1968" i="1"/>
  <c r="AL1981" i="1"/>
  <c r="D1983" i="1"/>
  <c r="M1984" i="1"/>
  <c r="D1984" i="1"/>
  <c r="Z1984" i="1"/>
  <c r="AM1992" i="1"/>
  <c r="G1991" i="1"/>
  <c r="AO1992" i="1"/>
  <c r="AB1991" i="1"/>
  <c r="E1992" i="1"/>
  <c r="AA1992" i="1"/>
  <c r="E2002" i="1"/>
  <c r="Z2002" i="1"/>
  <c r="Y2004" i="1"/>
  <c r="E2004" i="1"/>
  <c r="D2004" i="1"/>
  <c r="AB2004" i="1"/>
  <c r="AO2006" i="1"/>
  <c r="AM2006" i="1"/>
  <c r="G2005" i="1"/>
  <c r="AN2006" i="1"/>
  <c r="AL2008" i="1"/>
  <c r="AN2010" i="1"/>
  <c r="H2009" i="1"/>
  <c r="G2009" i="1"/>
  <c r="G2012" i="1"/>
  <c r="D2015" i="1"/>
  <c r="Y2015" i="1"/>
  <c r="E2016" i="1"/>
  <c r="H2023" i="1"/>
  <c r="M2026" i="1"/>
  <c r="D2026" i="1"/>
  <c r="AA2026" i="1"/>
  <c r="K2026" i="1"/>
  <c r="O2026" i="1"/>
  <c r="E2032" i="1"/>
  <c r="AO2034" i="1"/>
  <c r="AN2034" i="1"/>
  <c r="H2033" i="1"/>
  <c r="AM2034" i="1" s="1"/>
  <c r="G2033" i="1"/>
  <c r="AL2034" i="1"/>
  <c r="H2039" i="1"/>
  <c r="K2044" i="1"/>
  <c r="Z2044" i="1"/>
  <c r="Y2044" i="1"/>
  <c r="E2044" i="1"/>
  <c r="M2044" i="1"/>
  <c r="D2044" i="1"/>
  <c r="AL2054" i="1"/>
  <c r="AO2058" i="1"/>
  <c r="AN2058" i="1"/>
  <c r="H2057" i="1"/>
  <c r="AM2058" i="1"/>
  <c r="G2057" i="1"/>
  <c r="AA2060" i="1"/>
  <c r="Z2060" i="1"/>
  <c r="N2060" i="1"/>
  <c r="E2060" i="1"/>
  <c r="M2060" i="1"/>
  <c r="D2060" i="1"/>
  <c r="AO2062" i="1"/>
  <c r="AN2062" i="1"/>
  <c r="H2061" i="1"/>
  <c r="G2061" i="1"/>
  <c r="AL2062" i="1"/>
  <c r="AY2136" i="1"/>
  <c r="Y2134" i="1"/>
  <c r="AA2285" i="1"/>
  <c r="Z2285" i="1"/>
  <c r="N2285" i="1"/>
  <c r="E2285" i="1"/>
  <c r="D2285" i="1"/>
  <c r="L2285" i="1"/>
  <c r="L1746" i="1"/>
  <c r="AB1746" i="1"/>
  <c r="AL1752" i="1"/>
  <c r="L1754" i="1"/>
  <c r="AB1754" i="1"/>
  <c r="AL1760" i="1"/>
  <c r="L1762" i="1"/>
  <c r="AB1762" i="1"/>
  <c r="AL1768" i="1"/>
  <c r="L1770" i="1"/>
  <c r="AB1770" i="1"/>
  <c r="AL1776" i="1"/>
  <c r="L1778" i="1"/>
  <c r="AB1778" i="1"/>
  <c r="AL1784" i="1"/>
  <c r="L1786" i="1"/>
  <c r="AB1786" i="1"/>
  <c r="AL1792" i="1"/>
  <c r="L1794" i="1"/>
  <c r="AB1794" i="1"/>
  <c r="AL1800" i="1"/>
  <c r="L1802" i="1"/>
  <c r="AB1802" i="1"/>
  <c r="AL1808" i="1"/>
  <c r="L1810" i="1"/>
  <c r="AB1810" i="1"/>
  <c r="AL1816" i="1"/>
  <c r="L1818" i="1"/>
  <c r="AB1818" i="1"/>
  <c r="AL1824" i="1"/>
  <c r="L1826" i="1"/>
  <c r="AB1826" i="1"/>
  <c r="AL1832" i="1"/>
  <c r="L1834" i="1"/>
  <c r="AB1834" i="1"/>
  <c r="AL1840" i="1"/>
  <c r="L1842" i="1"/>
  <c r="AB1842" i="1"/>
  <c r="AL1848" i="1"/>
  <c r="L1850" i="1"/>
  <c r="AB1850" i="1"/>
  <c r="AL1856" i="1"/>
  <c r="L1858" i="1"/>
  <c r="AB1858" i="1"/>
  <c r="AL1864" i="1"/>
  <c r="L1866" i="1"/>
  <c r="AB1866" i="1"/>
  <c r="AL1872" i="1"/>
  <c r="L1874" i="1"/>
  <c r="AB1874" i="1"/>
  <c r="AL1880" i="1"/>
  <c r="L1882" i="1"/>
  <c r="AB1882" i="1"/>
  <c r="AL1888" i="1"/>
  <c r="L1890" i="1"/>
  <c r="AB1890" i="1"/>
  <c r="AL1896" i="1"/>
  <c r="L1898" i="1"/>
  <c r="AB1898" i="1"/>
  <c r="AL1904" i="1"/>
  <c r="L1906" i="1"/>
  <c r="AB1906" i="1"/>
  <c r="AL1912" i="1"/>
  <c r="L1914" i="1"/>
  <c r="AB1914" i="1"/>
  <c r="AL1920" i="1"/>
  <c r="L1922" i="1"/>
  <c r="AB1922" i="1"/>
  <c r="AM1928" i="1"/>
  <c r="AN1930" i="1"/>
  <c r="H1929" i="1"/>
  <c r="AM1930" i="1"/>
  <c r="G1929" i="1"/>
  <c r="K1932" i="1"/>
  <c r="AB1936" i="1"/>
  <c r="AB1939" i="1"/>
  <c r="AN1941" i="1"/>
  <c r="H1940" i="1"/>
  <c r="AO1941" i="1"/>
  <c r="M1946" i="1"/>
  <c r="D1946" i="1"/>
  <c r="AA1946" i="1"/>
  <c r="K1946" i="1"/>
  <c r="O1946" i="1"/>
  <c r="Y1946" i="1"/>
  <c r="AL1952" i="1"/>
  <c r="H1953" i="1"/>
  <c r="AN1954" i="1" s="1"/>
  <c r="AM1954" i="1"/>
  <c r="G1953" i="1"/>
  <c r="H1956" i="1"/>
  <c r="AM1957" i="1" s="1"/>
  <c r="G1967" i="1"/>
  <c r="M1970" i="1"/>
  <c r="D1970" i="1"/>
  <c r="AA1970" i="1"/>
  <c r="K1970" i="1"/>
  <c r="O1970" i="1"/>
  <c r="Y1970" i="1"/>
  <c r="AO1978" i="1"/>
  <c r="AM1981" i="1"/>
  <c r="G1983" i="1"/>
  <c r="M1994" i="1"/>
  <c r="D1994" i="1"/>
  <c r="AA1994" i="1"/>
  <c r="K1994" i="1"/>
  <c r="O1994" i="1"/>
  <c r="Y1994" i="1"/>
  <c r="AL2000" i="1"/>
  <c r="AN2002" i="1"/>
  <c r="H2001" i="1"/>
  <c r="M2001" i="1" s="1"/>
  <c r="AM2002" i="1"/>
  <c r="G2001" i="1"/>
  <c r="AB2002" i="1"/>
  <c r="AO2004" i="1"/>
  <c r="AN2005" i="1"/>
  <c r="H2004" i="1"/>
  <c r="AL2005" i="1" s="1"/>
  <c r="AB2006" i="1"/>
  <c r="AN2008" i="1"/>
  <c r="AL2013" i="1"/>
  <c r="G2015" i="1"/>
  <c r="AO2016" i="1"/>
  <c r="AB2016" i="1"/>
  <c r="M2018" i="1"/>
  <c r="D2018" i="1"/>
  <c r="AA2018" i="1"/>
  <c r="K2018" i="1"/>
  <c r="O2018" i="1"/>
  <c r="Y2018" i="1"/>
  <c r="AL2022" i="1"/>
  <c r="AB2027" i="1"/>
  <c r="AL2038" i="1"/>
  <c r="L2040" i="1"/>
  <c r="AN2045" i="1"/>
  <c r="AO2050" i="1"/>
  <c r="AN2050" i="1"/>
  <c r="H2049" i="1"/>
  <c r="AM2050" i="1" s="1"/>
  <c r="G2049" i="1"/>
  <c r="AL2050" i="1"/>
  <c r="AO2066" i="1"/>
  <c r="AN2066" i="1"/>
  <c r="H2065" i="1"/>
  <c r="N2065" i="1" s="1"/>
  <c r="AM2066" i="1"/>
  <c r="G2065" i="1"/>
  <c r="AN2098" i="1"/>
  <c r="H2097" i="1"/>
  <c r="AY2099" i="1" s="1"/>
  <c r="AL2098" i="1"/>
  <c r="G2097" i="1"/>
  <c r="H2113" i="1"/>
  <c r="AN2114" i="1" s="1"/>
  <c r="AM2114" i="1"/>
  <c r="G2113" i="1"/>
  <c r="O2117" i="1"/>
  <c r="K2221" i="1"/>
  <c r="Z2221" i="1"/>
  <c r="Y2221" i="1"/>
  <c r="E2221" i="1"/>
  <c r="M2221" i="1"/>
  <c r="D2221" i="1"/>
  <c r="L2221" i="1"/>
  <c r="O2240" i="1"/>
  <c r="AO2269" i="1"/>
  <c r="O2329" i="1"/>
  <c r="L1683" i="1"/>
  <c r="L1691" i="1"/>
  <c r="L1699" i="1"/>
  <c r="L1707" i="1"/>
  <c r="L1715" i="1"/>
  <c r="L1723" i="1"/>
  <c r="L1731" i="1"/>
  <c r="L1739" i="1"/>
  <c r="D1746" i="1"/>
  <c r="L1747" i="1"/>
  <c r="G1751" i="1"/>
  <c r="D1754" i="1"/>
  <c r="L1755" i="1"/>
  <c r="G1759" i="1"/>
  <c r="D1762" i="1"/>
  <c r="L1763" i="1"/>
  <c r="G1767" i="1"/>
  <c r="D1770" i="1"/>
  <c r="L1771" i="1"/>
  <c r="G1775" i="1"/>
  <c r="D1778" i="1"/>
  <c r="L1779" i="1"/>
  <c r="G1783" i="1"/>
  <c r="D1786" i="1"/>
  <c r="L1787" i="1"/>
  <c r="G1791" i="1"/>
  <c r="D1794" i="1"/>
  <c r="L1795" i="1"/>
  <c r="G1799" i="1"/>
  <c r="D1802" i="1"/>
  <c r="L1803" i="1"/>
  <c r="G1807" i="1"/>
  <c r="D1810" i="1"/>
  <c r="L1811" i="1"/>
  <c r="G1815" i="1"/>
  <c r="D1818" i="1"/>
  <c r="L1819" i="1"/>
  <c r="G1823" i="1"/>
  <c r="D1826" i="1"/>
  <c r="L1827" i="1"/>
  <c r="G1831" i="1"/>
  <c r="D1834" i="1"/>
  <c r="L1835" i="1"/>
  <c r="G1839" i="1"/>
  <c r="D1842" i="1"/>
  <c r="L1843" i="1"/>
  <c r="G1847" i="1"/>
  <c r="D1850" i="1"/>
  <c r="L1851" i="1"/>
  <c r="G1855" i="1"/>
  <c r="D1858" i="1"/>
  <c r="L1859" i="1"/>
  <c r="G1863" i="1"/>
  <c r="D1866" i="1"/>
  <c r="L1867" i="1"/>
  <c r="G1871" i="1"/>
  <c r="D1874" i="1"/>
  <c r="L1875" i="1"/>
  <c r="G1879" i="1"/>
  <c r="D1882" i="1"/>
  <c r="L1883" i="1"/>
  <c r="G1887" i="1"/>
  <c r="D1890" i="1"/>
  <c r="G1895" i="1"/>
  <c r="D1898" i="1"/>
  <c r="L1899" i="1"/>
  <c r="G1903" i="1"/>
  <c r="D1906" i="1"/>
  <c r="L1907" i="1"/>
  <c r="G1911" i="1"/>
  <c r="D1914" i="1"/>
  <c r="L1915" i="1"/>
  <c r="G1919" i="1"/>
  <c r="D1922" i="1"/>
  <c r="L1923" i="1"/>
  <c r="G1927" i="1"/>
  <c r="Y1927" i="1"/>
  <c r="AN1928" i="1"/>
  <c r="Z1931" i="1"/>
  <c r="O1931" i="1"/>
  <c r="N1931" i="1"/>
  <c r="E1931" i="1"/>
  <c r="M1931" i="1"/>
  <c r="L1932" i="1"/>
  <c r="L1935" i="1"/>
  <c r="AO1938" i="1"/>
  <c r="G1940" i="1"/>
  <c r="AB1940" i="1"/>
  <c r="AL1942" i="1"/>
  <c r="E1946" i="1"/>
  <c r="Z1946" i="1"/>
  <c r="AA1948" i="1"/>
  <c r="K1948" i="1"/>
  <c r="Y1948" i="1"/>
  <c r="N1948" i="1"/>
  <c r="E1948" i="1"/>
  <c r="M1948" i="1"/>
  <c r="D1948" i="1"/>
  <c r="AB1948" i="1"/>
  <c r="L1951" i="1"/>
  <c r="G1956" i="1"/>
  <c r="N1959" i="1"/>
  <c r="E1959" i="1"/>
  <c r="AA1959" i="1"/>
  <c r="K1959" i="1"/>
  <c r="Z1959" i="1"/>
  <c r="L1962" i="1"/>
  <c r="AO1962" i="1"/>
  <c r="L1964" i="1"/>
  <c r="AM1965" i="1"/>
  <c r="H1967" i="1"/>
  <c r="M1967" i="1" s="1"/>
  <c r="AB1968" i="1"/>
  <c r="E1970" i="1"/>
  <c r="Z1970" i="1"/>
  <c r="AA1972" i="1"/>
  <c r="K1972" i="1"/>
  <c r="Y1972" i="1"/>
  <c r="N1972" i="1"/>
  <c r="E1972" i="1"/>
  <c r="M1972" i="1"/>
  <c r="D1972" i="1"/>
  <c r="AB1972" i="1"/>
  <c r="AO1974" i="1"/>
  <c r="AM1974" i="1"/>
  <c r="G1973" i="1"/>
  <c r="N1975" i="1"/>
  <c r="E1975" i="1"/>
  <c r="AA1975" i="1"/>
  <c r="K1975" i="1"/>
  <c r="Z1975" i="1"/>
  <c r="O1976" i="1"/>
  <c r="M1976" i="1"/>
  <c r="D1976" i="1"/>
  <c r="Z1976" i="1"/>
  <c r="N1978" i="1"/>
  <c r="O1980" i="1"/>
  <c r="AO1981" i="1"/>
  <c r="H1983" i="1"/>
  <c r="AO1984" i="1" s="1"/>
  <c r="M1986" i="1"/>
  <c r="D1986" i="1"/>
  <c r="AA1986" i="1"/>
  <c r="K1986" i="1"/>
  <c r="O1986" i="1"/>
  <c r="Y1986" i="1"/>
  <c r="E1994" i="1"/>
  <c r="Z1994" i="1"/>
  <c r="AA1996" i="1"/>
  <c r="N1996" i="1"/>
  <c r="E1996" i="1"/>
  <c r="M1996" i="1"/>
  <c r="D1996" i="1"/>
  <c r="AB1996" i="1"/>
  <c r="AO1998" i="1"/>
  <c r="AM1998" i="1"/>
  <c r="G1997" i="1"/>
  <c r="M1999" i="1"/>
  <c r="AN2000" i="1"/>
  <c r="G2004" i="1"/>
  <c r="L2008" i="1"/>
  <c r="L2010" i="1"/>
  <c r="AO2010" i="1"/>
  <c r="L2012" i="1"/>
  <c r="AM2013" i="1"/>
  <c r="H2015" i="1"/>
  <c r="AM2016" i="1" s="1"/>
  <c r="E2018" i="1"/>
  <c r="Z2018" i="1"/>
  <c r="AA2020" i="1"/>
  <c r="K2020" i="1"/>
  <c r="Y2020" i="1"/>
  <c r="N2020" i="1"/>
  <c r="E2020" i="1"/>
  <c r="M2020" i="1"/>
  <c r="D2020" i="1"/>
  <c r="AB2020" i="1"/>
  <c r="AN2022" i="1"/>
  <c r="L2023" i="1"/>
  <c r="AL2024" i="1"/>
  <c r="AN2026" i="1"/>
  <c r="H2025" i="1"/>
  <c r="G2025" i="1"/>
  <c r="Z2026" i="1"/>
  <c r="K2028" i="1"/>
  <c r="Y2028" i="1"/>
  <c r="E2028" i="1"/>
  <c r="M2028" i="1"/>
  <c r="D2028" i="1"/>
  <c r="AO2030" i="1"/>
  <c r="AM2030" i="1"/>
  <c r="G2029" i="1"/>
  <c r="L2034" i="1"/>
  <c r="AN2038" i="1"/>
  <c r="AB2041" i="1"/>
  <c r="AL2046" i="1"/>
  <c r="O2056" i="1"/>
  <c r="N2056" i="1"/>
  <c r="E2056" i="1"/>
  <c r="M2056" i="1"/>
  <c r="D2056" i="1"/>
  <c r="AA2056" i="1"/>
  <c r="Z2056" i="1"/>
  <c r="M2085" i="1"/>
  <c r="D2085" i="1"/>
  <c r="N2085" i="1"/>
  <c r="K2085" i="1"/>
  <c r="AA2085" i="1"/>
  <c r="Z2085" i="1"/>
  <c r="E2085" i="1"/>
  <c r="H2218" i="1"/>
  <c r="AM2219" i="1"/>
  <c r="G2218" i="1"/>
  <c r="AL2219" i="1"/>
  <c r="Z2253" i="1"/>
  <c r="Y2253" i="1"/>
  <c r="O2253" i="1"/>
  <c r="E2253" i="1"/>
  <c r="M2253" i="1"/>
  <c r="D2253" i="1"/>
  <c r="AB2253" i="1"/>
  <c r="L1925" i="1"/>
  <c r="AB1925" i="1"/>
  <c r="K1926" i="1"/>
  <c r="AA1926" i="1"/>
  <c r="AL1931" i="1"/>
  <c r="L1933" i="1"/>
  <c r="AB1933" i="1"/>
  <c r="K1934" i="1"/>
  <c r="AA1934" i="1"/>
  <c r="AL1939" i="1"/>
  <c r="L1941" i="1"/>
  <c r="AB1941" i="1"/>
  <c r="K1942" i="1"/>
  <c r="AA1942" i="1"/>
  <c r="H1944" i="1"/>
  <c r="AL1945" i="1" s="1"/>
  <c r="AN1945" i="1"/>
  <c r="E1947" i="1"/>
  <c r="N1947" i="1"/>
  <c r="AL1947" i="1"/>
  <c r="AB1949" i="1"/>
  <c r="K1950" i="1"/>
  <c r="AA1950" i="1"/>
  <c r="H1952" i="1"/>
  <c r="AY1954" i="1" s="1"/>
  <c r="AN1953" i="1"/>
  <c r="E1955" i="1"/>
  <c r="N1955" i="1"/>
  <c r="AL1955" i="1"/>
  <c r="L1957" i="1"/>
  <c r="AB1957" i="1"/>
  <c r="K1958" i="1"/>
  <c r="AA1958" i="1"/>
  <c r="H1960" i="1"/>
  <c r="AY1962" i="1" s="1"/>
  <c r="AN1961" i="1"/>
  <c r="E1963" i="1"/>
  <c r="N1963" i="1"/>
  <c r="AL1963" i="1"/>
  <c r="L1965" i="1"/>
  <c r="AB1965" i="1"/>
  <c r="K1966" i="1"/>
  <c r="AA1966" i="1"/>
  <c r="H1968" i="1"/>
  <c r="AN1969" i="1"/>
  <c r="E1971" i="1"/>
  <c r="AL1971" i="1"/>
  <c r="L1973" i="1"/>
  <c r="AB1973" i="1"/>
  <c r="K1974" i="1"/>
  <c r="AA1974" i="1"/>
  <c r="H1976" i="1"/>
  <c r="AB1976" i="1" s="1"/>
  <c r="AN1977" i="1"/>
  <c r="E1979" i="1"/>
  <c r="N1979" i="1"/>
  <c r="AL1979" i="1"/>
  <c r="L1981" i="1"/>
  <c r="AB1981" i="1"/>
  <c r="K1982" i="1"/>
  <c r="AA1982" i="1"/>
  <c r="H1984" i="1"/>
  <c r="Y1984" i="1" s="1"/>
  <c r="AN1985" i="1"/>
  <c r="E1987" i="1"/>
  <c r="N1987" i="1"/>
  <c r="AL1987" i="1"/>
  <c r="L1989" i="1"/>
  <c r="AB1989" i="1"/>
  <c r="K1990" i="1"/>
  <c r="AA1990" i="1"/>
  <c r="H1992" i="1"/>
  <c r="L1992" i="1" s="1"/>
  <c r="AN1993" i="1"/>
  <c r="E1995" i="1"/>
  <c r="N1995" i="1"/>
  <c r="AL1995" i="1"/>
  <c r="L1997" i="1"/>
  <c r="AB1997" i="1"/>
  <c r="K1998" i="1"/>
  <c r="AA1998" i="1"/>
  <c r="H2000" i="1"/>
  <c r="O2000" i="1" s="1"/>
  <c r="AN2001" i="1"/>
  <c r="E2003" i="1"/>
  <c r="N2003" i="1"/>
  <c r="AL2003" i="1"/>
  <c r="L2005" i="1"/>
  <c r="AB2005" i="1"/>
  <c r="H2008" i="1"/>
  <c r="AM2009" i="1" s="1"/>
  <c r="AN2009" i="1"/>
  <c r="E2011" i="1"/>
  <c r="N2011" i="1"/>
  <c r="AL2011" i="1"/>
  <c r="L2013" i="1"/>
  <c r="AB2013" i="1"/>
  <c r="K2014" i="1"/>
  <c r="AA2014" i="1"/>
  <c r="H2016" i="1"/>
  <c r="L2016" i="1" s="1"/>
  <c r="AN2017" i="1"/>
  <c r="E2019" i="1"/>
  <c r="N2019" i="1"/>
  <c r="AL2019" i="1"/>
  <c r="L2021" i="1"/>
  <c r="AB2021" i="1"/>
  <c r="K2022" i="1"/>
  <c r="AA2022" i="1"/>
  <c r="H2024" i="1"/>
  <c r="AY2026" i="1" s="1"/>
  <c r="E2027" i="1"/>
  <c r="N2027" i="1"/>
  <c r="L2029" i="1"/>
  <c r="K2030" i="1"/>
  <c r="AA2030" i="1"/>
  <c r="Z2031" i="1"/>
  <c r="H2032" i="1"/>
  <c r="L2032" i="1" s="1"/>
  <c r="AN2033" i="1"/>
  <c r="E2035" i="1"/>
  <c r="N2035" i="1"/>
  <c r="L2037" i="1"/>
  <c r="K2038" i="1"/>
  <c r="AA2038" i="1"/>
  <c r="H2040" i="1"/>
  <c r="Y2040" i="1" s="1"/>
  <c r="AN2041" i="1"/>
  <c r="O2042" i="1"/>
  <c r="E2043" i="1"/>
  <c r="N2043" i="1"/>
  <c r="L2045" i="1"/>
  <c r="K2046" i="1"/>
  <c r="AA2046" i="1"/>
  <c r="Z2047" i="1"/>
  <c r="H2048" i="1"/>
  <c r="L2048" i="1" s="1"/>
  <c r="AO2048" i="1"/>
  <c r="AN2049" i="1"/>
  <c r="O2050" i="1"/>
  <c r="E2051" i="1"/>
  <c r="N2051" i="1"/>
  <c r="L2053" i="1"/>
  <c r="K2054" i="1"/>
  <c r="AA2054" i="1"/>
  <c r="Z2055" i="1"/>
  <c r="H2056" i="1"/>
  <c r="AL2057" i="1" s="1"/>
  <c r="AO2056" i="1"/>
  <c r="AN2057" i="1"/>
  <c r="O2058" i="1"/>
  <c r="E2059" i="1"/>
  <c r="N2059" i="1"/>
  <c r="L2061" i="1"/>
  <c r="K2062" i="1"/>
  <c r="AA2062" i="1"/>
  <c r="Z2063" i="1"/>
  <c r="H2064" i="1"/>
  <c r="AO2064" i="1"/>
  <c r="AM2067" i="1"/>
  <c r="O2066" i="1"/>
  <c r="E2067" i="1"/>
  <c r="O2071" i="1"/>
  <c r="AA2071" i="1"/>
  <c r="K2071" i="1"/>
  <c r="M2071" i="1"/>
  <c r="AN2071" i="1"/>
  <c r="H2072" i="1"/>
  <c r="AA2072" i="1"/>
  <c r="AM2075" i="1"/>
  <c r="G2074" i="1"/>
  <c r="Z2079" i="1"/>
  <c r="E2080" i="1"/>
  <c r="Z2080" i="1"/>
  <c r="M2080" i="1"/>
  <c r="AA2081" i="1"/>
  <c r="M2082" i="1"/>
  <c r="E2083" i="1"/>
  <c r="O2087" i="1"/>
  <c r="AA2087" i="1"/>
  <c r="K2087" i="1"/>
  <c r="M2087" i="1"/>
  <c r="AN2087" i="1"/>
  <c r="H2088" i="1"/>
  <c r="AA2088" i="1"/>
  <c r="AM2089" i="1"/>
  <c r="G2090" i="1"/>
  <c r="Z2095" i="1"/>
  <c r="E2096" i="1"/>
  <c r="Z2096" i="1"/>
  <c r="M2096" i="1"/>
  <c r="AA2097" i="1"/>
  <c r="E2099" i="1"/>
  <c r="O2103" i="1"/>
  <c r="AA2103" i="1"/>
  <c r="K2103" i="1"/>
  <c r="M2103" i="1"/>
  <c r="AN2103" i="1"/>
  <c r="H2104" i="1"/>
  <c r="AA2104" i="1"/>
  <c r="AM2105" i="1"/>
  <c r="AM2107" i="1"/>
  <c r="G2106" i="1"/>
  <c r="K2109" i="1"/>
  <c r="Z2111" i="1"/>
  <c r="N2112" i="1"/>
  <c r="E2112" i="1"/>
  <c r="AA2113" i="1"/>
  <c r="M2114" i="1"/>
  <c r="E2115" i="1"/>
  <c r="K2116" i="1"/>
  <c r="O2119" i="1"/>
  <c r="AA2119" i="1"/>
  <c r="K2119" i="1"/>
  <c r="M2119" i="1"/>
  <c r="AN2119" i="1"/>
  <c r="H2120" i="1"/>
  <c r="AB2120" i="1" s="1"/>
  <c r="AA2120" i="1"/>
  <c r="AM2121" i="1"/>
  <c r="AM2123" i="1"/>
  <c r="G2122" i="1"/>
  <c r="Y2122" i="1"/>
  <c r="K2125" i="1"/>
  <c r="H2128" i="1"/>
  <c r="AL2129" i="1"/>
  <c r="AA2131" i="1"/>
  <c r="K2131" i="1"/>
  <c r="Z2131" i="1"/>
  <c r="O2131" i="1"/>
  <c r="M2131" i="1"/>
  <c r="L2132" i="1"/>
  <c r="L2133" i="1"/>
  <c r="N2136" i="1"/>
  <c r="E2136" i="1"/>
  <c r="M2136" i="1"/>
  <c r="D2136" i="1"/>
  <c r="AA2136" i="1"/>
  <c r="K2136" i="1"/>
  <c r="Z2136" i="1"/>
  <c r="Y2136" i="1"/>
  <c r="K2140" i="1"/>
  <c r="N2144" i="1"/>
  <c r="E2144" i="1"/>
  <c r="M2144" i="1"/>
  <c r="D2144" i="1"/>
  <c r="AA2144" i="1"/>
  <c r="K2144" i="1"/>
  <c r="Z2144" i="1"/>
  <c r="Y2144" i="1"/>
  <c r="L2148" i="1"/>
  <c r="E2157" i="1"/>
  <c r="M2157" i="1"/>
  <c r="D2157" i="1"/>
  <c r="AB2157" i="1"/>
  <c r="AN2187" i="1"/>
  <c r="H2186" i="1"/>
  <c r="AL2187" i="1" s="1"/>
  <c r="AM2187" i="1"/>
  <c r="G2186" i="1"/>
  <c r="O2192" i="1"/>
  <c r="N2192" i="1"/>
  <c r="E2192" i="1"/>
  <c r="M2192" i="1"/>
  <c r="D2192" i="1"/>
  <c r="AA2192" i="1"/>
  <c r="K2192" i="1"/>
  <c r="Z2192" i="1"/>
  <c r="AB2192" i="1"/>
  <c r="L2213" i="1"/>
  <c r="L2229" i="1"/>
  <c r="L2237" i="1"/>
  <c r="AO2254" i="1"/>
  <c r="K2261" i="1"/>
  <c r="Y2261" i="1"/>
  <c r="O2261" i="1"/>
  <c r="E2261" i="1"/>
  <c r="D2261" i="1"/>
  <c r="AA2277" i="1"/>
  <c r="Z2277" i="1"/>
  <c r="N2277" i="1"/>
  <c r="E2277" i="1"/>
  <c r="M2277" i="1"/>
  <c r="D2277" i="1"/>
  <c r="AM2295" i="1"/>
  <c r="H2329" i="1"/>
  <c r="AO2330" i="1"/>
  <c r="AM2330" i="1"/>
  <c r="AL2330" i="1"/>
  <c r="G2329" i="1"/>
  <c r="G2346" i="1"/>
  <c r="AO2347" i="1"/>
  <c r="AN2347" i="1"/>
  <c r="H2346" i="1"/>
  <c r="L1926" i="1"/>
  <c r="Y1929" i="1"/>
  <c r="G1930" i="1"/>
  <c r="D1933" i="1"/>
  <c r="Y1937" i="1"/>
  <c r="G1938" i="1"/>
  <c r="D1941" i="1"/>
  <c r="L1942" i="1"/>
  <c r="Y1945" i="1"/>
  <c r="AO1945" i="1"/>
  <c r="G1946" i="1"/>
  <c r="O1947" i="1"/>
  <c r="D1949" i="1"/>
  <c r="L1950" i="1"/>
  <c r="Y1953" i="1"/>
  <c r="AO1953" i="1"/>
  <c r="G1954" i="1"/>
  <c r="O1955" i="1"/>
  <c r="D1957" i="1"/>
  <c r="L1958" i="1"/>
  <c r="Y1961" i="1"/>
  <c r="AO1961" i="1"/>
  <c r="G1962" i="1"/>
  <c r="O1963" i="1"/>
  <c r="D1965" i="1"/>
  <c r="L1966" i="1"/>
  <c r="Y1969" i="1"/>
  <c r="AO1969" i="1"/>
  <c r="G1970" i="1"/>
  <c r="O1971" i="1"/>
  <c r="AL1972" i="1"/>
  <c r="D1973" i="1"/>
  <c r="L1974" i="1"/>
  <c r="AB1974" i="1"/>
  <c r="G1978" i="1"/>
  <c r="O1979" i="1"/>
  <c r="AL1980" i="1"/>
  <c r="D1981" i="1"/>
  <c r="L1982" i="1"/>
  <c r="AB1982" i="1"/>
  <c r="Y1985" i="1"/>
  <c r="AO1985" i="1"/>
  <c r="G1986" i="1"/>
  <c r="O1987" i="1"/>
  <c r="AL1988" i="1"/>
  <c r="D1989" i="1"/>
  <c r="L1990" i="1"/>
  <c r="Y1993" i="1"/>
  <c r="AO1993" i="1"/>
  <c r="G1994" i="1"/>
  <c r="AL1996" i="1"/>
  <c r="D1997" i="1"/>
  <c r="L1998" i="1"/>
  <c r="Y2001" i="1"/>
  <c r="AO2001" i="1"/>
  <c r="G2002" i="1"/>
  <c r="O2003" i="1"/>
  <c r="AL2004" i="1"/>
  <c r="D2005" i="1"/>
  <c r="L2006" i="1"/>
  <c r="Y2009" i="1"/>
  <c r="AO2009" i="1"/>
  <c r="G2010" i="1"/>
  <c r="O2011" i="1"/>
  <c r="AL2012" i="1"/>
  <c r="D2013" i="1"/>
  <c r="L2014" i="1"/>
  <c r="Y2017" i="1"/>
  <c r="G2018" i="1"/>
  <c r="O2019" i="1"/>
  <c r="Y2025" i="1"/>
  <c r="AO2025" i="1"/>
  <c r="O2027" i="1"/>
  <c r="L2030" i="1"/>
  <c r="K2031" i="1"/>
  <c r="AA2031" i="1"/>
  <c r="Y2033" i="1"/>
  <c r="AO2033" i="1"/>
  <c r="O2035" i="1"/>
  <c r="L2038" i="1"/>
  <c r="K2039" i="1"/>
  <c r="AA2039" i="1"/>
  <c r="Y2041" i="1"/>
  <c r="AO2041" i="1"/>
  <c r="O2043" i="1"/>
  <c r="L2046" i="1"/>
  <c r="K2047" i="1"/>
  <c r="AA2047" i="1"/>
  <c r="Y2049" i="1"/>
  <c r="AO2049" i="1"/>
  <c r="L2054" i="1"/>
  <c r="K2055" i="1"/>
  <c r="AA2055" i="1"/>
  <c r="Y2057" i="1"/>
  <c r="AO2057" i="1"/>
  <c r="L2062" i="1"/>
  <c r="K2063" i="1"/>
  <c r="AA2063" i="1"/>
  <c r="Z2064" i="1"/>
  <c r="Y2065" i="1"/>
  <c r="AL2068" i="1"/>
  <c r="AN2070" i="1"/>
  <c r="H2069" i="1"/>
  <c r="L2069" i="1" s="1"/>
  <c r="AY2069" i="1"/>
  <c r="M2073" i="1"/>
  <c r="D2073" i="1"/>
  <c r="Y2076" i="1"/>
  <c r="L2077" i="1"/>
  <c r="AL2077" i="1"/>
  <c r="AB2081" i="1"/>
  <c r="H2085" i="1"/>
  <c r="M2089" i="1"/>
  <c r="D2089" i="1"/>
  <c r="O2089" i="1"/>
  <c r="AN2089" i="1"/>
  <c r="Y2092" i="1"/>
  <c r="AB2098" i="1"/>
  <c r="AN2102" i="1"/>
  <c r="H2101" i="1"/>
  <c r="M2105" i="1"/>
  <c r="D2105" i="1"/>
  <c r="Y2108" i="1"/>
  <c r="L2109" i="1"/>
  <c r="AB2113" i="1"/>
  <c r="H2117" i="1"/>
  <c r="L2117" i="1" s="1"/>
  <c r="D2121" i="1"/>
  <c r="AN2121" i="1"/>
  <c r="AL2123" i="1"/>
  <c r="H2130" i="1"/>
  <c r="AM2131" i="1"/>
  <c r="G2130" i="1"/>
  <c r="AA2139" i="1"/>
  <c r="K2139" i="1"/>
  <c r="Z2139" i="1"/>
  <c r="O2139" i="1"/>
  <c r="M2139" i="1"/>
  <c r="L2140" i="1"/>
  <c r="AO2145" i="1"/>
  <c r="AA2156" i="1"/>
  <c r="K2156" i="1"/>
  <c r="Z2156" i="1"/>
  <c r="Y2156" i="1"/>
  <c r="O2156" i="1"/>
  <c r="N2156" i="1"/>
  <c r="E2156" i="1"/>
  <c r="AO2158" i="1"/>
  <c r="AN2158" i="1"/>
  <c r="H2157" i="1"/>
  <c r="AM2158" i="1"/>
  <c r="G2157" i="1"/>
  <c r="O2160" i="1"/>
  <c r="N2160" i="1"/>
  <c r="E2160" i="1"/>
  <c r="M2160" i="1"/>
  <c r="D2160" i="1"/>
  <c r="AA2160" i="1"/>
  <c r="K2160" i="1"/>
  <c r="Z2160" i="1"/>
  <c r="AB2160" i="1"/>
  <c r="AA2164" i="1"/>
  <c r="K2164" i="1"/>
  <c r="Z2164" i="1"/>
  <c r="Y2164" i="1"/>
  <c r="O2164" i="1"/>
  <c r="N2164" i="1"/>
  <c r="E2164" i="1"/>
  <c r="N2165" i="1"/>
  <c r="E2165" i="1"/>
  <c r="D2165" i="1"/>
  <c r="O2167" i="1"/>
  <c r="Z2173" i="1"/>
  <c r="N2173" i="1"/>
  <c r="E2173" i="1"/>
  <c r="M2173" i="1"/>
  <c r="D2173" i="1"/>
  <c r="Y2179" i="1"/>
  <c r="O2184" i="1"/>
  <c r="N2184" i="1"/>
  <c r="E2184" i="1"/>
  <c r="M2184" i="1"/>
  <c r="D2184" i="1"/>
  <c r="AA2184" i="1"/>
  <c r="K2184" i="1"/>
  <c r="Z2184" i="1"/>
  <c r="AB2184" i="1"/>
  <c r="AO2187" i="1"/>
  <c r="AL2193" i="1"/>
  <c r="AN2195" i="1"/>
  <c r="H2194" i="1"/>
  <c r="AM2195" i="1"/>
  <c r="G2194" i="1"/>
  <c r="AL2195" i="1"/>
  <c r="AB2212" i="1"/>
  <c r="O2224" i="1"/>
  <c r="AO2251" i="1"/>
  <c r="AN2251" i="1"/>
  <c r="H2250" i="1"/>
  <c r="AM2251" i="1"/>
  <c r="G2250" i="1"/>
  <c r="AA2269" i="1"/>
  <c r="Z2269" i="1"/>
  <c r="O2269" i="1"/>
  <c r="E2269" i="1"/>
  <c r="M2269" i="1"/>
  <c r="D2269" i="1"/>
  <c r="AM2333" i="1"/>
  <c r="AL2333" i="1"/>
  <c r="H2332" i="1"/>
  <c r="G2332" i="1"/>
  <c r="AN2363" i="1"/>
  <c r="H2362" i="1"/>
  <c r="O2362" i="1" s="1"/>
  <c r="AM2363" i="1"/>
  <c r="G2362" i="1"/>
  <c r="AM2415" i="1"/>
  <c r="AN2513" i="1"/>
  <c r="H2512" i="1"/>
  <c r="AA2512" i="1" s="1"/>
  <c r="AL2513" i="1"/>
  <c r="AM2513" i="1"/>
  <c r="G2512" i="1"/>
  <c r="AL2029" i="1"/>
  <c r="L2031" i="1"/>
  <c r="AB2031" i="1"/>
  <c r="AL2037" i="1"/>
  <c r="L2039" i="1"/>
  <c r="AB2039" i="1"/>
  <c r="Y2042" i="1"/>
  <c r="L2047" i="1"/>
  <c r="AB2047" i="1"/>
  <c r="Y2050" i="1"/>
  <c r="AL2053" i="1"/>
  <c r="L2055" i="1"/>
  <c r="AB2055" i="1"/>
  <c r="Y2058" i="1"/>
  <c r="AL2061" i="1"/>
  <c r="L2063" i="1"/>
  <c r="AB2063" i="1"/>
  <c r="K2064" i="1"/>
  <c r="AA2064" i="1"/>
  <c r="Y2066" i="1"/>
  <c r="Z2068" i="1"/>
  <c r="E2068" i="1"/>
  <c r="M2068" i="1"/>
  <c r="AA2075" i="1"/>
  <c r="K2075" i="1"/>
  <c r="O2075" i="1"/>
  <c r="M2075" i="1"/>
  <c r="AM2079" i="1"/>
  <c r="G2078" i="1"/>
  <c r="K2081" i="1"/>
  <c r="Z2084" i="1"/>
  <c r="N2084" i="1"/>
  <c r="E2084" i="1"/>
  <c r="M2084" i="1"/>
  <c r="AA2091" i="1"/>
  <c r="K2091" i="1"/>
  <c r="O2091" i="1"/>
  <c r="M2091" i="1"/>
  <c r="AM2095" i="1"/>
  <c r="G2094" i="1"/>
  <c r="K2097" i="1"/>
  <c r="O2098" i="1"/>
  <c r="N2100" i="1"/>
  <c r="E2100" i="1"/>
  <c r="M2100" i="1"/>
  <c r="AA2107" i="1"/>
  <c r="K2107" i="1"/>
  <c r="O2107" i="1"/>
  <c r="M2107" i="1"/>
  <c r="AM2111" i="1"/>
  <c r="G2110" i="1"/>
  <c r="K2113" i="1"/>
  <c r="Z2116" i="1"/>
  <c r="N2116" i="1"/>
  <c r="E2116" i="1"/>
  <c r="M2116" i="1"/>
  <c r="AA2123" i="1"/>
  <c r="K2123" i="1"/>
  <c r="O2123" i="1"/>
  <c r="M2123" i="1"/>
  <c r="AM2127" i="1"/>
  <c r="G2126" i="1"/>
  <c r="AL2127" i="1"/>
  <c r="AO2127" i="1"/>
  <c r="Z2132" i="1"/>
  <c r="Y2132" i="1"/>
  <c r="O2132" i="1"/>
  <c r="N2132" i="1"/>
  <c r="E2132" i="1"/>
  <c r="AO2138" i="1"/>
  <c r="AN2138" i="1"/>
  <c r="H2137" i="1"/>
  <c r="AO2146" i="1"/>
  <c r="AN2146" i="1"/>
  <c r="H2145" i="1"/>
  <c r="Z2149" i="1"/>
  <c r="N2149" i="1"/>
  <c r="E2149" i="1"/>
  <c r="M2149" i="1"/>
  <c r="D2149" i="1"/>
  <c r="AB2149" i="1"/>
  <c r="O2152" i="1"/>
  <c r="N2152" i="1"/>
  <c r="E2152" i="1"/>
  <c r="M2152" i="1"/>
  <c r="D2152" i="1"/>
  <c r="AA2152" i="1"/>
  <c r="K2152" i="1"/>
  <c r="Z2152" i="1"/>
  <c r="AB2152" i="1"/>
  <c r="AM2159" i="1"/>
  <c r="AO2162" i="1"/>
  <c r="H2161" i="1"/>
  <c r="H2165" i="1"/>
  <c r="K2165" i="1" s="1"/>
  <c r="AM2166" i="1"/>
  <c r="G2165" i="1"/>
  <c r="O2168" i="1"/>
  <c r="N2168" i="1"/>
  <c r="E2168" i="1"/>
  <c r="M2168" i="1"/>
  <c r="D2168" i="1"/>
  <c r="AA2168" i="1"/>
  <c r="K2168" i="1"/>
  <c r="Z2168" i="1"/>
  <c r="AB2168" i="1"/>
  <c r="AA2172" i="1"/>
  <c r="K2172" i="1"/>
  <c r="Z2172" i="1"/>
  <c r="Y2172" i="1"/>
  <c r="O2172" i="1"/>
  <c r="N2172" i="1"/>
  <c r="E2172" i="1"/>
  <c r="AB2172" i="1"/>
  <c r="AO2174" i="1"/>
  <c r="H2173" i="1"/>
  <c r="AN2174" i="1" s="1"/>
  <c r="G2173" i="1"/>
  <c r="O2176" i="1"/>
  <c r="N2176" i="1"/>
  <c r="E2176" i="1"/>
  <c r="M2176" i="1"/>
  <c r="D2176" i="1"/>
  <c r="AA2176" i="1"/>
  <c r="K2176" i="1"/>
  <c r="Z2176" i="1"/>
  <c r="AB2176" i="1"/>
  <c r="AA2189" i="1"/>
  <c r="K2189" i="1"/>
  <c r="Z2189" i="1"/>
  <c r="Y2189" i="1"/>
  <c r="E2189" i="1"/>
  <c r="M2189" i="1"/>
  <c r="D2189" i="1"/>
  <c r="AA2197" i="1"/>
  <c r="K2197" i="1"/>
  <c r="N2197" i="1"/>
  <c r="E2197" i="1"/>
  <c r="D2197" i="1"/>
  <c r="AM2215" i="1"/>
  <c r="AB2222" i="1"/>
  <c r="AA2245" i="1"/>
  <c r="K2245" i="1"/>
  <c r="Y2245" i="1"/>
  <c r="N2245" i="1"/>
  <c r="E2245" i="1"/>
  <c r="D2245" i="1"/>
  <c r="AO2275" i="1"/>
  <c r="H2274" i="1"/>
  <c r="AN2275" i="1" s="1"/>
  <c r="G2274" i="1"/>
  <c r="M2297" i="1"/>
  <c r="AB2299" i="1"/>
  <c r="AA2309" i="1"/>
  <c r="K2309" i="1"/>
  <c r="Y2309" i="1"/>
  <c r="E2309" i="1"/>
  <c r="D2309" i="1"/>
  <c r="Z2333" i="1"/>
  <c r="M2333" i="1"/>
  <c r="D2333" i="1"/>
  <c r="N2333" i="1"/>
  <c r="K2333" i="1"/>
  <c r="AB2333" i="1"/>
  <c r="AA2333" i="1"/>
  <c r="E2333" i="1"/>
  <c r="L2064" i="1"/>
  <c r="AB2064" i="1"/>
  <c r="H2073" i="1"/>
  <c r="D2077" i="1"/>
  <c r="O2077" i="1"/>
  <c r="H2089" i="1"/>
  <c r="M2093" i="1"/>
  <c r="D2093" i="1"/>
  <c r="O2093" i="1"/>
  <c r="AN2106" i="1"/>
  <c r="H2105" i="1"/>
  <c r="D2109" i="1"/>
  <c r="AN2122" i="1"/>
  <c r="H2121" i="1"/>
  <c r="M2121" i="1" s="1"/>
  <c r="Y2125" i="1"/>
  <c r="M2125" i="1"/>
  <c r="D2125" i="1"/>
  <c r="O2125" i="1"/>
  <c r="Z2140" i="1"/>
  <c r="Y2140" i="1"/>
  <c r="O2140" i="1"/>
  <c r="N2140" i="1"/>
  <c r="E2140" i="1"/>
  <c r="AB2147" i="1"/>
  <c r="L2147" i="1"/>
  <c r="AA2147" i="1"/>
  <c r="K2147" i="1"/>
  <c r="Z2147" i="1"/>
  <c r="O2147" i="1"/>
  <c r="N2147" i="1"/>
  <c r="AA2148" i="1"/>
  <c r="K2148" i="1"/>
  <c r="Z2148" i="1"/>
  <c r="Y2148" i="1"/>
  <c r="O2148" i="1"/>
  <c r="N2148" i="1"/>
  <c r="E2148" i="1"/>
  <c r="AB2148" i="1"/>
  <c r="AO2150" i="1"/>
  <c r="AN2150" i="1"/>
  <c r="H2149" i="1"/>
  <c r="Y2149" i="1" s="1"/>
  <c r="AM2150" i="1"/>
  <c r="G2149" i="1"/>
  <c r="AO2154" i="1"/>
  <c r="AN2154" i="1"/>
  <c r="H2153" i="1"/>
  <c r="M2153" i="1" s="1"/>
  <c r="H2162" i="1"/>
  <c r="AM2163" i="1"/>
  <c r="G2162" i="1"/>
  <c r="H2169" i="1"/>
  <c r="AN2170" i="1" s="1"/>
  <c r="AN2179" i="1"/>
  <c r="H2178" i="1"/>
  <c r="AM2179" i="1"/>
  <c r="G2178" i="1"/>
  <c r="AO2190" i="1"/>
  <c r="AN2190" i="1"/>
  <c r="H2189" i="1"/>
  <c r="AM2190" i="1"/>
  <c r="G2189" i="1"/>
  <c r="AO2198" i="1"/>
  <c r="AN2198" i="1"/>
  <c r="H2197" i="1"/>
  <c r="G2197" i="1"/>
  <c r="AM2239" i="1"/>
  <c r="O2248" i="1"/>
  <c r="AL2290" i="1"/>
  <c r="AO2291" i="1"/>
  <c r="AN2291" i="1"/>
  <c r="H2290" i="1"/>
  <c r="G2290" i="1"/>
  <c r="AL2291" i="1"/>
  <c r="AA2293" i="1"/>
  <c r="K2293" i="1"/>
  <c r="O2293" i="1"/>
  <c r="N2293" i="1"/>
  <c r="E2293" i="1"/>
  <c r="D2293" i="1"/>
  <c r="AO2310" i="1"/>
  <c r="AM2323" i="1"/>
  <c r="G2322" i="1"/>
  <c r="AN2323" i="1"/>
  <c r="H2322" i="1"/>
  <c r="AL2323" i="1" s="1"/>
  <c r="AA2340" i="1"/>
  <c r="K2340" i="1"/>
  <c r="Z2340" i="1"/>
  <c r="N2340" i="1"/>
  <c r="E2340" i="1"/>
  <c r="M2340" i="1"/>
  <c r="L2340" i="1"/>
  <c r="AB2340" i="1"/>
  <c r="Y2340" i="1"/>
  <c r="D2340" i="1"/>
  <c r="O2343" i="1"/>
  <c r="AA2343" i="1"/>
  <c r="K2343" i="1"/>
  <c r="M2343" i="1"/>
  <c r="L2343" i="1"/>
  <c r="AB2343" i="1"/>
  <c r="Z2343" i="1"/>
  <c r="Y2343" i="1"/>
  <c r="E2343" i="1"/>
  <c r="D2343" i="1"/>
  <c r="L1929" i="1"/>
  <c r="L1937" i="1"/>
  <c r="L1945" i="1"/>
  <c r="Z1947" i="1"/>
  <c r="L1953" i="1"/>
  <c r="Z1955" i="1"/>
  <c r="L1961" i="1"/>
  <c r="Z1963" i="1"/>
  <c r="L1969" i="1"/>
  <c r="Z1971" i="1"/>
  <c r="L1977" i="1"/>
  <c r="Z1979" i="1"/>
  <c r="L1985" i="1"/>
  <c r="Z1987" i="1"/>
  <c r="Z1995" i="1"/>
  <c r="L2001" i="1"/>
  <c r="Z2003" i="1"/>
  <c r="L2009" i="1"/>
  <c r="Z2011" i="1"/>
  <c r="L2017" i="1"/>
  <c r="Z2019" i="1"/>
  <c r="L2025" i="1"/>
  <c r="Z2027" i="1"/>
  <c r="H2028" i="1"/>
  <c r="AB2028" i="1" s="1"/>
  <c r="E2031" i="1"/>
  <c r="L2033" i="1"/>
  <c r="Z2035" i="1"/>
  <c r="H2036" i="1"/>
  <c r="Z2036" i="1" s="1"/>
  <c r="E2039" i="1"/>
  <c r="L2041" i="1"/>
  <c r="K2042" i="1"/>
  <c r="AA2042" i="1"/>
  <c r="Z2043" i="1"/>
  <c r="H2044" i="1"/>
  <c r="AB2044" i="1" s="1"/>
  <c r="E2047" i="1"/>
  <c r="L2049" i="1"/>
  <c r="K2050" i="1"/>
  <c r="AA2050" i="1"/>
  <c r="Z2051" i="1"/>
  <c r="H2052" i="1"/>
  <c r="AN2053" i="1" s="1"/>
  <c r="E2055" i="1"/>
  <c r="L2057" i="1"/>
  <c r="K2058" i="1"/>
  <c r="AA2058" i="1"/>
  <c r="Z2059" i="1"/>
  <c r="H2060" i="1"/>
  <c r="E2063" i="1"/>
  <c r="AL2063" i="1"/>
  <c r="D2064" i="1"/>
  <c r="M2064" i="1"/>
  <c r="L2065" i="1"/>
  <c r="AB2065" i="1"/>
  <c r="K2066" i="1"/>
  <c r="AA2066" i="1"/>
  <c r="N2072" i="1"/>
  <c r="E2072" i="1"/>
  <c r="G2073" i="1"/>
  <c r="AL2074" i="1"/>
  <c r="E2075" i="1"/>
  <c r="E2077" i="1"/>
  <c r="O2079" i="1"/>
  <c r="AA2079" i="1"/>
  <c r="K2079" i="1"/>
  <c r="M2079" i="1"/>
  <c r="AN2079" i="1"/>
  <c r="H2080" i="1"/>
  <c r="AM2083" i="1"/>
  <c r="G2082" i="1"/>
  <c r="N2088" i="1"/>
  <c r="E2088" i="1"/>
  <c r="Z2088" i="1"/>
  <c r="M2088" i="1"/>
  <c r="G2089" i="1"/>
  <c r="AL2090" i="1"/>
  <c r="E2091" i="1"/>
  <c r="E2093" i="1"/>
  <c r="O2095" i="1"/>
  <c r="AA2095" i="1"/>
  <c r="K2095" i="1"/>
  <c r="M2095" i="1"/>
  <c r="AN2095" i="1"/>
  <c r="H2096" i="1"/>
  <c r="AA2096" i="1" s="1"/>
  <c r="AM2097" i="1"/>
  <c r="AM2099" i="1"/>
  <c r="G2098" i="1"/>
  <c r="N2104" i="1"/>
  <c r="E2104" i="1"/>
  <c r="Z2104" i="1"/>
  <c r="M2104" i="1"/>
  <c r="G2105" i="1"/>
  <c r="AL2106" i="1"/>
  <c r="E2107" i="1"/>
  <c r="E2109" i="1"/>
  <c r="O2111" i="1"/>
  <c r="AA2111" i="1"/>
  <c r="K2111" i="1"/>
  <c r="M2111" i="1"/>
  <c r="AN2111" i="1"/>
  <c r="H2112" i="1"/>
  <c r="Z2112" i="1" s="1"/>
  <c r="AM2115" i="1"/>
  <c r="G2114" i="1"/>
  <c r="N2120" i="1"/>
  <c r="E2120" i="1"/>
  <c r="Z2120" i="1"/>
  <c r="M2120" i="1"/>
  <c r="G2121" i="1"/>
  <c r="AL2122" i="1"/>
  <c r="E2123" i="1"/>
  <c r="E2125" i="1"/>
  <c r="AB2132" i="1"/>
  <c r="Y2133" i="1"/>
  <c r="N2133" i="1"/>
  <c r="E2133" i="1"/>
  <c r="M2133" i="1"/>
  <c r="D2133" i="1"/>
  <c r="AN2139" i="1"/>
  <c r="H2138" i="1"/>
  <c r="AM2139" i="1"/>
  <c r="G2138" i="1"/>
  <c r="D2140" i="1"/>
  <c r="AA2140" i="1"/>
  <c r="N2141" i="1"/>
  <c r="E2141" i="1"/>
  <c r="D2141" i="1"/>
  <c r="AA2141" i="1"/>
  <c r="H2146" i="1"/>
  <c r="AO2147" i="1" s="1"/>
  <c r="AM2147" i="1"/>
  <c r="G2146" i="1"/>
  <c r="D2147" i="1"/>
  <c r="D2148" i="1"/>
  <c r="AM2151" i="1"/>
  <c r="G2153" i="1"/>
  <c r="AN2155" i="1"/>
  <c r="H2154" i="1"/>
  <c r="AM2155" i="1"/>
  <c r="G2154" i="1"/>
  <c r="G2169" i="1"/>
  <c r="AN2171" i="1"/>
  <c r="H2170" i="1"/>
  <c r="AM2171" i="1"/>
  <c r="G2170" i="1"/>
  <c r="AO2173" i="1"/>
  <c r="AO2179" i="1"/>
  <c r="K2181" i="1"/>
  <c r="Z2181" i="1"/>
  <c r="Y2181" i="1"/>
  <c r="N2181" i="1"/>
  <c r="E2181" i="1"/>
  <c r="M2181" i="1"/>
  <c r="D2181" i="1"/>
  <c r="AL2190" i="1"/>
  <c r="O2200" i="1"/>
  <c r="N2200" i="1"/>
  <c r="E2200" i="1"/>
  <c r="M2200" i="1"/>
  <c r="D2200" i="1"/>
  <c r="AA2200" i="1"/>
  <c r="K2200" i="1"/>
  <c r="Z2200" i="1"/>
  <c r="AB2200" i="1"/>
  <c r="AO2235" i="1"/>
  <c r="AN2235" i="1"/>
  <c r="H2234" i="1"/>
  <c r="AM2235" i="1"/>
  <c r="G2234" i="1"/>
  <c r="AL2235" i="1"/>
  <c r="AB2258" i="1"/>
  <c r="AO2267" i="1"/>
  <c r="H2266" i="1"/>
  <c r="AM2267" i="1"/>
  <c r="G2266" i="1"/>
  <c r="O2288" i="1"/>
  <c r="H2298" i="1"/>
  <c r="Y2298" i="1" s="1"/>
  <c r="AM2299" i="1"/>
  <c r="G2298" i="1"/>
  <c r="AA2301" i="1"/>
  <c r="Z2301" i="1"/>
  <c r="O2301" i="1"/>
  <c r="N2301" i="1"/>
  <c r="E2301" i="1"/>
  <c r="M2301" i="1"/>
  <c r="D2301" i="1"/>
  <c r="AN2315" i="1"/>
  <c r="AL2315" i="1"/>
  <c r="H2314" i="1"/>
  <c r="G2314" i="1"/>
  <c r="L2344" i="1"/>
  <c r="L2527" i="1"/>
  <c r="L2042" i="1"/>
  <c r="AB2042" i="1"/>
  <c r="AL2048" i="1"/>
  <c r="L2050" i="1"/>
  <c r="AB2050" i="1"/>
  <c r="AL2056" i="1"/>
  <c r="L2058" i="1"/>
  <c r="AB2058" i="1"/>
  <c r="E2064" i="1"/>
  <c r="AL2064" i="1"/>
  <c r="L2066" i="1"/>
  <c r="AB2066" i="1"/>
  <c r="AB2074" i="1"/>
  <c r="H2077" i="1"/>
  <c r="K2077" i="1" s="1"/>
  <c r="M2081" i="1"/>
  <c r="D2081" i="1"/>
  <c r="O2081" i="1"/>
  <c r="Z2082" i="1"/>
  <c r="AL2083" i="1"/>
  <c r="AM2090" i="1"/>
  <c r="H2093" i="1"/>
  <c r="Z2093" i="1"/>
  <c r="M2097" i="1"/>
  <c r="D2097" i="1"/>
  <c r="Y2097" i="1"/>
  <c r="O2097" i="1"/>
  <c r="AL2099" i="1"/>
  <c r="AM2106" i="1"/>
  <c r="H2109" i="1"/>
  <c r="M2113" i="1"/>
  <c r="D2113" i="1"/>
  <c r="Y2113" i="1"/>
  <c r="O2113" i="1"/>
  <c r="Z2114" i="1"/>
  <c r="AL2115" i="1"/>
  <c r="AM2122" i="1"/>
  <c r="AN2126" i="1"/>
  <c r="H2125" i="1"/>
  <c r="Z2125" i="1"/>
  <c r="N2128" i="1"/>
  <c r="E2128" i="1"/>
  <c r="M2128" i="1"/>
  <c r="D2128" i="1"/>
  <c r="AA2128" i="1"/>
  <c r="K2128" i="1"/>
  <c r="Z2128" i="1"/>
  <c r="Y2128" i="1"/>
  <c r="AN2134" i="1"/>
  <c r="H2133" i="1"/>
  <c r="AM2134" i="1" s="1"/>
  <c r="G2133" i="1"/>
  <c r="AO2141" i="1"/>
  <c r="AB2140" i="1"/>
  <c r="AN2142" i="1"/>
  <c r="H2141" i="1"/>
  <c r="AM2142" i="1"/>
  <c r="G2141" i="1"/>
  <c r="E2147" i="1"/>
  <c r="Y2147" i="1"/>
  <c r="AL2154" i="1"/>
  <c r="AL2163" i="1"/>
  <c r="AL2172" i="1"/>
  <c r="AO2182" i="1"/>
  <c r="H2181" i="1"/>
  <c r="AN2182" i="1" s="1"/>
  <c r="AM2182" i="1"/>
  <c r="G2181" i="1"/>
  <c r="AB2198" i="1"/>
  <c r="H2202" i="1"/>
  <c r="G2202" i="1"/>
  <c r="AL2203" i="1"/>
  <c r="K2213" i="1"/>
  <c r="Z2213" i="1"/>
  <c r="Y2213" i="1"/>
  <c r="E2213" i="1"/>
  <c r="M2213" i="1"/>
  <c r="D2213" i="1"/>
  <c r="AM2223" i="1"/>
  <c r="AA2229" i="1"/>
  <c r="N2229" i="1"/>
  <c r="E2229" i="1"/>
  <c r="D2229" i="1"/>
  <c r="AA2237" i="1"/>
  <c r="K2237" i="1"/>
  <c r="Y2237" i="1"/>
  <c r="N2237" i="1"/>
  <c r="E2237" i="1"/>
  <c r="D2237" i="1"/>
  <c r="AO2243" i="1"/>
  <c r="AN2243" i="1"/>
  <c r="H2242" i="1"/>
  <c r="G2242" i="1"/>
  <c r="AB2251" i="1"/>
  <c r="M2257" i="1"/>
  <c r="AB2268" i="1"/>
  <c r="O2295" i="1"/>
  <c r="O2296" i="1"/>
  <c r="AO2307" i="1"/>
  <c r="H2306" i="1"/>
  <c r="AM2307" i="1"/>
  <c r="G2306" i="1"/>
  <c r="O2319" i="1"/>
  <c r="AA2319" i="1"/>
  <c r="K2319" i="1"/>
  <c r="M2319" i="1"/>
  <c r="L2319" i="1"/>
  <c r="AB2319" i="1"/>
  <c r="Z2319" i="1"/>
  <c r="Y2319" i="1"/>
  <c r="E2319" i="1"/>
  <c r="D2319" i="1"/>
  <c r="L1947" i="1"/>
  <c r="L1955" i="1"/>
  <c r="L1963" i="1"/>
  <c r="L1971" i="1"/>
  <c r="L1979" i="1"/>
  <c r="L1987" i="1"/>
  <c r="L1995" i="1"/>
  <c r="L2003" i="1"/>
  <c r="L2011" i="1"/>
  <c r="L2019" i="1"/>
  <c r="L2027" i="1"/>
  <c r="L2035" i="1"/>
  <c r="D2042" i="1"/>
  <c r="L2043" i="1"/>
  <c r="G2047" i="1"/>
  <c r="D2050" i="1"/>
  <c r="L2051" i="1"/>
  <c r="G2055" i="1"/>
  <c r="D2058" i="1"/>
  <c r="L2059" i="1"/>
  <c r="G2063" i="1"/>
  <c r="E2065" i="1"/>
  <c r="D2066" i="1"/>
  <c r="AA2067" i="1"/>
  <c r="K2067" i="1"/>
  <c r="O2067" i="1"/>
  <c r="M2067" i="1"/>
  <c r="H2068" i="1"/>
  <c r="K2068" i="1" s="1"/>
  <c r="AM2069" i="1"/>
  <c r="AM2071" i="1"/>
  <c r="G2070" i="1"/>
  <c r="AO2074" i="1"/>
  <c r="Z2075" i="1"/>
  <c r="Z2076" i="1"/>
  <c r="N2076" i="1"/>
  <c r="E2076" i="1"/>
  <c r="M2076" i="1"/>
  <c r="G2077" i="1"/>
  <c r="AA2077" i="1"/>
  <c r="AL2078" i="1"/>
  <c r="E2079" i="1"/>
  <c r="E2081" i="1"/>
  <c r="AA2083" i="1"/>
  <c r="K2083" i="1"/>
  <c r="O2083" i="1"/>
  <c r="M2083" i="1"/>
  <c r="AN2083" i="1"/>
  <c r="H2084" i="1"/>
  <c r="AM2085" i="1"/>
  <c r="AM2087" i="1"/>
  <c r="G2086" i="1"/>
  <c r="AO2090" i="1"/>
  <c r="Z2091" i="1"/>
  <c r="Z2092" i="1"/>
  <c r="N2092" i="1"/>
  <c r="E2092" i="1"/>
  <c r="M2092" i="1"/>
  <c r="G2093" i="1"/>
  <c r="AA2093" i="1"/>
  <c r="AL2094" i="1"/>
  <c r="E2095" i="1"/>
  <c r="E2097" i="1"/>
  <c r="AA2099" i="1"/>
  <c r="K2099" i="1"/>
  <c r="O2099" i="1"/>
  <c r="M2099" i="1"/>
  <c r="AN2099" i="1"/>
  <c r="H2100" i="1"/>
  <c r="AA2100" i="1"/>
  <c r="AM2101" i="1"/>
  <c r="AM2103" i="1"/>
  <c r="G2102" i="1"/>
  <c r="AO2105" i="1"/>
  <c r="AO2106" i="1"/>
  <c r="Z2107" i="1"/>
  <c r="Z2108" i="1"/>
  <c r="N2108" i="1"/>
  <c r="E2108" i="1"/>
  <c r="M2108" i="1"/>
  <c r="G2109" i="1"/>
  <c r="AA2109" i="1"/>
  <c r="AL2110" i="1"/>
  <c r="E2111" i="1"/>
  <c r="E2113" i="1"/>
  <c r="AA2115" i="1"/>
  <c r="K2115" i="1"/>
  <c r="O2115" i="1"/>
  <c r="M2115" i="1"/>
  <c r="AN2115" i="1"/>
  <c r="AA2116" i="1"/>
  <c r="AM2117" i="1"/>
  <c r="AM2119" i="1"/>
  <c r="G2118" i="1"/>
  <c r="AO2122" i="1"/>
  <c r="Z2123" i="1"/>
  <c r="Z2124" i="1"/>
  <c r="N2124" i="1"/>
  <c r="E2124" i="1"/>
  <c r="M2124" i="1"/>
  <c r="G2125" i="1"/>
  <c r="AA2125" i="1"/>
  <c r="AL2126" i="1"/>
  <c r="AO2129" i="1"/>
  <c r="AB2128" i="1"/>
  <c r="AM2138" i="1"/>
  <c r="L2149" i="1"/>
  <c r="AL2150" i="1"/>
  <c r="AM2154" i="1"/>
  <c r="AO2163" i="1"/>
  <c r="AL2170" i="1"/>
  <c r="AL2171" i="1"/>
  <c r="AL2174" i="1"/>
  <c r="AL2182" i="1"/>
  <c r="O2189" i="1"/>
  <c r="O2197" i="1"/>
  <c r="AO2203" i="1"/>
  <c r="AA2205" i="1"/>
  <c r="K2205" i="1"/>
  <c r="Z2205" i="1"/>
  <c r="Y2205" i="1"/>
  <c r="N2205" i="1"/>
  <c r="E2205" i="1"/>
  <c r="M2205" i="1"/>
  <c r="D2205" i="1"/>
  <c r="H2282" i="1"/>
  <c r="AM2283" i="1"/>
  <c r="G2282" i="1"/>
  <c r="AN2343" i="1"/>
  <c r="H2342" i="1"/>
  <c r="AM2343" i="1"/>
  <c r="G2342" i="1"/>
  <c r="AO2343" i="1"/>
  <c r="AL2387" i="1"/>
  <c r="AN2387" i="1"/>
  <c r="AM2387" i="1"/>
  <c r="H2386" i="1"/>
  <c r="AO2387" i="1" s="1"/>
  <c r="G2386" i="1"/>
  <c r="L2070" i="1"/>
  <c r="L2078" i="1"/>
  <c r="L2086" i="1"/>
  <c r="L2094" i="1"/>
  <c r="L2102" i="1"/>
  <c r="L2110" i="1"/>
  <c r="L2118" i="1"/>
  <c r="L2126" i="1"/>
  <c r="K2127" i="1"/>
  <c r="AA2127" i="1"/>
  <c r="Y2129" i="1"/>
  <c r="L2134" i="1"/>
  <c r="K2135" i="1"/>
  <c r="AA2135" i="1"/>
  <c r="Y2137" i="1"/>
  <c r="L2142" i="1"/>
  <c r="K2143" i="1"/>
  <c r="AA2143" i="1"/>
  <c r="Y2145" i="1"/>
  <c r="L2150" i="1"/>
  <c r="K2151" i="1"/>
  <c r="AA2151" i="1"/>
  <c r="Y2153" i="1"/>
  <c r="AO2153" i="1"/>
  <c r="O2155" i="1"/>
  <c r="L2158" i="1"/>
  <c r="K2159" i="1"/>
  <c r="AA2159" i="1"/>
  <c r="AO2161" i="1"/>
  <c r="O2163" i="1"/>
  <c r="L2166" i="1"/>
  <c r="K2167" i="1"/>
  <c r="AA2167" i="1"/>
  <c r="Y2169" i="1"/>
  <c r="AO2169" i="1"/>
  <c r="O2171" i="1"/>
  <c r="L2174" i="1"/>
  <c r="K2175" i="1"/>
  <c r="AA2175" i="1"/>
  <c r="H2177" i="1"/>
  <c r="AO2177" i="1"/>
  <c r="O2179" i="1"/>
  <c r="E2180" i="1"/>
  <c r="N2180" i="1"/>
  <c r="L2182" i="1"/>
  <c r="K2183" i="1"/>
  <c r="AA2183" i="1"/>
  <c r="H2185" i="1"/>
  <c r="K2185" i="1" s="1"/>
  <c r="Y2185" i="1"/>
  <c r="AO2185" i="1"/>
  <c r="AN2186" i="1"/>
  <c r="O2187" i="1"/>
  <c r="E2188" i="1"/>
  <c r="N2188" i="1"/>
  <c r="L2190" i="1"/>
  <c r="K2191" i="1"/>
  <c r="AA2191" i="1"/>
  <c r="H2193" i="1"/>
  <c r="Y2193" i="1"/>
  <c r="AO2193" i="1"/>
  <c r="AN2194" i="1"/>
  <c r="O2195" i="1"/>
  <c r="E2196" i="1"/>
  <c r="N2196" i="1"/>
  <c r="L2198" i="1"/>
  <c r="K2199" i="1"/>
  <c r="AA2199" i="1"/>
  <c r="H2201" i="1"/>
  <c r="AO2201" i="1"/>
  <c r="O2203" i="1"/>
  <c r="E2204" i="1"/>
  <c r="N2204" i="1"/>
  <c r="L2206" i="1"/>
  <c r="K2207" i="1"/>
  <c r="AA2207" i="1"/>
  <c r="Z2208" i="1"/>
  <c r="H2209" i="1"/>
  <c r="Y2209" i="1" s="1"/>
  <c r="AO2209" i="1"/>
  <c r="AN2210" i="1"/>
  <c r="O2211" i="1"/>
  <c r="E2212" i="1"/>
  <c r="N2212" i="1"/>
  <c r="L2214" i="1"/>
  <c r="K2215" i="1"/>
  <c r="AA2215" i="1"/>
  <c r="Z2216" i="1"/>
  <c r="H2217" i="1"/>
  <c r="AL2218" i="1" s="1"/>
  <c r="AO2217" i="1"/>
  <c r="AN2218" i="1"/>
  <c r="O2219" i="1"/>
  <c r="E2220" i="1"/>
  <c r="N2220" i="1"/>
  <c r="L2222" i="1"/>
  <c r="K2223" i="1"/>
  <c r="AA2223" i="1"/>
  <c r="Z2224" i="1"/>
  <c r="H2225" i="1"/>
  <c r="AO2225" i="1"/>
  <c r="AN2226" i="1"/>
  <c r="O2227" i="1"/>
  <c r="E2228" i="1"/>
  <c r="N2228" i="1"/>
  <c r="L2230" i="1"/>
  <c r="K2231" i="1"/>
  <c r="AA2231" i="1"/>
  <c r="Z2232" i="1"/>
  <c r="H2233" i="1"/>
  <c r="AY2235" i="1" s="1"/>
  <c r="AO2233" i="1"/>
  <c r="O2235" i="1"/>
  <c r="E2236" i="1"/>
  <c r="N2236" i="1"/>
  <c r="L2238" i="1"/>
  <c r="K2239" i="1"/>
  <c r="AA2239" i="1"/>
  <c r="Z2240" i="1"/>
  <c r="H2241" i="1"/>
  <c r="AO2241" i="1"/>
  <c r="AN2242" i="1"/>
  <c r="O2243" i="1"/>
  <c r="E2244" i="1"/>
  <c r="N2244" i="1"/>
  <c r="L2246" i="1"/>
  <c r="K2247" i="1"/>
  <c r="AA2247" i="1"/>
  <c r="Z2248" i="1"/>
  <c r="H2249" i="1"/>
  <c r="O2249" i="1" s="1"/>
  <c r="Y2249" i="1"/>
  <c r="AO2249" i="1"/>
  <c r="AN2250" i="1"/>
  <c r="O2251" i="1"/>
  <c r="E2252" i="1"/>
  <c r="N2252" i="1"/>
  <c r="L2254" i="1"/>
  <c r="K2255" i="1"/>
  <c r="AA2255" i="1"/>
  <c r="Z2256" i="1"/>
  <c r="H2257" i="1"/>
  <c r="Y2257" i="1" s="1"/>
  <c r="AO2257" i="1"/>
  <c r="AN2258" i="1"/>
  <c r="O2259" i="1"/>
  <c r="E2260" i="1"/>
  <c r="N2260" i="1"/>
  <c r="L2262" i="1"/>
  <c r="K2263" i="1"/>
  <c r="AA2263" i="1"/>
  <c r="Z2264" i="1"/>
  <c r="H2265" i="1"/>
  <c r="AA2265" i="1" s="1"/>
  <c r="AO2265" i="1"/>
  <c r="O2267" i="1"/>
  <c r="E2268" i="1"/>
  <c r="N2268" i="1"/>
  <c r="L2270" i="1"/>
  <c r="K2271" i="1"/>
  <c r="AA2271" i="1"/>
  <c r="Z2272" i="1"/>
  <c r="H2273" i="1"/>
  <c r="Y2273" i="1" s="1"/>
  <c r="AO2273" i="1"/>
  <c r="O2275" i="1"/>
  <c r="E2276" i="1"/>
  <c r="N2276" i="1"/>
  <c r="L2278" i="1"/>
  <c r="K2279" i="1"/>
  <c r="AA2279" i="1"/>
  <c r="Z2280" i="1"/>
  <c r="H2281" i="1"/>
  <c r="Y2281" i="1"/>
  <c r="AO2281" i="1"/>
  <c r="AN2282" i="1"/>
  <c r="O2283" i="1"/>
  <c r="E2284" i="1"/>
  <c r="N2284" i="1"/>
  <c r="L2286" i="1"/>
  <c r="K2287" i="1"/>
  <c r="AA2287" i="1"/>
  <c r="Z2288" i="1"/>
  <c r="H2289" i="1"/>
  <c r="M2289" i="1" s="1"/>
  <c r="Y2289" i="1"/>
  <c r="AO2289" i="1"/>
  <c r="O2291" i="1"/>
  <c r="E2292" i="1"/>
  <c r="N2292" i="1"/>
  <c r="L2294" i="1"/>
  <c r="K2295" i="1"/>
  <c r="AA2295" i="1"/>
  <c r="Z2296" i="1"/>
  <c r="H2297" i="1"/>
  <c r="K2297" i="1" s="1"/>
  <c r="Y2297" i="1"/>
  <c r="AO2297" i="1"/>
  <c r="AN2298" i="1"/>
  <c r="O2299" i="1"/>
  <c r="E2300" i="1"/>
  <c r="N2300" i="1"/>
  <c r="L2302" i="1"/>
  <c r="K2303" i="1"/>
  <c r="AA2303" i="1"/>
  <c r="Z2304" i="1"/>
  <c r="H2305" i="1"/>
  <c r="Y2305" i="1"/>
  <c r="AO2305" i="1"/>
  <c r="AN2306" i="1"/>
  <c r="O2307" i="1"/>
  <c r="E2308" i="1"/>
  <c r="N2308" i="1"/>
  <c r="L2310" i="1"/>
  <c r="K2311" i="1"/>
  <c r="AA2311" i="1"/>
  <c r="Z2312" i="1"/>
  <c r="H2313" i="1"/>
  <c r="AO2313" i="1"/>
  <c r="AN2314" i="1"/>
  <c r="AL2316" i="1"/>
  <c r="Y2315" i="1"/>
  <c r="AA2316" i="1"/>
  <c r="K2316" i="1"/>
  <c r="N2316" i="1"/>
  <c r="E2316" i="1"/>
  <c r="O2316" i="1"/>
  <c r="H2318" i="1"/>
  <c r="AN2319" i="1" s="1"/>
  <c r="AM2319" i="1"/>
  <c r="G2318" i="1"/>
  <c r="L2324" i="1"/>
  <c r="AB2329" i="1"/>
  <c r="AB2332" i="1"/>
  <c r="Y2336" i="1"/>
  <c r="AN2341" i="1"/>
  <c r="H2348" i="1"/>
  <c r="AL2349" i="1" s="1"/>
  <c r="AN2350" i="1"/>
  <c r="H2349" i="1"/>
  <c r="AA2349" i="1"/>
  <c r="AA2352" i="1"/>
  <c r="N2353" i="1"/>
  <c r="E2353" i="1"/>
  <c r="M2353" i="1"/>
  <c r="D2353" i="1"/>
  <c r="Z2353" i="1"/>
  <c r="K2356" i="1"/>
  <c r="Z2356" i="1"/>
  <c r="E2356" i="1"/>
  <c r="AM2360" i="1"/>
  <c r="AO2365" i="1"/>
  <c r="AL2366" i="1"/>
  <c r="K2369" i="1"/>
  <c r="L2373" i="1"/>
  <c r="AL2377" i="1"/>
  <c r="AL2379" i="1"/>
  <c r="AY2392" i="1"/>
  <c r="N2419" i="1"/>
  <c r="E2419" i="1"/>
  <c r="AA2419" i="1"/>
  <c r="K2419" i="1"/>
  <c r="Z2419" i="1"/>
  <c r="M2419" i="1"/>
  <c r="L2419" i="1"/>
  <c r="AB2419" i="1"/>
  <c r="Y2419" i="1"/>
  <c r="D2419" i="1"/>
  <c r="L2438" i="1"/>
  <c r="AL2445" i="1"/>
  <c r="AN2458" i="1"/>
  <c r="AA2478" i="1"/>
  <c r="K2478" i="1"/>
  <c r="O2478" i="1"/>
  <c r="M2478" i="1"/>
  <c r="L2478" i="1"/>
  <c r="AB2478" i="1"/>
  <c r="Z2478" i="1"/>
  <c r="Y2478" i="1"/>
  <c r="E2478" i="1"/>
  <c r="D2478" i="1"/>
  <c r="G2481" i="1"/>
  <c r="AN2482" i="1"/>
  <c r="H2481" i="1"/>
  <c r="O2481" i="1" s="1"/>
  <c r="AN2574" i="1"/>
  <c r="H2573" i="1"/>
  <c r="AM2574" i="1"/>
  <c r="G2573" i="1"/>
  <c r="K2616" i="1"/>
  <c r="O2616" i="1"/>
  <c r="E2616" i="1"/>
  <c r="D2616" i="1"/>
  <c r="AB2616" i="1"/>
  <c r="L2127" i="1"/>
  <c r="AB2127" i="1"/>
  <c r="Z2129" i="1"/>
  <c r="AL2133" i="1"/>
  <c r="L2135" i="1"/>
  <c r="AB2135" i="1"/>
  <c r="Z2137" i="1"/>
  <c r="AL2141" i="1"/>
  <c r="L2143" i="1"/>
  <c r="AB2143" i="1"/>
  <c r="Z2145" i="1"/>
  <c r="AL2149" i="1"/>
  <c r="L2151" i="1"/>
  <c r="AB2151" i="1"/>
  <c r="Z2153" i="1"/>
  <c r="AL2157" i="1"/>
  <c r="L2159" i="1"/>
  <c r="AB2159" i="1"/>
  <c r="Z2161" i="1"/>
  <c r="AL2165" i="1"/>
  <c r="L2167" i="1"/>
  <c r="AB2167" i="1"/>
  <c r="Z2169" i="1"/>
  <c r="AL2173" i="1"/>
  <c r="L2175" i="1"/>
  <c r="AB2175" i="1"/>
  <c r="Z2177" i="1"/>
  <c r="O2180" i="1"/>
  <c r="AL2181" i="1"/>
  <c r="L2183" i="1"/>
  <c r="AB2183" i="1"/>
  <c r="AY2184" i="1"/>
  <c r="Z2185" i="1"/>
  <c r="AO2186" i="1"/>
  <c r="O2188" i="1"/>
  <c r="AL2189" i="1"/>
  <c r="L2191" i="1"/>
  <c r="AB2191" i="1"/>
  <c r="Z2193" i="1"/>
  <c r="AO2194" i="1"/>
  <c r="O2196" i="1"/>
  <c r="AL2197" i="1"/>
  <c r="L2199" i="1"/>
  <c r="AB2199" i="1"/>
  <c r="Z2201" i="1"/>
  <c r="AO2202" i="1"/>
  <c r="O2204" i="1"/>
  <c r="AL2205" i="1"/>
  <c r="L2207" i="1"/>
  <c r="AB2207" i="1"/>
  <c r="K2208" i="1"/>
  <c r="AA2208" i="1"/>
  <c r="Z2209" i="1"/>
  <c r="AO2210" i="1"/>
  <c r="O2212" i="1"/>
  <c r="AL2213" i="1"/>
  <c r="L2215" i="1"/>
  <c r="AB2215" i="1"/>
  <c r="K2216" i="1"/>
  <c r="AA2216" i="1"/>
  <c r="Z2217" i="1"/>
  <c r="AO2218" i="1"/>
  <c r="O2220" i="1"/>
  <c r="AL2221" i="1"/>
  <c r="L2223" i="1"/>
  <c r="AB2223" i="1"/>
  <c r="K2224" i="1"/>
  <c r="AA2224" i="1"/>
  <c r="Z2225" i="1"/>
  <c r="AO2226" i="1"/>
  <c r="O2228" i="1"/>
  <c r="AL2229" i="1"/>
  <c r="L2231" i="1"/>
  <c r="AB2231" i="1"/>
  <c r="K2232" i="1"/>
  <c r="AA2232" i="1"/>
  <c r="AO2234" i="1"/>
  <c r="O2236" i="1"/>
  <c r="AL2237" i="1"/>
  <c r="L2239" i="1"/>
  <c r="AB2239" i="1"/>
  <c r="K2240" i="1"/>
  <c r="AA2240" i="1"/>
  <c r="Z2241" i="1"/>
  <c r="AO2242" i="1"/>
  <c r="O2244" i="1"/>
  <c r="AL2245" i="1"/>
  <c r="L2247" i="1"/>
  <c r="AB2247" i="1"/>
  <c r="K2248" i="1"/>
  <c r="AA2248" i="1"/>
  <c r="Z2249" i="1"/>
  <c r="AO2250" i="1"/>
  <c r="O2252" i="1"/>
  <c r="AL2253" i="1"/>
  <c r="L2255" i="1"/>
  <c r="AB2255" i="1"/>
  <c r="K2256" i="1"/>
  <c r="AA2256" i="1"/>
  <c r="Z2257" i="1"/>
  <c r="AO2258" i="1"/>
  <c r="O2260" i="1"/>
  <c r="AL2261" i="1"/>
  <c r="L2263" i="1"/>
  <c r="AB2263" i="1"/>
  <c r="K2264" i="1"/>
  <c r="AA2264" i="1"/>
  <c r="Z2265" i="1"/>
  <c r="AO2266" i="1"/>
  <c r="O2268" i="1"/>
  <c r="AL2269" i="1"/>
  <c r="L2271" i="1"/>
  <c r="AB2271" i="1"/>
  <c r="K2272" i="1"/>
  <c r="AA2272" i="1"/>
  <c r="Z2273" i="1"/>
  <c r="AO2274" i="1"/>
  <c r="O2276" i="1"/>
  <c r="AL2277" i="1"/>
  <c r="L2279" i="1"/>
  <c r="AB2279" i="1"/>
  <c r="K2280" i="1"/>
  <c r="AA2280" i="1"/>
  <c r="Z2281" i="1"/>
  <c r="AO2282" i="1"/>
  <c r="O2284" i="1"/>
  <c r="AL2285" i="1"/>
  <c r="L2287" i="1"/>
  <c r="AB2287" i="1"/>
  <c r="K2288" i="1"/>
  <c r="AA2288" i="1"/>
  <c r="AY2288" i="1"/>
  <c r="Z2289" i="1"/>
  <c r="AO2290" i="1"/>
  <c r="O2292" i="1"/>
  <c r="AL2293" i="1"/>
  <c r="L2295" i="1"/>
  <c r="AB2295" i="1"/>
  <c r="K2296" i="1"/>
  <c r="AA2296" i="1"/>
  <c r="Z2297" i="1"/>
  <c r="AO2298" i="1"/>
  <c r="O2300" i="1"/>
  <c r="AL2301" i="1"/>
  <c r="L2303" i="1"/>
  <c r="AB2303" i="1"/>
  <c r="K2304" i="1"/>
  <c r="AA2304" i="1"/>
  <c r="Z2305" i="1"/>
  <c r="AO2306" i="1"/>
  <c r="O2308" i="1"/>
  <c r="AL2309" i="1"/>
  <c r="L2311" i="1"/>
  <c r="AB2311" i="1"/>
  <c r="K2312" i="1"/>
  <c r="AA2312" i="1"/>
  <c r="AY2312" i="1"/>
  <c r="Z2313" i="1"/>
  <c r="Z2315" i="1"/>
  <c r="O2320" i="1"/>
  <c r="N2320" i="1"/>
  <c r="E2320" i="1"/>
  <c r="Z2320" i="1"/>
  <c r="M2320" i="1"/>
  <c r="O2327" i="1"/>
  <c r="AA2327" i="1"/>
  <c r="K2327" i="1"/>
  <c r="N2327" i="1"/>
  <c r="AM2331" i="1"/>
  <c r="G2330" i="1"/>
  <c r="AN2331" i="1"/>
  <c r="AO2334" i="1"/>
  <c r="H2333" i="1"/>
  <c r="AY2335" i="1" s="1"/>
  <c r="AA2336" i="1"/>
  <c r="N2337" i="1"/>
  <c r="E2337" i="1"/>
  <c r="M2337" i="1"/>
  <c r="D2337" i="1"/>
  <c r="Y2337" i="1"/>
  <c r="Z2337" i="1"/>
  <c r="Y2341" i="1"/>
  <c r="D2341" i="1"/>
  <c r="O2344" i="1"/>
  <c r="N2344" i="1"/>
  <c r="E2344" i="1"/>
  <c r="Z2344" i="1"/>
  <c r="M2344" i="1"/>
  <c r="AB2352" i="1"/>
  <c r="AN2354" i="1"/>
  <c r="H2353" i="1"/>
  <c r="L2365" i="1"/>
  <c r="AB2379" i="1"/>
  <c r="AM2384" i="1"/>
  <c r="N2387" i="1"/>
  <c r="E2387" i="1"/>
  <c r="AA2387" i="1"/>
  <c r="K2387" i="1"/>
  <c r="Z2387" i="1"/>
  <c r="M2387" i="1"/>
  <c r="L2387" i="1"/>
  <c r="Y2387" i="1"/>
  <c r="D2387" i="1"/>
  <c r="AL2404" i="1"/>
  <c r="AY2405" i="1"/>
  <c r="AB2488" i="1"/>
  <c r="H2501" i="1"/>
  <c r="AM2502" i="1"/>
  <c r="G2501" i="1"/>
  <c r="AO2502" i="1"/>
  <c r="AL2502" i="1"/>
  <c r="M2535" i="1"/>
  <c r="H2788" i="1"/>
  <c r="AO2789" i="1"/>
  <c r="AM2789" i="1"/>
  <c r="AL2789" i="1"/>
  <c r="G2788" i="1"/>
  <c r="L2208" i="1"/>
  <c r="AB2208" i="1"/>
  <c r="L2216" i="1"/>
  <c r="AB2216" i="1"/>
  <c r="Y2219" i="1"/>
  <c r="AL2222" i="1"/>
  <c r="L2224" i="1"/>
  <c r="AB2224" i="1"/>
  <c r="AL2230" i="1"/>
  <c r="L2232" i="1"/>
  <c r="AB2232" i="1"/>
  <c r="L2240" i="1"/>
  <c r="AB2240" i="1"/>
  <c r="L2248" i="1"/>
  <c r="AB2248" i="1"/>
  <c r="AL2254" i="1"/>
  <c r="L2256" i="1"/>
  <c r="L2264" i="1"/>
  <c r="AB2264" i="1"/>
  <c r="AL2270" i="1"/>
  <c r="L2272" i="1"/>
  <c r="AB2272" i="1"/>
  <c r="AL2278" i="1"/>
  <c r="L2280" i="1"/>
  <c r="AB2280" i="1"/>
  <c r="AL2286" i="1"/>
  <c r="L2288" i="1"/>
  <c r="AB2288" i="1"/>
  <c r="AL2294" i="1"/>
  <c r="L2296" i="1"/>
  <c r="AB2296" i="1"/>
  <c r="L2304" i="1"/>
  <c r="AB2304" i="1"/>
  <c r="L2312" i="1"/>
  <c r="AB2312" i="1"/>
  <c r="Z2317" i="1"/>
  <c r="M2317" i="1"/>
  <c r="D2317" i="1"/>
  <c r="AA2324" i="1"/>
  <c r="K2324" i="1"/>
  <c r="Z2324" i="1"/>
  <c r="N2324" i="1"/>
  <c r="E2324" i="1"/>
  <c r="O2324" i="1"/>
  <c r="AN2327" i="1"/>
  <c r="H2326" i="1"/>
  <c r="K2326" i="1" s="1"/>
  <c r="AM2327" i="1"/>
  <c r="G2326" i="1"/>
  <c r="AN2338" i="1"/>
  <c r="H2337" i="1"/>
  <c r="AM2338" i="1" s="1"/>
  <c r="AO2357" i="1"/>
  <c r="N2357" i="1"/>
  <c r="E2357" i="1"/>
  <c r="D2357" i="1"/>
  <c r="AA2357" i="1"/>
  <c r="K2381" i="1"/>
  <c r="Z2381" i="1"/>
  <c r="Y2381" i="1"/>
  <c r="E2381" i="1"/>
  <c r="M2381" i="1"/>
  <c r="D2381" i="1"/>
  <c r="H2389" i="1"/>
  <c r="G2389" i="1"/>
  <c r="AO2390" i="1"/>
  <c r="AL2390" i="1"/>
  <c r="Z2399" i="1"/>
  <c r="O2399" i="1"/>
  <c r="N2399" i="1"/>
  <c r="E2399" i="1"/>
  <c r="AB2399" i="1"/>
  <c r="AA2399" i="1"/>
  <c r="Y2399" i="1"/>
  <c r="D2399" i="1"/>
  <c r="L2399" i="1"/>
  <c r="K2399" i="1"/>
  <c r="H2421" i="1"/>
  <c r="AN2422" i="1" s="1"/>
  <c r="G2421" i="1"/>
  <c r="AO2422" i="1"/>
  <c r="AL2422" i="1"/>
  <c r="AN2426" i="1"/>
  <c r="N2443" i="1"/>
  <c r="E2443" i="1"/>
  <c r="AA2443" i="1"/>
  <c r="K2443" i="1"/>
  <c r="Z2443" i="1"/>
  <c r="M2443" i="1"/>
  <c r="L2443" i="1"/>
  <c r="AB2443" i="1"/>
  <c r="Y2443" i="1"/>
  <c r="D2443" i="1"/>
  <c r="Z2471" i="1"/>
  <c r="O2471" i="1"/>
  <c r="N2471" i="1"/>
  <c r="E2471" i="1"/>
  <c r="K2471" i="1"/>
  <c r="AB2471" i="1"/>
  <c r="AA2471" i="1"/>
  <c r="D2471" i="1"/>
  <c r="AN2489" i="1"/>
  <c r="H2488" i="1"/>
  <c r="AO2489" i="1"/>
  <c r="AM2489" i="1"/>
  <c r="G2488" i="1"/>
  <c r="AN2538" i="1"/>
  <c r="H2537" i="1"/>
  <c r="AM2538" i="1"/>
  <c r="G2537" i="1"/>
  <c r="AL2538" i="1"/>
  <c r="AN2670" i="1"/>
  <c r="H2669" i="1"/>
  <c r="AM2670" i="1"/>
  <c r="G2669" i="1"/>
  <c r="AO2670" i="1"/>
  <c r="AL2670" i="1"/>
  <c r="L2129" i="1"/>
  <c r="AB2129" i="1"/>
  <c r="AN2133" i="1"/>
  <c r="AL2135" i="1"/>
  <c r="L2137" i="1"/>
  <c r="AB2137" i="1"/>
  <c r="AN2141" i="1"/>
  <c r="AL2143" i="1"/>
  <c r="L2145" i="1"/>
  <c r="AB2145" i="1"/>
  <c r="AL2151" i="1"/>
  <c r="L2153" i="1"/>
  <c r="AB2153" i="1"/>
  <c r="Z2155" i="1"/>
  <c r="AL2159" i="1"/>
  <c r="AB2161" i="1"/>
  <c r="Z2163" i="1"/>
  <c r="AL2167" i="1"/>
  <c r="L2169" i="1"/>
  <c r="AB2169" i="1"/>
  <c r="Z2171" i="1"/>
  <c r="AL2175" i="1"/>
  <c r="L2177" i="1"/>
  <c r="Z2179" i="1"/>
  <c r="Y2180" i="1"/>
  <c r="AL2183" i="1"/>
  <c r="L2185" i="1"/>
  <c r="AB2185" i="1"/>
  <c r="Z2187" i="1"/>
  <c r="Y2188" i="1"/>
  <c r="AL2191" i="1"/>
  <c r="L2193" i="1"/>
  <c r="AB2193" i="1"/>
  <c r="Z2195" i="1"/>
  <c r="Y2196" i="1"/>
  <c r="AL2199" i="1"/>
  <c r="Z2203" i="1"/>
  <c r="Y2204" i="1"/>
  <c r="AL2207" i="1"/>
  <c r="D2208" i="1"/>
  <c r="M2208" i="1"/>
  <c r="L2209" i="1"/>
  <c r="AB2209" i="1"/>
  <c r="Z2211" i="1"/>
  <c r="Y2212" i="1"/>
  <c r="G2213" i="1"/>
  <c r="AM2214" i="1"/>
  <c r="AL2215" i="1"/>
  <c r="D2216" i="1"/>
  <c r="M2216" i="1"/>
  <c r="L2217" i="1"/>
  <c r="AB2217" i="1"/>
  <c r="Z2219" i="1"/>
  <c r="Y2220" i="1"/>
  <c r="G2221" i="1"/>
  <c r="AL2223" i="1"/>
  <c r="D2224" i="1"/>
  <c r="M2224" i="1"/>
  <c r="L2225" i="1"/>
  <c r="AB2225" i="1"/>
  <c r="Z2227" i="1"/>
  <c r="Y2228" i="1"/>
  <c r="G2229" i="1"/>
  <c r="AM2230" i="1"/>
  <c r="AL2231" i="1"/>
  <c r="D2232" i="1"/>
  <c r="M2232" i="1"/>
  <c r="L2233" i="1"/>
  <c r="AB2233" i="1"/>
  <c r="Z2235" i="1"/>
  <c r="Y2236" i="1"/>
  <c r="G2237" i="1"/>
  <c r="AL2239" i="1"/>
  <c r="D2240" i="1"/>
  <c r="M2240" i="1"/>
  <c r="L2241" i="1"/>
  <c r="AB2241" i="1"/>
  <c r="Z2243" i="1"/>
  <c r="G2245" i="1"/>
  <c r="AL2247" i="1"/>
  <c r="D2248" i="1"/>
  <c r="M2248" i="1"/>
  <c r="L2249" i="1"/>
  <c r="AB2249" i="1"/>
  <c r="Z2251" i="1"/>
  <c r="Y2252" i="1"/>
  <c r="G2253" i="1"/>
  <c r="AM2254" i="1"/>
  <c r="AL2255" i="1"/>
  <c r="D2256" i="1"/>
  <c r="M2256" i="1"/>
  <c r="L2257" i="1"/>
  <c r="AB2257" i="1"/>
  <c r="Z2259" i="1"/>
  <c r="G2261" i="1"/>
  <c r="AM2262" i="1"/>
  <c r="AL2263" i="1"/>
  <c r="D2264" i="1"/>
  <c r="M2264" i="1"/>
  <c r="L2265" i="1"/>
  <c r="AB2265" i="1"/>
  <c r="Z2267" i="1"/>
  <c r="Y2268" i="1"/>
  <c r="G2269" i="1"/>
  <c r="AL2271" i="1"/>
  <c r="D2272" i="1"/>
  <c r="M2272" i="1"/>
  <c r="L2273" i="1"/>
  <c r="AB2273" i="1"/>
  <c r="Z2275" i="1"/>
  <c r="Y2276" i="1"/>
  <c r="G2277" i="1"/>
  <c r="AL2279" i="1"/>
  <c r="D2280" i="1"/>
  <c r="M2280" i="1"/>
  <c r="L2281" i="1"/>
  <c r="Z2283" i="1"/>
  <c r="Y2284" i="1"/>
  <c r="G2285" i="1"/>
  <c r="AM2286" i="1"/>
  <c r="AL2287" i="1"/>
  <c r="D2288" i="1"/>
  <c r="M2288" i="1"/>
  <c r="L2289" i="1"/>
  <c r="AB2289" i="1"/>
  <c r="Z2291" i="1"/>
  <c r="Y2292" i="1"/>
  <c r="G2293" i="1"/>
  <c r="AL2295" i="1"/>
  <c r="D2296" i="1"/>
  <c r="M2296" i="1"/>
  <c r="L2297" i="1"/>
  <c r="AB2297" i="1"/>
  <c r="Z2299" i="1"/>
  <c r="Y2300" i="1"/>
  <c r="G2301" i="1"/>
  <c r="AM2302" i="1"/>
  <c r="AL2303" i="1"/>
  <c r="D2304" i="1"/>
  <c r="M2304" i="1"/>
  <c r="L2305" i="1"/>
  <c r="AB2305" i="1"/>
  <c r="Z2307" i="1"/>
  <c r="Y2308" i="1"/>
  <c r="G2309" i="1"/>
  <c r="AL2311" i="1"/>
  <c r="D2312" i="1"/>
  <c r="M2312" i="1"/>
  <c r="L2313" i="1"/>
  <c r="AB2313" i="1"/>
  <c r="G2316" i="1"/>
  <c r="E2317" i="1"/>
  <c r="D2324" i="1"/>
  <c r="O2328" i="1"/>
  <c r="N2328" i="1"/>
  <c r="E2328" i="1"/>
  <c r="Z2328" i="1"/>
  <c r="M2328" i="1"/>
  <c r="L2329" i="1"/>
  <c r="L2332" i="1"/>
  <c r="G2337" i="1"/>
  <c r="Y2338" i="1"/>
  <c r="AO2342" i="1"/>
  <c r="AN2342" i="1"/>
  <c r="H2341" i="1"/>
  <c r="AM2342" i="1"/>
  <c r="Y2344" i="1"/>
  <c r="AL2348" i="1"/>
  <c r="K2349" i="1"/>
  <c r="O2351" i="1"/>
  <c r="AA2351" i="1"/>
  <c r="K2351" i="1"/>
  <c r="N2351" i="1"/>
  <c r="K2352" i="1"/>
  <c r="G2354" i="1"/>
  <c r="AL2355" i="1"/>
  <c r="G2356" i="1"/>
  <c r="AO2358" i="1"/>
  <c r="AN2358" i="1"/>
  <c r="H2357" i="1"/>
  <c r="AL2358" i="1" s="1"/>
  <c r="AB2357" i="1"/>
  <c r="L2360" i="1"/>
  <c r="AB2371" i="1"/>
  <c r="AO2382" i="1"/>
  <c r="H2381" i="1"/>
  <c r="AY2383" i="1" s="1"/>
  <c r="G2381" i="1"/>
  <c r="O2384" i="1"/>
  <c r="N2384" i="1"/>
  <c r="E2384" i="1"/>
  <c r="M2384" i="1"/>
  <c r="D2384" i="1"/>
  <c r="AA2384" i="1"/>
  <c r="K2384" i="1"/>
  <c r="Z2384" i="1"/>
  <c r="AB2384" i="1"/>
  <c r="N2408" i="1"/>
  <c r="E2408" i="1"/>
  <c r="D2408" i="1"/>
  <c r="O2408" i="1"/>
  <c r="L2408" i="1"/>
  <c r="AB2408" i="1"/>
  <c r="AA2408" i="1"/>
  <c r="AN2412" i="1"/>
  <c r="AM2412" i="1"/>
  <c r="AL2412" i="1"/>
  <c r="H2411" i="1"/>
  <c r="AO2412" i="1" s="1"/>
  <c r="G2411" i="1"/>
  <c r="N2478" i="1"/>
  <c r="AY2533" i="1"/>
  <c r="AO2582" i="1"/>
  <c r="H2581" i="1"/>
  <c r="AM2582" i="1"/>
  <c r="G2581" i="1"/>
  <c r="AN2666" i="1"/>
  <c r="H2665" i="1"/>
  <c r="G2665" i="1"/>
  <c r="AO2666" i="1"/>
  <c r="AL2666" i="1"/>
  <c r="L2074" i="1"/>
  <c r="L2082" i="1"/>
  <c r="L2090" i="1"/>
  <c r="L2098" i="1"/>
  <c r="L2106" i="1"/>
  <c r="L2114" i="1"/>
  <c r="L2122" i="1"/>
  <c r="D2129" i="1"/>
  <c r="L2130" i="1"/>
  <c r="G2134" i="1"/>
  <c r="D2137" i="1"/>
  <c r="L2138" i="1"/>
  <c r="G2142" i="1"/>
  <c r="D2145" i="1"/>
  <c r="L2146" i="1"/>
  <c r="G2150" i="1"/>
  <c r="D2153" i="1"/>
  <c r="L2154" i="1"/>
  <c r="K2155" i="1"/>
  <c r="AA2155" i="1"/>
  <c r="G2158" i="1"/>
  <c r="D2161" i="1"/>
  <c r="L2162" i="1"/>
  <c r="K2163" i="1"/>
  <c r="AA2163" i="1"/>
  <c r="G2166" i="1"/>
  <c r="D2169" i="1"/>
  <c r="L2170" i="1"/>
  <c r="K2171" i="1"/>
  <c r="AA2171" i="1"/>
  <c r="G2174" i="1"/>
  <c r="D2177" i="1"/>
  <c r="L2178" i="1"/>
  <c r="K2179" i="1"/>
  <c r="AA2179" i="1"/>
  <c r="Z2180" i="1"/>
  <c r="G2182" i="1"/>
  <c r="D2185" i="1"/>
  <c r="L2186" i="1"/>
  <c r="K2187" i="1"/>
  <c r="AA2187" i="1"/>
  <c r="Z2188" i="1"/>
  <c r="G2190" i="1"/>
  <c r="D2193" i="1"/>
  <c r="L2194" i="1"/>
  <c r="K2195" i="1"/>
  <c r="AA2195" i="1"/>
  <c r="Z2196" i="1"/>
  <c r="G2198" i="1"/>
  <c r="D2201" i="1"/>
  <c r="L2202" i="1"/>
  <c r="K2203" i="1"/>
  <c r="AA2203" i="1"/>
  <c r="Z2204" i="1"/>
  <c r="G2206" i="1"/>
  <c r="E2208" i="1"/>
  <c r="N2208" i="1"/>
  <c r="D2209" i="1"/>
  <c r="L2210" i="1"/>
  <c r="K2211" i="1"/>
  <c r="AA2211" i="1"/>
  <c r="Z2212" i="1"/>
  <c r="H2213" i="1"/>
  <c r="O2213" i="1" s="1"/>
  <c r="G2214" i="1"/>
  <c r="E2216" i="1"/>
  <c r="N2216" i="1"/>
  <c r="D2217" i="1"/>
  <c r="L2218" i="1"/>
  <c r="K2219" i="1"/>
  <c r="AA2219" i="1"/>
  <c r="Z2220" i="1"/>
  <c r="H2221" i="1"/>
  <c r="G2222" i="1"/>
  <c r="AN2222" i="1"/>
  <c r="E2224" i="1"/>
  <c r="N2224" i="1"/>
  <c r="D2225" i="1"/>
  <c r="L2226" i="1"/>
  <c r="K2227" i="1"/>
  <c r="Z2228" i="1"/>
  <c r="H2229" i="1"/>
  <c r="M2229" i="1" s="1"/>
  <c r="G2230" i="1"/>
  <c r="AN2230" i="1"/>
  <c r="E2232" i="1"/>
  <c r="N2232" i="1"/>
  <c r="D2233" i="1"/>
  <c r="L2234" i="1"/>
  <c r="K2235" i="1"/>
  <c r="AA2235" i="1"/>
  <c r="Z2236" i="1"/>
  <c r="H2237" i="1"/>
  <c r="O2237" i="1" s="1"/>
  <c r="G2238" i="1"/>
  <c r="AN2238" i="1"/>
  <c r="E2240" i="1"/>
  <c r="N2240" i="1"/>
  <c r="D2241" i="1"/>
  <c r="L2242" i="1"/>
  <c r="K2243" i="1"/>
  <c r="AA2243" i="1"/>
  <c r="Z2244" i="1"/>
  <c r="H2245" i="1"/>
  <c r="O2245" i="1" s="1"/>
  <c r="G2246" i="1"/>
  <c r="AN2246" i="1"/>
  <c r="E2248" i="1"/>
  <c r="N2248" i="1"/>
  <c r="D2249" i="1"/>
  <c r="L2250" i="1"/>
  <c r="K2251" i="1"/>
  <c r="AA2251" i="1"/>
  <c r="Z2252" i="1"/>
  <c r="H2253" i="1"/>
  <c r="AY2255" i="1" s="1"/>
  <c r="G2254" i="1"/>
  <c r="AN2254" i="1"/>
  <c r="E2256" i="1"/>
  <c r="N2256" i="1"/>
  <c r="D2257" i="1"/>
  <c r="L2258" i="1"/>
  <c r="K2259" i="1"/>
  <c r="AA2259" i="1"/>
  <c r="Z2260" i="1"/>
  <c r="H2261" i="1"/>
  <c r="AY2263" i="1" s="1"/>
  <c r="G2262" i="1"/>
  <c r="AN2262" i="1"/>
  <c r="E2264" i="1"/>
  <c r="N2264" i="1"/>
  <c r="D2265" i="1"/>
  <c r="L2266" i="1"/>
  <c r="K2267" i="1"/>
  <c r="AA2267" i="1"/>
  <c r="Z2268" i="1"/>
  <c r="H2269" i="1"/>
  <c r="G2270" i="1"/>
  <c r="AN2270" i="1"/>
  <c r="E2272" i="1"/>
  <c r="N2272" i="1"/>
  <c r="D2273" i="1"/>
  <c r="L2274" i="1"/>
  <c r="K2275" i="1"/>
  <c r="AA2275" i="1"/>
  <c r="Z2276" i="1"/>
  <c r="H2277" i="1"/>
  <c r="AM2278" i="1" s="1"/>
  <c r="G2278" i="1"/>
  <c r="E2280" i="1"/>
  <c r="N2280" i="1"/>
  <c r="D2281" i="1"/>
  <c r="L2282" i="1"/>
  <c r="K2283" i="1"/>
  <c r="AA2283" i="1"/>
  <c r="Z2284" i="1"/>
  <c r="H2285" i="1"/>
  <c r="K2285" i="1" s="1"/>
  <c r="G2286" i="1"/>
  <c r="AN2286" i="1"/>
  <c r="E2288" i="1"/>
  <c r="N2288" i="1"/>
  <c r="D2289" i="1"/>
  <c r="L2290" i="1"/>
  <c r="K2291" i="1"/>
  <c r="AA2291" i="1"/>
  <c r="Z2292" i="1"/>
  <c r="H2293" i="1"/>
  <c r="AY2295" i="1" s="1"/>
  <c r="G2294" i="1"/>
  <c r="AN2294" i="1"/>
  <c r="E2296" i="1"/>
  <c r="N2296" i="1"/>
  <c r="D2297" i="1"/>
  <c r="L2298" i="1"/>
  <c r="K2299" i="1"/>
  <c r="AA2299" i="1"/>
  <c r="Z2300" i="1"/>
  <c r="H2301" i="1"/>
  <c r="G2302" i="1"/>
  <c r="AN2302" i="1"/>
  <c r="E2304" i="1"/>
  <c r="N2304" i="1"/>
  <c r="D2305" i="1"/>
  <c r="L2306" i="1"/>
  <c r="K2307" i="1"/>
  <c r="AA2307" i="1"/>
  <c r="Z2308" i="1"/>
  <c r="H2309" i="1"/>
  <c r="O2309" i="1" s="1"/>
  <c r="G2310" i="1"/>
  <c r="AN2310" i="1"/>
  <c r="E2312" i="1"/>
  <c r="N2312" i="1"/>
  <c r="D2313" i="1"/>
  <c r="L2314" i="1"/>
  <c r="H2316" i="1"/>
  <c r="AM2317" i="1" s="1"/>
  <c r="AO2318" i="1"/>
  <c r="AN2318" i="1"/>
  <c r="H2317" i="1"/>
  <c r="Y2317" i="1" s="1"/>
  <c r="AA2317" i="1"/>
  <c r="AA2320" i="1"/>
  <c r="N2321" i="1"/>
  <c r="E2321" i="1"/>
  <c r="M2321" i="1"/>
  <c r="D2321" i="1"/>
  <c r="Z2321" i="1"/>
  <c r="AO2325" i="1"/>
  <c r="Y2324" i="1"/>
  <c r="Z2325" i="1"/>
  <c r="M2325" i="1"/>
  <c r="D2325" i="1"/>
  <c r="AM2328" i="1"/>
  <c r="Z2327" i="1"/>
  <c r="D2328" i="1"/>
  <c r="O2335" i="1"/>
  <c r="AA2335" i="1"/>
  <c r="K2335" i="1"/>
  <c r="N2335" i="1"/>
  <c r="K2336" i="1"/>
  <c r="AM2339" i="1"/>
  <c r="G2338" i="1"/>
  <c r="AO2339" i="1"/>
  <c r="G2341" i="1"/>
  <c r="AB2341" i="1"/>
  <c r="AA2344" i="1"/>
  <c r="E2345" i="1"/>
  <c r="M2345" i="1"/>
  <c r="D2345" i="1"/>
  <c r="Z2345" i="1"/>
  <c r="AA2348" i="1"/>
  <c r="Z2348" i="1"/>
  <c r="N2348" i="1"/>
  <c r="E2348" i="1"/>
  <c r="O2348" i="1"/>
  <c r="L2349" i="1"/>
  <c r="AM2349" i="1"/>
  <c r="AN2351" i="1"/>
  <c r="H2350" i="1"/>
  <c r="AM2351" i="1"/>
  <c r="G2350" i="1"/>
  <c r="D2351" i="1"/>
  <c r="H2354" i="1"/>
  <c r="AN2355" i="1"/>
  <c r="H2356" i="1"/>
  <c r="N2356" i="1" s="1"/>
  <c r="G2357" i="1"/>
  <c r="O2368" i="1"/>
  <c r="N2368" i="1"/>
  <c r="E2368" i="1"/>
  <c r="AA2368" i="1"/>
  <c r="K2368" i="1"/>
  <c r="Z2368" i="1"/>
  <c r="E2369" i="1"/>
  <c r="M2369" i="1"/>
  <c r="D2369" i="1"/>
  <c r="Z2369" i="1"/>
  <c r="Y2369" i="1"/>
  <c r="AN2379" i="1"/>
  <c r="H2378" i="1"/>
  <c r="AM2379" i="1"/>
  <c r="G2378" i="1"/>
  <c r="AB2380" i="1"/>
  <c r="AN2394" i="1"/>
  <c r="AO2405" i="1"/>
  <c r="AN2405" i="1"/>
  <c r="H2404" i="1"/>
  <c r="AM2405" i="1"/>
  <c r="G2404" i="1"/>
  <c r="AN2457" i="1"/>
  <c r="H2456" i="1"/>
  <c r="AA2456" i="1" s="1"/>
  <c r="AO2457" i="1"/>
  <c r="AM2457" i="1"/>
  <c r="AL2457" i="1"/>
  <c r="G2456" i="1"/>
  <c r="K2487" i="1"/>
  <c r="AO2565" i="1"/>
  <c r="AN2565" i="1"/>
  <c r="H2564" i="1"/>
  <c r="AM2565" i="1"/>
  <c r="G2564" i="1"/>
  <c r="Z2584" i="1"/>
  <c r="O2584" i="1"/>
  <c r="E2584" i="1"/>
  <c r="M2584" i="1"/>
  <c r="D2584" i="1"/>
  <c r="AO2597" i="1"/>
  <c r="AN2597" i="1"/>
  <c r="H2596" i="1"/>
  <c r="G2596" i="1"/>
  <c r="AO2662" i="1"/>
  <c r="AN2662" i="1"/>
  <c r="H2661" i="1"/>
  <c r="AM2662" i="1"/>
  <c r="G2661" i="1"/>
  <c r="AL2662" i="1"/>
  <c r="L2155" i="1"/>
  <c r="L2163" i="1"/>
  <c r="L2171" i="1"/>
  <c r="L2179" i="1"/>
  <c r="K2180" i="1"/>
  <c r="L2187" i="1"/>
  <c r="K2188" i="1"/>
  <c r="AA2188" i="1"/>
  <c r="L2195" i="1"/>
  <c r="K2196" i="1"/>
  <c r="AA2196" i="1"/>
  <c r="L2203" i="1"/>
  <c r="K2204" i="1"/>
  <c r="AA2204" i="1"/>
  <c r="L2211" i="1"/>
  <c r="K2212" i="1"/>
  <c r="AA2212" i="1"/>
  <c r="L2219" i="1"/>
  <c r="K2220" i="1"/>
  <c r="AA2220" i="1"/>
  <c r="L2227" i="1"/>
  <c r="K2228" i="1"/>
  <c r="AA2228" i="1"/>
  <c r="L2235" i="1"/>
  <c r="K2236" i="1"/>
  <c r="AA2236" i="1"/>
  <c r="L2243" i="1"/>
  <c r="AA2244" i="1"/>
  <c r="L2251" i="1"/>
  <c r="K2252" i="1"/>
  <c r="AA2252" i="1"/>
  <c r="L2259" i="1"/>
  <c r="K2260" i="1"/>
  <c r="AA2260" i="1"/>
  <c r="L2267" i="1"/>
  <c r="K2268" i="1"/>
  <c r="AA2268" i="1"/>
  <c r="L2275" i="1"/>
  <c r="K2276" i="1"/>
  <c r="AA2276" i="1"/>
  <c r="L2283" i="1"/>
  <c r="K2284" i="1"/>
  <c r="AA2284" i="1"/>
  <c r="L2291" i="1"/>
  <c r="K2292" i="1"/>
  <c r="AA2292" i="1"/>
  <c r="L2299" i="1"/>
  <c r="K2300" i="1"/>
  <c r="AA2300" i="1"/>
  <c r="L2307" i="1"/>
  <c r="K2308" i="1"/>
  <c r="AA2308" i="1"/>
  <c r="AB2315" i="1"/>
  <c r="L2315" i="1"/>
  <c r="AA2315" i="1"/>
  <c r="O2315" i="1"/>
  <c r="M2315" i="1"/>
  <c r="AB2317" i="1"/>
  <c r="H2321" i="1"/>
  <c r="AM2322" i="1" s="1"/>
  <c r="AB2324" i="1"/>
  <c r="Y2328" i="1"/>
  <c r="AA2332" i="1"/>
  <c r="K2332" i="1"/>
  <c r="N2332" i="1"/>
  <c r="E2332" i="1"/>
  <c r="O2332" i="1"/>
  <c r="H2334" i="1"/>
  <c r="AM2335" i="1"/>
  <c r="G2334" i="1"/>
  <c r="AN2346" i="1"/>
  <c r="H2345" i="1"/>
  <c r="AN2349" i="1"/>
  <c r="O2352" i="1"/>
  <c r="N2352" i="1"/>
  <c r="E2352" i="1"/>
  <c r="Z2352" i="1"/>
  <c r="M2352" i="1"/>
  <c r="AM2357" i="1"/>
  <c r="AN2359" i="1"/>
  <c r="H2358" i="1"/>
  <c r="AA2358" i="1" s="1"/>
  <c r="AM2359" i="1"/>
  <c r="G2358" i="1"/>
  <c r="O2360" i="1"/>
  <c r="E2360" i="1"/>
  <c r="K2360" i="1"/>
  <c r="Z2360" i="1"/>
  <c r="N2361" i="1"/>
  <c r="E2361" i="1"/>
  <c r="M2361" i="1"/>
  <c r="D2361" i="1"/>
  <c r="Z2361" i="1"/>
  <c r="AA2361" i="1"/>
  <c r="K2365" i="1"/>
  <c r="Y2365" i="1"/>
  <c r="N2365" i="1"/>
  <c r="E2365" i="1"/>
  <c r="D2365" i="1"/>
  <c r="AN2367" i="1"/>
  <c r="H2366" i="1"/>
  <c r="AM2367" i="1"/>
  <c r="G2366" i="1"/>
  <c r="AN2371" i="1"/>
  <c r="H2370" i="1"/>
  <c r="AM2371" i="1"/>
  <c r="G2370" i="1"/>
  <c r="Z2373" i="1"/>
  <c r="Y2373" i="1"/>
  <c r="N2373" i="1"/>
  <c r="E2373" i="1"/>
  <c r="M2373" i="1"/>
  <c r="D2373" i="1"/>
  <c r="L2381" i="1"/>
  <c r="AB2407" i="1"/>
  <c r="N2436" i="1"/>
  <c r="AA2559" i="1"/>
  <c r="K2559" i="1"/>
  <c r="Z2559" i="1"/>
  <c r="Y2559" i="1"/>
  <c r="O2559" i="1"/>
  <c r="N2559" i="1"/>
  <c r="E2559" i="1"/>
  <c r="M2559" i="1"/>
  <c r="L2559" i="1"/>
  <c r="AB2559" i="1"/>
  <c r="D2559" i="1"/>
  <c r="AO2606" i="1"/>
  <c r="H2605" i="1"/>
  <c r="G2605" i="1"/>
  <c r="AO2622" i="1"/>
  <c r="H2621" i="1"/>
  <c r="AN2622" i="1" s="1"/>
  <c r="AM2622" i="1"/>
  <c r="G2621" i="1"/>
  <c r="O2719" i="1"/>
  <c r="N2719" i="1"/>
  <c r="E2719" i="1"/>
  <c r="M2719" i="1"/>
  <c r="D2719" i="1"/>
  <c r="AA2719" i="1"/>
  <c r="K2719" i="1"/>
  <c r="Z2719" i="1"/>
  <c r="Y2719" i="1"/>
  <c r="L2719" i="1"/>
  <c r="AB2719" i="1"/>
  <c r="L2180" i="1"/>
  <c r="L2188" i="1"/>
  <c r="L2196" i="1"/>
  <c r="L2204" i="1"/>
  <c r="L2212" i="1"/>
  <c r="L2220" i="1"/>
  <c r="L2228" i="1"/>
  <c r="L2236" i="1"/>
  <c r="L2244" i="1"/>
  <c r="L2252" i="1"/>
  <c r="M2259" i="1"/>
  <c r="L2268" i="1"/>
  <c r="L2276" i="1"/>
  <c r="L2284" i="1"/>
  <c r="M2291" i="1"/>
  <c r="L2292" i="1"/>
  <c r="L2300" i="1"/>
  <c r="L2308" i="1"/>
  <c r="AO2326" i="1"/>
  <c r="H2325" i="1"/>
  <c r="K2325" i="1" s="1"/>
  <c r="N2329" i="1"/>
  <c r="E2329" i="1"/>
  <c r="M2329" i="1"/>
  <c r="D2329" i="1"/>
  <c r="Z2329" i="1"/>
  <c r="O2336" i="1"/>
  <c r="N2336" i="1"/>
  <c r="E2336" i="1"/>
  <c r="Z2336" i="1"/>
  <c r="M2336" i="1"/>
  <c r="Z2349" i="1"/>
  <c r="Y2349" i="1"/>
  <c r="M2349" i="1"/>
  <c r="D2349" i="1"/>
  <c r="O2349" i="1"/>
  <c r="K2357" i="1"/>
  <c r="AN2357" i="1"/>
  <c r="AO2362" i="1"/>
  <c r="H2361" i="1"/>
  <c r="AB2364" i="1"/>
  <c r="AN2366" i="1"/>
  <c r="H2365" i="1"/>
  <c r="AY2367" i="1" s="1"/>
  <c r="AO2374" i="1"/>
  <c r="AN2374" i="1"/>
  <c r="H2373" i="1"/>
  <c r="AM2374" i="1" s="1"/>
  <c r="G2373" i="1"/>
  <c r="AL2374" i="1"/>
  <c r="O2383" i="1"/>
  <c r="M2395" i="1"/>
  <c r="M2399" i="1"/>
  <c r="M2412" i="1"/>
  <c r="D2412" i="1"/>
  <c r="Z2412" i="1"/>
  <c r="N2412" i="1"/>
  <c r="AB2412" i="1"/>
  <c r="AA2412" i="1"/>
  <c r="E2412" i="1"/>
  <c r="M2422" i="1"/>
  <c r="O2443" i="1"/>
  <c r="AN2446" i="1"/>
  <c r="H2445" i="1"/>
  <c r="K2445" i="1" s="1"/>
  <c r="AM2446" i="1"/>
  <c r="G2445" i="1"/>
  <c r="AO2446" i="1"/>
  <c r="AO2464" i="1"/>
  <c r="M2471" i="1"/>
  <c r="AY2507" i="1"/>
  <c r="Y2505" i="1"/>
  <c r="AO2568" i="1"/>
  <c r="AA2700" i="1"/>
  <c r="K2700" i="1"/>
  <c r="Y2700" i="1"/>
  <c r="N2700" i="1"/>
  <c r="E2700" i="1"/>
  <c r="D2700" i="1"/>
  <c r="L2318" i="1"/>
  <c r="AB2318" i="1"/>
  <c r="AO2321" i="1"/>
  <c r="O2323" i="1"/>
  <c r="L2326" i="1"/>
  <c r="AB2326" i="1"/>
  <c r="AO2329" i="1"/>
  <c r="L2334" i="1"/>
  <c r="AB2334" i="1"/>
  <c r="AO2337" i="1"/>
  <c r="O2339" i="1"/>
  <c r="AO2345" i="1"/>
  <c r="O2347" i="1"/>
  <c r="L2350" i="1"/>
  <c r="AO2353" i="1"/>
  <c r="O2355" i="1"/>
  <c r="L2358" i="1"/>
  <c r="K2359" i="1"/>
  <c r="AA2359" i="1"/>
  <c r="AO2361" i="1"/>
  <c r="O2363" i="1"/>
  <c r="E2364" i="1"/>
  <c r="N2364" i="1"/>
  <c r="L2366" i="1"/>
  <c r="K2367" i="1"/>
  <c r="AA2367" i="1"/>
  <c r="H2369" i="1"/>
  <c r="N2369" i="1" s="1"/>
  <c r="AO2369" i="1"/>
  <c r="O2371" i="1"/>
  <c r="E2372" i="1"/>
  <c r="N2372" i="1"/>
  <c r="K2375" i="1"/>
  <c r="AA2375" i="1"/>
  <c r="H2377" i="1"/>
  <c r="K2377" i="1" s="1"/>
  <c r="AO2377" i="1"/>
  <c r="AN2378" i="1"/>
  <c r="O2379" i="1"/>
  <c r="E2380" i="1"/>
  <c r="N2380" i="1"/>
  <c r="K2383" i="1"/>
  <c r="AA2383" i="1"/>
  <c r="H2385" i="1"/>
  <c r="Y2385" i="1"/>
  <c r="AO2385" i="1"/>
  <c r="AN2388" i="1"/>
  <c r="E2390" i="1"/>
  <c r="Y2390" i="1"/>
  <c r="Z2391" i="1"/>
  <c r="O2391" i="1"/>
  <c r="N2391" i="1"/>
  <c r="E2391" i="1"/>
  <c r="M2391" i="1"/>
  <c r="L2392" i="1"/>
  <c r="AA2398" i="1"/>
  <c r="K2398" i="1"/>
  <c r="O2398" i="1"/>
  <c r="N2398" i="1"/>
  <c r="AM2402" i="1"/>
  <c r="G2401" i="1"/>
  <c r="AO2402" i="1"/>
  <c r="L2406" i="1"/>
  <c r="H2408" i="1"/>
  <c r="Z2408" i="1" s="1"/>
  <c r="Y2415" i="1"/>
  <c r="AM2417" i="1"/>
  <c r="AN2420" i="1"/>
  <c r="E2422" i="1"/>
  <c r="Y2422" i="1"/>
  <c r="Z2423" i="1"/>
  <c r="O2423" i="1"/>
  <c r="N2423" i="1"/>
  <c r="E2423" i="1"/>
  <c r="M2423" i="1"/>
  <c r="K2428" i="1"/>
  <c r="AA2430" i="1"/>
  <c r="K2430" i="1"/>
  <c r="O2430" i="1"/>
  <c r="N2430" i="1"/>
  <c r="K2431" i="1"/>
  <c r="AM2434" i="1"/>
  <c r="G2433" i="1"/>
  <c r="M2434" i="1"/>
  <c r="AN2434" i="1"/>
  <c r="H2435" i="1"/>
  <c r="AO2437" i="1"/>
  <c r="AN2437" i="1"/>
  <c r="H2436" i="1"/>
  <c r="AA2436" i="1"/>
  <c r="E2440" i="1"/>
  <c r="M2440" i="1"/>
  <c r="D2440" i="1"/>
  <c r="Z2440" i="1"/>
  <c r="AN2444" i="1"/>
  <c r="E2446" i="1"/>
  <c r="Y2446" i="1"/>
  <c r="Z2447" i="1"/>
  <c r="O2447" i="1"/>
  <c r="N2447" i="1"/>
  <c r="E2447" i="1"/>
  <c r="M2447" i="1"/>
  <c r="L2451" i="1"/>
  <c r="AB2456" i="1"/>
  <c r="H2459" i="1"/>
  <c r="AN2461" i="1"/>
  <c r="H2460" i="1"/>
  <c r="K2460" i="1" s="1"/>
  <c r="AA2460" i="1"/>
  <c r="E2464" i="1"/>
  <c r="M2464" i="1"/>
  <c r="D2464" i="1"/>
  <c r="Z2464" i="1"/>
  <c r="Y2467" i="1"/>
  <c r="M2468" i="1"/>
  <c r="D2468" i="1"/>
  <c r="Z2468" i="1"/>
  <c r="K2473" i="1"/>
  <c r="AL2473" i="1"/>
  <c r="N2475" i="1"/>
  <c r="E2475" i="1"/>
  <c r="AA2475" i="1"/>
  <c r="K2475" i="1"/>
  <c r="L2476" i="1"/>
  <c r="AN2478" i="1"/>
  <c r="H2477" i="1"/>
  <c r="K2477" i="1" s="1"/>
  <c r="G2477" i="1"/>
  <c r="K2480" i="1"/>
  <c r="H2491" i="1"/>
  <c r="AN2493" i="1"/>
  <c r="H2492" i="1"/>
  <c r="AA2492" i="1"/>
  <c r="E2496" i="1"/>
  <c r="M2496" i="1"/>
  <c r="D2496" i="1"/>
  <c r="Z2496" i="1"/>
  <c r="AN2500" i="1"/>
  <c r="E2502" i="1"/>
  <c r="Y2502" i="1"/>
  <c r="Z2503" i="1"/>
  <c r="O2503" i="1"/>
  <c r="N2503" i="1"/>
  <c r="E2503" i="1"/>
  <c r="M2503" i="1"/>
  <c r="L2504" i="1"/>
  <c r="Y2513" i="1"/>
  <c r="L2516" i="1"/>
  <c r="AN2516" i="1"/>
  <c r="L2519" i="1"/>
  <c r="AB2522" i="1"/>
  <c r="E2524" i="1"/>
  <c r="M2524" i="1"/>
  <c r="D2524" i="1"/>
  <c r="AA2524" i="1"/>
  <c r="Z2524" i="1"/>
  <c r="Y2524" i="1"/>
  <c r="AO2526" i="1"/>
  <c r="H2525" i="1"/>
  <c r="K2525" i="1" s="1"/>
  <c r="AM2526" i="1"/>
  <c r="G2525" i="1"/>
  <c r="AL2526" i="1"/>
  <c r="AY2532" i="1"/>
  <c r="M2530" i="1"/>
  <c r="AB2535" i="1"/>
  <c r="AL2540" i="1"/>
  <c r="N2548" i="1"/>
  <c r="E2548" i="1"/>
  <c r="M2548" i="1"/>
  <c r="D2548" i="1"/>
  <c r="AA2548" i="1"/>
  <c r="K2548" i="1"/>
  <c r="AO2550" i="1"/>
  <c r="AN2550" i="1"/>
  <c r="H2549" i="1"/>
  <c r="AM2550" i="1"/>
  <c r="G2549" i="1"/>
  <c r="L2551" i="1"/>
  <c r="Y2562" i="1"/>
  <c r="AA2575" i="1"/>
  <c r="K2575" i="1"/>
  <c r="Z2575" i="1"/>
  <c r="Y2575" i="1"/>
  <c r="O2575" i="1"/>
  <c r="N2575" i="1"/>
  <c r="E2575" i="1"/>
  <c r="AB2575" i="1"/>
  <c r="O2610" i="1"/>
  <c r="AM2647" i="1"/>
  <c r="Y2711" i="1"/>
  <c r="H2729" i="1"/>
  <c r="Y2729" i="1" s="1"/>
  <c r="AM2730" i="1"/>
  <c r="G2729" i="1"/>
  <c r="AO2730" i="1"/>
  <c r="L2359" i="1"/>
  <c r="AB2359" i="1"/>
  <c r="O2364" i="1"/>
  <c r="AL2365" i="1"/>
  <c r="L2367" i="1"/>
  <c r="AB2367" i="1"/>
  <c r="AO2370" i="1"/>
  <c r="O2372" i="1"/>
  <c r="AL2373" i="1"/>
  <c r="L2375" i="1"/>
  <c r="AB2375" i="1"/>
  <c r="Z2377" i="1"/>
  <c r="AO2378" i="1"/>
  <c r="O2380" i="1"/>
  <c r="AL2381" i="1"/>
  <c r="L2383" i="1"/>
  <c r="AB2383" i="1"/>
  <c r="Z2385" i="1"/>
  <c r="M2388" i="1"/>
  <c r="D2388" i="1"/>
  <c r="Z2388" i="1"/>
  <c r="Y2388" i="1"/>
  <c r="O2388" i="1"/>
  <c r="E2395" i="1"/>
  <c r="K2395" i="1"/>
  <c r="AM2396" i="1"/>
  <c r="AN2398" i="1"/>
  <c r="H2397" i="1"/>
  <c r="K2397" i="1" s="1"/>
  <c r="G2397" i="1"/>
  <c r="AN2413" i="1"/>
  <c r="H2412" i="1"/>
  <c r="L2412" i="1" s="1"/>
  <c r="N2416" i="1"/>
  <c r="E2416" i="1"/>
  <c r="D2416" i="1"/>
  <c r="D2420" i="1"/>
  <c r="O2420" i="1"/>
  <c r="N2427" i="1"/>
  <c r="E2427" i="1"/>
  <c r="AA2427" i="1"/>
  <c r="Z2427" i="1"/>
  <c r="AM2428" i="1"/>
  <c r="H2429" i="1"/>
  <c r="O2429" i="1" s="1"/>
  <c r="AM2430" i="1"/>
  <c r="G2429" i="1"/>
  <c r="AB2436" i="1"/>
  <c r="H2440" i="1"/>
  <c r="M2444" i="1"/>
  <c r="D2444" i="1"/>
  <c r="Z2444" i="1"/>
  <c r="O2444" i="1"/>
  <c r="Z2446" i="1"/>
  <c r="AL2452" i="1"/>
  <c r="AA2454" i="1"/>
  <c r="K2454" i="1"/>
  <c r="O2454" i="1"/>
  <c r="N2454" i="1"/>
  <c r="AM2458" i="1"/>
  <c r="G2457" i="1"/>
  <c r="AO2458" i="1"/>
  <c r="AB2460" i="1"/>
  <c r="H2464" i="1"/>
  <c r="AB2467" i="1"/>
  <c r="Z2479" i="1"/>
  <c r="O2479" i="1"/>
  <c r="E2479" i="1"/>
  <c r="M2479" i="1"/>
  <c r="AA2486" i="1"/>
  <c r="K2486" i="1"/>
  <c r="O2486" i="1"/>
  <c r="N2486" i="1"/>
  <c r="AM2490" i="1"/>
  <c r="G2489" i="1"/>
  <c r="AO2490" i="1"/>
  <c r="AB2492" i="1"/>
  <c r="AN2497" i="1"/>
  <c r="H2496" i="1"/>
  <c r="AO2497" i="1" s="1"/>
  <c r="M2500" i="1"/>
  <c r="D2500" i="1"/>
  <c r="Z2500" i="1"/>
  <c r="O2500" i="1"/>
  <c r="AL2508" i="1"/>
  <c r="AA2510" i="1"/>
  <c r="K2510" i="1"/>
  <c r="O2510" i="1"/>
  <c r="N2510" i="1"/>
  <c r="AM2514" i="1"/>
  <c r="G2513" i="1"/>
  <c r="AB2514" i="1"/>
  <c r="O2520" i="1"/>
  <c r="N2520" i="1"/>
  <c r="E2520" i="1"/>
  <c r="D2520" i="1"/>
  <c r="AB2520" i="1"/>
  <c r="AO2525" i="1"/>
  <c r="H2524" i="1"/>
  <c r="AA2543" i="1"/>
  <c r="K2543" i="1"/>
  <c r="Z2543" i="1"/>
  <c r="O2543" i="1"/>
  <c r="N2543" i="1"/>
  <c r="E2543" i="1"/>
  <c r="Z2544" i="1"/>
  <c r="O2544" i="1"/>
  <c r="N2544" i="1"/>
  <c r="E2544" i="1"/>
  <c r="M2544" i="1"/>
  <c r="D2544" i="1"/>
  <c r="AB2544" i="1"/>
  <c r="AN2546" i="1"/>
  <c r="H2545" i="1"/>
  <c r="AM2546" i="1"/>
  <c r="G2545" i="1"/>
  <c r="H2548" i="1"/>
  <c r="AO2549" i="1" s="1"/>
  <c r="AM2549" i="1"/>
  <c r="AL2563" i="1"/>
  <c r="D2575" i="1"/>
  <c r="Z2592" i="1"/>
  <c r="O2592" i="1"/>
  <c r="N2592" i="1"/>
  <c r="E2592" i="1"/>
  <c r="M2592" i="1"/>
  <c r="D2592" i="1"/>
  <c r="AB2592" i="1"/>
  <c r="AA2600" i="1"/>
  <c r="K2600" i="1"/>
  <c r="O2600" i="1"/>
  <c r="N2600" i="1"/>
  <c r="E2600" i="1"/>
  <c r="M2600" i="1"/>
  <c r="D2600" i="1"/>
  <c r="AB2607" i="1"/>
  <c r="AO2624" i="1"/>
  <c r="AN2630" i="1"/>
  <c r="H2629" i="1"/>
  <c r="AO2630" i="1" s="1"/>
  <c r="AM2630" i="1"/>
  <c r="G2629" i="1"/>
  <c r="AB2650" i="1"/>
  <c r="N2659" i="1"/>
  <c r="Z2676" i="1"/>
  <c r="N2676" i="1"/>
  <c r="E2676" i="1"/>
  <c r="M2676" i="1"/>
  <c r="D2676" i="1"/>
  <c r="O2676" i="1"/>
  <c r="AB2676" i="1"/>
  <c r="AA2686" i="1"/>
  <c r="N2686" i="1"/>
  <c r="AY2688" i="1"/>
  <c r="O2695" i="1"/>
  <c r="N2695" i="1"/>
  <c r="E2695" i="1"/>
  <c r="AA2695" i="1"/>
  <c r="K2695" i="1"/>
  <c r="Z2695" i="1"/>
  <c r="M2695" i="1"/>
  <c r="L2695" i="1"/>
  <c r="AB2695" i="1"/>
  <c r="Y2695" i="1"/>
  <c r="D2695" i="1"/>
  <c r="Z2748" i="1"/>
  <c r="O2748" i="1"/>
  <c r="E2748" i="1"/>
  <c r="M2748" i="1"/>
  <c r="D2748" i="1"/>
  <c r="AB2748" i="1"/>
  <c r="L2748" i="1"/>
  <c r="AA2406" i="1"/>
  <c r="K2406" i="1"/>
  <c r="O2406" i="1"/>
  <c r="N2406" i="1"/>
  <c r="AM2410" i="1"/>
  <c r="G2409" i="1"/>
  <c r="AO2410" i="1"/>
  <c r="AN2417" i="1"/>
  <c r="H2416" i="1"/>
  <c r="Z2431" i="1"/>
  <c r="O2431" i="1"/>
  <c r="N2431" i="1"/>
  <c r="E2431" i="1"/>
  <c r="M2431" i="1"/>
  <c r="N2451" i="1"/>
  <c r="E2451" i="1"/>
  <c r="AA2451" i="1"/>
  <c r="K2451" i="1"/>
  <c r="Z2451" i="1"/>
  <c r="O2451" i="1"/>
  <c r="H2453" i="1"/>
  <c r="AM2454" i="1"/>
  <c r="G2453" i="1"/>
  <c r="AN2469" i="1"/>
  <c r="H2468" i="1"/>
  <c r="N2472" i="1"/>
  <c r="E2472" i="1"/>
  <c r="D2472" i="1"/>
  <c r="D2476" i="1"/>
  <c r="Z2476" i="1"/>
  <c r="Y2476" i="1"/>
  <c r="O2476" i="1"/>
  <c r="N2483" i="1"/>
  <c r="E2483" i="1"/>
  <c r="AA2483" i="1"/>
  <c r="K2483" i="1"/>
  <c r="O2483" i="1"/>
  <c r="H2485" i="1"/>
  <c r="G2485" i="1"/>
  <c r="N2507" i="1"/>
  <c r="E2507" i="1"/>
  <c r="AA2507" i="1"/>
  <c r="K2507" i="1"/>
  <c r="H2509" i="1"/>
  <c r="AM2510" i="1"/>
  <c r="G2509" i="1"/>
  <c r="AA2519" i="1"/>
  <c r="K2519" i="1"/>
  <c r="Z2519" i="1"/>
  <c r="O2519" i="1"/>
  <c r="N2519" i="1"/>
  <c r="E2519" i="1"/>
  <c r="AN2522" i="1"/>
  <c r="H2521" i="1"/>
  <c r="AM2522" i="1"/>
  <c r="G2521" i="1"/>
  <c r="E2532" i="1"/>
  <c r="M2532" i="1"/>
  <c r="D2532" i="1"/>
  <c r="AA2532" i="1"/>
  <c r="AN2534" i="1"/>
  <c r="H2533" i="1"/>
  <c r="G2533" i="1"/>
  <c r="AA2551" i="1"/>
  <c r="K2551" i="1"/>
  <c r="Z2551" i="1"/>
  <c r="O2551" i="1"/>
  <c r="N2551" i="1"/>
  <c r="E2551" i="1"/>
  <c r="Z2552" i="1"/>
  <c r="O2552" i="1"/>
  <c r="E2552" i="1"/>
  <c r="M2552" i="1"/>
  <c r="D2552" i="1"/>
  <c r="AB2552" i="1"/>
  <c r="N2556" i="1"/>
  <c r="E2556" i="1"/>
  <c r="M2556" i="1"/>
  <c r="D2556" i="1"/>
  <c r="AA2556" i="1"/>
  <c r="K2556" i="1"/>
  <c r="Z2556" i="1"/>
  <c r="AO2558" i="1"/>
  <c r="AN2558" i="1"/>
  <c r="H2557" i="1"/>
  <c r="AM2558" i="1"/>
  <c r="G2557" i="1"/>
  <c r="Z2568" i="1"/>
  <c r="N2568" i="1"/>
  <c r="E2568" i="1"/>
  <c r="M2568" i="1"/>
  <c r="D2568" i="1"/>
  <c r="AN2573" i="1"/>
  <c r="H2572" i="1"/>
  <c r="O2578" i="1"/>
  <c r="AO2581" i="1"/>
  <c r="AN2581" i="1"/>
  <c r="H2580" i="1"/>
  <c r="AY2582" i="1" s="1"/>
  <c r="AM2581" i="1"/>
  <c r="AA2583" i="1"/>
  <c r="K2583" i="1"/>
  <c r="Z2583" i="1"/>
  <c r="Y2583" i="1"/>
  <c r="O2583" i="1"/>
  <c r="N2583" i="1"/>
  <c r="E2583" i="1"/>
  <c r="AB2583" i="1"/>
  <c r="AO2590" i="1"/>
  <c r="AN2590" i="1"/>
  <c r="H2589" i="1"/>
  <c r="AM2590" i="1"/>
  <c r="G2589" i="1"/>
  <c r="AO2614" i="1"/>
  <c r="AN2614" i="1"/>
  <c r="H2613" i="1"/>
  <c r="K2613" i="1" s="1"/>
  <c r="G2613" i="1"/>
  <c r="AB2622" i="1"/>
  <c r="AA2624" i="1"/>
  <c r="K2624" i="1"/>
  <c r="Y2624" i="1"/>
  <c r="O2624" i="1"/>
  <c r="N2624" i="1"/>
  <c r="E2624" i="1"/>
  <c r="D2624" i="1"/>
  <c r="K2640" i="1"/>
  <c r="Z2640" i="1"/>
  <c r="Y2640" i="1"/>
  <c r="O2640" i="1"/>
  <c r="E2640" i="1"/>
  <c r="D2640" i="1"/>
  <c r="AO2646" i="1"/>
  <c r="AN2646" i="1"/>
  <c r="H2645" i="1"/>
  <c r="AL2646" i="1" s="1"/>
  <c r="AM2646" i="1"/>
  <c r="G2645" i="1"/>
  <c r="H2672" i="1"/>
  <c r="AL2673" i="1" s="1"/>
  <c r="AM2673" i="1"/>
  <c r="G2672" i="1"/>
  <c r="O2678" i="1"/>
  <c r="H2692" i="1"/>
  <c r="AM2693" i="1"/>
  <c r="AL2693" i="1"/>
  <c r="G2692" i="1"/>
  <c r="AY2740" i="1"/>
  <c r="N2738" i="1"/>
  <c r="L2377" i="1"/>
  <c r="AB2377" i="1"/>
  <c r="L2385" i="1"/>
  <c r="AB2385" i="1"/>
  <c r="AO2389" i="1"/>
  <c r="AN2389" i="1"/>
  <c r="H2388" i="1"/>
  <c r="Y2392" i="1"/>
  <c r="E2392" i="1"/>
  <c r="D2392" i="1"/>
  <c r="M2396" i="1"/>
  <c r="D2396" i="1"/>
  <c r="Z2396" i="1"/>
  <c r="O2396" i="1"/>
  <c r="N2403" i="1"/>
  <c r="E2403" i="1"/>
  <c r="AA2403" i="1"/>
  <c r="K2403" i="1"/>
  <c r="Z2403" i="1"/>
  <c r="O2403" i="1"/>
  <c r="AN2406" i="1"/>
  <c r="H2405" i="1"/>
  <c r="AM2406" i="1"/>
  <c r="G2405" i="1"/>
  <c r="D2406" i="1"/>
  <c r="H2409" i="1"/>
  <c r="AL2410" i="1" s="1"/>
  <c r="G2416" i="1"/>
  <c r="AO2421" i="1"/>
  <c r="AN2421" i="1"/>
  <c r="H2420" i="1"/>
  <c r="Z2420" i="1" s="1"/>
  <c r="N2424" i="1"/>
  <c r="E2424" i="1"/>
  <c r="D2424" i="1"/>
  <c r="D2428" i="1"/>
  <c r="O2428" i="1"/>
  <c r="D2431" i="1"/>
  <c r="AA2438" i="1"/>
  <c r="K2438" i="1"/>
  <c r="O2438" i="1"/>
  <c r="N2438" i="1"/>
  <c r="G2441" i="1"/>
  <c r="AO2445" i="1"/>
  <c r="H2444" i="1"/>
  <c r="AN2445" i="1" s="1"/>
  <c r="E2448" i="1"/>
  <c r="M2448" i="1"/>
  <c r="D2448" i="1"/>
  <c r="D2451" i="1"/>
  <c r="Z2455" i="1"/>
  <c r="O2455" i="1"/>
  <c r="N2455" i="1"/>
  <c r="E2455" i="1"/>
  <c r="M2455" i="1"/>
  <c r="AA2462" i="1"/>
  <c r="K2462" i="1"/>
  <c r="O2462" i="1"/>
  <c r="N2462" i="1"/>
  <c r="AM2466" i="1"/>
  <c r="G2465" i="1"/>
  <c r="G2468" i="1"/>
  <c r="H2472" i="1"/>
  <c r="M2472" i="1" s="1"/>
  <c r="AA2472" i="1"/>
  <c r="G2475" i="1"/>
  <c r="E2476" i="1"/>
  <c r="D2483" i="1"/>
  <c r="Z2487" i="1"/>
  <c r="O2487" i="1"/>
  <c r="N2487" i="1"/>
  <c r="E2487" i="1"/>
  <c r="M2487" i="1"/>
  <c r="AA2494" i="1"/>
  <c r="K2494" i="1"/>
  <c r="O2494" i="1"/>
  <c r="N2494" i="1"/>
  <c r="G2497" i="1"/>
  <c r="AN2498" i="1"/>
  <c r="AO2501" i="1"/>
  <c r="H2500" i="1"/>
  <c r="AN2501" i="1" s="1"/>
  <c r="Y2504" i="1"/>
  <c r="N2504" i="1"/>
  <c r="E2504" i="1"/>
  <c r="M2504" i="1"/>
  <c r="D2504" i="1"/>
  <c r="Z2504" i="1"/>
  <c r="D2507" i="1"/>
  <c r="Z2511" i="1"/>
  <c r="O2511" i="1"/>
  <c r="N2511" i="1"/>
  <c r="E2511" i="1"/>
  <c r="M2511" i="1"/>
  <c r="D2516" i="1"/>
  <c r="AA2516" i="1"/>
  <c r="K2516" i="1"/>
  <c r="Y2516" i="1"/>
  <c r="D2519" i="1"/>
  <c r="Y2519" i="1"/>
  <c r="AA2527" i="1"/>
  <c r="K2527" i="1"/>
  <c r="Z2527" i="1"/>
  <c r="O2527" i="1"/>
  <c r="N2527" i="1"/>
  <c r="E2527" i="1"/>
  <c r="Z2528" i="1"/>
  <c r="O2528" i="1"/>
  <c r="E2528" i="1"/>
  <c r="D2528" i="1"/>
  <c r="AB2528" i="1"/>
  <c r="AO2533" i="1"/>
  <c r="AN2533" i="1"/>
  <c r="H2532" i="1"/>
  <c r="AY2534" i="1" s="1"/>
  <c r="AL2534" i="1"/>
  <c r="D2551" i="1"/>
  <c r="Y2551" i="1"/>
  <c r="AN2554" i="1"/>
  <c r="H2553" i="1"/>
  <c r="K2553" i="1" s="1"/>
  <c r="AM2554" i="1"/>
  <c r="G2553" i="1"/>
  <c r="AO2557" i="1"/>
  <c r="AN2557" i="1"/>
  <c r="H2556" i="1"/>
  <c r="G2572" i="1"/>
  <c r="AB2574" i="1"/>
  <c r="G2580" i="1"/>
  <c r="D2583" i="1"/>
  <c r="AO2638" i="1"/>
  <c r="AN2638" i="1"/>
  <c r="H2637" i="1"/>
  <c r="AM2638" i="1" s="1"/>
  <c r="G2637" i="1"/>
  <c r="AO2654" i="1"/>
  <c r="AN2654" i="1"/>
  <c r="H2653" i="1"/>
  <c r="AM2654" i="1" s="1"/>
  <c r="G2653" i="1"/>
  <c r="AB2662" i="1"/>
  <c r="N2696" i="1"/>
  <c r="E2696" i="1"/>
  <c r="D2696" i="1"/>
  <c r="Y2696" i="1"/>
  <c r="O2696" i="1"/>
  <c r="AB2696" i="1"/>
  <c r="AO2702" i="1"/>
  <c r="H2701" i="1"/>
  <c r="AM2702" i="1" s="1"/>
  <c r="G2701" i="1"/>
  <c r="AL2702" i="1"/>
  <c r="AO2710" i="1"/>
  <c r="AN2710" i="1"/>
  <c r="H2709" i="1"/>
  <c r="Z2709" i="1" s="1"/>
  <c r="AM2710" i="1"/>
  <c r="G2709" i="1"/>
  <c r="Y2735" i="1"/>
  <c r="K2796" i="1"/>
  <c r="E2796" i="1"/>
  <c r="O2796" i="1"/>
  <c r="AB2796" i="1"/>
  <c r="D2796" i="1"/>
  <c r="AL2320" i="1"/>
  <c r="L2322" i="1"/>
  <c r="AB2322" i="1"/>
  <c r="AA2323" i="1"/>
  <c r="AL2328" i="1"/>
  <c r="L2330" i="1"/>
  <c r="AB2330" i="1"/>
  <c r="K2331" i="1"/>
  <c r="AA2331" i="1"/>
  <c r="AL2336" i="1"/>
  <c r="L2338" i="1"/>
  <c r="AB2338" i="1"/>
  <c r="K2339" i="1"/>
  <c r="AA2339" i="1"/>
  <c r="AL2344" i="1"/>
  <c r="AL2352" i="1"/>
  <c r="L2354" i="1"/>
  <c r="AB2354" i="1"/>
  <c r="AL2360" i="1"/>
  <c r="L2362" i="1"/>
  <c r="AB2362" i="1"/>
  <c r="Z2364" i="1"/>
  <c r="AL2368" i="1"/>
  <c r="L2370" i="1"/>
  <c r="AB2370" i="1"/>
  <c r="Z2372" i="1"/>
  <c r="G2374" i="1"/>
  <c r="AM2375" i="1"/>
  <c r="AL2376" i="1"/>
  <c r="D2377" i="1"/>
  <c r="M2377" i="1"/>
  <c r="L2378" i="1"/>
  <c r="Z2380" i="1"/>
  <c r="G2382" i="1"/>
  <c r="AL2384" i="1"/>
  <c r="D2385" i="1"/>
  <c r="M2385" i="1"/>
  <c r="AB2386" i="1"/>
  <c r="L2386" i="1"/>
  <c r="AA2386" i="1"/>
  <c r="K2386" i="1"/>
  <c r="N2386" i="1"/>
  <c r="AO2386" i="1"/>
  <c r="G2388" i="1"/>
  <c r="L2390" i="1"/>
  <c r="AN2393" i="1"/>
  <c r="H2392" i="1"/>
  <c r="AA2392" i="1" s="1"/>
  <c r="AL2394" i="1"/>
  <c r="G2395" i="1"/>
  <c r="E2396" i="1"/>
  <c r="AO2400" i="1"/>
  <c r="AM2401" i="1"/>
  <c r="D2403" i="1"/>
  <c r="E2406" i="1"/>
  <c r="Y2406" i="1"/>
  <c r="Z2407" i="1"/>
  <c r="O2407" i="1"/>
  <c r="N2407" i="1"/>
  <c r="E2407" i="1"/>
  <c r="M2407" i="1"/>
  <c r="AA2414" i="1"/>
  <c r="K2414" i="1"/>
  <c r="O2414" i="1"/>
  <c r="N2414" i="1"/>
  <c r="K2415" i="1"/>
  <c r="G2417" i="1"/>
  <c r="G2420" i="1"/>
  <c r="AB2420" i="1"/>
  <c r="L2422" i="1"/>
  <c r="AN2425" i="1"/>
  <c r="H2424" i="1"/>
  <c r="Y2424" i="1" s="1"/>
  <c r="AA2424" i="1"/>
  <c r="AL2426" i="1"/>
  <c r="G2427" i="1"/>
  <c r="AB2427" i="1"/>
  <c r="E2428" i="1"/>
  <c r="Y2431" i="1"/>
  <c r="AL2435" i="1"/>
  <c r="N2435" i="1"/>
  <c r="E2435" i="1"/>
  <c r="AA2435" i="1"/>
  <c r="K2435" i="1"/>
  <c r="Z2435" i="1"/>
  <c r="O2435" i="1"/>
  <c r="L2436" i="1"/>
  <c r="AM2436" i="1"/>
  <c r="H2437" i="1"/>
  <c r="AM2438" i="1"/>
  <c r="G2437" i="1"/>
  <c r="D2438" i="1"/>
  <c r="H2441" i="1"/>
  <c r="AO2442" i="1"/>
  <c r="G2444" i="1"/>
  <c r="AB2444" i="1"/>
  <c r="L2446" i="1"/>
  <c r="AN2449" i="1"/>
  <c r="H2448" i="1"/>
  <c r="N2448" i="1" s="1"/>
  <c r="AA2448" i="1"/>
  <c r="M2449" i="1"/>
  <c r="Y2451" i="1"/>
  <c r="M2452" i="1"/>
  <c r="D2452" i="1"/>
  <c r="Z2452" i="1"/>
  <c r="Y2452" i="1"/>
  <c r="AL2453" i="1"/>
  <c r="D2455" i="1"/>
  <c r="N2459" i="1"/>
  <c r="E2459" i="1"/>
  <c r="AA2459" i="1"/>
  <c r="K2459" i="1"/>
  <c r="Z2459" i="1"/>
  <c r="O2459" i="1"/>
  <c r="L2460" i="1"/>
  <c r="AM2460" i="1"/>
  <c r="AN2462" i="1"/>
  <c r="H2461" i="1"/>
  <c r="G2461" i="1"/>
  <c r="D2462" i="1"/>
  <c r="H2465" i="1"/>
  <c r="AL2466" i="1" s="1"/>
  <c r="G2472" i="1"/>
  <c r="AB2472" i="1"/>
  <c r="H2475" i="1"/>
  <c r="AO2477" i="1"/>
  <c r="H2476" i="1"/>
  <c r="AA2476" i="1"/>
  <c r="N2480" i="1"/>
  <c r="E2480" i="1"/>
  <c r="M2480" i="1"/>
  <c r="D2480" i="1"/>
  <c r="D2484" i="1"/>
  <c r="Y2484" i="1"/>
  <c r="AM2487" i="1"/>
  <c r="D2487" i="1"/>
  <c r="N2491" i="1"/>
  <c r="E2491" i="1"/>
  <c r="AA2491" i="1"/>
  <c r="K2491" i="1"/>
  <c r="Z2491" i="1"/>
  <c r="O2491" i="1"/>
  <c r="AM2492" i="1"/>
  <c r="H2493" i="1"/>
  <c r="AN2494" i="1" s="1"/>
  <c r="AM2494" i="1"/>
  <c r="G2493" i="1"/>
  <c r="D2494" i="1"/>
  <c r="H2497" i="1"/>
  <c r="G2500" i="1"/>
  <c r="AN2505" i="1"/>
  <c r="H2504" i="1"/>
  <c r="AA2504" i="1" s="1"/>
  <c r="D2508" i="1"/>
  <c r="Y2508" i="1"/>
  <c r="O2508" i="1"/>
  <c r="AL2509" i="1"/>
  <c r="D2511" i="1"/>
  <c r="E2516" i="1"/>
  <c r="AB2519" i="1"/>
  <c r="D2527" i="1"/>
  <c r="Y2527" i="1"/>
  <c r="AN2530" i="1"/>
  <c r="H2529" i="1"/>
  <c r="AM2530" i="1"/>
  <c r="G2529" i="1"/>
  <c r="G2532" i="1"/>
  <c r="AL2533" i="1"/>
  <c r="AM2535" i="1"/>
  <c r="AL2546" i="1"/>
  <c r="AB2551" i="1"/>
  <c r="G2556" i="1"/>
  <c r="AL2557" i="1"/>
  <c r="AL2558" i="1"/>
  <c r="AN2566" i="1"/>
  <c r="H2565" i="1"/>
  <c r="AL2566" i="1" s="1"/>
  <c r="AM2566" i="1"/>
  <c r="G2565" i="1"/>
  <c r="AA2591" i="1"/>
  <c r="K2591" i="1"/>
  <c r="Z2591" i="1"/>
  <c r="Y2591" i="1"/>
  <c r="O2591" i="1"/>
  <c r="N2591" i="1"/>
  <c r="E2591" i="1"/>
  <c r="AB2591" i="1"/>
  <c r="AO2598" i="1"/>
  <c r="AN2598" i="1"/>
  <c r="H2597" i="1"/>
  <c r="AM2598" i="1"/>
  <c r="G2597" i="1"/>
  <c r="AO2732" i="1"/>
  <c r="AN2778" i="1"/>
  <c r="H2777" i="1"/>
  <c r="AL2778" i="1" s="1"/>
  <c r="AM2778" i="1"/>
  <c r="G2777" i="1"/>
  <c r="AO2850" i="1"/>
  <c r="AN2850" i="1"/>
  <c r="H2849" i="1"/>
  <c r="O2849" i="1" s="1"/>
  <c r="AM2850" i="1"/>
  <c r="G2849" i="1"/>
  <c r="AL2850" i="1"/>
  <c r="G2319" i="1"/>
  <c r="D2322" i="1"/>
  <c r="L2323" i="1"/>
  <c r="G2327" i="1"/>
  <c r="D2330" i="1"/>
  <c r="L2331" i="1"/>
  <c r="G2335" i="1"/>
  <c r="D2338" i="1"/>
  <c r="L2339" i="1"/>
  <c r="G2343" i="1"/>
  <c r="D2346" i="1"/>
  <c r="L2347" i="1"/>
  <c r="G2351" i="1"/>
  <c r="D2354" i="1"/>
  <c r="L2355" i="1"/>
  <c r="G2359" i="1"/>
  <c r="D2362" i="1"/>
  <c r="L2363" i="1"/>
  <c r="K2364" i="1"/>
  <c r="AA2364" i="1"/>
  <c r="G2367" i="1"/>
  <c r="D2370" i="1"/>
  <c r="L2371" i="1"/>
  <c r="K2372" i="1"/>
  <c r="AA2372" i="1"/>
  <c r="H2374" i="1"/>
  <c r="G2375" i="1"/>
  <c r="E2377" i="1"/>
  <c r="N2377" i="1"/>
  <c r="D2378" i="1"/>
  <c r="L2379" i="1"/>
  <c r="K2380" i="1"/>
  <c r="AA2380" i="1"/>
  <c r="H2382" i="1"/>
  <c r="L2382" i="1" s="1"/>
  <c r="G2383" i="1"/>
  <c r="AN2383" i="1"/>
  <c r="E2385" i="1"/>
  <c r="N2385" i="1"/>
  <c r="D2386" i="1"/>
  <c r="O2386" i="1"/>
  <c r="G2392" i="1"/>
  <c r="AB2392" i="1"/>
  <c r="H2395" i="1"/>
  <c r="O2395" i="1" s="1"/>
  <c r="AN2397" i="1"/>
  <c r="H2396" i="1"/>
  <c r="AY2398" i="1" s="1"/>
  <c r="AA2396" i="1"/>
  <c r="N2400" i="1"/>
  <c r="E2400" i="1"/>
  <c r="M2400" i="1"/>
  <c r="D2400" i="1"/>
  <c r="Z2400" i="1"/>
  <c r="Y2403" i="1"/>
  <c r="M2404" i="1"/>
  <c r="D2404" i="1"/>
  <c r="Z2404" i="1"/>
  <c r="Y2404" i="1"/>
  <c r="O2404" i="1"/>
  <c r="Z2406" i="1"/>
  <c r="D2407" i="1"/>
  <c r="N2411" i="1"/>
  <c r="E2411" i="1"/>
  <c r="AA2411" i="1"/>
  <c r="K2411" i="1"/>
  <c r="Z2411" i="1"/>
  <c r="O2411" i="1"/>
  <c r="AN2414" i="1"/>
  <c r="H2413" i="1"/>
  <c r="G2413" i="1"/>
  <c r="D2414" i="1"/>
  <c r="K2416" i="1"/>
  <c r="H2417" i="1"/>
  <c r="AM2418" i="1" s="1"/>
  <c r="AB2418" i="1"/>
  <c r="G2424" i="1"/>
  <c r="AB2424" i="1"/>
  <c r="H2427" i="1"/>
  <c r="K2427" i="1" s="1"/>
  <c r="AO2429" i="1"/>
  <c r="H2428" i="1"/>
  <c r="AN2429" i="1" s="1"/>
  <c r="AA2428" i="1"/>
  <c r="AA2431" i="1"/>
  <c r="Y2432" i="1"/>
  <c r="E2432" i="1"/>
  <c r="D2432" i="1"/>
  <c r="D2435" i="1"/>
  <c r="E2438" i="1"/>
  <c r="Y2438" i="1"/>
  <c r="Z2439" i="1"/>
  <c r="O2439" i="1"/>
  <c r="N2439" i="1"/>
  <c r="E2439" i="1"/>
  <c r="M2439" i="1"/>
  <c r="G2448" i="1"/>
  <c r="AB2448" i="1"/>
  <c r="G2451" i="1"/>
  <c r="AB2451" i="1"/>
  <c r="E2452" i="1"/>
  <c r="AB2454" i="1"/>
  <c r="Y2455" i="1"/>
  <c r="D2459" i="1"/>
  <c r="AN2460" i="1"/>
  <c r="E2462" i="1"/>
  <c r="Y2462" i="1"/>
  <c r="Z2463" i="1"/>
  <c r="O2463" i="1"/>
  <c r="N2463" i="1"/>
  <c r="E2463" i="1"/>
  <c r="M2463" i="1"/>
  <c r="AA2470" i="1"/>
  <c r="K2470" i="1"/>
  <c r="O2470" i="1"/>
  <c r="N2470" i="1"/>
  <c r="AM2474" i="1"/>
  <c r="G2473" i="1"/>
  <c r="AO2474" i="1"/>
  <c r="G2476" i="1"/>
  <c r="AB2476" i="1"/>
  <c r="AB2477" i="1"/>
  <c r="AB2479" i="1"/>
  <c r="H2480" i="1"/>
  <c r="Y2480" i="1" s="1"/>
  <c r="AA2480" i="1"/>
  <c r="G2483" i="1"/>
  <c r="AB2483" i="1"/>
  <c r="E2484" i="1"/>
  <c r="AB2486" i="1"/>
  <c r="Y2487" i="1"/>
  <c r="D2491" i="1"/>
  <c r="AN2492" i="1"/>
  <c r="E2494" i="1"/>
  <c r="Y2494" i="1"/>
  <c r="Z2495" i="1"/>
  <c r="O2495" i="1"/>
  <c r="N2495" i="1"/>
  <c r="E2495" i="1"/>
  <c r="M2495" i="1"/>
  <c r="G2504" i="1"/>
  <c r="AB2504" i="1"/>
  <c r="AY2505" i="1"/>
  <c r="G2507" i="1"/>
  <c r="E2508" i="1"/>
  <c r="AB2510" i="1"/>
  <c r="Y2511" i="1"/>
  <c r="AO2517" i="1"/>
  <c r="AN2517" i="1"/>
  <c r="H2516" i="1"/>
  <c r="AB2516" i="1" s="1"/>
  <c r="AL2522" i="1"/>
  <c r="AB2527" i="1"/>
  <c r="AL2532" i="1"/>
  <c r="E2540" i="1"/>
  <c r="M2540" i="1"/>
  <c r="D2540" i="1"/>
  <c r="K2540" i="1"/>
  <c r="Z2540" i="1"/>
  <c r="Y2540" i="1"/>
  <c r="AO2542" i="1"/>
  <c r="H2541" i="1"/>
  <c r="AL2542" i="1" s="1"/>
  <c r="AM2542" i="1"/>
  <c r="G2541" i="1"/>
  <c r="AO2546" i="1"/>
  <c r="O2548" i="1"/>
  <c r="AB2550" i="1"/>
  <c r="AM2557" i="1"/>
  <c r="AA2567" i="1"/>
  <c r="K2567" i="1"/>
  <c r="Z2567" i="1"/>
  <c r="Y2567" i="1"/>
  <c r="O2567" i="1"/>
  <c r="N2567" i="1"/>
  <c r="E2567" i="1"/>
  <c r="AB2567" i="1"/>
  <c r="L2575" i="1"/>
  <c r="Y2576" i="1"/>
  <c r="O2576" i="1"/>
  <c r="E2576" i="1"/>
  <c r="M2576" i="1"/>
  <c r="D2576" i="1"/>
  <c r="AO2589" i="1"/>
  <c r="H2588" i="1"/>
  <c r="D2591" i="1"/>
  <c r="K2608" i="1"/>
  <c r="Z2608" i="1"/>
  <c r="O2608" i="1"/>
  <c r="E2608" i="1"/>
  <c r="M2608" i="1"/>
  <c r="D2608" i="1"/>
  <c r="AA2676" i="1"/>
  <c r="AY2716" i="1"/>
  <c r="N2714" i="1"/>
  <c r="L2364" i="1"/>
  <c r="L2372" i="1"/>
  <c r="L2380" i="1"/>
  <c r="AL2388" i="1"/>
  <c r="AA2390" i="1"/>
  <c r="K2390" i="1"/>
  <c r="O2390" i="1"/>
  <c r="N2390" i="1"/>
  <c r="AM2394" i="1"/>
  <c r="G2393" i="1"/>
  <c r="AO2394" i="1"/>
  <c r="AB2396" i="1"/>
  <c r="AL2398" i="1"/>
  <c r="AN2401" i="1"/>
  <c r="H2400" i="1"/>
  <c r="Y2400" i="1" s="1"/>
  <c r="AB2403" i="1"/>
  <c r="AB2406" i="1"/>
  <c r="Z2415" i="1"/>
  <c r="O2415" i="1"/>
  <c r="E2415" i="1"/>
  <c r="M2415" i="1"/>
  <c r="K2420" i="1"/>
  <c r="AL2420" i="1"/>
  <c r="AA2422" i="1"/>
  <c r="K2422" i="1"/>
  <c r="O2422" i="1"/>
  <c r="N2422" i="1"/>
  <c r="AM2426" i="1"/>
  <c r="G2425" i="1"/>
  <c r="AO2426" i="1"/>
  <c r="AB2428" i="1"/>
  <c r="AB2431" i="1"/>
  <c r="AN2433" i="1"/>
  <c r="H2432" i="1"/>
  <c r="AM2433" i="1" s="1"/>
  <c r="AO2436" i="1"/>
  <c r="M2436" i="1"/>
  <c r="D2436" i="1"/>
  <c r="Z2436" i="1"/>
  <c r="Y2436" i="1"/>
  <c r="O2436" i="1"/>
  <c r="Z2438" i="1"/>
  <c r="AL2441" i="1"/>
  <c r="AL2444" i="1"/>
  <c r="AA2446" i="1"/>
  <c r="K2446" i="1"/>
  <c r="O2446" i="1"/>
  <c r="N2446" i="1"/>
  <c r="AM2450" i="1"/>
  <c r="G2449" i="1"/>
  <c r="AN2450" i="1"/>
  <c r="AN2453" i="1"/>
  <c r="H2452" i="1"/>
  <c r="AO2453" i="1" s="1"/>
  <c r="AA2455" i="1"/>
  <c r="Y2456" i="1"/>
  <c r="N2456" i="1"/>
  <c r="E2456" i="1"/>
  <c r="M2456" i="1"/>
  <c r="D2456" i="1"/>
  <c r="Z2456" i="1"/>
  <c r="M2460" i="1"/>
  <c r="D2460" i="1"/>
  <c r="Z2460" i="1"/>
  <c r="Y2460" i="1"/>
  <c r="O2460" i="1"/>
  <c r="AM2463" i="1"/>
  <c r="Z2462" i="1"/>
  <c r="AL2465" i="1"/>
  <c r="N2467" i="1"/>
  <c r="E2467" i="1"/>
  <c r="AA2467" i="1"/>
  <c r="K2467" i="1"/>
  <c r="Z2467" i="1"/>
  <c r="O2467" i="1"/>
  <c r="H2469" i="1"/>
  <c r="K2469" i="1" s="1"/>
  <c r="AM2470" i="1"/>
  <c r="G2469" i="1"/>
  <c r="K2472" i="1"/>
  <c r="AB2480" i="1"/>
  <c r="H2483" i="1"/>
  <c r="AN2484" i="1" s="1"/>
  <c r="AO2485" i="1"/>
  <c r="AN2485" i="1"/>
  <c r="H2484" i="1"/>
  <c r="Z2484" i="1" s="1"/>
  <c r="AA2484" i="1"/>
  <c r="AA2487" i="1"/>
  <c r="Y2488" i="1"/>
  <c r="N2488" i="1"/>
  <c r="E2488" i="1"/>
  <c r="M2488" i="1"/>
  <c r="D2488" i="1"/>
  <c r="Z2488" i="1"/>
  <c r="O2489" i="1"/>
  <c r="Y2491" i="1"/>
  <c r="M2492" i="1"/>
  <c r="D2492" i="1"/>
  <c r="Y2492" i="1"/>
  <c r="O2492" i="1"/>
  <c r="Z2494" i="1"/>
  <c r="AL2497" i="1"/>
  <c r="K2500" i="1"/>
  <c r="AL2500" i="1"/>
  <c r="AA2502" i="1"/>
  <c r="K2502" i="1"/>
  <c r="O2502" i="1"/>
  <c r="N2502" i="1"/>
  <c r="AM2506" i="1"/>
  <c r="G2505" i="1"/>
  <c r="AN2506" i="1"/>
  <c r="H2507" i="1"/>
  <c r="Z2507" i="1" s="1"/>
  <c r="AO2509" i="1"/>
  <c r="H2508" i="1"/>
  <c r="AA2508" i="1"/>
  <c r="AA2511" i="1"/>
  <c r="Y2512" i="1"/>
  <c r="E2512" i="1"/>
  <c r="M2512" i="1"/>
  <c r="D2512" i="1"/>
  <c r="Z2512" i="1"/>
  <c r="AL2514" i="1"/>
  <c r="AO2518" i="1"/>
  <c r="AN2518" i="1"/>
  <c r="H2517" i="1"/>
  <c r="AM2518" i="1"/>
  <c r="G2517" i="1"/>
  <c r="L2520" i="1"/>
  <c r="AO2522" i="1"/>
  <c r="L2532" i="1"/>
  <c r="AA2535" i="1"/>
  <c r="K2535" i="1"/>
  <c r="Z2535" i="1"/>
  <c r="O2535" i="1"/>
  <c r="N2535" i="1"/>
  <c r="E2535" i="1"/>
  <c r="O2536" i="1"/>
  <c r="N2536" i="1"/>
  <c r="E2536" i="1"/>
  <c r="D2536" i="1"/>
  <c r="AB2536" i="1"/>
  <c r="AO2541" i="1"/>
  <c r="AN2541" i="1"/>
  <c r="H2540" i="1"/>
  <c r="AA2540" i="1" s="1"/>
  <c r="L2556" i="1"/>
  <c r="Z2560" i="1"/>
  <c r="Y2560" i="1"/>
  <c r="N2560" i="1"/>
  <c r="E2560" i="1"/>
  <c r="M2560" i="1"/>
  <c r="D2560" i="1"/>
  <c r="N2563" i="1"/>
  <c r="D2567" i="1"/>
  <c r="AY2573" i="1"/>
  <c r="M2571" i="1"/>
  <c r="M2575" i="1"/>
  <c r="AO2592" i="1"/>
  <c r="N2595" i="1"/>
  <c r="O2619" i="1"/>
  <c r="AY2621" i="1"/>
  <c r="L2624" i="1"/>
  <c r="AA2632" i="1"/>
  <c r="O2632" i="1"/>
  <c r="E2632" i="1"/>
  <c r="D2632" i="1"/>
  <c r="K2648" i="1"/>
  <c r="Z2648" i="1"/>
  <c r="E2648" i="1"/>
  <c r="M2648" i="1"/>
  <c r="D2648" i="1"/>
  <c r="AA2656" i="1"/>
  <c r="K2656" i="1"/>
  <c r="Z2656" i="1"/>
  <c r="Y2656" i="1"/>
  <c r="N2656" i="1"/>
  <c r="E2656" i="1"/>
  <c r="D2656" i="1"/>
  <c r="AA2675" i="1"/>
  <c r="K2675" i="1"/>
  <c r="Z2675" i="1"/>
  <c r="O2675" i="1"/>
  <c r="N2675" i="1"/>
  <c r="E2675" i="1"/>
  <c r="M2675" i="1"/>
  <c r="L2675" i="1"/>
  <c r="AB2675" i="1"/>
  <c r="Y2675" i="1"/>
  <c r="D2675" i="1"/>
  <c r="AL2391" i="1"/>
  <c r="L2393" i="1"/>
  <c r="AB2393" i="1"/>
  <c r="K2394" i="1"/>
  <c r="AA2394" i="1"/>
  <c r="AL2399" i="1"/>
  <c r="L2401" i="1"/>
  <c r="AB2401" i="1"/>
  <c r="K2402" i="1"/>
  <c r="AA2402" i="1"/>
  <c r="AL2407" i="1"/>
  <c r="AB2409" i="1"/>
  <c r="K2410" i="1"/>
  <c r="AA2410" i="1"/>
  <c r="AL2415" i="1"/>
  <c r="L2417" i="1"/>
  <c r="AB2417" i="1"/>
  <c r="K2418" i="1"/>
  <c r="AA2418" i="1"/>
  <c r="AL2423" i="1"/>
  <c r="L2425" i="1"/>
  <c r="AB2425" i="1"/>
  <c r="K2426" i="1"/>
  <c r="AA2426" i="1"/>
  <c r="AL2431" i="1"/>
  <c r="L2433" i="1"/>
  <c r="AB2433" i="1"/>
  <c r="K2434" i="1"/>
  <c r="AA2434" i="1"/>
  <c r="AL2439" i="1"/>
  <c r="L2441" i="1"/>
  <c r="AB2441" i="1"/>
  <c r="K2442" i="1"/>
  <c r="AA2442" i="1"/>
  <c r="AL2447" i="1"/>
  <c r="L2449" i="1"/>
  <c r="AB2449" i="1"/>
  <c r="K2450" i="1"/>
  <c r="AA2450" i="1"/>
  <c r="AL2455" i="1"/>
  <c r="L2457" i="1"/>
  <c r="AB2457" i="1"/>
  <c r="K2458" i="1"/>
  <c r="AA2458" i="1"/>
  <c r="AL2463" i="1"/>
  <c r="L2465" i="1"/>
  <c r="K2466" i="1"/>
  <c r="AA2466" i="1"/>
  <c r="AL2471" i="1"/>
  <c r="L2473" i="1"/>
  <c r="AB2473" i="1"/>
  <c r="K2474" i="1"/>
  <c r="AA2474" i="1"/>
  <c r="AL2479" i="1"/>
  <c r="L2481" i="1"/>
  <c r="AB2481" i="1"/>
  <c r="K2482" i="1"/>
  <c r="AA2482" i="1"/>
  <c r="AL2487" i="1"/>
  <c r="L2489" i="1"/>
  <c r="AB2489" i="1"/>
  <c r="K2490" i="1"/>
  <c r="AA2490" i="1"/>
  <c r="AL2495" i="1"/>
  <c r="L2497" i="1"/>
  <c r="AB2497" i="1"/>
  <c r="K2498" i="1"/>
  <c r="AA2498" i="1"/>
  <c r="AL2503" i="1"/>
  <c r="L2505" i="1"/>
  <c r="AB2505" i="1"/>
  <c r="K2506" i="1"/>
  <c r="AA2506" i="1"/>
  <c r="AL2511" i="1"/>
  <c r="L2513" i="1"/>
  <c r="AB2513" i="1"/>
  <c r="K2514" i="1"/>
  <c r="AA2514" i="1"/>
  <c r="Z2515" i="1"/>
  <c r="O2518" i="1"/>
  <c r="AL2519" i="1"/>
  <c r="L2521" i="1"/>
  <c r="AB2521" i="1"/>
  <c r="K2522" i="1"/>
  <c r="AA2522" i="1"/>
  <c r="Z2523" i="1"/>
  <c r="AO2524" i="1"/>
  <c r="O2526" i="1"/>
  <c r="AL2527" i="1"/>
  <c r="AB2529" i="1"/>
  <c r="K2530" i="1"/>
  <c r="AA2530" i="1"/>
  <c r="Z2531" i="1"/>
  <c r="AO2532" i="1"/>
  <c r="O2534" i="1"/>
  <c r="AL2535" i="1"/>
  <c r="AB2537" i="1"/>
  <c r="K2538" i="1"/>
  <c r="AA2538" i="1"/>
  <c r="Z2539" i="1"/>
  <c r="AO2540" i="1"/>
  <c r="O2542" i="1"/>
  <c r="AL2543" i="1"/>
  <c r="L2545" i="1"/>
  <c r="AB2545" i="1"/>
  <c r="K2546" i="1"/>
  <c r="AA2546" i="1"/>
  <c r="Z2547" i="1"/>
  <c r="AO2548" i="1"/>
  <c r="O2550" i="1"/>
  <c r="AL2551" i="1"/>
  <c r="L2553" i="1"/>
  <c r="AB2553" i="1"/>
  <c r="K2554" i="1"/>
  <c r="AA2554" i="1"/>
  <c r="Z2555" i="1"/>
  <c r="AO2556" i="1"/>
  <c r="O2558" i="1"/>
  <c r="AL2559" i="1"/>
  <c r="AB2561" i="1"/>
  <c r="K2562" i="1"/>
  <c r="AA2562" i="1"/>
  <c r="Z2563" i="1"/>
  <c r="AO2564" i="1"/>
  <c r="O2566" i="1"/>
  <c r="AL2567" i="1"/>
  <c r="AB2569" i="1"/>
  <c r="K2570" i="1"/>
  <c r="AA2570" i="1"/>
  <c r="Z2571" i="1"/>
  <c r="Y2572" i="1"/>
  <c r="AO2572" i="1"/>
  <c r="O2574" i="1"/>
  <c r="AL2575" i="1"/>
  <c r="L2577" i="1"/>
  <c r="AB2577" i="1"/>
  <c r="K2578" i="1"/>
  <c r="AA2578" i="1"/>
  <c r="Z2579" i="1"/>
  <c r="Y2580" i="1"/>
  <c r="AO2580" i="1"/>
  <c r="O2582" i="1"/>
  <c r="AL2583" i="1"/>
  <c r="L2585" i="1"/>
  <c r="AB2585" i="1"/>
  <c r="K2586" i="1"/>
  <c r="AA2586" i="1"/>
  <c r="Z2587" i="1"/>
  <c r="Y2588" i="1"/>
  <c r="AO2588" i="1"/>
  <c r="O2590" i="1"/>
  <c r="AL2591" i="1"/>
  <c r="K2594" i="1"/>
  <c r="AA2594" i="1"/>
  <c r="Z2595" i="1"/>
  <c r="Y2596" i="1"/>
  <c r="AO2596" i="1"/>
  <c r="O2598" i="1"/>
  <c r="E2599" i="1"/>
  <c r="N2599" i="1"/>
  <c r="AL2599" i="1"/>
  <c r="L2601" i="1"/>
  <c r="AB2601" i="1"/>
  <c r="K2602" i="1"/>
  <c r="AA2602" i="1"/>
  <c r="Z2603" i="1"/>
  <c r="H2604" i="1"/>
  <c r="AY2606" i="1" s="1"/>
  <c r="AO2604" i="1"/>
  <c r="AN2605" i="1"/>
  <c r="O2606" i="1"/>
  <c r="E2607" i="1"/>
  <c r="N2607" i="1"/>
  <c r="AL2607" i="1"/>
  <c r="L2609" i="1"/>
  <c r="AB2609" i="1"/>
  <c r="K2610" i="1"/>
  <c r="AA2610" i="1"/>
  <c r="Z2611" i="1"/>
  <c r="H2612" i="1"/>
  <c r="AO2612" i="1"/>
  <c r="AN2613" i="1"/>
  <c r="O2614" i="1"/>
  <c r="E2615" i="1"/>
  <c r="N2615" i="1"/>
  <c r="AL2615" i="1"/>
  <c r="L2617" i="1"/>
  <c r="K2618" i="1"/>
  <c r="AA2618" i="1"/>
  <c r="Z2619" i="1"/>
  <c r="H2620" i="1"/>
  <c r="AO2620" i="1"/>
  <c r="AN2621" i="1"/>
  <c r="O2622" i="1"/>
  <c r="E2623" i="1"/>
  <c r="N2623" i="1"/>
  <c r="AL2623" i="1"/>
  <c r="L2625" i="1"/>
  <c r="K2626" i="1"/>
  <c r="AA2626" i="1"/>
  <c r="Z2627" i="1"/>
  <c r="H2628" i="1"/>
  <c r="Y2628" i="1"/>
  <c r="AN2629" i="1"/>
  <c r="O2630" i="1"/>
  <c r="E2631" i="1"/>
  <c r="N2631" i="1"/>
  <c r="AL2631" i="1"/>
  <c r="K2634" i="1"/>
  <c r="AA2634" i="1"/>
  <c r="Z2635" i="1"/>
  <c r="H2636" i="1"/>
  <c r="AL2637" i="1" s="1"/>
  <c r="AO2636" i="1"/>
  <c r="AN2637" i="1"/>
  <c r="O2638" i="1"/>
  <c r="E2639" i="1"/>
  <c r="N2639" i="1"/>
  <c r="AL2639" i="1"/>
  <c r="L2641" i="1"/>
  <c r="AB2641" i="1"/>
  <c r="AA2642" i="1"/>
  <c r="Z2643" i="1"/>
  <c r="H2644" i="1"/>
  <c r="AM2645" i="1" s="1"/>
  <c r="AO2644" i="1"/>
  <c r="O2646" i="1"/>
  <c r="E2647" i="1"/>
  <c r="N2647" i="1"/>
  <c r="AL2647" i="1"/>
  <c r="L2649" i="1"/>
  <c r="AB2649" i="1"/>
  <c r="K2650" i="1"/>
  <c r="AA2650" i="1"/>
  <c r="Z2651" i="1"/>
  <c r="H2652" i="1"/>
  <c r="K2652" i="1" s="1"/>
  <c r="Y2652" i="1"/>
  <c r="AO2652" i="1"/>
  <c r="AN2653" i="1"/>
  <c r="E2655" i="1"/>
  <c r="N2655" i="1"/>
  <c r="AL2655" i="1"/>
  <c r="L2657" i="1"/>
  <c r="AB2657" i="1"/>
  <c r="K2658" i="1"/>
  <c r="AA2658" i="1"/>
  <c r="Z2659" i="1"/>
  <c r="H2660" i="1"/>
  <c r="AO2660" i="1"/>
  <c r="AN2661" i="1"/>
  <c r="O2662" i="1"/>
  <c r="E2663" i="1"/>
  <c r="N2663" i="1"/>
  <c r="AL2663" i="1"/>
  <c r="AB2671" i="1"/>
  <c r="AO2677" i="1"/>
  <c r="H2676" i="1"/>
  <c r="L2684" i="1"/>
  <c r="K2688" i="1"/>
  <c r="AL2689" i="1"/>
  <c r="AB2691" i="1"/>
  <c r="H2693" i="1"/>
  <c r="AM2694" i="1"/>
  <c r="G2693" i="1"/>
  <c r="AN2697" i="1"/>
  <c r="H2696" i="1"/>
  <c r="AO2701" i="1"/>
  <c r="AN2701" i="1"/>
  <c r="H2700" i="1"/>
  <c r="AL2701" i="1"/>
  <c r="K2704" i="1"/>
  <c r="AA2708" i="1"/>
  <c r="Z2708" i="1"/>
  <c r="N2708" i="1"/>
  <c r="E2708" i="1"/>
  <c r="M2708" i="1"/>
  <c r="D2708" i="1"/>
  <c r="AN2714" i="1"/>
  <c r="H2713" i="1"/>
  <c r="AM2714" i="1" s="1"/>
  <c r="G2713" i="1"/>
  <c r="AA2716" i="1"/>
  <c r="K2716" i="1"/>
  <c r="Z2716" i="1"/>
  <c r="N2716" i="1"/>
  <c r="E2716" i="1"/>
  <c r="M2716" i="1"/>
  <c r="D2716" i="1"/>
  <c r="AO2724" i="1"/>
  <c r="AM2735" i="1"/>
  <c r="H2737" i="1"/>
  <c r="O2737" i="1" s="1"/>
  <c r="AM2738" i="1"/>
  <c r="G2737" i="1"/>
  <c r="AB2755" i="1"/>
  <c r="AY2821" i="1"/>
  <c r="Y2819" i="1"/>
  <c r="K2819" i="1"/>
  <c r="Y2389" i="1"/>
  <c r="G2390" i="1"/>
  <c r="AL2392" i="1"/>
  <c r="D2393" i="1"/>
  <c r="L2394" i="1"/>
  <c r="AB2394" i="1"/>
  <c r="G2398" i="1"/>
  <c r="AL2400" i="1"/>
  <c r="D2401" i="1"/>
  <c r="L2402" i="1"/>
  <c r="AB2402" i="1"/>
  <c r="Y2405" i="1"/>
  <c r="G2406" i="1"/>
  <c r="AL2408" i="1"/>
  <c r="D2409" i="1"/>
  <c r="L2410" i="1"/>
  <c r="AB2410" i="1"/>
  <c r="G2414" i="1"/>
  <c r="AL2416" i="1"/>
  <c r="D2417" i="1"/>
  <c r="L2418" i="1"/>
  <c r="Y2421" i="1"/>
  <c r="G2422" i="1"/>
  <c r="AL2424" i="1"/>
  <c r="D2425" i="1"/>
  <c r="L2426" i="1"/>
  <c r="AB2426" i="1"/>
  <c r="G2430" i="1"/>
  <c r="AL2432" i="1"/>
  <c r="D2433" i="1"/>
  <c r="L2434" i="1"/>
  <c r="Y2437" i="1"/>
  <c r="G2438" i="1"/>
  <c r="AL2440" i="1"/>
  <c r="D2441" i="1"/>
  <c r="L2442" i="1"/>
  <c r="Y2445" i="1"/>
  <c r="G2446" i="1"/>
  <c r="AL2448" i="1"/>
  <c r="D2449" i="1"/>
  <c r="L2450" i="1"/>
  <c r="Y2453" i="1"/>
  <c r="G2454" i="1"/>
  <c r="AL2456" i="1"/>
  <c r="D2457" i="1"/>
  <c r="L2458" i="1"/>
  <c r="AB2458" i="1"/>
  <c r="Y2461" i="1"/>
  <c r="G2462" i="1"/>
  <c r="AL2464" i="1"/>
  <c r="D2465" i="1"/>
  <c r="L2466" i="1"/>
  <c r="AB2466" i="1"/>
  <c r="Y2469" i="1"/>
  <c r="G2470" i="1"/>
  <c r="AL2472" i="1"/>
  <c r="D2473" i="1"/>
  <c r="L2474" i="1"/>
  <c r="AB2474" i="1"/>
  <c r="G2478" i="1"/>
  <c r="AL2480" i="1"/>
  <c r="D2481" i="1"/>
  <c r="L2482" i="1"/>
  <c r="AB2482" i="1"/>
  <c r="G2486" i="1"/>
  <c r="AL2488" i="1"/>
  <c r="D2489" i="1"/>
  <c r="L2490" i="1"/>
  <c r="AB2490" i="1"/>
  <c r="Y2493" i="1"/>
  <c r="G2494" i="1"/>
  <c r="AL2496" i="1"/>
  <c r="D2497" i="1"/>
  <c r="L2498" i="1"/>
  <c r="Y2501" i="1"/>
  <c r="G2502" i="1"/>
  <c r="AL2504" i="1"/>
  <c r="D2505" i="1"/>
  <c r="L2506" i="1"/>
  <c r="Y2509" i="1"/>
  <c r="G2510" i="1"/>
  <c r="AL2512" i="1"/>
  <c r="D2513" i="1"/>
  <c r="L2514" i="1"/>
  <c r="K2515" i="1"/>
  <c r="AA2515" i="1"/>
  <c r="Y2517" i="1"/>
  <c r="G2518" i="1"/>
  <c r="AL2520" i="1"/>
  <c r="D2521" i="1"/>
  <c r="L2522" i="1"/>
  <c r="K2523" i="1"/>
  <c r="AA2523" i="1"/>
  <c r="Y2525" i="1"/>
  <c r="G2526" i="1"/>
  <c r="AL2528" i="1"/>
  <c r="D2529" i="1"/>
  <c r="L2530" i="1"/>
  <c r="AB2530" i="1"/>
  <c r="K2531" i="1"/>
  <c r="AA2531" i="1"/>
  <c r="G2534" i="1"/>
  <c r="AL2536" i="1"/>
  <c r="D2537" i="1"/>
  <c r="L2538" i="1"/>
  <c r="AB2538" i="1"/>
  <c r="K2539" i="1"/>
  <c r="AA2539" i="1"/>
  <c r="Y2541" i="1"/>
  <c r="G2542" i="1"/>
  <c r="AL2544" i="1"/>
  <c r="D2545" i="1"/>
  <c r="L2546" i="1"/>
  <c r="AB2546" i="1"/>
  <c r="K2547" i="1"/>
  <c r="AA2547" i="1"/>
  <c r="Y2549" i="1"/>
  <c r="G2550" i="1"/>
  <c r="AL2552" i="1"/>
  <c r="D2553" i="1"/>
  <c r="L2554" i="1"/>
  <c r="K2555" i="1"/>
  <c r="AA2555" i="1"/>
  <c r="Y2557" i="1"/>
  <c r="G2558" i="1"/>
  <c r="AL2560" i="1"/>
  <c r="D2561" i="1"/>
  <c r="L2562" i="1"/>
  <c r="AB2562" i="1"/>
  <c r="K2563" i="1"/>
  <c r="AA2563" i="1"/>
  <c r="Z2564" i="1"/>
  <c r="Y2565" i="1"/>
  <c r="G2566" i="1"/>
  <c r="AL2568" i="1"/>
  <c r="D2569" i="1"/>
  <c r="L2570" i="1"/>
  <c r="K2571" i="1"/>
  <c r="AA2571" i="1"/>
  <c r="Z2572" i="1"/>
  <c r="Y2573" i="1"/>
  <c r="G2574" i="1"/>
  <c r="AL2576" i="1"/>
  <c r="D2577" i="1"/>
  <c r="L2578" i="1"/>
  <c r="AB2578" i="1"/>
  <c r="K2579" i="1"/>
  <c r="AA2579" i="1"/>
  <c r="Z2580" i="1"/>
  <c r="Y2581" i="1"/>
  <c r="G2582" i="1"/>
  <c r="AL2584" i="1"/>
  <c r="D2585" i="1"/>
  <c r="L2586" i="1"/>
  <c r="K2587" i="1"/>
  <c r="AA2587" i="1"/>
  <c r="Y2589" i="1"/>
  <c r="G2590" i="1"/>
  <c r="AL2592" i="1"/>
  <c r="D2593" i="1"/>
  <c r="L2594" i="1"/>
  <c r="AB2594" i="1"/>
  <c r="K2595" i="1"/>
  <c r="AA2595" i="1"/>
  <c r="Z2596" i="1"/>
  <c r="Y2597" i="1"/>
  <c r="G2598" i="1"/>
  <c r="O2599" i="1"/>
  <c r="AL2600" i="1"/>
  <c r="D2601" i="1"/>
  <c r="L2602" i="1"/>
  <c r="K2603" i="1"/>
  <c r="AA2603" i="1"/>
  <c r="Z2604" i="1"/>
  <c r="Y2605" i="1"/>
  <c r="AO2605" i="1"/>
  <c r="G2606" i="1"/>
  <c r="O2607" i="1"/>
  <c r="AL2608" i="1"/>
  <c r="D2609" i="1"/>
  <c r="L2610" i="1"/>
  <c r="AB2610" i="1"/>
  <c r="K2611" i="1"/>
  <c r="AA2611" i="1"/>
  <c r="Z2612" i="1"/>
  <c r="Y2613" i="1"/>
  <c r="AO2613" i="1"/>
  <c r="G2614" i="1"/>
  <c r="O2615" i="1"/>
  <c r="AL2616" i="1"/>
  <c r="L2618" i="1"/>
  <c r="AB2618" i="1"/>
  <c r="K2619" i="1"/>
  <c r="AA2619" i="1"/>
  <c r="Z2620" i="1"/>
  <c r="Y2621" i="1"/>
  <c r="AO2621" i="1"/>
  <c r="G2622" i="1"/>
  <c r="O2623" i="1"/>
  <c r="AL2624" i="1"/>
  <c r="D2625" i="1"/>
  <c r="L2626" i="1"/>
  <c r="K2627" i="1"/>
  <c r="AA2627" i="1"/>
  <c r="Z2628" i="1"/>
  <c r="Y2629" i="1"/>
  <c r="AO2629" i="1"/>
  <c r="G2630" i="1"/>
  <c r="O2631" i="1"/>
  <c r="D2633" i="1"/>
  <c r="L2634" i="1"/>
  <c r="K2635" i="1"/>
  <c r="AA2635" i="1"/>
  <c r="Z2636" i="1"/>
  <c r="AO2637" i="1"/>
  <c r="G2638" i="1"/>
  <c r="O2639" i="1"/>
  <c r="D2641" i="1"/>
  <c r="L2642" i="1"/>
  <c r="K2643" i="1"/>
  <c r="AA2643" i="1"/>
  <c r="Z2644" i="1"/>
  <c r="AO2645" i="1"/>
  <c r="G2646" i="1"/>
  <c r="O2647" i="1"/>
  <c r="D2649" i="1"/>
  <c r="L2650" i="1"/>
  <c r="K2651" i="1"/>
  <c r="AA2651" i="1"/>
  <c r="Z2652" i="1"/>
  <c r="Y2653" i="1"/>
  <c r="AO2653" i="1"/>
  <c r="G2654" i="1"/>
  <c r="O2655" i="1"/>
  <c r="D2657" i="1"/>
  <c r="L2658" i="1"/>
  <c r="K2659" i="1"/>
  <c r="AA2659" i="1"/>
  <c r="Y2661" i="1"/>
  <c r="AO2661" i="1"/>
  <c r="G2662" i="1"/>
  <c r="AL2664" i="1"/>
  <c r="AO2664" i="1"/>
  <c r="O2663" i="1"/>
  <c r="AN2663" i="1"/>
  <c r="K2668" i="1"/>
  <c r="H2673" i="1"/>
  <c r="L2673" i="1" s="1"/>
  <c r="AM2674" i="1"/>
  <c r="G2673" i="1"/>
  <c r="G2676" i="1"/>
  <c r="AN2678" i="1"/>
  <c r="H2677" i="1"/>
  <c r="K2677" i="1" s="1"/>
  <c r="AM2678" i="1"/>
  <c r="G2677" i="1"/>
  <c r="O2679" i="1"/>
  <c r="N2679" i="1"/>
  <c r="E2679" i="1"/>
  <c r="AA2679" i="1"/>
  <c r="K2679" i="1"/>
  <c r="Z2679" i="1"/>
  <c r="N2680" i="1"/>
  <c r="E2680" i="1"/>
  <c r="M2680" i="1"/>
  <c r="D2680" i="1"/>
  <c r="AA2680" i="1"/>
  <c r="L2683" i="1"/>
  <c r="AN2698" i="1"/>
  <c r="H2697" i="1"/>
  <c r="AM2698" i="1"/>
  <c r="G2697" i="1"/>
  <c r="AO2709" i="1"/>
  <c r="AN2709" i="1"/>
  <c r="H2708" i="1"/>
  <c r="AM2709" i="1" s="1"/>
  <c r="AO2717" i="1"/>
  <c r="H2716" i="1"/>
  <c r="AM2717" i="1"/>
  <c r="G2716" i="1"/>
  <c r="AL2738" i="1"/>
  <c r="AO2746" i="1"/>
  <c r="H2745" i="1"/>
  <c r="AM2746" i="1"/>
  <c r="G2745" i="1"/>
  <c r="Y2751" i="1"/>
  <c r="O2759" i="1"/>
  <c r="AO2770" i="1"/>
  <c r="AN2770" i="1"/>
  <c r="H2769" i="1"/>
  <c r="AM2770" i="1" s="1"/>
  <c r="G2769" i="1"/>
  <c r="L2772" i="1"/>
  <c r="AN2854" i="1"/>
  <c r="H2853" i="1"/>
  <c r="N2853" i="1" s="1"/>
  <c r="AM2854" i="1"/>
  <c r="G2853" i="1"/>
  <c r="AL2854" i="1"/>
  <c r="AB2859" i="1"/>
  <c r="L2515" i="1"/>
  <c r="AB2515" i="1"/>
  <c r="Y2518" i="1"/>
  <c r="AL2521" i="1"/>
  <c r="L2523" i="1"/>
  <c r="AB2523" i="1"/>
  <c r="Y2526" i="1"/>
  <c r="L2531" i="1"/>
  <c r="AB2531" i="1"/>
  <c r="Y2534" i="1"/>
  <c r="AL2537" i="1"/>
  <c r="L2539" i="1"/>
  <c r="AB2539" i="1"/>
  <c r="Y2542" i="1"/>
  <c r="L2547" i="1"/>
  <c r="AB2547" i="1"/>
  <c r="Y2550" i="1"/>
  <c r="AL2553" i="1"/>
  <c r="L2555" i="1"/>
  <c r="AB2555" i="1"/>
  <c r="Y2558" i="1"/>
  <c r="L2563" i="1"/>
  <c r="AB2563" i="1"/>
  <c r="AA2564" i="1"/>
  <c r="Y2566" i="1"/>
  <c r="L2571" i="1"/>
  <c r="AB2571" i="1"/>
  <c r="K2572" i="1"/>
  <c r="AA2572" i="1"/>
  <c r="Y2574" i="1"/>
  <c r="L2579" i="1"/>
  <c r="AB2579" i="1"/>
  <c r="K2580" i="1"/>
  <c r="AA2580" i="1"/>
  <c r="Y2582" i="1"/>
  <c r="AL2585" i="1"/>
  <c r="L2587" i="1"/>
  <c r="AB2587" i="1"/>
  <c r="K2588" i="1"/>
  <c r="AA2588" i="1"/>
  <c r="Y2590" i="1"/>
  <c r="L2595" i="1"/>
  <c r="AB2595" i="1"/>
  <c r="K2596" i="1"/>
  <c r="AA2596" i="1"/>
  <c r="Y2598" i="1"/>
  <c r="AL2601" i="1"/>
  <c r="L2603" i="1"/>
  <c r="K2604" i="1"/>
  <c r="AA2604" i="1"/>
  <c r="Y2606" i="1"/>
  <c r="L2611" i="1"/>
  <c r="K2612" i="1"/>
  <c r="AA2612" i="1"/>
  <c r="Y2614" i="1"/>
  <c r="AL2617" i="1"/>
  <c r="L2619" i="1"/>
  <c r="AB2619" i="1"/>
  <c r="K2620" i="1"/>
  <c r="AA2620" i="1"/>
  <c r="AY2620" i="1"/>
  <c r="Y2622" i="1"/>
  <c r="AL2625" i="1"/>
  <c r="AB2627" i="1"/>
  <c r="K2628" i="1"/>
  <c r="AA2628" i="1"/>
  <c r="Y2630" i="1"/>
  <c r="L2635" i="1"/>
  <c r="AB2635" i="1"/>
  <c r="AA2636" i="1"/>
  <c r="AY2636" i="1"/>
  <c r="Y2638" i="1"/>
  <c r="AL2641" i="1"/>
  <c r="L2643" i="1"/>
  <c r="AB2643" i="1"/>
  <c r="K2644" i="1"/>
  <c r="AA2644" i="1"/>
  <c r="Y2646" i="1"/>
  <c r="L2651" i="1"/>
  <c r="AB2651" i="1"/>
  <c r="Y2654" i="1"/>
  <c r="L2659" i="1"/>
  <c r="AB2659" i="1"/>
  <c r="K2660" i="1"/>
  <c r="AA2660" i="1"/>
  <c r="AY2660" i="1"/>
  <c r="Y2662" i="1"/>
  <c r="K2672" i="1"/>
  <c r="AM2679" i="1"/>
  <c r="AO2681" i="1"/>
  <c r="H2680" i="1"/>
  <c r="K2692" i="1"/>
  <c r="O2711" i="1"/>
  <c r="N2711" i="1"/>
  <c r="E2711" i="1"/>
  <c r="M2711" i="1"/>
  <c r="D2711" i="1"/>
  <c r="AA2711" i="1"/>
  <c r="K2711" i="1"/>
  <c r="Z2711" i="1"/>
  <c r="AB2711" i="1"/>
  <c r="O2727" i="1"/>
  <c r="N2727" i="1"/>
  <c r="E2727" i="1"/>
  <c r="M2727" i="1"/>
  <c r="D2727" i="1"/>
  <c r="AA2727" i="1"/>
  <c r="K2727" i="1"/>
  <c r="Z2727" i="1"/>
  <c r="AB2727" i="1"/>
  <c r="AA2732" i="1"/>
  <c r="K2732" i="1"/>
  <c r="Z2732" i="1"/>
  <c r="N2732" i="1"/>
  <c r="E2732" i="1"/>
  <c r="D2732" i="1"/>
  <c r="O2735" i="1"/>
  <c r="N2735" i="1"/>
  <c r="E2735" i="1"/>
  <c r="M2735" i="1"/>
  <c r="D2735" i="1"/>
  <c r="AA2735" i="1"/>
  <c r="K2735" i="1"/>
  <c r="Z2735" i="1"/>
  <c r="AB2735" i="1"/>
  <c r="AA2740" i="1"/>
  <c r="O2740" i="1"/>
  <c r="N2740" i="1"/>
  <c r="E2740" i="1"/>
  <c r="D2740" i="1"/>
  <c r="AB2754" i="1"/>
  <c r="AA2780" i="1"/>
  <c r="N2780" i="1"/>
  <c r="E2780" i="1"/>
  <c r="D2780" i="1"/>
  <c r="N2831" i="1"/>
  <c r="E2831" i="1"/>
  <c r="AA2831" i="1"/>
  <c r="K2831" i="1"/>
  <c r="Z2831" i="1"/>
  <c r="O2831" i="1"/>
  <c r="M2831" i="1"/>
  <c r="L2831" i="1"/>
  <c r="AB2831" i="1"/>
  <c r="Y2831" i="1"/>
  <c r="D2831" i="1"/>
  <c r="AN2842" i="1"/>
  <c r="H2841" i="1"/>
  <c r="AM2842" i="1"/>
  <c r="G2841" i="1"/>
  <c r="AO2842" i="1"/>
  <c r="N2919" i="1"/>
  <c r="AY2921" i="1"/>
  <c r="AL2562" i="1"/>
  <c r="L2564" i="1"/>
  <c r="AB2564" i="1"/>
  <c r="L2572" i="1"/>
  <c r="AB2572" i="1"/>
  <c r="AL2578" i="1"/>
  <c r="L2580" i="1"/>
  <c r="AB2580" i="1"/>
  <c r="L2588" i="1"/>
  <c r="AL2594" i="1"/>
  <c r="L2596" i="1"/>
  <c r="Y2599" i="1"/>
  <c r="AL2602" i="1"/>
  <c r="AB2604" i="1"/>
  <c r="Y2607" i="1"/>
  <c r="AL2610" i="1"/>
  <c r="L2612" i="1"/>
  <c r="Y2615" i="1"/>
  <c r="AB2620" i="1"/>
  <c r="Y2623" i="1"/>
  <c r="L2628" i="1"/>
  <c r="AB2628" i="1"/>
  <c r="Y2631" i="1"/>
  <c r="AL2634" i="1"/>
  <c r="L2636" i="1"/>
  <c r="AB2636" i="1"/>
  <c r="Y2639" i="1"/>
  <c r="AL2642" i="1"/>
  <c r="AB2644" i="1"/>
  <c r="Y2647" i="1"/>
  <c r="AL2650" i="1"/>
  <c r="L2652" i="1"/>
  <c r="AB2652" i="1"/>
  <c r="Y2655" i="1"/>
  <c r="AL2658" i="1"/>
  <c r="L2660" i="1"/>
  <c r="AB2660" i="1"/>
  <c r="L2672" i="1"/>
  <c r="AA2683" i="1"/>
  <c r="K2683" i="1"/>
  <c r="Z2683" i="1"/>
  <c r="O2683" i="1"/>
  <c r="N2683" i="1"/>
  <c r="E2683" i="1"/>
  <c r="Z2684" i="1"/>
  <c r="E2684" i="1"/>
  <c r="M2684" i="1"/>
  <c r="D2684" i="1"/>
  <c r="L2692" i="1"/>
  <c r="AY2724" i="1"/>
  <c r="M2722" i="1"/>
  <c r="Z2722" i="1"/>
  <c r="AA2724" i="1"/>
  <c r="Z2724" i="1"/>
  <c r="N2724" i="1"/>
  <c r="E2724" i="1"/>
  <c r="M2724" i="1"/>
  <c r="D2724" i="1"/>
  <c r="AO2733" i="1"/>
  <c r="AN2733" i="1"/>
  <c r="H2732" i="1"/>
  <c r="L2732" i="1" s="1"/>
  <c r="AM2733" i="1"/>
  <c r="G2732" i="1"/>
  <c r="AO2741" i="1"/>
  <c r="H2740" i="1"/>
  <c r="Y2740" i="1" s="1"/>
  <c r="AM2741" i="1"/>
  <c r="G2740" i="1"/>
  <c r="AM2763" i="1"/>
  <c r="AA2764" i="1"/>
  <c r="Z2764" i="1"/>
  <c r="O2764" i="1"/>
  <c r="N2764" i="1"/>
  <c r="E2764" i="1"/>
  <c r="M2764" i="1"/>
  <c r="D2764" i="1"/>
  <c r="AB2778" i="1"/>
  <c r="AB2779" i="1"/>
  <c r="AM2790" i="1"/>
  <c r="G2789" i="1"/>
  <c r="AL2790" i="1"/>
  <c r="H2789" i="1"/>
  <c r="O2832" i="1"/>
  <c r="M2832" i="1"/>
  <c r="D2832" i="1"/>
  <c r="Z2832" i="1"/>
  <c r="Y2832" i="1"/>
  <c r="N2832" i="1"/>
  <c r="L2832" i="1"/>
  <c r="K2832" i="1"/>
  <c r="AB2832" i="1"/>
  <c r="AA2832" i="1"/>
  <c r="E2832" i="1"/>
  <c r="O2911" i="1"/>
  <c r="AY2913" i="1"/>
  <c r="L2389" i="1"/>
  <c r="L2397" i="1"/>
  <c r="L2405" i="1"/>
  <c r="L2413" i="1"/>
  <c r="L2421" i="1"/>
  <c r="L2437" i="1"/>
  <c r="L2445" i="1"/>
  <c r="L2453" i="1"/>
  <c r="L2461" i="1"/>
  <c r="L2469" i="1"/>
  <c r="L2477" i="1"/>
  <c r="L2485" i="1"/>
  <c r="L2493" i="1"/>
  <c r="L2501" i="1"/>
  <c r="L2509" i="1"/>
  <c r="E2515" i="1"/>
  <c r="L2517" i="1"/>
  <c r="K2518" i="1"/>
  <c r="AA2518" i="1"/>
  <c r="H2520" i="1"/>
  <c r="E2523" i="1"/>
  <c r="L2525" i="1"/>
  <c r="K2526" i="1"/>
  <c r="AA2526" i="1"/>
  <c r="H2528" i="1"/>
  <c r="AA2528" i="1" s="1"/>
  <c r="E2531" i="1"/>
  <c r="L2533" i="1"/>
  <c r="K2534" i="1"/>
  <c r="AA2534" i="1"/>
  <c r="H2536" i="1"/>
  <c r="M2536" i="1" s="1"/>
  <c r="E2539" i="1"/>
  <c r="L2541" i="1"/>
  <c r="K2542" i="1"/>
  <c r="AA2542" i="1"/>
  <c r="H2544" i="1"/>
  <c r="AM2545" i="1" s="1"/>
  <c r="E2547" i="1"/>
  <c r="L2549" i="1"/>
  <c r="K2550" i="1"/>
  <c r="AA2550" i="1"/>
  <c r="H2552" i="1"/>
  <c r="Y2552" i="1" s="1"/>
  <c r="E2555" i="1"/>
  <c r="L2557" i="1"/>
  <c r="K2558" i="1"/>
  <c r="AA2558" i="1"/>
  <c r="H2560" i="1"/>
  <c r="AM2561" i="1" s="1"/>
  <c r="G2561" i="1"/>
  <c r="E2563" i="1"/>
  <c r="D2564" i="1"/>
  <c r="M2564" i="1"/>
  <c r="L2565" i="1"/>
  <c r="K2566" i="1"/>
  <c r="AA2566" i="1"/>
  <c r="H2568" i="1"/>
  <c r="AA2568" i="1" s="1"/>
  <c r="G2569" i="1"/>
  <c r="AM2570" i="1"/>
  <c r="E2571" i="1"/>
  <c r="D2572" i="1"/>
  <c r="M2572" i="1"/>
  <c r="L2573" i="1"/>
  <c r="K2574" i="1"/>
  <c r="AA2574" i="1"/>
  <c r="H2576" i="1"/>
  <c r="G2577" i="1"/>
  <c r="E2579" i="1"/>
  <c r="D2580" i="1"/>
  <c r="M2580" i="1"/>
  <c r="L2581" i="1"/>
  <c r="K2582" i="1"/>
  <c r="AA2582" i="1"/>
  <c r="H2584" i="1"/>
  <c r="G2585" i="1"/>
  <c r="AM2586" i="1"/>
  <c r="E2587" i="1"/>
  <c r="D2588" i="1"/>
  <c r="L2589" i="1"/>
  <c r="K2590" i="1"/>
  <c r="AA2590" i="1"/>
  <c r="H2592" i="1"/>
  <c r="AA2592" i="1" s="1"/>
  <c r="G2593" i="1"/>
  <c r="E2595" i="1"/>
  <c r="D2596" i="1"/>
  <c r="M2596" i="1"/>
  <c r="L2597" i="1"/>
  <c r="K2598" i="1"/>
  <c r="AA2598" i="1"/>
  <c r="Z2599" i="1"/>
  <c r="H2600" i="1"/>
  <c r="Z2600" i="1" s="1"/>
  <c r="G2601" i="1"/>
  <c r="AM2602" i="1"/>
  <c r="E2603" i="1"/>
  <c r="D2604" i="1"/>
  <c r="M2604" i="1"/>
  <c r="L2605" i="1"/>
  <c r="K2606" i="1"/>
  <c r="AA2606" i="1"/>
  <c r="Z2607" i="1"/>
  <c r="H2608" i="1"/>
  <c r="Y2608" i="1" s="1"/>
  <c r="G2609" i="1"/>
  <c r="AM2610" i="1"/>
  <c r="E2611" i="1"/>
  <c r="D2612" i="1"/>
  <c r="M2612" i="1"/>
  <c r="L2613" i="1"/>
  <c r="K2614" i="1"/>
  <c r="AA2614" i="1"/>
  <c r="Z2615" i="1"/>
  <c r="H2616" i="1"/>
  <c r="G2617" i="1"/>
  <c r="AM2618" i="1"/>
  <c r="E2619" i="1"/>
  <c r="D2620" i="1"/>
  <c r="M2620" i="1"/>
  <c r="L2621" i="1"/>
  <c r="K2622" i="1"/>
  <c r="AA2622" i="1"/>
  <c r="Z2623" i="1"/>
  <c r="H2624" i="1"/>
  <c r="G2625" i="1"/>
  <c r="AM2626" i="1"/>
  <c r="E2627" i="1"/>
  <c r="D2628" i="1"/>
  <c r="M2628" i="1"/>
  <c r="L2629" i="1"/>
  <c r="K2630" i="1"/>
  <c r="AA2630" i="1"/>
  <c r="Z2631" i="1"/>
  <c r="H2632" i="1"/>
  <c r="G2633" i="1"/>
  <c r="E2635" i="1"/>
  <c r="D2636" i="1"/>
  <c r="M2636" i="1"/>
  <c r="L2637" i="1"/>
  <c r="K2638" i="1"/>
  <c r="AA2638" i="1"/>
  <c r="Z2639" i="1"/>
  <c r="H2640" i="1"/>
  <c r="N2640" i="1" s="1"/>
  <c r="G2641" i="1"/>
  <c r="AM2642" i="1"/>
  <c r="E2643" i="1"/>
  <c r="D2644" i="1"/>
  <c r="M2644" i="1"/>
  <c r="K2646" i="1"/>
  <c r="AA2646" i="1"/>
  <c r="Z2647" i="1"/>
  <c r="H2648" i="1"/>
  <c r="O2648" i="1" s="1"/>
  <c r="G2649" i="1"/>
  <c r="E2651" i="1"/>
  <c r="D2652" i="1"/>
  <c r="M2652" i="1"/>
  <c r="L2653" i="1"/>
  <c r="K2654" i="1"/>
  <c r="AA2654" i="1"/>
  <c r="Z2655" i="1"/>
  <c r="H2656" i="1"/>
  <c r="O2656" i="1" s="1"/>
  <c r="G2657" i="1"/>
  <c r="E2659" i="1"/>
  <c r="D2660" i="1"/>
  <c r="L2661" i="1"/>
  <c r="K2662" i="1"/>
  <c r="AA2662" i="1"/>
  <c r="Z2663" i="1"/>
  <c r="L2671" i="1"/>
  <c r="H2681" i="1"/>
  <c r="AM2682" i="1"/>
  <c r="G2681" i="1"/>
  <c r="D2683" i="1"/>
  <c r="Y2683" i="1"/>
  <c r="AO2685" i="1"/>
  <c r="H2684" i="1"/>
  <c r="AY2686" i="1" s="1"/>
  <c r="AB2684" i="1"/>
  <c r="O2687" i="1"/>
  <c r="N2687" i="1"/>
  <c r="E2687" i="1"/>
  <c r="AA2687" i="1"/>
  <c r="K2687" i="1"/>
  <c r="Z2687" i="1"/>
  <c r="N2688" i="1"/>
  <c r="E2688" i="1"/>
  <c r="M2688" i="1"/>
  <c r="D2688" i="1"/>
  <c r="Z2688" i="1"/>
  <c r="AA2688" i="1"/>
  <c r="L2691" i="1"/>
  <c r="Y2701" i="1"/>
  <c r="O2703" i="1"/>
  <c r="N2703" i="1"/>
  <c r="E2703" i="1"/>
  <c r="AA2703" i="1"/>
  <c r="K2703" i="1"/>
  <c r="Z2703" i="1"/>
  <c r="N2704" i="1"/>
  <c r="E2704" i="1"/>
  <c r="M2704" i="1"/>
  <c r="D2704" i="1"/>
  <c r="AN2722" i="1"/>
  <c r="H2721" i="1"/>
  <c r="AM2722" i="1"/>
  <c r="G2721" i="1"/>
  <c r="AO2725" i="1"/>
  <c r="AN2725" i="1"/>
  <c r="H2724" i="1"/>
  <c r="Y2724" i="1" s="1"/>
  <c r="G2724" i="1"/>
  <c r="AL2752" i="1"/>
  <c r="K2756" i="1"/>
  <c r="Z2756" i="1"/>
  <c r="Y2756" i="1"/>
  <c r="N2756" i="1"/>
  <c r="E2756" i="1"/>
  <c r="M2756" i="1"/>
  <c r="D2756" i="1"/>
  <c r="AO2762" i="1"/>
  <c r="AN2762" i="1"/>
  <c r="H2761" i="1"/>
  <c r="AM2762" i="1"/>
  <c r="G2761" i="1"/>
  <c r="O2784" i="1"/>
  <c r="O2848" i="1"/>
  <c r="M2848" i="1"/>
  <c r="D2848" i="1"/>
  <c r="AA2848" i="1"/>
  <c r="Z2848" i="1"/>
  <c r="Y2848" i="1"/>
  <c r="N2848" i="1"/>
  <c r="L2848" i="1"/>
  <c r="E2848" i="1"/>
  <c r="AB2851" i="1"/>
  <c r="L2518" i="1"/>
  <c r="L2526" i="1"/>
  <c r="L2534" i="1"/>
  <c r="L2542" i="1"/>
  <c r="L2550" i="1"/>
  <c r="L2558" i="1"/>
  <c r="H2561" i="1"/>
  <c r="L2561" i="1" s="1"/>
  <c r="E2564" i="1"/>
  <c r="L2566" i="1"/>
  <c r="H2569" i="1"/>
  <c r="L2569" i="1" s="1"/>
  <c r="E2572" i="1"/>
  <c r="L2574" i="1"/>
  <c r="H2577" i="1"/>
  <c r="E2580" i="1"/>
  <c r="L2582" i="1"/>
  <c r="H2585" i="1"/>
  <c r="AL2586" i="1" s="1"/>
  <c r="E2588" i="1"/>
  <c r="L2590" i="1"/>
  <c r="H2593" i="1"/>
  <c r="E2596" i="1"/>
  <c r="L2598" i="1"/>
  <c r="K2599" i="1"/>
  <c r="AA2599" i="1"/>
  <c r="H2601" i="1"/>
  <c r="E2604" i="1"/>
  <c r="L2606" i="1"/>
  <c r="K2607" i="1"/>
  <c r="AA2607" i="1"/>
  <c r="H2609" i="1"/>
  <c r="E2612" i="1"/>
  <c r="L2614" i="1"/>
  <c r="K2615" i="1"/>
  <c r="AA2615" i="1"/>
  <c r="H2617" i="1"/>
  <c r="AN2618" i="1" s="1"/>
  <c r="E2620" i="1"/>
  <c r="L2622" i="1"/>
  <c r="K2623" i="1"/>
  <c r="AA2623" i="1"/>
  <c r="H2625" i="1"/>
  <c r="E2628" i="1"/>
  <c r="L2630" i="1"/>
  <c r="K2631" i="1"/>
  <c r="AA2631" i="1"/>
  <c r="H2633" i="1"/>
  <c r="AB2633" i="1" s="1"/>
  <c r="E2636" i="1"/>
  <c r="L2638" i="1"/>
  <c r="K2639" i="1"/>
  <c r="AA2639" i="1"/>
  <c r="H2641" i="1"/>
  <c r="E2644" i="1"/>
  <c r="L2646" i="1"/>
  <c r="K2647" i="1"/>
  <c r="AA2647" i="1"/>
  <c r="H2649" i="1"/>
  <c r="AM2650" i="1" s="1"/>
  <c r="E2652" i="1"/>
  <c r="L2654" i="1"/>
  <c r="K2655" i="1"/>
  <c r="AA2655" i="1"/>
  <c r="H2657" i="1"/>
  <c r="E2660" i="1"/>
  <c r="L2662" i="1"/>
  <c r="AA2663" i="1"/>
  <c r="N2664" i="1"/>
  <c r="E2664" i="1"/>
  <c r="D2664" i="1"/>
  <c r="AA2664" i="1"/>
  <c r="AA2667" i="1"/>
  <c r="K2667" i="1"/>
  <c r="Z2667" i="1"/>
  <c r="O2667" i="1"/>
  <c r="N2667" i="1"/>
  <c r="E2667" i="1"/>
  <c r="Z2668" i="1"/>
  <c r="E2668" i="1"/>
  <c r="M2668" i="1"/>
  <c r="D2668" i="1"/>
  <c r="Y2669" i="1"/>
  <c r="AY2676" i="1"/>
  <c r="AM2683" i="1"/>
  <c r="AN2686" i="1"/>
  <c r="H2685" i="1"/>
  <c r="AM2686" i="1"/>
  <c r="G2685" i="1"/>
  <c r="AN2689" i="1"/>
  <c r="H2688" i="1"/>
  <c r="L2688" i="1" s="1"/>
  <c r="AN2706" i="1"/>
  <c r="H2705" i="1"/>
  <c r="AM2706" i="1"/>
  <c r="G2705" i="1"/>
  <c r="AM2707" i="1"/>
  <c r="Y2709" i="1"/>
  <c r="O2720" i="1"/>
  <c r="M2729" i="1"/>
  <c r="M2786" i="1"/>
  <c r="D2786" i="1"/>
  <c r="AA2786" i="1"/>
  <c r="K2786" i="1"/>
  <c r="O2786" i="1"/>
  <c r="N2786" i="1"/>
  <c r="L2786" i="1"/>
  <c r="AB2786" i="1"/>
  <c r="Z2786" i="1"/>
  <c r="Y2786" i="1"/>
  <c r="E2786" i="1"/>
  <c r="AA2820" i="1"/>
  <c r="Y2820" i="1"/>
  <c r="N2820" i="1"/>
  <c r="E2820" i="1"/>
  <c r="M2820" i="1"/>
  <c r="D2820" i="1"/>
  <c r="Z2820" i="1"/>
  <c r="L2820" i="1"/>
  <c r="Y2972" i="1"/>
  <c r="L2599" i="1"/>
  <c r="L2607" i="1"/>
  <c r="L2615" i="1"/>
  <c r="L2623" i="1"/>
  <c r="L2631" i="1"/>
  <c r="L2639" i="1"/>
  <c r="L2647" i="1"/>
  <c r="L2655" i="1"/>
  <c r="L2663" i="1"/>
  <c r="AO2665" i="1"/>
  <c r="AN2665" i="1"/>
  <c r="H2664" i="1"/>
  <c r="AY2666" i="1" s="1"/>
  <c r="AO2669" i="1"/>
  <c r="AN2669" i="1"/>
  <c r="H2668" i="1"/>
  <c r="O2671" i="1"/>
  <c r="N2671" i="1"/>
  <c r="E2671" i="1"/>
  <c r="AA2671" i="1"/>
  <c r="K2671" i="1"/>
  <c r="Z2671" i="1"/>
  <c r="N2672" i="1"/>
  <c r="E2672" i="1"/>
  <c r="M2672" i="1"/>
  <c r="D2672" i="1"/>
  <c r="Z2672" i="1"/>
  <c r="Y2672" i="1"/>
  <c r="AA2672" i="1"/>
  <c r="AN2690" i="1"/>
  <c r="H2689" i="1"/>
  <c r="AM2690" i="1" s="1"/>
  <c r="G2689" i="1"/>
  <c r="AA2691" i="1"/>
  <c r="K2691" i="1"/>
  <c r="Z2691" i="1"/>
  <c r="O2691" i="1"/>
  <c r="N2691" i="1"/>
  <c r="E2691" i="1"/>
  <c r="Z2692" i="1"/>
  <c r="Y2692" i="1"/>
  <c r="N2692" i="1"/>
  <c r="E2692" i="1"/>
  <c r="M2692" i="1"/>
  <c r="D2692" i="1"/>
  <c r="AA2692" i="1"/>
  <c r="Y2693" i="1"/>
  <c r="AB2723" i="1"/>
  <c r="AO2754" i="1"/>
  <c r="AN2754" i="1"/>
  <c r="H2753" i="1"/>
  <c r="AM2754" i="1" s="1"/>
  <c r="G2753" i="1"/>
  <c r="K2772" i="1"/>
  <c r="Z2772" i="1"/>
  <c r="O2772" i="1"/>
  <c r="E2772" i="1"/>
  <c r="M2772" i="1"/>
  <c r="D2772" i="1"/>
  <c r="AM2779" i="1"/>
  <c r="AO2780" i="1"/>
  <c r="O2666" i="1"/>
  <c r="AL2667" i="1"/>
  <c r="L2669" i="1"/>
  <c r="AB2669" i="1"/>
  <c r="AL2675" i="1"/>
  <c r="L2677" i="1"/>
  <c r="AB2677" i="1"/>
  <c r="AL2683" i="1"/>
  <c r="L2685" i="1"/>
  <c r="AL2691" i="1"/>
  <c r="L2693" i="1"/>
  <c r="AB2693" i="1"/>
  <c r="AO2696" i="1"/>
  <c r="O2698" i="1"/>
  <c r="E2699" i="1"/>
  <c r="N2699" i="1"/>
  <c r="AL2699" i="1"/>
  <c r="L2701" i="1"/>
  <c r="AB2701" i="1"/>
  <c r="K2702" i="1"/>
  <c r="AA2702" i="1"/>
  <c r="H2704" i="1"/>
  <c r="Y2704" i="1" s="1"/>
  <c r="AO2704" i="1"/>
  <c r="AN2705" i="1"/>
  <c r="E2707" i="1"/>
  <c r="N2707" i="1"/>
  <c r="AL2707" i="1"/>
  <c r="L2709" i="1"/>
  <c r="AB2709" i="1"/>
  <c r="K2710" i="1"/>
  <c r="AA2710" i="1"/>
  <c r="H2712" i="1"/>
  <c r="Y2712" i="1"/>
  <c r="E2715" i="1"/>
  <c r="N2715" i="1"/>
  <c r="AL2715" i="1"/>
  <c r="AB2717" i="1"/>
  <c r="AA2718" i="1"/>
  <c r="H2720" i="1"/>
  <c r="K2720" i="1" s="1"/>
  <c r="AN2721" i="1"/>
  <c r="E2723" i="1"/>
  <c r="N2723" i="1"/>
  <c r="AL2723" i="1"/>
  <c r="L2725" i="1"/>
  <c r="AB2725" i="1"/>
  <c r="H2728" i="1"/>
  <c r="AL2729" i="1" s="1"/>
  <c r="AN2729" i="1"/>
  <c r="E2731" i="1"/>
  <c r="N2731" i="1"/>
  <c r="AL2731" i="1"/>
  <c r="L2733" i="1"/>
  <c r="H2736" i="1"/>
  <c r="AN2737" i="1"/>
  <c r="E2739" i="1"/>
  <c r="N2739" i="1"/>
  <c r="AL2739" i="1"/>
  <c r="AB2741" i="1"/>
  <c r="Z2743" i="1"/>
  <c r="H2744" i="1"/>
  <c r="AO2745" i="1" s="1"/>
  <c r="Y2744" i="1"/>
  <c r="AN2745" i="1"/>
  <c r="E2747" i="1"/>
  <c r="N2747" i="1"/>
  <c r="AL2747" i="1"/>
  <c r="L2749" i="1"/>
  <c r="Z2751" i="1"/>
  <c r="H2752" i="1"/>
  <c r="M2752" i="1" s="1"/>
  <c r="Y2752" i="1"/>
  <c r="AN2753" i="1"/>
  <c r="E2755" i="1"/>
  <c r="N2755" i="1"/>
  <c r="AL2755" i="1"/>
  <c r="AB2757" i="1"/>
  <c r="Z2759" i="1"/>
  <c r="H2760" i="1"/>
  <c r="AO2761" i="1" s="1"/>
  <c r="Y2760" i="1"/>
  <c r="E2763" i="1"/>
  <c r="N2763" i="1"/>
  <c r="AL2763" i="1"/>
  <c r="L2765" i="1"/>
  <c r="AB2765" i="1"/>
  <c r="Z2767" i="1"/>
  <c r="H2768" i="1"/>
  <c r="AY2770" i="1" s="1"/>
  <c r="Y2768" i="1"/>
  <c r="AN2769" i="1"/>
  <c r="E2771" i="1"/>
  <c r="N2771" i="1"/>
  <c r="AL2771" i="1"/>
  <c r="AB2773" i="1"/>
  <c r="Z2775" i="1"/>
  <c r="H2776" i="1"/>
  <c r="Y2776" i="1"/>
  <c r="AN2777" i="1"/>
  <c r="AL2779" i="1"/>
  <c r="L2781" i="1"/>
  <c r="AB2781" i="1"/>
  <c r="Z2783" i="1"/>
  <c r="Y2784" i="1"/>
  <c r="L2791" i="1"/>
  <c r="N2793" i="1"/>
  <c r="L2807" i="1"/>
  <c r="K2808" i="1"/>
  <c r="AA2812" i="1"/>
  <c r="Y2812" i="1"/>
  <c r="E2812" i="1"/>
  <c r="M2812" i="1"/>
  <c r="D2812" i="1"/>
  <c r="AB2812" i="1"/>
  <c r="AO2814" i="1"/>
  <c r="AM2814" i="1"/>
  <c r="G2813" i="1"/>
  <c r="H2820" i="1"/>
  <c r="AB2820" i="1" s="1"/>
  <c r="G2821" i="1"/>
  <c r="M2834" i="1"/>
  <c r="D2834" i="1"/>
  <c r="AA2834" i="1"/>
  <c r="K2834" i="1"/>
  <c r="O2834" i="1"/>
  <c r="Y2834" i="1"/>
  <c r="AL2840" i="1"/>
  <c r="AM2843" i="1"/>
  <c r="O2856" i="1"/>
  <c r="N2856" i="1"/>
  <c r="E2856" i="1"/>
  <c r="M2856" i="1"/>
  <c r="D2856" i="1"/>
  <c r="AA2856" i="1"/>
  <c r="Z2856" i="1"/>
  <c r="Y2856" i="1"/>
  <c r="AA2860" i="1"/>
  <c r="O2860" i="1"/>
  <c r="N2860" i="1"/>
  <c r="E2860" i="1"/>
  <c r="D2860" i="1"/>
  <c r="AO2866" i="1"/>
  <c r="H2865" i="1"/>
  <c r="AM2866" i="1" s="1"/>
  <c r="G2865" i="1"/>
  <c r="K2876" i="1"/>
  <c r="Z2876" i="1"/>
  <c r="O2876" i="1"/>
  <c r="E2876" i="1"/>
  <c r="M2876" i="1"/>
  <c r="D2876" i="1"/>
  <c r="AO2882" i="1"/>
  <c r="AN2882" i="1"/>
  <c r="H2881" i="1"/>
  <c r="AM2882" i="1" s="1"/>
  <c r="G2881" i="1"/>
  <c r="AM2948" i="1"/>
  <c r="Y2665" i="1"/>
  <c r="G2666" i="1"/>
  <c r="AL2668" i="1"/>
  <c r="D2669" i="1"/>
  <c r="M2669" i="1"/>
  <c r="L2670" i="1"/>
  <c r="AB2670" i="1"/>
  <c r="G2674" i="1"/>
  <c r="AL2676" i="1"/>
  <c r="D2677" i="1"/>
  <c r="M2677" i="1"/>
  <c r="L2678" i="1"/>
  <c r="AB2678" i="1"/>
  <c r="G2682" i="1"/>
  <c r="AL2684" i="1"/>
  <c r="D2685" i="1"/>
  <c r="M2685" i="1"/>
  <c r="L2686" i="1"/>
  <c r="AB2686" i="1"/>
  <c r="G2690" i="1"/>
  <c r="AL2692" i="1"/>
  <c r="D2693" i="1"/>
  <c r="M2693" i="1"/>
  <c r="L2694" i="1"/>
  <c r="AB2694" i="1"/>
  <c r="O2699" i="1"/>
  <c r="AL2700" i="1"/>
  <c r="M2701" i="1"/>
  <c r="L2702" i="1"/>
  <c r="AB2702" i="1"/>
  <c r="AO2705" i="1"/>
  <c r="G2706" i="1"/>
  <c r="O2707" i="1"/>
  <c r="AL2708" i="1"/>
  <c r="D2709" i="1"/>
  <c r="L2710" i="1"/>
  <c r="AB2710" i="1"/>
  <c r="Z2712" i="1"/>
  <c r="AO2713" i="1"/>
  <c r="G2714" i="1"/>
  <c r="O2715" i="1"/>
  <c r="AL2716" i="1"/>
  <c r="D2717" i="1"/>
  <c r="M2717" i="1"/>
  <c r="L2718" i="1"/>
  <c r="AB2718" i="1"/>
  <c r="Z2720" i="1"/>
  <c r="AO2721" i="1"/>
  <c r="G2722" i="1"/>
  <c r="O2723" i="1"/>
  <c r="AL2724" i="1"/>
  <c r="D2725" i="1"/>
  <c r="L2726" i="1"/>
  <c r="AB2726" i="1"/>
  <c r="Z2728" i="1"/>
  <c r="AO2729" i="1"/>
  <c r="G2730" i="1"/>
  <c r="O2731" i="1"/>
  <c r="AL2732" i="1"/>
  <c r="D2733" i="1"/>
  <c r="L2734" i="1"/>
  <c r="AB2734" i="1"/>
  <c r="Z2736" i="1"/>
  <c r="AO2737" i="1"/>
  <c r="G2738" i="1"/>
  <c r="O2739" i="1"/>
  <c r="AL2740" i="1"/>
  <c r="D2741" i="1"/>
  <c r="M2741" i="1"/>
  <c r="L2742" i="1"/>
  <c r="AB2742" i="1"/>
  <c r="AA2743" i="1"/>
  <c r="Z2744" i="1"/>
  <c r="G2746" i="1"/>
  <c r="O2747" i="1"/>
  <c r="AL2748" i="1"/>
  <c r="D2749" i="1"/>
  <c r="M2749" i="1"/>
  <c r="L2750" i="1"/>
  <c r="AB2750" i="1"/>
  <c r="K2751" i="1"/>
  <c r="AA2751" i="1"/>
  <c r="G2754" i="1"/>
  <c r="O2755" i="1"/>
  <c r="AL2756" i="1"/>
  <c r="D2757" i="1"/>
  <c r="M2757" i="1"/>
  <c r="L2758" i="1"/>
  <c r="AB2758" i="1"/>
  <c r="K2759" i="1"/>
  <c r="AA2759" i="1"/>
  <c r="Z2760" i="1"/>
  <c r="G2762" i="1"/>
  <c r="O2763" i="1"/>
  <c r="AL2764" i="1"/>
  <c r="D2765" i="1"/>
  <c r="L2766" i="1"/>
  <c r="AB2766" i="1"/>
  <c r="K2767" i="1"/>
  <c r="AA2767" i="1"/>
  <c r="G2770" i="1"/>
  <c r="O2771" i="1"/>
  <c r="AL2772" i="1"/>
  <c r="D2773" i="1"/>
  <c r="M2773" i="1"/>
  <c r="L2774" i="1"/>
  <c r="AB2774" i="1"/>
  <c r="K2775" i="1"/>
  <c r="AA2775" i="1"/>
  <c r="Z2776" i="1"/>
  <c r="AO2777" i="1"/>
  <c r="G2778" i="1"/>
  <c r="O2779" i="1"/>
  <c r="AL2780" i="1"/>
  <c r="D2781" i="1"/>
  <c r="L2782" i="1"/>
  <c r="AB2782" i="1"/>
  <c r="K2783" i="1"/>
  <c r="AA2783" i="1"/>
  <c r="Z2784" i="1"/>
  <c r="AM2787" i="1"/>
  <c r="G2786" i="1"/>
  <c r="AB2787" i="1"/>
  <c r="AO2787" i="1"/>
  <c r="M2794" i="1"/>
  <c r="D2794" i="1"/>
  <c r="AA2794" i="1"/>
  <c r="H2796" i="1"/>
  <c r="AA2796" i="1" s="1"/>
  <c r="AO2798" i="1"/>
  <c r="AM2798" i="1"/>
  <c r="G2797" i="1"/>
  <c r="N2799" i="1"/>
  <c r="E2799" i="1"/>
  <c r="AA2799" i="1"/>
  <c r="K2799" i="1"/>
  <c r="Z2799" i="1"/>
  <c r="O2800" i="1"/>
  <c r="M2800" i="1"/>
  <c r="D2800" i="1"/>
  <c r="Z2800" i="1"/>
  <c r="Y2800" i="1"/>
  <c r="M2802" i="1"/>
  <c r="D2802" i="1"/>
  <c r="AA2802" i="1"/>
  <c r="K2802" i="1"/>
  <c r="O2802" i="1"/>
  <c r="Y2802" i="1"/>
  <c r="AN2813" i="1"/>
  <c r="H2812" i="1"/>
  <c r="H2813" i="1"/>
  <c r="N2815" i="1"/>
  <c r="E2815" i="1"/>
  <c r="Z2815" i="1"/>
  <c r="O2816" i="1"/>
  <c r="M2816" i="1"/>
  <c r="D2816" i="1"/>
  <c r="Z2816" i="1"/>
  <c r="Y2816" i="1"/>
  <c r="G2820" i="1"/>
  <c r="H2821" i="1"/>
  <c r="AM2822" i="1" s="1"/>
  <c r="N2823" i="1"/>
  <c r="E2823" i="1"/>
  <c r="AA2823" i="1"/>
  <c r="K2823" i="1"/>
  <c r="O2824" i="1"/>
  <c r="M2824" i="1"/>
  <c r="D2824" i="1"/>
  <c r="Z2824" i="1"/>
  <c r="Y2824" i="1"/>
  <c r="M2826" i="1"/>
  <c r="D2826" i="1"/>
  <c r="AA2826" i="1"/>
  <c r="K2826" i="1"/>
  <c r="Y2826" i="1"/>
  <c r="AB2827" i="1"/>
  <c r="AM2832" i="1"/>
  <c r="G2831" i="1"/>
  <c r="AO2832" i="1"/>
  <c r="E2834" i="1"/>
  <c r="Z2834" i="1"/>
  <c r="K2852" i="1"/>
  <c r="Z2852" i="1"/>
  <c r="O2852" i="1"/>
  <c r="E2852" i="1"/>
  <c r="M2852" i="1"/>
  <c r="D2852" i="1"/>
  <c r="AO2890" i="1"/>
  <c r="H2889" i="1"/>
  <c r="G2889" i="1"/>
  <c r="AY2897" i="1"/>
  <c r="M2895" i="1"/>
  <c r="AN2911" i="1"/>
  <c r="AY2924" i="1"/>
  <c r="M2922" i="1"/>
  <c r="Z2922" i="1"/>
  <c r="Y2924" i="1"/>
  <c r="Z2937" i="1"/>
  <c r="E2937" i="1"/>
  <c r="D2937" i="1"/>
  <c r="AB2937" i="1"/>
  <c r="O2937" i="1"/>
  <c r="L2937" i="1"/>
  <c r="AL3023" i="1"/>
  <c r="L2743" i="1"/>
  <c r="AB2743" i="1"/>
  <c r="L2751" i="1"/>
  <c r="AB2751" i="1"/>
  <c r="L2759" i="1"/>
  <c r="AB2759" i="1"/>
  <c r="L2767" i="1"/>
  <c r="AB2767" i="1"/>
  <c r="L2775" i="1"/>
  <c r="AB2775" i="1"/>
  <c r="L2783" i="1"/>
  <c r="AB2783" i="1"/>
  <c r="AN2794" i="1"/>
  <c r="H2793" i="1"/>
  <c r="M2818" i="1"/>
  <c r="D2818" i="1"/>
  <c r="AA2818" i="1"/>
  <c r="K2818" i="1"/>
  <c r="O2818" i="1"/>
  <c r="Y2818" i="1"/>
  <c r="AN2834" i="1"/>
  <c r="H2833" i="1"/>
  <c r="AM2834" i="1"/>
  <c r="G2833" i="1"/>
  <c r="K2844" i="1"/>
  <c r="Y2844" i="1"/>
  <c r="N2844" i="1"/>
  <c r="E2844" i="1"/>
  <c r="D2844" i="1"/>
  <c r="AB2844" i="1"/>
  <c r="AO2846" i="1"/>
  <c r="G2845" i="1"/>
  <c r="AO2852" i="1"/>
  <c r="AM2875" i="1"/>
  <c r="AA2884" i="1"/>
  <c r="O2884" i="1"/>
  <c r="N2884" i="1"/>
  <c r="E2884" i="1"/>
  <c r="D2884" i="1"/>
  <c r="AA2908" i="1"/>
  <c r="K2908" i="1"/>
  <c r="Y2908" i="1"/>
  <c r="N2908" i="1"/>
  <c r="E2908" i="1"/>
  <c r="D2908" i="1"/>
  <c r="AO2935" i="1"/>
  <c r="Z3025" i="1"/>
  <c r="E3025" i="1"/>
  <c r="M3025" i="1"/>
  <c r="D3025" i="1"/>
  <c r="L3025" i="1"/>
  <c r="L2712" i="1"/>
  <c r="AB2712" i="1"/>
  <c r="AL2718" i="1"/>
  <c r="L2720" i="1"/>
  <c r="AB2720" i="1"/>
  <c r="L2728" i="1"/>
  <c r="AB2728" i="1"/>
  <c r="AL2734" i="1"/>
  <c r="L2736" i="1"/>
  <c r="D2743" i="1"/>
  <c r="M2743" i="1"/>
  <c r="L2744" i="1"/>
  <c r="AB2744" i="1"/>
  <c r="G2748" i="1"/>
  <c r="AM2749" i="1"/>
  <c r="D2751" i="1"/>
  <c r="M2751" i="1"/>
  <c r="L2752" i="1"/>
  <c r="AB2752" i="1"/>
  <c r="G2756" i="1"/>
  <c r="AM2757" i="1"/>
  <c r="AL2758" i="1"/>
  <c r="D2759" i="1"/>
  <c r="M2759" i="1"/>
  <c r="L2760" i="1"/>
  <c r="G2764" i="1"/>
  <c r="AL2766" i="1"/>
  <c r="D2767" i="1"/>
  <c r="M2767" i="1"/>
  <c r="L2768" i="1"/>
  <c r="G2772" i="1"/>
  <c r="AM2773" i="1"/>
  <c r="D2775" i="1"/>
  <c r="M2775" i="1"/>
  <c r="L2776" i="1"/>
  <c r="AB2776" i="1"/>
  <c r="G2780" i="1"/>
  <c r="D2783" i="1"/>
  <c r="M2783" i="1"/>
  <c r="L2784" i="1"/>
  <c r="AB2784" i="1"/>
  <c r="N2791" i="1"/>
  <c r="E2791" i="1"/>
  <c r="AA2791" i="1"/>
  <c r="K2791" i="1"/>
  <c r="G2793" i="1"/>
  <c r="G2794" i="1"/>
  <c r="AM2800" i="1"/>
  <c r="G2799" i="1"/>
  <c r="K2804" i="1"/>
  <c r="Y2804" i="1"/>
  <c r="E2804" i="1"/>
  <c r="M2804" i="1"/>
  <c r="D2804" i="1"/>
  <c r="G2805" i="1"/>
  <c r="N2807" i="1"/>
  <c r="E2807" i="1"/>
  <c r="AA2807" i="1"/>
  <c r="K2807" i="1"/>
  <c r="Z2807" i="1"/>
  <c r="O2808" i="1"/>
  <c r="M2808" i="1"/>
  <c r="D2808" i="1"/>
  <c r="Z2808" i="1"/>
  <c r="Y2808" i="1"/>
  <c r="G2815" i="1"/>
  <c r="AO2816" i="1"/>
  <c r="E2818" i="1"/>
  <c r="Z2818" i="1"/>
  <c r="AM2821" i="1"/>
  <c r="AM2824" i="1"/>
  <c r="G2823" i="1"/>
  <c r="H2844" i="1"/>
  <c r="Z2844" i="1" s="1"/>
  <c r="AL2845" i="1"/>
  <c r="H2845" i="1"/>
  <c r="AM2845" i="1"/>
  <c r="AM2848" i="1"/>
  <c r="G2847" i="1"/>
  <c r="AO2848" i="1"/>
  <c r="AL2882" i="1"/>
  <c r="AM2915" i="1"/>
  <c r="AB2915" i="1"/>
  <c r="AA2916" i="1"/>
  <c r="K2916" i="1"/>
  <c r="Z2916" i="1"/>
  <c r="O2916" i="1"/>
  <c r="N2916" i="1"/>
  <c r="E2916" i="1"/>
  <c r="M2916" i="1"/>
  <c r="D2916" i="1"/>
  <c r="AM3089" i="1"/>
  <c r="G3088" i="1"/>
  <c r="AO3089" i="1"/>
  <c r="H3088" i="1"/>
  <c r="O3088" i="1" s="1"/>
  <c r="L2665" i="1"/>
  <c r="AB2665" i="1"/>
  <c r="K2666" i="1"/>
  <c r="AA2666" i="1"/>
  <c r="AL2671" i="1"/>
  <c r="AB2673" i="1"/>
  <c r="K2674" i="1"/>
  <c r="AA2674" i="1"/>
  <c r="AL2679" i="1"/>
  <c r="AB2681" i="1"/>
  <c r="K2682" i="1"/>
  <c r="AA2682" i="1"/>
  <c r="AL2687" i="1"/>
  <c r="L2689" i="1"/>
  <c r="AB2689" i="1"/>
  <c r="K2690" i="1"/>
  <c r="AA2690" i="1"/>
  <c r="AL2695" i="1"/>
  <c r="L2697" i="1"/>
  <c r="AB2697" i="1"/>
  <c r="K2698" i="1"/>
  <c r="AA2698" i="1"/>
  <c r="Z2699" i="1"/>
  <c r="AL2703" i="1"/>
  <c r="L2705" i="1"/>
  <c r="AB2705" i="1"/>
  <c r="K2706" i="1"/>
  <c r="AA2706" i="1"/>
  <c r="Z2707" i="1"/>
  <c r="AL2711" i="1"/>
  <c r="D2712" i="1"/>
  <c r="M2712" i="1"/>
  <c r="AB2713" i="1"/>
  <c r="K2714" i="1"/>
  <c r="AA2714" i="1"/>
  <c r="Z2715" i="1"/>
  <c r="G2717" i="1"/>
  <c r="AL2719" i="1"/>
  <c r="D2720" i="1"/>
  <c r="M2720" i="1"/>
  <c r="L2721" i="1"/>
  <c r="AB2721" i="1"/>
  <c r="K2722" i="1"/>
  <c r="AA2722" i="1"/>
  <c r="Z2723" i="1"/>
  <c r="G2725" i="1"/>
  <c r="AM2726" i="1"/>
  <c r="AL2727" i="1"/>
  <c r="D2728" i="1"/>
  <c r="M2728" i="1"/>
  <c r="L2729" i="1"/>
  <c r="AB2729" i="1"/>
  <c r="K2730" i="1"/>
  <c r="AA2730" i="1"/>
  <c r="Z2731" i="1"/>
  <c r="G2733" i="1"/>
  <c r="AL2735" i="1"/>
  <c r="D2736" i="1"/>
  <c r="M2736" i="1"/>
  <c r="L2737" i="1"/>
  <c r="AA2738" i="1"/>
  <c r="Z2739" i="1"/>
  <c r="G2741" i="1"/>
  <c r="AM2742" i="1"/>
  <c r="E2743" i="1"/>
  <c r="N2743" i="1"/>
  <c r="AL2743" i="1"/>
  <c r="D2744" i="1"/>
  <c r="M2744" i="1"/>
  <c r="AB2745" i="1"/>
  <c r="K2746" i="1"/>
  <c r="AA2746" i="1"/>
  <c r="Z2747" i="1"/>
  <c r="H2748" i="1"/>
  <c r="AY2750" i="1" s="1"/>
  <c r="G2749" i="1"/>
  <c r="AN2749" i="1"/>
  <c r="AM2750" i="1"/>
  <c r="E2751" i="1"/>
  <c r="N2751" i="1"/>
  <c r="AL2751" i="1"/>
  <c r="D2752" i="1"/>
  <c r="L2753" i="1"/>
  <c r="AB2753" i="1"/>
  <c r="K2754" i="1"/>
  <c r="AA2754" i="1"/>
  <c r="Z2755" i="1"/>
  <c r="H2756" i="1"/>
  <c r="G2757" i="1"/>
  <c r="AN2757" i="1"/>
  <c r="AM2758" i="1"/>
  <c r="E2759" i="1"/>
  <c r="N2759" i="1"/>
  <c r="AL2759" i="1"/>
  <c r="D2760" i="1"/>
  <c r="L2761" i="1"/>
  <c r="K2762" i="1"/>
  <c r="AA2762" i="1"/>
  <c r="Z2763" i="1"/>
  <c r="H2764" i="1"/>
  <c r="AY2766" i="1" s="1"/>
  <c r="G2765" i="1"/>
  <c r="AN2765" i="1"/>
  <c r="AM2766" i="1"/>
  <c r="E2767" i="1"/>
  <c r="N2767" i="1"/>
  <c r="AL2767" i="1"/>
  <c r="D2768" i="1"/>
  <c r="L2769" i="1"/>
  <c r="AB2769" i="1"/>
  <c r="K2770" i="1"/>
  <c r="AA2770" i="1"/>
  <c r="Z2771" i="1"/>
  <c r="H2772" i="1"/>
  <c r="G2773" i="1"/>
  <c r="AM2774" i="1"/>
  <c r="E2775" i="1"/>
  <c r="N2775" i="1"/>
  <c r="AL2775" i="1"/>
  <c r="D2776" i="1"/>
  <c r="M2776" i="1"/>
  <c r="L2777" i="1"/>
  <c r="AB2777" i="1"/>
  <c r="Z2779" i="1"/>
  <c r="H2780" i="1"/>
  <c r="K2780" i="1" s="1"/>
  <c r="G2781" i="1"/>
  <c r="AN2781" i="1"/>
  <c r="AM2782" i="1"/>
  <c r="E2783" i="1"/>
  <c r="N2783" i="1"/>
  <c r="AL2783" i="1"/>
  <c r="D2784" i="1"/>
  <c r="M2784" i="1"/>
  <c r="N2785" i="1"/>
  <c r="E2785" i="1"/>
  <c r="AB2785" i="1"/>
  <c r="L2785" i="1"/>
  <c r="O2785" i="1"/>
  <c r="AL2786" i="1"/>
  <c r="D2791" i="1"/>
  <c r="Y2791" i="1"/>
  <c r="O2792" i="1"/>
  <c r="M2792" i="1"/>
  <c r="D2792" i="1"/>
  <c r="Z2792" i="1"/>
  <c r="N2792" i="1"/>
  <c r="H2794" i="1"/>
  <c r="AN2795" i="1" s="1"/>
  <c r="AB2794" i="1"/>
  <c r="AM2797" i="1"/>
  <c r="H2799" i="1"/>
  <c r="M2799" i="1" s="1"/>
  <c r="AN2802" i="1"/>
  <c r="H2801" i="1"/>
  <c r="AM2802" i="1"/>
  <c r="G2801" i="1"/>
  <c r="AN2805" i="1"/>
  <c r="H2804" i="1"/>
  <c r="AB2804" i="1" s="1"/>
  <c r="H2805" i="1"/>
  <c r="D2807" i="1"/>
  <c r="Y2807" i="1"/>
  <c r="E2808" i="1"/>
  <c r="AA2808" i="1"/>
  <c r="M2810" i="1"/>
  <c r="D2810" i="1"/>
  <c r="AA2810" i="1"/>
  <c r="K2810" i="1"/>
  <c r="O2810" i="1"/>
  <c r="Y2810" i="1"/>
  <c r="L2812" i="1"/>
  <c r="AO2813" i="1"/>
  <c r="H2815" i="1"/>
  <c r="K2815" i="1" s="1"/>
  <c r="AN2818" i="1"/>
  <c r="H2817" i="1"/>
  <c r="G2817" i="1"/>
  <c r="AB2818" i="1"/>
  <c r="AO2821" i="1"/>
  <c r="H2823" i="1"/>
  <c r="AN2826" i="1"/>
  <c r="H2825" i="1"/>
  <c r="O2825" i="1" s="1"/>
  <c r="G2825" i="1"/>
  <c r="AN2832" i="1"/>
  <c r="AL2834" i="1"/>
  <c r="AA2836" i="1"/>
  <c r="N2836" i="1"/>
  <c r="E2836" i="1"/>
  <c r="M2836" i="1"/>
  <c r="D2836" i="1"/>
  <c r="AO2838" i="1"/>
  <c r="AM2838" i="1"/>
  <c r="G2837" i="1"/>
  <c r="N2839" i="1"/>
  <c r="E2839" i="1"/>
  <c r="AA2839" i="1"/>
  <c r="K2839" i="1"/>
  <c r="Z2839" i="1"/>
  <c r="O2840" i="1"/>
  <c r="M2840" i="1"/>
  <c r="D2840" i="1"/>
  <c r="Z2840" i="1"/>
  <c r="Y2840" i="1"/>
  <c r="G2844" i="1"/>
  <c r="AO2845" i="1"/>
  <c r="H2847" i="1"/>
  <c r="L2856" i="1"/>
  <c r="L2860" i="1"/>
  <c r="AL2866" i="1"/>
  <c r="AA2868" i="1"/>
  <c r="K2868" i="1"/>
  <c r="Z2868" i="1"/>
  <c r="Y2868" i="1"/>
  <c r="N2868" i="1"/>
  <c r="E2868" i="1"/>
  <c r="M2868" i="1"/>
  <c r="D2868" i="1"/>
  <c r="AO2874" i="1"/>
  <c r="AN2874" i="1"/>
  <c r="H2873" i="1"/>
  <c r="AM2874" i="1"/>
  <c r="G2873" i="1"/>
  <c r="AL2890" i="1"/>
  <c r="AL2897" i="1"/>
  <c r="K2900" i="1"/>
  <c r="O2900" i="1"/>
  <c r="N2900" i="1"/>
  <c r="E2900" i="1"/>
  <c r="D2900" i="1"/>
  <c r="D2665" i="1"/>
  <c r="L2666" i="1"/>
  <c r="G2670" i="1"/>
  <c r="D2673" i="1"/>
  <c r="L2674" i="1"/>
  <c r="G2678" i="1"/>
  <c r="D2681" i="1"/>
  <c r="L2682" i="1"/>
  <c r="G2686" i="1"/>
  <c r="D2689" i="1"/>
  <c r="L2690" i="1"/>
  <c r="G2694" i="1"/>
  <c r="D2697" i="1"/>
  <c r="L2698" i="1"/>
  <c r="K2699" i="1"/>
  <c r="AA2699" i="1"/>
  <c r="G2702" i="1"/>
  <c r="D2705" i="1"/>
  <c r="L2706" i="1"/>
  <c r="K2707" i="1"/>
  <c r="AA2707" i="1"/>
  <c r="G2710" i="1"/>
  <c r="E2712" i="1"/>
  <c r="N2712" i="1"/>
  <c r="D2713" i="1"/>
  <c r="L2714" i="1"/>
  <c r="K2715" i="1"/>
  <c r="AA2715" i="1"/>
  <c r="H2717" i="1"/>
  <c r="L2717" i="1" s="1"/>
  <c r="G2718" i="1"/>
  <c r="E2720" i="1"/>
  <c r="N2720" i="1"/>
  <c r="D2721" i="1"/>
  <c r="L2722" i="1"/>
  <c r="K2723" i="1"/>
  <c r="AA2723" i="1"/>
  <c r="H2725" i="1"/>
  <c r="AL2726" i="1" s="1"/>
  <c r="G2726" i="1"/>
  <c r="AN2726" i="1"/>
  <c r="E2728" i="1"/>
  <c r="N2728" i="1"/>
  <c r="D2729" i="1"/>
  <c r="L2730" i="1"/>
  <c r="K2731" i="1"/>
  <c r="AA2731" i="1"/>
  <c r="H2733" i="1"/>
  <c r="G2734" i="1"/>
  <c r="AN2734" i="1"/>
  <c r="E2736" i="1"/>
  <c r="N2736" i="1"/>
  <c r="D2737" i="1"/>
  <c r="L2738" i="1"/>
  <c r="K2739" i="1"/>
  <c r="AA2739" i="1"/>
  <c r="H2741" i="1"/>
  <c r="AL2742" i="1" s="1"/>
  <c r="G2742" i="1"/>
  <c r="E2744" i="1"/>
  <c r="D2745" i="1"/>
  <c r="L2746" i="1"/>
  <c r="K2747" i="1"/>
  <c r="AA2747" i="1"/>
  <c r="H2749" i="1"/>
  <c r="G2750" i="1"/>
  <c r="AN2750" i="1"/>
  <c r="E2752" i="1"/>
  <c r="N2752" i="1"/>
  <c r="D2753" i="1"/>
  <c r="L2754" i="1"/>
  <c r="K2755" i="1"/>
  <c r="AA2755" i="1"/>
  <c r="H2757" i="1"/>
  <c r="G2758" i="1"/>
  <c r="E2760" i="1"/>
  <c r="N2760" i="1"/>
  <c r="D2761" i="1"/>
  <c r="L2762" i="1"/>
  <c r="K2763" i="1"/>
  <c r="AA2763" i="1"/>
  <c r="H2765" i="1"/>
  <c r="Z2765" i="1" s="1"/>
  <c r="G2766" i="1"/>
  <c r="E2768" i="1"/>
  <c r="N2768" i="1"/>
  <c r="D2769" i="1"/>
  <c r="L2770" i="1"/>
  <c r="K2771" i="1"/>
  <c r="AA2771" i="1"/>
  <c r="H2773" i="1"/>
  <c r="Y2773" i="1" s="1"/>
  <c r="G2774" i="1"/>
  <c r="AN2774" i="1"/>
  <c r="E2776" i="1"/>
  <c r="N2776" i="1"/>
  <c r="D2777" i="1"/>
  <c r="L2778" i="1"/>
  <c r="K2779" i="1"/>
  <c r="AA2779" i="1"/>
  <c r="H2781" i="1"/>
  <c r="AY2783" i="1" s="1"/>
  <c r="Y2781" i="1"/>
  <c r="G2782" i="1"/>
  <c r="AN2782" i="1"/>
  <c r="E2784" i="1"/>
  <c r="N2784" i="1"/>
  <c r="D2785" i="1"/>
  <c r="AM2786" i="1"/>
  <c r="AA2788" i="1"/>
  <c r="K2788" i="1"/>
  <c r="Y2788" i="1"/>
  <c r="N2788" i="1"/>
  <c r="E2788" i="1"/>
  <c r="Z2789" i="1"/>
  <c r="M2789" i="1"/>
  <c r="D2789" i="1"/>
  <c r="O2789" i="1"/>
  <c r="AM2792" i="1"/>
  <c r="G2791" i="1"/>
  <c r="Z2791" i="1"/>
  <c r="E2792" i="1"/>
  <c r="AO2797" i="1"/>
  <c r="AL2798" i="1"/>
  <c r="AL2800" i="1"/>
  <c r="AL2802" i="1"/>
  <c r="G2804" i="1"/>
  <c r="AL2805" i="1"/>
  <c r="AM2808" i="1"/>
  <c r="G2807" i="1"/>
  <c r="AO2808" i="1"/>
  <c r="AB2807" i="1"/>
  <c r="AB2808" i="1"/>
  <c r="E2810" i="1"/>
  <c r="Z2810" i="1"/>
  <c r="O2812" i="1"/>
  <c r="AL2814" i="1"/>
  <c r="AL2816" i="1"/>
  <c r="AL2820" i="1"/>
  <c r="AL2822" i="1"/>
  <c r="AL2824" i="1"/>
  <c r="AL2826" i="1"/>
  <c r="K2828" i="1"/>
  <c r="Y2828" i="1"/>
  <c r="E2828" i="1"/>
  <c r="D2828" i="1"/>
  <c r="AB2828" i="1"/>
  <c r="L2834" i="1"/>
  <c r="AO2834" i="1"/>
  <c r="AN2837" i="1"/>
  <c r="H2836" i="1"/>
  <c r="H2837" i="1"/>
  <c r="AL2838" i="1" s="1"/>
  <c r="D2839" i="1"/>
  <c r="Y2839" i="1"/>
  <c r="E2840" i="1"/>
  <c r="AA2840" i="1"/>
  <c r="K2843" i="1"/>
  <c r="AL2846" i="1"/>
  <c r="AO2858" i="1"/>
  <c r="H2857" i="1"/>
  <c r="G2857" i="1"/>
  <c r="O2880" i="1"/>
  <c r="AN2991" i="1"/>
  <c r="H2990" i="1"/>
  <c r="N2990" i="1" s="1"/>
  <c r="AM2991" i="1"/>
  <c r="G2990" i="1"/>
  <c r="AL2991" i="1"/>
  <c r="L2699" i="1"/>
  <c r="L2707" i="1"/>
  <c r="L2715" i="1"/>
  <c r="L2723" i="1"/>
  <c r="L2731" i="1"/>
  <c r="L2739" i="1"/>
  <c r="L2747" i="1"/>
  <c r="L2755" i="1"/>
  <c r="L2763" i="1"/>
  <c r="L2771" i="1"/>
  <c r="L2779" i="1"/>
  <c r="AL2785" i="1"/>
  <c r="AO2785" i="1"/>
  <c r="AO2786" i="1"/>
  <c r="AB2791" i="1"/>
  <c r="AN2800" i="1"/>
  <c r="H2809" i="1"/>
  <c r="AM2810" i="1"/>
  <c r="G2809" i="1"/>
  <c r="AM2811" i="1"/>
  <c r="Z2813" i="1"/>
  <c r="AN2814" i="1"/>
  <c r="AN2816" i="1"/>
  <c r="AN2822" i="1"/>
  <c r="AN2829" i="1"/>
  <c r="H2828" i="1"/>
  <c r="AO2829" i="1" s="1"/>
  <c r="AO2830" i="1"/>
  <c r="AM2830" i="1"/>
  <c r="G2829" i="1"/>
  <c r="N2834" i="1"/>
  <c r="AM2840" i="1"/>
  <c r="G2839" i="1"/>
  <c r="AO2840" i="1"/>
  <c r="M2842" i="1"/>
  <c r="D2842" i="1"/>
  <c r="AA2842" i="1"/>
  <c r="K2842" i="1"/>
  <c r="O2842" i="1"/>
  <c r="Y2842" i="1"/>
  <c r="L2844" i="1"/>
  <c r="AN2846" i="1"/>
  <c r="AB2856" i="1"/>
  <c r="AB2860" i="1"/>
  <c r="AO2862" i="1"/>
  <c r="H2861" i="1"/>
  <c r="Y2861" i="1" s="1"/>
  <c r="G2861" i="1"/>
  <c r="AL2862" i="1"/>
  <c r="AB2876" i="1"/>
  <c r="AN2879" i="1"/>
  <c r="L2884" i="1"/>
  <c r="K2892" i="1"/>
  <c r="Z2892" i="1"/>
  <c r="Y2892" i="1"/>
  <c r="E2892" i="1"/>
  <c r="M2892" i="1"/>
  <c r="D2892" i="1"/>
  <c r="AN2898" i="1"/>
  <c r="H2897" i="1"/>
  <c r="G2897" i="1"/>
  <c r="AO2906" i="1"/>
  <c r="H2905" i="1"/>
  <c r="G2905" i="1"/>
  <c r="AO2914" i="1"/>
  <c r="H2913" i="1"/>
  <c r="AM2914" i="1" s="1"/>
  <c r="G2913" i="1"/>
  <c r="AO2968" i="1"/>
  <c r="AB3016" i="1"/>
  <c r="L2797" i="1"/>
  <c r="AB2797" i="1"/>
  <c r="AL2803" i="1"/>
  <c r="L2805" i="1"/>
  <c r="AB2805" i="1"/>
  <c r="AL2811" i="1"/>
  <c r="L2813" i="1"/>
  <c r="AB2813" i="1"/>
  <c r="AL2819" i="1"/>
  <c r="AB2821" i="1"/>
  <c r="AL2827" i="1"/>
  <c r="L2829" i="1"/>
  <c r="AB2829" i="1"/>
  <c r="AL2835" i="1"/>
  <c r="L2837" i="1"/>
  <c r="AB2837" i="1"/>
  <c r="AL2843" i="1"/>
  <c r="L2845" i="1"/>
  <c r="AB2845" i="1"/>
  <c r="Z2847" i="1"/>
  <c r="O2850" i="1"/>
  <c r="AL2851" i="1"/>
  <c r="L2853" i="1"/>
  <c r="AB2853" i="1"/>
  <c r="Z2855" i="1"/>
  <c r="AO2856" i="1"/>
  <c r="O2858" i="1"/>
  <c r="N2859" i="1"/>
  <c r="AL2859" i="1"/>
  <c r="K2862" i="1"/>
  <c r="AA2862" i="1"/>
  <c r="Z2863" i="1"/>
  <c r="H2864" i="1"/>
  <c r="AO2864" i="1"/>
  <c r="AN2865" i="1"/>
  <c r="O2866" i="1"/>
  <c r="E2867" i="1"/>
  <c r="N2867" i="1"/>
  <c r="AL2867" i="1"/>
  <c r="L2869" i="1"/>
  <c r="AB2869" i="1"/>
  <c r="AA2870" i="1"/>
  <c r="H2872" i="1"/>
  <c r="O2874" i="1"/>
  <c r="E2875" i="1"/>
  <c r="N2875" i="1"/>
  <c r="AL2875" i="1"/>
  <c r="L2877" i="1"/>
  <c r="AB2877" i="1"/>
  <c r="K2878" i="1"/>
  <c r="AA2878" i="1"/>
  <c r="Z2879" i="1"/>
  <c r="H2880" i="1"/>
  <c r="AY2882" i="1" s="1"/>
  <c r="O2882" i="1"/>
  <c r="E2883" i="1"/>
  <c r="N2883" i="1"/>
  <c r="AL2883" i="1"/>
  <c r="L2885" i="1"/>
  <c r="AB2885" i="1"/>
  <c r="Z2887" i="1"/>
  <c r="H2888" i="1"/>
  <c r="AY2890" i="1" s="1"/>
  <c r="AO2888" i="1"/>
  <c r="AN2889" i="1"/>
  <c r="O2890" i="1"/>
  <c r="E2891" i="1"/>
  <c r="N2891" i="1"/>
  <c r="AL2891" i="1"/>
  <c r="L2893" i="1"/>
  <c r="AA2894" i="1"/>
  <c r="Z2895" i="1"/>
  <c r="H2896" i="1"/>
  <c r="AY2898" i="1" s="1"/>
  <c r="AO2896" i="1"/>
  <c r="AN2897" i="1"/>
  <c r="O2898" i="1"/>
  <c r="E2899" i="1"/>
  <c r="N2899" i="1"/>
  <c r="AL2899" i="1"/>
  <c r="L2901" i="1"/>
  <c r="AB2901" i="1"/>
  <c r="K2902" i="1"/>
  <c r="Z2903" i="1"/>
  <c r="H2904" i="1"/>
  <c r="AL2905" i="1" s="1"/>
  <c r="Y2904" i="1"/>
  <c r="AO2904" i="1"/>
  <c r="O2906" i="1"/>
  <c r="E2907" i="1"/>
  <c r="AL2907" i="1"/>
  <c r="L2909" i="1"/>
  <c r="AB2909" i="1"/>
  <c r="Z2911" i="1"/>
  <c r="H2912" i="1"/>
  <c r="AO2912" i="1"/>
  <c r="O2914" i="1"/>
  <c r="E2915" i="1"/>
  <c r="N2915" i="1"/>
  <c r="AL2915" i="1"/>
  <c r="L2917" i="1"/>
  <c r="L2921" i="1"/>
  <c r="L2924" i="1"/>
  <c r="AA2928" i="1"/>
  <c r="K2928" i="1"/>
  <c r="Y2928" i="1"/>
  <c r="O2928" i="1"/>
  <c r="N2928" i="1"/>
  <c r="E2928" i="1"/>
  <c r="AB2928" i="1"/>
  <c r="K2929" i="1"/>
  <c r="AL2935" i="1"/>
  <c r="AO2938" i="1"/>
  <c r="AN2938" i="1"/>
  <c r="H2937" i="1"/>
  <c r="AY2939" i="1" s="1"/>
  <c r="G2937" i="1"/>
  <c r="O2940" i="1"/>
  <c r="N2940" i="1"/>
  <c r="E2940" i="1"/>
  <c r="M2940" i="1"/>
  <c r="D2940" i="1"/>
  <c r="AA2940" i="1"/>
  <c r="K2940" i="1"/>
  <c r="Z2940" i="1"/>
  <c r="AB2940" i="1"/>
  <c r="O2948" i="1"/>
  <c r="N2948" i="1"/>
  <c r="E2948" i="1"/>
  <c r="M2948" i="1"/>
  <c r="D2948" i="1"/>
  <c r="AA2948" i="1"/>
  <c r="K2948" i="1"/>
  <c r="Z2948" i="1"/>
  <c r="AB2948" i="1"/>
  <c r="O2956" i="1"/>
  <c r="N2956" i="1"/>
  <c r="E2956" i="1"/>
  <c r="M2956" i="1"/>
  <c r="D2956" i="1"/>
  <c r="AA2956" i="1"/>
  <c r="K2956" i="1"/>
  <c r="Z2956" i="1"/>
  <c r="AB2956" i="1"/>
  <c r="L2964" i="1"/>
  <c r="AL2967" i="1"/>
  <c r="AA2969" i="1"/>
  <c r="N2969" i="1"/>
  <c r="E2969" i="1"/>
  <c r="D2969" i="1"/>
  <c r="AO2976" i="1"/>
  <c r="L3001" i="1"/>
  <c r="AA3009" i="1"/>
  <c r="Z3009" i="1"/>
  <c r="O3009" i="1"/>
  <c r="N3009" i="1"/>
  <c r="E3009" i="1"/>
  <c r="M3009" i="1"/>
  <c r="D3009" i="1"/>
  <c r="AL3013" i="1"/>
  <c r="O2787" i="1"/>
  <c r="AL2788" i="1"/>
  <c r="L2790" i="1"/>
  <c r="AO2793" i="1"/>
  <c r="O2795" i="1"/>
  <c r="AL2796" i="1"/>
  <c r="D2797" i="1"/>
  <c r="M2797" i="1"/>
  <c r="L2798" i="1"/>
  <c r="AB2798" i="1"/>
  <c r="Y2801" i="1"/>
  <c r="AO2801" i="1"/>
  <c r="G2802" i="1"/>
  <c r="O2803" i="1"/>
  <c r="AL2804" i="1"/>
  <c r="D2805" i="1"/>
  <c r="M2805" i="1"/>
  <c r="L2806" i="1"/>
  <c r="AO2809" i="1"/>
  <c r="G2810" i="1"/>
  <c r="O2811" i="1"/>
  <c r="AL2812" i="1"/>
  <c r="D2813" i="1"/>
  <c r="M2813" i="1"/>
  <c r="AB2814" i="1"/>
  <c r="Y2817" i="1"/>
  <c r="AO2817" i="1"/>
  <c r="G2818" i="1"/>
  <c r="D2821" i="1"/>
  <c r="M2821" i="1"/>
  <c r="AB2822" i="1"/>
  <c r="Y2825" i="1"/>
  <c r="AO2825" i="1"/>
  <c r="G2826" i="1"/>
  <c r="D2829" i="1"/>
  <c r="M2829" i="1"/>
  <c r="AO2833" i="1"/>
  <c r="G2834" i="1"/>
  <c r="AL2836" i="1"/>
  <c r="D2837" i="1"/>
  <c r="M2837" i="1"/>
  <c r="L2838" i="1"/>
  <c r="AB2838" i="1"/>
  <c r="AO2841" i="1"/>
  <c r="G2842" i="1"/>
  <c r="AL2844" i="1"/>
  <c r="D2845" i="1"/>
  <c r="M2845" i="1"/>
  <c r="L2846" i="1"/>
  <c r="AA2847" i="1"/>
  <c r="Y2849" i="1"/>
  <c r="AO2849" i="1"/>
  <c r="G2850" i="1"/>
  <c r="O2851" i="1"/>
  <c r="AL2852" i="1"/>
  <c r="D2853" i="1"/>
  <c r="M2853" i="1"/>
  <c r="L2854" i="1"/>
  <c r="AB2854" i="1"/>
  <c r="K2855" i="1"/>
  <c r="AA2855" i="1"/>
  <c r="G2858" i="1"/>
  <c r="O2859" i="1"/>
  <c r="AL2860" i="1"/>
  <c r="D2861" i="1"/>
  <c r="M2861" i="1"/>
  <c r="L2862" i="1"/>
  <c r="K2863" i="1"/>
  <c r="AA2863" i="1"/>
  <c r="Z2864" i="1"/>
  <c r="AO2865" i="1"/>
  <c r="G2866" i="1"/>
  <c r="O2867" i="1"/>
  <c r="AL2868" i="1"/>
  <c r="D2869" i="1"/>
  <c r="L2870" i="1"/>
  <c r="AB2870" i="1"/>
  <c r="K2871" i="1"/>
  <c r="AA2871" i="1"/>
  <c r="Z2872" i="1"/>
  <c r="Y2873" i="1"/>
  <c r="G2874" i="1"/>
  <c r="O2875" i="1"/>
  <c r="AL2876" i="1"/>
  <c r="D2877" i="1"/>
  <c r="M2877" i="1"/>
  <c r="L2878" i="1"/>
  <c r="AB2878" i="1"/>
  <c r="AA2879" i="1"/>
  <c r="Z2880" i="1"/>
  <c r="Y2881" i="1"/>
  <c r="AO2881" i="1"/>
  <c r="G2882" i="1"/>
  <c r="O2883" i="1"/>
  <c r="AL2884" i="1"/>
  <c r="D2885" i="1"/>
  <c r="M2885" i="1"/>
  <c r="L2886" i="1"/>
  <c r="AB2886" i="1"/>
  <c r="K2887" i="1"/>
  <c r="AA2887" i="1"/>
  <c r="Z2888" i="1"/>
  <c r="AO2889" i="1"/>
  <c r="G2890" i="1"/>
  <c r="O2891" i="1"/>
  <c r="AL2892" i="1"/>
  <c r="D2893" i="1"/>
  <c r="M2893" i="1"/>
  <c r="L2894" i="1"/>
  <c r="AB2894" i="1"/>
  <c r="K2895" i="1"/>
  <c r="AA2895" i="1"/>
  <c r="Z2896" i="1"/>
  <c r="Y2897" i="1"/>
  <c r="G2898" i="1"/>
  <c r="O2899" i="1"/>
  <c r="AL2900" i="1"/>
  <c r="D2901" i="1"/>
  <c r="L2902" i="1"/>
  <c r="K2903" i="1"/>
  <c r="AA2903" i="1"/>
  <c r="Z2904" i="1"/>
  <c r="Y2905" i="1"/>
  <c r="AO2905" i="1"/>
  <c r="G2906" i="1"/>
  <c r="O2907" i="1"/>
  <c r="D2909" i="1"/>
  <c r="L2910" i="1"/>
  <c r="K2911" i="1"/>
  <c r="AA2911" i="1"/>
  <c r="AY2911" i="1"/>
  <c r="Z2912" i="1"/>
  <c r="Y2913" i="1"/>
  <c r="AO2913" i="1"/>
  <c r="G2914" i="1"/>
  <c r="O2915" i="1"/>
  <c r="D2917" i="1"/>
  <c r="M2917" i="1"/>
  <c r="AL2917" i="1"/>
  <c r="D2928" i="1"/>
  <c r="AL2941" i="1"/>
  <c r="AO2944" i="1"/>
  <c r="AA2945" i="1"/>
  <c r="K2945" i="1"/>
  <c r="Y2945" i="1"/>
  <c r="N2945" i="1"/>
  <c r="E2945" i="1"/>
  <c r="M2945" i="1"/>
  <c r="D2945" i="1"/>
  <c r="AL2957" i="1"/>
  <c r="H2969" i="1"/>
  <c r="AY2971" i="1" s="1"/>
  <c r="G2969" i="1"/>
  <c r="O2971" i="1"/>
  <c r="K2993" i="1"/>
  <c r="O2993" i="1"/>
  <c r="E2993" i="1"/>
  <c r="D2993" i="1"/>
  <c r="AO3015" i="1"/>
  <c r="H3014" i="1"/>
  <c r="AM3015" i="1"/>
  <c r="G3014" i="1"/>
  <c r="AA3017" i="1"/>
  <c r="K3017" i="1"/>
  <c r="O3017" i="1"/>
  <c r="N3017" i="1"/>
  <c r="E3017" i="1"/>
  <c r="D3017" i="1"/>
  <c r="G3064" i="1"/>
  <c r="AO3065" i="1"/>
  <c r="AN3065" i="1"/>
  <c r="AL3065" i="1"/>
  <c r="H3064" i="1"/>
  <c r="AO3075" i="1"/>
  <c r="H3074" i="1"/>
  <c r="O3074" i="1" s="1"/>
  <c r="G3074" i="1"/>
  <c r="L2847" i="1"/>
  <c r="AB2847" i="1"/>
  <c r="Y2850" i="1"/>
  <c r="L2855" i="1"/>
  <c r="AB2855" i="1"/>
  <c r="Y2858" i="1"/>
  <c r="L2863" i="1"/>
  <c r="AB2863" i="1"/>
  <c r="K2864" i="1"/>
  <c r="AA2864" i="1"/>
  <c r="Y2866" i="1"/>
  <c r="L2871" i="1"/>
  <c r="AB2871" i="1"/>
  <c r="K2872" i="1"/>
  <c r="AA2872" i="1"/>
  <c r="Y2874" i="1"/>
  <c r="L2879" i="1"/>
  <c r="AB2879" i="1"/>
  <c r="K2880" i="1"/>
  <c r="AA2880" i="1"/>
  <c r="Y2882" i="1"/>
  <c r="L2887" i="1"/>
  <c r="AB2887" i="1"/>
  <c r="K2888" i="1"/>
  <c r="AA2888" i="1"/>
  <c r="Y2890" i="1"/>
  <c r="L2895" i="1"/>
  <c r="AB2895" i="1"/>
  <c r="AA2896" i="1"/>
  <c r="Y2898" i="1"/>
  <c r="AL2901" i="1"/>
  <c r="L2903" i="1"/>
  <c r="AB2903" i="1"/>
  <c r="K2904" i="1"/>
  <c r="AA2904" i="1"/>
  <c r="Y2906" i="1"/>
  <c r="AL2909" i="1"/>
  <c r="L2911" i="1"/>
  <c r="AB2911" i="1"/>
  <c r="K2912" i="1"/>
  <c r="AA2912" i="1"/>
  <c r="Y2914" i="1"/>
  <c r="AA2919" i="1"/>
  <c r="K2919" i="1"/>
  <c r="Z2919" i="1"/>
  <c r="O2919" i="1"/>
  <c r="M2919" i="1"/>
  <c r="O2932" i="1"/>
  <c r="E2932" i="1"/>
  <c r="M2932" i="1"/>
  <c r="D2932" i="1"/>
  <c r="K2932" i="1"/>
  <c r="Z2932" i="1"/>
  <c r="AB2932" i="1"/>
  <c r="O2938" i="1"/>
  <c r="H2942" i="1"/>
  <c r="AN2943" i="1" s="1"/>
  <c r="AM2943" i="1"/>
  <c r="G2942" i="1"/>
  <c r="AL2943" i="1"/>
  <c r="AO2946" i="1"/>
  <c r="AN2946" i="1"/>
  <c r="H2945" i="1"/>
  <c r="AM2946" i="1"/>
  <c r="G2945" i="1"/>
  <c r="AN2967" i="1"/>
  <c r="H2966" i="1"/>
  <c r="AM2967" i="1" s="1"/>
  <c r="G2966" i="1"/>
  <c r="L2972" i="1"/>
  <c r="N2973" i="1"/>
  <c r="AN2975" i="1"/>
  <c r="H2974" i="1"/>
  <c r="AL2975" i="1" s="1"/>
  <c r="G2974" i="1"/>
  <c r="K2977" i="1"/>
  <c r="Z2977" i="1"/>
  <c r="E2977" i="1"/>
  <c r="M2977" i="1"/>
  <c r="D2977" i="1"/>
  <c r="AO2983" i="1"/>
  <c r="AN2983" i="1"/>
  <c r="H2982" i="1"/>
  <c r="G2982" i="1"/>
  <c r="AO2999" i="1"/>
  <c r="AN2999" i="1"/>
  <c r="H2998" i="1"/>
  <c r="G2998" i="1"/>
  <c r="AO3007" i="1"/>
  <c r="H3006" i="1"/>
  <c r="AM3007" i="1"/>
  <c r="G3006" i="1"/>
  <c r="AO3018" i="1"/>
  <c r="AM3020" i="1"/>
  <c r="O3020" i="1"/>
  <c r="O3105" i="1"/>
  <c r="M3105" i="1"/>
  <c r="D3105" i="1"/>
  <c r="Z3105" i="1"/>
  <c r="L3105" i="1"/>
  <c r="E3105" i="1"/>
  <c r="L2864" i="1"/>
  <c r="AB2864" i="1"/>
  <c r="Y2867" i="1"/>
  <c r="L2872" i="1"/>
  <c r="AL2878" i="1"/>
  <c r="L2880" i="1"/>
  <c r="AB2880" i="1"/>
  <c r="AL2886" i="1"/>
  <c r="L2888" i="1"/>
  <c r="AB2888" i="1"/>
  <c r="AL2894" i="1"/>
  <c r="L2896" i="1"/>
  <c r="AB2896" i="1"/>
  <c r="Y2899" i="1"/>
  <c r="L2904" i="1"/>
  <c r="AB2904" i="1"/>
  <c r="AL2910" i="1"/>
  <c r="L2912" i="1"/>
  <c r="AB2912" i="1"/>
  <c r="Z2914" i="1"/>
  <c r="AN2919" i="1"/>
  <c r="G2918" i="1"/>
  <c r="O2924" i="1"/>
  <c r="N2924" i="1"/>
  <c r="E2924" i="1"/>
  <c r="M2924" i="1"/>
  <c r="D2924" i="1"/>
  <c r="AA2924" i="1"/>
  <c r="K2924" i="1"/>
  <c r="Z2924" i="1"/>
  <c r="AB2924" i="1"/>
  <c r="O2931" i="1"/>
  <c r="H2934" i="1"/>
  <c r="M2934" i="1" s="1"/>
  <c r="AM2935" i="1"/>
  <c r="G2934" i="1"/>
  <c r="K2953" i="1"/>
  <c r="N2953" i="1"/>
  <c r="E2953" i="1"/>
  <c r="D2953" i="1"/>
  <c r="O2964" i="1"/>
  <c r="N2964" i="1"/>
  <c r="E2964" i="1"/>
  <c r="M2964" i="1"/>
  <c r="D2964" i="1"/>
  <c r="AA2964" i="1"/>
  <c r="K2964" i="1"/>
  <c r="Z2964" i="1"/>
  <c r="AB2964" i="1"/>
  <c r="H2977" i="1"/>
  <c r="Y2977" i="1" s="1"/>
  <c r="AM2978" i="1"/>
  <c r="G2977" i="1"/>
  <c r="AL2978" i="1"/>
  <c r="AL2998" i="1"/>
  <c r="AA3041" i="1"/>
  <c r="Y3041" i="1"/>
  <c r="O3041" i="1"/>
  <c r="N3041" i="1"/>
  <c r="E3041" i="1"/>
  <c r="M3041" i="1"/>
  <c r="D3041" i="1"/>
  <c r="M3115" i="1"/>
  <c r="Z2787" i="1"/>
  <c r="O2790" i="1"/>
  <c r="AL2791" i="1"/>
  <c r="L2793" i="1"/>
  <c r="AB2793" i="1"/>
  <c r="Z2795" i="1"/>
  <c r="O2798" i="1"/>
  <c r="L2801" i="1"/>
  <c r="AB2801" i="1"/>
  <c r="Z2803" i="1"/>
  <c r="AB2809" i="1"/>
  <c r="L2817" i="1"/>
  <c r="AB2817" i="1"/>
  <c r="L2825" i="1"/>
  <c r="L2833" i="1"/>
  <c r="AB2833" i="1"/>
  <c r="Z2835" i="1"/>
  <c r="O2838" i="1"/>
  <c r="AL2839" i="1"/>
  <c r="L2841" i="1"/>
  <c r="AB2841" i="1"/>
  <c r="Z2843" i="1"/>
  <c r="E2847" i="1"/>
  <c r="L2849" i="1"/>
  <c r="AB2849" i="1"/>
  <c r="K2850" i="1"/>
  <c r="AA2850" i="1"/>
  <c r="Z2851" i="1"/>
  <c r="H2852" i="1"/>
  <c r="AY2854" i="1" s="1"/>
  <c r="O2854" i="1"/>
  <c r="E2855" i="1"/>
  <c r="AL2855" i="1"/>
  <c r="L2857" i="1"/>
  <c r="AB2857" i="1"/>
  <c r="K2858" i="1"/>
  <c r="AA2858" i="1"/>
  <c r="Z2859" i="1"/>
  <c r="H2860" i="1"/>
  <c r="M2860" i="1" s="1"/>
  <c r="E2863" i="1"/>
  <c r="AL2863" i="1"/>
  <c r="D2864" i="1"/>
  <c r="M2864" i="1"/>
  <c r="AB2865" i="1"/>
  <c r="K2866" i="1"/>
  <c r="AA2866" i="1"/>
  <c r="Z2867" i="1"/>
  <c r="H2868" i="1"/>
  <c r="G2869" i="1"/>
  <c r="AM2870" i="1"/>
  <c r="E2871" i="1"/>
  <c r="D2872" i="1"/>
  <c r="M2872" i="1"/>
  <c r="L2873" i="1"/>
  <c r="AB2873" i="1"/>
  <c r="K2874" i="1"/>
  <c r="AA2874" i="1"/>
  <c r="Z2875" i="1"/>
  <c r="H2876" i="1"/>
  <c r="AO2877" i="1" s="1"/>
  <c r="G2877" i="1"/>
  <c r="E2879" i="1"/>
  <c r="AL2879" i="1"/>
  <c r="D2880" i="1"/>
  <c r="M2880" i="1"/>
  <c r="L2881" i="1"/>
  <c r="AB2881" i="1"/>
  <c r="K2882" i="1"/>
  <c r="AA2882" i="1"/>
  <c r="Z2883" i="1"/>
  <c r="H2884" i="1"/>
  <c r="K2884" i="1" s="1"/>
  <c r="G2885" i="1"/>
  <c r="O2886" i="1"/>
  <c r="E2887" i="1"/>
  <c r="D2888" i="1"/>
  <c r="M2888" i="1"/>
  <c r="L2889" i="1"/>
  <c r="AB2889" i="1"/>
  <c r="K2890" i="1"/>
  <c r="AA2890" i="1"/>
  <c r="Z2891" i="1"/>
  <c r="H2892" i="1"/>
  <c r="O2892" i="1" s="1"/>
  <c r="G2893" i="1"/>
  <c r="O2894" i="1"/>
  <c r="AM2894" i="1"/>
  <c r="E2895" i="1"/>
  <c r="AL2895" i="1"/>
  <c r="D2896" i="1"/>
  <c r="M2896" i="1"/>
  <c r="AB2897" i="1"/>
  <c r="K2898" i="1"/>
  <c r="AA2898" i="1"/>
  <c r="Z2899" i="1"/>
  <c r="H2900" i="1"/>
  <c r="AA2900" i="1" s="1"/>
  <c r="G2901" i="1"/>
  <c r="AM2902" i="1"/>
  <c r="E2903" i="1"/>
  <c r="AL2903" i="1"/>
  <c r="D2904" i="1"/>
  <c r="M2904" i="1"/>
  <c r="L2905" i="1"/>
  <c r="AB2905" i="1"/>
  <c r="K2906" i="1"/>
  <c r="AA2906" i="1"/>
  <c r="H2908" i="1"/>
  <c r="M2908" i="1" s="1"/>
  <c r="G2909" i="1"/>
  <c r="AM2910" i="1"/>
  <c r="E2911" i="1"/>
  <c r="D2912" i="1"/>
  <c r="M2912" i="1"/>
  <c r="L2913" i="1"/>
  <c r="AB2913" i="1"/>
  <c r="K2914" i="1"/>
  <c r="AA2914" i="1"/>
  <c r="H2916" i="1"/>
  <c r="AM2917" i="1" s="1"/>
  <c r="G2917" i="1"/>
  <c r="H2918" i="1"/>
  <c r="Y2918" i="1" s="1"/>
  <c r="E2919" i="1"/>
  <c r="Z2920" i="1"/>
  <c r="O2920" i="1"/>
  <c r="N2920" i="1"/>
  <c r="E2920" i="1"/>
  <c r="N2921" i="1"/>
  <c r="E2921" i="1"/>
  <c r="M2921" i="1"/>
  <c r="D2921" i="1"/>
  <c r="AA2921" i="1"/>
  <c r="O2923" i="1"/>
  <c r="AN2926" i="1"/>
  <c r="H2925" i="1"/>
  <c r="Y2925" i="1" s="1"/>
  <c r="AO2954" i="1"/>
  <c r="H2953" i="1"/>
  <c r="Y2953" i="1" s="1"/>
  <c r="AM2954" i="1"/>
  <c r="G2953" i="1"/>
  <c r="M2958" i="1"/>
  <c r="AA2961" i="1"/>
  <c r="Z2961" i="1"/>
  <c r="N2961" i="1"/>
  <c r="E2961" i="1"/>
  <c r="D2961" i="1"/>
  <c r="O2988" i="1"/>
  <c r="AO3031" i="1"/>
  <c r="H3030" i="1"/>
  <c r="Y3030" i="1" s="1"/>
  <c r="AM3031" i="1"/>
  <c r="G3030" i="1"/>
  <c r="M3073" i="1"/>
  <c r="D3073" i="1"/>
  <c r="K3073" i="1"/>
  <c r="Z3073" i="1"/>
  <c r="N3073" i="1"/>
  <c r="E3073" i="1"/>
  <c r="L2850" i="1"/>
  <c r="AB2850" i="1"/>
  <c r="AL2856" i="1"/>
  <c r="L2858" i="1"/>
  <c r="AB2858" i="1"/>
  <c r="E2864" i="1"/>
  <c r="N2864" i="1"/>
  <c r="AL2864" i="1"/>
  <c r="L2866" i="1"/>
  <c r="AB2866" i="1"/>
  <c r="H2869" i="1"/>
  <c r="AN2870" i="1"/>
  <c r="E2872" i="1"/>
  <c r="AL2872" i="1"/>
  <c r="L2874" i="1"/>
  <c r="AB2874" i="1"/>
  <c r="H2877" i="1"/>
  <c r="AN2878" i="1"/>
  <c r="E2880" i="1"/>
  <c r="N2880" i="1"/>
  <c r="AL2880" i="1"/>
  <c r="L2882" i="1"/>
  <c r="AB2882" i="1"/>
  <c r="H2885" i="1"/>
  <c r="AM2886" i="1" s="1"/>
  <c r="AN2886" i="1"/>
  <c r="E2888" i="1"/>
  <c r="N2888" i="1"/>
  <c r="AL2888" i="1"/>
  <c r="L2890" i="1"/>
  <c r="AB2890" i="1"/>
  <c r="H2893" i="1"/>
  <c r="AN2894" i="1"/>
  <c r="E2896" i="1"/>
  <c r="N2896" i="1"/>
  <c r="AL2896" i="1"/>
  <c r="L2898" i="1"/>
  <c r="AB2898" i="1"/>
  <c r="H2901" i="1"/>
  <c r="AN2902" i="1"/>
  <c r="E2904" i="1"/>
  <c r="N2904" i="1"/>
  <c r="AL2904" i="1"/>
  <c r="L2906" i="1"/>
  <c r="AB2906" i="1"/>
  <c r="AN2910" i="1"/>
  <c r="AL2912" i="1"/>
  <c r="L2914" i="1"/>
  <c r="AB2914" i="1"/>
  <c r="Y2917" i="1"/>
  <c r="AL2918" i="1"/>
  <c r="AO2922" i="1"/>
  <c r="AN2922" i="1"/>
  <c r="H2921" i="1"/>
  <c r="Y2921" i="1" s="1"/>
  <c r="G2921" i="1"/>
  <c r="H2926" i="1"/>
  <c r="AN2927" i="1" s="1"/>
  <c r="AM2927" i="1"/>
  <c r="G2926" i="1"/>
  <c r="AO2927" i="1"/>
  <c r="Z2929" i="1"/>
  <c r="N2929" i="1"/>
  <c r="E2929" i="1"/>
  <c r="M2929" i="1"/>
  <c r="D2929" i="1"/>
  <c r="H2950" i="1"/>
  <c r="AM2951" i="1"/>
  <c r="G2950" i="1"/>
  <c r="AO2962" i="1"/>
  <c r="AN2962" i="1"/>
  <c r="H2961" i="1"/>
  <c r="M2961" i="1" s="1"/>
  <c r="AM2962" i="1"/>
  <c r="G2961" i="1"/>
  <c r="O2972" i="1"/>
  <c r="N2972" i="1"/>
  <c r="E2972" i="1"/>
  <c r="M2972" i="1"/>
  <c r="D2972" i="1"/>
  <c r="AA2972" i="1"/>
  <c r="K2972" i="1"/>
  <c r="Z2972" i="1"/>
  <c r="AB2972" i="1"/>
  <c r="AB2975" i="1"/>
  <c r="AO3001" i="1"/>
  <c r="AA3001" i="1"/>
  <c r="O3001" i="1"/>
  <c r="N3001" i="1"/>
  <c r="E3001" i="1"/>
  <c r="M3001" i="1"/>
  <c r="D3001" i="1"/>
  <c r="H3022" i="1"/>
  <c r="AN3023" i="1" s="1"/>
  <c r="AM3023" i="1"/>
  <c r="G3022" i="1"/>
  <c r="O3048" i="1"/>
  <c r="AO3087" i="1"/>
  <c r="G3086" i="1"/>
  <c r="H3086" i="1"/>
  <c r="L2787" i="1"/>
  <c r="H2790" i="1"/>
  <c r="E2793" i="1"/>
  <c r="L2795" i="1"/>
  <c r="H2798" i="1"/>
  <c r="AM2799" i="1" s="1"/>
  <c r="E2801" i="1"/>
  <c r="L2803" i="1"/>
  <c r="H2806" i="1"/>
  <c r="O2806" i="1" s="1"/>
  <c r="E2809" i="1"/>
  <c r="L2811" i="1"/>
  <c r="H2814" i="1"/>
  <c r="Y2814" i="1" s="1"/>
  <c r="E2817" i="1"/>
  <c r="L2819" i="1"/>
  <c r="H2822" i="1"/>
  <c r="Y2822" i="1" s="1"/>
  <c r="E2825" i="1"/>
  <c r="L2827" i="1"/>
  <c r="H2830" i="1"/>
  <c r="Y2830" i="1" s="1"/>
  <c r="E2833" i="1"/>
  <c r="L2835" i="1"/>
  <c r="H2838" i="1"/>
  <c r="E2841" i="1"/>
  <c r="L2843" i="1"/>
  <c r="H2846" i="1"/>
  <c r="K2846" i="1" s="1"/>
  <c r="E2849" i="1"/>
  <c r="D2850" i="1"/>
  <c r="L2851" i="1"/>
  <c r="H2854" i="1"/>
  <c r="G2855" i="1"/>
  <c r="E2857" i="1"/>
  <c r="D2858" i="1"/>
  <c r="L2859" i="1"/>
  <c r="H2862" i="1"/>
  <c r="G2863" i="1"/>
  <c r="E2865" i="1"/>
  <c r="D2866" i="1"/>
  <c r="L2867" i="1"/>
  <c r="H2870" i="1"/>
  <c r="Y2870" i="1" s="1"/>
  <c r="G2871" i="1"/>
  <c r="E2873" i="1"/>
  <c r="D2874" i="1"/>
  <c r="L2875" i="1"/>
  <c r="H2878" i="1"/>
  <c r="AO2879" i="1" s="1"/>
  <c r="G2879" i="1"/>
  <c r="E2881" i="1"/>
  <c r="D2882" i="1"/>
  <c r="L2883" i="1"/>
  <c r="H2886" i="1"/>
  <c r="G2887" i="1"/>
  <c r="E2889" i="1"/>
  <c r="D2890" i="1"/>
  <c r="L2891" i="1"/>
  <c r="H2894" i="1"/>
  <c r="AO2895" i="1" s="1"/>
  <c r="G2895" i="1"/>
  <c r="E2897" i="1"/>
  <c r="D2898" i="1"/>
  <c r="L2899" i="1"/>
  <c r="H2902" i="1"/>
  <c r="G2903" i="1"/>
  <c r="E2905" i="1"/>
  <c r="D2906" i="1"/>
  <c r="L2907" i="1"/>
  <c r="H2910" i="1"/>
  <c r="Y2910" i="1" s="1"/>
  <c r="G2911" i="1"/>
  <c r="E2913" i="1"/>
  <c r="D2914" i="1"/>
  <c r="L2915" i="1"/>
  <c r="AM2918" i="1"/>
  <c r="AB2919" i="1"/>
  <c r="AB2920" i="1"/>
  <c r="AM2926" i="1"/>
  <c r="AO2930" i="1"/>
  <c r="AN2930" i="1"/>
  <c r="H2929" i="1"/>
  <c r="L2929" i="1" s="1"/>
  <c r="AM2930" i="1"/>
  <c r="G2929" i="1"/>
  <c r="AB2943" i="1"/>
  <c r="N2949" i="1"/>
  <c r="L2953" i="1"/>
  <c r="H2958" i="1"/>
  <c r="AM2959" i="1"/>
  <c r="G2958" i="1"/>
  <c r="AO2959" i="1"/>
  <c r="AB2969" i="1"/>
  <c r="O2977" i="1"/>
  <c r="AA2985" i="1"/>
  <c r="K2985" i="1"/>
  <c r="Y2985" i="1"/>
  <c r="N2985" i="1"/>
  <c r="E2985" i="1"/>
  <c r="D2985" i="1"/>
  <c r="O3003" i="1"/>
  <c r="N3021" i="1"/>
  <c r="AA3033" i="1"/>
  <c r="K3033" i="1"/>
  <c r="Y3033" i="1"/>
  <c r="O3033" i="1"/>
  <c r="N3033" i="1"/>
  <c r="E3033" i="1"/>
  <c r="D3033" i="1"/>
  <c r="AO3039" i="1"/>
  <c r="H3038" i="1"/>
  <c r="O3038" i="1" s="1"/>
  <c r="AM3039" i="1"/>
  <c r="G3038" i="1"/>
  <c r="L3041" i="1"/>
  <c r="D3043" i="1"/>
  <c r="AA3043" i="1"/>
  <c r="K3043" i="1"/>
  <c r="N3043" i="1"/>
  <c r="AB3043" i="1"/>
  <c r="E3043" i="1"/>
  <c r="H3106" i="1"/>
  <c r="AM3107" i="1" s="1"/>
  <c r="G3106" i="1"/>
  <c r="AL3107" i="1"/>
  <c r="AL2920" i="1"/>
  <c r="L2922" i="1"/>
  <c r="AB2922" i="1"/>
  <c r="K2923" i="1"/>
  <c r="AA2923" i="1"/>
  <c r="AO2925" i="1"/>
  <c r="O2927" i="1"/>
  <c r="AL2928" i="1"/>
  <c r="L2930" i="1"/>
  <c r="AB2930" i="1"/>
  <c r="K2931" i="1"/>
  <c r="AA2931" i="1"/>
  <c r="H2933" i="1"/>
  <c r="O2933" i="1" s="1"/>
  <c r="Y2933" i="1"/>
  <c r="AO2933" i="1"/>
  <c r="AN2934" i="1"/>
  <c r="O2935" i="1"/>
  <c r="E2936" i="1"/>
  <c r="AL2936" i="1"/>
  <c r="L2938" i="1"/>
  <c r="AB2938" i="1"/>
  <c r="K2939" i="1"/>
  <c r="AA2939" i="1"/>
  <c r="H2941" i="1"/>
  <c r="Y2941" i="1"/>
  <c r="AO2941" i="1"/>
  <c r="AN2942" i="1"/>
  <c r="O2943" i="1"/>
  <c r="E2944" i="1"/>
  <c r="AL2944" i="1"/>
  <c r="L2946" i="1"/>
  <c r="AB2946" i="1"/>
  <c r="K2947" i="1"/>
  <c r="AA2947" i="1"/>
  <c r="H2949" i="1"/>
  <c r="AN2950" i="1" s="1"/>
  <c r="Y2949" i="1"/>
  <c r="AO2949" i="1"/>
  <c r="O2951" i="1"/>
  <c r="E2952" i="1"/>
  <c r="AL2952" i="1"/>
  <c r="L2954" i="1"/>
  <c r="K2955" i="1"/>
  <c r="H2957" i="1"/>
  <c r="AN2958" i="1" s="1"/>
  <c r="Y2957" i="1"/>
  <c r="AO2957" i="1"/>
  <c r="O2959" i="1"/>
  <c r="E2960" i="1"/>
  <c r="AL2960" i="1"/>
  <c r="L2962" i="1"/>
  <c r="K2963" i="1"/>
  <c r="AA2963" i="1"/>
  <c r="H2965" i="1"/>
  <c r="M2965" i="1" s="1"/>
  <c r="Y2965" i="1"/>
  <c r="AO2965" i="1"/>
  <c r="AN2966" i="1"/>
  <c r="O2967" i="1"/>
  <c r="E2968" i="1"/>
  <c r="N2968" i="1"/>
  <c r="AL2968" i="1"/>
  <c r="AB2970" i="1"/>
  <c r="K2971" i="1"/>
  <c r="AA2971" i="1"/>
  <c r="H2973" i="1"/>
  <c r="O2973" i="1" s="1"/>
  <c r="Y2973" i="1"/>
  <c r="AO2973" i="1"/>
  <c r="AN2974" i="1"/>
  <c r="O2975" i="1"/>
  <c r="E2976" i="1"/>
  <c r="N2976" i="1"/>
  <c r="AL2976" i="1"/>
  <c r="L2978" i="1"/>
  <c r="K2979" i="1"/>
  <c r="AA2979" i="1"/>
  <c r="Z2980" i="1"/>
  <c r="H2981" i="1"/>
  <c r="O2981" i="1" s="1"/>
  <c r="Y2981" i="1"/>
  <c r="AO2981" i="1"/>
  <c r="O2983" i="1"/>
  <c r="E2984" i="1"/>
  <c r="AL2984" i="1"/>
  <c r="AB2986" i="1"/>
  <c r="K2987" i="1"/>
  <c r="AA2987" i="1"/>
  <c r="Z2988" i="1"/>
  <c r="H2989" i="1"/>
  <c r="AM2990" i="1" s="1"/>
  <c r="Y2989" i="1"/>
  <c r="AO2989" i="1"/>
  <c r="AN2990" i="1"/>
  <c r="O2991" i="1"/>
  <c r="E2992" i="1"/>
  <c r="N2992" i="1"/>
  <c r="AL2992" i="1"/>
  <c r="L2994" i="1"/>
  <c r="AB2994" i="1"/>
  <c r="K2995" i="1"/>
  <c r="AA2995" i="1"/>
  <c r="Z2996" i="1"/>
  <c r="H2997" i="1"/>
  <c r="AO2997" i="1"/>
  <c r="AN2998" i="1"/>
  <c r="O2999" i="1"/>
  <c r="E3000" i="1"/>
  <c r="N3000" i="1"/>
  <c r="AL3000" i="1"/>
  <c r="AB3002" i="1"/>
  <c r="K3003" i="1"/>
  <c r="AA3003" i="1"/>
  <c r="Z3004" i="1"/>
  <c r="H3005" i="1"/>
  <c r="Y3005" i="1" s="1"/>
  <c r="AO3005" i="1"/>
  <c r="AN3006" i="1"/>
  <c r="O3007" i="1"/>
  <c r="E3008" i="1"/>
  <c r="N3008" i="1"/>
  <c r="AL3008" i="1"/>
  <c r="L3010" i="1"/>
  <c r="K3011" i="1"/>
  <c r="AA3011" i="1"/>
  <c r="Z3012" i="1"/>
  <c r="H3013" i="1"/>
  <c r="AO3013" i="1"/>
  <c r="O3015" i="1"/>
  <c r="E3016" i="1"/>
  <c r="N3016" i="1"/>
  <c r="AL3016" i="1"/>
  <c r="L3018" i="1"/>
  <c r="AB3018" i="1"/>
  <c r="K3019" i="1"/>
  <c r="AA3019" i="1"/>
  <c r="Z3020" i="1"/>
  <c r="H3021" i="1"/>
  <c r="AO3021" i="1"/>
  <c r="AN3022" i="1"/>
  <c r="O3023" i="1"/>
  <c r="E3024" i="1"/>
  <c r="AL3024" i="1"/>
  <c r="L3026" i="1"/>
  <c r="AB3026" i="1"/>
  <c r="K3027" i="1"/>
  <c r="AA3027" i="1"/>
  <c r="Z3028" i="1"/>
  <c r="H3029" i="1"/>
  <c r="AO3029" i="1"/>
  <c r="AN3030" i="1"/>
  <c r="O3031" i="1"/>
  <c r="E3032" i="1"/>
  <c r="AL3032" i="1"/>
  <c r="L3034" i="1"/>
  <c r="AB3034" i="1"/>
  <c r="K3035" i="1"/>
  <c r="AA3035" i="1"/>
  <c r="Z3036" i="1"/>
  <c r="H3037" i="1"/>
  <c r="AO3037" i="1"/>
  <c r="AN3038" i="1"/>
  <c r="O3039" i="1"/>
  <c r="E3040" i="1"/>
  <c r="L3042" i="1"/>
  <c r="AO3067" i="1"/>
  <c r="AN3067" i="1"/>
  <c r="H3066" i="1"/>
  <c r="AM3067" i="1"/>
  <c r="G3066" i="1"/>
  <c r="L3069" i="1"/>
  <c r="AA3085" i="1"/>
  <c r="K3085" i="1"/>
  <c r="N3085" i="1"/>
  <c r="E3085" i="1"/>
  <c r="M3085" i="1"/>
  <c r="D3085" i="1"/>
  <c r="L3089" i="1"/>
  <c r="M3091" i="1"/>
  <c r="D3091" i="1"/>
  <c r="AA3091" i="1"/>
  <c r="K3091" i="1"/>
  <c r="Y3091" i="1"/>
  <c r="O3091" i="1"/>
  <c r="AB3091" i="1"/>
  <c r="O3102" i="1"/>
  <c r="AB3108" i="1"/>
  <c r="AA3109" i="1"/>
  <c r="O3109" i="1"/>
  <c r="N3109" i="1"/>
  <c r="E3109" i="1"/>
  <c r="D3109" i="1"/>
  <c r="AA3117" i="1"/>
  <c r="Z3117" i="1"/>
  <c r="N3117" i="1"/>
  <c r="E3117" i="1"/>
  <c r="M3117" i="1"/>
  <c r="D3117" i="1"/>
  <c r="AO3123" i="1"/>
  <c r="AN3123" i="1"/>
  <c r="H3122" i="1"/>
  <c r="G3122" i="1"/>
  <c r="K3133" i="1"/>
  <c r="Z3133" i="1"/>
  <c r="Y3133" i="1"/>
  <c r="E3133" i="1"/>
  <c r="M3133" i="1"/>
  <c r="D3133" i="1"/>
  <c r="O3169" i="1"/>
  <c r="AL3186" i="1"/>
  <c r="AO3210" i="1"/>
  <c r="G3209" i="1"/>
  <c r="AN3210" i="1"/>
  <c r="H3209" i="1"/>
  <c r="AN3314" i="1"/>
  <c r="AM3314" i="1"/>
  <c r="H3313" i="1"/>
  <c r="AL3314" i="1" s="1"/>
  <c r="G3313" i="1"/>
  <c r="AM2920" i="1"/>
  <c r="AL2921" i="1"/>
  <c r="L2923" i="1"/>
  <c r="AB2923" i="1"/>
  <c r="Z2925" i="1"/>
  <c r="G2927" i="1"/>
  <c r="AM2928" i="1"/>
  <c r="AL2929" i="1"/>
  <c r="D2930" i="1"/>
  <c r="L2931" i="1"/>
  <c r="AB2931" i="1"/>
  <c r="Z2933" i="1"/>
  <c r="Y2934" i="1"/>
  <c r="AO2934" i="1"/>
  <c r="G2935" i="1"/>
  <c r="O2936" i="1"/>
  <c r="AM2936" i="1"/>
  <c r="L2939" i="1"/>
  <c r="AB2939" i="1"/>
  <c r="AM2944" i="1"/>
  <c r="AL2945" i="1"/>
  <c r="L2947" i="1"/>
  <c r="AB2947" i="1"/>
  <c r="Z2949" i="1"/>
  <c r="AO2950" i="1"/>
  <c r="O2952" i="1"/>
  <c r="AL2953" i="1"/>
  <c r="L2955" i="1"/>
  <c r="AB2955" i="1"/>
  <c r="AO2958" i="1"/>
  <c r="O2960" i="1"/>
  <c r="AL2961" i="1"/>
  <c r="L2963" i="1"/>
  <c r="AB2963" i="1"/>
  <c r="AO2966" i="1"/>
  <c r="O2968" i="1"/>
  <c r="AL2969" i="1"/>
  <c r="L2971" i="1"/>
  <c r="AB2971" i="1"/>
  <c r="AO2974" i="1"/>
  <c r="L2979" i="1"/>
  <c r="AB2979" i="1"/>
  <c r="K2980" i="1"/>
  <c r="AA2980" i="1"/>
  <c r="AO2982" i="1"/>
  <c r="O2984" i="1"/>
  <c r="L2987" i="1"/>
  <c r="AB2987" i="1"/>
  <c r="K2988" i="1"/>
  <c r="AA2988" i="1"/>
  <c r="AO2990" i="1"/>
  <c r="AM2992" i="1"/>
  <c r="AL2993" i="1"/>
  <c r="L2995" i="1"/>
  <c r="AB2995" i="1"/>
  <c r="K2996" i="1"/>
  <c r="AA2996" i="1"/>
  <c r="Y2998" i="1"/>
  <c r="O3000" i="1"/>
  <c r="AM3000" i="1"/>
  <c r="L3003" i="1"/>
  <c r="AB3003" i="1"/>
  <c r="K3004" i="1"/>
  <c r="AA3004" i="1"/>
  <c r="AO3006" i="1"/>
  <c r="O3008" i="1"/>
  <c r="AL3009" i="1"/>
  <c r="L3011" i="1"/>
  <c r="K3012" i="1"/>
  <c r="AA3012" i="1"/>
  <c r="Z3013" i="1"/>
  <c r="Y3014" i="1"/>
  <c r="AO3014" i="1"/>
  <c r="G3015" i="1"/>
  <c r="O3016" i="1"/>
  <c r="AM3016" i="1"/>
  <c r="AL3017" i="1"/>
  <c r="D3018" i="1"/>
  <c r="L3019" i="1"/>
  <c r="AB3019" i="1"/>
  <c r="K3020" i="1"/>
  <c r="AA3020" i="1"/>
  <c r="Y3022" i="1"/>
  <c r="AO3022" i="1"/>
  <c r="O3024" i="1"/>
  <c r="AM3024" i="1"/>
  <c r="AL3025" i="1"/>
  <c r="M3026" i="1"/>
  <c r="L3027" i="1"/>
  <c r="AB3027" i="1"/>
  <c r="K3028" i="1"/>
  <c r="AA3028" i="1"/>
  <c r="AO3030" i="1"/>
  <c r="L3035" i="1"/>
  <c r="AB3035" i="1"/>
  <c r="K3036" i="1"/>
  <c r="AA3036" i="1"/>
  <c r="Y3038" i="1"/>
  <c r="O3040" i="1"/>
  <c r="AL3044" i="1"/>
  <c r="N3048" i="1"/>
  <c r="E3048" i="1"/>
  <c r="AA3048" i="1"/>
  <c r="K3048" i="1"/>
  <c r="Z3048" i="1"/>
  <c r="O3049" i="1"/>
  <c r="D3049" i="1"/>
  <c r="Z3049" i="1"/>
  <c r="M3051" i="1"/>
  <c r="D3051" i="1"/>
  <c r="AA3051" i="1"/>
  <c r="K3051" i="1"/>
  <c r="O3051" i="1"/>
  <c r="Y3051" i="1"/>
  <c r="AB3052" i="1"/>
  <c r="N3056" i="1"/>
  <c r="E3056" i="1"/>
  <c r="AA3056" i="1"/>
  <c r="K3056" i="1"/>
  <c r="Z3056" i="1"/>
  <c r="O3057" i="1"/>
  <c r="D3057" i="1"/>
  <c r="M3059" i="1"/>
  <c r="D3059" i="1"/>
  <c r="AA3059" i="1"/>
  <c r="K3059" i="1"/>
  <c r="O3059" i="1"/>
  <c r="Y3059" i="1"/>
  <c r="Z3070" i="1"/>
  <c r="AO3079" i="1"/>
  <c r="AM3079" i="1"/>
  <c r="G3078" i="1"/>
  <c r="E3091" i="1"/>
  <c r="O3097" i="1"/>
  <c r="D3097" i="1"/>
  <c r="K3097" i="1"/>
  <c r="Z3097" i="1"/>
  <c r="Y3097" i="1"/>
  <c r="AB3097" i="1"/>
  <c r="H3098" i="1"/>
  <c r="AO3099" i="1" s="1"/>
  <c r="G3098" i="1"/>
  <c r="AM3113" i="1"/>
  <c r="L3113" i="1"/>
  <c r="AM3116" i="1"/>
  <c r="AY3187" i="1"/>
  <c r="Z3185" i="1"/>
  <c r="Y3190" i="1"/>
  <c r="L2980" i="1"/>
  <c r="AB2980" i="1"/>
  <c r="Y2983" i="1"/>
  <c r="L2988" i="1"/>
  <c r="AB2988" i="1"/>
  <c r="AL2994" i="1"/>
  <c r="L2996" i="1"/>
  <c r="AB2996" i="1"/>
  <c r="L3004" i="1"/>
  <c r="AB3004" i="1"/>
  <c r="AL3010" i="1"/>
  <c r="L3012" i="1"/>
  <c r="AB3012" i="1"/>
  <c r="AL3018" i="1"/>
  <c r="L3020" i="1"/>
  <c r="AB3020" i="1"/>
  <c r="L3028" i="1"/>
  <c r="AB3028" i="1"/>
  <c r="L3036" i="1"/>
  <c r="AB3036" i="1"/>
  <c r="K3045" i="1"/>
  <c r="Y3045" i="1"/>
  <c r="E3045" i="1"/>
  <c r="M3045" i="1"/>
  <c r="D3045" i="1"/>
  <c r="AO3047" i="1"/>
  <c r="AM3047" i="1"/>
  <c r="G3046" i="1"/>
  <c r="AA3053" i="1"/>
  <c r="N3053" i="1"/>
  <c r="E3053" i="1"/>
  <c r="M3053" i="1"/>
  <c r="D3053" i="1"/>
  <c r="AB3053" i="1"/>
  <c r="AO3055" i="1"/>
  <c r="AM3055" i="1"/>
  <c r="G3054" i="1"/>
  <c r="E3061" i="1"/>
  <c r="M3061" i="1"/>
  <c r="D3061" i="1"/>
  <c r="AB3061" i="1"/>
  <c r="G3062" i="1"/>
  <c r="AM3081" i="1"/>
  <c r="G3080" i="1"/>
  <c r="AM3092" i="1"/>
  <c r="H3114" i="1"/>
  <c r="AO3115" i="1" s="1"/>
  <c r="AM3115" i="1"/>
  <c r="G3114" i="1"/>
  <c r="K3141" i="1"/>
  <c r="Z3141" i="1"/>
  <c r="O3141" i="1"/>
  <c r="E3141" i="1"/>
  <c r="M3141" i="1"/>
  <c r="D3141" i="1"/>
  <c r="AN3147" i="1"/>
  <c r="H3146" i="1"/>
  <c r="AM3147" i="1" s="1"/>
  <c r="G3146" i="1"/>
  <c r="N3152" i="1"/>
  <c r="AN3155" i="1"/>
  <c r="H3154" i="1"/>
  <c r="AM3155" i="1"/>
  <c r="G3154" i="1"/>
  <c r="AN3163" i="1"/>
  <c r="H3162" i="1"/>
  <c r="AM3163" i="1"/>
  <c r="G3162" i="1"/>
  <c r="K3165" i="1"/>
  <c r="Z3165" i="1"/>
  <c r="Y3165" i="1"/>
  <c r="E3165" i="1"/>
  <c r="D3165" i="1"/>
  <c r="N3168" i="1"/>
  <c r="AO3180" i="1"/>
  <c r="H3179" i="1"/>
  <c r="AY3181" i="1" s="1"/>
  <c r="AL3180" i="1"/>
  <c r="G3179" i="1"/>
  <c r="AM3191" i="1"/>
  <c r="AA3195" i="1"/>
  <c r="N3195" i="1"/>
  <c r="E3195" i="1"/>
  <c r="O3195" i="1"/>
  <c r="D3195" i="1"/>
  <c r="K2918" i="1"/>
  <c r="AA2918" i="1"/>
  <c r="H2920" i="1"/>
  <c r="AA2920" i="1" s="1"/>
  <c r="AN2921" i="1"/>
  <c r="E2923" i="1"/>
  <c r="N2923" i="1"/>
  <c r="AL2923" i="1"/>
  <c r="L2925" i="1"/>
  <c r="AB2925" i="1"/>
  <c r="AA2926" i="1"/>
  <c r="Z2927" i="1"/>
  <c r="AN2929" i="1"/>
  <c r="N2931" i="1"/>
  <c r="AL2931" i="1"/>
  <c r="L2933" i="1"/>
  <c r="AB2933" i="1"/>
  <c r="K2934" i="1"/>
  <c r="AA2934" i="1"/>
  <c r="Z2935" i="1"/>
  <c r="H2936" i="1"/>
  <c r="AN2937" i="1"/>
  <c r="E2939" i="1"/>
  <c r="N2939" i="1"/>
  <c r="AL2939" i="1"/>
  <c r="L2941" i="1"/>
  <c r="AB2941" i="1"/>
  <c r="Z2943" i="1"/>
  <c r="H2944" i="1"/>
  <c r="AB2944" i="1" s="1"/>
  <c r="E2947" i="1"/>
  <c r="N2947" i="1"/>
  <c r="AL2947" i="1"/>
  <c r="L2949" i="1"/>
  <c r="AB2949" i="1"/>
  <c r="K2950" i="1"/>
  <c r="AA2950" i="1"/>
  <c r="Z2951" i="1"/>
  <c r="H2952" i="1"/>
  <c r="Y2952" i="1"/>
  <c r="E2955" i="1"/>
  <c r="AL2955" i="1"/>
  <c r="L2957" i="1"/>
  <c r="AB2957" i="1"/>
  <c r="K2958" i="1"/>
  <c r="AA2958" i="1"/>
  <c r="Z2959" i="1"/>
  <c r="H2960" i="1"/>
  <c r="Y2960" i="1"/>
  <c r="AN2961" i="1"/>
  <c r="E2963" i="1"/>
  <c r="N2963" i="1"/>
  <c r="AL2963" i="1"/>
  <c r="L2965" i="1"/>
  <c r="AB2965" i="1"/>
  <c r="K2966" i="1"/>
  <c r="AA2966" i="1"/>
  <c r="Z2967" i="1"/>
  <c r="H2968" i="1"/>
  <c r="AN2969" i="1"/>
  <c r="O2970" i="1"/>
  <c r="E2971" i="1"/>
  <c r="N2971" i="1"/>
  <c r="L2973" i="1"/>
  <c r="AB2973" i="1"/>
  <c r="K2974" i="1"/>
  <c r="AA2974" i="1"/>
  <c r="Z2975" i="1"/>
  <c r="H2976" i="1"/>
  <c r="Y2976" i="1"/>
  <c r="E2979" i="1"/>
  <c r="N2979" i="1"/>
  <c r="D2980" i="1"/>
  <c r="M2980" i="1"/>
  <c r="L2981" i="1"/>
  <c r="AB2981" i="1"/>
  <c r="K2982" i="1"/>
  <c r="Z2983" i="1"/>
  <c r="H2984" i="1"/>
  <c r="AY2986" i="1" s="1"/>
  <c r="G2985" i="1"/>
  <c r="O2986" i="1"/>
  <c r="AM2986" i="1"/>
  <c r="E2987" i="1"/>
  <c r="N2987" i="1"/>
  <c r="AL2987" i="1"/>
  <c r="D2988" i="1"/>
  <c r="M2988" i="1"/>
  <c r="AB2989" i="1"/>
  <c r="K2990" i="1"/>
  <c r="AA2990" i="1"/>
  <c r="Z2991" i="1"/>
  <c r="H2992" i="1"/>
  <c r="K2992" i="1" s="1"/>
  <c r="Y2992" i="1"/>
  <c r="G2993" i="1"/>
  <c r="AN2993" i="1"/>
  <c r="O2994" i="1"/>
  <c r="E2995" i="1"/>
  <c r="N2995" i="1"/>
  <c r="AL2995" i="1"/>
  <c r="D2996" i="1"/>
  <c r="M2996" i="1"/>
  <c r="L2997" i="1"/>
  <c r="AB2997" i="1"/>
  <c r="K2998" i="1"/>
  <c r="AA2998" i="1"/>
  <c r="Z2999" i="1"/>
  <c r="H3000" i="1"/>
  <c r="K3000" i="1" s="1"/>
  <c r="G3001" i="1"/>
  <c r="AN3001" i="1"/>
  <c r="AM3002" i="1"/>
  <c r="E3003" i="1"/>
  <c r="N3003" i="1"/>
  <c r="AL3003" i="1"/>
  <c r="D3004" i="1"/>
  <c r="M3004" i="1"/>
  <c r="L3005" i="1"/>
  <c r="AB3005" i="1"/>
  <c r="Y3008" i="1"/>
  <c r="G3009" i="1"/>
  <c r="AN3009" i="1"/>
  <c r="N3011" i="1"/>
  <c r="D3012" i="1"/>
  <c r="M3012" i="1"/>
  <c r="L3013" i="1"/>
  <c r="AB3013" i="1"/>
  <c r="K3014" i="1"/>
  <c r="AA3014" i="1"/>
  <c r="Z3015" i="1"/>
  <c r="H3016" i="1"/>
  <c r="Y3016" i="1"/>
  <c r="G3017" i="1"/>
  <c r="AN3017" i="1"/>
  <c r="O3018" i="1"/>
  <c r="AM3018" i="1"/>
  <c r="E3019" i="1"/>
  <c r="N3019" i="1"/>
  <c r="AL3019" i="1"/>
  <c r="D3020" i="1"/>
  <c r="M3020" i="1"/>
  <c r="L3021" i="1"/>
  <c r="AB3021" i="1"/>
  <c r="K3022" i="1"/>
  <c r="AA3022" i="1"/>
  <c r="Z3023" i="1"/>
  <c r="H3024" i="1"/>
  <c r="AO3025" i="1" s="1"/>
  <c r="Y3024" i="1"/>
  <c r="G3025" i="1"/>
  <c r="AM3026" i="1"/>
  <c r="E3027" i="1"/>
  <c r="D3028" i="1"/>
  <c r="M3028" i="1"/>
  <c r="AA3030" i="1"/>
  <c r="Z3031" i="1"/>
  <c r="H3032" i="1"/>
  <c r="AL3033" i="1" s="1"/>
  <c r="Y3032" i="1"/>
  <c r="G3033" i="1"/>
  <c r="AM3034" i="1"/>
  <c r="E3035" i="1"/>
  <c r="D3036" i="1"/>
  <c r="M3036" i="1"/>
  <c r="L3037" i="1"/>
  <c r="AA3038" i="1"/>
  <c r="Z3039" i="1"/>
  <c r="H3040" i="1"/>
  <c r="Y3040" i="1"/>
  <c r="G3041" i="1"/>
  <c r="AN3043" i="1"/>
  <c r="AM3043" i="1"/>
  <c r="AO3042" i="1"/>
  <c r="H3043" i="1"/>
  <c r="H3045" i="1"/>
  <c r="AB3045" i="1" s="1"/>
  <c r="H3046" i="1"/>
  <c r="AM3049" i="1"/>
  <c r="G3048" i="1"/>
  <c r="AO3049" i="1"/>
  <c r="AB3048" i="1"/>
  <c r="AB3049" i="1"/>
  <c r="AB3051" i="1"/>
  <c r="AO3053" i="1"/>
  <c r="H3053" i="1"/>
  <c r="H3054" i="1"/>
  <c r="AM3057" i="1"/>
  <c r="G3056" i="1"/>
  <c r="AO3057" i="1"/>
  <c r="AB3056" i="1"/>
  <c r="AB3057" i="1"/>
  <c r="AB3059" i="1"/>
  <c r="AO3061" i="1"/>
  <c r="H3061" i="1"/>
  <c r="K3061" i="1" s="1"/>
  <c r="H3062" i="1"/>
  <c r="O3062" i="1" s="1"/>
  <c r="AO3071" i="1"/>
  <c r="AM3071" i="1"/>
  <c r="G3070" i="1"/>
  <c r="AM3073" i="1"/>
  <c r="G3072" i="1"/>
  <c r="K3077" i="1"/>
  <c r="Y3077" i="1"/>
  <c r="O3077" i="1"/>
  <c r="E3077" i="1"/>
  <c r="M3077" i="1"/>
  <c r="D3077" i="1"/>
  <c r="H3080" i="1"/>
  <c r="AO3081" i="1" s="1"/>
  <c r="M3083" i="1"/>
  <c r="D3083" i="1"/>
  <c r="AA3083" i="1"/>
  <c r="K3083" i="1"/>
  <c r="Y3083" i="1"/>
  <c r="O3083" i="1"/>
  <c r="AB3083" i="1"/>
  <c r="O3089" i="1"/>
  <c r="M3089" i="1"/>
  <c r="D3089" i="1"/>
  <c r="K3089" i="1"/>
  <c r="Z3089" i="1"/>
  <c r="Y3089" i="1"/>
  <c r="AB3089" i="1"/>
  <c r="AO3091" i="1"/>
  <c r="H3090" i="1"/>
  <c r="G3090" i="1"/>
  <c r="AL3097" i="1"/>
  <c r="AO3103" i="1"/>
  <c r="AM3103" i="1"/>
  <c r="G3102" i="1"/>
  <c r="AM3105" i="1"/>
  <c r="G3104" i="1"/>
  <c r="AO3105" i="1"/>
  <c r="AM3121" i="1"/>
  <c r="AL3123" i="1"/>
  <c r="AA3149" i="1"/>
  <c r="K3149" i="1"/>
  <c r="Y3149" i="1"/>
  <c r="O3149" i="1"/>
  <c r="N3149" i="1"/>
  <c r="E3149" i="1"/>
  <c r="D3149" i="1"/>
  <c r="AN3171" i="1"/>
  <c r="H3170" i="1"/>
  <c r="AM3171" i="1" s="1"/>
  <c r="G3170" i="1"/>
  <c r="L2918" i="1"/>
  <c r="G2922" i="1"/>
  <c r="D2925" i="1"/>
  <c r="L2926" i="1"/>
  <c r="K2927" i="1"/>
  <c r="AA2927" i="1"/>
  <c r="G2930" i="1"/>
  <c r="D2933" i="1"/>
  <c r="L2934" i="1"/>
  <c r="K2935" i="1"/>
  <c r="AA2935" i="1"/>
  <c r="Z2936" i="1"/>
  <c r="G2938" i="1"/>
  <c r="D2941" i="1"/>
  <c r="L2942" i="1"/>
  <c r="K2943" i="1"/>
  <c r="AA2943" i="1"/>
  <c r="Z2944" i="1"/>
  <c r="G2946" i="1"/>
  <c r="AL2948" i="1"/>
  <c r="D2949" i="1"/>
  <c r="M2949" i="1"/>
  <c r="L2950" i="1"/>
  <c r="AB2950" i="1"/>
  <c r="K2951" i="1"/>
  <c r="AA2951" i="1"/>
  <c r="Z2952" i="1"/>
  <c r="G2954" i="1"/>
  <c r="AL2956" i="1"/>
  <c r="L2958" i="1"/>
  <c r="AB2958" i="1"/>
  <c r="AA2959" i="1"/>
  <c r="Z2960" i="1"/>
  <c r="G2962" i="1"/>
  <c r="AL2964" i="1"/>
  <c r="D2965" i="1"/>
  <c r="L2966" i="1"/>
  <c r="AB2966" i="1"/>
  <c r="K2967" i="1"/>
  <c r="AA2967" i="1"/>
  <c r="Z2968" i="1"/>
  <c r="G2970" i="1"/>
  <c r="AM2971" i="1"/>
  <c r="AL2972" i="1"/>
  <c r="D2973" i="1"/>
  <c r="M2973" i="1"/>
  <c r="L2974" i="1"/>
  <c r="AB2974" i="1"/>
  <c r="AA2975" i="1"/>
  <c r="Z2976" i="1"/>
  <c r="G2978" i="1"/>
  <c r="AM2979" i="1"/>
  <c r="E2980" i="1"/>
  <c r="N2980" i="1"/>
  <c r="AL2980" i="1"/>
  <c r="D2981" i="1"/>
  <c r="M2981" i="1"/>
  <c r="L2982" i="1"/>
  <c r="AB2982" i="1"/>
  <c r="K2983" i="1"/>
  <c r="AA2983" i="1"/>
  <c r="Z2984" i="1"/>
  <c r="H2985" i="1"/>
  <c r="Z2985" i="1" s="1"/>
  <c r="G2986" i="1"/>
  <c r="AN2986" i="1"/>
  <c r="E2988" i="1"/>
  <c r="N2988" i="1"/>
  <c r="AL2988" i="1"/>
  <c r="D2989" i="1"/>
  <c r="L2990" i="1"/>
  <c r="AB2990" i="1"/>
  <c r="K2991" i="1"/>
  <c r="AA2991" i="1"/>
  <c r="Z2992" i="1"/>
  <c r="H2993" i="1"/>
  <c r="Y2993" i="1" s="1"/>
  <c r="G2994" i="1"/>
  <c r="E2996" i="1"/>
  <c r="N2996" i="1"/>
  <c r="AL2996" i="1"/>
  <c r="D2997" i="1"/>
  <c r="M2997" i="1"/>
  <c r="L2998" i="1"/>
  <c r="AB2998" i="1"/>
  <c r="H3001" i="1"/>
  <c r="G3002" i="1"/>
  <c r="AN3002" i="1"/>
  <c r="AM3003" i="1"/>
  <c r="E3004" i="1"/>
  <c r="N3004" i="1"/>
  <c r="AL3004" i="1"/>
  <c r="D3005" i="1"/>
  <c r="L3006" i="1"/>
  <c r="AB3006" i="1"/>
  <c r="K3007" i="1"/>
  <c r="AA3007" i="1"/>
  <c r="Z3008" i="1"/>
  <c r="H3009" i="1"/>
  <c r="G3010" i="1"/>
  <c r="AN3010" i="1"/>
  <c r="AM3011" i="1"/>
  <c r="E3012" i="1"/>
  <c r="N3012" i="1"/>
  <c r="AL3012" i="1"/>
  <c r="D3013" i="1"/>
  <c r="M3013" i="1"/>
  <c r="L3014" i="1"/>
  <c r="AB3014" i="1"/>
  <c r="K3015" i="1"/>
  <c r="AA3015" i="1"/>
  <c r="Z3016" i="1"/>
  <c r="H3017" i="1"/>
  <c r="Y3017" i="1" s="1"/>
  <c r="G3018" i="1"/>
  <c r="E3020" i="1"/>
  <c r="N3020" i="1"/>
  <c r="AL3020" i="1"/>
  <c r="D3021" i="1"/>
  <c r="M3021" i="1"/>
  <c r="L3022" i="1"/>
  <c r="AB3022" i="1"/>
  <c r="K3023" i="1"/>
  <c r="AA3023" i="1"/>
  <c r="Z3024" i="1"/>
  <c r="H3025" i="1"/>
  <c r="AY3027" i="1" s="1"/>
  <c r="AN3026" i="1"/>
  <c r="E3028" i="1"/>
  <c r="N3028" i="1"/>
  <c r="AL3028" i="1"/>
  <c r="L3030" i="1"/>
  <c r="AB3030" i="1"/>
  <c r="Z3032" i="1"/>
  <c r="H3033" i="1"/>
  <c r="AY3035" i="1" s="1"/>
  <c r="AN3034" i="1"/>
  <c r="E3036" i="1"/>
  <c r="N3036" i="1"/>
  <c r="AL3036" i="1"/>
  <c r="L3038" i="1"/>
  <c r="Z3040" i="1"/>
  <c r="H3041" i="1"/>
  <c r="AN3042" i="1" s="1"/>
  <c r="H3050" i="1"/>
  <c r="AM3051" i="1"/>
  <c r="G3050" i="1"/>
  <c r="AN3059" i="1"/>
  <c r="H3058" i="1"/>
  <c r="AM3059" i="1"/>
  <c r="G3058" i="1"/>
  <c r="AA3069" i="1"/>
  <c r="K3069" i="1"/>
  <c r="Y3069" i="1"/>
  <c r="N3069" i="1"/>
  <c r="E3069" i="1"/>
  <c r="D3069" i="1"/>
  <c r="M3075" i="1"/>
  <c r="D3075" i="1"/>
  <c r="AA3075" i="1"/>
  <c r="K3075" i="1"/>
  <c r="Y3075" i="1"/>
  <c r="O3075" i="1"/>
  <c r="Z3075" i="1"/>
  <c r="AO3095" i="1"/>
  <c r="AM3095" i="1"/>
  <c r="G3094" i="1"/>
  <c r="K3101" i="1"/>
  <c r="Y3101" i="1"/>
  <c r="O3101" i="1"/>
  <c r="E3101" i="1"/>
  <c r="M3101" i="1"/>
  <c r="D3101" i="1"/>
  <c r="L3109" i="1"/>
  <c r="M3123" i="1"/>
  <c r="AA3125" i="1"/>
  <c r="Z3125" i="1"/>
  <c r="N3125" i="1"/>
  <c r="E3125" i="1"/>
  <c r="M3125" i="1"/>
  <c r="D3125" i="1"/>
  <c r="AN3139" i="1"/>
  <c r="H3138" i="1"/>
  <c r="AO3139" i="1" s="1"/>
  <c r="AM3139" i="1"/>
  <c r="G3138" i="1"/>
  <c r="AL3147" i="1"/>
  <c r="AN3150" i="1"/>
  <c r="AA3173" i="1"/>
  <c r="K3173" i="1"/>
  <c r="Y3173" i="1"/>
  <c r="N3173" i="1"/>
  <c r="E3173" i="1"/>
  <c r="D3173" i="1"/>
  <c r="AM3183" i="1"/>
  <c r="L2927" i="1"/>
  <c r="L2935" i="1"/>
  <c r="L2943" i="1"/>
  <c r="K2944" i="1"/>
  <c r="H2946" i="1"/>
  <c r="O2946" i="1" s="1"/>
  <c r="G2947" i="1"/>
  <c r="E2949" i="1"/>
  <c r="D2950" i="1"/>
  <c r="L2951" i="1"/>
  <c r="K2952" i="1"/>
  <c r="AA2952" i="1"/>
  <c r="H2954" i="1"/>
  <c r="AN2955" i="1" s="1"/>
  <c r="G2955" i="1"/>
  <c r="E2957" i="1"/>
  <c r="D2958" i="1"/>
  <c r="L2959" i="1"/>
  <c r="K2960" i="1"/>
  <c r="AA2960" i="1"/>
  <c r="H2962" i="1"/>
  <c r="G2963" i="1"/>
  <c r="E2965" i="1"/>
  <c r="D2966" i="1"/>
  <c r="L2967" i="1"/>
  <c r="K2968" i="1"/>
  <c r="AA2968" i="1"/>
  <c r="H2970" i="1"/>
  <c r="G2971" i="1"/>
  <c r="E2973" i="1"/>
  <c r="D2974" i="1"/>
  <c r="L2975" i="1"/>
  <c r="K2976" i="1"/>
  <c r="AA2976" i="1"/>
  <c r="H2978" i="1"/>
  <c r="G2979" i="1"/>
  <c r="E2981" i="1"/>
  <c r="D2982" i="1"/>
  <c r="L2983" i="1"/>
  <c r="H2986" i="1"/>
  <c r="K2986" i="1" s="1"/>
  <c r="G2987" i="1"/>
  <c r="E2989" i="1"/>
  <c r="D2990" i="1"/>
  <c r="L2991" i="1"/>
  <c r="AA2992" i="1"/>
  <c r="H2994" i="1"/>
  <c r="G2995" i="1"/>
  <c r="E2997" i="1"/>
  <c r="D2998" i="1"/>
  <c r="L2999" i="1"/>
  <c r="AA3000" i="1"/>
  <c r="H3002" i="1"/>
  <c r="L3002" i="1" s="1"/>
  <c r="G3003" i="1"/>
  <c r="E3005" i="1"/>
  <c r="D3006" i="1"/>
  <c r="L3007" i="1"/>
  <c r="K3008" i="1"/>
  <c r="AA3008" i="1"/>
  <c r="H3010" i="1"/>
  <c r="G3011" i="1"/>
  <c r="E3013" i="1"/>
  <c r="D3014" i="1"/>
  <c r="L3015" i="1"/>
  <c r="K3016" i="1"/>
  <c r="AA3016" i="1"/>
  <c r="H3018" i="1"/>
  <c r="AM3019" i="1" s="1"/>
  <c r="G3019" i="1"/>
  <c r="E3021" i="1"/>
  <c r="D3022" i="1"/>
  <c r="L3023" i="1"/>
  <c r="K3024" i="1"/>
  <c r="AA3024" i="1"/>
  <c r="G3027" i="1"/>
  <c r="D3030" i="1"/>
  <c r="L3031" i="1"/>
  <c r="K3032" i="1"/>
  <c r="AA3032" i="1"/>
  <c r="G3035" i="1"/>
  <c r="D3038" i="1"/>
  <c r="L3039" i="1"/>
  <c r="K3040" i="1"/>
  <c r="AA3040" i="1"/>
  <c r="AL3047" i="1"/>
  <c r="AL3051" i="1"/>
  <c r="AL3055" i="1"/>
  <c r="AL3059" i="1"/>
  <c r="N3064" i="1"/>
  <c r="E3064" i="1"/>
  <c r="AA3064" i="1"/>
  <c r="K3064" i="1"/>
  <c r="Z3064" i="1"/>
  <c r="D3065" i="1"/>
  <c r="Y3065" i="1"/>
  <c r="M3067" i="1"/>
  <c r="D3067" i="1"/>
  <c r="AA3067" i="1"/>
  <c r="K3067" i="1"/>
  <c r="Y3067" i="1"/>
  <c r="O3067" i="1"/>
  <c r="Z3067" i="1"/>
  <c r="E3075" i="1"/>
  <c r="AB3075" i="1"/>
  <c r="AB3092" i="1"/>
  <c r="H3094" i="1"/>
  <c r="K3094" i="1" s="1"/>
  <c r="G3096" i="1"/>
  <c r="M3099" i="1"/>
  <c r="D3099" i="1"/>
  <c r="AA3099" i="1"/>
  <c r="K3099" i="1"/>
  <c r="Y3099" i="1"/>
  <c r="O3099" i="1"/>
  <c r="Z3099" i="1"/>
  <c r="AL3103" i="1"/>
  <c r="N3106" i="1"/>
  <c r="AO3111" i="1"/>
  <c r="AN3111" i="1"/>
  <c r="H3110" i="1"/>
  <c r="K3110" i="1" s="1"/>
  <c r="G3110" i="1"/>
  <c r="O3113" i="1"/>
  <c r="E3113" i="1"/>
  <c r="D3113" i="1"/>
  <c r="K3113" i="1"/>
  <c r="Y3113" i="1"/>
  <c r="AO3131" i="1"/>
  <c r="AN3131" i="1"/>
  <c r="H3130" i="1"/>
  <c r="AM3131" i="1" s="1"/>
  <c r="G3130" i="1"/>
  <c r="AL3155" i="1"/>
  <c r="L2936" i="1"/>
  <c r="L2944" i="1"/>
  <c r="L2952" i="1"/>
  <c r="L2960" i="1"/>
  <c r="L2976" i="1"/>
  <c r="L2984" i="1"/>
  <c r="L2992" i="1"/>
  <c r="L3000" i="1"/>
  <c r="L3008" i="1"/>
  <c r="L3016" i="1"/>
  <c r="L3024" i="1"/>
  <c r="L3032" i="1"/>
  <c r="L3040" i="1"/>
  <c r="L3045" i="1"/>
  <c r="L3053" i="1"/>
  <c r="AN3055" i="1"/>
  <c r="L3061" i="1"/>
  <c r="O3081" i="1"/>
  <c r="M3081" i="1"/>
  <c r="D3081" i="1"/>
  <c r="AA3081" i="1"/>
  <c r="K3081" i="1"/>
  <c r="Z3081" i="1"/>
  <c r="AB3081" i="1"/>
  <c r="H3082" i="1"/>
  <c r="AL3083" i="1" s="1"/>
  <c r="AM3083" i="1"/>
  <c r="G3082" i="1"/>
  <c r="O3093" i="1"/>
  <c r="E3093" i="1"/>
  <c r="M3093" i="1"/>
  <c r="D3093" i="1"/>
  <c r="H3096" i="1"/>
  <c r="N3096" i="1" s="1"/>
  <c r="L3097" i="1"/>
  <c r="E3099" i="1"/>
  <c r="AB3099" i="1"/>
  <c r="AN3103" i="1"/>
  <c r="AB3109" i="1"/>
  <c r="AM3129" i="1"/>
  <c r="L3141" i="1"/>
  <c r="M3155" i="1"/>
  <c r="K3157" i="1"/>
  <c r="Z3157" i="1"/>
  <c r="E3157" i="1"/>
  <c r="M3157" i="1"/>
  <c r="D3157" i="1"/>
  <c r="L3165" i="1"/>
  <c r="AB3195" i="1"/>
  <c r="K3203" i="1"/>
  <c r="Z3203" i="1"/>
  <c r="Y3203" i="1"/>
  <c r="E3203" i="1"/>
  <c r="M3203" i="1"/>
  <c r="L3203" i="1"/>
  <c r="D3203" i="1"/>
  <c r="E3044" i="1"/>
  <c r="N3044" i="1"/>
  <c r="L3046" i="1"/>
  <c r="AB3046" i="1"/>
  <c r="K3047" i="1"/>
  <c r="AA3047" i="1"/>
  <c r="H3049" i="1"/>
  <c r="L3049" i="1" s="1"/>
  <c r="E3052" i="1"/>
  <c r="N3052" i="1"/>
  <c r="AL3052" i="1"/>
  <c r="L3054" i="1"/>
  <c r="AB3054" i="1"/>
  <c r="K3055" i="1"/>
  <c r="AA3055" i="1"/>
  <c r="H3057" i="1"/>
  <c r="AN3058" i="1" s="1"/>
  <c r="E3060" i="1"/>
  <c r="N3060" i="1"/>
  <c r="AL3060" i="1"/>
  <c r="L3062" i="1"/>
  <c r="H3065" i="1"/>
  <c r="AN3066" i="1"/>
  <c r="E3068" i="1"/>
  <c r="N3068" i="1"/>
  <c r="AL3068" i="1"/>
  <c r="L3070" i="1"/>
  <c r="AB3070" i="1"/>
  <c r="AA3071" i="1"/>
  <c r="H3073" i="1"/>
  <c r="O3073" i="1" s="1"/>
  <c r="AN3074" i="1"/>
  <c r="E3076" i="1"/>
  <c r="N3076" i="1"/>
  <c r="AL3076" i="1"/>
  <c r="L3078" i="1"/>
  <c r="AB3078" i="1"/>
  <c r="Z3080" i="1"/>
  <c r="H3081" i="1"/>
  <c r="AN3082" i="1"/>
  <c r="E3084" i="1"/>
  <c r="N3084" i="1"/>
  <c r="AL3084" i="1"/>
  <c r="L3086" i="1"/>
  <c r="AB3086" i="1"/>
  <c r="K3087" i="1"/>
  <c r="AA3087" i="1"/>
  <c r="Z3088" i="1"/>
  <c r="H3089" i="1"/>
  <c r="E3092" i="1"/>
  <c r="N3092" i="1"/>
  <c r="AL3092" i="1"/>
  <c r="L3094" i="1"/>
  <c r="AB3094" i="1"/>
  <c r="Z3096" i="1"/>
  <c r="H3097" i="1"/>
  <c r="M3097" i="1" s="1"/>
  <c r="AN3098" i="1"/>
  <c r="E3100" i="1"/>
  <c r="N3100" i="1"/>
  <c r="AL3100" i="1"/>
  <c r="L3102" i="1"/>
  <c r="AB3102" i="1"/>
  <c r="AA3103" i="1"/>
  <c r="Z3104" i="1"/>
  <c r="H3105" i="1"/>
  <c r="O3107" i="1"/>
  <c r="E3108" i="1"/>
  <c r="N3108" i="1"/>
  <c r="AL3108" i="1"/>
  <c r="L3110" i="1"/>
  <c r="AB3110" i="1"/>
  <c r="Z3112" i="1"/>
  <c r="H3113" i="1"/>
  <c r="AO3113" i="1"/>
  <c r="AN3114" i="1"/>
  <c r="O3115" i="1"/>
  <c r="E3116" i="1"/>
  <c r="N3116" i="1"/>
  <c r="AL3116" i="1"/>
  <c r="L3118" i="1"/>
  <c r="AB3118" i="1"/>
  <c r="Z3120" i="1"/>
  <c r="H3121" i="1"/>
  <c r="Y3121" i="1" s="1"/>
  <c r="AO3121" i="1"/>
  <c r="AN3122" i="1"/>
  <c r="O3123" i="1"/>
  <c r="AL3124" i="1"/>
  <c r="AB3126" i="1"/>
  <c r="Z3128" i="1"/>
  <c r="AO3129" i="1"/>
  <c r="O3131" i="1"/>
  <c r="AL3132" i="1"/>
  <c r="L3134" i="1"/>
  <c r="AB3134" i="1"/>
  <c r="Z3136" i="1"/>
  <c r="H3137" i="1"/>
  <c r="AY3139" i="1" s="1"/>
  <c r="Y3137" i="1"/>
  <c r="AO3137" i="1"/>
  <c r="AN3138" i="1"/>
  <c r="O3139" i="1"/>
  <c r="E3140" i="1"/>
  <c r="N3140" i="1"/>
  <c r="AL3140" i="1"/>
  <c r="L3142" i="1"/>
  <c r="AB3142" i="1"/>
  <c r="Z3144" i="1"/>
  <c r="H3145" i="1"/>
  <c r="AY3147" i="1" s="1"/>
  <c r="Y3145" i="1"/>
  <c r="AO3145" i="1"/>
  <c r="AN3146" i="1"/>
  <c r="O3147" i="1"/>
  <c r="E3148" i="1"/>
  <c r="N3148" i="1"/>
  <c r="AL3148" i="1"/>
  <c r="AB3150" i="1"/>
  <c r="AA3151" i="1"/>
  <c r="Z3152" i="1"/>
  <c r="H3153" i="1"/>
  <c r="O3153" i="1" s="1"/>
  <c r="Y3153" i="1"/>
  <c r="AO3153" i="1"/>
  <c r="O3155" i="1"/>
  <c r="E3156" i="1"/>
  <c r="N3156" i="1"/>
  <c r="AL3156" i="1"/>
  <c r="L3158" i="1"/>
  <c r="AB3158" i="1"/>
  <c r="Z3160" i="1"/>
  <c r="Y3161" i="1"/>
  <c r="AO3161" i="1"/>
  <c r="O3163" i="1"/>
  <c r="AL3164" i="1"/>
  <c r="AB3166" i="1"/>
  <c r="Z3168" i="1"/>
  <c r="Y3169" i="1"/>
  <c r="AO3169" i="1"/>
  <c r="O3171" i="1"/>
  <c r="AL3172" i="1"/>
  <c r="AB3174" i="1"/>
  <c r="O3175" i="1"/>
  <c r="N3175" i="1"/>
  <c r="E3175" i="1"/>
  <c r="Z3175" i="1"/>
  <c r="M3175" i="1"/>
  <c r="O3176" i="1"/>
  <c r="Z3188" i="1"/>
  <c r="O3188" i="1"/>
  <c r="M3188" i="1"/>
  <c r="D3188" i="1"/>
  <c r="AA3188" i="1"/>
  <c r="H3208" i="1"/>
  <c r="AL3209" i="1"/>
  <c r="M3211" i="1"/>
  <c r="AB3243" i="1"/>
  <c r="K3292" i="1"/>
  <c r="Y3292" i="1"/>
  <c r="E3292" i="1"/>
  <c r="M3292" i="1"/>
  <c r="D3292" i="1"/>
  <c r="Z3292" i="1"/>
  <c r="L3292" i="1"/>
  <c r="Z3298" i="1"/>
  <c r="O3044" i="1"/>
  <c r="AL3045" i="1"/>
  <c r="D3046" i="1"/>
  <c r="L3047" i="1"/>
  <c r="Y3050" i="1"/>
  <c r="G3051" i="1"/>
  <c r="O3052" i="1"/>
  <c r="AL3053" i="1"/>
  <c r="D3054" i="1"/>
  <c r="M3054" i="1"/>
  <c r="Y3058" i="1"/>
  <c r="AO3058" i="1"/>
  <c r="G3059" i="1"/>
  <c r="O3060" i="1"/>
  <c r="AL3061" i="1"/>
  <c r="D3062" i="1"/>
  <c r="L3063" i="1"/>
  <c r="Y3066" i="1"/>
  <c r="AO3066" i="1"/>
  <c r="G3067" i="1"/>
  <c r="O3068" i="1"/>
  <c r="AL3069" i="1"/>
  <c r="D3070" i="1"/>
  <c r="M3070" i="1"/>
  <c r="L3071" i="1"/>
  <c r="K3072" i="1"/>
  <c r="AA3072" i="1"/>
  <c r="Y3074" i="1"/>
  <c r="AO3074" i="1"/>
  <c r="G3075" i="1"/>
  <c r="O3076" i="1"/>
  <c r="AL3077" i="1"/>
  <c r="D3078" i="1"/>
  <c r="M3078" i="1"/>
  <c r="L3079" i="1"/>
  <c r="AB3079" i="1"/>
  <c r="K3080" i="1"/>
  <c r="AA3080" i="1"/>
  <c r="Y3082" i="1"/>
  <c r="AO3082" i="1"/>
  <c r="G3083" i="1"/>
  <c r="O3084" i="1"/>
  <c r="AL3085" i="1"/>
  <c r="D3086" i="1"/>
  <c r="M3086" i="1"/>
  <c r="L3087" i="1"/>
  <c r="AB3087" i="1"/>
  <c r="AA3088" i="1"/>
  <c r="AO3090" i="1"/>
  <c r="G3091" i="1"/>
  <c r="O3092" i="1"/>
  <c r="AL3093" i="1"/>
  <c r="D3094" i="1"/>
  <c r="M3094" i="1"/>
  <c r="L3095" i="1"/>
  <c r="AB3095" i="1"/>
  <c r="K3096" i="1"/>
  <c r="Y3098" i="1"/>
  <c r="AO3098" i="1"/>
  <c r="G3099" i="1"/>
  <c r="O3100" i="1"/>
  <c r="AL3101" i="1"/>
  <c r="D3102" i="1"/>
  <c r="M3102" i="1"/>
  <c r="AB3103" i="1"/>
  <c r="K3104" i="1"/>
  <c r="AA3104" i="1"/>
  <c r="Y3106" i="1"/>
  <c r="AO3106" i="1"/>
  <c r="G3107" i="1"/>
  <c r="O3108" i="1"/>
  <c r="AL3109" i="1"/>
  <c r="D3110" i="1"/>
  <c r="M3110" i="1"/>
  <c r="L3111" i="1"/>
  <c r="AB3111" i="1"/>
  <c r="K3112" i="1"/>
  <c r="AA3112" i="1"/>
  <c r="O3116" i="1"/>
  <c r="AL3117" i="1"/>
  <c r="D3118" i="1"/>
  <c r="L3119" i="1"/>
  <c r="K3120" i="1"/>
  <c r="AA3120" i="1"/>
  <c r="Z3121" i="1"/>
  <c r="Y3122" i="1"/>
  <c r="AO3122" i="1"/>
  <c r="G3123" i="1"/>
  <c r="O3124" i="1"/>
  <c r="AL3125" i="1"/>
  <c r="D3126" i="1"/>
  <c r="L3127" i="1"/>
  <c r="K3128" i="1"/>
  <c r="Z3129" i="1"/>
  <c r="G3131" i="1"/>
  <c r="AL3133" i="1"/>
  <c r="D3134" i="1"/>
  <c r="M3134" i="1"/>
  <c r="L3135" i="1"/>
  <c r="K3136" i="1"/>
  <c r="AA3136" i="1"/>
  <c r="Z3137" i="1"/>
  <c r="Y3138" i="1"/>
  <c r="AO3138" i="1"/>
  <c r="G3139" i="1"/>
  <c r="O3140" i="1"/>
  <c r="AL3141" i="1"/>
  <c r="D3142" i="1"/>
  <c r="L3143" i="1"/>
  <c r="AB3143" i="1"/>
  <c r="K3144" i="1"/>
  <c r="AA3144" i="1"/>
  <c r="Z3145" i="1"/>
  <c r="Y3146" i="1"/>
  <c r="AO3146" i="1"/>
  <c r="G3147" i="1"/>
  <c r="O3148" i="1"/>
  <c r="AL3149" i="1"/>
  <c r="D3150" i="1"/>
  <c r="M3150" i="1"/>
  <c r="L3151" i="1"/>
  <c r="AB3151" i="1"/>
  <c r="K3152" i="1"/>
  <c r="AA3152" i="1"/>
  <c r="Y3154" i="1"/>
  <c r="AO3154" i="1"/>
  <c r="G3155" i="1"/>
  <c r="O3156" i="1"/>
  <c r="AL3157" i="1"/>
  <c r="D3158" i="1"/>
  <c r="M3158" i="1"/>
  <c r="AB3159" i="1"/>
  <c r="K3160" i="1"/>
  <c r="AA3160" i="1"/>
  <c r="Z3161" i="1"/>
  <c r="AO3162" i="1"/>
  <c r="G3163" i="1"/>
  <c r="AL3165" i="1"/>
  <c r="D3166" i="1"/>
  <c r="M3166" i="1"/>
  <c r="K3168" i="1"/>
  <c r="AA3168" i="1"/>
  <c r="Z3169" i="1"/>
  <c r="G3171" i="1"/>
  <c r="AL3173" i="1"/>
  <c r="D3174" i="1"/>
  <c r="M3174" i="1"/>
  <c r="D3175" i="1"/>
  <c r="AO3187" i="1"/>
  <c r="AA3187" i="1"/>
  <c r="Z3187" i="1"/>
  <c r="N3187" i="1"/>
  <c r="E3187" i="1"/>
  <c r="E3188" i="1"/>
  <c r="AB3188" i="1"/>
  <c r="AO3194" i="1"/>
  <c r="AM3194" i="1"/>
  <c r="G3193" i="1"/>
  <c r="AO3196" i="1"/>
  <c r="AN3196" i="1"/>
  <c r="H3195" i="1"/>
  <c r="Z3195" i="1" s="1"/>
  <c r="AM3196" i="1"/>
  <c r="G3195" i="1"/>
  <c r="O3198" i="1"/>
  <c r="N3198" i="1"/>
  <c r="E3198" i="1"/>
  <c r="M3198" i="1"/>
  <c r="D3198" i="1"/>
  <c r="AA3198" i="1"/>
  <c r="K3198" i="1"/>
  <c r="AB3198" i="1"/>
  <c r="AO3204" i="1"/>
  <c r="H3203" i="1"/>
  <c r="O3203" i="1" s="1"/>
  <c r="G3203" i="1"/>
  <c r="K3204" i="1"/>
  <c r="Y3206" i="1"/>
  <c r="Z3212" i="1"/>
  <c r="O3212" i="1"/>
  <c r="M3212" i="1"/>
  <c r="D3212" i="1"/>
  <c r="AA3212" i="1"/>
  <c r="AN3226" i="1"/>
  <c r="H3225" i="1"/>
  <c r="G3225" i="1"/>
  <c r="Z3290" i="1"/>
  <c r="L3072" i="1"/>
  <c r="AB3072" i="1"/>
  <c r="L3080" i="1"/>
  <c r="AB3080" i="1"/>
  <c r="AL3086" i="1"/>
  <c r="L3088" i="1"/>
  <c r="AB3088" i="1"/>
  <c r="AL3094" i="1"/>
  <c r="L3096" i="1"/>
  <c r="AB3096" i="1"/>
  <c r="AL3102" i="1"/>
  <c r="L3104" i="1"/>
  <c r="AB3104" i="1"/>
  <c r="Y3107" i="1"/>
  <c r="AL3110" i="1"/>
  <c r="L3112" i="1"/>
  <c r="AB3112" i="1"/>
  <c r="Y3115" i="1"/>
  <c r="L3120" i="1"/>
  <c r="AB3120" i="1"/>
  <c r="AA3121" i="1"/>
  <c r="Y3123" i="1"/>
  <c r="AL3126" i="1"/>
  <c r="L3128" i="1"/>
  <c r="AB3128" i="1"/>
  <c r="AA3129" i="1"/>
  <c r="Y3131" i="1"/>
  <c r="AL3134" i="1"/>
  <c r="L3136" i="1"/>
  <c r="AB3136" i="1"/>
  <c r="K3137" i="1"/>
  <c r="AA3137" i="1"/>
  <c r="Y3139" i="1"/>
  <c r="L3144" i="1"/>
  <c r="AB3144" i="1"/>
  <c r="K3145" i="1"/>
  <c r="AA3145" i="1"/>
  <c r="Y3147" i="1"/>
  <c r="AL3150" i="1"/>
  <c r="L3152" i="1"/>
  <c r="AB3152" i="1"/>
  <c r="K3153" i="1"/>
  <c r="Y3155" i="1"/>
  <c r="AL3158" i="1"/>
  <c r="L3160" i="1"/>
  <c r="AB3160" i="1"/>
  <c r="K3161" i="1"/>
  <c r="AA3161" i="1"/>
  <c r="Y3163" i="1"/>
  <c r="AL3166" i="1"/>
  <c r="L3168" i="1"/>
  <c r="AB3168" i="1"/>
  <c r="K3169" i="1"/>
  <c r="AA3169" i="1"/>
  <c r="Y3171" i="1"/>
  <c r="AO3189" i="1"/>
  <c r="AN3189" i="1"/>
  <c r="H3188" i="1"/>
  <c r="AY3190" i="1" s="1"/>
  <c r="AM3189" i="1"/>
  <c r="G3188" i="1"/>
  <c r="M3201" i="1"/>
  <c r="AB3234" i="1"/>
  <c r="AA3244" i="1"/>
  <c r="Z3244" i="1"/>
  <c r="N3244" i="1"/>
  <c r="E3244" i="1"/>
  <c r="M3244" i="1"/>
  <c r="D3244" i="1"/>
  <c r="L3121" i="1"/>
  <c r="AB3121" i="1"/>
  <c r="L3129" i="1"/>
  <c r="AB3129" i="1"/>
  <c r="AB3137" i="1"/>
  <c r="L3145" i="1"/>
  <c r="AB3145" i="1"/>
  <c r="AL3151" i="1"/>
  <c r="L3153" i="1"/>
  <c r="AB3153" i="1"/>
  <c r="AL3159" i="1"/>
  <c r="L3161" i="1"/>
  <c r="AB3161" i="1"/>
  <c r="L3169" i="1"/>
  <c r="AB3169" i="1"/>
  <c r="E3176" i="1"/>
  <c r="D3176" i="1"/>
  <c r="AB3176" i="1"/>
  <c r="L3176" i="1"/>
  <c r="Y3176" i="1"/>
  <c r="M3179" i="1"/>
  <c r="AO3188" i="1"/>
  <c r="H3187" i="1"/>
  <c r="Y3187" i="1" s="1"/>
  <c r="AM3188" i="1"/>
  <c r="AL3188" i="1"/>
  <c r="AN3193" i="1"/>
  <c r="H3192" i="1"/>
  <c r="O3206" i="1"/>
  <c r="N3206" i="1"/>
  <c r="E3206" i="1"/>
  <c r="M3206" i="1"/>
  <c r="D3206" i="1"/>
  <c r="AA3206" i="1"/>
  <c r="K3206" i="1"/>
  <c r="AB3206" i="1"/>
  <c r="K3211" i="1"/>
  <c r="Z3211" i="1"/>
  <c r="E3211" i="1"/>
  <c r="AB3211" i="1"/>
  <c r="N3258" i="1"/>
  <c r="Z3044" i="1"/>
  <c r="L3050" i="1"/>
  <c r="AB3050" i="1"/>
  <c r="Z3052" i="1"/>
  <c r="L3058" i="1"/>
  <c r="AB3058" i="1"/>
  <c r="Z3060" i="1"/>
  <c r="AL3064" i="1"/>
  <c r="L3066" i="1"/>
  <c r="Z3068" i="1"/>
  <c r="H3069" i="1"/>
  <c r="M3069" i="1" s="1"/>
  <c r="E3072" i="1"/>
  <c r="AL3072" i="1"/>
  <c r="L3074" i="1"/>
  <c r="AB3074" i="1"/>
  <c r="Z3076" i="1"/>
  <c r="H3077" i="1"/>
  <c r="O3079" i="1"/>
  <c r="E3080" i="1"/>
  <c r="L3082" i="1"/>
  <c r="AB3082" i="1"/>
  <c r="Z3084" i="1"/>
  <c r="H3085" i="1"/>
  <c r="O3087" i="1"/>
  <c r="E3088" i="1"/>
  <c r="AL3088" i="1"/>
  <c r="L3090" i="1"/>
  <c r="AB3090" i="1"/>
  <c r="Z3092" i="1"/>
  <c r="H3093" i="1"/>
  <c r="AN3094" i="1" s="1"/>
  <c r="E3096" i="1"/>
  <c r="AL3096" i="1"/>
  <c r="L3098" i="1"/>
  <c r="AB3098" i="1"/>
  <c r="Z3100" i="1"/>
  <c r="H3101" i="1"/>
  <c r="L3101" i="1" s="1"/>
  <c r="E3104" i="1"/>
  <c r="AL3104" i="1"/>
  <c r="L3106" i="1"/>
  <c r="AB3106" i="1"/>
  <c r="K3107" i="1"/>
  <c r="AA3107" i="1"/>
  <c r="Z3108" i="1"/>
  <c r="H3109" i="1"/>
  <c r="M3109" i="1" s="1"/>
  <c r="O3111" i="1"/>
  <c r="E3112" i="1"/>
  <c r="AB3114" i="1"/>
  <c r="K3115" i="1"/>
  <c r="AA3115" i="1"/>
  <c r="Z3116" i="1"/>
  <c r="H3117" i="1"/>
  <c r="Y3117" i="1" s="1"/>
  <c r="G3118" i="1"/>
  <c r="AM3119" i="1"/>
  <c r="E3120" i="1"/>
  <c r="AL3120" i="1"/>
  <c r="D3121" i="1"/>
  <c r="M3121" i="1"/>
  <c r="L3122" i="1"/>
  <c r="K3123" i="1"/>
  <c r="AA3123" i="1"/>
  <c r="Z3124" i="1"/>
  <c r="H3125" i="1"/>
  <c r="O3125" i="1" s="1"/>
  <c r="G3126" i="1"/>
  <c r="O3127" i="1"/>
  <c r="E3128" i="1"/>
  <c r="AL3128" i="1"/>
  <c r="D3129" i="1"/>
  <c r="M3129" i="1"/>
  <c r="L3130" i="1"/>
  <c r="AB3130" i="1"/>
  <c r="K3131" i="1"/>
  <c r="AA3131" i="1"/>
  <c r="Z3132" i="1"/>
  <c r="H3133" i="1"/>
  <c r="AN3134" i="1" s="1"/>
  <c r="G3134" i="1"/>
  <c r="AM3135" i="1"/>
  <c r="E3136" i="1"/>
  <c r="AL3136" i="1"/>
  <c r="D3137" i="1"/>
  <c r="M3137" i="1"/>
  <c r="L3138" i="1"/>
  <c r="AB3138" i="1"/>
  <c r="K3139" i="1"/>
  <c r="AA3139" i="1"/>
  <c r="Z3140" i="1"/>
  <c r="H3141" i="1"/>
  <c r="Y3141" i="1" s="1"/>
  <c r="G3142" i="1"/>
  <c r="O3143" i="1"/>
  <c r="AM3143" i="1"/>
  <c r="E3144" i="1"/>
  <c r="D3145" i="1"/>
  <c r="M3145" i="1"/>
  <c r="L3146" i="1"/>
  <c r="AB3146" i="1"/>
  <c r="K3147" i="1"/>
  <c r="AA3147" i="1"/>
  <c r="Z3148" i="1"/>
  <c r="H3149" i="1"/>
  <c r="G3150" i="1"/>
  <c r="O3151" i="1"/>
  <c r="E3152" i="1"/>
  <c r="AL3152" i="1"/>
  <c r="D3153" i="1"/>
  <c r="L3154" i="1"/>
  <c r="K3155" i="1"/>
  <c r="AA3155" i="1"/>
  <c r="Z3156" i="1"/>
  <c r="H3157" i="1"/>
  <c r="G3158" i="1"/>
  <c r="O3159" i="1"/>
  <c r="E3160" i="1"/>
  <c r="AL3160" i="1"/>
  <c r="D3161" i="1"/>
  <c r="M3161" i="1"/>
  <c r="L3162" i="1"/>
  <c r="AB3162" i="1"/>
  <c r="K3163" i="1"/>
  <c r="AA3163" i="1"/>
  <c r="Z3164" i="1"/>
  <c r="H3165" i="1"/>
  <c r="AB3165" i="1" s="1"/>
  <c r="G3166" i="1"/>
  <c r="AM3167" i="1"/>
  <c r="E3168" i="1"/>
  <c r="AL3168" i="1"/>
  <c r="D3169" i="1"/>
  <c r="M3169" i="1"/>
  <c r="AB3170" i="1"/>
  <c r="K3171" i="1"/>
  <c r="AA3171" i="1"/>
  <c r="Z3172" i="1"/>
  <c r="H3173" i="1"/>
  <c r="G3174" i="1"/>
  <c r="AB3175" i="1"/>
  <c r="AN3177" i="1"/>
  <c r="H3176" i="1"/>
  <c r="AL3177" i="1" s="1"/>
  <c r="AM3178" i="1"/>
  <c r="G3177" i="1"/>
  <c r="Z3180" i="1"/>
  <c r="Y3180" i="1"/>
  <c r="D3180" i="1"/>
  <c r="O3183" i="1"/>
  <c r="N3183" i="1"/>
  <c r="E3183" i="1"/>
  <c r="M3183" i="1"/>
  <c r="D3183" i="1"/>
  <c r="Z3183" i="1"/>
  <c r="Y3183" i="1"/>
  <c r="M3185" i="1"/>
  <c r="G3187" i="1"/>
  <c r="K3188" i="1"/>
  <c r="G3192" i="1"/>
  <c r="AL3193" i="1"/>
  <c r="AN3194" i="1"/>
  <c r="O3196" i="1"/>
  <c r="M3196" i="1"/>
  <c r="D3196" i="1"/>
  <c r="AA3196" i="1"/>
  <c r="AM3202" i="1"/>
  <c r="G3201" i="1"/>
  <c r="AN3202" i="1"/>
  <c r="D3211" i="1"/>
  <c r="K3220" i="1"/>
  <c r="Z3220" i="1"/>
  <c r="Y3220" i="1"/>
  <c r="E3220" i="1"/>
  <c r="M3220" i="1"/>
  <c r="D3220" i="1"/>
  <c r="AA3236" i="1"/>
  <c r="N3236" i="1"/>
  <c r="E3236" i="1"/>
  <c r="M3236" i="1"/>
  <c r="D3236" i="1"/>
  <c r="AO3242" i="1"/>
  <c r="H3241" i="1"/>
  <c r="AM3242" i="1" s="1"/>
  <c r="G3241" i="1"/>
  <c r="L3107" i="1"/>
  <c r="AB3107" i="1"/>
  <c r="AL3113" i="1"/>
  <c r="L3115" i="1"/>
  <c r="AB3115" i="1"/>
  <c r="H3118" i="1"/>
  <c r="E3121" i="1"/>
  <c r="N3121" i="1"/>
  <c r="AL3121" i="1"/>
  <c r="L3123" i="1"/>
  <c r="AB3123" i="1"/>
  <c r="H3126" i="1"/>
  <c r="Z3126" i="1" s="1"/>
  <c r="AN3127" i="1"/>
  <c r="E3129" i="1"/>
  <c r="N3129" i="1"/>
  <c r="AL3129" i="1"/>
  <c r="L3131" i="1"/>
  <c r="AB3131" i="1"/>
  <c r="H3134" i="1"/>
  <c r="AN3135" i="1"/>
  <c r="E3137" i="1"/>
  <c r="N3137" i="1"/>
  <c r="AL3137" i="1"/>
  <c r="L3139" i="1"/>
  <c r="AB3139" i="1"/>
  <c r="H3142" i="1"/>
  <c r="M3142" i="1" s="1"/>
  <c r="E3145" i="1"/>
  <c r="N3145" i="1"/>
  <c r="AL3145" i="1"/>
  <c r="L3147" i="1"/>
  <c r="AB3147" i="1"/>
  <c r="H3150" i="1"/>
  <c r="AM3151" i="1" s="1"/>
  <c r="AN3151" i="1"/>
  <c r="E3153" i="1"/>
  <c r="N3153" i="1"/>
  <c r="AL3153" i="1"/>
  <c r="L3155" i="1"/>
  <c r="AB3155" i="1"/>
  <c r="H3158" i="1"/>
  <c r="Y3158" i="1" s="1"/>
  <c r="AN3159" i="1"/>
  <c r="E3161" i="1"/>
  <c r="N3161" i="1"/>
  <c r="AL3161" i="1"/>
  <c r="L3163" i="1"/>
  <c r="AB3163" i="1"/>
  <c r="H3166" i="1"/>
  <c r="L3166" i="1" s="1"/>
  <c r="AN3167" i="1"/>
  <c r="E3169" i="1"/>
  <c r="N3169" i="1"/>
  <c r="AL3169" i="1"/>
  <c r="L3171" i="1"/>
  <c r="AB3171" i="1"/>
  <c r="H3174" i="1"/>
  <c r="L3174" i="1" s="1"/>
  <c r="AA3179" i="1"/>
  <c r="Z3179" i="1"/>
  <c r="N3179" i="1"/>
  <c r="E3179" i="1"/>
  <c r="O3182" i="1"/>
  <c r="N3182" i="1"/>
  <c r="E3182" i="1"/>
  <c r="AA3182" i="1"/>
  <c r="K3182" i="1"/>
  <c r="Y3182" i="1"/>
  <c r="AM3193" i="1"/>
  <c r="Z3204" i="1"/>
  <c r="Y3204" i="1"/>
  <c r="O3204" i="1"/>
  <c r="M3204" i="1"/>
  <c r="D3204" i="1"/>
  <c r="AO3212" i="1"/>
  <c r="H3211" i="1"/>
  <c r="AM3212" i="1"/>
  <c r="G3211" i="1"/>
  <c r="AL3212" i="1"/>
  <c r="AO3218" i="1"/>
  <c r="AN3218" i="1"/>
  <c r="H3217" i="1"/>
  <c r="Y3217" i="1" s="1"/>
  <c r="G3217" i="1"/>
  <c r="AO3235" i="1"/>
  <c r="O3238" i="1"/>
  <c r="AA3268" i="1"/>
  <c r="N3268" i="1"/>
  <c r="E3268" i="1"/>
  <c r="M3268" i="1"/>
  <c r="D3268" i="1"/>
  <c r="Z3268" i="1"/>
  <c r="L3268" i="1"/>
  <c r="AM3326" i="1"/>
  <c r="L3044" i="1"/>
  <c r="H3047" i="1"/>
  <c r="AB3047" i="1" s="1"/>
  <c r="E3050" i="1"/>
  <c r="L3052" i="1"/>
  <c r="H3055" i="1"/>
  <c r="AY3057" i="1" s="1"/>
  <c r="E3058" i="1"/>
  <c r="L3060" i="1"/>
  <c r="H3063" i="1"/>
  <c r="E3066" i="1"/>
  <c r="L3068" i="1"/>
  <c r="H3071" i="1"/>
  <c r="AO3072" i="1" s="1"/>
  <c r="E3074" i="1"/>
  <c r="L3076" i="1"/>
  <c r="H3079" i="1"/>
  <c r="E3082" i="1"/>
  <c r="E3090" i="1"/>
  <c r="L3092" i="1"/>
  <c r="H3095" i="1"/>
  <c r="AA3095" i="1" s="1"/>
  <c r="E3098" i="1"/>
  <c r="L3100" i="1"/>
  <c r="H3103" i="1"/>
  <c r="L3103" i="1" s="1"/>
  <c r="E3106" i="1"/>
  <c r="D3107" i="1"/>
  <c r="L3108" i="1"/>
  <c r="H3111" i="1"/>
  <c r="G3112" i="1"/>
  <c r="E3114" i="1"/>
  <c r="D3115" i="1"/>
  <c r="L3116" i="1"/>
  <c r="H3119" i="1"/>
  <c r="G3120" i="1"/>
  <c r="E3122" i="1"/>
  <c r="D3123" i="1"/>
  <c r="L3124" i="1"/>
  <c r="H3127" i="1"/>
  <c r="G3128" i="1"/>
  <c r="E3130" i="1"/>
  <c r="D3131" i="1"/>
  <c r="L3132" i="1"/>
  <c r="G3136" i="1"/>
  <c r="E3138" i="1"/>
  <c r="D3139" i="1"/>
  <c r="L3140" i="1"/>
  <c r="H3143" i="1"/>
  <c r="AA3143" i="1" s="1"/>
  <c r="G3144" i="1"/>
  <c r="E3146" i="1"/>
  <c r="D3147" i="1"/>
  <c r="L3148" i="1"/>
  <c r="H3151" i="1"/>
  <c r="G3152" i="1"/>
  <c r="E3154" i="1"/>
  <c r="D3155" i="1"/>
  <c r="L3156" i="1"/>
  <c r="H3159" i="1"/>
  <c r="G3160" i="1"/>
  <c r="E3162" i="1"/>
  <c r="D3163" i="1"/>
  <c r="L3164" i="1"/>
  <c r="H3167" i="1"/>
  <c r="AO3168" i="1" s="1"/>
  <c r="G3168" i="1"/>
  <c r="E3170" i="1"/>
  <c r="D3171" i="1"/>
  <c r="L3172" i="1"/>
  <c r="K3175" i="1"/>
  <c r="AN3175" i="1"/>
  <c r="D3179" i="1"/>
  <c r="AB3179" i="1"/>
  <c r="AO3181" i="1"/>
  <c r="AN3181" i="1"/>
  <c r="H3180" i="1"/>
  <c r="AM3181" i="1"/>
  <c r="G3180" i="1"/>
  <c r="D3182" i="1"/>
  <c r="Z3182" i="1"/>
  <c r="AB3183" i="1"/>
  <c r="H3184" i="1"/>
  <c r="Z3184" i="1" s="1"/>
  <c r="AM3186" i="1"/>
  <c r="G3185" i="1"/>
  <c r="AB3186" i="1"/>
  <c r="AO3186" i="1"/>
  <c r="L3187" i="1"/>
  <c r="N3188" i="1"/>
  <c r="O3190" i="1"/>
  <c r="N3190" i="1"/>
  <c r="E3190" i="1"/>
  <c r="M3190" i="1"/>
  <c r="D3190" i="1"/>
  <c r="AA3190" i="1"/>
  <c r="K3190" i="1"/>
  <c r="AB3190" i="1"/>
  <c r="AN3201" i="1"/>
  <c r="H3200" i="1"/>
  <c r="AO3201" i="1" s="1"/>
  <c r="E3204" i="1"/>
  <c r="L3212" i="1"/>
  <c r="AL3218" i="1"/>
  <c r="AA3228" i="1"/>
  <c r="Z3228" i="1"/>
  <c r="O3228" i="1"/>
  <c r="N3228" i="1"/>
  <c r="E3228" i="1"/>
  <c r="D3228" i="1"/>
  <c r="AN3234" i="1"/>
  <c r="H3233" i="1"/>
  <c r="AM3234" i="1"/>
  <c r="G3233" i="1"/>
  <c r="AL3234" i="1"/>
  <c r="AM3239" i="1"/>
  <c r="L3255" i="1"/>
  <c r="AO3176" i="1"/>
  <c r="AL3179" i="1"/>
  <c r="L3181" i="1"/>
  <c r="Y3184" i="1"/>
  <c r="AO3184" i="1"/>
  <c r="AL3187" i="1"/>
  <c r="L3189" i="1"/>
  <c r="Z3191" i="1"/>
  <c r="AO3192" i="1"/>
  <c r="O3194" i="1"/>
  <c r="AL3195" i="1"/>
  <c r="L3197" i="1"/>
  <c r="Z3199" i="1"/>
  <c r="Y3200" i="1"/>
  <c r="AO3200" i="1"/>
  <c r="O3202" i="1"/>
  <c r="AL3203" i="1"/>
  <c r="AB3205" i="1"/>
  <c r="Z3207" i="1"/>
  <c r="Y3208" i="1"/>
  <c r="AO3208" i="1"/>
  <c r="O3210" i="1"/>
  <c r="AL3211" i="1"/>
  <c r="L3213" i="1"/>
  <c r="AB3213" i="1"/>
  <c r="K3214" i="1"/>
  <c r="Z3215" i="1"/>
  <c r="H3216" i="1"/>
  <c r="M3216" i="1" s="1"/>
  <c r="Y3216" i="1"/>
  <c r="AO3216" i="1"/>
  <c r="AN3217" i="1"/>
  <c r="O3218" i="1"/>
  <c r="E3219" i="1"/>
  <c r="N3219" i="1"/>
  <c r="AL3219" i="1"/>
  <c r="L3221" i="1"/>
  <c r="AB3221" i="1"/>
  <c r="K3222" i="1"/>
  <c r="AA3222" i="1"/>
  <c r="Z3223" i="1"/>
  <c r="H3224" i="1"/>
  <c r="AL3225" i="1" s="1"/>
  <c r="AO3224" i="1"/>
  <c r="AN3225" i="1"/>
  <c r="E3227" i="1"/>
  <c r="AL3227" i="1"/>
  <c r="L3229" i="1"/>
  <c r="AB3229" i="1"/>
  <c r="K3230" i="1"/>
  <c r="AA3230" i="1"/>
  <c r="Z3231" i="1"/>
  <c r="H3232" i="1"/>
  <c r="AO3233" i="1" s="1"/>
  <c r="E3235" i="1"/>
  <c r="N3235" i="1"/>
  <c r="AL3235" i="1"/>
  <c r="K3238" i="1"/>
  <c r="AA3238" i="1"/>
  <c r="Z3239" i="1"/>
  <c r="H3240" i="1"/>
  <c r="AN3241" i="1" s="1"/>
  <c r="E3243" i="1"/>
  <c r="N3243" i="1"/>
  <c r="AL3243" i="1"/>
  <c r="Z3245" i="1"/>
  <c r="M3245" i="1"/>
  <c r="AB3245" i="1"/>
  <c r="L3245" i="1"/>
  <c r="N3245" i="1"/>
  <c r="AO3245" i="1"/>
  <c r="AO3262" i="1"/>
  <c r="AM3262" i="1"/>
  <c r="G3261" i="1"/>
  <c r="AO3286" i="1"/>
  <c r="AM3286" i="1"/>
  <c r="G3285" i="1"/>
  <c r="AM3288" i="1"/>
  <c r="G3287" i="1"/>
  <c r="AO3288" i="1"/>
  <c r="D3323" i="1"/>
  <c r="N3323" i="1"/>
  <c r="K3323" i="1"/>
  <c r="E3323" i="1"/>
  <c r="L3214" i="1"/>
  <c r="AB3214" i="1"/>
  <c r="AO3217" i="1"/>
  <c r="O3219" i="1"/>
  <c r="AL3220" i="1"/>
  <c r="L3222" i="1"/>
  <c r="AB3222" i="1"/>
  <c r="AO3225" i="1"/>
  <c r="O3227" i="1"/>
  <c r="AL3228" i="1"/>
  <c r="L3230" i="1"/>
  <c r="AB3230" i="1"/>
  <c r="AL3236" i="1"/>
  <c r="L3238" i="1"/>
  <c r="AB3238" i="1"/>
  <c r="AL3244" i="1"/>
  <c r="K3260" i="1"/>
  <c r="Y3260" i="1"/>
  <c r="O3260" i="1"/>
  <c r="E3260" i="1"/>
  <c r="M3260" i="1"/>
  <c r="D3260" i="1"/>
  <c r="AM3264" i="1"/>
  <c r="G3263" i="1"/>
  <c r="D3272" i="1"/>
  <c r="AA3272" i="1"/>
  <c r="K3272" i="1"/>
  <c r="Z3272" i="1"/>
  <c r="Y3272" i="1"/>
  <c r="AN3274" i="1"/>
  <c r="H3273" i="1"/>
  <c r="AO3274" i="1" s="1"/>
  <c r="AM3274" i="1"/>
  <c r="G3273" i="1"/>
  <c r="AO3278" i="1"/>
  <c r="AM3278" i="1"/>
  <c r="G3277" i="1"/>
  <c r="AM3280" i="1"/>
  <c r="G3279" i="1"/>
  <c r="AA3284" i="1"/>
  <c r="O3284" i="1"/>
  <c r="N3284" i="1"/>
  <c r="E3284" i="1"/>
  <c r="M3284" i="1"/>
  <c r="D3284" i="1"/>
  <c r="M3290" i="1"/>
  <c r="D3290" i="1"/>
  <c r="AA3290" i="1"/>
  <c r="K3290" i="1"/>
  <c r="Y3290" i="1"/>
  <c r="O3290" i="1"/>
  <c r="AB3290" i="1"/>
  <c r="L3191" i="1"/>
  <c r="AB3191" i="1"/>
  <c r="L3199" i="1"/>
  <c r="AB3199" i="1"/>
  <c r="AL3205" i="1"/>
  <c r="L3207" i="1"/>
  <c r="AB3207" i="1"/>
  <c r="AL3213" i="1"/>
  <c r="D3214" i="1"/>
  <c r="M3214" i="1"/>
  <c r="L3215" i="1"/>
  <c r="AB3215" i="1"/>
  <c r="G3219" i="1"/>
  <c r="D3222" i="1"/>
  <c r="M3222" i="1"/>
  <c r="L3223" i="1"/>
  <c r="AB3223" i="1"/>
  <c r="G3227" i="1"/>
  <c r="AM3228" i="1"/>
  <c r="AL3229" i="1"/>
  <c r="D3230" i="1"/>
  <c r="M3230" i="1"/>
  <c r="L3231" i="1"/>
  <c r="AB3231" i="1"/>
  <c r="G3235" i="1"/>
  <c r="AL3237" i="1"/>
  <c r="D3238" i="1"/>
  <c r="M3238" i="1"/>
  <c r="L3239" i="1"/>
  <c r="AB3239" i="1"/>
  <c r="G3243" i="1"/>
  <c r="AO3260" i="1"/>
  <c r="H3263" i="1"/>
  <c r="AL3264" i="1" s="1"/>
  <c r="M3266" i="1"/>
  <c r="D3266" i="1"/>
  <c r="AA3266" i="1"/>
  <c r="K3266" i="1"/>
  <c r="Y3266" i="1"/>
  <c r="O3266" i="1"/>
  <c r="AB3266" i="1"/>
  <c r="E3272" i="1"/>
  <c r="AA3276" i="1"/>
  <c r="Y3276" i="1"/>
  <c r="N3276" i="1"/>
  <c r="E3276" i="1"/>
  <c r="D3276" i="1"/>
  <c r="H3277" i="1"/>
  <c r="H3279" i="1"/>
  <c r="AL3286" i="1"/>
  <c r="E3290" i="1"/>
  <c r="O3296" i="1"/>
  <c r="D3296" i="1"/>
  <c r="AA3296" i="1"/>
  <c r="K3296" i="1"/>
  <c r="Z3296" i="1"/>
  <c r="Y3296" i="1"/>
  <c r="AB3296" i="1"/>
  <c r="H3297" i="1"/>
  <c r="AM3298" i="1"/>
  <c r="G3297" i="1"/>
  <c r="L3298" i="1"/>
  <c r="AM3307" i="1"/>
  <c r="Z3178" i="1"/>
  <c r="L3184" i="1"/>
  <c r="AB3184" i="1"/>
  <c r="Z3186" i="1"/>
  <c r="AL3190" i="1"/>
  <c r="D3191" i="1"/>
  <c r="M3191" i="1"/>
  <c r="L3192" i="1"/>
  <c r="AB3192" i="1"/>
  <c r="Z3194" i="1"/>
  <c r="G3196" i="1"/>
  <c r="AM3197" i="1"/>
  <c r="AL3198" i="1"/>
  <c r="D3199" i="1"/>
  <c r="M3199" i="1"/>
  <c r="L3200" i="1"/>
  <c r="AB3200" i="1"/>
  <c r="K3201" i="1"/>
  <c r="AA3201" i="1"/>
  <c r="Z3202" i="1"/>
  <c r="G3204" i="1"/>
  <c r="O3205" i="1"/>
  <c r="D3207" i="1"/>
  <c r="M3207" i="1"/>
  <c r="L3208" i="1"/>
  <c r="AB3208" i="1"/>
  <c r="K3209" i="1"/>
  <c r="AA3209" i="1"/>
  <c r="Z3210" i="1"/>
  <c r="G3212" i="1"/>
  <c r="O3213" i="1"/>
  <c r="AM3213" i="1"/>
  <c r="E3214" i="1"/>
  <c r="AL3214" i="1"/>
  <c r="D3215" i="1"/>
  <c r="M3215" i="1"/>
  <c r="L3216" i="1"/>
  <c r="AB3216" i="1"/>
  <c r="Z3218" i="1"/>
  <c r="H3219" i="1"/>
  <c r="AO3220" i="1" s="1"/>
  <c r="Y3219" i="1"/>
  <c r="G3220" i="1"/>
  <c r="O3221" i="1"/>
  <c r="E3222" i="1"/>
  <c r="N3222" i="1"/>
  <c r="D3223" i="1"/>
  <c r="M3223" i="1"/>
  <c r="AB3224" i="1"/>
  <c r="K3225" i="1"/>
  <c r="AA3225" i="1"/>
  <c r="Z3226" i="1"/>
  <c r="H3227" i="1"/>
  <c r="Z3227" i="1" s="1"/>
  <c r="Y3227" i="1"/>
  <c r="G3228" i="1"/>
  <c r="E3230" i="1"/>
  <c r="N3230" i="1"/>
  <c r="D3231" i="1"/>
  <c r="M3231" i="1"/>
  <c r="L3232" i="1"/>
  <c r="AB3232" i="1"/>
  <c r="H3235" i="1"/>
  <c r="M3235" i="1" s="1"/>
  <c r="Y3235" i="1"/>
  <c r="G3236" i="1"/>
  <c r="AN3236" i="1"/>
  <c r="E3238" i="1"/>
  <c r="N3238" i="1"/>
  <c r="AL3238" i="1"/>
  <c r="D3239" i="1"/>
  <c r="M3239" i="1"/>
  <c r="L3240" i="1"/>
  <c r="AB3240" i="1"/>
  <c r="H3243" i="1"/>
  <c r="AN3244" i="1" s="1"/>
  <c r="G3244" i="1"/>
  <c r="AO3246" i="1"/>
  <c r="AM3246" i="1"/>
  <c r="N3247" i="1"/>
  <c r="E3247" i="1"/>
  <c r="AA3247" i="1"/>
  <c r="K3247" i="1"/>
  <c r="Z3247" i="1"/>
  <c r="D3248" i="1"/>
  <c r="M3250" i="1"/>
  <c r="D3250" i="1"/>
  <c r="AA3250" i="1"/>
  <c r="K3250" i="1"/>
  <c r="O3250" i="1"/>
  <c r="Y3250" i="1"/>
  <c r="AB3251" i="1"/>
  <c r="N3255" i="1"/>
  <c r="E3255" i="1"/>
  <c r="AA3255" i="1"/>
  <c r="K3255" i="1"/>
  <c r="Z3255" i="1"/>
  <c r="O3256" i="1"/>
  <c r="M3256" i="1"/>
  <c r="D3256" i="1"/>
  <c r="Z3256" i="1"/>
  <c r="M3258" i="1"/>
  <c r="D3258" i="1"/>
  <c r="AA3258" i="1"/>
  <c r="K3258" i="1"/>
  <c r="Y3258" i="1"/>
  <c r="O3258" i="1"/>
  <c r="AB3258" i="1"/>
  <c r="AL3262" i="1"/>
  <c r="E3266" i="1"/>
  <c r="AL3278" i="1"/>
  <c r="M3282" i="1"/>
  <c r="D3282" i="1"/>
  <c r="AA3282" i="1"/>
  <c r="K3282" i="1"/>
  <c r="Y3282" i="1"/>
  <c r="O3282" i="1"/>
  <c r="AB3282" i="1"/>
  <c r="AM3291" i="1"/>
  <c r="AY3293" i="1"/>
  <c r="E3296" i="1"/>
  <c r="N3298" i="1"/>
  <c r="AA3308" i="1"/>
  <c r="O3308" i="1"/>
  <c r="N3308" i="1"/>
  <c r="E3308" i="1"/>
  <c r="D3308" i="1"/>
  <c r="N3311" i="1"/>
  <c r="Z3317" i="1"/>
  <c r="AO3377" i="1"/>
  <c r="AN3377" i="1"/>
  <c r="AM3377" i="1"/>
  <c r="H3376" i="1"/>
  <c r="K3376" i="1" s="1"/>
  <c r="G3376" i="1"/>
  <c r="L3177" i="1"/>
  <c r="AB3177" i="1"/>
  <c r="K3178" i="1"/>
  <c r="AA3178" i="1"/>
  <c r="G3181" i="1"/>
  <c r="AM3182" i="1"/>
  <c r="AL3183" i="1"/>
  <c r="D3184" i="1"/>
  <c r="L3185" i="1"/>
  <c r="AB3185" i="1"/>
  <c r="G3189" i="1"/>
  <c r="E3191" i="1"/>
  <c r="N3191" i="1"/>
  <c r="AL3191" i="1"/>
  <c r="D3192" i="1"/>
  <c r="M3192" i="1"/>
  <c r="L3193" i="1"/>
  <c r="AB3193" i="1"/>
  <c r="K3194" i="1"/>
  <c r="AA3194" i="1"/>
  <c r="H3196" i="1"/>
  <c r="G3197" i="1"/>
  <c r="AN3197" i="1"/>
  <c r="E3199" i="1"/>
  <c r="N3199" i="1"/>
  <c r="AL3199" i="1"/>
  <c r="D3200" i="1"/>
  <c r="M3200" i="1"/>
  <c r="L3201" i="1"/>
  <c r="AB3201" i="1"/>
  <c r="K3202" i="1"/>
  <c r="AA3202" i="1"/>
  <c r="H3204" i="1"/>
  <c r="AO3205" i="1" s="1"/>
  <c r="G3205" i="1"/>
  <c r="AN3205" i="1"/>
  <c r="E3207" i="1"/>
  <c r="N3207" i="1"/>
  <c r="AL3207" i="1"/>
  <c r="D3208" i="1"/>
  <c r="M3208" i="1"/>
  <c r="L3209" i="1"/>
  <c r="AB3209" i="1"/>
  <c r="K3210" i="1"/>
  <c r="AA3210" i="1"/>
  <c r="H3212" i="1"/>
  <c r="G3213" i="1"/>
  <c r="AN3213" i="1"/>
  <c r="AM3214" i="1"/>
  <c r="E3215" i="1"/>
  <c r="AL3215" i="1"/>
  <c r="D3216" i="1"/>
  <c r="L3217" i="1"/>
  <c r="AB3217" i="1"/>
  <c r="AA3218" i="1"/>
  <c r="Z3219" i="1"/>
  <c r="H3220" i="1"/>
  <c r="AM3221" i="1" s="1"/>
  <c r="G3221" i="1"/>
  <c r="AN3221" i="1"/>
  <c r="E3223" i="1"/>
  <c r="N3223" i="1"/>
  <c r="AL3223" i="1"/>
  <c r="D3224" i="1"/>
  <c r="M3224" i="1"/>
  <c r="L3225" i="1"/>
  <c r="AB3225" i="1"/>
  <c r="K3226" i="1"/>
  <c r="AA3226" i="1"/>
  <c r="H3228" i="1"/>
  <c r="G3229" i="1"/>
  <c r="AN3229" i="1"/>
  <c r="AM3230" i="1"/>
  <c r="E3231" i="1"/>
  <c r="N3231" i="1"/>
  <c r="AL3231" i="1"/>
  <c r="D3232" i="1"/>
  <c r="M3232" i="1"/>
  <c r="L3233" i="1"/>
  <c r="AB3233" i="1"/>
  <c r="K3234" i="1"/>
  <c r="AA3234" i="1"/>
  <c r="H3236" i="1"/>
  <c r="AN3237" i="1" s="1"/>
  <c r="G3237" i="1"/>
  <c r="E3239" i="1"/>
  <c r="N3239" i="1"/>
  <c r="AL3239" i="1"/>
  <c r="D3240" i="1"/>
  <c r="M3240" i="1"/>
  <c r="L3241" i="1"/>
  <c r="AB3241" i="1"/>
  <c r="Z3243" i="1"/>
  <c r="H3244" i="1"/>
  <c r="G3245" i="1"/>
  <c r="AA3245" i="1"/>
  <c r="D3247" i="1"/>
  <c r="Y3247" i="1"/>
  <c r="E3248" i="1"/>
  <c r="AA3248" i="1"/>
  <c r="E3250" i="1"/>
  <c r="Z3250" i="1"/>
  <c r="E3252" i="1"/>
  <c r="M3252" i="1"/>
  <c r="D3252" i="1"/>
  <c r="AB3252" i="1"/>
  <c r="G3253" i="1"/>
  <c r="D3255" i="1"/>
  <c r="Y3255" i="1"/>
  <c r="E3256" i="1"/>
  <c r="AA3256" i="1"/>
  <c r="E3258" i="1"/>
  <c r="AN3262" i="1"/>
  <c r="E3282" i="1"/>
  <c r="O3288" i="1"/>
  <c r="M3288" i="1"/>
  <c r="D3288" i="1"/>
  <c r="AA3288" i="1"/>
  <c r="Z3288" i="1"/>
  <c r="AB3288" i="1"/>
  <c r="AN3290" i="1"/>
  <c r="H3289" i="1"/>
  <c r="G3289" i="1"/>
  <c r="AL3296" i="1"/>
  <c r="AO3302" i="1"/>
  <c r="AM3302" i="1"/>
  <c r="G3301" i="1"/>
  <c r="AM3304" i="1"/>
  <c r="G3303" i="1"/>
  <c r="AL3304" i="1"/>
  <c r="AO3304" i="1"/>
  <c r="AM3397" i="1"/>
  <c r="G3396" i="1"/>
  <c r="AO3397" i="1"/>
  <c r="AN3397" i="1"/>
  <c r="AL3397" i="1"/>
  <c r="H3396" i="1"/>
  <c r="Y3396" i="1" s="1"/>
  <c r="D3177" i="1"/>
  <c r="L3178" i="1"/>
  <c r="H3181" i="1"/>
  <c r="G3182" i="1"/>
  <c r="E3184" i="1"/>
  <c r="D3185" i="1"/>
  <c r="L3186" i="1"/>
  <c r="H3189" i="1"/>
  <c r="O3189" i="1" s="1"/>
  <c r="G3190" i="1"/>
  <c r="E3192" i="1"/>
  <c r="D3193" i="1"/>
  <c r="L3194" i="1"/>
  <c r="H3197" i="1"/>
  <c r="G3198" i="1"/>
  <c r="E3200" i="1"/>
  <c r="D3201" i="1"/>
  <c r="L3202" i="1"/>
  <c r="H3205" i="1"/>
  <c r="G3206" i="1"/>
  <c r="E3208" i="1"/>
  <c r="D3209" i="1"/>
  <c r="L3210" i="1"/>
  <c r="E3216" i="1"/>
  <c r="D3217" i="1"/>
  <c r="L3218" i="1"/>
  <c r="K3219" i="1"/>
  <c r="AA3219" i="1"/>
  <c r="H3221" i="1"/>
  <c r="AL3222" i="1" s="1"/>
  <c r="G3222" i="1"/>
  <c r="E3224" i="1"/>
  <c r="D3225" i="1"/>
  <c r="L3226" i="1"/>
  <c r="K3227" i="1"/>
  <c r="AA3227" i="1"/>
  <c r="H3229" i="1"/>
  <c r="G3230" i="1"/>
  <c r="E3232" i="1"/>
  <c r="D3233" i="1"/>
  <c r="L3234" i="1"/>
  <c r="K3235" i="1"/>
  <c r="AA3235" i="1"/>
  <c r="H3237" i="1"/>
  <c r="O3237" i="1" s="1"/>
  <c r="G3238" i="1"/>
  <c r="E3240" i="1"/>
  <c r="D3241" i="1"/>
  <c r="L3242" i="1"/>
  <c r="K3243" i="1"/>
  <c r="AA3243" i="1"/>
  <c r="H3245" i="1"/>
  <c r="AM3248" i="1"/>
  <c r="G3247" i="1"/>
  <c r="AO3248" i="1"/>
  <c r="AB3247" i="1"/>
  <c r="AB3248" i="1"/>
  <c r="AB3250" i="1"/>
  <c r="H3252" i="1"/>
  <c r="H3253" i="1"/>
  <c r="AO3254" i="1" s="1"/>
  <c r="AM3256" i="1"/>
  <c r="G3255" i="1"/>
  <c r="AO3256" i="1"/>
  <c r="AB3255" i="1"/>
  <c r="AB3256" i="1"/>
  <c r="L3260" i="1"/>
  <c r="O3264" i="1"/>
  <c r="M3264" i="1"/>
  <c r="D3264" i="1"/>
  <c r="AA3264" i="1"/>
  <c r="K3264" i="1"/>
  <c r="AB3264" i="1"/>
  <c r="AO3266" i="1"/>
  <c r="H3265" i="1"/>
  <c r="G3265" i="1"/>
  <c r="AO3270" i="1"/>
  <c r="AM3270" i="1"/>
  <c r="G3269" i="1"/>
  <c r="AM3272" i="1"/>
  <c r="G3271" i="1"/>
  <c r="AO3272" i="1"/>
  <c r="M3274" i="1"/>
  <c r="D3274" i="1"/>
  <c r="K3274" i="1"/>
  <c r="Y3274" i="1"/>
  <c r="O3274" i="1"/>
  <c r="AB3274" i="1"/>
  <c r="O3280" i="1"/>
  <c r="M3280" i="1"/>
  <c r="D3280" i="1"/>
  <c r="AA3280" i="1"/>
  <c r="K3280" i="1"/>
  <c r="AB3280" i="1"/>
  <c r="L3284" i="1"/>
  <c r="L3290" i="1"/>
  <c r="K3300" i="1"/>
  <c r="N3300" i="1"/>
  <c r="E3300" i="1"/>
  <c r="M3300" i="1"/>
  <c r="D3300" i="1"/>
  <c r="AO3306" i="1"/>
  <c r="H3305" i="1"/>
  <c r="AM3306" i="1"/>
  <c r="G3305" i="1"/>
  <c r="L3227" i="1"/>
  <c r="L3235" i="1"/>
  <c r="L3243" i="1"/>
  <c r="AN3250" i="1"/>
  <c r="H3249" i="1"/>
  <c r="O3249" i="1" s="1"/>
  <c r="AM3250" i="1"/>
  <c r="G3249" i="1"/>
  <c r="AN3258" i="1"/>
  <c r="H3257" i="1"/>
  <c r="AY3259" i="1" s="1"/>
  <c r="AM3258" i="1"/>
  <c r="G3257" i="1"/>
  <c r="AO3282" i="1"/>
  <c r="H3281" i="1"/>
  <c r="AN3282" i="1" s="1"/>
  <c r="AM3282" i="1"/>
  <c r="G3281" i="1"/>
  <c r="Z3285" i="1"/>
  <c r="N3290" i="1"/>
  <c r="AO3294" i="1"/>
  <c r="AM3294" i="1"/>
  <c r="G3293" i="1"/>
  <c r="AM3296" i="1"/>
  <c r="G3295" i="1"/>
  <c r="AO3296" i="1"/>
  <c r="M3298" i="1"/>
  <c r="D3298" i="1"/>
  <c r="AA3298" i="1"/>
  <c r="K3298" i="1"/>
  <c r="Y3298" i="1"/>
  <c r="O3298" i="1"/>
  <c r="AB3298" i="1"/>
  <c r="AO3300" i="1"/>
  <c r="AO3346" i="1"/>
  <c r="AA3246" i="1"/>
  <c r="H3248" i="1"/>
  <c r="Y3248" i="1" s="1"/>
  <c r="AN3249" i="1"/>
  <c r="E3251" i="1"/>
  <c r="N3251" i="1"/>
  <c r="AL3251" i="1"/>
  <c r="L3253" i="1"/>
  <c r="AB3253" i="1"/>
  <c r="AA3254" i="1"/>
  <c r="H3256" i="1"/>
  <c r="Y3256" i="1" s="1"/>
  <c r="E3259" i="1"/>
  <c r="N3259" i="1"/>
  <c r="AL3259" i="1"/>
  <c r="L3261" i="1"/>
  <c r="AB3261" i="1"/>
  <c r="Z3263" i="1"/>
  <c r="H3264" i="1"/>
  <c r="Z3264" i="1" s="1"/>
  <c r="E3267" i="1"/>
  <c r="N3267" i="1"/>
  <c r="AL3267" i="1"/>
  <c r="L3269" i="1"/>
  <c r="AB3269" i="1"/>
  <c r="AA3270" i="1"/>
  <c r="Z3271" i="1"/>
  <c r="H3272" i="1"/>
  <c r="AY3274" i="1" s="1"/>
  <c r="E3275" i="1"/>
  <c r="N3275" i="1"/>
  <c r="AL3275" i="1"/>
  <c r="L3277" i="1"/>
  <c r="AB3277" i="1"/>
  <c r="K3278" i="1"/>
  <c r="AA3278" i="1"/>
  <c r="H3280" i="1"/>
  <c r="AN3281" i="1"/>
  <c r="E3283" i="1"/>
  <c r="N3283" i="1"/>
  <c r="AL3283" i="1"/>
  <c r="L3285" i="1"/>
  <c r="AB3285" i="1"/>
  <c r="K3286" i="1"/>
  <c r="AA3286" i="1"/>
  <c r="Z3287" i="1"/>
  <c r="H3288" i="1"/>
  <c r="Y3288" i="1" s="1"/>
  <c r="AN3289" i="1"/>
  <c r="E3291" i="1"/>
  <c r="N3291" i="1"/>
  <c r="AL3291" i="1"/>
  <c r="L3293" i="1"/>
  <c r="AB3293" i="1"/>
  <c r="K3294" i="1"/>
  <c r="AA3294" i="1"/>
  <c r="Z3295" i="1"/>
  <c r="H3296" i="1"/>
  <c r="AO3297" i="1" s="1"/>
  <c r="AN3297" i="1"/>
  <c r="N3299" i="1"/>
  <c r="AL3299" i="1"/>
  <c r="L3301" i="1"/>
  <c r="AB3301" i="1"/>
  <c r="K3302" i="1"/>
  <c r="AA3302" i="1"/>
  <c r="Z3303" i="1"/>
  <c r="H3304" i="1"/>
  <c r="AA3304" i="1" s="1"/>
  <c r="Y3304" i="1"/>
  <c r="O3306" i="1"/>
  <c r="AL3307" i="1"/>
  <c r="L3309" i="1"/>
  <c r="AB3309" i="1"/>
  <c r="K3310" i="1"/>
  <c r="Z3311" i="1"/>
  <c r="Y3312" i="1"/>
  <c r="AO3312" i="1"/>
  <c r="AN3320" i="1"/>
  <c r="H3319" i="1"/>
  <c r="AM3320" i="1"/>
  <c r="AA3330" i="1"/>
  <c r="K3330" i="1"/>
  <c r="Z3330" i="1"/>
  <c r="O3330" i="1"/>
  <c r="N3330" i="1"/>
  <c r="E3330" i="1"/>
  <c r="M3336" i="1"/>
  <c r="AL3367" i="1"/>
  <c r="AA3401" i="1"/>
  <c r="Y3401" i="1"/>
  <c r="N3401" i="1"/>
  <c r="E3401" i="1"/>
  <c r="D3401" i="1"/>
  <c r="AB3401" i="1"/>
  <c r="Z3401" i="1"/>
  <c r="L3401" i="1"/>
  <c r="AB3246" i="1"/>
  <c r="Y3249" i="1"/>
  <c r="AO3249" i="1"/>
  <c r="G3250" i="1"/>
  <c r="O3251" i="1"/>
  <c r="AL3252" i="1"/>
  <c r="D3253" i="1"/>
  <c r="M3253" i="1"/>
  <c r="L3254" i="1"/>
  <c r="AB3254" i="1"/>
  <c r="AO3257" i="1"/>
  <c r="G3258" i="1"/>
  <c r="O3259" i="1"/>
  <c r="AL3260" i="1"/>
  <c r="D3261" i="1"/>
  <c r="M3261" i="1"/>
  <c r="L3262" i="1"/>
  <c r="AB3262" i="1"/>
  <c r="AA3263" i="1"/>
  <c r="Y3265" i="1"/>
  <c r="AO3265" i="1"/>
  <c r="G3266" i="1"/>
  <c r="O3267" i="1"/>
  <c r="AL3268" i="1"/>
  <c r="D3269" i="1"/>
  <c r="M3269" i="1"/>
  <c r="L3270" i="1"/>
  <c r="AB3270" i="1"/>
  <c r="K3271" i="1"/>
  <c r="AA3271" i="1"/>
  <c r="Y3273" i="1"/>
  <c r="AO3273" i="1"/>
  <c r="G3274" i="1"/>
  <c r="O3275" i="1"/>
  <c r="AL3276" i="1"/>
  <c r="D3277" i="1"/>
  <c r="L3278" i="1"/>
  <c r="AB3278" i="1"/>
  <c r="K3279" i="1"/>
  <c r="AA3279" i="1"/>
  <c r="Y3281" i="1"/>
  <c r="G3282" i="1"/>
  <c r="O3283" i="1"/>
  <c r="AL3284" i="1"/>
  <c r="D3285" i="1"/>
  <c r="M3285" i="1"/>
  <c r="K3287" i="1"/>
  <c r="AA3287" i="1"/>
  <c r="Y3289" i="1"/>
  <c r="AO3289" i="1"/>
  <c r="G3290" i="1"/>
  <c r="O3291" i="1"/>
  <c r="AL3292" i="1"/>
  <c r="D3293" i="1"/>
  <c r="M3293" i="1"/>
  <c r="L3294" i="1"/>
  <c r="K3295" i="1"/>
  <c r="AA3295" i="1"/>
  <c r="Y3297" i="1"/>
  <c r="G3298" i="1"/>
  <c r="O3299" i="1"/>
  <c r="AL3300" i="1"/>
  <c r="D3301" i="1"/>
  <c r="M3301" i="1"/>
  <c r="L3302" i="1"/>
  <c r="K3303" i="1"/>
  <c r="AA3303" i="1"/>
  <c r="Y3305" i="1"/>
  <c r="AO3305" i="1"/>
  <c r="G3306" i="1"/>
  <c r="AL3308" i="1"/>
  <c r="D3309" i="1"/>
  <c r="M3309" i="1"/>
  <c r="AB3310" i="1"/>
  <c r="K3311" i="1"/>
  <c r="AA3311" i="1"/>
  <c r="Z3312" i="1"/>
  <c r="K3314" i="1"/>
  <c r="Z3314" i="1"/>
  <c r="E3314" i="1"/>
  <c r="Y3317" i="1"/>
  <c r="G3319" i="1"/>
  <c r="AO3320" i="1"/>
  <c r="D3330" i="1"/>
  <c r="AA3371" i="1"/>
  <c r="Z3371" i="1"/>
  <c r="O3371" i="1"/>
  <c r="E3371" i="1"/>
  <c r="M3371" i="1"/>
  <c r="D3371" i="1"/>
  <c r="H3430" i="1"/>
  <c r="AN3431" i="1" s="1"/>
  <c r="AM3431" i="1"/>
  <c r="G3430" i="1"/>
  <c r="O3470" i="1"/>
  <c r="AL3261" i="1"/>
  <c r="L3263" i="1"/>
  <c r="AB3263" i="1"/>
  <c r="AL3269" i="1"/>
  <c r="L3271" i="1"/>
  <c r="AB3271" i="1"/>
  <c r="L3279" i="1"/>
  <c r="AB3279" i="1"/>
  <c r="AL3285" i="1"/>
  <c r="L3287" i="1"/>
  <c r="AB3287" i="1"/>
  <c r="AL3293" i="1"/>
  <c r="L3295" i="1"/>
  <c r="AB3295" i="1"/>
  <c r="L3303" i="1"/>
  <c r="AB3303" i="1"/>
  <c r="K3304" i="1"/>
  <c r="Y3306" i="1"/>
  <c r="L3311" i="1"/>
  <c r="AB3311" i="1"/>
  <c r="K3312" i="1"/>
  <c r="AA3312" i="1"/>
  <c r="AA3322" i="1"/>
  <c r="N3322" i="1"/>
  <c r="E3322" i="1"/>
  <c r="AB3322" i="1"/>
  <c r="AO3329" i="1"/>
  <c r="AN3329" i="1"/>
  <c r="AM3329" i="1"/>
  <c r="G3328" i="1"/>
  <c r="AN3337" i="1"/>
  <c r="H3336" i="1"/>
  <c r="AO3337" i="1" s="1"/>
  <c r="AM3337" i="1"/>
  <c r="G3336" i="1"/>
  <c r="AO3345" i="1"/>
  <c r="AN3345" i="1"/>
  <c r="H3344" i="1"/>
  <c r="AM3345" i="1"/>
  <c r="G3344" i="1"/>
  <c r="H3352" i="1"/>
  <c r="AM3353" i="1"/>
  <c r="G3352" i="1"/>
  <c r="AO3443" i="1"/>
  <c r="L3304" i="1"/>
  <c r="AB3304" i="1"/>
  <c r="Z3306" i="1"/>
  <c r="AL3310" i="1"/>
  <c r="L3312" i="1"/>
  <c r="H3314" i="1"/>
  <c r="AM3315" i="1"/>
  <c r="G3314" i="1"/>
  <c r="O3317" i="1"/>
  <c r="N3317" i="1"/>
  <c r="E3317" i="1"/>
  <c r="M3317" i="1"/>
  <c r="D3317" i="1"/>
  <c r="AA3317" i="1"/>
  <c r="K3317" i="1"/>
  <c r="AB3317" i="1"/>
  <c r="AN3328" i="1"/>
  <c r="H3327" i="1"/>
  <c r="K3339" i="1"/>
  <c r="Z3339" i="1"/>
  <c r="O3339" i="1"/>
  <c r="E3339" i="1"/>
  <c r="M3339" i="1"/>
  <c r="D3339" i="1"/>
  <c r="AO3407" i="1"/>
  <c r="AN3407" i="1"/>
  <c r="H3406" i="1"/>
  <c r="K3406" i="1" s="1"/>
  <c r="AM3407" i="1"/>
  <c r="G3406" i="1"/>
  <c r="AL3407" i="1"/>
  <c r="Z3409" i="1"/>
  <c r="O3246" i="1"/>
  <c r="AL3247" i="1"/>
  <c r="L3249" i="1"/>
  <c r="AB3249" i="1"/>
  <c r="Z3251" i="1"/>
  <c r="O3254" i="1"/>
  <c r="AL3255" i="1"/>
  <c r="AB3257" i="1"/>
  <c r="Z3259" i="1"/>
  <c r="H3260" i="1"/>
  <c r="O3262" i="1"/>
  <c r="E3263" i="1"/>
  <c r="L3265" i="1"/>
  <c r="AB3265" i="1"/>
  <c r="Z3267" i="1"/>
  <c r="H3268" i="1"/>
  <c r="O3270" i="1"/>
  <c r="E3271" i="1"/>
  <c r="L3273" i="1"/>
  <c r="AB3273" i="1"/>
  <c r="Z3275" i="1"/>
  <c r="H3276" i="1"/>
  <c r="Z3276" i="1" s="1"/>
  <c r="E3279" i="1"/>
  <c r="AL3279" i="1"/>
  <c r="L3281" i="1"/>
  <c r="AB3281" i="1"/>
  <c r="Z3283" i="1"/>
  <c r="H3284" i="1"/>
  <c r="E3287" i="1"/>
  <c r="L3289" i="1"/>
  <c r="AB3289" i="1"/>
  <c r="Z3291" i="1"/>
  <c r="H3292" i="1"/>
  <c r="E3295" i="1"/>
  <c r="AL3295" i="1"/>
  <c r="L3297" i="1"/>
  <c r="AB3297" i="1"/>
  <c r="Z3299" i="1"/>
  <c r="H3300" i="1"/>
  <c r="E3303" i="1"/>
  <c r="D3304" i="1"/>
  <c r="L3305" i="1"/>
  <c r="AB3305" i="1"/>
  <c r="K3306" i="1"/>
  <c r="AA3306" i="1"/>
  <c r="Z3307" i="1"/>
  <c r="H3308" i="1"/>
  <c r="M3308" i="1" s="1"/>
  <c r="G3309" i="1"/>
  <c r="O3310" i="1"/>
  <c r="AM3310" i="1"/>
  <c r="E3311" i="1"/>
  <c r="D3312" i="1"/>
  <c r="M3312" i="1"/>
  <c r="L3313" i="1"/>
  <c r="AO3323" i="1"/>
  <c r="H3322" i="1"/>
  <c r="K3322" i="1" s="1"/>
  <c r="AM3323" i="1"/>
  <c r="G3322" i="1"/>
  <c r="AL3327" i="1"/>
  <c r="G3327" i="1"/>
  <c r="AM3328" i="1"/>
  <c r="L3330" i="1"/>
  <c r="N3331" i="1"/>
  <c r="E3331" i="1"/>
  <c r="D3331" i="1"/>
  <c r="AA3347" i="1"/>
  <c r="K3347" i="1"/>
  <c r="O3347" i="1"/>
  <c r="N3347" i="1"/>
  <c r="E3347" i="1"/>
  <c r="D3347" i="1"/>
  <c r="H3360" i="1"/>
  <c r="AO3361" i="1" s="1"/>
  <c r="AM3361" i="1"/>
  <c r="G3360" i="1"/>
  <c r="H3368" i="1"/>
  <c r="AO3369" i="1" s="1"/>
  <c r="AM3369" i="1"/>
  <c r="G3368" i="1"/>
  <c r="AY3388" i="1"/>
  <c r="Y3386" i="1"/>
  <c r="AN3403" i="1"/>
  <c r="K3425" i="1"/>
  <c r="Z3425" i="1"/>
  <c r="O3425" i="1"/>
  <c r="E3425" i="1"/>
  <c r="M3425" i="1"/>
  <c r="D3425" i="1"/>
  <c r="AB3425" i="1"/>
  <c r="L3306" i="1"/>
  <c r="AB3306" i="1"/>
  <c r="AL3312" i="1"/>
  <c r="G3320" i="1"/>
  <c r="K3355" i="1"/>
  <c r="O3355" i="1"/>
  <c r="E3355" i="1"/>
  <c r="M3355" i="1"/>
  <c r="D3355" i="1"/>
  <c r="AO3395" i="1"/>
  <c r="AM3395" i="1"/>
  <c r="G3394" i="1"/>
  <c r="AN3395" i="1"/>
  <c r="AL3395" i="1"/>
  <c r="H3394" i="1"/>
  <c r="H3246" i="1"/>
  <c r="AO3247" i="1" s="1"/>
  <c r="E3249" i="1"/>
  <c r="L3251" i="1"/>
  <c r="H3254" i="1"/>
  <c r="AO3255" i="1" s="1"/>
  <c r="E3257" i="1"/>
  <c r="L3259" i="1"/>
  <c r="H3262" i="1"/>
  <c r="E3265" i="1"/>
  <c r="L3267" i="1"/>
  <c r="H3270" i="1"/>
  <c r="E3273" i="1"/>
  <c r="L3275" i="1"/>
  <c r="L3283" i="1"/>
  <c r="H3286" i="1"/>
  <c r="L3286" i="1" s="1"/>
  <c r="E3289" i="1"/>
  <c r="L3291" i="1"/>
  <c r="H3294" i="1"/>
  <c r="Y3294" i="1" s="1"/>
  <c r="E3297" i="1"/>
  <c r="L3299" i="1"/>
  <c r="H3302" i="1"/>
  <c r="E3305" i="1"/>
  <c r="D3306" i="1"/>
  <c r="L3307" i="1"/>
  <c r="H3310" i="1"/>
  <c r="N3310" i="1" s="1"/>
  <c r="G3311" i="1"/>
  <c r="AO3313" i="1"/>
  <c r="AN3313" i="1"/>
  <c r="M3314" i="1"/>
  <c r="O3315" i="1"/>
  <c r="M3315" i="1"/>
  <c r="D3315" i="1"/>
  <c r="AA3315" i="1"/>
  <c r="H3320" i="1"/>
  <c r="AL3321" i="1" s="1"/>
  <c r="L3322" i="1"/>
  <c r="O3325" i="1"/>
  <c r="N3325" i="1"/>
  <c r="E3325" i="1"/>
  <c r="M3325" i="1"/>
  <c r="D3325" i="1"/>
  <c r="AA3325" i="1"/>
  <c r="K3325" i="1"/>
  <c r="AB3325" i="1"/>
  <c r="AL3337" i="1"/>
  <c r="AL3345" i="1"/>
  <c r="AL3351" i="1"/>
  <c r="AA3363" i="1"/>
  <c r="O3363" i="1"/>
  <c r="N3363" i="1"/>
  <c r="E3363" i="1"/>
  <c r="M3363" i="1"/>
  <c r="D3363" i="1"/>
  <c r="Y3366" i="1"/>
  <c r="AB3371" i="1"/>
  <c r="AM3424" i="1"/>
  <c r="AB3441" i="1"/>
  <c r="AB3316" i="1"/>
  <c r="Z3318" i="1"/>
  <c r="Y3319" i="1"/>
  <c r="AO3319" i="1"/>
  <c r="AB3324" i="1"/>
  <c r="Z3326" i="1"/>
  <c r="AO3327" i="1"/>
  <c r="AL3330" i="1"/>
  <c r="L3332" i="1"/>
  <c r="K3333" i="1"/>
  <c r="AA3333" i="1"/>
  <c r="Z3334" i="1"/>
  <c r="H3335" i="1"/>
  <c r="Y3335" i="1"/>
  <c r="AO3335" i="1"/>
  <c r="AN3336" i="1"/>
  <c r="E3338" i="1"/>
  <c r="N3338" i="1"/>
  <c r="L3340" i="1"/>
  <c r="K3341" i="1"/>
  <c r="AA3341" i="1"/>
  <c r="Z3342" i="1"/>
  <c r="H3343" i="1"/>
  <c r="AO3343" i="1"/>
  <c r="AN3344" i="1"/>
  <c r="O3345" i="1"/>
  <c r="E3346" i="1"/>
  <c r="AL3346" i="1"/>
  <c r="L3348" i="1"/>
  <c r="AB3348" i="1"/>
  <c r="K3349" i="1"/>
  <c r="AA3349" i="1"/>
  <c r="Z3350" i="1"/>
  <c r="H3351" i="1"/>
  <c r="AM3352" i="1" s="1"/>
  <c r="AO3351" i="1"/>
  <c r="AN3352" i="1"/>
  <c r="E3354" i="1"/>
  <c r="AL3354" i="1"/>
  <c r="AB3356" i="1"/>
  <c r="K3357" i="1"/>
  <c r="AA3357" i="1"/>
  <c r="Z3358" i="1"/>
  <c r="H3359" i="1"/>
  <c r="Y3359" i="1" s="1"/>
  <c r="AO3359" i="1"/>
  <c r="AN3360" i="1"/>
  <c r="O3361" i="1"/>
  <c r="E3362" i="1"/>
  <c r="AL3362" i="1"/>
  <c r="L3364" i="1"/>
  <c r="AB3364" i="1"/>
  <c r="K3365" i="1"/>
  <c r="AA3365" i="1"/>
  <c r="Z3366" i="1"/>
  <c r="H3367" i="1"/>
  <c r="Y3367" i="1" s="1"/>
  <c r="AO3367" i="1"/>
  <c r="AN3368" i="1"/>
  <c r="E3370" i="1"/>
  <c r="N3370" i="1"/>
  <c r="AL3370" i="1"/>
  <c r="AB3372" i="1"/>
  <c r="K3373" i="1"/>
  <c r="AA3373" i="1"/>
  <c r="Z3374" i="1"/>
  <c r="H3375" i="1"/>
  <c r="AA3385" i="1"/>
  <c r="K3385" i="1"/>
  <c r="O3385" i="1"/>
  <c r="E3385" i="1"/>
  <c r="D3385" i="1"/>
  <c r="K3393" i="1"/>
  <c r="Y3393" i="1"/>
  <c r="O3393" i="1"/>
  <c r="E3393" i="1"/>
  <c r="M3393" i="1"/>
  <c r="D3393" i="1"/>
  <c r="M3399" i="1"/>
  <c r="D3399" i="1"/>
  <c r="AA3399" i="1"/>
  <c r="K3399" i="1"/>
  <c r="Y3399" i="1"/>
  <c r="O3399" i="1"/>
  <c r="Z3399" i="1"/>
  <c r="AO3401" i="1"/>
  <c r="N3404" i="1"/>
  <c r="AM3429" i="1"/>
  <c r="Y3444" i="1"/>
  <c r="AL3331" i="1"/>
  <c r="L3333" i="1"/>
  <c r="AB3333" i="1"/>
  <c r="AO3336" i="1"/>
  <c r="O3338" i="1"/>
  <c r="AL3339" i="1"/>
  <c r="L3341" i="1"/>
  <c r="AB3341" i="1"/>
  <c r="AO3344" i="1"/>
  <c r="O3346" i="1"/>
  <c r="L3349" i="1"/>
  <c r="AB3349" i="1"/>
  <c r="O3354" i="1"/>
  <c r="AL3355" i="1"/>
  <c r="L3357" i="1"/>
  <c r="AB3357" i="1"/>
  <c r="L3365" i="1"/>
  <c r="AB3365" i="1"/>
  <c r="AO3368" i="1"/>
  <c r="AL3371" i="1"/>
  <c r="L3373" i="1"/>
  <c r="AB3373" i="1"/>
  <c r="K3377" i="1"/>
  <c r="Y3377" i="1"/>
  <c r="E3377" i="1"/>
  <c r="D3377" i="1"/>
  <c r="AB3377" i="1"/>
  <c r="AO3379" i="1"/>
  <c r="AM3379" i="1"/>
  <c r="G3378" i="1"/>
  <c r="AM3389" i="1"/>
  <c r="G3388" i="1"/>
  <c r="AO3389" i="1"/>
  <c r="AO3411" i="1"/>
  <c r="AM3411" i="1"/>
  <c r="G3410" i="1"/>
  <c r="G3412" i="1"/>
  <c r="AM3416" i="1"/>
  <c r="AA3417" i="1"/>
  <c r="O3417" i="1"/>
  <c r="N3417" i="1"/>
  <c r="E3417" i="1"/>
  <c r="D3417" i="1"/>
  <c r="AO3423" i="1"/>
  <c r="H3422" i="1"/>
  <c r="AM3423" i="1"/>
  <c r="G3422" i="1"/>
  <c r="AN3439" i="1"/>
  <c r="H3438" i="1"/>
  <c r="Y3438" i="1" s="1"/>
  <c r="AM3439" i="1"/>
  <c r="G3438" i="1"/>
  <c r="N3316" i="1"/>
  <c r="AL3316" i="1"/>
  <c r="L3318" i="1"/>
  <c r="AB3318" i="1"/>
  <c r="K3319" i="1"/>
  <c r="AA3319" i="1"/>
  <c r="H3321" i="1"/>
  <c r="Y3321" i="1"/>
  <c r="AL3324" i="1"/>
  <c r="L3326" i="1"/>
  <c r="AB3326" i="1"/>
  <c r="G3330" i="1"/>
  <c r="AN3330" i="1"/>
  <c r="AM3331" i="1"/>
  <c r="E3332" i="1"/>
  <c r="N3332" i="1"/>
  <c r="D3333" i="1"/>
  <c r="M3333" i="1"/>
  <c r="L3334" i="1"/>
  <c r="AB3334" i="1"/>
  <c r="AA3335" i="1"/>
  <c r="Z3336" i="1"/>
  <c r="H3337" i="1"/>
  <c r="Y3337" i="1"/>
  <c r="G3338" i="1"/>
  <c r="AN3338" i="1"/>
  <c r="D3341" i="1"/>
  <c r="M3341" i="1"/>
  <c r="L3342" i="1"/>
  <c r="AB3342" i="1"/>
  <c r="G3346" i="1"/>
  <c r="AM3347" i="1"/>
  <c r="AL3348" i="1"/>
  <c r="D3349" i="1"/>
  <c r="M3349" i="1"/>
  <c r="L3350" i="1"/>
  <c r="AB3350" i="1"/>
  <c r="AY3351" i="1"/>
  <c r="G3354" i="1"/>
  <c r="AL3356" i="1"/>
  <c r="D3357" i="1"/>
  <c r="M3357" i="1"/>
  <c r="L3358" i="1"/>
  <c r="AB3358" i="1"/>
  <c r="AY3359" i="1"/>
  <c r="G3362" i="1"/>
  <c r="D3365" i="1"/>
  <c r="M3365" i="1"/>
  <c r="L3366" i="1"/>
  <c r="AB3366" i="1"/>
  <c r="G3370" i="1"/>
  <c r="AM3371" i="1"/>
  <c r="AL3372" i="1"/>
  <c r="D3373" i="1"/>
  <c r="M3373" i="1"/>
  <c r="L3374" i="1"/>
  <c r="AB3374" i="1"/>
  <c r="H3377" i="1"/>
  <c r="AY3379" i="1" s="1"/>
  <c r="H3378" i="1"/>
  <c r="AL3379" i="1" s="1"/>
  <c r="G3380" i="1"/>
  <c r="AO3381" i="1"/>
  <c r="H3388" i="1"/>
  <c r="L3388" i="1" s="1"/>
  <c r="M3391" i="1"/>
  <c r="D3391" i="1"/>
  <c r="AA3391" i="1"/>
  <c r="K3391" i="1"/>
  <c r="Y3391" i="1"/>
  <c r="O3391" i="1"/>
  <c r="AB3391" i="1"/>
  <c r="AM3400" i="1"/>
  <c r="AM3405" i="1"/>
  <c r="G3404" i="1"/>
  <c r="AO3405" i="1"/>
  <c r="AA3409" i="1"/>
  <c r="K3409" i="1"/>
  <c r="Y3409" i="1"/>
  <c r="N3409" i="1"/>
  <c r="E3409" i="1"/>
  <c r="M3409" i="1"/>
  <c r="D3409" i="1"/>
  <c r="H3410" i="1"/>
  <c r="H3412" i="1"/>
  <c r="AM3413" i="1" s="1"/>
  <c r="AO3415" i="1"/>
  <c r="AN3415" i="1"/>
  <c r="H3414" i="1"/>
  <c r="AM3415" i="1"/>
  <c r="G3414" i="1"/>
  <c r="AY3418" i="1"/>
  <c r="AM3421" i="1"/>
  <c r="K3441" i="1"/>
  <c r="Z3441" i="1"/>
  <c r="N3441" i="1"/>
  <c r="E3441" i="1"/>
  <c r="M3441" i="1"/>
  <c r="D3441" i="1"/>
  <c r="G3315" i="1"/>
  <c r="O3316" i="1"/>
  <c r="AL3317" i="1"/>
  <c r="D3318" i="1"/>
  <c r="M3318" i="1"/>
  <c r="L3319" i="1"/>
  <c r="AB3319" i="1"/>
  <c r="Z3321" i="1"/>
  <c r="G3323" i="1"/>
  <c r="D3326" i="1"/>
  <c r="M3326" i="1"/>
  <c r="L3327" i="1"/>
  <c r="AB3327" i="1"/>
  <c r="K3328" i="1"/>
  <c r="AA3328" i="1"/>
  <c r="H3330" i="1"/>
  <c r="G3331" i="1"/>
  <c r="AN3331" i="1"/>
  <c r="E3333" i="1"/>
  <c r="N3333" i="1"/>
  <c r="AL3333" i="1"/>
  <c r="D3334" i="1"/>
  <c r="M3334" i="1"/>
  <c r="L3335" i="1"/>
  <c r="K3336" i="1"/>
  <c r="AA3336" i="1"/>
  <c r="Z3337" i="1"/>
  <c r="H3338" i="1"/>
  <c r="Y3338" i="1"/>
  <c r="G3339" i="1"/>
  <c r="E3341" i="1"/>
  <c r="N3341" i="1"/>
  <c r="D3342" i="1"/>
  <c r="M3342" i="1"/>
  <c r="L3343" i="1"/>
  <c r="AB3343" i="1"/>
  <c r="K3344" i="1"/>
  <c r="AA3344" i="1"/>
  <c r="Z3345" i="1"/>
  <c r="H3346" i="1"/>
  <c r="AY3348" i="1" s="1"/>
  <c r="G3347" i="1"/>
  <c r="E3349" i="1"/>
  <c r="N3349" i="1"/>
  <c r="AL3349" i="1"/>
  <c r="D3350" i="1"/>
  <c r="M3350" i="1"/>
  <c r="AB3351" i="1"/>
  <c r="K3352" i="1"/>
  <c r="AA3352" i="1"/>
  <c r="Z3353" i="1"/>
  <c r="H3354" i="1"/>
  <c r="AM3355" i="1" s="1"/>
  <c r="Y3354" i="1"/>
  <c r="G3355" i="1"/>
  <c r="O3356" i="1"/>
  <c r="E3357" i="1"/>
  <c r="N3357" i="1"/>
  <c r="D3358" i="1"/>
  <c r="M3358" i="1"/>
  <c r="L3359" i="1"/>
  <c r="K3360" i="1"/>
  <c r="AA3360" i="1"/>
  <c r="Z3361" i="1"/>
  <c r="H3362" i="1"/>
  <c r="Y3362" i="1"/>
  <c r="G3363" i="1"/>
  <c r="AN3363" i="1"/>
  <c r="AM3364" i="1"/>
  <c r="E3365" i="1"/>
  <c r="N3365" i="1"/>
  <c r="AL3365" i="1"/>
  <c r="D3366" i="1"/>
  <c r="M3366" i="1"/>
  <c r="L3367" i="1"/>
  <c r="AB3367" i="1"/>
  <c r="AA3368" i="1"/>
  <c r="Z3369" i="1"/>
  <c r="H3370" i="1"/>
  <c r="AO3371" i="1" s="1"/>
  <c r="Y3370" i="1"/>
  <c r="G3371" i="1"/>
  <c r="AN3371" i="1"/>
  <c r="O3372" i="1"/>
  <c r="E3373" i="1"/>
  <c r="N3373" i="1"/>
  <c r="AL3373" i="1"/>
  <c r="D3374" i="1"/>
  <c r="M3374" i="1"/>
  <c r="AB3375" i="1"/>
  <c r="G3377" i="1"/>
  <c r="AL3378" i="1"/>
  <c r="H3380" i="1"/>
  <c r="L3380" i="1" s="1"/>
  <c r="L3381" i="1"/>
  <c r="M3383" i="1"/>
  <c r="D3383" i="1"/>
  <c r="AA3383" i="1"/>
  <c r="K3383" i="1"/>
  <c r="Y3383" i="1"/>
  <c r="O3383" i="1"/>
  <c r="AB3383" i="1"/>
  <c r="AL3387" i="1"/>
  <c r="E3391" i="1"/>
  <c r="M3397" i="1"/>
  <c r="D3397" i="1"/>
  <c r="K3397" i="1"/>
  <c r="Z3397" i="1"/>
  <c r="AB3397" i="1"/>
  <c r="AO3399" i="1"/>
  <c r="H3398" i="1"/>
  <c r="AN3399" i="1" s="1"/>
  <c r="G3398" i="1"/>
  <c r="AL3399" i="1"/>
  <c r="H3404" i="1"/>
  <c r="AO3409" i="1"/>
  <c r="AL3411" i="1"/>
  <c r="H3315" i="1"/>
  <c r="G3316" i="1"/>
  <c r="AN3316" i="1"/>
  <c r="E3318" i="1"/>
  <c r="N3318" i="1"/>
  <c r="AL3318" i="1"/>
  <c r="D3319" i="1"/>
  <c r="M3319" i="1"/>
  <c r="L3320" i="1"/>
  <c r="AB3320" i="1"/>
  <c r="K3321" i="1"/>
  <c r="AA3321" i="1"/>
  <c r="H3323" i="1"/>
  <c r="AY3325" i="1" s="1"/>
  <c r="G3324" i="1"/>
  <c r="AN3324" i="1"/>
  <c r="E3326" i="1"/>
  <c r="N3326" i="1"/>
  <c r="AL3326" i="1"/>
  <c r="D3327" i="1"/>
  <c r="M3327" i="1"/>
  <c r="L3328" i="1"/>
  <c r="AB3328" i="1"/>
  <c r="H3331" i="1"/>
  <c r="AB3331" i="1" s="1"/>
  <c r="G3332" i="1"/>
  <c r="AN3332" i="1"/>
  <c r="AM3333" i="1"/>
  <c r="E3334" i="1"/>
  <c r="N3334" i="1"/>
  <c r="AL3334" i="1"/>
  <c r="D3335" i="1"/>
  <c r="M3335" i="1"/>
  <c r="L3336" i="1"/>
  <c r="AB3336" i="1"/>
  <c r="K3337" i="1"/>
  <c r="AA3337" i="1"/>
  <c r="H3339" i="1"/>
  <c r="AY3341" i="1" s="1"/>
  <c r="G3340" i="1"/>
  <c r="AM3341" i="1"/>
  <c r="E3342" i="1"/>
  <c r="N3342" i="1"/>
  <c r="AL3342" i="1"/>
  <c r="D3343" i="1"/>
  <c r="M3343" i="1"/>
  <c r="L3344" i="1"/>
  <c r="AB3344" i="1"/>
  <c r="K3345" i="1"/>
  <c r="AA3345" i="1"/>
  <c r="Z3346" i="1"/>
  <c r="H3347" i="1"/>
  <c r="L3347" i="1" s="1"/>
  <c r="G3348" i="1"/>
  <c r="AN3348" i="1"/>
  <c r="AM3349" i="1"/>
  <c r="E3350" i="1"/>
  <c r="N3350" i="1"/>
  <c r="AL3350" i="1"/>
  <c r="D3351" i="1"/>
  <c r="M3351" i="1"/>
  <c r="L3352" i="1"/>
  <c r="AB3352" i="1"/>
  <c r="Z3354" i="1"/>
  <c r="H3355" i="1"/>
  <c r="AY3357" i="1" s="1"/>
  <c r="G3356" i="1"/>
  <c r="AN3356" i="1"/>
  <c r="AM3357" i="1"/>
  <c r="E3358" i="1"/>
  <c r="N3358" i="1"/>
  <c r="AL3358" i="1"/>
  <c r="D3359" i="1"/>
  <c r="M3359" i="1"/>
  <c r="L3360" i="1"/>
  <c r="AB3360" i="1"/>
  <c r="K3361" i="1"/>
  <c r="AA3361" i="1"/>
  <c r="Z3362" i="1"/>
  <c r="H3363" i="1"/>
  <c r="G3364" i="1"/>
  <c r="AN3364" i="1"/>
  <c r="AM3365" i="1"/>
  <c r="E3366" i="1"/>
  <c r="N3366" i="1"/>
  <c r="AL3366" i="1"/>
  <c r="D3367" i="1"/>
  <c r="M3367" i="1"/>
  <c r="L3368" i="1"/>
  <c r="AB3368" i="1"/>
  <c r="K3369" i="1"/>
  <c r="AA3369" i="1"/>
  <c r="Z3370" i="1"/>
  <c r="H3371" i="1"/>
  <c r="AY3373" i="1" s="1"/>
  <c r="G3372" i="1"/>
  <c r="AN3372" i="1"/>
  <c r="O3373" i="1"/>
  <c r="AM3373" i="1"/>
  <c r="E3374" i="1"/>
  <c r="N3374" i="1"/>
  <c r="AL3374" i="1"/>
  <c r="D3375" i="1"/>
  <c r="M3375" i="1"/>
  <c r="AB3376" i="1"/>
  <c r="Z3376" i="1"/>
  <c r="L3376" i="1"/>
  <c r="AN3376" i="1"/>
  <c r="AM3378" i="1"/>
  <c r="E3383" i="1"/>
  <c r="AM3392" i="1"/>
  <c r="AY3394" i="1"/>
  <c r="E3397" i="1"/>
  <c r="AL3403" i="1"/>
  <c r="M3407" i="1"/>
  <c r="D3407" i="1"/>
  <c r="AA3407" i="1"/>
  <c r="K3407" i="1"/>
  <c r="Y3407" i="1"/>
  <c r="O3407" i="1"/>
  <c r="AB3407" i="1"/>
  <c r="O3413" i="1"/>
  <c r="N3413" i="1"/>
  <c r="E3413" i="1"/>
  <c r="M3413" i="1"/>
  <c r="D3413" i="1"/>
  <c r="AA3413" i="1"/>
  <c r="Z3413" i="1"/>
  <c r="AN3413" i="1"/>
  <c r="H3446" i="1"/>
  <c r="AM3447" i="1" s="1"/>
  <c r="AN3447" i="1"/>
  <c r="G3446" i="1"/>
  <c r="N3495" i="1"/>
  <c r="H3316" i="1"/>
  <c r="L3316" i="1" s="1"/>
  <c r="G3317" i="1"/>
  <c r="E3319" i="1"/>
  <c r="D3320" i="1"/>
  <c r="L3321" i="1"/>
  <c r="H3324" i="1"/>
  <c r="L3324" i="1" s="1"/>
  <c r="G3325" i="1"/>
  <c r="E3327" i="1"/>
  <c r="D3328" i="1"/>
  <c r="L3329" i="1"/>
  <c r="H3332" i="1"/>
  <c r="AO3333" i="1" s="1"/>
  <c r="G3333" i="1"/>
  <c r="E3335" i="1"/>
  <c r="D3336" i="1"/>
  <c r="L3337" i="1"/>
  <c r="K3338" i="1"/>
  <c r="AA3338" i="1"/>
  <c r="H3340" i="1"/>
  <c r="AL3341" i="1" s="1"/>
  <c r="G3341" i="1"/>
  <c r="E3343" i="1"/>
  <c r="D3344" i="1"/>
  <c r="L3345" i="1"/>
  <c r="AA3346" i="1"/>
  <c r="H3348" i="1"/>
  <c r="G3349" i="1"/>
  <c r="E3351" i="1"/>
  <c r="D3352" i="1"/>
  <c r="L3353" i="1"/>
  <c r="K3354" i="1"/>
  <c r="H3356" i="1"/>
  <c r="G3357" i="1"/>
  <c r="E3359" i="1"/>
  <c r="D3360" i="1"/>
  <c r="L3361" i="1"/>
  <c r="K3362" i="1"/>
  <c r="D3368" i="1"/>
  <c r="L3369" i="1"/>
  <c r="AA3370" i="1"/>
  <c r="H3372" i="1"/>
  <c r="G3373" i="1"/>
  <c r="E3375" i="1"/>
  <c r="M3376" i="1"/>
  <c r="L3377" i="1"/>
  <c r="AO3378" i="1"/>
  <c r="AN3379" i="1"/>
  <c r="AB3387" i="1"/>
  <c r="D3389" i="1"/>
  <c r="K3389" i="1"/>
  <c r="Z3389" i="1"/>
  <c r="Y3389" i="1"/>
  <c r="AN3391" i="1"/>
  <c r="H3390" i="1"/>
  <c r="G3390" i="1"/>
  <c r="Z3394" i="1"/>
  <c r="L3399" i="1"/>
  <c r="E3407" i="1"/>
  <c r="AO3450" i="1"/>
  <c r="L3338" i="1"/>
  <c r="L3346" i="1"/>
  <c r="L3354" i="1"/>
  <c r="L3362" i="1"/>
  <c r="L3370" i="1"/>
  <c r="AM3376" i="1"/>
  <c r="AL3376" i="1"/>
  <c r="O3377" i="1"/>
  <c r="M3381" i="1"/>
  <c r="D3381" i="1"/>
  <c r="AA3381" i="1"/>
  <c r="Z3381" i="1"/>
  <c r="AO3383" i="1"/>
  <c r="AN3383" i="1"/>
  <c r="H3382" i="1"/>
  <c r="AM3383" i="1"/>
  <c r="G3382" i="1"/>
  <c r="AO3387" i="1"/>
  <c r="AM3387" i="1"/>
  <c r="G3386" i="1"/>
  <c r="AO3403" i="1"/>
  <c r="AM3403" i="1"/>
  <c r="G3402" i="1"/>
  <c r="O3405" i="1"/>
  <c r="M3405" i="1"/>
  <c r="D3405" i="1"/>
  <c r="AA3405" i="1"/>
  <c r="K3405" i="1"/>
  <c r="Z3405" i="1"/>
  <c r="N3428" i="1"/>
  <c r="AA3433" i="1"/>
  <c r="K3433" i="1"/>
  <c r="N3433" i="1"/>
  <c r="E3433" i="1"/>
  <c r="D3433" i="1"/>
  <c r="AO3489" i="1"/>
  <c r="AN3489" i="1"/>
  <c r="H3488" i="1"/>
  <c r="AM3489" i="1"/>
  <c r="G3488" i="1"/>
  <c r="AO3505" i="1"/>
  <c r="H3504" i="1"/>
  <c r="AM3505" i="1" s="1"/>
  <c r="G3504" i="1"/>
  <c r="AL3505" i="1"/>
  <c r="L3378" i="1"/>
  <c r="AB3378" i="1"/>
  <c r="Z3380" i="1"/>
  <c r="H3381" i="1"/>
  <c r="AL3382" i="1" s="1"/>
  <c r="AN3382" i="1"/>
  <c r="E3384" i="1"/>
  <c r="N3384" i="1"/>
  <c r="AL3384" i="1"/>
  <c r="L3386" i="1"/>
  <c r="AB3386" i="1"/>
  <c r="Z3388" i="1"/>
  <c r="H3389" i="1"/>
  <c r="E3392" i="1"/>
  <c r="N3392" i="1"/>
  <c r="AL3392" i="1"/>
  <c r="L3394" i="1"/>
  <c r="AB3394" i="1"/>
  <c r="K3395" i="1"/>
  <c r="Z3396" i="1"/>
  <c r="H3397" i="1"/>
  <c r="AA3397" i="1" s="1"/>
  <c r="AN3398" i="1"/>
  <c r="E3400" i="1"/>
  <c r="N3400" i="1"/>
  <c r="AL3400" i="1"/>
  <c r="L3402" i="1"/>
  <c r="AB3402" i="1"/>
  <c r="K3403" i="1"/>
  <c r="AA3403" i="1"/>
  <c r="Z3404" i="1"/>
  <c r="H3405" i="1"/>
  <c r="AN3406" i="1"/>
  <c r="E3408" i="1"/>
  <c r="N3408" i="1"/>
  <c r="AL3408" i="1"/>
  <c r="L3410" i="1"/>
  <c r="AB3410" i="1"/>
  <c r="AA3411" i="1"/>
  <c r="Z3412" i="1"/>
  <c r="H3413" i="1"/>
  <c r="AN3414" i="1"/>
  <c r="O3415" i="1"/>
  <c r="E3416" i="1"/>
  <c r="N3416" i="1"/>
  <c r="AL3416" i="1"/>
  <c r="L3418" i="1"/>
  <c r="AB3418" i="1"/>
  <c r="K3419" i="1"/>
  <c r="AA3419" i="1"/>
  <c r="Z3420" i="1"/>
  <c r="H3421" i="1"/>
  <c r="Y3421" i="1"/>
  <c r="AO3421" i="1"/>
  <c r="AN3422" i="1"/>
  <c r="O3423" i="1"/>
  <c r="E3424" i="1"/>
  <c r="N3424" i="1"/>
  <c r="AL3424" i="1"/>
  <c r="L3426" i="1"/>
  <c r="K3427" i="1"/>
  <c r="AA3427" i="1"/>
  <c r="Z3428" i="1"/>
  <c r="H3429" i="1"/>
  <c r="Y3429" i="1"/>
  <c r="AO3429" i="1"/>
  <c r="AN3430" i="1"/>
  <c r="O3431" i="1"/>
  <c r="E3432" i="1"/>
  <c r="N3432" i="1"/>
  <c r="AL3432" i="1"/>
  <c r="L3434" i="1"/>
  <c r="AB3434" i="1"/>
  <c r="K3435" i="1"/>
  <c r="Z3436" i="1"/>
  <c r="Y3437" i="1"/>
  <c r="AO3437" i="1"/>
  <c r="O3439" i="1"/>
  <c r="AL3440" i="1"/>
  <c r="L3442" i="1"/>
  <c r="AB3442" i="1"/>
  <c r="K3443" i="1"/>
  <c r="Z3444" i="1"/>
  <c r="Y3445" i="1"/>
  <c r="AO3445" i="1"/>
  <c r="Z3475" i="1"/>
  <c r="O3475" i="1"/>
  <c r="E3475" i="1"/>
  <c r="M3475" i="1"/>
  <c r="D3475" i="1"/>
  <c r="AA3491" i="1"/>
  <c r="K3491" i="1"/>
  <c r="Z3491" i="1"/>
  <c r="E3491" i="1"/>
  <c r="M3491" i="1"/>
  <c r="D3491" i="1"/>
  <c r="H3512" i="1"/>
  <c r="AN3513" i="1" s="1"/>
  <c r="AM3513" i="1"/>
  <c r="G3512" i="1"/>
  <c r="K3515" i="1"/>
  <c r="Y3515" i="1"/>
  <c r="O3515" i="1"/>
  <c r="E3515" i="1"/>
  <c r="D3515" i="1"/>
  <c r="Z3555" i="1"/>
  <c r="O3555" i="1"/>
  <c r="N3555" i="1"/>
  <c r="E3555" i="1"/>
  <c r="D3555" i="1"/>
  <c r="AB3555" i="1"/>
  <c r="L3555" i="1"/>
  <c r="D3378" i="1"/>
  <c r="M3378" i="1"/>
  <c r="L3379" i="1"/>
  <c r="AB3379" i="1"/>
  <c r="K3380" i="1"/>
  <c r="AA3380" i="1"/>
  <c r="Y3382" i="1"/>
  <c r="AO3382" i="1"/>
  <c r="G3383" i="1"/>
  <c r="O3384" i="1"/>
  <c r="AL3385" i="1"/>
  <c r="D3386" i="1"/>
  <c r="M3386" i="1"/>
  <c r="L3387" i="1"/>
  <c r="K3388" i="1"/>
  <c r="AA3388" i="1"/>
  <c r="Y3390" i="1"/>
  <c r="AO3390" i="1"/>
  <c r="G3391" i="1"/>
  <c r="O3392" i="1"/>
  <c r="AL3393" i="1"/>
  <c r="D3394" i="1"/>
  <c r="M3394" i="1"/>
  <c r="AB3395" i="1"/>
  <c r="K3396" i="1"/>
  <c r="AA3396" i="1"/>
  <c r="Y3398" i="1"/>
  <c r="AO3398" i="1"/>
  <c r="O3400" i="1"/>
  <c r="AL3401" i="1"/>
  <c r="D3402" i="1"/>
  <c r="L3403" i="1"/>
  <c r="K3404" i="1"/>
  <c r="AA3404" i="1"/>
  <c r="Y3406" i="1"/>
  <c r="AO3406" i="1"/>
  <c r="G3407" i="1"/>
  <c r="O3408" i="1"/>
  <c r="AL3409" i="1"/>
  <c r="D3410" i="1"/>
  <c r="M3410" i="1"/>
  <c r="L3411" i="1"/>
  <c r="K3412" i="1"/>
  <c r="AA3412" i="1"/>
  <c r="Y3414" i="1"/>
  <c r="AO3414" i="1"/>
  <c r="G3415" i="1"/>
  <c r="O3416" i="1"/>
  <c r="AL3417" i="1"/>
  <c r="D3418" i="1"/>
  <c r="L3419" i="1"/>
  <c r="K3420" i="1"/>
  <c r="AA3420" i="1"/>
  <c r="Y3422" i="1"/>
  <c r="AO3422" i="1"/>
  <c r="G3423" i="1"/>
  <c r="O3424" i="1"/>
  <c r="AL3425" i="1"/>
  <c r="D3426" i="1"/>
  <c r="M3426" i="1"/>
  <c r="K3428" i="1"/>
  <c r="AA3428" i="1"/>
  <c r="Z3429" i="1"/>
  <c r="AO3430" i="1"/>
  <c r="G3431" i="1"/>
  <c r="O3432" i="1"/>
  <c r="AL3433" i="1"/>
  <c r="D3434" i="1"/>
  <c r="M3434" i="1"/>
  <c r="K3436" i="1"/>
  <c r="AA3436" i="1"/>
  <c r="Z3437" i="1"/>
  <c r="G3439" i="1"/>
  <c r="AL3441" i="1"/>
  <c r="D3442" i="1"/>
  <c r="M3442" i="1"/>
  <c r="AB3443" i="1"/>
  <c r="K3444" i="1"/>
  <c r="AA3444" i="1"/>
  <c r="Z3445" i="1"/>
  <c r="Z3451" i="1"/>
  <c r="Y3451" i="1"/>
  <c r="O3451" i="1"/>
  <c r="M3451" i="1"/>
  <c r="D3451" i="1"/>
  <c r="AA3451" i="1"/>
  <c r="Z3467" i="1"/>
  <c r="O3467" i="1"/>
  <c r="E3467" i="1"/>
  <c r="M3467" i="1"/>
  <c r="D3467" i="1"/>
  <c r="K3483" i="1"/>
  <c r="Z3483" i="1"/>
  <c r="E3483" i="1"/>
  <c r="M3483" i="1"/>
  <c r="D3483" i="1"/>
  <c r="K3499" i="1"/>
  <c r="Z3499" i="1"/>
  <c r="Y3499" i="1"/>
  <c r="E3499" i="1"/>
  <c r="M3499" i="1"/>
  <c r="D3499" i="1"/>
  <c r="AB3380" i="1"/>
  <c r="AB3388" i="1"/>
  <c r="AL3394" i="1"/>
  <c r="L3396" i="1"/>
  <c r="AB3396" i="1"/>
  <c r="AL3402" i="1"/>
  <c r="L3404" i="1"/>
  <c r="AB3404" i="1"/>
  <c r="AL3410" i="1"/>
  <c r="L3412" i="1"/>
  <c r="AB3412" i="1"/>
  <c r="Y3415" i="1"/>
  <c r="AL3418" i="1"/>
  <c r="L3420" i="1"/>
  <c r="AB3420" i="1"/>
  <c r="K3421" i="1"/>
  <c r="AA3421" i="1"/>
  <c r="Y3423" i="1"/>
  <c r="AL3426" i="1"/>
  <c r="L3428" i="1"/>
  <c r="AB3428" i="1"/>
  <c r="K3429" i="1"/>
  <c r="AA3429" i="1"/>
  <c r="Y3431" i="1"/>
  <c r="AB3436" i="1"/>
  <c r="K3437" i="1"/>
  <c r="AA3437" i="1"/>
  <c r="Y3439" i="1"/>
  <c r="L3444" i="1"/>
  <c r="AB3444" i="1"/>
  <c r="K3445" i="1"/>
  <c r="AA3445" i="1"/>
  <c r="O3447" i="1"/>
  <c r="AA3458" i="1"/>
  <c r="K3458" i="1"/>
  <c r="Z3458" i="1"/>
  <c r="N3458" i="1"/>
  <c r="E3458" i="1"/>
  <c r="H3464" i="1"/>
  <c r="AM3465" i="1"/>
  <c r="G3464" i="1"/>
  <c r="AL3513" i="1"/>
  <c r="AN3577" i="1"/>
  <c r="H3576" i="1"/>
  <c r="AM3577" i="1"/>
  <c r="G3576" i="1"/>
  <c r="L3421" i="1"/>
  <c r="AB3421" i="1"/>
  <c r="AL3427" i="1"/>
  <c r="L3429" i="1"/>
  <c r="AL3435" i="1"/>
  <c r="L3437" i="1"/>
  <c r="AB3437" i="1"/>
  <c r="Z3439" i="1"/>
  <c r="AL3443" i="1"/>
  <c r="L3445" i="1"/>
  <c r="AB3445" i="1"/>
  <c r="AO3498" i="1"/>
  <c r="O3502" i="1"/>
  <c r="AA3507" i="1"/>
  <c r="O3507" i="1"/>
  <c r="N3507" i="1"/>
  <c r="E3507" i="1"/>
  <c r="D3507" i="1"/>
  <c r="O3379" i="1"/>
  <c r="E3380" i="1"/>
  <c r="L3382" i="1"/>
  <c r="Z3384" i="1"/>
  <c r="H3385" i="1"/>
  <c r="M3385" i="1" s="1"/>
  <c r="E3388" i="1"/>
  <c r="AL3388" i="1"/>
  <c r="L3390" i="1"/>
  <c r="AB3390" i="1"/>
  <c r="Z3392" i="1"/>
  <c r="H3393" i="1"/>
  <c r="AN3394" i="1" s="1"/>
  <c r="E3396" i="1"/>
  <c r="AL3396" i="1"/>
  <c r="L3398" i="1"/>
  <c r="AB3398" i="1"/>
  <c r="Z3400" i="1"/>
  <c r="H3401" i="1"/>
  <c r="M3401" i="1" s="1"/>
  <c r="E3404" i="1"/>
  <c r="AL3404" i="1"/>
  <c r="L3406" i="1"/>
  <c r="AB3406" i="1"/>
  <c r="Z3408" i="1"/>
  <c r="H3409" i="1"/>
  <c r="O3411" i="1"/>
  <c r="E3412" i="1"/>
  <c r="L3414" i="1"/>
  <c r="AB3414" i="1"/>
  <c r="K3415" i="1"/>
  <c r="AA3415" i="1"/>
  <c r="Z3416" i="1"/>
  <c r="H3417" i="1"/>
  <c r="AY3419" i="1" s="1"/>
  <c r="G3418" i="1"/>
  <c r="E3420" i="1"/>
  <c r="D3421" i="1"/>
  <c r="M3421" i="1"/>
  <c r="L3422" i="1"/>
  <c r="AB3422" i="1"/>
  <c r="K3423" i="1"/>
  <c r="AA3423" i="1"/>
  <c r="H3425" i="1"/>
  <c r="AA3425" i="1" s="1"/>
  <c r="G3426" i="1"/>
  <c r="O3427" i="1"/>
  <c r="AM3427" i="1"/>
  <c r="E3428" i="1"/>
  <c r="D3429" i="1"/>
  <c r="M3429" i="1"/>
  <c r="AB3430" i="1"/>
  <c r="K3431" i="1"/>
  <c r="AA3431" i="1"/>
  <c r="Z3432" i="1"/>
  <c r="H3433" i="1"/>
  <c r="AN3434" i="1" s="1"/>
  <c r="G3434" i="1"/>
  <c r="AM3435" i="1"/>
  <c r="E3436" i="1"/>
  <c r="D3437" i="1"/>
  <c r="M3437" i="1"/>
  <c r="L3438" i="1"/>
  <c r="AB3438" i="1"/>
  <c r="K3439" i="1"/>
  <c r="AA3439" i="1"/>
  <c r="Z3440" i="1"/>
  <c r="H3441" i="1"/>
  <c r="Y3441" i="1" s="1"/>
  <c r="G3442" i="1"/>
  <c r="O3443" i="1"/>
  <c r="AM3443" i="1"/>
  <c r="E3444" i="1"/>
  <c r="AL3444" i="1"/>
  <c r="D3445" i="1"/>
  <c r="M3445" i="1"/>
  <c r="K3450" i="1"/>
  <c r="Z3450" i="1"/>
  <c r="Y3450" i="1"/>
  <c r="E3450" i="1"/>
  <c r="AB3450" i="1"/>
  <c r="AO3457" i="1"/>
  <c r="AM3457" i="1"/>
  <c r="G3456" i="1"/>
  <c r="AN3459" i="1"/>
  <c r="H3458" i="1"/>
  <c r="AY3460" i="1" s="1"/>
  <c r="G3458" i="1"/>
  <c r="AL3459" i="1"/>
  <c r="AM3462" i="1"/>
  <c r="L3467" i="1"/>
  <c r="AO3473" i="1"/>
  <c r="H3472" i="1"/>
  <c r="G3472" i="1"/>
  <c r="AL3511" i="1"/>
  <c r="AN3561" i="1"/>
  <c r="H3560" i="1"/>
  <c r="AM3561" i="1"/>
  <c r="G3560" i="1"/>
  <c r="L3415" i="1"/>
  <c r="AB3415" i="1"/>
  <c r="H3418" i="1"/>
  <c r="AN3419" i="1"/>
  <c r="E3421" i="1"/>
  <c r="AL3421" i="1"/>
  <c r="L3423" i="1"/>
  <c r="AB3423" i="1"/>
  <c r="H3426" i="1"/>
  <c r="AN3427" i="1"/>
  <c r="E3429" i="1"/>
  <c r="N3429" i="1"/>
  <c r="AL3429" i="1"/>
  <c r="L3431" i="1"/>
  <c r="AB3431" i="1"/>
  <c r="AN3435" i="1"/>
  <c r="AL3437" i="1"/>
  <c r="L3439" i="1"/>
  <c r="AB3439" i="1"/>
  <c r="AN3443" i="1"/>
  <c r="AL3445" i="1"/>
  <c r="E3447" i="1"/>
  <c r="M3447" i="1"/>
  <c r="D3447" i="1"/>
  <c r="AB3447" i="1"/>
  <c r="AA3459" i="1"/>
  <c r="K3459" i="1"/>
  <c r="Z3459" i="1"/>
  <c r="O3459" i="1"/>
  <c r="N3459" i="1"/>
  <c r="E3459" i="1"/>
  <c r="M3459" i="1"/>
  <c r="D3459" i="1"/>
  <c r="O3462" i="1"/>
  <c r="AY3496" i="1"/>
  <c r="AA3494" i="1"/>
  <c r="H3379" i="1"/>
  <c r="AO3380" i="1" s="1"/>
  <c r="E3382" i="1"/>
  <c r="L3384" i="1"/>
  <c r="E3390" i="1"/>
  <c r="L3392" i="1"/>
  <c r="H3395" i="1"/>
  <c r="O3395" i="1" s="1"/>
  <c r="E3398" i="1"/>
  <c r="L3400" i="1"/>
  <c r="E3406" i="1"/>
  <c r="L3408" i="1"/>
  <c r="H3411" i="1"/>
  <c r="AY3413" i="1" s="1"/>
  <c r="D3415" i="1"/>
  <c r="L3416" i="1"/>
  <c r="H3419" i="1"/>
  <c r="AM3420" i="1" s="1"/>
  <c r="G3420" i="1"/>
  <c r="D3423" i="1"/>
  <c r="L3424" i="1"/>
  <c r="H3427" i="1"/>
  <c r="AO3428" i="1" s="1"/>
  <c r="G3428" i="1"/>
  <c r="E3430" i="1"/>
  <c r="D3431" i="1"/>
  <c r="L3432" i="1"/>
  <c r="H3435" i="1"/>
  <c r="AN3436" i="1" s="1"/>
  <c r="G3436" i="1"/>
  <c r="E3438" i="1"/>
  <c r="D3439" i="1"/>
  <c r="L3440" i="1"/>
  <c r="H3443" i="1"/>
  <c r="G3444" i="1"/>
  <c r="H3447" i="1"/>
  <c r="K3447" i="1" s="1"/>
  <c r="AO3449" i="1"/>
  <c r="AM3449" i="1"/>
  <c r="G3448" i="1"/>
  <c r="AO3451" i="1"/>
  <c r="H3450" i="1"/>
  <c r="G3450" i="1"/>
  <c r="L3451" i="1"/>
  <c r="O3453" i="1"/>
  <c r="N3453" i="1"/>
  <c r="E3453" i="1"/>
  <c r="M3453" i="1"/>
  <c r="D3453" i="1"/>
  <c r="AA3453" i="1"/>
  <c r="K3453" i="1"/>
  <c r="AB3453" i="1"/>
  <c r="AN3456" i="1"/>
  <c r="H3455" i="1"/>
  <c r="K3455" i="1" s="1"/>
  <c r="AO3456" i="1"/>
  <c r="L3458" i="1"/>
  <c r="H3480" i="1"/>
  <c r="AM3481" i="1"/>
  <c r="G3480" i="1"/>
  <c r="AO3497" i="1"/>
  <c r="H3496" i="1"/>
  <c r="N3496" i="1" s="1"/>
  <c r="AM3497" i="1"/>
  <c r="G3496" i="1"/>
  <c r="L3507" i="1"/>
  <c r="AL3450" i="1"/>
  <c r="AB3452" i="1"/>
  <c r="Z3454" i="1"/>
  <c r="Y3455" i="1"/>
  <c r="AO3455" i="1"/>
  <c r="AL3458" i="1"/>
  <c r="K3461" i="1"/>
  <c r="AA3461" i="1"/>
  <c r="Z3462" i="1"/>
  <c r="H3463" i="1"/>
  <c r="O3463" i="1" s="1"/>
  <c r="Y3463" i="1"/>
  <c r="AO3463" i="1"/>
  <c r="AN3464" i="1"/>
  <c r="O3465" i="1"/>
  <c r="E3466" i="1"/>
  <c r="N3466" i="1"/>
  <c r="AB3468" i="1"/>
  <c r="K3469" i="1"/>
  <c r="AA3469" i="1"/>
  <c r="Z3470" i="1"/>
  <c r="H3471" i="1"/>
  <c r="Y3471" i="1"/>
  <c r="AO3471" i="1"/>
  <c r="AN3472" i="1"/>
  <c r="E3474" i="1"/>
  <c r="N3474" i="1"/>
  <c r="AL3474" i="1"/>
  <c r="L3476" i="1"/>
  <c r="K3477" i="1"/>
  <c r="AA3477" i="1"/>
  <c r="Z3478" i="1"/>
  <c r="H3479" i="1"/>
  <c r="AO3479" i="1"/>
  <c r="AN3480" i="1"/>
  <c r="O3481" i="1"/>
  <c r="E3482" i="1"/>
  <c r="K3485" i="1"/>
  <c r="AA3485" i="1"/>
  <c r="Z3486" i="1"/>
  <c r="H3487" i="1"/>
  <c r="AL3488" i="1" s="1"/>
  <c r="AO3487" i="1"/>
  <c r="AN3488" i="1"/>
  <c r="E3490" i="1"/>
  <c r="K3493" i="1"/>
  <c r="AA3493" i="1"/>
  <c r="Z3494" i="1"/>
  <c r="H3495" i="1"/>
  <c r="K3495" i="1" s="1"/>
  <c r="AO3495" i="1"/>
  <c r="O3497" i="1"/>
  <c r="E3498" i="1"/>
  <c r="N3498" i="1"/>
  <c r="AL3498" i="1"/>
  <c r="L3500" i="1"/>
  <c r="K3501" i="1"/>
  <c r="AA3501" i="1"/>
  <c r="Z3502" i="1"/>
  <c r="H3503" i="1"/>
  <c r="Y3503" i="1"/>
  <c r="AO3503" i="1"/>
  <c r="AN3504" i="1"/>
  <c r="O3505" i="1"/>
  <c r="E3506" i="1"/>
  <c r="N3506" i="1"/>
  <c r="AL3506" i="1"/>
  <c r="AB3508" i="1"/>
  <c r="K3509" i="1"/>
  <c r="AA3509" i="1"/>
  <c r="Z3510" i="1"/>
  <c r="H3511" i="1"/>
  <c r="AO3511" i="1"/>
  <c r="E3514" i="1"/>
  <c r="N3514" i="1"/>
  <c r="AL3514" i="1"/>
  <c r="Z3516" i="1"/>
  <c r="M3516" i="1"/>
  <c r="L3516" i="1"/>
  <c r="G3518" i="1"/>
  <c r="AO3519" i="1"/>
  <c r="AA3539" i="1"/>
  <c r="O3539" i="1"/>
  <c r="N3539" i="1"/>
  <c r="E3539" i="1"/>
  <c r="D3539" i="1"/>
  <c r="AO3545" i="1"/>
  <c r="H3544" i="1"/>
  <c r="AB3544" i="1" s="1"/>
  <c r="G3544" i="1"/>
  <c r="K3593" i="1"/>
  <c r="Y3593" i="1"/>
  <c r="E3593" i="1"/>
  <c r="M3593" i="1"/>
  <c r="D3593" i="1"/>
  <c r="L3593" i="1"/>
  <c r="L3461" i="1"/>
  <c r="AB3461" i="1"/>
  <c r="L3469" i="1"/>
  <c r="AB3469" i="1"/>
  <c r="AO3472" i="1"/>
  <c r="AL3475" i="1"/>
  <c r="L3477" i="1"/>
  <c r="AB3477" i="1"/>
  <c r="AO3480" i="1"/>
  <c r="O3482" i="1"/>
  <c r="AL3483" i="1"/>
  <c r="L3485" i="1"/>
  <c r="AB3485" i="1"/>
  <c r="AO3488" i="1"/>
  <c r="AL3491" i="1"/>
  <c r="L3493" i="1"/>
  <c r="AB3493" i="1"/>
  <c r="AO3496" i="1"/>
  <c r="O3498" i="1"/>
  <c r="L3501" i="1"/>
  <c r="AB3501" i="1"/>
  <c r="AO3504" i="1"/>
  <c r="L3509" i="1"/>
  <c r="AB3509" i="1"/>
  <c r="AL3515" i="1"/>
  <c r="AO3525" i="1"/>
  <c r="AN3525" i="1"/>
  <c r="H3524" i="1"/>
  <c r="Z3524" i="1" s="1"/>
  <c r="G3524" i="1"/>
  <c r="AO3529" i="1"/>
  <c r="AN3529" i="1"/>
  <c r="H3528" i="1"/>
  <c r="AM3529" i="1" s="1"/>
  <c r="G3528" i="1"/>
  <c r="AA3531" i="1"/>
  <c r="K3531" i="1"/>
  <c r="O3531" i="1"/>
  <c r="N3531" i="1"/>
  <c r="E3531" i="1"/>
  <c r="M3531" i="1"/>
  <c r="D3531" i="1"/>
  <c r="AO3537" i="1"/>
  <c r="H3536" i="1"/>
  <c r="G3536" i="1"/>
  <c r="AA3547" i="1"/>
  <c r="Z3547" i="1"/>
  <c r="O3547" i="1"/>
  <c r="N3547" i="1"/>
  <c r="E3547" i="1"/>
  <c r="M3547" i="1"/>
  <c r="D3547" i="1"/>
  <c r="AA3571" i="1"/>
  <c r="K3571" i="1"/>
  <c r="N3571" i="1"/>
  <c r="E3571" i="1"/>
  <c r="D3571" i="1"/>
  <c r="AN3450" i="1"/>
  <c r="E3452" i="1"/>
  <c r="AL3452" i="1"/>
  <c r="L3454" i="1"/>
  <c r="AB3454" i="1"/>
  <c r="AA3455" i="1"/>
  <c r="Z3456" i="1"/>
  <c r="E3460" i="1"/>
  <c r="N3460" i="1"/>
  <c r="D3461" i="1"/>
  <c r="M3461" i="1"/>
  <c r="L3462" i="1"/>
  <c r="AB3462" i="1"/>
  <c r="K3463" i="1"/>
  <c r="AA3463" i="1"/>
  <c r="Z3464" i="1"/>
  <c r="H3465" i="1"/>
  <c r="AO3466" i="1" s="1"/>
  <c r="G3466" i="1"/>
  <c r="AN3466" i="1"/>
  <c r="E3468" i="1"/>
  <c r="N3468" i="1"/>
  <c r="D3469" i="1"/>
  <c r="M3469" i="1"/>
  <c r="L3470" i="1"/>
  <c r="AB3470" i="1"/>
  <c r="H3473" i="1"/>
  <c r="G3474" i="1"/>
  <c r="AN3474" i="1"/>
  <c r="AM3475" i="1"/>
  <c r="D3477" i="1"/>
  <c r="M3477" i="1"/>
  <c r="L3478" i="1"/>
  <c r="AB3478" i="1"/>
  <c r="K3479" i="1"/>
  <c r="AA3479" i="1"/>
  <c r="AY3479" i="1"/>
  <c r="H3481" i="1"/>
  <c r="Y3481" i="1"/>
  <c r="G3482" i="1"/>
  <c r="AN3482" i="1"/>
  <c r="AM3483" i="1"/>
  <c r="E3484" i="1"/>
  <c r="D3485" i="1"/>
  <c r="M3485" i="1"/>
  <c r="L3486" i="1"/>
  <c r="K3487" i="1"/>
  <c r="AA3487" i="1"/>
  <c r="AY3487" i="1"/>
  <c r="Z3488" i="1"/>
  <c r="H3489" i="1"/>
  <c r="Y3489" i="1"/>
  <c r="G3490" i="1"/>
  <c r="AN3490" i="1"/>
  <c r="AL3492" i="1"/>
  <c r="D3493" i="1"/>
  <c r="M3493" i="1"/>
  <c r="L3494" i="1"/>
  <c r="AB3494" i="1"/>
  <c r="G3498" i="1"/>
  <c r="AM3499" i="1"/>
  <c r="D3501" i="1"/>
  <c r="M3501" i="1"/>
  <c r="L3502" i="1"/>
  <c r="AB3502" i="1"/>
  <c r="G3506" i="1"/>
  <c r="AM3507" i="1"/>
  <c r="D3509" i="1"/>
  <c r="M3509" i="1"/>
  <c r="L3510" i="1"/>
  <c r="AB3510" i="1"/>
  <c r="G3514" i="1"/>
  <c r="AM3515" i="1"/>
  <c r="AN3569" i="1"/>
  <c r="H3568" i="1"/>
  <c r="G3568" i="1"/>
  <c r="K3448" i="1"/>
  <c r="AA3448" i="1"/>
  <c r="Z3449" i="1"/>
  <c r="G3451" i="1"/>
  <c r="O3452" i="1"/>
  <c r="AM3452" i="1"/>
  <c r="AL3453" i="1"/>
  <c r="D3454" i="1"/>
  <c r="M3454" i="1"/>
  <c r="L3455" i="1"/>
  <c r="AB3455" i="1"/>
  <c r="K3456" i="1"/>
  <c r="AA3456" i="1"/>
  <c r="Z3457" i="1"/>
  <c r="G3459" i="1"/>
  <c r="AM3460" i="1"/>
  <c r="E3461" i="1"/>
  <c r="N3461" i="1"/>
  <c r="D3462" i="1"/>
  <c r="M3462" i="1"/>
  <c r="L3463" i="1"/>
  <c r="AB3463" i="1"/>
  <c r="K3464" i="1"/>
  <c r="AA3464" i="1"/>
  <c r="Z3465" i="1"/>
  <c r="H3466" i="1"/>
  <c r="AM3467" i="1" s="1"/>
  <c r="G3467" i="1"/>
  <c r="AN3467" i="1"/>
  <c r="O3468" i="1"/>
  <c r="AM3468" i="1"/>
  <c r="E3469" i="1"/>
  <c r="N3469" i="1"/>
  <c r="AL3469" i="1"/>
  <c r="D3470" i="1"/>
  <c r="M3470" i="1"/>
  <c r="L3471" i="1"/>
  <c r="AB3471" i="1"/>
  <c r="Z3473" i="1"/>
  <c r="H3474" i="1"/>
  <c r="AY3476" i="1" s="1"/>
  <c r="Y3474" i="1"/>
  <c r="G3475" i="1"/>
  <c r="AN3475" i="1"/>
  <c r="E3477" i="1"/>
  <c r="N3477" i="1"/>
  <c r="AL3477" i="1"/>
  <c r="L3479" i="1"/>
  <c r="AB3479" i="1"/>
  <c r="H3482" i="1"/>
  <c r="AY3484" i="1" s="1"/>
  <c r="Y3482" i="1"/>
  <c r="AN3483" i="1"/>
  <c r="AM3484" i="1"/>
  <c r="E3485" i="1"/>
  <c r="N3485" i="1"/>
  <c r="AL3485" i="1"/>
  <c r="M3486" i="1"/>
  <c r="AA3488" i="1"/>
  <c r="Z3489" i="1"/>
  <c r="H3490" i="1"/>
  <c r="AY3492" i="1" s="1"/>
  <c r="Y3490" i="1"/>
  <c r="G3491" i="1"/>
  <c r="AN3491" i="1"/>
  <c r="E3493" i="1"/>
  <c r="N3493" i="1"/>
  <c r="D3494" i="1"/>
  <c r="M3494" i="1"/>
  <c r="L3495" i="1"/>
  <c r="AB3495" i="1"/>
  <c r="K3496" i="1"/>
  <c r="AA3496" i="1"/>
  <c r="Z3497" i="1"/>
  <c r="H3498" i="1"/>
  <c r="AL3499" i="1" s="1"/>
  <c r="G3499" i="1"/>
  <c r="AN3499" i="1"/>
  <c r="O3500" i="1"/>
  <c r="AM3500" i="1"/>
  <c r="E3501" i="1"/>
  <c r="N3501" i="1"/>
  <c r="D3502" i="1"/>
  <c r="M3502" i="1"/>
  <c r="L3503" i="1"/>
  <c r="AB3503" i="1"/>
  <c r="K3504" i="1"/>
  <c r="Z3505" i="1"/>
  <c r="H3506" i="1"/>
  <c r="AB3506" i="1" s="1"/>
  <c r="G3507" i="1"/>
  <c r="O3508" i="1"/>
  <c r="AM3508" i="1"/>
  <c r="E3509" i="1"/>
  <c r="N3509" i="1"/>
  <c r="D3510" i="1"/>
  <c r="M3510" i="1"/>
  <c r="L3511" i="1"/>
  <c r="AB3511" i="1"/>
  <c r="H3514" i="1"/>
  <c r="Y3514" i="1" s="1"/>
  <c r="G3515" i="1"/>
  <c r="AN3515" i="1"/>
  <c r="AO3517" i="1"/>
  <c r="AM3517" i="1"/>
  <c r="AN3517" i="1"/>
  <c r="Z3523" i="1"/>
  <c r="O3523" i="1"/>
  <c r="E3523" i="1"/>
  <c r="M3523" i="1"/>
  <c r="D3523" i="1"/>
  <c r="N3527" i="1"/>
  <c r="E3527" i="1"/>
  <c r="M3527" i="1"/>
  <c r="D3527" i="1"/>
  <c r="Z3527" i="1"/>
  <c r="AM3575" i="1"/>
  <c r="AO3581" i="1"/>
  <c r="L3448" i="1"/>
  <c r="AB3448" i="1"/>
  <c r="K3449" i="1"/>
  <c r="AA3449" i="1"/>
  <c r="AN3452" i="1"/>
  <c r="AL3454" i="1"/>
  <c r="M3455" i="1"/>
  <c r="L3456" i="1"/>
  <c r="AB3456" i="1"/>
  <c r="H3459" i="1"/>
  <c r="AY3461" i="1" s="1"/>
  <c r="G3460" i="1"/>
  <c r="AN3460" i="1"/>
  <c r="N3462" i="1"/>
  <c r="AL3462" i="1"/>
  <c r="D3463" i="1"/>
  <c r="M3463" i="1"/>
  <c r="L3464" i="1"/>
  <c r="AB3464" i="1"/>
  <c r="K3465" i="1"/>
  <c r="AA3465" i="1"/>
  <c r="Z3466" i="1"/>
  <c r="H3467" i="1"/>
  <c r="K3467" i="1" s="1"/>
  <c r="G3468" i="1"/>
  <c r="E3470" i="1"/>
  <c r="N3470" i="1"/>
  <c r="AL3470" i="1"/>
  <c r="D3471" i="1"/>
  <c r="M3471" i="1"/>
  <c r="L3472" i="1"/>
  <c r="K3473" i="1"/>
  <c r="AA3473" i="1"/>
  <c r="Z3474" i="1"/>
  <c r="H3475" i="1"/>
  <c r="G3476" i="1"/>
  <c r="AN3476" i="1"/>
  <c r="N3478" i="1"/>
  <c r="AL3478" i="1"/>
  <c r="D3479" i="1"/>
  <c r="M3479" i="1"/>
  <c r="L3480" i="1"/>
  <c r="AB3480" i="1"/>
  <c r="Z3482" i="1"/>
  <c r="H3483" i="1"/>
  <c r="G3484" i="1"/>
  <c r="AM3485" i="1"/>
  <c r="N3486" i="1"/>
  <c r="AL3486" i="1"/>
  <c r="D3487" i="1"/>
  <c r="M3487" i="1"/>
  <c r="L3488" i="1"/>
  <c r="AB3488" i="1"/>
  <c r="K3489" i="1"/>
  <c r="AA3489" i="1"/>
  <c r="Z3490" i="1"/>
  <c r="H3491" i="1"/>
  <c r="O3491" i="1" s="1"/>
  <c r="G3492" i="1"/>
  <c r="AN3492" i="1"/>
  <c r="AM3493" i="1"/>
  <c r="E3494" i="1"/>
  <c r="N3494" i="1"/>
  <c r="AL3494" i="1"/>
  <c r="D3495" i="1"/>
  <c r="M3495" i="1"/>
  <c r="L3496" i="1"/>
  <c r="AB3496" i="1"/>
  <c r="K3497" i="1"/>
  <c r="AA3497" i="1"/>
  <c r="Z3498" i="1"/>
  <c r="H3499" i="1"/>
  <c r="AY3501" i="1" s="1"/>
  <c r="G3500" i="1"/>
  <c r="AM3501" i="1"/>
  <c r="E3502" i="1"/>
  <c r="N3502" i="1"/>
  <c r="AL3502" i="1"/>
  <c r="D3503" i="1"/>
  <c r="M3503" i="1"/>
  <c r="L3504" i="1"/>
  <c r="AB3504" i="1"/>
  <c r="K3505" i="1"/>
  <c r="AA3505" i="1"/>
  <c r="Z3506" i="1"/>
  <c r="H3507" i="1"/>
  <c r="AY3509" i="1" s="1"/>
  <c r="G3508" i="1"/>
  <c r="AN3508" i="1"/>
  <c r="O3509" i="1"/>
  <c r="E3510" i="1"/>
  <c r="N3510" i="1"/>
  <c r="AL3510" i="1"/>
  <c r="D3511" i="1"/>
  <c r="M3511" i="1"/>
  <c r="L3512" i="1"/>
  <c r="AB3512" i="1"/>
  <c r="Z3514" i="1"/>
  <c r="H3515" i="1"/>
  <c r="N3515" i="1" s="1"/>
  <c r="G3516" i="1"/>
  <c r="O3519" i="1"/>
  <c r="M3519" i="1"/>
  <c r="D3519" i="1"/>
  <c r="Z3519" i="1"/>
  <c r="AB3519" i="1"/>
  <c r="AN3521" i="1"/>
  <c r="H3520" i="1"/>
  <c r="AM3521" i="1"/>
  <c r="G3520" i="1"/>
  <c r="AO3539" i="1"/>
  <c r="AL3545" i="1"/>
  <c r="AO3553" i="1"/>
  <c r="AN3553" i="1"/>
  <c r="H3552" i="1"/>
  <c r="AB3552" i="1" s="1"/>
  <c r="AM3553" i="1"/>
  <c r="G3552" i="1"/>
  <c r="O3567" i="1"/>
  <c r="AN3586" i="1"/>
  <c r="H3585" i="1"/>
  <c r="N3585" i="1" s="1"/>
  <c r="G3585" i="1"/>
  <c r="D3448" i="1"/>
  <c r="L3449" i="1"/>
  <c r="H3452" i="1"/>
  <c r="G3453" i="1"/>
  <c r="E3455" i="1"/>
  <c r="D3456" i="1"/>
  <c r="L3457" i="1"/>
  <c r="H3460" i="1"/>
  <c r="L3460" i="1" s="1"/>
  <c r="G3461" i="1"/>
  <c r="E3463" i="1"/>
  <c r="D3464" i="1"/>
  <c r="L3465" i="1"/>
  <c r="K3466" i="1"/>
  <c r="AA3466" i="1"/>
  <c r="H3468" i="1"/>
  <c r="L3468" i="1" s="1"/>
  <c r="G3469" i="1"/>
  <c r="E3471" i="1"/>
  <c r="D3472" i="1"/>
  <c r="K3474" i="1"/>
  <c r="AA3474" i="1"/>
  <c r="H3476" i="1"/>
  <c r="M3476" i="1" s="1"/>
  <c r="G3477" i="1"/>
  <c r="E3479" i="1"/>
  <c r="D3480" i="1"/>
  <c r="L3481" i="1"/>
  <c r="K3482" i="1"/>
  <c r="AA3482" i="1"/>
  <c r="H3484" i="1"/>
  <c r="O3484" i="1" s="1"/>
  <c r="G3485" i="1"/>
  <c r="E3487" i="1"/>
  <c r="D3488" i="1"/>
  <c r="L3489" i="1"/>
  <c r="K3490" i="1"/>
  <c r="AA3490" i="1"/>
  <c r="H3492" i="1"/>
  <c r="L3492" i="1" s="1"/>
  <c r="G3493" i="1"/>
  <c r="E3495" i="1"/>
  <c r="D3496" i="1"/>
  <c r="L3497" i="1"/>
  <c r="K3498" i="1"/>
  <c r="AA3498" i="1"/>
  <c r="H3500" i="1"/>
  <c r="G3501" i="1"/>
  <c r="E3503" i="1"/>
  <c r="D3504" i="1"/>
  <c r="L3505" i="1"/>
  <c r="K3506" i="1"/>
  <c r="AA3506" i="1"/>
  <c r="H3508" i="1"/>
  <c r="AO3509" i="1" s="1"/>
  <c r="G3509" i="1"/>
  <c r="E3511" i="1"/>
  <c r="D3512" i="1"/>
  <c r="L3513" i="1"/>
  <c r="K3514" i="1"/>
  <c r="AA3514" i="1"/>
  <c r="H3516" i="1"/>
  <c r="O3516" i="1" s="1"/>
  <c r="AA3516" i="1"/>
  <c r="E3519" i="1"/>
  <c r="AL3529" i="1"/>
  <c r="AA3563" i="1"/>
  <c r="K3563" i="1"/>
  <c r="Z3563" i="1"/>
  <c r="Y3563" i="1"/>
  <c r="N3563" i="1"/>
  <c r="E3563" i="1"/>
  <c r="M3563" i="1"/>
  <c r="D3563" i="1"/>
  <c r="L3571" i="1"/>
  <c r="AA3579" i="1"/>
  <c r="Z3579" i="1"/>
  <c r="O3579" i="1"/>
  <c r="N3579" i="1"/>
  <c r="E3579" i="1"/>
  <c r="D3579" i="1"/>
  <c r="AO3585" i="1"/>
  <c r="AM3585" i="1"/>
  <c r="H3584" i="1"/>
  <c r="AL3585" i="1" s="1"/>
  <c r="G3584" i="1"/>
  <c r="AB3612" i="1"/>
  <c r="L3466" i="1"/>
  <c r="L3474" i="1"/>
  <c r="L3482" i="1"/>
  <c r="L3490" i="1"/>
  <c r="L3498" i="1"/>
  <c r="L3506" i="1"/>
  <c r="L3514" i="1"/>
  <c r="O3535" i="1"/>
  <c r="AL3537" i="1"/>
  <c r="AM3567" i="1"/>
  <c r="Z3518" i="1"/>
  <c r="H3519" i="1"/>
  <c r="AL3520" i="1" s="1"/>
  <c r="AN3520" i="1"/>
  <c r="O3521" i="1"/>
  <c r="E3522" i="1"/>
  <c r="N3522" i="1"/>
  <c r="AL3522" i="1"/>
  <c r="L3524" i="1"/>
  <c r="AB3524" i="1"/>
  <c r="K3525" i="1"/>
  <c r="AA3525" i="1"/>
  <c r="Z3526" i="1"/>
  <c r="H3527" i="1"/>
  <c r="AN3528" i="1" s="1"/>
  <c r="AO3527" i="1"/>
  <c r="O3529" i="1"/>
  <c r="AL3530" i="1"/>
  <c r="AB3532" i="1"/>
  <c r="Z3534" i="1"/>
  <c r="Y3535" i="1"/>
  <c r="AO3535" i="1"/>
  <c r="O3537" i="1"/>
  <c r="AL3538" i="1"/>
  <c r="AB3540" i="1"/>
  <c r="AA3541" i="1"/>
  <c r="Z3542" i="1"/>
  <c r="H3543" i="1"/>
  <c r="AO3543" i="1"/>
  <c r="AN3544" i="1"/>
  <c r="O3545" i="1"/>
  <c r="E3546" i="1"/>
  <c r="N3546" i="1"/>
  <c r="AL3546" i="1"/>
  <c r="L3548" i="1"/>
  <c r="K3549" i="1"/>
  <c r="AA3549" i="1"/>
  <c r="Z3550" i="1"/>
  <c r="H3551" i="1"/>
  <c r="AN3552" i="1" s="1"/>
  <c r="Y3551" i="1"/>
  <c r="AO3551" i="1"/>
  <c r="E3554" i="1"/>
  <c r="N3554" i="1"/>
  <c r="AL3554" i="1"/>
  <c r="L3556" i="1"/>
  <c r="K3557" i="1"/>
  <c r="AA3557" i="1"/>
  <c r="Z3558" i="1"/>
  <c r="H3559" i="1"/>
  <c r="O3559" i="1" s="1"/>
  <c r="Y3559" i="1"/>
  <c r="AO3559" i="1"/>
  <c r="AN3560" i="1"/>
  <c r="O3561" i="1"/>
  <c r="E3562" i="1"/>
  <c r="N3562" i="1"/>
  <c r="K3565" i="1"/>
  <c r="AA3565" i="1"/>
  <c r="Z3566" i="1"/>
  <c r="H3567" i="1"/>
  <c r="Y3567" i="1"/>
  <c r="AO3567" i="1"/>
  <c r="AN3568" i="1"/>
  <c r="O3569" i="1"/>
  <c r="E3570" i="1"/>
  <c r="N3570" i="1"/>
  <c r="L3572" i="1"/>
  <c r="K3573" i="1"/>
  <c r="AA3573" i="1"/>
  <c r="Z3574" i="1"/>
  <c r="H3575" i="1"/>
  <c r="N3575" i="1" s="1"/>
  <c r="Y3575" i="1"/>
  <c r="AO3575" i="1"/>
  <c r="AN3576" i="1"/>
  <c r="O3577" i="1"/>
  <c r="E3578" i="1"/>
  <c r="N3578" i="1"/>
  <c r="L3580" i="1"/>
  <c r="K3581" i="1"/>
  <c r="AA3581" i="1"/>
  <c r="Z3582" i="1"/>
  <c r="H3583" i="1"/>
  <c r="Y3583" i="1"/>
  <c r="AO3583" i="1"/>
  <c r="AN3584" i="1"/>
  <c r="O3588" i="1"/>
  <c r="M3588" i="1"/>
  <c r="D3588" i="1"/>
  <c r="Z3588" i="1"/>
  <c r="AN3594" i="1"/>
  <c r="H3593" i="1"/>
  <c r="AB3593" i="1" s="1"/>
  <c r="AM3594" i="1"/>
  <c r="G3593" i="1"/>
  <c r="O3604" i="1"/>
  <c r="N3604" i="1"/>
  <c r="E3604" i="1"/>
  <c r="M3604" i="1"/>
  <c r="D3604" i="1"/>
  <c r="AA3604" i="1"/>
  <c r="K3604" i="1"/>
  <c r="Z3604" i="1"/>
  <c r="L3609" i="1"/>
  <c r="AN3615" i="1"/>
  <c r="H3614" i="1"/>
  <c r="N3614" i="1" s="1"/>
  <c r="AM3615" i="1"/>
  <c r="G3614" i="1"/>
  <c r="AL3621" i="1"/>
  <c r="O3626" i="1"/>
  <c r="AA3639" i="1"/>
  <c r="Z3639" i="1"/>
  <c r="N3639" i="1"/>
  <c r="E3639" i="1"/>
  <c r="D3639" i="1"/>
  <c r="M3639" i="1"/>
  <c r="AB3517" i="1"/>
  <c r="K3518" i="1"/>
  <c r="AO3520" i="1"/>
  <c r="G3521" i="1"/>
  <c r="O3522" i="1"/>
  <c r="AL3523" i="1"/>
  <c r="D3524" i="1"/>
  <c r="L3525" i="1"/>
  <c r="K3526" i="1"/>
  <c r="AA3526" i="1"/>
  <c r="Y3528" i="1"/>
  <c r="G3529" i="1"/>
  <c r="AM3530" i="1"/>
  <c r="AL3531" i="1"/>
  <c r="D3532" i="1"/>
  <c r="M3532" i="1"/>
  <c r="L3533" i="1"/>
  <c r="AB3533" i="1"/>
  <c r="K3534" i="1"/>
  <c r="AA3534" i="1"/>
  <c r="Z3535" i="1"/>
  <c r="AO3536" i="1"/>
  <c r="G3537" i="1"/>
  <c r="AM3538" i="1"/>
  <c r="AL3539" i="1"/>
  <c r="D3540" i="1"/>
  <c r="L3541" i="1"/>
  <c r="Z3543" i="1"/>
  <c r="AO3544" i="1"/>
  <c r="O3546" i="1"/>
  <c r="AL3547" i="1"/>
  <c r="D3548" i="1"/>
  <c r="M3548" i="1"/>
  <c r="AB3549" i="1"/>
  <c r="K3550" i="1"/>
  <c r="AA3550" i="1"/>
  <c r="Z3551" i="1"/>
  <c r="AO3552" i="1"/>
  <c r="AL3555" i="1"/>
  <c r="L3557" i="1"/>
  <c r="AB3557" i="1"/>
  <c r="Z3559" i="1"/>
  <c r="AL3563" i="1"/>
  <c r="L3565" i="1"/>
  <c r="AB3565" i="1"/>
  <c r="Z3567" i="1"/>
  <c r="AO3568" i="1"/>
  <c r="AL3571" i="1"/>
  <c r="L3573" i="1"/>
  <c r="AB3573" i="1"/>
  <c r="Z3575" i="1"/>
  <c r="AO3576" i="1"/>
  <c r="O3578" i="1"/>
  <c r="AL3579" i="1"/>
  <c r="L3581" i="1"/>
  <c r="AB3581" i="1"/>
  <c r="Z3583" i="1"/>
  <c r="AO3584" i="1"/>
  <c r="N3590" i="1"/>
  <c r="E3590" i="1"/>
  <c r="M3590" i="1"/>
  <c r="D3590" i="1"/>
  <c r="AA3590" i="1"/>
  <c r="K3590" i="1"/>
  <c r="Z3590" i="1"/>
  <c r="O3609" i="1"/>
  <c r="Y3612" i="1"/>
  <c r="Y3620" i="1"/>
  <c r="L3518" i="1"/>
  <c r="AB3518" i="1"/>
  <c r="Y3521" i="1"/>
  <c r="L3526" i="1"/>
  <c r="AB3526" i="1"/>
  <c r="Y3529" i="1"/>
  <c r="AM3531" i="1"/>
  <c r="AL3532" i="1"/>
  <c r="L3534" i="1"/>
  <c r="AB3534" i="1"/>
  <c r="K3535" i="1"/>
  <c r="AA3535" i="1"/>
  <c r="Y3537" i="1"/>
  <c r="AM3539" i="1"/>
  <c r="M3541" i="1"/>
  <c r="L3542" i="1"/>
  <c r="AB3542" i="1"/>
  <c r="AA3543" i="1"/>
  <c r="Z3544" i="1"/>
  <c r="H3545" i="1"/>
  <c r="AM3546" i="1" s="1"/>
  <c r="G3546" i="1"/>
  <c r="AM3547" i="1"/>
  <c r="E3548" i="1"/>
  <c r="N3548" i="1"/>
  <c r="D3549" i="1"/>
  <c r="M3549" i="1"/>
  <c r="L3550" i="1"/>
  <c r="AB3550" i="1"/>
  <c r="K3551" i="1"/>
  <c r="AA3551" i="1"/>
  <c r="Z3552" i="1"/>
  <c r="H3553" i="1"/>
  <c r="Y3553" i="1"/>
  <c r="G3554" i="1"/>
  <c r="AM3555" i="1"/>
  <c r="E3556" i="1"/>
  <c r="D3557" i="1"/>
  <c r="M3557" i="1"/>
  <c r="L3558" i="1"/>
  <c r="AB3558" i="1"/>
  <c r="K3559" i="1"/>
  <c r="Z3560" i="1"/>
  <c r="H3561" i="1"/>
  <c r="Y3561" i="1"/>
  <c r="G3562" i="1"/>
  <c r="AM3563" i="1"/>
  <c r="AL3564" i="1"/>
  <c r="D3565" i="1"/>
  <c r="M3565" i="1"/>
  <c r="L3566" i="1"/>
  <c r="AB3566" i="1"/>
  <c r="K3567" i="1"/>
  <c r="Y3569" i="1"/>
  <c r="G3570" i="1"/>
  <c r="AM3571" i="1"/>
  <c r="AL3572" i="1"/>
  <c r="D3573" i="1"/>
  <c r="M3573" i="1"/>
  <c r="L3574" i="1"/>
  <c r="AB3574" i="1"/>
  <c r="K3575" i="1"/>
  <c r="AA3575" i="1"/>
  <c r="Y3577" i="1"/>
  <c r="G3578" i="1"/>
  <c r="AM3579" i="1"/>
  <c r="D3581" i="1"/>
  <c r="M3581" i="1"/>
  <c r="L3582" i="1"/>
  <c r="AB3582" i="1"/>
  <c r="K3583" i="1"/>
  <c r="AA3583" i="1"/>
  <c r="AY3583" i="1"/>
  <c r="N3587" i="1"/>
  <c r="E3587" i="1"/>
  <c r="AA3587" i="1"/>
  <c r="K3587" i="1"/>
  <c r="AM3589" i="1"/>
  <c r="AM3591" i="1"/>
  <c r="G3590" i="1"/>
  <c r="AB3590" i="1"/>
  <c r="L3596" i="1"/>
  <c r="AN3599" i="1"/>
  <c r="H3598" i="1"/>
  <c r="AM3599" i="1"/>
  <c r="G3598" i="1"/>
  <c r="AO3599" i="1"/>
  <c r="K3601" i="1"/>
  <c r="Y3601" i="1"/>
  <c r="E3601" i="1"/>
  <c r="D3601" i="1"/>
  <c r="H3606" i="1"/>
  <c r="AM3607" i="1"/>
  <c r="G3606" i="1"/>
  <c r="AO3607" i="1"/>
  <c r="M3615" i="1"/>
  <c r="L3535" i="1"/>
  <c r="AB3535" i="1"/>
  <c r="L3543" i="1"/>
  <c r="AB3543" i="1"/>
  <c r="L3551" i="1"/>
  <c r="AL3557" i="1"/>
  <c r="L3559" i="1"/>
  <c r="AL3565" i="1"/>
  <c r="L3567" i="1"/>
  <c r="AB3567" i="1"/>
  <c r="AL3573" i="1"/>
  <c r="L3575" i="1"/>
  <c r="AB3575" i="1"/>
  <c r="Z3577" i="1"/>
  <c r="AL3581" i="1"/>
  <c r="L3583" i="1"/>
  <c r="AO3602" i="1"/>
  <c r="H3601" i="1"/>
  <c r="AN3602" i="1" s="1"/>
  <c r="AM3602" i="1"/>
  <c r="G3601" i="1"/>
  <c r="O3612" i="1"/>
  <c r="N3612" i="1"/>
  <c r="E3612" i="1"/>
  <c r="M3612" i="1"/>
  <c r="D3612" i="1"/>
  <c r="AA3612" i="1"/>
  <c r="K3612" i="1"/>
  <c r="Z3612" i="1"/>
  <c r="O3620" i="1"/>
  <c r="N3620" i="1"/>
  <c r="E3620" i="1"/>
  <c r="M3620" i="1"/>
  <c r="D3620" i="1"/>
  <c r="AA3620" i="1"/>
  <c r="K3620" i="1"/>
  <c r="Z3620" i="1"/>
  <c r="Z3631" i="1"/>
  <c r="O3631" i="1"/>
  <c r="M3631" i="1"/>
  <c r="L3631" i="1"/>
  <c r="E3631" i="1"/>
  <c r="AB3631" i="1"/>
  <c r="D3631" i="1"/>
  <c r="O3517" i="1"/>
  <c r="E3518" i="1"/>
  <c r="AL3518" i="1"/>
  <c r="L3520" i="1"/>
  <c r="AB3520" i="1"/>
  <c r="K3521" i="1"/>
  <c r="AA3521" i="1"/>
  <c r="Z3522" i="1"/>
  <c r="H3523" i="1"/>
  <c r="AA3523" i="1" s="1"/>
  <c r="E3526" i="1"/>
  <c r="L3528" i="1"/>
  <c r="K3529" i="1"/>
  <c r="AA3529" i="1"/>
  <c r="Z3530" i="1"/>
  <c r="H3531" i="1"/>
  <c r="G3532" i="1"/>
  <c r="O3533" i="1"/>
  <c r="AM3533" i="1"/>
  <c r="E3534" i="1"/>
  <c r="D3535" i="1"/>
  <c r="M3535" i="1"/>
  <c r="L3536" i="1"/>
  <c r="AB3536" i="1"/>
  <c r="K3537" i="1"/>
  <c r="AA3537" i="1"/>
  <c r="Z3538" i="1"/>
  <c r="H3539" i="1"/>
  <c r="G3540" i="1"/>
  <c r="AM3541" i="1"/>
  <c r="E3542" i="1"/>
  <c r="AL3542" i="1"/>
  <c r="D3543" i="1"/>
  <c r="M3543" i="1"/>
  <c r="L3544" i="1"/>
  <c r="K3545" i="1"/>
  <c r="AA3545" i="1"/>
  <c r="Z3546" i="1"/>
  <c r="H3547" i="1"/>
  <c r="G3548" i="1"/>
  <c r="O3549" i="1"/>
  <c r="E3550" i="1"/>
  <c r="AL3550" i="1"/>
  <c r="D3551" i="1"/>
  <c r="M3551" i="1"/>
  <c r="L3552" i="1"/>
  <c r="K3553" i="1"/>
  <c r="AA3553" i="1"/>
  <c r="Z3554" i="1"/>
  <c r="H3555" i="1"/>
  <c r="AY3557" i="1" s="1"/>
  <c r="G3556" i="1"/>
  <c r="O3557" i="1"/>
  <c r="E3558" i="1"/>
  <c r="D3559" i="1"/>
  <c r="M3559" i="1"/>
  <c r="L3560" i="1"/>
  <c r="K3561" i="1"/>
  <c r="AA3561" i="1"/>
  <c r="Z3562" i="1"/>
  <c r="H3563" i="1"/>
  <c r="G3564" i="1"/>
  <c r="O3565" i="1"/>
  <c r="AM3565" i="1"/>
  <c r="E3566" i="1"/>
  <c r="D3567" i="1"/>
  <c r="M3567" i="1"/>
  <c r="L3568" i="1"/>
  <c r="K3569" i="1"/>
  <c r="AA3569" i="1"/>
  <c r="Z3570" i="1"/>
  <c r="H3571" i="1"/>
  <c r="G3572" i="1"/>
  <c r="O3573" i="1"/>
  <c r="AM3573" i="1"/>
  <c r="E3574" i="1"/>
  <c r="D3575" i="1"/>
  <c r="M3575" i="1"/>
  <c r="L3576" i="1"/>
  <c r="K3577" i="1"/>
  <c r="AA3577" i="1"/>
  <c r="Z3578" i="1"/>
  <c r="H3579" i="1"/>
  <c r="G3580" i="1"/>
  <c r="AM3581" i="1"/>
  <c r="E3582" i="1"/>
  <c r="D3583" i="1"/>
  <c r="M3583" i="1"/>
  <c r="L3584" i="1"/>
  <c r="L3585" i="1"/>
  <c r="AN3588" i="1"/>
  <c r="H3587" i="1"/>
  <c r="M3587" i="1" s="1"/>
  <c r="AM3588" i="1"/>
  <c r="G3587" i="1"/>
  <c r="AL3591" i="1"/>
  <c r="AO3593" i="1"/>
  <c r="H3592" i="1"/>
  <c r="AL3593" i="1"/>
  <c r="AM3613" i="1"/>
  <c r="AL3616" i="1"/>
  <c r="K3617" i="1"/>
  <c r="Z3617" i="1"/>
  <c r="Y3617" i="1"/>
  <c r="E3617" i="1"/>
  <c r="D3617" i="1"/>
  <c r="L3521" i="1"/>
  <c r="AB3521" i="1"/>
  <c r="AL3527" i="1"/>
  <c r="L3529" i="1"/>
  <c r="AB3529" i="1"/>
  <c r="H3532" i="1"/>
  <c r="AN3533" i="1"/>
  <c r="E3535" i="1"/>
  <c r="N3535" i="1"/>
  <c r="AL3535" i="1"/>
  <c r="L3537" i="1"/>
  <c r="AB3537" i="1"/>
  <c r="H3540" i="1"/>
  <c r="L3540" i="1" s="1"/>
  <c r="AN3541" i="1"/>
  <c r="E3543" i="1"/>
  <c r="N3543" i="1"/>
  <c r="AL3543" i="1"/>
  <c r="AB3545" i="1"/>
  <c r="H3548" i="1"/>
  <c r="AB3548" i="1" s="1"/>
  <c r="AN3549" i="1"/>
  <c r="E3551" i="1"/>
  <c r="N3551" i="1"/>
  <c r="AL3551" i="1"/>
  <c r="L3553" i="1"/>
  <c r="AB3553" i="1"/>
  <c r="H3556" i="1"/>
  <c r="O3556" i="1" s="1"/>
  <c r="AN3557" i="1"/>
  <c r="E3559" i="1"/>
  <c r="N3559" i="1"/>
  <c r="AL3559" i="1"/>
  <c r="L3561" i="1"/>
  <c r="AB3561" i="1"/>
  <c r="H3564" i="1"/>
  <c r="Y3564" i="1" s="1"/>
  <c r="AN3565" i="1"/>
  <c r="AL3567" i="1"/>
  <c r="L3569" i="1"/>
  <c r="AB3569" i="1"/>
  <c r="AN3573" i="1"/>
  <c r="AL3575" i="1"/>
  <c r="L3577" i="1"/>
  <c r="AB3577" i="1"/>
  <c r="AL3583" i="1"/>
  <c r="AO3595" i="1"/>
  <c r="Z3609" i="1"/>
  <c r="N3609" i="1"/>
  <c r="E3609" i="1"/>
  <c r="M3609" i="1"/>
  <c r="D3609" i="1"/>
  <c r="AO3618" i="1"/>
  <c r="AN3618" i="1"/>
  <c r="H3617" i="1"/>
  <c r="AM3618" i="1"/>
  <c r="G3617" i="1"/>
  <c r="H3517" i="1"/>
  <c r="E3520" i="1"/>
  <c r="D3521" i="1"/>
  <c r="L3522" i="1"/>
  <c r="H3525" i="1"/>
  <c r="AM3526" i="1" s="1"/>
  <c r="G3526" i="1"/>
  <c r="D3529" i="1"/>
  <c r="L3530" i="1"/>
  <c r="H3533" i="1"/>
  <c r="G3534" i="1"/>
  <c r="E3536" i="1"/>
  <c r="D3537" i="1"/>
  <c r="L3538" i="1"/>
  <c r="H3541" i="1"/>
  <c r="G3542" i="1"/>
  <c r="D3545" i="1"/>
  <c r="L3546" i="1"/>
  <c r="H3549" i="1"/>
  <c r="Y3549" i="1" s="1"/>
  <c r="G3550" i="1"/>
  <c r="E3552" i="1"/>
  <c r="D3553" i="1"/>
  <c r="L3554" i="1"/>
  <c r="G3558" i="1"/>
  <c r="D3561" i="1"/>
  <c r="L3562" i="1"/>
  <c r="G3566" i="1"/>
  <c r="D3569" i="1"/>
  <c r="L3570" i="1"/>
  <c r="G3574" i="1"/>
  <c r="D3577" i="1"/>
  <c r="L3578" i="1"/>
  <c r="G3582" i="1"/>
  <c r="O3596" i="1"/>
  <c r="N3596" i="1"/>
  <c r="E3596" i="1"/>
  <c r="M3596" i="1"/>
  <c r="D3596" i="1"/>
  <c r="AA3596" i="1"/>
  <c r="K3596" i="1"/>
  <c r="Z3596" i="1"/>
  <c r="AO3610" i="1"/>
  <c r="H3609" i="1"/>
  <c r="AY3611" i="1" s="1"/>
  <c r="AM3610" i="1"/>
  <c r="G3609" i="1"/>
  <c r="AY3617" i="1"/>
  <c r="Z3615" i="1"/>
  <c r="AN3623" i="1"/>
  <c r="H3622" i="1"/>
  <c r="AY3624" i="1" s="1"/>
  <c r="AM3623" i="1"/>
  <c r="G3622" i="1"/>
  <c r="AL3623" i="1"/>
  <c r="AB3586" i="1"/>
  <c r="H3589" i="1"/>
  <c r="AB3589" i="1" s="1"/>
  <c r="Y3589" i="1"/>
  <c r="AO3589" i="1"/>
  <c r="AN3590" i="1"/>
  <c r="O3591" i="1"/>
  <c r="E3592" i="1"/>
  <c r="N3592" i="1"/>
  <c r="AL3592" i="1"/>
  <c r="L3594" i="1"/>
  <c r="AB3594" i="1"/>
  <c r="AA3595" i="1"/>
  <c r="H3597" i="1"/>
  <c r="O3597" i="1" s="1"/>
  <c r="AO3597" i="1"/>
  <c r="O3599" i="1"/>
  <c r="E3600" i="1"/>
  <c r="N3600" i="1"/>
  <c r="AL3600" i="1"/>
  <c r="AB3602" i="1"/>
  <c r="AA3603" i="1"/>
  <c r="H3605" i="1"/>
  <c r="Y3605" i="1"/>
  <c r="AO3605" i="1"/>
  <c r="AN3606" i="1"/>
  <c r="O3607" i="1"/>
  <c r="E3608" i="1"/>
  <c r="AB3610" i="1"/>
  <c r="AA3611" i="1"/>
  <c r="Y3613" i="1"/>
  <c r="AB3618" i="1"/>
  <c r="L3625" i="1"/>
  <c r="AL3637" i="1"/>
  <c r="G3644" i="1"/>
  <c r="AO3645" i="1"/>
  <c r="H3644" i="1"/>
  <c r="AN3645" i="1" s="1"/>
  <c r="L3603" i="1"/>
  <c r="AB3603" i="1"/>
  <c r="AL3609" i="1"/>
  <c r="AB3611" i="1"/>
  <c r="AL3617" i="1"/>
  <c r="L3619" i="1"/>
  <c r="AB3619" i="1"/>
  <c r="AM3637" i="1"/>
  <c r="O3586" i="1"/>
  <c r="L3589" i="1"/>
  <c r="O3594" i="1"/>
  <c r="E3595" i="1"/>
  <c r="N3595" i="1"/>
  <c r="AL3595" i="1"/>
  <c r="L3597" i="1"/>
  <c r="K3598" i="1"/>
  <c r="AA3598" i="1"/>
  <c r="Z3599" i="1"/>
  <c r="H3600" i="1"/>
  <c r="Y3600" i="1"/>
  <c r="AN3601" i="1"/>
  <c r="O3602" i="1"/>
  <c r="E3603" i="1"/>
  <c r="N3603" i="1"/>
  <c r="L3605" i="1"/>
  <c r="AB3605" i="1"/>
  <c r="AA3606" i="1"/>
  <c r="H3608" i="1"/>
  <c r="AN3609" i="1"/>
  <c r="E3611" i="1"/>
  <c r="N3611" i="1"/>
  <c r="L3613" i="1"/>
  <c r="AB3613" i="1"/>
  <c r="K3614" i="1"/>
  <c r="AA3614" i="1"/>
  <c r="H3616" i="1"/>
  <c r="AN3617" i="1"/>
  <c r="E3619" i="1"/>
  <c r="AB3621" i="1"/>
  <c r="L3621" i="1"/>
  <c r="AA3621" i="1"/>
  <c r="K3621" i="1"/>
  <c r="Z3621" i="1"/>
  <c r="Y3621" i="1"/>
  <c r="AO3629" i="1"/>
  <c r="AO3630" i="1"/>
  <c r="AN3630" i="1"/>
  <c r="H3629" i="1"/>
  <c r="Y3633" i="1"/>
  <c r="O3633" i="1"/>
  <c r="N3633" i="1"/>
  <c r="E3633" i="1"/>
  <c r="M3633" i="1"/>
  <c r="D3633" i="1"/>
  <c r="AB3633" i="1"/>
  <c r="H3636" i="1"/>
  <c r="AY3644" i="1"/>
  <c r="M3642" i="1"/>
  <c r="O3595" i="1"/>
  <c r="AL3596" i="1"/>
  <c r="L3598" i="1"/>
  <c r="AB3598" i="1"/>
  <c r="O3603" i="1"/>
  <c r="L3606" i="1"/>
  <c r="AB3606" i="1"/>
  <c r="O3611" i="1"/>
  <c r="AL3612" i="1"/>
  <c r="L3614" i="1"/>
  <c r="AB3614" i="1"/>
  <c r="O3619" i="1"/>
  <c r="K3622" i="1"/>
  <c r="Z3622" i="1"/>
  <c r="Y3622" i="1"/>
  <c r="O3622" i="1"/>
  <c r="O3623" i="1"/>
  <c r="N3623" i="1"/>
  <c r="Y3625" i="1"/>
  <c r="O3625" i="1"/>
  <c r="N3625" i="1"/>
  <c r="E3625" i="1"/>
  <c r="M3625" i="1"/>
  <c r="D3625" i="1"/>
  <c r="AB3625" i="1"/>
  <c r="AO3631" i="1"/>
  <c r="AN3631" i="1"/>
  <c r="H3630" i="1"/>
  <c r="G3630" i="1"/>
  <c r="AO3638" i="1"/>
  <c r="AN3638" i="1"/>
  <c r="H3637" i="1"/>
  <c r="AM3638" i="1"/>
  <c r="H3586" i="1"/>
  <c r="AN3587" i="1" s="1"/>
  <c r="Y3586" i="1"/>
  <c r="E3589" i="1"/>
  <c r="N3589" i="1"/>
  <c r="AL3589" i="1"/>
  <c r="L3591" i="1"/>
  <c r="AB3591" i="1"/>
  <c r="K3592" i="1"/>
  <c r="AA3592" i="1"/>
  <c r="G3595" i="1"/>
  <c r="AN3595" i="1"/>
  <c r="E3597" i="1"/>
  <c r="N3597" i="1"/>
  <c r="AL3597" i="1"/>
  <c r="D3598" i="1"/>
  <c r="M3598" i="1"/>
  <c r="L3599" i="1"/>
  <c r="AB3599" i="1"/>
  <c r="K3600" i="1"/>
  <c r="AA3600" i="1"/>
  <c r="H3602" i="1"/>
  <c r="AO3603" i="1" s="1"/>
  <c r="G3603" i="1"/>
  <c r="AN3603" i="1"/>
  <c r="E3605" i="1"/>
  <c r="N3605" i="1"/>
  <c r="AL3605" i="1"/>
  <c r="D3606" i="1"/>
  <c r="M3606" i="1"/>
  <c r="L3607" i="1"/>
  <c r="AB3607" i="1"/>
  <c r="H3610" i="1"/>
  <c r="Y3610" i="1"/>
  <c r="G3611" i="1"/>
  <c r="AN3611" i="1"/>
  <c r="E3613" i="1"/>
  <c r="N3613" i="1"/>
  <c r="AL3613" i="1"/>
  <c r="D3614" i="1"/>
  <c r="M3614" i="1"/>
  <c r="L3615" i="1"/>
  <c r="AB3615" i="1"/>
  <c r="K3616" i="1"/>
  <c r="AA3616" i="1"/>
  <c r="H3618" i="1"/>
  <c r="G3619" i="1"/>
  <c r="AN3619" i="1"/>
  <c r="AM3620" i="1"/>
  <c r="E3621" i="1"/>
  <c r="D3622" i="1"/>
  <c r="D3623" i="1"/>
  <c r="Y3624" i="1"/>
  <c r="E3624" i="1"/>
  <c r="H3628" i="1"/>
  <c r="M3628" i="1" s="1"/>
  <c r="AM3629" i="1"/>
  <c r="N3632" i="1"/>
  <c r="E3632" i="1"/>
  <c r="AA3632" i="1"/>
  <c r="G3637" i="1"/>
  <c r="G3588" i="1"/>
  <c r="D3591" i="1"/>
  <c r="L3592" i="1"/>
  <c r="H3595" i="1"/>
  <c r="Y3595" i="1" s="1"/>
  <c r="G3596" i="1"/>
  <c r="E3598" i="1"/>
  <c r="D3599" i="1"/>
  <c r="L3600" i="1"/>
  <c r="H3603" i="1"/>
  <c r="Y3603" i="1" s="1"/>
  <c r="G3604" i="1"/>
  <c r="E3606" i="1"/>
  <c r="D3607" i="1"/>
  <c r="L3608" i="1"/>
  <c r="H3611" i="1"/>
  <c r="G3612" i="1"/>
  <c r="E3614" i="1"/>
  <c r="D3615" i="1"/>
  <c r="L3616" i="1"/>
  <c r="H3619" i="1"/>
  <c r="K3619" i="1" s="1"/>
  <c r="G3620" i="1"/>
  <c r="AN3622" i="1"/>
  <c r="E3622" i="1"/>
  <c r="AB3622" i="1"/>
  <c r="E3623" i="1"/>
  <c r="AA3623" i="1"/>
  <c r="D3624" i="1"/>
  <c r="AN3629" i="1"/>
  <c r="K3633" i="1"/>
  <c r="O3640" i="1"/>
  <c r="N3640" i="1"/>
  <c r="E3640" i="1"/>
  <c r="M3640" i="1"/>
  <c r="D3640" i="1"/>
  <c r="AL3639" i="1"/>
  <c r="L3641" i="1"/>
  <c r="AB3641" i="1"/>
  <c r="G3645" i="1"/>
  <c r="G3646" i="1"/>
  <c r="AN3651" i="1"/>
  <c r="H3650" i="1"/>
  <c r="AM3651" i="1"/>
  <c r="G3650" i="1"/>
  <c r="AL3651" i="1"/>
  <c r="D3659" i="1"/>
  <c r="G3664" i="1"/>
  <c r="AO3667" i="1"/>
  <c r="AN3667" i="1"/>
  <c r="H3666" i="1"/>
  <c r="K3666" i="1" s="1"/>
  <c r="AM3667" i="1"/>
  <c r="G3666" i="1"/>
  <c r="G3672" i="1"/>
  <c r="AA3683" i="1"/>
  <c r="K3683" i="1"/>
  <c r="Z3683" i="1"/>
  <c r="O3683" i="1"/>
  <c r="M3683" i="1"/>
  <c r="D3683" i="1"/>
  <c r="AB3683" i="1"/>
  <c r="N3683" i="1"/>
  <c r="L3683" i="1"/>
  <c r="AM3705" i="1"/>
  <c r="G3704" i="1"/>
  <c r="AN3705" i="1"/>
  <c r="H3704" i="1"/>
  <c r="O3704" i="1" s="1"/>
  <c r="L3626" i="1"/>
  <c r="AB3626" i="1"/>
  <c r="Y3629" i="1"/>
  <c r="AL3632" i="1"/>
  <c r="L3634" i="1"/>
  <c r="AB3634" i="1"/>
  <c r="K3635" i="1"/>
  <c r="AA3635" i="1"/>
  <c r="Z3636" i="1"/>
  <c r="G3638" i="1"/>
  <c r="AM3639" i="1"/>
  <c r="AL3640" i="1"/>
  <c r="D3641" i="1"/>
  <c r="M3641" i="1"/>
  <c r="L3642" i="1"/>
  <c r="AB3642" i="1"/>
  <c r="K3643" i="1"/>
  <c r="AA3643" i="1"/>
  <c r="Z3644" i="1"/>
  <c r="H3645" i="1"/>
  <c r="AO3646" i="1" s="1"/>
  <c r="H3646" i="1"/>
  <c r="AL3648" i="1"/>
  <c r="AO3650" i="1"/>
  <c r="H3649" i="1"/>
  <c r="AL3650" i="1" s="1"/>
  <c r="AM3649" i="1"/>
  <c r="N3654" i="1"/>
  <c r="AO3659" i="1"/>
  <c r="AN3659" i="1"/>
  <c r="H3658" i="1"/>
  <c r="AM3659" i="1"/>
  <c r="G3658" i="1"/>
  <c r="E3659" i="1"/>
  <c r="K3661" i="1"/>
  <c r="H3664" i="1"/>
  <c r="AO3666" i="1"/>
  <c r="AN3666" i="1"/>
  <c r="H3665" i="1"/>
  <c r="M3665" i="1" s="1"/>
  <c r="AM3666" i="1"/>
  <c r="O3669" i="1"/>
  <c r="E3669" i="1"/>
  <c r="M3669" i="1"/>
  <c r="D3669" i="1"/>
  <c r="AA3669" i="1"/>
  <c r="AM3671" i="1"/>
  <c r="H3672" i="1"/>
  <c r="AL3673" i="1"/>
  <c r="AO3675" i="1"/>
  <c r="AN3675" i="1"/>
  <c r="H3674" i="1"/>
  <c r="AM3675" i="1"/>
  <c r="G3674" i="1"/>
  <c r="Y3677" i="1"/>
  <c r="E3677" i="1"/>
  <c r="D3677" i="1"/>
  <c r="AA3677" i="1"/>
  <c r="AM3679" i="1"/>
  <c r="E3683" i="1"/>
  <c r="G3623" i="1"/>
  <c r="D3626" i="1"/>
  <c r="M3626" i="1"/>
  <c r="L3627" i="1"/>
  <c r="AB3627" i="1"/>
  <c r="K3628" i="1"/>
  <c r="AA3628" i="1"/>
  <c r="Z3629" i="1"/>
  <c r="G3631" i="1"/>
  <c r="AL3633" i="1"/>
  <c r="D3634" i="1"/>
  <c r="M3634" i="1"/>
  <c r="L3635" i="1"/>
  <c r="AB3635" i="1"/>
  <c r="H3638" i="1"/>
  <c r="E3641" i="1"/>
  <c r="N3641" i="1"/>
  <c r="L3643" i="1"/>
  <c r="AB3643" i="1"/>
  <c r="AM3646" i="1"/>
  <c r="L3651" i="1"/>
  <c r="O3653" i="1"/>
  <c r="N3653" i="1"/>
  <c r="E3653" i="1"/>
  <c r="D3653" i="1"/>
  <c r="AA3653" i="1"/>
  <c r="AO3658" i="1"/>
  <c r="H3657" i="1"/>
  <c r="AY3659" i="1" s="1"/>
  <c r="AM3657" i="1"/>
  <c r="K3660" i="1"/>
  <c r="Y3662" i="1"/>
  <c r="AN3665" i="1"/>
  <c r="Z3668" i="1"/>
  <c r="Y3668" i="1"/>
  <c r="O3668" i="1"/>
  <c r="N3668" i="1"/>
  <c r="E3668" i="1"/>
  <c r="AA3668" i="1"/>
  <c r="AO3674" i="1"/>
  <c r="AN3674" i="1"/>
  <c r="H3673" i="1"/>
  <c r="AM3673" i="1"/>
  <c r="L3675" i="1"/>
  <c r="H3623" i="1"/>
  <c r="AN3624" i="1" s="1"/>
  <c r="G3624" i="1"/>
  <c r="E3626" i="1"/>
  <c r="N3626" i="1"/>
  <c r="AL3626" i="1"/>
  <c r="D3627" i="1"/>
  <c r="M3627" i="1"/>
  <c r="L3628" i="1"/>
  <c r="AB3628" i="1"/>
  <c r="Z3630" i="1"/>
  <c r="H3631" i="1"/>
  <c r="AY3633" i="1" s="1"/>
  <c r="G3632" i="1"/>
  <c r="E3634" i="1"/>
  <c r="N3634" i="1"/>
  <c r="AL3634" i="1"/>
  <c r="D3635" i="1"/>
  <c r="M3635" i="1"/>
  <c r="L3636" i="1"/>
  <c r="AB3636" i="1"/>
  <c r="Z3638" i="1"/>
  <c r="H3639" i="1"/>
  <c r="O3639" i="1" s="1"/>
  <c r="G3640" i="1"/>
  <c r="AN3640" i="1"/>
  <c r="O3641" i="1"/>
  <c r="AM3641" i="1"/>
  <c r="AL3642" i="1"/>
  <c r="D3643" i="1"/>
  <c r="M3643" i="1"/>
  <c r="L3644" i="1"/>
  <c r="AB3644" i="1"/>
  <c r="K3646" i="1"/>
  <c r="AN3647" i="1"/>
  <c r="M3651" i="1"/>
  <c r="Z3652" i="1"/>
  <c r="Y3652" i="1"/>
  <c r="O3652" i="1"/>
  <c r="N3652" i="1"/>
  <c r="E3652" i="1"/>
  <c r="AB3653" i="1"/>
  <c r="G3656" i="1"/>
  <c r="G3657" i="1"/>
  <c r="L3660" i="1"/>
  <c r="O3663" i="1"/>
  <c r="D3668" i="1"/>
  <c r="AB3668" i="1"/>
  <c r="G3673" i="1"/>
  <c r="AN3673" i="1"/>
  <c r="M3675" i="1"/>
  <c r="Z3676" i="1"/>
  <c r="Y3676" i="1"/>
  <c r="O3676" i="1"/>
  <c r="N3676" i="1"/>
  <c r="E3676" i="1"/>
  <c r="AA3676" i="1"/>
  <c r="H3690" i="1"/>
  <c r="AM3691" i="1"/>
  <c r="G3690" i="1"/>
  <c r="AL3691" i="1"/>
  <c r="Z3729" i="1"/>
  <c r="H3624" i="1"/>
  <c r="G3625" i="1"/>
  <c r="E3627" i="1"/>
  <c r="D3628" i="1"/>
  <c r="L3629" i="1"/>
  <c r="AA3630" i="1"/>
  <c r="H3632" i="1"/>
  <c r="G3633" i="1"/>
  <c r="E3635" i="1"/>
  <c r="D3636" i="1"/>
  <c r="L3637" i="1"/>
  <c r="K3638" i="1"/>
  <c r="AA3638" i="1"/>
  <c r="H3640" i="1"/>
  <c r="AN3641" i="1" s="1"/>
  <c r="G3641" i="1"/>
  <c r="E3643" i="1"/>
  <c r="D3644" i="1"/>
  <c r="AO3647" i="1"/>
  <c r="D3652" i="1"/>
  <c r="AA3652" i="1"/>
  <c r="H3656" i="1"/>
  <c r="M3656" i="1" s="1"/>
  <c r="AM3658" i="1"/>
  <c r="L3659" i="1"/>
  <c r="K3667" i="1"/>
  <c r="Z3667" i="1"/>
  <c r="O3667" i="1"/>
  <c r="AO3669" i="1"/>
  <c r="D3676" i="1"/>
  <c r="AB3676" i="1"/>
  <c r="G3680" i="1"/>
  <c r="AO3682" i="1"/>
  <c r="AN3682" i="1"/>
  <c r="AM3682" i="1"/>
  <c r="H3681" i="1"/>
  <c r="AY3683" i="1" s="1"/>
  <c r="AL3681" i="1"/>
  <c r="AN3683" i="1"/>
  <c r="G3682" i="1"/>
  <c r="AO3683" i="1"/>
  <c r="H3682" i="1"/>
  <c r="K3682" i="1" s="1"/>
  <c r="L3630" i="1"/>
  <c r="L3638" i="1"/>
  <c r="N3646" i="1"/>
  <c r="D3646" i="1"/>
  <c r="AB3646" i="1"/>
  <c r="L3646" i="1"/>
  <c r="Z3651" i="1"/>
  <c r="Y3651" i="1"/>
  <c r="Z3660" i="1"/>
  <c r="Y3660" i="1"/>
  <c r="O3660" i="1"/>
  <c r="N3660" i="1"/>
  <c r="E3660" i="1"/>
  <c r="O3661" i="1"/>
  <c r="N3661" i="1"/>
  <c r="E3661" i="1"/>
  <c r="D3661" i="1"/>
  <c r="AA3661" i="1"/>
  <c r="AA3675" i="1"/>
  <c r="K3675" i="1"/>
  <c r="Z3675" i="1"/>
  <c r="O3675" i="1"/>
  <c r="AM3681" i="1"/>
  <c r="AL3646" i="1"/>
  <c r="AA3659" i="1"/>
  <c r="Z3659" i="1"/>
  <c r="K3647" i="1"/>
  <c r="AA3647" i="1"/>
  <c r="Z3648" i="1"/>
  <c r="L3654" i="1"/>
  <c r="AB3654" i="1"/>
  <c r="K3655" i="1"/>
  <c r="AA3655" i="1"/>
  <c r="Z3656" i="1"/>
  <c r="L3662" i="1"/>
  <c r="AB3662" i="1"/>
  <c r="Y3665" i="1"/>
  <c r="L3670" i="1"/>
  <c r="AB3670" i="1"/>
  <c r="Y3673" i="1"/>
  <c r="L3678" i="1"/>
  <c r="AB3678" i="1"/>
  <c r="AL3689" i="1"/>
  <c r="AO3699" i="1"/>
  <c r="H3698" i="1"/>
  <c r="AN3699" i="1" s="1"/>
  <c r="G3698" i="1"/>
  <c r="L3701" i="1"/>
  <c r="AO3713" i="1"/>
  <c r="G3712" i="1"/>
  <c r="AN3713" i="1"/>
  <c r="L3717" i="1"/>
  <c r="M3718" i="1"/>
  <c r="D3718" i="1"/>
  <c r="N3718" i="1"/>
  <c r="E3718" i="1"/>
  <c r="K3718" i="1"/>
  <c r="AB3718" i="1"/>
  <c r="AA3718" i="1"/>
  <c r="Z3718" i="1"/>
  <c r="Y3718" i="1"/>
  <c r="O3718" i="1"/>
  <c r="L3647" i="1"/>
  <c r="AB3647" i="1"/>
  <c r="K3648" i="1"/>
  <c r="AA3648" i="1"/>
  <c r="Z3649" i="1"/>
  <c r="G3651" i="1"/>
  <c r="AM3652" i="1"/>
  <c r="AL3653" i="1"/>
  <c r="D3654" i="1"/>
  <c r="M3654" i="1"/>
  <c r="L3655" i="1"/>
  <c r="AB3655" i="1"/>
  <c r="AA3656" i="1"/>
  <c r="Z3657" i="1"/>
  <c r="G3659" i="1"/>
  <c r="AL3661" i="1"/>
  <c r="D3662" i="1"/>
  <c r="M3662" i="1"/>
  <c r="L3663" i="1"/>
  <c r="AB3663" i="1"/>
  <c r="K3664" i="1"/>
  <c r="AA3664" i="1"/>
  <c r="G3667" i="1"/>
  <c r="AM3668" i="1"/>
  <c r="AL3669" i="1"/>
  <c r="D3670" i="1"/>
  <c r="M3670" i="1"/>
  <c r="L3671" i="1"/>
  <c r="AB3671" i="1"/>
  <c r="Z3673" i="1"/>
  <c r="Y3674" i="1"/>
  <c r="G3675" i="1"/>
  <c r="AL3677" i="1"/>
  <c r="D3678" i="1"/>
  <c r="M3678" i="1"/>
  <c r="L3679" i="1"/>
  <c r="AB3679" i="1"/>
  <c r="K3680" i="1"/>
  <c r="Y3688" i="1"/>
  <c r="AO3693" i="1"/>
  <c r="AO3697" i="1"/>
  <c r="G3696" i="1"/>
  <c r="H3712" i="1"/>
  <c r="AM3713" i="1" s="1"/>
  <c r="D3647" i="1"/>
  <c r="M3647" i="1"/>
  <c r="L3648" i="1"/>
  <c r="AB3648" i="1"/>
  <c r="AA3649" i="1"/>
  <c r="Z3650" i="1"/>
  <c r="H3651" i="1"/>
  <c r="K3651" i="1" s="1"/>
  <c r="G3652" i="1"/>
  <c r="AM3653" i="1"/>
  <c r="E3654" i="1"/>
  <c r="AL3654" i="1"/>
  <c r="D3655" i="1"/>
  <c r="M3655" i="1"/>
  <c r="L3656" i="1"/>
  <c r="AB3656" i="1"/>
  <c r="K3657" i="1"/>
  <c r="AA3657" i="1"/>
  <c r="H3659" i="1"/>
  <c r="AY3661" i="1" s="1"/>
  <c r="AM3661" i="1"/>
  <c r="E3662" i="1"/>
  <c r="D3663" i="1"/>
  <c r="M3663" i="1"/>
  <c r="L3664" i="1"/>
  <c r="K3665" i="1"/>
  <c r="AA3665" i="1"/>
  <c r="Z3666" i="1"/>
  <c r="H3667" i="1"/>
  <c r="G3668" i="1"/>
  <c r="AM3669" i="1"/>
  <c r="E3670" i="1"/>
  <c r="AL3670" i="1"/>
  <c r="D3671" i="1"/>
  <c r="M3671" i="1"/>
  <c r="L3672" i="1"/>
  <c r="AB3672" i="1"/>
  <c r="K3673" i="1"/>
  <c r="AA3673" i="1"/>
  <c r="Z3674" i="1"/>
  <c r="H3675" i="1"/>
  <c r="AL3676" i="1" s="1"/>
  <c r="G3676" i="1"/>
  <c r="AN3676" i="1"/>
  <c r="AM3677" i="1"/>
  <c r="E3678" i="1"/>
  <c r="N3678" i="1"/>
  <c r="AL3678" i="1"/>
  <c r="L3680" i="1"/>
  <c r="AB3680" i="1"/>
  <c r="K3681" i="1"/>
  <c r="AA3681" i="1"/>
  <c r="H3696" i="1"/>
  <c r="N3696" i="1" s="1"/>
  <c r="Z3701" i="1"/>
  <c r="AA3707" i="1"/>
  <c r="K3707" i="1"/>
  <c r="Z3707" i="1"/>
  <c r="Y3707" i="1"/>
  <c r="O3707" i="1"/>
  <c r="M3707" i="1"/>
  <c r="D3707" i="1"/>
  <c r="Z3717" i="1"/>
  <c r="AN3721" i="1"/>
  <c r="N3730" i="1"/>
  <c r="E3730" i="1"/>
  <c r="M3730" i="1"/>
  <c r="D3730" i="1"/>
  <c r="AA3730" i="1"/>
  <c r="K3730" i="1"/>
  <c r="Z3730" i="1"/>
  <c r="L3649" i="1"/>
  <c r="AB3649" i="1"/>
  <c r="AL3655" i="1"/>
  <c r="AB3657" i="1"/>
  <c r="AL3663" i="1"/>
  <c r="L3665" i="1"/>
  <c r="AB3665" i="1"/>
  <c r="AL3671" i="1"/>
  <c r="L3673" i="1"/>
  <c r="AB3673" i="1"/>
  <c r="AL3679" i="1"/>
  <c r="L3681" i="1"/>
  <c r="AB3681" i="1"/>
  <c r="N3685" i="1"/>
  <c r="E3685" i="1"/>
  <c r="D3685" i="1"/>
  <c r="AA3685" i="1"/>
  <c r="AA3691" i="1"/>
  <c r="K3691" i="1"/>
  <c r="Z3691" i="1"/>
  <c r="Y3691" i="1"/>
  <c r="O3691" i="1"/>
  <c r="M3691" i="1"/>
  <c r="D3691" i="1"/>
  <c r="L3718" i="1"/>
  <c r="Y3722" i="1"/>
  <c r="O3722" i="1"/>
  <c r="N3722" i="1"/>
  <c r="E3722" i="1"/>
  <c r="M3722" i="1"/>
  <c r="D3722" i="1"/>
  <c r="AA3722" i="1"/>
  <c r="K3722" i="1"/>
  <c r="Z3722" i="1"/>
  <c r="L3722" i="1"/>
  <c r="E3648" i="1"/>
  <c r="D3649" i="1"/>
  <c r="H3653" i="1"/>
  <c r="G3654" i="1"/>
  <c r="E3656" i="1"/>
  <c r="D3657" i="1"/>
  <c r="L3658" i="1"/>
  <c r="H3661" i="1"/>
  <c r="G3662" i="1"/>
  <c r="D3665" i="1"/>
  <c r="H3669" i="1"/>
  <c r="G3670" i="1"/>
  <c r="E3672" i="1"/>
  <c r="D3673" i="1"/>
  <c r="L3674" i="1"/>
  <c r="H3677" i="1"/>
  <c r="N3677" i="1" s="1"/>
  <c r="G3678" i="1"/>
  <c r="E3680" i="1"/>
  <c r="D3681" i="1"/>
  <c r="AN3686" i="1"/>
  <c r="H3685" i="1"/>
  <c r="K3685" i="1" s="1"/>
  <c r="AM3686" i="1"/>
  <c r="G3685" i="1"/>
  <c r="AO3689" i="1"/>
  <c r="AM3689" i="1"/>
  <c r="G3688" i="1"/>
  <c r="E3691" i="1"/>
  <c r="AY3696" i="1"/>
  <c r="Z3694" i="1"/>
  <c r="AA3699" i="1"/>
  <c r="K3699" i="1"/>
  <c r="Z3699" i="1"/>
  <c r="Y3699" i="1"/>
  <c r="O3699" i="1"/>
  <c r="M3699" i="1"/>
  <c r="D3699" i="1"/>
  <c r="O3709" i="1"/>
  <c r="E3709" i="1"/>
  <c r="M3709" i="1"/>
  <c r="D3709" i="1"/>
  <c r="K3709" i="1"/>
  <c r="AA3715" i="1"/>
  <c r="K3715" i="1"/>
  <c r="Z3715" i="1"/>
  <c r="Y3715" i="1"/>
  <c r="O3715" i="1"/>
  <c r="M3715" i="1"/>
  <c r="D3715" i="1"/>
  <c r="M3726" i="1"/>
  <c r="D3726" i="1"/>
  <c r="K3726" i="1"/>
  <c r="Z3726" i="1"/>
  <c r="Y3726" i="1"/>
  <c r="E3726" i="1"/>
  <c r="L3726" i="1"/>
  <c r="Y3693" i="1"/>
  <c r="O3693" i="1"/>
  <c r="E3693" i="1"/>
  <c r="M3693" i="1"/>
  <c r="D3693" i="1"/>
  <c r="K3693" i="1"/>
  <c r="N3701" i="1"/>
  <c r="E3701" i="1"/>
  <c r="M3701" i="1"/>
  <c r="D3701" i="1"/>
  <c r="AA3701" i="1"/>
  <c r="N3717" i="1"/>
  <c r="E3717" i="1"/>
  <c r="M3717" i="1"/>
  <c r="D3717" i="1"/>
  <c r="AA3717" i="1"/>
  <c r="AO3707" i="1"/>
  <c r="AN3707" i="1"/>
  <c r="H3706" i="1"/>
  <c r="AM3707" i="1"/>
  <c r="G3706" i="1"/>
  <c r="AO3715" i="1"/>
  <c r="H3714" i="1"/>
  <c r="AM3715" i="1"/>
  <c r="G3714" i="1"/>
  <c r="AB3684" i="1"/>
  <c r="Z3686" i="1"/>
  <c r="H3687" i="1"/>
  <c r="Y3687" i="1"/>
  <c r="AO3687" i="1"/>
  <c r="AN3688" i="1"/>
  <c r="O3689" i="1"/>
  <c r="AL3690" i="1"/>
  <c r="L3692" i="1"/>
  <c r="AB3692" i="1"/>
  <c r="AO3695" i="1"/>
  <c r="AL3698" i="1"/>
  <c r="L3700" i="1"/>
  <c r="AB3700" i="1"/>
  <c r="AL3714" i="1"/>
  <c r="L3716" i="1"/>
  <c r="AB3716" i="1"/>
  <c r="AN3731" i="1"/>
  <c r="N3733" i="1"/>
  <c r="M3734" i="1"/>
  <c r="D3734" i="1"/>
  <c r="AA3734" i="1"/>
  <c r="K3734" i="1"/>
  <c r="Y3734" i="1"/>
  <c r="N3734" i="1"/>
  <c r="E3734" i="1"/>
  <c r="AA3736" i="1"/>
  <c r="Z3745" i="1"/>
  <c r="E3684" i="1"/>
  <c r="N3684" i="1"/>
  <c r="AL3684" i="1"/>
  <c r="L3686" i="1"/>
  <c r="AB3686" i="1"/>
  <c r="K3687" i="1"/>
  <c r="AA3687" i="1"/>
  <c r="Z3688" i="1"/>
  <c r="H3689" i="1"/>
  <c r="E3692" i="1"/>
  <c r="N3692" i="1"/>
  <c r="AL3692" i="1"/>
  <c r="L3694" i="1"/>
  <c r="AB3694" i="1"/>
  <c r="K3695" i="1"/>
  <c r="AA3695" i="1"/>
  <c r="Z3696" i="1"/>
  <c r="H3697" i="1"/>
  <c r="E3700" i="1"/>
  <c r="AL3700" i="1"/>
  <c r="L3702" i="1"/>
  <c r="AB3702" i="1"/>
  <c r="Z3704" i="1"/>
  <c r="H3705" i="1"/>
  <c r="Y3705" i="1" s="1"/>
  <c r="AN3706" i="1"/>
  <c r="E3708" i="1"/>
  <c r="N3708" i="1"/>
  <c r="AL3708" i="1"/>
  <c r="L3710" i="1"/>
  <c r="AB3710" i="1"/>
  <c r="Z3712" i="1"/>
  <c r="H3713" i="1"/>
  <c r="O3713" i="1" s="1"/>
  <c r="E3716" i="1"/>
  <c r="AL3716" i="1"/>
  <c r="AO3719" i="1"/>
  <c r="AN3719" i="1"/>
  <c r="AL3719" i="1"/>
  <c r="E3738" i="1"/>
  <c r="M3738" i="1"/>
  <c r="D3738" i="1"/>
  <c r="K3738" i="1"/>
  <c r="Z3738" i="1"/>
  <c r="AO3742" i="1"/>
  <c r="G3683" i="1"/>
  <c r="AM3684" i="1"/>
  <c r="AL3685" i="1"/>
  <c r="D3686" i="1"/>
  <c r="M3686" i="1"/>
  <c r="L3687" i="1"/>
  <c r="AB3687" i="1"/>
  <c r="K3688" i="1"/>
  <c r="AA3688" i="1"/>
  <c r="Z3689" i="1"/>
  <c r="G3691" i="1"/>
  <c r="O3692" i="1"/>
  <c r="AM3692" i="1"/>
  <c r="AL3693" i="1"/>
  <c r="D3694" i="1"/>
  <c r="L3695" i="1"/>
  <c r="AB3695" i="1"/>
  <c r="K3696" i="1"/>
  <c r="Z3697" i="1"/>
  <c r="G3699" i="1"/>
  <c r="O3700" i="1"/>
  <c r="AM3700" i="1"/>
  <c r="AL3701" i="1"/>
  <c r="D3702" i="1"/>
  <c r="L3703" i="1"/>
  <c r="AB3703" i="1"/>
  <c r="K3704" i="1"/>
  <c r="AA3704" i="1"/>
  <c r="Z3705" i="1"/>
  <c r="Y3706" i="1"/>
  <c r="G3707" i="1"/>
  <c r="AM3708" i="1"/>
  <c r="D3710" i="1"/>
  <c r="M3710" i="1"/>
  <c r="L3711" i="1"/>
  <c r="AB3711" i="1"/>
  <c r="K3712" i="1"/>
  <c r="AA3712" i="1"/>
  <c r="G3715" i="1"/>
  <c r="O3716" i="1"/>
  <c r="AM3716" i="1"/>
  <c r="G3718" i="1"/>
  <c r="AO3746" i="1"/>
  <c r="H3751" i="1"/>
  <c r="G3751" i="1"/>
  <c r="AL3752" i="1"/>
  <c r="L3688" i="1"/>
  <c r="AB3688" i="1"/>
  <c r="L3696" i="1"/>
  <c r="AB3696" i="1"/>
  <c r="AL3702" i="1"/>
  <c r="L3704" i="1"/>
  <c r="AL3710" i="1"/>
  <c r="L3712" i="1"/>
  <c r="AB3712" i="1"/>
  <c r="L3734" i="1"/>
  <c r="O3740" i="1"/>
  <c r="AN3781" i="1"/>
  <c r="H3780" i="1"/>
  <c r="AM3781" i="1"/>
  <c r="G3780" i="1"/>
  <c r="H3684" i="1"/>
  <c r="AN3685" i="1"/>
  <c r="E3687" i="1"/>
  <c r="N3687" i="1"/>
  <c r="AL3687" i="1"/>
  <c r="D3688" i="1"/>
  <c r="M3688" i="1"/>
  <c r="L3689" i="1"/>
  <c r="AB3689" i="1"/>
  <c r="G3693" i="1"/>
  <c r="AM3694" i="1"/>
  <c r="AL3695" i="1"/>
  <c r="D3696" i="1"/>
  <c r="M3696" i="1"/>
  <c r="L3697" i="1"/>
  <c r="AB3697" i="1"/>
  <c r="H3700" i="1"/>
  <c r="Y3700" i="1"/>
  <c r="G3701" i="1"/>
  <c r="AN3701" i="1"/>
  <c r="E3703" i="1"/>
  <c r="N3703" i="1"/>
  <c r="AL3703" i="1"/>
  <c r="D3704" i="1"/>
  <c r="M3704" i="1"/>
  <c r="L3705" i="1"/>
  <c r="AB3705" i="1"/>
  <c r="AA3706" i="1"/>
  <c r="H3708" i="1"/>
  <c r="AO3709" i="1" s="1"/>
  <c r="G3709" i="1"/>
  <c r="AN3709" i="1"/>
  <c r="E3711" i="1"/>
  <c r="N3711" i="1"/>
  <c r="AL3711" i="1"/>
  <c r="D3712" i="1"/>
  <c r="M3712" i="1"/>
  <c r="L3713" i="1"/>
  <c r="AB3713" i="1"/>
  <c r="H3716" i="1"/>
  <c r="Y3716" i="1"/>
  <c r="G3717" i="1"/>
  <c r="AO3717" i="1"/>
  <c r="Z3721" i="1"/>
  <c r="AN3728" i="1"/>
  <c r="H3727" i="1"/>
  <c r="Y3727" i="1" s="1"/>
  <c r="AM3728" i="1"/>
  <c r="G3727" i="1"/>
  <c r="AM3732" i="1"/>
  <c r="G3731" i="1"/>
  <c r="AN3732" i="1"/>
  <c r="H3731" i="1"/>
  <c r="AL3732" i="1" s="1"/>
  <c r="AO3736" i="1"/>
  <c r="AN3736" i="1"/>
  <c r="H3735" i="1"/>
  <c r="AM3736" i="1"/>
  <c r="G3735" i="1"/>
  <c r="AO3744" i="1"/>
  <c r="H3743" i="1"/>
  <c r="AN3744" i="1" s="1"/>
  <c r="AM3744" i="1"/>
  <c r="G3743" i="1"/>
  <c r="G3686" i="1"/>
  <c r="E3688" i="1"/>
  <c r="D3689" i="1"/>
  <c r="L3690" i="1"/>
  <c r="H3693" i="1"/>
  <c r="G3694" i="1"/>
  <c r="E3696" i="1"/>
  <c r="D3697" i="1"/>
  <c r="L3698" i="1"/>
  <c r="H3701" i="1"/>
  <c r="AB3701" i="1" s="1"/>
  <c r="G3702" i="1"/>
  <c r="E3704" i="1"/>
  <c r="D3705" i="1"/>
  <c r="L3706" i="1"/>
  <c r="H3709" i="1"/>
  <c r="N3709" i="1" s="1"/>
  <c r="G3710" i="1"/>
  <c r="E3712" i="1"/>
  <c r="D3713" i="1"/>
  <c r="L3714" i="1"/>
  <c r="H3717" i="1"/>
  <c r="O3717" i="1" s="1"/>
  <c r="AO3720" i="1"/>
  <c r="AN3720" i="1"/>
  <c r="AM3720" i="1"/>
  <c r="G3723" i="1"/>
  <c r="AN3724" i="1"/>
  <c r="H3723" i="1"/>
  <c r="O3723" i="1" s="1"/>
  <c r="AL3728" i="1"/>
  <c r="L3738" i="1"/>
  <c r="AL3744" i="1"/>
  <c r="N3746" i="1"/>
  <c r="E3746" i="1"/>
  <c r="M3746" i="1"/>
  <c r="D3746" i="1"/>
  <c r="Z3746" i="1"/>
  <c r="D3719" i="1"/>
  <c r="M3719" i="1"/>
  <c r="L3720" i="1"/>
  <c r="K3721" i="1"/>
  <c r="AA3721" i="1"/>
  <c r="Y3723" i="1"/>
  <c r="AO3723" i="1"/>
  <c r="G3724" i="1"/>
  <c r="O3725" i="1"/>
  <c r="AM3725" i="1"/>
  <c r="AL3726" i="1"/>
  <c r="D3727" i="1"/>
  <c r="M3727" i="1"/>
  <c r="L3728" i="1"/>
  <c r="AB3728" i="1"/>
  <c r="K3729" i="1"/>
  <c r="AA3729" i="1"/>
  <c r="AO3731" i="1"/>
  <c r="AL3734" i="1"/>
  <c r="L3736" i="1"/>
  <c r="AB3736" i="1"/>
  <c r="K3737" i="1"/>
  <c r="AA3737" i="1"/>
  <c r="H3739" i="1"/>
  <c r="AN3740" i="1"/>
  <c r="O3741" i="1"/>
  <c r="E3742" i="1"/>
  <c r="N3742" i="1"/>
  <c r="AL3742" i="1"/>
  <c r="L3744" i="1"/>
  <c r="AB3744" i="1"/>
  <c r="K3745" i="1"/>
  <c r="AA3745" i="1"/>
  <c r="H3747" i="1"/>
  <c r="AN3748" i="1"/>
  <c r="O3749" i="1"/>
  <c r="E3750" i="1"/>
  <c r="N3750" i="1"/>
  <c r="AL3750" i="1"/>
  <c r="L3752" i="1"/>
  <c r="AB3752" i="1"/>
  <c r="K3753" i="1"/>
  <c r="AB3753" i="1"/>
  <c r="AM3754" i="1"/>
  <c r="AA3757" i="1"/>
  <c r="K3757" i="1"/>
  <c r="Y3757" i="1"/>
  <c r="O3757" i="1"/>
  <c r="D3757" i="1"/>
  <c r="AB3757" i="1"/>
  <c r="H3758" i="1"/>
  <c r="AM3759" i="1"/>
  <c r="G3758" i="1"/>
  <c r="AO3763" i="1"/>
  <c r="AM3763" i="1"/>
  <c r="G3762" i="1"/>
  <c r="L3721" i="1"/>
  <c r="AB3721" i="1"/>
  <c r="L3729" i="1"/>
  <c r="AB3729" i="1"/>
  <c r="L3737" i="1"/>
  <c r="AB3737" i="1"/>
  <c r="O3742" i="1"/>
  <c r="AL3743" i="1"/>
  <c r="L3745" i="1"/>
  <c r="AB3745" i="1"/>
  <c r="AO3748" i="1"/>
  <c r="O3750" i="1"/>
  <c r="L3753" i="1"/>
  <c r="AO3765" i="1"/>
  <c r="AM3765" i="1"/>
  <c r="G3764" i="1"/>
  <c r="AN3765" i="1"/>
  <c r="O3767" i="1"/>
  <c r="E3767" i="1"/>
  <c r="M3767" i="1"/>
  <c r="D3767" i="1"/>
  <c r="AA3767" i="1"/>
  <c r="K3767" i="1"/>
  <c r="Z3767" i="1"/>
  <c r="AO3807" i="1"/>
  <c r="AB3816" i="1"/>
  <c r="Z3816" i="1"/>
  <c r="E3816" i="1"/>
  <c r="O3816" i="1"/>
  <c r="D3816" i="1"/>
  <c r="M3816" i="1"/>
  <c r="N3816" i="1"/>
  <c r="E3721" i="1"/>
  <c r="N3721" i="1"/>
  <c r="AL3721" i="1"/>
  <c r="L3723" i="1"/>
  <c r="K3724" i="1"/>
  <c r="AA3724" i="1"/>
  <c r="Z3725" i="1"/>
  <c r="H3726" i="1"/>
  <c r="AY3728" i="1" s="1"/>
  <c r="AN3727" i="1"/>
  <c r="E3729" i="1"/>
  <c r="N3729" i="1"/>
  <c r="AL3729" i="1"/>
  <c r="L3731" i="1"/>
  <c r="K3732" i="1"/>
  <c r="AA3732" i="1"/>
  <c r="Z3733" i="1"/>
  <c r="H3734" i="1"/>
  <c r="AY3736" i="1" s="1"/>
  <c r="AN3735" i="1"/>
  <c r="O3736" i="1"/>
  <c r="E3737" i="1"/>
  <c r="N3737" i="1"/>
  <c r="L3739" i="1"/>
  <c r="K3740" i="1"/>
  <c r="AA3740" i="1"/>
  <c r="Z3741" i="1"/>
  <c r="H3742" i="1"/>
  <c r="Y3742" i="1" s="1"/>
  <c r="O3744" i="1"/>
  <c r="E3745" i="1"/>
  <c r="N3745" i="1"/>
  <c r="L3747" i="1"/>
  <c r="K3748" i="1"/>
  <c r="AA3748" i="1"/>
  <c r="Z3749" i="1"/>
  <c r="H3750" i="1"/>
  <c r="AL3751" i="1" s="1"/>
  <c r="AN3751" i="1"/>
  <c r="AM3753" i="1"/>
  <c r="AO3753" i="1"/>
  <c r="O3752" i="1"/>
  <c r="E3753" i="1"/>
  <c r="O3753" i="1"/>
  <c r="AN3753" i="1"/>
  <c r="O3761" i="1"/>
  <c r="N3761" i="1"/>
  <c r="E3761" i="1"/>
  <c r="M3761" i="1"/>
  <c r="D3761" i="1"/>
  <c r="AA3761" i="1"/>
  <c r="K3761" i="1"/>
  <c r="Y3761" i="1"/>
  <c r="L3765" i="1"/>
  <c r="O3721" i="1"/>
  <c r="AM3721" i="1"/>
  <c r="AL3722" i="1"/>
  <c r="L3724" i="1"/>
  <c r="AB3724" i="1"/>
  <c r="AL3730" i="1"/>
  <c r="L3732" i="1"/>
  <c r="AB3732" i="1"/>
  <c r="O3737" i="1"/>
  <c r="AL3738" i="1"/>
  <c r="L3740" i="1"/>
  <c r="AB3740" i="1"/>
  <c r="O3745" i="1"/>
  <c r="AL3746" i="1"/>
  <c r="L3748" i="1"/>
  <c r="AB3748" i="1"/>
  <c r="Z3750" i="1"/>
  <c r="AL3754" i="1"/>
  <c r="AN3754" i="1"/>
  <c r="AO3757" i="1"/>
  <c r="G3756" i="1"/>
  <c r="O3759" i="1"/>
  <c r="M3759" i="1"/>
  <c r="D3759" i="1"/>
  <c r="K3759" i="1"/>
  <c r="AB3759" i="1"/>
  <c r="AO3773" i="1"/>
  <c r="H3772" i="1"/>
  <c r="AM3773" i="1"/>
  <c r="G3772" i="1"/>
  <c r="N3783" i="1"/>
  <c r="E3783" i="1"/>
  <c r="M3783" i="1"/>
  <c r="D3783" i="1"/>
  <c r="AA3783" i="1"/>
  <c r="Z3783" i="1"/>
  <c r="G3787" i="1"/>
  <c r="AO3788" i="1"/>
  <c r="AN3788" i="1"/>
  <c r="H3787" i="1"/>
  <c r="AN3792" i="1"/>
  <c r="H3791" i="1"/>
  <c r="G3791" i="1"/>
  <c r="AO3792" i="1"/>
  <c r="AL3792" i="1"/>
  <c r="Z3719" i="1"/>
  <c r="G3721" i="1"/>
  <c r="AM3722" i="1"/>
  <c r="E3723" i="1"/>
  <c r="AL3723" i="1"/>
  <c r="D3724" i="1"/>
  <c r="M3724" i="1"/>
  <c r="L3725" i="1"/>
  <c r="AB3725" i="1"/>
  <c r="G3729" i="1"/>
  <c r="AM3730" i="1"/>
  <c r="AL3731" i="1"/>
  <c r="D3732" i="1"/>
  <c r="M3732" i="1"/>
  <c r="L3733" i="1"/>
  <c r="AB3733" i="1"/>
  <c r="Y3736" i="1"/>
  <c r="G3737" i="1"/>
  <c r="AM3738" i="1"/>
  <c r="AL3739" i="1"/>
  <c r="D3740" i="1"/>
  <c r="M3740" i="1"/>
  <c r="L3741" i="1"/>
  <c r="AB3741" i="1"/>
  <c r="K3742" i="1"/>
  <c r="AA3742" i="1"/>
  <c r="G3745" i="1"/>
  <c r="AM3746" i="1"/>
  <c r="AL3747" i="1"/>
  <c r="D3748" i="1"/>
  <c r="M3748" i="1"/>
  <c r="L3749" i="1"/>
  <c r="AB3749" i="1"/>
  <c r="AA3750" i="1"/>
  <c r="Y3752" i="1"/>
  <c r="G3753" i="1"/>
  <c r="Y3753" i="1"/>
  <c r="H3756" i="1"/>
  <c r="L3756" i="1" s="1"/>
  <c r="L3757" i="1"/>
  <c r="E3759" i="1"/>
  <c r="AA3781" i="1"/>
  <c r="AL3740" i="1"/>
  <c r="L3742" i="1"/>
  <c r="AB3742" i="1"/>
  <c r="AL3748" i="1"/>
  <c r="L3750" i="1"/>
  <c r="AB3750" i="1"/>
  <c r="AA3765" i="1"/>
  <c r="K3765" i="1"/>
  <c r="Z3765" i="1"/>
  <c r="O3765" i="1"/>
  <c r="M3765" i="1"/>
  <c r="D3765" i="1"/>
  <c r="AB3765" i="1"/>
  <c r="AO3767" i="1"/>
  <c r="AN3767" i="1"/>
  <c r="H3766" i="1"/>
  <c r="AM3767" i="1"/>
  <c r="G3766" i="1"/>
  <c r="AL3767" i="1"/>
  <c r="L3719" i="1"/>
  <c r="E3725" i="1"/>
  <c r="L3727" i="1"/>
  <c r="K3728" i="1"/>
  <c r="H3730" i="1"/>
  <c r="E3733" i="1"/>
  <c r="L3735" i="1"/>
  <c r="K3736" i="1"/>
  <c r="H3738" i="1"/>
  <c r="G3739" i="1"/>
  <c r="E3741" i="1"/>
  <c r="D3742" i="1"/>
  <c r="L3743" i="1"/>
  <c r="K3744" i="1"/>
  <c r="H3746" i="1"/>
  <c r="O3746" i="1" s="1"/>
  <c r="G3747" i="1"/>
  <c r="E3749" i="1"/>
  <c r="D3750" i="1"/>
  <c r="K3752" i="1"/>
  <c r="AA3753" i="1"/>
  <c r="AO3755" i="1"/>
  <c r="AM3755" i="1"/>
  <c r="G3754" i="1"/>
  <c r="AN3755" i="1"/>
  <c r="L3761" i="1"/>
  <c r="E3765" i="1"/>
  <c r="Y3775" i="1"/>
  <c r="E3775" i="1"/>
  <c r="M3775" i="1"/>
  <c r="D3775" i="1"/>
  <c r="K3775" i="1"/>
  <c r="Z3775" i="1"/>
  <c r="L3783" i="1"/>
  <c r="AL3771" i="1"/>
  <c r="L3773" i="1"/>
  <c r="AB3773" i="1"/>
  <c r="Y3776" i="1"/>
  <c r="AL3779" i="1"/>
  <c r="L3781" i="1"/>
  <c r="AB3781" i="1"/>
  <c r="AO3786" i="1"/>
  <c r="AL3786" i="1"/>
  <c r="AN3787" i="1"/>
  <c r="H3786" i="1"/>
  <c r="AO3787" i="1" s="1"/>
  <c r="D3790" i="1"/>
  <c r="Y3790" i="1"/>
  <c r="O3790" i="1"/>
  <c r="N3790" i="1"/>
  <c r="E3790" i="1"/>
  <c r="AB3790" i="1"/>
  <c r="AA3792" i="1"/>
  <c r="O3794" i="1"/>
  <c r="E3794" i="1"/>
  <c r="D3794" i="1"/>
  <c r="K3794" i="1"/>
  <c r="D3798" i="1"/>
  <c r="K3798" i="1"/>
  <c r="Y3798" i="1"/>
  <c r="N3798" i="1"/>
  <c r="E3798" i="1"/>
  <c r="Y3810" i="1"/>
  <c r="N3810" i="1"/>
  <c r="E3810" i="1"/>
  <c r="M3810" i="1"/>
  <c r="D3810" i="1"/>
  <c r="AA3810" i="1"/>
  <c r="K3810" i="1"/>
  <c r="Z3810" i="1"/>
  <c r="E3756" i="1"/>
  <c r="N3756" i="1"/>
  <c r="L3758" i="1"/>
  <c r="AB3758" i="1"/>
  <c r="Z3760" i="1"/>
  <c r="AO3761" i="1"/>
  <c r="AN3762" i="1"/>
  <c r="AL3764" i="1"/>
  <c r="L3766" i="1"/>
  <c r="Y3769" i="1"/>
  <c r="AO3769" i="1"/>
  <c r="G3770" i="1"/>
  <c r="AM3771" i="1"/>
  <c r="AL3772" i="1"/>
  <c r="D3773" i="1"/>
  <c r="M3773" i="1"/>
  <c r="L3774" i="1"/>
  <c r="Y3777" i="1"/>
  <c r="G3778" i="1"/>
  <c r="AM3779" i="1"/>
  <c r="D3781" i="1"/>
  <c r="M3781" i="1"/>
  <c r="L3782" i="1"/>
  <c r="G3785" i="1"/>
  <c r="G3786" i="1"/>
  <c r="N3789" i="1"/>
  <c r="E3789" i="1"/>
  <c r="AA3789" i="1"/>
  <c r="K3789" i="1"/>
  <c r="Z3789" i="1"/>
  <c r="O3789" i="1"/>
  <c r="Z3793" i="1"/>
  <c r="Y3802" i="1"/>
  <c r="O3802" i="1"/>
  <c r="E3802" i="1"/>
  <c r="M3802" i="1"/>
  <c r="D3802" i="1"/>
  <c r="K3802" i="1"/>
  <c r="M3806" i="1"/>
  <c r="D3806" i="1"/>
  <c r="AA3806" i="1"/>
  <c r="K3806" i="1"/>
  <c r="Z3806" i="1"/>
  <c r="Y3806" i="1"/>
  <c r="O3806" i="1"/>
  <c r="N3806" i="1"/>
  <c r="E3806" i="1"/>
  <c r="O3825" i="1"/>
  <c r="AA3825" i="1"/>
  <c r="Y3825" i="1"/>
  <c r="E3825" i="1"/>
  <c r="N3825" i="1"/>
  <c r="D3825" i="1"/>
  <c r="L3825" i="1"/>
  <c r="AB3825" i="1"/>
  <c r="K3825" i="1"/>
  <c r="Z3754" i="1"/>
  <c r="H3755" i="1"/>
  <c r="Y3755" i="1"/>
  <c r="E3758" i="1"/>
  <c r="N3758" i="1"/>
  <c r="AL3758" i="1"/>
  <c r="L3760" i="1"/>
  <c r="Z3762" i="1"/>
  <c r="H3763" i="1"/>
  <c r="Y3763" i="1"/>
  <c r="E3766" i="1"/>
  <c r="N3766" i="1"/>
  <c r="AL3766" i="1"/>
  <c r="L3768" i="1"/>
  <c r="K3769" i="1"/>
  <c r="AA3769" i="1"/>
  <c r="Z3770" i="1"/>
  <c r="H3771" i="1"/>
  <c r="Y3771" i="1"/>
  <c r="O3773" i="1"/>
  <c r="E3774" i="1"/>
  <c r="AL3774" i="1"/>
  <c r="L3776" i="1"/>
  <c r="AB3776" i="1"/>
  <c r="K3777" i="1"/>
  <c r="AA3777" i="1"/>
  <c r="Z3778" i="1"/>
  <c r="H3779" i="1"/>
  <c r="O3781" i="1"/>
  <c r="E3782" i="1"/>
  <c r="N3782" i="1"/>
  <c r="AL3782" i="1"/>
  <c r="K3784" i="1"/>
  <c r="O3784" i="1"/>
  <c r="AB3784" i="1"/>
  <c r="M3784" i="1"/>
  <c r="AN3786" i="1"/>
  <c r="AB3789" i="1"/>
  <c r="AO3802" i="1"/>
  <c r="L3769" i="1"/>
  <c r="AB3769" i="1"/>
  <c r="AY3770" i="1"/>
  <c r="AL3775" i="1"/>
  <c r="L3777" i="1"/>
  <c r="AB3777" i="1"/>
  <c r="AL3783" i="1"/>
  <c r="L3794" i="1"/>
  <c r="L3798" i="1"/>
  <c r="AB3807" i="1"/>
  <c r="O3817" i="1"/>
  <c r="N3817" i="1"/>
  <c r="D3817" i="1"/>
  <c r="L3817" i="1"/>
  <c r="AB3817" i="1"/>
  <c r="K3817" i="1"/>
  <c r="AA3817" i="1"/>
  <c r="Y3817" i="1"/>
  <c r="E3817" i="1"/>
  <c r="L3754" i="1"/>
  <c r="AB3754" i="1"/>
  <c r="K3755" i="1"/>
  <c r="AA3755" i="1"/>
  <c r="Z3756" i="1"/>
  <c r="H3757" i="1"/>
  <c r="AM3758" i="1" s="1"/>
  <c r="AN3758" i="1"/>
  <c r="AL3760" i="1"/>
  <c r="AB3762" i="1"/>
  <c r="AL3768" i="1"/>
  <c r="D3769" i="1"/>
  <c r="M3769" i="1"/>
  <c r="L3770" i="1"/>
  <c r="AB3770" i="1"/>
  <c r="AA3771" i="1"/>
  <c r="Y3773" i="1"/>
  <c r="G3774" i="1"/>
  <c r="AN3774" i="1"/>
  <c r="AM3775" i="1"/>
  <c r="AL3776" i="1"/>
  <c r="D3777" i="1"/>
  <c r="M3777" i="1"/>
  <c r="L3778" i="1"/>
  <c r="AB3778" i="1"/>
  <c r="Y3781" i="1"/>
  <c r="G3782" i="1"/>
  <c r="AM3783" i="1"/>
  <c r="AL3787" i="1"/>
  <c r="L3790" i="1"/>
  <c r="L3806" i="1"/>
  <c r="AY3821" i="1"/>
  <c r="L3819" i="1"/>
  <c r="Y3819" i="1"/>
  <c r="M3825" i="1"/>
  <c r="D3754" i="1"/>
  <c r="M3754" i="1"/>
  <c r="L3755" i="1"/>
  <c r="AA3756" i="1"/>
  <c r="Y3758" i="1"/>
  <c r="G3759" i="1"/>
  <c r="AM3760" i="1"/>
  <c r="AL3761" i="1"/>
  <c r="D3762" i="1"/>
  <c r="M3762" i="1"/>
  <c r="L3763" i="1"/>
  <c r="AB3763" i="1"/>
  <c r="K3764" i="1"/>
  <c r="AA3764" i="1"/>
  <c r="Y3766" i="1"/>
  <c r="G3767" i="1"/>
  <c r="E3769" i="1"/>
  <c r="N3769" i="1"/>
  <c r="AL3769" i="1"/>
  <c r="D3770" i="1"/>
  <c r="M3770" i="1"/>
  <c r="L3771" i="1"/>
  <c r="AB3771" i="1"/>
  <c r="AA3772" i="1"/>
  <c r="Z3773" i="1"/>
  <c r="H3774" i="1"/>
  <c r="G3775" i="1"/>
  <c r="AN3775" i="1"/>
  <c r="E3777" i="1"/>
  <c r="N3777" i="1"/>
  <c r="AL3777" i="1"/>
  <c r="D3778" i="1"/>
  <c r="M3778" i="1"/>
  <c r="AB3779" i="1"/>
  <c r="AA3780" i="1"/>
  <c r="Z3781" i="1"/>
  <c r="H3782" i="1"/>
  <c r="Y3782" i="1"/>
  <c r="G3783" i="1"/>
  <c r="Z3785" i="1"/>
  <c r="E3785" i="1"/>
  <c r="K3785" i="1"/>
  <c r="O3785" i="1"/>
  <c r="AM3787" i="1"/>
  <c r="AB3794" i="1"/>
  <c r="AO3798" i="1"/>
  <c r="H3799" i="1"/>
  <c r="AN3800" i="1" s="1"/>
  <c r="AM3800" i="1"/>
  <c r="G3799" i="1"/>
  <c r="AM3801" i="1"/>
  <c r="AO3806" i="1"/>
  <c r="AO3808" i="1"/>
  <c r="H3807" i="1"/>
  <c r="AM3808" i="1"/>
  <c r="G3807" i="1"/>
  <c r="D3824" i="1"/>
  <c r="M3824" i="1"/>
  <c r="L3824" i="1"/>
  <c r="Z3824" i="1"/>
  <c r="E3824" i="1"/>
  <c r="E3754" i="1"/>
  <c r="D3755" i="1"/>
  <c r="H3759" i="1"/>
  <c r="G3760" i="1"/>
  <c r="E3762" i="1"/>
  <c r="D3763" i="1"/>
  <c r="L3764" i="1"/>
  <c r="H3767" i="1"/>
  <c r="G3768" i="1"/>
  <c r="E3770" i="1"/>
  <c r="D3771" i="1"/>
  <c r="L3772" i="1"/>
  <c r="K3773" i="1"/>
  <c r="H3775" i="1"/>
  <c r="N3775" i="1" s="1"/>
  <c r="G3776" i="1"/>
  <c r="E3778" i="1"/>
  <c r="D3779" i="1"/>
  <c r="L3780" i="1"/>
  <c r="K3781" i="1"/>
  <c r="H3783" i="1"/>
  <c r="Z3784" i="1"/>
  <c r="D3785" i="1"/>
  <c r="Y3786" i="1"/>
  <c r="N3786" i="1"/>
  <c r="E3786" i="1"/>
  <c r="M3786" i="1"/>
  <c r="D3786" i="1"/>
  <c r="Z3786" i="1"/>
  <c r="AA3786" i="1"/>
  <c r="L3789" i="1"/>
  <c r="AA3790" i="1"/>
  <c r="AM3796" i="1"/>
  <c r="G3795" i="1"/>
  <c r="AO3796" i="1"/>
  <c r="AN3796" i="1"/>
  <c r="H3795" i="1"/>
  <c r="Y3795" i="1" s="1"/>
  <c r="AB3802" i="1"/>
  <c r="AM3804" i="1"/>
  <c r="G3803" i="1"/>
  <c r="AO3804" i="1"/>
  <c r="AN3804" i="1"/>
  <c r="H3803" i="1"/>
  <c r="AB3806" i="1"/>
  <c r="Z3825" i="1"/>
  <c r="AM3789" i="1"/>
  <c r="AL3790" i="1"/>
  <c r="L3792" i="1"/>
  <c r="AB3792" i="1"/>
  <c r="K3793" i="1"/>
  <c r="AA3793" i="1"/>
  <c r="AO3795" i="1"/>
  <c r="O3797" i="1"/>
  <c r="AM3797" i="1"/>
  <c r="AL3798" i="1"/>
  <c r="L3800" i="1"/>
  <c r="AB3800" i="1"/>
  <c r="O3805" i="1"/>
  <c r="AL3806" i="1"/>
  <c r="L3808" i="1"/>
  <c r="AB3808" i="1"/>
  <c r="K3811" i="1"/>
  <c r="AA3814" i="1"/>
  <c r="K3814" i="1"/>
  <c r="Z3814" i="1"/>
  <c r="M3814" i="1"/>
  <c r="AO3816" i="1"/>
  <c r="AN3816" i="1"/>
  <c r="H3815" i="1"/>
  <c r="AB3818" i="1"/>
  <c r="N3821" i="1"/>
  <c r="AN3821" i="1"/>
  <c r="G3822" i="1"/>
  <c r="Y3822" i="1"/>
  <c r="D3826" i="1"/>
  <c r="K3827" i="1"/>
  <c r="AL3791" i="1"/>
  <c r="L3793" i="1"/>
  <c r="AB3793" i="1"/>
  <c r="Y3796" i="1"/>
  <c r="G3797" i="1"/>
  <c r="AN3797" i="1"/>
  <c r="AM3798" i="1"/>
  <c r="D3800" i="1"/>
  <c r="M3800" i="1"/>
  <c r="L3801" i="1"/>
  <c r="AB3801" i="1"/>
  <c r="Z3803" i="1"/>
  <c r="Y3804" i="1"/>
  <c r="G3805" i="1"/>
  <c r="AN3805" i="1"/>
  <c r="AM3806" i="1"/>
  <c r="E3807" i="1"/>
  <c r="N3807" i="1"/>
  <c r="AL3807" i="1"/>
  <c r="D3808" i="1"/>
  <c r="M3808" i="1"/>
  <c r="L3809" i="1"/>
  <c r="AB3809" i="1"/>
  <c r="H3813" i="1"/>
  <c r="D3814" i="1"/>
  <c r="G3815" i="1"/>
  <c r="AA3815" i="1"/>
  <c r="AL3816" i="1"/>
  <c r="G3819" i="1"/>
  <c r="Z3819" i="1"/>
  <c r="AL3820" i="1"/>
  <c r="H3822" i="1"/>
  <c r="Y3823" i="1"/>
  <c r="H3824" i="1"/>
  <c r="G3824" i="1"/>
  <c r="Y3826" i="1"/>
  <c r="AO3829" i="1"/>
  <c r="AN3829" i="1"/>
  <c r="AM3829" i="1"/>
  <c r="AL3785" i="1"/>
  <c r="L3787" i="1"/>
  <c r="K3788" i="1"/>
  <c r="AA3788" i="1"/>
  <c r="H3790" i="1"/>
  <c r="AN3791" i="1" s="1"/>
  <c r="O3792" i="1"/>
  <c r="E3793" i="1"/>
  <c r="N3793" i="1"/>
  <c r="L3795" i="1"/>
  <c r="K3796" i="1"/>
  <c r="AA3796" i="1"/>
  <c r="H3798" i="1"/>
  <c r="AY3800" i="1" s="1"/>
  <c r="AL3801" i="1"/>
  <c r="L3803" i="1"/>
  <c r="AB3803" i="1"/>
  <c r="Z3805" i="1"/>
  <c r="AL3809" i="1"/>
  <c r="N3811" i="1"/>
  <c r="E3811" i="1"/>
  <c r="M3811" i="1"/>
  <c r="D3811" i="1"/>
  <c r="K3815" i="1"/>
  <c r="O3818" i="1"/>
  <c r="N3818" i="1"/>
  <c r="E3818" i="1"/>
  <c r="M3818" i="1"/>
  <c r="AL3822" i="1"/>
  <c r="N3827" i="1"/>
  <c r="E3827" i="1"/>
  <c r="M3827" i="1"/>
  <c r="D3827" i="1"/>
  <c r="L3788" i="1"/>
  <c r="AB3788" i="1"/>
  <c r="AL3794" i="1"/>
  <c r="L3796" i="1"/>
  <c r="AB3796" i="1"/>
  <c r="K3797" i="1"/>
  <c r="AA3797" i="1"/>
  <c r="G3800" i="1"/>
  <c r="O3801" i="1"/>
  <c r="AL3802" i="1"/>
  <c r="D3803" i="1"/>
  <c r="L3804" i="1"/>
  <c r="AB3804" i="1"/>
  <c r="K3805" i="1"/>
  <c r="AA3805" i="1"/>
  <c r="Y3807" i="1"/>
  <c r="G3808" i="1"/>
  <c r="Y3811" i="1"/>
  <c r="G3814" i="1"/>
  <c r="Y3814" i="1"/>
  <c r="AL3815" i="1"/>
  <c r="D3818" i="1"/>
  <c r="G3821" i="1"/>
  <c r="AA3822" i="1"/>
  <c r="K3822" i="1"/>
  <c r="AO3824" i="1"/>
  <c r="AN3824" i="1"/>
  <c r="H3823" i="1"/>
  <c r="K3823" i="1" s="1"/>
  <c r="Y3827" i="1"/>
  <c r="AL3795" i="1"/>
  <c r="L3797" i="1"/>
  <c r="AB3797" i="1"/>
  <c r="AL3803" i="1"/>
  <c r="L3805" i="1"/>
  <c r="AB3805" i="1"/>
  <c r="Z3815" i="1"/>
  <c r="Y3815" i="1"/>
  <c r="M3815" i="1"/>
  <c r="AN3817" i="1"/>
  <c r="H3816" i="1"/>
  <c r="AA3816" i="1" s="1"/>
  <c r="AM3817" i="1"/>
  <c r="G3816" i="1"/>
  <c r="AM3828" i="1"/>
  <c r="AN3830" i="1"/>
  <c r="G3829" i="1"/>
  <c r="L3791" i="1"/>
  <c r="K3792" i="1"/>
  <c r="H3794" i="1"/>
  <c r="AN3795" i="1" s="1"/>
  <c r="E3797" i="1"/>
  <c r="L3799" i="1"/>
  <c r="K3800" i="1"/>
  <c r="H3802" i="1"/>
  <c r="AA3802" i="1" s="1"/>
  <c r="E3805" i="1"/>
  <c r="L3807" i="1"/>
  <c r="K3808" i="1"/>
  <c r="H3810" i="1"/>
  <c r="AM3811" i="1" s="1"/>
  <c r="AB3811" i="1"/>
  <c r="L3814" i="1"/>
  <c r="E3815" i="1"/>
  <c r="O3815" i="1"/>
  <c r="AO3817" i="1"/>
  <c r="AA3818" i="1"/>
  <c r="N3819" i="1"/>
  <c r="E3819" i="1"/>
  <c r="M3819" i="1"/>
  <c r="D3819" i="1"/>
  <c r="H3820" i="1"/>
  <c r="AO3821" i="1" s="1"/>
  <c r="AO3823" i="1"/>
  <c r="O3826" i="1"/>
  <c r="N3826" i="1"/>
  <c r="E3826" i="1"/>
  <c r="M3826" i="1"/>
  <c r="AB3827" i="1"/>
  <c r="AN3828" i="1"/>
  <c r="H3829" i="1"/>
  <c r="AO3830" i="1" s="1"/>
  <c r="AL3830" i="1"/>
  <c r="AN3831" i="1"/>
  <c r="L3812" i="1"/>
  <c r="AB3812" i="1"/>
  <c r="AA3813" i="1"/>
  <c r="AL3818" i="1"/>
  <c r="L3820" i="1"/>
  <c r="AB3820" i="1"/>
  <c r="K3821" i="1"/>
  <c r="AA3821" i="1"/>
  <c r="AL3826" i="1"/>
  <c r="L3828" i="1"/>
  <c r="AB3828" i="1"/>
  <c r="K3829" i="1"/>
  <c r="Z3830" i="1"/>
  <c r="H3831" i="1"/>
  <c r="AY3833" i="1" s="1"/>
  <c r="AO3831" i="1"/>
  <c r="G3832" i="1"/>
  <c r="D3812" i="1"/>
  <c r="L3813" i="1"/>
  <c r="G3817" i="1"/>
  <c r="D3820" i="1"/>
  <c r="L3821" i="1"/>
  <c r="G3825" i="1"/>
  <c r="D3828" i="1"/>
  <c r="L3829" i="1"/>
  <c r="K3830" i="1"/>
  <c r="AA3830" i="1"/>
  <c r="Z3831" i="1"/>
  <c r="H3832" i="1"/>
  <c r="Y3832" i="1"/>
  <c r="AO3832" i="1"/>
  <c r="L3830" i="1"/>
  <c r="AB3830" i="1"/>
  <c r="K3831" i="1"/>
  <c r="AA3831" i="1"/>
  <c r="Z3832" i="1"/>
  <c r="AN3833" i="1"/>
  <c r="L3831" i="1"/>
  <c r="AB3831" i="1"/>
  <c r="L3832" i="1"/>
  <c r="E3831" i="1"/>
  <c r="N3831" i="1"/>
  <c r="AL3831" i="1"/>
  <c r="D3832" i="1"/>
  <c r="M3832" i="1"/>
  <c r="G3830" i="1"/>
  <c r="E3832" i="1"/>
  <c r="AL3706" i="1" l="1"/>
  <c r="AO3533" i="1"/>
  <c r="Y3532" i="1"/>
  <c r="AY3585" i="1"/>
  <c r="AM3584" i="1"/>
  <c r="Y3527" i="1"/>
  <c r="AN3357" i="1"/>
  <c r="AA3356" i="1"/>
  <c r="N3356" i="1"/>
  <c r="AY2938" i="1"/>
  <c r="AM2937" i="1"/>
  <c r="AY2774" i="1"/>
  <c r="AO2773" i="1"/>
  <c r="Y2852" i="1"/>
  <c r="Y2736" i="1"/>
  <c r="O2736" i="1"/>
  <c r="M2609" i="1"/>
  <c r="Z2609" i="1"/>
  <c r="Y2577" i="1"/>
  <c r="N2577" i="1"/>
  <c r="AA2577" i="1"/>
  <c r="AN2790" i="1"/>
  <c r="K2789" i="1"/>
  <c r="Y2789" i="1"/>
  <c r="AY2614" i="1"/>
  <c r="O2612" i="1"/>
  <c r="Y2529" i="1"/>
  <c r="AO2530" i="1"/>
  <c r="O2441" i="1"/>
  <c r="K2441" i="1"/>
  <c r="Y2441" i="1"/>
  <c r="AO2510" i="1"/>
  <c r="M2509" i="1"/>
  <c r="Z2509" i="1"/>
  <c r="AA2485" i="1"/>
  <c r="N2485" i="1"/>
  <c r="AO2469" i="1"/>
  <c r="K2468" i="1"/>
  <c r="Y2468" i="1"/>
  <c r="AL2469" i="1"/>
  <c r="Y2416" i="1"/>
  <c r="AL2417" i="1"/>
  <c r="AY3826" i="1"/>
  <c r="AA3824" i="1"/>
  <c r="N3824" i="1"/>
  <c r="AL3773" i="1"/>
  <c r="Y3772" i="1"/>
  <c r="AY3491" i="1"/>
  <c r="AM3490" i="1"/>
  <c r="AY3294" i="1"/>
  <c r="AO3293" i="1"/>
  <c r="AL3206" i="1"/>
  <c r="M3205" i="1"/>
  <c r="Z3205" i="1"/>
  <c r="N3192" i="1"/>
  <c r="K3192" i="1"/>
  <c r="AL2977" i="1"/>
  <c r="AB2976" i="1"/>
  <c r="N2872" i="1"/>
  <c r="O2872" i="1"/>
  <c r="AY2811" i="1"/>
  <c r="AA2809" i="1"/>
  <c r="N2809" i="1"/>
  <c r="AY3834" i="1"/>
  <c r="AO3833" i="1"/>
  <c r="M3755" i="1"/>
  <c r="AO3756" i="1"/>
  <c r="AN3773" i="1"/>
  <c r="AL3727" i="1"/>
  <c r="M3653" i="1"/>
  <c r="AM3654" i="1"/>
  <c r="Y3618" i="1"/>
  <c r="AM3619" i="1"/>
  <c r="K3603" i="1"/>
  <c r="AL3586" i="1"/>
  <c r="AA3560" i="1"/>
  <c r="N3560" i="1"/>
  <c r="Y3245" i="1"/>
  <c r="AL3246" i="1"/>
  <c r="O3245" i="1"/>
  <c r="AL3001" i="1"/>
  <c r="AO2894" i="1"/>
  <c r="N2893" i="1"/>
  <c r="AA2893" i="1"/>
  <c r="Z2588" i="1"/>
  <c r="O2588" i="1"/>
  <c r="AM2533" i="1"/>
  <c r="AB2475" i="1"/>
  <c r="M2475" i="1"/>
  <c r="Z2475" i="1"/>
  <c r="AM2476" i="1"/>
  <c r="AN2510" i="1"/>
  <c r="AO3625" i="1"/>
  <c r="AB3624" i="1"/>
  <c r="O2749" i="1"/>
  <c r="Y2749" i="1"/>
  <c r="K2749" i="1"/>
  <c r="N3771" i="1"/>
  <c r="K3771" i="1"/>
  <c r="N3738" i="1"/>
  <c r="AB3738" i="1"/>
  <c r="AN3739" i="1"/>
  <c r="N3791" i="1"/>
  <c r="AA3791" i="1"/>
  <c r="Y3657" i="1"/>
  <c r="L3650" i="1"/>
  <c r="K3650" i="1"/>
  <c r="O3624" i="1"/>
  <c r="Y3413" i="1"/>
  <c r="L3413" i="1"/>
  <c r="AM3391" i="1"/>
  <c r="AL3391" i="1"/>
  <c r="M3390" i="1"/>
  <c r="Z3390" i="1"/>
  <c r="AA3422" i="1"/>
  <c r="N3422" i="1"/>
  <c r="Z3375" i="1"/>
  <c r="AO3376" i="1"/>
  <c r="M3277" i="1"/>
  <c r="Z3277" i="1"/>
  <c r="AM3128" i="1"/>
  <c r="K3127" i="1"/>
  <c r="Y3127" i="1"/>
  <c r="AB3167" i="1"/>
  <c r="N3141" i="1"/>
  <c r="Z2733" i="1"/>
  <c r="AO2734" i="1"/>
  <c r="AA2648" i="1"/>
  <c r="AN2486" i="1"/>
  <c r="AB3822" i="1"/>
  <c r="N3822" i="1"/>
  <c r="AM3823" i="1"/>
  <c r="Y3813" i="1"/>
  <c r="AL3814" i="1"/>
  <c r="AB3815" i="1"/>
  <c r="L3815" i="1"/>
  <c r="AA3763" i="1"/>
  <c r="N3763" i="1"/>
  <c r="O3798" i="1"/>
  <c r="N3794" i="1"/>
  <c r="AA3775" i="1"/>
  <c r="AO3759" i="1"/>
  <c r="Z3758" i="1"/>
  <c r="M3758" i="1"/>
  <c r="AO3724" i="1"/>
  <c r="AA3716" i="1"/>
  <c r="K3716" i="1"/>
  <c r="AM3710" i="1"/>
  <c r="AO3685" i="1"/>
  <c r="AM3685" i="1"/>
  <c r="O3738" i="1"/>
  <c r="AB3726" i="1"/>
  <c r="AB3632" i="1"/>
  <c r="L3632" i="1"/>
  <c r="AM3596" i="1"/>
  <c r="AL3645" i="1"/>
  <c r="Z3587" i="1"/>
  <c r="AO3560" i="1"/>
  <c r="AO3528" i="1"/>
  <c r="L3564" i="1"/>
  <c r="AL3484" i="1"/>
  <c r="AO3484" i="1"/>
  <c r="AM3477" i="1"/>
  <c r="K3527" i="1"/>
  <c r="N3523" i="1"/>
  <c r="Y3465" i="1"/>
  <c r="AM3525" i="1"/>
  <c r="Y3479" i="1"/>
  <c r="Z3479" i="1"/>
  <c r="AB3427" i="1"/>
  <c r="L3405" i="1"/>
  <c r="AL3406" i="1"/>
  <c r="AB3405" i="1"/>
  <c r="AL3456" i="1"/>
  <c r="AO3447" i="1"/>
  <c r="Z3338" i="1"/>
  <c r="AO3339" i="1"/>
  <c r="M3414" i="1"/>
  <c r="Z3414" i="1"/>
  <c r="M3337" i="1"/>
  <c r="AO3338" i="1"/>
  <c r="AY3323" i="1"/>
  <c r="AO3322" i="1"/>
  <c r="AA3377" i="1"/>
  <c r="AY3396" i="1"/>
  <c r="Y3394" i="1"/>
  <c r="L3300" i="1"/>
  <c r="AB3300" i="1"/>
  <c r="AN3301" i="1"/>
  <c r="O3314" i="1"/>
  <c r="AL3315" i="1"/>
  <c r="AO3431" i="1"/>
  <c r="AA3314" i="1"/>
  <c r="L3246" i="1"/>
  <c r="K3401" i="1"/>
  <c r="AA3310" i="1"/>
  <c r="AM3266" i="1"/>
  <c r="O3265" i="1"/>
  <c r="AY3254" i="1"/>
  <c r="AL3253" i="1"/>
  <c r="O3252" i="1"/>
  <c r="AY3230" i="1"/>
  <c r="AO3229" i="1"/>
  <c r="Y3212" i="1"/>
  <c r="AB3212" i="1"/>
  <c r="AM3244" i="1"/>
  <c r="Y3224" i="1"/>
  <c r="AN3143" i="1"/>
  <c r="N3134" i="1"/>
  <c r="AA3134" i="1"/>
  <c r="O3095" i="1"/>
  <c r="Z3085" i="1"/>
  <c r="AN3086" i="1"/>
  <c r="AB3085" i="1"/>
  <c r="L3179" i="1"/>
  <c r="L3126" i="1"/>
  <c r="Z3113" i="1"/>
  <c r="AL3114" i="1"/>
  <c r="Y2970" i="1"/>
  <c r="AN2971" i="1"/>
  <c r="AA2936" i="1"/>
  <c r="Y2926" i="1"/>
  <c r="AA3133" i="1"/>
  <c r="Z3066" i="1"/>
  <c r="M3066" i="1"/>
  <c r="K3021" i="1"/>
  <c r="AM3022" i="1"/>
  <c r="O3021" i="1"/>
  <c r="AL2902" i="1"/>
  <c r="Y2901" i="1"/>
  <c r="K2901" i="1"/>
  <c r="AN3031" i="1"/>
  <c r="L2865" i="1"/>
  <c r="AA2982" i="1"/>
  <c r="Y2982" i="1"/>
  <c r="AA2977" i="1"/>
  <c r="Z3017" i="1"/>
  <c r="AB2806" i="1"/>
  <c r="Y2896" i="1"/>
  <c r="Y2864" i="1"/>
  <c r="AL2865" i="1"/>
  <c r="M2905" i="1"/>
  <c r="Z2905" i="1"/>
  <c r="M2828" i="1"/>
  <c r="AB2823" i="1"/>
  <c r="O2823" i="1"/>
  <c r="AA2801" i="1"/>
  <c r="N2801" i="1"/>
  <c r="O2921" i="1"/>
  <c r="Y2845" i="1"/>
  <c r="O2845" i="1"/>
  <c r="AO2795" i="1"/>
  <c r="Y3025" i="1"/>
  <c r="Y2884" i="1"/>
  <c r="K2793" i="1"/>
  <c r="AM2794" i="1"/>
  <c r="AM2890" i="1"/>
  <c r="N2889" i="1"/>
  <c r="AA2889" i="1"/>
  <c r="K2794" i="1"/>
  <c r="L2773" i="1"/>
  <c r="N2772" i="1"/>
  <c r="K2820" i="1"/>
  <c r="AM2658" i="1"/>
  <c r="AO2658" i="1"/>
  <c r="O2657" i="1"/>
  <c r="AM2594" i="1"/>
  <c r="O2593" i="1"/>
  <c r="O2761" i="1"/>
  <c r="AA2761" i="1"/>
  <c r="N2761" i="1"/>
  <c r="O2704" i="1"/>
  <c r="AL2649" i="1"/>
  <c r="AL2569" i="1"/>
  <c r="AN2674" i="1"/>
  <c r="AY2698" i="1"/>
  <c r="AM2697" i="1"/>
  <c r="L2508" i="1"/>
  <c r="AM2509" i="1"/>
  <c r="N2608" i="1"/>
  <c r="Y2796" i="1"/>
  <c r="Z2516" i="1"/>
  <c r="AL2383" i="1"/>
  <c r="AY2694" i="1"/>
  <c r="O2692" i="1"/>
  <c r="AB2692" i="1"/>
  <c r="AA2549" i="1"/>
  <c r="N2549" i="1"/>
  <c r="AY3545" i="1"/>
  <c r="AL3544" i="1"/>
  <c r="AM3325" i="1"/>
  <c r="AY3818" i="1"/>
  <c r="AL3817" i="1"/>
  <c r="AY3785" i="1"/>
  <c r="AB3783" i="1"/>
  <c r="N3774" i="1"/>
  <c r="O3774" i="1"/>
  <c r="AB3755" i="1"/>
  <c r="AB3787" i="1"/>
  <c r="O3787" i="1"/>
  <c r="AN3759" i="1"/>
  <c r="L3682" i="1"/>
  <c r="Y3735" i="1"/>
  <c r="K3735" i="1"/>
  <c r="AO3714" i="1"/>
  <c r="Y3685" i="1"/>
  <c r="Y3666" i="1"/>
  <c r="AL3667" i="1"/>
  <c r="AN3632" i="1"/>
  <c r="AM3674" i="1"/>
  <c r="O3673" i="1"/>
  <c r="AL3674" i="1"/>
  <c r="AL3641" i="1"/>
  <c r="AO3673" i="1"/>
  <c r="K3672" i="1"/>
  <c r="Z3658" i="1"/>
  <c r="M3658" i="1"/>
  <c r="M3646" i="1"/>
  <c r="Y3646" i="1"/>
  <c r="L3611" i="1"/>
  <c r="M3611" i="1"/>
  <c r="Z3611" i="1"/>
  <c r="AY3632" i="1"/>
  <c r="N3630" i="1"/>
  <c r="AA3622" i="1"/>
  <c r="AL3604" i="1"/>
  <c r="AN3637" i="1"/>
  <c r="K3636" i="1"/>
  <c r="K3629" i="1"/>
  <c r="AB3629" i="1"/>
  <c r="O3629" i="1"/>
  <c r="AL3603" i="1"/>
  <c r="AO3542" i="1"/>
  <c r="Y3541" i="1"/>
  <c r="AN3607" i="1"/>
  <c r="Z3606" i="1"/>
  <c r="AL3607" i="1"/>
  <c r="O3598" i="1"/>
  <c r="Y3598" i="1"/>
  <c r="K3639" i="1"/>
  <c r="K3541" i="1"/>
  <c r="Y3466" i="1"/>
  <c r="O3536" i="1"/>
  <c r="M3536" i="1"/>
  <c r="Z3536" i="1"/>
  <c r="N3593" i="1"/>
  <c r="AL3466" i="1"/>
  <c r="Z3418" i="1"/>
  <c r="K3418" i="1"/>
  <c r="Y3418" i="1"/>
  <c r="N3499" i="1"/>
  <c r="N3483" i="1"/>
  <c r="Y3467" i="1"/>
  <c r="AN3505" i="1"/>
  <c r="O3504" i="1"/>
  <c r="M3433" i="1"/>
  <c r="Z3320" i="1"/>
  <c r="Y3343" i="1"/>
  <c r="Z3343" i="1"/>
  <c r="AL3263" i="1"/>
  <c r="Y3262" i="1"/>
  <c r="K3262" i="1"/>
  <c r="L3425" i="1"/>
  <c r="Z3347" i="1"/>
  <c r="AO3353" i="1"/>
  <c r="Z3352" i="1"/>
  <c r="M3352" i="1"/>
  <c r="O3300" i="1"/>
  <c r="AN3278" i="1"/>
  <c r="Y3196" i="1"/>
  <c r="AO3197" i="1"/>
  <c r="K3196" i="1"/>
  <c r="M3276" i="1"/>
  <c r="O3323" i="1"/>
  <c r="AB3237" i="1"/>
  <c r="AA3111" i="1"/>
  <c r="AM3112" i="1"/>
  <c r="AL3143" i="1"/>
  <c r="Z3142" i="1"/>
  <c r="AB3157" i="1"/>
  <c r="AO3158" i="1"/>
  <c r="AY3197" i="1"/>
  <c r="AL3196" i="1"/>
  <c r="AA3292" i="1"/>
  <c r="AY3107" i="1"/>
  <c r="AL3106" i="1"/>
  <c r="AO3097" i="1"/>
  <c r="AO2979" i="1"/>
  <c r="M2978" i="1"/>
  <c r="Z2978" i="1"/>
  <c r="K3030" i="1"/>
  <c r="K2926" i="1"/>
  <c r="Z3109" i="1"/>
  <c r="Y3037" i="1"/>
  <c r="AL3038" i="1"/>
  <c r="L2970" i="1"/>
  <c r="AA2953" i="1"/>
  <c r="AB2872" i="1"/>
  <c r="Y2865" i="1"/>
  <c r="AN2906" i="1"/>
  <c r="M2760" i="1"/>
  <c r="Z2908" i="1"/>
  <c r="M2844" i="1"/>
  <c r="K2812" i="1"/>
  <c r="Z2812" i="1"/>
  <c r="AO2753" i="1"/>
  <c r="M2733" i="1"/>
  <c r="AY2670" i="1"/>
  <c r="L2668" i="1"/>
  <c r="O2685" i="1"/>
  <c r="AO2686" i="1"/>
  <c r="Y2668" i="1"/>
  <c r="AL2722" i="1"/>
  <c r="O2721" i="1"/>
  <c r="N2632" i="1"/>
  <c r="AN2633" i="1"/>
  <c r="AA2684" i="1"/>
  <c r="L2680" i="1"/>
  <c r="AL2681" i="1"/>
  <c r="AL2717" i="1"/>
  <c r="O2716" i="1"/>
  <c r="AB2716" i="1"/>
  <c r="Y2697" i="1"/>
  <c r="AL2698" i="1"/>
  <c r="K2708" i="1"/>
  <c r="AY2678" i="1"/>
  <c r="AL2677" i="1"/>
  <c r="AB2593" i="1"/>
  <c r="Z2536" i="1"/>
  <c r="AL2430" i="1"/>
  <c r="Z2432" i="1"/>
  <c r="AO2778" i="1"/>
  <c r="Z2696" i="1"/>
  <c r="O2653" i="1"/>
  <c r="AB2653" i="1"/>
  <c r="N2392" i="1"/>
  <c r="AB2589" i="1"/>
  <c r="O2589" i="1"/>
  <c r="AO2573" i="1"/>
  <c r="N2572" i="1"/>
  <c r="AB2533" i="1"/>
  <c r="AA2533" i="1"/>
  <c r="N2533" i="1"/>
  <c r="Z2472" i="1"/>
  <c r="AY2526" i="1"/>
  <c r="AB2524" i="1"/>
  <c r="O2524" i="1"/>
  <c r="Y3759" i="1"/>
  <c r="AO3760" i="1"/>
  <c r="AB3723" i="1"/>
  <c r="Y3746" i="1"/>
  <c r="O3708" i="1"/>
  <c r="O3726" i="1"/>
  <c r="AY3663" i="1"/>
  <c r="Z3661" i="1"/>
  <c r="O3659" i="1"/>
  <c r="AM3683" i="1"/>
  <c r="AL3658" i="1"/>
  <c r="AM3624" i="1"/>
  <c r="AB3659" i="1"/>
  <c r="AM3590" i="1"/>
  <c r="O3589" i="1"/>
  <c r="Z3539" i="1"/>
  <c r="AN3540" i="1"/>
  <c r="AB3583" i="1"/>
  <c r="AL3541" i="1"/>
  <c r="AN3562" i="1"/>
  <c r="AM3562" i="1"/>
  <c r="M3561" i="1"/>
  <c r="Z3561" i="1"/>
  <c r="L3532" i="1"/>
  <c r="AL3493" i="1"/>
  <c r="Y3492" i="1"/>
  <c r="Y3516" i="1"/>
  <c r="AN3537" i="1"/>
  <c r="N3490" i="1"/>
  <c r="AB3484" i="1"/>
  <c r="L3447" i="1"/>
  <c r="AL3420" i="1"/>
  <c r="AB3419" i="1"/>
  <c r="M3555" i="1"/>
  <c r="AY3391" i="1"/>
  <c r="AM3390" i="1"/>
  <c r="N3389" i="1"/>
  <c r="Y3381" i="1"/>
  <c r="L3417" i="1"/>
  <c r="L3375" i="1"/>
  <c r="AY3364" i="1"/>
  <c r="AO3363" i="1"/>
  <c r="AM3348" i="1"/>
  <c r="AM3332" i="1"/>
  <c r="Y3286" i="1"/>
  <c r="AM3287" i="1"/>
  <c r="Z3355" i="1"/>
  <c r="M3305" i="1"/>
  <c r="Z3305" i="1"/>
  <c r="AY3238" i="1"/>
  <c r="AB3236" i="1"/>
  <c r="AM3206" i="1"/>
  <c r="O3248" i="1"/>
  <c r="Y3192" i="1"/>
  <c r="AB3204" i="1"/>
  <c r="AA3063" i="1"/>
  <c r="Y3063" i="1"/>
  <c r="AN3064" i="1"/>
  <c r="K3117" i="1"/>
  <c r="AM3118" i="1"/>
  <c r="AO3226" i="1"/>
  <c r="O3225" i="1"/>
  <c r="AO3050" i="1"/>
  <c r="K3111" i="1"/>
  <c r="AB3038" i="1"/>
  <c r="M3005" i="1"/>
  <c r="L2989" i="1"/>
  <c r="AL2979" i="1"/>
  <c r="Y3061" i="1"/>
  <c r="Z3005" i="1"/>
  <c r="AO3314" i="1"/>
  <c r="Z3122" i="1"/>
  <c r="M3122" i="1"/>
  <c r="O3085" i="1"/>
  <c r="Y2997" i="1"/>
  <c r="AM2998" i="1"/>
  <c r="Z2997" i="1"/>
  <c r="M2985" i="1"/>
  <c r="AB2790" i="1"/>
  <c r="AN2791" i="1"/>
  <c r="AA3073" i="1"/>
  <c r="L2852" i="1"/>
  <c r="K2836" i="1"/>
  <c r="AM2837" i="1"/>
  <c r="AB2736" i="1"/>
  <c r="K3025" i="1"/>
  <c r="M2765" i="1"/>
  <c r="Z2752" i="1"/>
  <c r="Y2689" i="1"/>
  <c r="O2689" i="1"/>
  <c r="K2584" i="1"/>
  <c r="L2584" i="1"/>
  <c r="AN2577" i="1"/>
  <c r="AA2576" i="1"/>
  <c r="AB2612" i="1"/>
  <c r="Y2732" i="1"/>
  <c r="AL2577" i="1"/>
  <c r="Y2397" i="1"/>
  <c r="L2409" i="1"/>
  <c r="M2656" i="1"/>
  <c r="AB2507" i="1"/>
  <c r="M2507" i="1"/>
  <c r="AN2438" i="1"/>
  <c r="AL2438" i="1"/>
  <c r="AA2640" i="1"/>
  <c r="N2545" i="1"/>
  <c r="AA2545" i="1"/>
  <c r="AA2395" i="1"/>
  <c r="AM3469" i="1"/>
  <c r="AN3469" i="1"/>
  <c r="Y3473" i="1"/>
  <c r="AO3474" i="1"/>
  <c r="N3576" i="1"/>
  <c r="AA3576" i="1"/>
  <c r="AY3272" i="1"/>
  <c r="Z3270" i="1"/>
  <c r="M3270" i="1"/>
  <c r="AN3271" i="1"/>
  <c r="AB3244" i="1"/>
  <c r="AN3245" i="1"/>
  <c r="M3279" i="1"/>
  <c r="AL3280" i="1"/>
  <c r="O3244" i="1"/>
  <c r="N3292" i="1"/>
  <c r="AM2995" i="1"/>
  <c r="AA2994" i="1"/>
  <c r="N2994" i="1"/>
  <c r="AO2995" i="1"/>
  <c r="AY3045" i="1"/>
  <c r="AO3044" i="1"/>
  <c r="K3649" i="1"/>
  <c r="M3571" i="1"/>
  <c r="AM3572" i="1"/>
  <c r="AY3549" i="1"/>
  <c r="AO3548" i="1"/>
  <c r="M3304" i="1"/>
  <c r="N3304" i="1"/>
  <c r="Y3253" i="1"/>
  <c r="K3253" i="1"/>
  <c r="L3114" i="1"/>
  <c r="AB3077" i="1"/>
  <c r="AM3078" i="1"/>
  <c r="AN3115" i="1"/>
  <c r="AO2942" i="1"/>
  <c r="N2941" i="1"/>
  <c r="AA2941" i="1"/>
  <c r="AL2893" i="1"/>
  <c r="AB2892" i="1"/>
  <c r="AN2893" i="1"/>
  <c r="AL2871" i="1"/>
  <c r="AN2970" i="1"/>
  <c r="AN2810" i="1"/>
  <c r="Z3802" i="1"/>
  <c r="AL3784" i="1"/>
  <c r="AB3774" i="1"/>
  <c r="AY3732" i="1"/>
  <c r="AM3731" i="1"/>
  <c r="AB3766" i="1"/>
  <c r="M3766" i="1"/>
  <c r="Z3766" i="1"/>
  <c r="O3783" i="1"/>
  <c r="Z3780" i="1"/>
  <c r="M3780" i="1"/>
  <c r="AB3704" i="1"/>
  <c r="O3690" i="1"/>
  <c r="AB3690" i="1"/>
  <c r="AN3657" i="1"/>
  <c r="Y3632" i="1"/>
  <c r="AB3597" i="1"/>
  <c r="AL3587" i="1"/>
  <c r="AB3556" i="1"/>
  <c r="M3500" i="1"/>
  <c r="Z3500" i="1"/>
  <c r="AO3521" i="1"/>
  <c r="O3520" i="1"/>
  <c r="AY3477" i="1"/>
  <c r="AO3476" i="1"/>
  <c r="AN3507" i="1"/>
  <c r="AB3481" i="1"/>
  <c r="AO3482" i="1"/>
  <c r="L3508" i="1"/>
  <c r="N3482" i="1"/>
  <c r="M3512" i="1"/>
  <c r="M3480" i="1"/>
  <c r="Y3480" i="1"/>
  <c r="K3480" i="1"/>
  <c r="AA3450" i="1"/>
  <c r="O3450" i="1"/>
  <c r="L3443" i="1"/>
  <c r="AM3444" i="1"/>
  <c r="AO3427" i="1"/>
  <c r="Y3426" i="1"/>
  <c r="K3426" i="1"/>
  <c r="O3472" i="1"/>
  <c r="K3472" i="1"/>
  <c r="L3441" i="1"/>
  <c r="AM3442" i="1"/>
  <c r="Y3507" i="1"/>
  <c r="AL3577" i="1"/>
  <c r="M3464" i="1"/>
  <c r="N3464" i="1"/>
  <c r="AL3434" i="1"/>
  <c r="L3393" i="1"/>
  <c r="O3397" i="1"/>
  <c r="AM3356" i="1"/>
  <c r="AL3413" i="1"/>
  <c r="Y3412" i="1"/>
  <c r="AO3352" i="1"/>
  <c r="N3385" i="1"/>
  <c r="AB3335" i="1"/>
  <c r="K3335" i="1"/>
  <c r="AL3311" i="1"/>
  <c r="Y3322" i="1"/>
  <c r="AY3321" i="1"/>
  <c r="Z3319" i="1"/>
  <c r="AN3306" i="1"/>
  <c r="AM3198" i="1"/>
  <c r="AN3198" i="1"/>
  <c r="M3197" i="1"/>
  <c r="Z3197" i="1"/>
  <c r="K3288" i="1"/>
  <c r="Z3235" i="1"/>
  <c r="AM3190" i="1"/>
  <c r="AM3220" i="1"/>
  <c r="AY3213" i="1"/>
  <c r="L3211" i="1"/>
  <c r="O3236" i="1"/>
  <c r="O3167" i="1"/>
  <c r="Y3211" i="1"/>
  <c r="L3150" i="1"/>
  <c r="O3065" i="1"/>
  <c r="K3065" i="1"/>
  <c r="N3093" i="1"/>
  <c r="AY3060" i="1"/>
  <c r="AO3059" i="1"/>
  <c r="N3058" i="1"/>
  <c r="AA3058" i="1"/>
  <c r="AY2995" i="1"/>
  <c r="L2993" i="1"/>
  <c r="AM2955" i="1"/>
  <c r="AN3062" i="1"/>
  <c r="O3054" i="1"/>
  <c r="Z3054" i="1"/>
  <c r="AY2962" i="1"/>
  <c r="AM2961" i="1"/>
  <c r="O3165" i="1"/>
  <c r="AA3141" i="1"/>
  <c r="AN3099" i="1"/>
  <c r="O3209" i="1"/>
  <c r="AL3210" i="1"/>
  <c r="Y3209" i="1"/>
  <c r="N3024" i="1"/>
  <c r="K3013" i="1"/>
  <c r="AM3014" i="1"/>
  <c r="N2902" i="1"/>
  <c r="Y2902" i="1"/>
  <c r="AY2871" i="1"/>
  <c r="N2869" i="1"/>
  <c r="AA2869" i="1"/>
  <c r="Z2900" i="1"/>
  <c r="AM2901" i="1"/>
  <c r="O2868" i="1"/>
  <c r="AM2869" i="1"/>
  <c r="AO2978" i="1"/>
  <c r="AM2975" i="1"/>
  <c r="Y2974" i="1"/>
  <c r="L2822" i="1"/>
  <c r="AM2913" i="1"/>
  <c r="N2912" i="1"/>
  <c r="AM2806" i="1"/>
  <c r="O2805" i="1"/>
  <c r="AL2806" i="1"/>
  <c r="AN2845" i="1"/>
  <c r="AL2782" i="1"/>
  <c r="AL2750" i="1"/>
  <c r="M2709" i="1"/>
  <c r="AA2876" i="1"/>
  <c r="O2712" i="1"/>
  <c r="AL2713" i="1"/>
  <c r="M2705" i="1"/>
  <c r="Z2705" i="1"/>
  <c r="AO2706" i="1"/>
  <c r="AN2602" i="1"/>
  <c r="O2601" i="1"/>
  <c r="AB2704" i="1"/>
  <c r="L2429" i="1"/>
  <c r="AB2588" i="1"/>
  <c r="AL2570" i="1"/>
  <c r="AL2657" i="1"/>
  <c r="AY2662" i="1"/>
  <c r="AM2661" i="1"/>
  <c r="L2529" i="1"/>
  <c r="Y2632" i="1"/>
  <c r="M2432" i="1"/>
  <c r="Y2427" i="1"/>
  <c r="AO2428" i="1"/>
  <c r="Y2413" i="1"/>
  <c r="Z2413" i="1"/>
  <c r="M2413" i="1"/>
  <c r="AO2414" i="1"/>
  <c r="M2424" i="1"/>
  <c r="AL2425" i="1"/>
  <c r="AL2710" i="1"/>
  <c r="M2696" i="1"/>
  <c r="M2528" i="1"/>
  <c r="K2388" i="1"/>
  <c r="L2388" i="1"/>
  <c r="AO2534" i="1"/>
  <c r="AA2464" i="1"/>
  <c r="AM2465" i="1"/>
  <c r="K2464" i="1"/>
  <c r="Y2464" i="1"/>
  <c r="AL2493" i="1"/>
  <c r="L2492" i="1"/>
  <c r="AO2493" i="1"/>
  <c r="AN3783" i="1"/>
  <c r="O3782" i="1"/>
  <c r="AO3690" i="1"/>
  <c r="K3689" i="1"/>
  <c r="K3533" i="1"/>
  <c r="Y3533" i="1"/>
  <c r="AO3569" i="1"/>
  <c r="AB3568" i="1"/>
  <c r="O3568" i="1"/>
  <c r="AN3512" i="1"/>
  <c r="AL3512" i="1"/>
  <c r="N3511" i="1"/>
  <c r="AA3511" i="1"/>
  <c r="O3064" i="1"/>
  <c r="AB3064" i="1"/>
  <c r="AA3829" i="1"/>
  <c r="AL3715" i="1"/>
  <c r="M3714" i="1"/>
  <c r="Z3714" i="1"/>
  <c r="L3666" i="1"/>
  <c r="AL3383" i="1"/>
  <c r="M3382" i="1"/>
  <c r="Z3382" i="1"/>
  <c r="O3331" i="1"/>
  <c r="K3289" i="1"/>
  <c r="Z3289" i="1"/>
  <c r="M3289" i="1"/>
  <c r="AM3238" i="1"/>
  <c r="AO3193" i="1"/>
  <c r="AN3003" i="1"/>
  <c r="Y3002" i="1"/>
  <c r="AY2875" i="1"/>
  <c r="M2873" i="1"/>
  <c r="Z2873" i="1"/>
  <c r="K3832" i="1"/>
  <c r="AO3803" i="1"/>
  <c r="AB3798" i="1"/>
  <c r="K3772" i="1"/>
  <c r="AB3782" i="1"/>
  <c r="Z3742" i="1"/>
  <c r="AO3743" i="1"/>
  <c r="AY3695" i="1"/>
  <c r="AO3694" i="1"/>
  <c r="AM3702" i="1"/>
  <c r="N3751" i="1"/>
  <c r="AA3751" i="1"/>
  <c r="AN3698" i="1"/>
  <c r="AM3698" i="1"/>
  <c r="Y3709" i="1"/>
  <c r="L3657" i="1"/>
  <c r="AO3676" i="1"/>
  <c r="AB3675" i="1"/>
  <c r="AL3652" i="1"/>
  <c r="AN3652" i="1"/>
  <c r="L3693" i="1"/>
  <c r="AO3691" i="1"/>
  <c r="AM3625" i="1"/>
  <c r="AM3665" i="1"/>
  <c r="N3664" i="1"/>
  <c r="AL3611" i="1"/>
  <c r="AA3610" i="1"/>
  <c r="N3610" i="1"/>
  <c r="M3585" i="1"/>
  <c r="K3579" i="1"/>
  <c r="L3579" i="1"/>
  <c r="O3525" i="1"/>
  <c r="AB3559" i="1"/>
  <c r="K3543" i="1"/>
  <c r="AN3500" i="1"/>
  <c r="AM3492" i="1"/>
  <c r="AB3491" i="1"/>
  <c r="AA3593" i="1"/>
  <c r="AN3481" i="1"/>
  <c r="AN3451" i="1"/>
  <c r="AL3561" i="1"/>
  <c r="AN3473" i="1"/>
  <c r="L3430" i="1"/>
  <c r="AM3419" i="1"/>
  <c r="K3507" i="1"/>
  <c r="AO3465" i="1"/>
  <c r="AA3483" i="1"/>
  <c r="Y3430" i="1"/>
  <c r="AB3411" i="1"/>
  <c r="O3421" i="1"/>
  <c r="AL3422" i="1"/>
  <c r="Z3433" i="1"/>
  <c r="K3381" i="1"/>
  <c r="AA3389" i="1"/>
  <c r="N3348" i="1"/>
  <c r="AA3348" i="1"/>
  <c r="L3351" i="1"/>
  <c r="AN3378" i="1"/>
  <c r="AL3340" i="1"/>
  <c r="AO3439" i="1"/>
  <c r="AB3302" i="1"/>
  <c r="AN3303" i="1"/>
  <c r="N3327" i="1"/>
  <c r="K3327" i="1"/>
  <c r="Y3327" i="1"/>
  <c r="AO3328" i="1"/>
  <c r="N3371" i="1"/>
  <c r="Y3280" i="1"/>
  <c r="AM3281" i="1"/>
  <c r="AY3258" i="1"/>
  <c r="K3256" i="1"/>
  <c r="L3272" i="1"/>
  <c r="M3180" i="1"/>
  <c r="N3180" i="1"/>
  <c r="AA3180" i="1"/>
  <c r="L3159" i="1"/>
  <c r="AM3160" i="1"/>
  <c r="M3119" i="1"/>
  <c r="Z3119" i="1"/>
  <c r="AA3079" i="1"/>
  <c r="N3079" i="1"/>
  <c r="AL3080" i="1"/>
  <c r="AM3204" i="1"/>
  <c r="K3187" i="1"/>
  <c r="AN3154" i="1"/>
  <c r="O3157" i="1"/>
  <c r="Y3130" i="1"/>
  <c r="K3130" i="1"/>
  <c r="AN3018" i="1"/>
  <c r="AY3055" i="1"/>
  <c r="AM3054" i="1"/>
  <c r="AN3041" i="1"/>
  <c r="AM3041" i="1"/>
  <c r="AY2954" i="1"/>
  <c r="M2952" i="1"/>
  <c r="M3195" i="1"/>
  <c r="K3053" i="1"/>
  <c r="O2976" i="1"/>
  <c r="N3133" i="1"/>
  <c r="N3040" i="1"/>
  <c r="AY3031" i="1"/>
  <c r="AA3029" i="1"/>
  <c r="N3029" i="1"/>
  <c r="AO3107" i="1"/>
  <c r="AM2863" i="1"/>
  <c r="AN2863" i="1"/>
  <c r="Z3086" i="1"/>
  <c r="K3086" i="1"/>
  <c r="AO3023" i="1"/>
  <c r="AL2911" i="1"/>
  <c r="Z3041" i="1"/>
  <c r="AM2999" i="1"/>
  <c r="Z2998" i="1"/>
  <c r="M2998" i="1"/>
  <c r="AL2999" i="1"/>
  <c r="M3017" i="1"/>
  <c r="L2830" i="1"/>
  <c r="L2861" i="1"/>
  <c r="AM2898" i="1"/>
  <c r="O2897" i="1"/>
  <c r="AN2742" i="1"/>
  <c r="AL2818" i="1"/>
  <c r="O2817" i="1"/>
  <c r="N2804" i="1"/>
  <c r="O2804" i="1"/>
  <c r="M2768" i="1"/>
  <c r="AB2737" i="1"/>
  <c r="AM2718" i="1"/>
  <c r="AL3089" i="1"/>
  <c r="AO2824" i="1"/>
  <c r="AM2816" i="1"/>
  <c r="AM2781" i="1"/>
  <c r="AL2749" i="1"/>
  <c r="Y2790" i="1"/>
  <c r="Y2728" i="1"/>
  <c r="AL2626" i="1"/>
  <c r="N2625" i="1"/>
  <c r="AA2625" i="1"/>
  <c r="AM2725" i="1"/>
  <c r="AL2725" i="1"/>
  <c r="AY2522" i="1"/>
  <c r="AA2520" i="1"/>
  <c r="AO2521" i="1"/>
  <c r="AL2741" i="1"/>
  <c r="Y2780" i="1"/>
  <c r="K2740" i="1"/>
  <c r="AL2609" i="1"/>
  <c r="AL2545" i="1"/>
  <c r="AL2529" i="1"/>
  <c r="Y2429" i="1"/>
  <c r="O2693" i="1"/>
  <c r="AO2694" i="1"/>
  <c r="AL2665" i="1"/>
  <c r="N2648" i="1"/>
  <c r="K2632" i="1"/>
  <c r="AB2484" i="1"/>
  <c r="AM2485" i="1"/>
  <c r="L2416" i="1"/>
  <c r="AA2608" i="1"/>
  <c r="N2576" i="1"/>
  <c r="AM2481" i="1"/>
  <c r="L2480" i="1"/>
  <c r="M2476" i="1"/>
  <c r="K2476" i="1"/>
  <c r="AL2393" i="1"/>
  <c r="AM2393" i="1"/>
  <c r="AN2702" i="1"/>
  <c r="AA2701" i="1"/>
  <c r="N2701" i="1"/>
  <c r="AY2558" i="1"/>
  <c r="O2556" i="1"/>
  <c r="AB2556" i="1"/>
  <c r="Y2532" i="1"/>
  <c r="Y2521" i="1"/>
  <c r="K2521" i="1"/>
  <c r="N2748" i="1"/>
  <c r="N2395" i="1"/>
  <c r="AL2730" i="1"/>
  <c r="Y3531" i="1"/>
  <c r="AM3532" i="1"/>
  <c r="AY3469" i="1"/>
  <c r="AO3468" i="1"/>
  <c r="AL3325" i="1"/>
  <c r="Y3324" i="1"/>
  <c r="Y3368" i="1"/>
  <c r="N3368" i="1"/>
  <c r="K2541" i="1"/>
  <c r="AB2541" i="1"/>
  <c r="O2541" i="1"/>
  <c r="O3775" i="1"/>
  <c r="AO3776" i="1"/>
  <c r="AY3603" i="1"/>
  <c r="O3601" i="1"/>
  <c r="AB3601" i="1"/>
  <c r="K2937" i="1"/>
  <c r="AN2797" i="1"/>
  <c r="N2876" i="1"/>
  <c r="L2633" i="1"/>
  <c r="O2633" i="1"/>
  <c r="Y3767" i="1"/>
  <c r="AB3767" i="1"/>
  <c r="AN3768" i="1"/>
  <c r="AA3807" i="1"/>
  <c r="K3807" i="1"/>
  <c r="Y3779" i="1"/>
  <c r="O3779" i="1"/>
  <c r="O3755" i="1"/>
  <c r="AA3794" i="1"/>
  <c r="L3759" i="1"/>
  <c r="K3746" i="1"/>
  <c r="AO3781" i="1"/>
  <c r="AO3752" i="1"/>
  <c r="Y3689" i="1"/>
  <c r="AB3708" i="1"/>
  <c r="Y3649" i="1"/>
  <c r="M3661" i="1"/>
  <c r="N3637" i="1"/>
  <c r="AA3637" i="1"/>
  <c r="Y3616" i="1"/>
  <c r="AO3617" i="1"/>
  <c r="K3608" i="1"/>
  <c r="Y3608" i="1"/>
  <c r="AB3595" i="1"/>
  <c r="AN3598" i="1"/>
  <c r="Z3585" i="1"/>
  <c r="AY3525" i="1"/>
  <c r="AO3524" i="1"/>
  <c r="AN3554" i="1"/>
  <c r="AO3554" i="1"/>
  <c r="AO3615" i="1"/>
  <c r="AY3462" i="1"/>
  <c r="AN3461" i="1"/>
  <c r="Y3460" i="1"/>
  <c r="Y3506" i="1"/>
  <c r="AL3501" i="1"/>
  <c r="AM3569" i="1"/>
  <c r="Y3571" i="1"/>
  <c r="O3435" i="1"/>
  <c r="O3419" i="1"/>
  <c r="AA3499" i="1"/>
  <c r="AB3435" i="1"/>
  <c r="K3488" i="1"/>
  <c r="Y3488" i="1"/>
  <c r="AO3331" i="1"/>
  <c r="AB3330" i="1"/>
  <c r="N3377" i="1"/>
  <c r="Y3351" i="1"/>
  <c r="AM3321" i="1"/>
  <c r="M3347" i="1"/>
  <c r="N3314" i="1"/>
  <c r="K3263" i="1"/>
  <c r="Z3279" i="1"/>
  <c r="O3181" i="1"/>
  <c r="AA3181" i="1"/>
  <c r="N3181" i="1"/>
  <c r="AN3228" i="1"/>
  <c r="L3224" i="1"/>
  <c r="AB3323" i="1"/>
  <c r="AN3233" i="1"/>
  <c r="Z3241" i="1"/>
  <c r="M3241" i="1"/>
  <c r="O3069" i="1"/>
  <c r="Z3069" i="1"/>
  <c r="AN3070" i="1"/>
  <c r="L3137" i="1"/>
  <c r="AA3096" i="1"/>
  <c r="AO3209" i="1"/>
  <c r="K3208" i="1"/>
  <c r="K3143" i="1"/>
  <c r="AA3093" i="1"/>
  <c r="AM2987" i="1"/>
  <c r="AA3045" i="1"/>
  <c r="O3045" i="1"/>
  <c r="Y2944" i="1"/>
  <c r="AM3180" i="1"/>
  <c r="AO3063" i="1"/>
  <c r="N2936" i="1"/>
  <c r="Y2958" i="1"/>
  <c r="N2958" i="1"/>
  <c r="N2886" i="1"/>
  <c r="AO2887" i="1"/>
  <c r="AN3087" i="1"/>
  <c r="Y2950" i="1"/>
  <c r="AO2951" i="1"/>
  <c r="AM2878" i="1"/>
  <c r="AO2878" i="1"/>
  <c r="K2877" i="1"/>
  <c r="Y2877" i="1"/>
  <c r="O2878" i="1"/>
  <c r="AY2862" i="1"/>
  <c r="AO2861" i="1"/>
  <c r="AB2825" i="1"/>
  <c r="AN3015" i="1"/>
  <c r="AL3015" i="1"/>
  <c r="AO2873" i="1"/>
  <c r="K2910" i="1"/>
  <c r="AA2886" i="1"/>
  <c r="AO2991" i="1"/>
  <c r="AY2759" i="1"/>
  <c r="K2757" i="1"/>
  <c r="AO2758" i="1"/>
  <c r="K2847" i="1"/>
  <c r="M2847" i="1"/>
  <c r="AM2826" i="1"/>
  <c r="Y2937" i="1"/>
  <c r="Z2768" i="1"/>
  <c r="Z2860" i="1"/>
  <c r="K2776" i="1"/>
  <c r="AA2776" i="1"/>
  <c r="AN2761" i="1"/>
  <c r="L2616" i="1"/>
  <c r="AA2616" i="1"/>
  <c r="N2616" i="1"/>
  <c r="N2684" i="1"/>
  <c r="Z2680" i="1"/>
  <c r="AY2702" i="1"/>
  <c r="Z2700" i="1"/>
  <c r="M2700" i="1"/>
  <c r="AA2517" i="1"/>
  <c r="N2517" i="1"/>
  <c r="AN2470" i="1"/>
  <c r="K2592" i="1"/>
  <c r="AN2481" i="1"/>
  <c r="AN2375" i="1"/>
  <c r="Z2374" i="1"/>
  <c r="M2374" i="1"/>
  <c r="M2484" i="1"/>
  <c r="AN2477" i="1"/>
  <c r="AM2462" i="1"/>
  <c r="K2461" i="1"/>
  <c r="L2796" i="1"/>
  <c r="AO2673" i="1"/>
  <c r="K2532" i="1"/>
  <c r="AM2398" i="1"/>
  <c r="AB2459" i="1"/>
  <c r="AL2460" i="1"/>
  <c r="K2436" i="1"/>
  <c r="AM2437" i="1"/>
  <c r="AA2345" i="1"/>
  <c r="AO2346" i="1"/>
  <c r="AL2597" i="1"/>
  <c r="N2596" i="1"/>
  <c r="N2345" i="1"/>
  <c r="AY2271" i="1"/>
  <c r="AO2270" i="1"/>
  <c r="K2389" i="1"/>
  <c r="Z2389" i="1"/>
  <c r="M2389" i="1"/>
  <c r="AA2381" i="1"/>
  <c r="AL2310" i="1"/>
  <c r="AA2573" i="1"/>
  <c r="N2573" i="1"/>
  <c r="K2241" i="1"/>
  <c r="AM2242" i="1"/>
  <c r="Y2229" i="1"/>
  <c r="AL2298" i="1"/>
  <c r="O2060" i="1"/>
  <c r="L2060" i="1"/>
  <c r="AO2061" i="1"/>
  <c r="M2112" i="1"/>
  <c r="AA1940" i="1"/>
  <c r="O1940" i="1"/>
  <c r="AN1917" i="1"/>
  <c r="AY1886" i="1"/>
  <c r="L1884" i="1"/>
  <c r="AO1885" i="1"/>
  <c r="M2016" i="1"/>
  <c r="Y2013" i="1"/>
  <c r="N2013" i="1"/>
  <c r="AA2013" i="1"/>
  <c r="AO1836" i="1"/>
  <c r="AB1835" i="1"/>
  <c r="O1835" i="1"/>
  <c r="AY2207" i="1"/>
  <c r="AL2206" i="1"/>
  <c r="Z2053" i="1"/>
  <c r="M2053" i="1"/>
  <c r="AL1836" i="1"/>
  <c r="K1800" i="1"/>
  <c r="AM1801" i="1"/>
  <c r="AN1705" i="1"/>
  <c r="Y1876" i="1"/>
  <c r="AN1540" i="1"/>
  <c r="Y1539" i="1"/>
  <c r="Y1908" i="1"/>
  <c r="M1570" i="1"/>
  <c r="Z1570" i="1"/>
  <c r="Y1731" i="1"/>
  <c r="K1731" i="1"/>
  <c r="AA1724" i="1"/>
  <c r="AN1634" i="1"/>
  <c r="AY1627" i="1"/>
  <c r="L1625" i="1"/>
  <c r="N1812" i="1"/>
  <c r="Z1960" i="1"/>
  <c r="M1672" i="1"/>
  <c r="L1539" i="1"/>
  <c r="K1571" i="1"/>
  <c r="O1700" i="1"/>
  <c r="AB1700" i="1"/>
  <c r="O1418" i="1"/>
  <c r="AL1419" i="1"/>
  <c r="AM1484" i="1"/>
  <c r="Y1467" i="1"/>
  <c r="AL1468" i="1"/>
  <c r="AM1389" i="1"/>
  <c r="K1388" i="1"/>
  <c r="Y1348" i="1"/>
  <c r="Y1477" i="1"/>
  <c r="L1477" i="1"/>
  <c r="AM1322" i="1"/>
  <c r="AB1321" i="1"/>
  <c r="O1321" i="1"/>
  <c r="N1175" i="1"/>
  <c r="AM1176" i="1"/>
  <c r="AN1027" i="1"/>
  <c r="K1026" i="1"/>
  <c r="M1691" i="1"/>
  <c r="K1691" i="1"/>
  <c r="Y1691" i="1"/>
  <c r="O1074" i="1"/>
  <c r="Y1143" i="1"/>
  <c r="Z1143" i="1"/>
  <c r="M1143" i="1"/>
  <c r="Z1233" i="1"/>
  <c r="M1233" i="1"/>
  <c r="O1175" i="1"/>
  <c r="AB1430" i="1"/>
  <c r="N1349" i="1"/>
  <c r="AL1350" i="1"/>
  <c r="AL1096" i="1"/>
  <c r="AB1260" i="1"/>
  <c r="O1260" i="1"/>
  <c r="AN1237" i="1"/>
  <c r="AL1237" i="1"/>
  <c r="AM820" i="1"/>
  <c r="K819" i="1"/>
  <c r="Y819" i="1"/>
  <c r="L1194" i="1"/>
  <c r="Y1069" i="1"/>
  <c r="O1069" i="1"/>
  <c r="AL1070" i="1"/>
  <c r="Z1037" i="1"/>
  <c r="M1037" i="1"/>
  <c r="AL884" i="1"/>
  <c r="Y782" i="1"/>
  <c r="K782" i="1"/>
  <c r="AN767" i="1"/>
  <c r="AO767" i="1"/>
  <c r="K750" i="1"/>
  <c r="M750" i="1"/>
  <c r="Z750" i="1"/>
  <c r="AN674" i="1"/>
  <c r="AA673" i="1"/>
  <c r="N673" i="1"/>
  <c r="N633" i="1"/>
  <c r="Z633" i="1"/>
  <c r="M633" i="1"/>
  <c r="AL634" i="1"/>
  <c r="AN570" i="1"/>
  <c r="Y569" i="1"/>
  <c r="K569" i="1"/>
  <c r="AB465" i="1"/>
  <c r="Y465" i="1"/>
  <c r="L465" i="1"/>
  <c r="AA369" i="1"/>
  <c r="N369" i="1"/>
  <c r="AY806" i="1"/>
  <c r="Y804" i="1"/>
  <c r="L804" i="1"/>
  <c r="O817" i="1"/>
  <c r="AN818" i="1"/>
  <c r="AN703" i="1"/>
  <c r="AO703" i="1"/>
  <c r="L385" i="1"/>
  <c r="Y532" i="1"/>
  <c r="L532" i="1"/>
  <c r="AN533" i="1"/>
  <c r="O221" i="1"/>
  <c r="Y221" i="1"/>
  <c r="K221" i="1"/>
  <c r="AN222" i="1"/>
  <c r="AY3368" i="1"/>
  <c r="K3366" i="1"/>
  <c r="AL2338" i="1"/>
  <c r="AL2370" i="1"/>
  <c r="AY1633" i="1"/>
  <c r="Z1631" i="1"/>
  <c r="AN1632" i="1"/>
  <c r="M1631" i="1"/>
  <c r="AL2378" i="1"/>
  <c r="M2366" i="1"/>
  <c r="Z2366" i="1"/>
  <c r="Z2365" i="1"/>
  <c r="AM2238" i="1"/>
  <c r="K2488" i="1"/>
  <c r="L2488" i="1"/>
  <c r="AM2422" i="1"/>
  <c r="AN2390" i="1"/>
  <c r="AN2334" i="1"/>
  <c r="Y2233" i="1"/>
  <c r="M2201" i="1"/>
  <c r="AL2202" i="1"/>
  <c r="N2282" i="1"/>
  <c r="AA2282" i="1"/>
  <c r="K2229" i="1"/>
  <c r="AO2142" i="1"/>
  <c r="Z2141" i="1"/>
  <c r="AO2139" i="1"/>
  <c r="AA2138" i="1"/>
  <c r="N2138" i="1"/>
  <c r="M2293" i="1"/>
  <c r="AY2199" i="1"/>
  <c r="L2197" i="1"/>
  <c r="AN2166" i="1"/>
  <c r="Y2173" i="1"/>
  <c r="AM2102" i="1"/>
  <c r="AO2102" i="1"/>
  <c r="AN2086" i="1"/>
  <c r="AM2086" i="1"/>
  <c r="Y2346" i="1"/>
  <c r="Z2346" i="1"/>
  <c r="AL2347" i="1"/>
  <c r="AY2331" i="1"/>
  <c r="K2329" i="1"/>
  <c r="AM1968" i="1"/>
  <c r="Y2060" i="1"/>
  <c r="AA2044" i="1"/>
  <c r="AA2004" i="1"/>
  <c r="Y2069" i="1"/>
  <c r="AY2014" i="1"/>
  <c r="Z2012" i="1"/>
  <c r="AB1952" i="1"/>
  <c r="AM1916" i="1"/>
  <c r="M1915" i="1"/>
  <c r="AO1780" i="1"/>
  <c r="AA1779" i="1"/>
  <c r="M2012" i="1"/>
  <c r="AN1793" i="1"/>
  <c r="AM1793" i="1"/>
  <c r="Z1792" i="1"/>
  <c r="AN1516" i="1"/>
  <c r="N1515" i="1"/>
  <c r="K1908" i="1"/>
  <c r="AM1728" i="1"/>
  <c r="Z1554" i="1"/>
  <c r="AN1555" i="1"/>
  <c r="M1554" i="1"/>
  <c r="AL1724" i="1"/>
  <c r="AA1723" i="1"/>
  <c r="Y1577" i="1"/>
  <c r="AB1577" i="1"/>
  <c r="Y1873" i="1"/>
  <c r="K1873" i="1"/>
  <c r="Y1804" i="1"/>
  <c r="AL1626" i="1"/>
  <c r="N1732" i="1"/>
  <c r="L1603" i="1"/>
  <c r="Y1675" i="1"/>
  <c r="M1675" i="1"/>
  <c r="O1637" i="1"/>
  <c r="K1637" i="1"/>
  <c r="K1597" i="1"/>
  <c r="AL1598" i="1"/>
  <c r="AN1550" i="1"/>
  <c r="N1549" i="1"/>
  <c r="AM1550" i="1"/>
  <c r="AA1549" i="1"/>
  <c r="O1630" i="1"/>
  <c r="N1630" i="1"/>
  <c r="AM1522" i="1"/>
  <c r="AL1522" i="1"/>
  <c r="AO1447" i="1"/>
  <c r="K1446" i="1"/>
  <c r="AL1510" i="1"/>
  <c r="AY1367" i="1"/>
  <c r="AN1366" i="1"/>
  <c r="AB1365" i="1"/>
  <c r="AO1301" i="1"/>
  <c r="AA1300" i="1"/>
  <c r="AM1741" i="1"/>
  <c r="AO1647" i="1"/>
  <c r="AB1470" i="1"/>
  <c r="Z1470" i="1"/>
  <c r="AB1313" i="1"/>
  <c r="O1313" i="1"/>
  <c r="AM1314" i="1"/>
  <c r="Z1305" i="1"/>
  <c r="M1305" i="1"/>
  <c r="AN1298" i="1"/>
  <c r="AY1225" i="1"/>
  <c r="AO1224" i="1"/>
  <c r="Z1207" i="1"/>
  <c r="AO1208" i="1"/>
  <c r="AY1193" i="1"/>
  <c r="AM1192" i="1"/>
  <c r="AL1474" i="1"/>
  <c r="O1365" i="1"/>
  <c r="AM1278" i="1"/>
  <c r="L1433" i="1"/>
  <c r="AM1305" i="1"/>
  <c r="AM1129" i="1"/>
  <c r="K1079" i="1"/>
  <c r="AA1079" i="1"/>
  <c r="AY1065" i="1"/>
  <c r="AB1063" i="1"/>
  <c r="O1063" i="1"/>
  <c r="Z1055" i="1"/>
  <c r="M1055" i="1"/>
  <c r="Y1402" i="1"/>
  <c r="K1402" i="1"/>
  <c r="AL1275" i="1"/>
  <c r="Z1274" i="1"/>
  <c r="M1274" i="1"/>
  <c r="AL1080" i="1"/>
  <c r="N1988" i="1"/>
  <c r="N1413" i="1"/>
  <c r="N1095" i="1"/>
  <c r="AO1069" i="1"/>
  <c r="M1068" i="1"/>
  <c r="Z1068" i="1"/>
  <c r="K1136" i="1"/>
  <c r="O1052" i="1"/>
  <c r="O1341" i="1"/>
  <c r="O1008" i="1"/>
  <c r="L1008" i="1"/>
  <c r="AL1009" i="1"/>
  <c r="AA1301" i="1"/>
  <c r="L923" i="1"/>
  <c r="Y923" i="1"/>
  <c r="AM908" i="1"/>
  <c r="AM876" i="1"/>
  <c r="N1120" i="1"/>
  <c r="AA967" i="1"/>
  <c r="N967" i="1"/>
  <c r="AL900" i="1"/>
  <c r="M1080" i="1"/>
  <c r="L697" i="1"/>
  <c r="AO698" i="1"/>
  <c r="AM594" i="1"/>
  <c r="Y593" i="1"/>
  <c r="L593" i="1"/>
  <c r="Y529" i="1"/>
  <c r="AN530" i="1"/>
  <c r="AN490" i="1"/>
  <c r="K489" i="1"/>
  <c r="AB345" i="1"/>
  <c r="O345" i="1"/>
  <c r="AO346" i="1"/>
  <c r="K812" i="1"/>
  <c r="AL386" i="1"/>
  <c r="M652" i="1"/>
  <c r="Z652" i="1"/>
  <c r="AL653" i="1"/>
  <c r="O125" i="1"/>
  <c r="AB125" i="1"/>
  <c r="AM22" i="1"/>
  <c r="AN22" i="1"/>
  <c r="AY78" i="1"/>
  <c r="Z76" i="1"/>
  <c r="AY2732" i="1"/>
  <c r="N2730" i="1"/>
  <c r="AN2731" i="1"/>
  <c r="N2287" i="1"/>
  <c r="AN2288" i="1"/>
  <c r="N544" i="1"/>
  <c r="Z544" i="1"/>
  <c r="AN545" i="1"/>
  <c r="AY546" i="1"/>
  <c r="M544" i="1"/>
  <c r="M19" i="1"/>
  <c r="Z19" i="1"/>
  <c r="AY21" i="1"/>
  <c r="AY748" i="1"/>
  <c r="AN747" i="1"/>
  <c r="Y746" i="1"/>
  <c r="L746" i="1"/>
  <c r="Y1038" i="1"/>
  <c r="AM1039" i="1"/>
  <c r="AY1234" i="1"/>
  <c r="K1232" i="1"/>
  <c r="AO1233" i="1"/>
  <c r="Z2898" i="1"/>
  <c r="M2898" i="1"/>
  <c r="AY3688" i="1"/>
  <c r="AA3686" i="1"/>
  <c r="N3686" i="1"/>
  <c r="AN2409" i="1"/>
  <c r="AO2366" i="1"/>
  <c r="AB2581" i="1"/>
  <c r="AL2582" i="1"/>
  <c r="K2581" i="1"/>
  <c r="AY2343" i="1"/>
  <c r="AL2342" i="1"/>
  <c r="AA2356" i="1"/>
  <c r="AL2306" i="1"/>
  <c r="AA2305" i="1"/>
  <c r="AY2259" i="1"/>
  <c r="AL2258" i="1"/>
  <c r="AB2100" i="1"/>
  <c r="O2100" i="1"/>
  <c r="Y2068" i="1"/>
  <c r="AN2069" i="1"/>
  <c r="AB2306" i="1"/>
  <c r="O2306" i="1"/>
  <c r="N2125" i="1"/>
  <c r="AO2126" i="1"/>
  <c r="O2234" i="1"/>
  <c r="AB2234" i="1"/>
  <c r="AO2171" i="1"/>
  <c r="O2170" i="1"/>
  <c r="AB2170" i="1"/>
  <c r="M2141" i="1"/>
  <c r="O2290" i="1"/>
  <c r="AB2290" i="1"/>
  <c r="AB2121" i="1"/>
  <c r="Z2121" i="1"/>
  <c r="N2161" i="1"/>
  <c r="AA2161" i="1"/>
  <c r="Y2269" i="1"/>
  <c r="N2157" i="1"/>
  <c r="L2157" i="1"/>
  <c r="K2000" i="1"/>
  <c r="AB2000" i="1"/>
  <c r="N2253" i="1"/>
  <c r="AA2218" i="1"/>
  <c r="N2218" i="1"/>
  <c r="Y2285" i="1"/>
  <c r="AB2061" i="1"/>
  <c r="Y2061" i="1"/>
  <c r="Z2039" i="1"/>
  <c r="Y2039" i="1"/>
  <c r="N1951" i="1"/>
  <c r="M1951" i="1"/>
  <c r="K1935" i="1"/>
  <c r="AO1936" i="1"/>
  <c r="M1935" i="1"/>
  <c r="AY1854" i="1"/>
  <c r="AB1852" i="1"/>
  <c r="K1983" i="1"/>
  <c r="AM1909" i="1"/>
  <c r="AL1788" i="1"/>
  <c r="AO1788" i="1"/>
  <c r="Y1787" i="1"/>
  <c r="AB2101" i="1"/>
  <c r="AL1821" i="1"/>
  <c r="O1952" i="1"/>
  <c r="Z1935" i="1"/>
  <c r="Y1784" i="1"/>
  <c r="AA1784" i="1"/>
  <c r="AM1785" i="1"/>
  <c r="L1804" i="1"/>
  <c r="AO1539" i="1"/>
  <c r="O1538" i="1"/>
  <c r="AY1643" i="1"/>
  <c r="AO1642" i="1"/>
  <c r="AO1949" i="1"/>
  <c r="AA1772" i="1"/>
  <c r="AL1499" i="1"/>
  <c r="M1960" i="1"/>
  <c r="AB2210" i="1"/>
  <c r="O2210" i="1"/>
  <c r="AO1818" i="1"/>
  <c r="L1727" i="1"/>
  <c r="AB1658" i="1"/>
  <c r="AA1598" i="1"/>
  <c r="AL1599" i="1"/>
  <c r="AA1465" i="1"/>
  <c r="AO1466" i="1"/>
  <c r="AO1405" i="1"/>
  <c r="AM1405" i="1"/>
  <c r="AA1404" i="1"/>
  <c r="AM1398" i="1"/>
  <c r="M1268" i="1"/>
  <c r="AO1269" i="1"/>
  <c r="AA1434" i="1"/>
  <c r="N1434" i="1"/>
  <c r="O1340" i="1"/>
  <c r="AB1451" i="1"/>
  <c r="AA1494" i="1"/>
  <c r="AL1131" i="1"/>
  <c r="AN1131" i="1"/>
  <c r="Z1529" i="1"/>
  <c r="Y1357" i="1"/>
  <c r="M1328" i="1"/>
  <c r="Y1249" i="1"/>
  <c r="Z1249" i="1"/>
  <c r="M1249" i="1"/>
  <c r="AL1243" i="1"/>
  <c r="N1242" i="1"/>
  <c r="Y1205" i="1"/>
  <c r="K1205" i="1"/>
  <c r="AO1197" i="1"/>
  <c r="L1196" i="1"/>
  <c r="N1114" i="1"/>
  <c r="AN1361" i="1"/>
  <c r="M1237" i="1"/>
  <c r="K1124" i="1"/>
  <c r="AA1124" i="1"/>
  <c r="N1124" i="1"/>
  <c r="K1106" i="1"/>
  <c r="L1096" i="1"/>
  <c r="AL995" i="1"/>
  <c r="AM995" i="1"/>
  <c r="Y1112" i="1"/>
  <c r="Y1008" i="1"/>
  <c r="AL998" i="1"/>
  <c r="K997" i="1"/>
  <c r="M1521" i="1"/>
  <c r="AL958" i="1"/>
  <c r="N1128" i="1"/>
  <c r="Y784" i="1"/>
  <c r="AB784" i="1"/>
  <c r="O784" i="1"/>
  <c r="Y721" i="1"/>
  <c r="O721" i="1"/>
  <c r="AM722" i="1"/>
  <c r="AB721" i="1"/>
  <c r="AB617" i="1"/>
  <c r="M617" i="1"/>
  <c r="Z617" i="1"/>
  <c r="M449" i="1"/>
  <c r="AL450" i="1"/>
  <c r="L971" i="1"/>
  <c r="AY465" i="1"/>
  <c r="AA463" i="1"/>
  <c r="N463" i="1"/>
  <c r="AL464" i="1"/>
  <c r="AL647" i="1"/>
  <c r="AB646" i="1"/>
  <c r="AO647" i="1"/>
  <c r="O646" i="1"/>
  <c r="AB561" i="1"/>
  <c r="Y154" i="1"/>
  <c r="AL155" i="1"/>
  <c r="L154" i="1"/>
  <c r="Z666" i="1"/>
  <c r="AO667" i="1"/>
  <c r="M666" i="1"/>
  <c r="AL364" i="1"/>
  <c r="O363" i="1"/>
  <c r="AB363" i="1"/>
  <c r="AL564" i="1"/>
  <c r="N563" i="1"/>
  <c r="AA563" i="1"/>
  <c r="AO505" i="1"/>
  <c r="N504" i="1"/>
  <c r="AA504" i="1"/>
  <c r="AO787" i="1"/>
  <c r="Y786" i="1"/>
  <c r="AA1310" i="1"/>
  <c r="AO1311" i="1"/>
  <c r="N1310" i="1"/>
  <c r="L1168" i="1"/>
  <c r="AL1169" i="1"/>
  <c r="K1168" i="1"/>
  <c r="AL1465" i="1"/>
  <c r="L1464" i="1"/>
  <c r="AO1465" i="1"/>
  <c r="AM1521" i="1"/>
  <c r="M1520" i="1"/>
  <c r="AL1521" i="1"/>
  <c r="Z1520" i="1"/>
  <c r="K1885" i="1"/>
  <c r="Y1885" i="1"/>
  <c r="AM1815" i="1"/>
  <c r="M1814" i="1"/>
  <c r="Z1814" i="1"/>
  <c r="AO1815" i="1"/>
  <c r="AL2132" i="1"/>
  <c r="AB2131" i="1"/>
  <c r="AM2132" i="1"/>
  <c r="Y2167" i="1"/>
  <c r="AL2168" i="1"/>
  <c r="AM2197" i="1"/>
  <c r="M2196" i="1"/>
  <c r="AO2247" i="1"/>
  <c r="AB2246" i="1"/>
  <c r="AM2247" i="1"/>
  <c r="O2246" i="1"/>
  <c r="Y2379" i="1"/>
  <c r="AO2380" i="1"/>
  <c r="Y2506" i="1"/>
  <c r="AL2507" i="1"/>
  <c r="N2506" i="1"/>
  <c r="M3044" i="1"/>
  <c r="AB3044" i="1"/>
  <c r="AM3195" i="1"/>
  <c r="N3194" i="1"/>
  <c r="O3269" i="1"/>
  <c r="Z3269" i="1"/>
  <c r="AL3455" i="1"/>
  <c r="AM3455" i="1"/>
  <c r="AM3503" i="1"/>
  <c r="AL3503" i="1"/>
  <c r="Z3569" i="1"/>
  <c r="N3569" i="1"/>
  <c r="AL3570" i="1"/>
  <c r="AM3656" i="1"/>
  <c r="Z3655" i="1"/>
  <c r="AO3656" i="1"/>
  <c r="AY230" i="1"/>
  <c r="L228" i="1"/>
  <c r="AN229" i="1"/>
  <c r="Z45" i="1"/>
  <c r="M45" i="1"/>
  <c r="AO46" i="1"/>
  <c r="AB29" i="1"/>
  <c r="O29" i="1"/>
  <c r="AM30" i="1"/>
  <c r="O3828" i="1"/>
  <c r="AA3092" i="1"/>
  <c r="AM2844" i="1"/>
  <c r="AB2843" i="1"/>
  <c r="O2843" i="1"/>
  <c r="M2346" i="1"/>
  <c r="Z2054" i="1"/>
  <c r="O1594" i="1"/>
  <c r="AY69" i="1"/>
  <c r="AL68" i="1"/>
  <c r="AB67" i="1"/>
  <c r="AL2436" i="1"/>
  <c r="AN2436" i="1"/>
  <c r="AO2367" i="1"/>
  <c r="AY2566" i="1"/>
  <c r="N2564" i="1"/>
  <c r="O2350" i="1"/>
  <c r="AB2350" i="1"/>
  <c r="AY2223" i="1"/>
  <c r="AO2222" i="1"/>
  <c r="L2537" i="1"/>
  <c r="Z2537" i="1"/>
  <c r="M2537" i="1"/>
  <c r="AL2282" i="1"/>
  <c r="M2281" i="1"/>
  <c r="AN2274" i="1"/>
  <c r="M2193" i="1"/>
  <c r="AL2194" i="1"/>
  <c r="AN2307" i="1"/>
  <c r="AY2111" i="1"/>
  <c r="AO2110" i="1"/>
  <c r="AB2109" i="1"/>
  <c r="AY2095" i="1"/>
  <c r="AM2094" i="1"/>
  <c r="AL2179" i="1"/>
  <c r="O2178" i="1"/>
  <c r="AB2178" i="1"/>
  <c r="AY2074" i="1"/>
  <c r="AB2072" i="1"/>
  <c r="O2072" i="1"/>
  <c r="AN2219" i="1"/>
  <c r="AB2221" i="1"/>
  <c r="L2036" i="1"/>
  <c r="AN1877" i="1"/>
  <c r="AY1838" i="1"/>
  <c r="AB1836" i="1"/>
  <c r="AO1952" i="1"/>
  <c r="M1926" i="1"/>
  <c r="Z1926" i="1"/>
  <c r="AO1748" i="1"/>
  <c r="K1747" i="1"/>
  <c r="Y1747" i="1"/>
  <c r="Y1932" i="1"/>
  <c r="AO1933" i="1"/>
  <c r="Z1951" i="1"/>
  <c r="Y1728" i="1"/>
  <c r="AM1729" i="1"/>
  <c r="AA1728" i="1"/>
  <c r="N1728" i="1"/>
  <c r="AL1620" i="1"/>
  <c r="AN1620" i="1"/>
  <c r="Y1619" i="1"/>
  <c r="Y1555" i="1"/>
  <c r="AO1556" i="1"/>
  <c r="N1555" i="1"/>
  <c r="L1892" i="1"/>
  <c r="AL1491" i="1"/>
  <c r="AM1491" i="1"/>
  <c r="O1490" i="1"/>
  <c r="O1593" i="1"/>
  <c r="L1593" i="1"/>
  <c r="AY1995" i="1"/>
  <c r="AB1993" i="1"/>
  <c r="O1993" i="1"/>
  <c r="L1876" i="1"/>
  <c r="N1761" i="1"/>
  <c r="AA1761" i="1"/>
  <c r="N1724" i="1"/>
  <c r="L1587" i="1"/>
  <c r="AM1850" i="1"/>
  <c r="AO1781" i="1"/>
  <c r="K1653" i="1"/>
  <c r="AL1654" i="1"/>
  <c r="AN1574" i="1"/>
  <c r="AL1518" i="1"/>
  <c r="N1517" i="1"/>
  <c r="AA1517" i="1"/>
  <c r="AO1631" i="1"/>
  <c r="AL1503" i="1"/>
  <c r="AB1502" i="1"/>
  <c r="O1502" i="1"/>
  <c r="Z1633" i="1"/>
  <c r="O1577" i="1"/>
  <c r="Z1561" i="1"/>
  <c r="M1422" i="1"/>
  <c r="AA1478" i="1"/>
  <c r="Z1276" i="1"/>
  <c r="AO1277" i="1"/>
  <c r="AB1276" i="1"/>
  <c r="O1276" i="1"/>
  <c r="AN1435" i="1"/>
  <c r="AY1664" i="1"/>
  <c r="N1662" i="1"/>
  <c r="AN1431" i="1"/>
  <c r="O1412" i="1"/>
  <c r="Y1638" i="1"/>
  <c r="N1638" i="1"/>
  <c r="AO1672" i="1"/>
  <c r="O1534" i="1"/>
  <c r="N1534" i="1"/>
  <c r="AN1019" i="1"/>
  <c r="Z1018" i="1"/>
  <c r="M1018" i="1"/>
  <c r="AN1105" i="1"/>
  <c r="AN1213" i="1"/>
  <c r="AY1544" i="1"/>
  <c r="AL1543" i="1"/>
  <c r="O1430" i="1"/>
  <c r="AM1363" i="1"/>
  <c r="AL1120" i="1"/>
  <c r="AB1090" i="1"/>
  <c r="Z1100" i="1"/>
  <c r="M1100" i="1"/>
  <c r="AN1077" i="1"/>
  <c r="O1306" i="1"/>
  <c r="AB1306" i="1"/>
  <c r="AA1015" i="1"/>
  <c r="Z1015" i="1"/>
  <c r="M1015" i="1"/>
  <c r="AB1341" i="1"/>
  <c r="L1176" i="1"/>
  <c r="AB1176" i="1"/>
  <c r="AA1010" i="1"/>
  <c r="AN955" i="1"/>
  <c r="Y1104" i="1"/>
  <c r="Y1000" i="1"/>
  <c r="L1000" i="1"/>
  <c r="AO916" i="1"/>
  <c r="N915" i="1"/>
  <c r="AL1150" i="1"/>
  <c r="Y1149" i="1"/>
  <c r="K1112" i="1"/>
  <c r="AM971" i="1"/>
  <c r="Z970" i="1"/>
  <c r="M970" i="1"/>
  <c r="AB745" i="1"/>
  <c r="AM746" i="1"/>
  <c r="K745" i="1"/>
  <c r="O681" i="1"/>
  <c r="AB681" i="1"/>
  <c r="AB641" i="1"/>
  <c r="Z641" i="1"/>
  <c r="M641" i="1"/>
  <c r="Y577" i="1"/>
  <c r="AL578" i="1"/>
  <c r="AB577" i="1"/>
  <c r="AA361" i="1"/>
  <c r="AN362" i="1"/>
  <c r="AL1205" i="1"/>
  <c r="K1204" i="1"/>
  <c r="M937" i="1"/>
  <c r="AL938" i="1"/>
  <c r="AL802" i="1"/>
  <c r="AB801" i="1"/>
  <c r="O801" i="1"/>
  <c r="Z792" i="1"/>
  <c r="M792" i="1"/>
  <c r="AB519" i="1"/>
  <c r="O519" i="1"/>
  <c r="AA915" i="1"/>
  <c r="AB327" i="1"/>
  <c r="O327" i="1"/>
  <c r="AL328" i="1"/>
  <c r="Y228" i="1"/>
  <c r="O208" i="1"/>
  <c r="AN209" i="1"/>
  <c r="Z208" i="1"/>
  <c r="M208" i="1"/>
  <c r="Y199" i="1"/>
  <c r="AL200" i="1"/>
  <c r="M199" i="1"/>
  <c r="Z199" i="1"/>
  <c r="Y116" i="1"/>
  <c r="K116" i="1"/>
  <c r="AO117" i="1"/>
  <c r="Y18" i="1"/>
  <c r="AO19" i="1"/>
  <c r="K18" i="1"/>
  <c r="AM2912" i="1"/>
  <c r="N2911" i="1"/>
  <c r="AA2209" i="1"/>
  <c r="AY2317" i="1"/>
  <c r="N2315" i="1"/>
  <c r="AY2363" i="1"/>
  <c r="AM2362" i="1"/>
  <c r="L2361" i="1"/>
  <c r="AL2606" i="1"/>
  <c r="N2605" i="1"/>
  <c r="AA2605" i="1"/>
  <c r="N2334" i="1"/>
  <c r="AA2334" i="1"/>
  <c r="Y2225" i="1"/>
  <c r="AL2226" i="1"/>
  <c r="M2202" i="1"/>
  <c r="AB2202" i="1"/>
  <c r="O2202" i="1"/>
  <c r="K2266" i="1"/>
  <c r="Y2266" i="1"/>
  <c r="AA2080" i="1"/>
  <c r="AO2081" i="1"/>
  <c r="O2109" i="1"/>
  <c r="Y2157" i="1"/>
  <c r="O2101" i="1"/>
  <c r="Z2025" i="1"/>
  <c r="M2025" i="1"/>
  <c r="Z2032" i="1"/>
  <c r="AY2001" i="1"/>
  <c r="L1999" i="1"/>
  <c r="Y1999" i="1"/>
  <c r="AO1965" i="1"/>
  <c r="O1964" i="1"/>
  <c r="AO1868" i="1"/>
  <c r="M1867" i="1"/>
  <c r="AA1827" i="1"/>
  <c r="AB1827" i="1"/>
  <c r="O1827" i="1"/>
  <c r="AL1893" i="1"/>
  <c r="M2041" i="1"/>
  <c r="Z2041" i="1"/>
  <c r="Z1932" i="1"/>
  <c r="AB1969" i="1"/>
  <c r="O1969" i="1"/>
  <c r="Z1595" i="1"/>
  <c r="N1595" i="1"/>
  <c r="AB1715" i="1"/>
  <c r="O1715" i="1"/>
  <c r="AM1604" i="1"/>
  <c r="O1514" i="1"/>
  <c r="K1514" i="1"/>
  <c r="Y1514" i="1"/>
  <c r="N1921" i="1"/>
  <c r="AA1921" i="1"/>
  <c r="AA1812" i="1"/>
  <c r="M1756" i="1"/>
  <c r="O1852" i="1"/>
  <c r="AM1714" i="1"/>
  <c r="AL1594" i="1"/>
  <c r="AL1554" i="1"/>
  <c r="Z1629" i="1"/>
  <c r="N1629" i="1"/>
  <c r="AA1629" i="1"/>
  <c r="AA1579" i="1"/>
  <c r="K1563" i="1"/>
  <c r="AN1542" i="1"/>
  <c r="AA1541" i="1"/>
  <c r="N1541" i="1"/>
  <c r="AA1515" i="1"/>
  <c r="AL1997" i="1"/>
  <c r="AA1421" i="1"/>
  <c r="AM1422" i="1"/>
  <c r="Y1284" i="1"/>
  <c r="AA1284" i="1"/>
  <c r="AB1676" i="1"/>
  <c r="AN1670" i="1"/>
  <c r="AB1669" i="1"/>
  <c r="O1669" i="1"/>
  <c r="AY1656" i="1"/>
  <c r="O1654" i="1"/>
  <c r="L1553" i="1"/>
  <c r="AN1639" i="1"/>
  <c r="N1404" i="1"/>
  <c r="AN1535" i="1"/>
  <c r="AL1240" i="1"/>
  <c r="AM1240" i="1"/>
  <c r="K1193" i="1"/>
  <c r="AA1193" i="1"/>
  <c r="N1193" i="1"/>
  <c r="AN1178" i="1"/>
  <c r="Z1161" i="1"/>
  <c r="M1161" i="1"/>
  <c r="M1034" i="1"/>
  <c r="Z1034" i="1"/>
  <c r="N1405" i="1"/>
  <c r="N1277" i="1"/>
  <c r="AA1641" i="1"/>
  <c r="AY1164" i="1"/>
  <c r="N1162" i="1"/>
  <c r="AM1145" i="1"/>
  <c r="Y1087" i="1"/>
  <c r="N1087" i="1"/>
  <c r="AA1087" i="1"/>
  <c r="N1082" i="1"/>
  <c r="AY1295" i="1"/>
  <c r="Z1293" i="1"/>
  <c r="AA1223" i="1"/>
  <c r="AB1074" i="1"/>
  <c r="AA1413" i="1"/>
  <c r="O1173" i="1"/>
  <c r="AN1141" i="1"/>
  <c r="Z1140" i="1"/>
  <c r="M1140" i="1"/>
  <c r="AA1122" i="1"/>
  <c r="AA1162" i="1"/>
  <c r="AA1242" i="1"/>
  <c r="O1178" i="1"/>
  <c r="Z1117" i="1"/>
  <c r="M1117" i="1"/>
  <c r="AL1118" i="1"/>
  <c r="AY949" i="1"/>
  <c r="N947" i="1"/>
  <c r="AA1120" i="1"/>
  <c r="K994" i="1"/>
  <c r="AB1002" i="1"/>
  <c r="AM1003" i="1"/>
  <c r="M1048" i="1"/>
  <c r="AM979" i="1"/>
  <c r="AO785" i="1"/>
  <c r="AO538" i="1"/>
  <c r="K537" i="1"/>
  <c r="K497" i="1"/>
  <c r="AO498" i="1"/>
  <c r="L433" i="1"/>
  <c r="AN434" i="1"/>
  <c r="O433" i="1"/>
  <c r="AB433" i="1"/>
  <c r="Z401" i="1"/>
  <c r="AN402" i="1"/>
  <c r="M401" i="1"/>
  <c r="N337" i="1"/>
  <c r="AA337" i="1"/>
  <c r="AY569" i="1"/>
  <c r="AO568" i="1"/>
  <c r="Z567" i="1"/>
  <c r="M567" i="1"/>
  <c r="AM749" i="1"/>
  <c r="Y748" i="1"/>
  <c r="AM717" i="1"/>
  <c r="N716" i="1"/>
  <c r="AL717" i="1"/>
  <c r="AL741" i="1"/>
  <c r="Y740" i="1"/>
  <c r="L740" i="1"/>
  <c r="AN507" i="1"/>
  <c r="Y506" i="1"/>
  <c r="AY508" i="1"/>
  <c r="K506" i="1"/>
  <c r="AY2375" i="1"/>
  <c r="AB2373" i="1"/>
  <c r="O2373" i="1"/>
  <c r="AN2606" i="1"/>
  <c r="Y2370" i="1"/>
  <c r="K2370" i="1"/>
  <c r="M2365" i="1"/>
  <c r="AN2335" i="1"/>
  <c r="AY2319" i="1"/>
  <c r="AM2318" i="1"/>
  <c r="AY2287" i="1"/>
  <c r="AO2286" i="1"/>
  <c r="AL2246" i="1"/>
  <c r="AY2503" i="1"/>
  <c r="N2501" i="1"/>
  <c r="AA2501" i="1"/>
  <c r="AM2482" i="1"/>
  <c r="AN2290" i="1"/>
  <c r="N2177" i="1"/>
  <c r="AA2177" i="1"/>
  <c r="Y2342" i="1"/>
  <c r="N2342" i="1"/>
  <c r="AA2342" i="1"/>
  <c r="Z2293" i="1"/>
  <c r="Y2130" i="1"/>
  <c r="AL2131" i="1"/>
  <c r="N2096" i="1"/>
  <c r="AA1968" i="1"/>
  <c r="N1968" i="1"/>
  <c r="AL1969" i="1"/>
  <c r="K2056" i="1"/>
  <c r="AO2002" i="1"/>
  <c r="Z2001" i="1"/>
  <c r="N2044" i="1"/>
  <c r="Y1983" i="1"/>
  <c r="Y1992" i="1"/>
  <c r="AB1923" i="1"/>
  <c r="M1923" i="1"/>
  <c r="AO1924" i="1"/>
  <c r="AM1884" i="1"/>
  <c r="M1883" i="1"/>
  <c r="AB1803" i="1"/>
  <c r="AO1804" i="1"/>
  <c r="O1803" i="1"/>
  <c r="AL1828" i="1"/>
  <c r="AN1713" i="1"/>
  <c r="K1712" i="1"/>
  <c r="K1659" i="1"/>
  <c r="AB1659" i="1"/>
  <c r="O1659" i="1"/>
  <c r="AM1636" i="1"/>
  <c r="Z1635" i="1"/>
  <c r="M1635" i="1"/>
  <c r="Z1547" i="1"/>
  <c r="M1547" i="1"/>
  <c r="AN1716" i="1"/>
  <c r="AO1619" i="1"/>
  <c r="Y1618" i="1"/>
  <c r="O1610" i="1"/>
  <c r="AN1611" i="1"/>
  <c r="AL1636" i="1"/>
  <c r="AY1611" i="1"/>
  <c r="L1609" i="1"/>
  <c r="AL1570" i="1"/>
  <c r="Y1949" i="1"/>
  <c r="K1949" i="1"/>
  <c r="AY1710" i="1"/>
  <c r="AB1708" i="1"/>
  <c r="O1708" i="1"/>
  <c r="AO1693" i="1"/>
  <c r="L1692" i="1"/>
  <c r="AA1651" i="1"/>
  <c r="AB1610" i="1"/>
  <c r="K1533" i="1"/>
  <c r="AL1534" i="1"/>
  <c r="O1764" i="1"/>
  <c r="AY1592" i="1"/>
  <c r="O1590" i="1"/>
  <c r="Y1553" i="1"/>
  <c r="Y1501" i="1"/>
  <c r="K1501" i="1"/>
  <c r="O1769" i="1"/>
  <c r="AB1769" i="1"/>
  <c r="K1485" i="1"/>
  <c r="AM1486" i="1"/>
  <c r="N1438" i="1"/>
  <c r="O1438" i="1"/>
  <c r="AB1438" i="1"/>
  <c r="AY1383" i="1"/>
  <c r="AO1382" i="1"/>
  <c r="AM1479" i="1"/>
  <c r="Y1396" i="1"/>
  <c r="AM1397" i="1"/>
  <c r="AL1389" i="1"/>
  <c r="AA1699" i="1"/>
  <c r="K1699" i="1"/>
  <c r="Y1437" i="1"/>
  <c r="Y1281" i="1"/>
  <c r="N1281" i="1"/>
  <c r="AA1281" i="1"/>
  <c r="AM1226" i="1"/>
  <c r="Z1225" i="1"/>
  <c r="M1225" i="1"/>
  <c r="AM1139" i="1"/>
  <c r="M1138" i="1"/>
  <c r="Z1138" i="1"/>
  <c r="AN1059" i="1"/>
  <c r="Y1058" i="1"/>
  <c r="AL1434" i="1"/>
  <c r="AN1434" i="1"/>
  <c r="AM1254" i="1"/>
  <c r="K1253" i="1"/>
  <c r="Y1191" i="1"/>
  <c r="AN1179" i="1"/>
  <c r="AB1152" i="1"/>
  <c r="AO1153" i="1"/>
  <c r="O1146" i="1"/>
  <c r="AN1299" i="1"/>
  <c r="AN1245" i="1"/>
  <c r="M1309" i="1"/>
  <c r="M1201" i="1"/>
  <c r="Z1201" i="1"/>
  <c r="M1293" i="1"/>
  <c r="AB1146" i="1"/>
  <c r="AB1426" i="1"/>
  <c r="AA1426" i="1"/>
  <c r="N1426" i="1"/>
  <c r="AN1342" i="1"/>
  <c r="M1116" i="1"/>
  <c r="Z1116" i="1"/>
  <c r="Y1076" i="1"/>
  <c r="AM1046" i="1"/>
  <c r="O1045" i="1"/>
  <c r="AO1016" i="1"/>
  <c r="N1010" i="1"/>
  <c r="AN892" i="1"/>
  <c r="AO892" i="1"/>
  <c r="AM844" i="1"/>
  <c r="AA843" i="1"/>
  <c r="N843" i="1"/>
  <c r="AB835" i="1"/>
  <c r="AN836" i="1"/>
  <c r="AA835" i="1"/>
  <c r="N835" i="1"/>
  <c r="AM940" i="1"/>
  <c r="Z1521" i="1"/>
  <c r="N1064" i="1"/>
  <c r="AA1128" i="1"/>
  <c r="M920" i="1"/>
  <c r="Z920" i="1"/>
  <c r="AL898" i="1"/>
  <c r="Y897" i="1"/>
  <c r="AM730" i="1"/>
  <c r="AA729" i="1"/>
  <c r="N729" i="1"/>
  <c r="O665" i="1"/>
  <c r="AA665" i="1"/>
  <c r="N665" i="1"/>
  <c r="AA625" i="1"/>
  <c r="N625" i="1"/>
  <c r="Y377" i="1"/>
  <c r="AN378" i="1"/>
  <c r="L377" i="1"/>
  <c r="O907" i="1"/>
  <c r="O896" i="1"/>
  <c r="AB896" i="1"/>
  <c r="AY609" i="1"/>
  <c r="O607" i="1"/>
  <c r="M686" i="1"/>
  <c r="Z686" i="1"/>
  <c r="AL29" i="1"/>
  <c r="O28" i="1"/>
  <c r="AB28" i="1"/>
  <c r="AO29" i="1"/>
  <c r="N2209" i="1"/>
  <c r="L2205" i="1"/>
  <c r="AY1493" i="1"/>
  <c r="Z1491" i="1"/>
  <c r="M1491" i="1"/>
  <c r="O577" i="1"/>
  <c r="K2385" i="1"/>
  <c r="AN2386" i="1"/>
  <c r="AA2378" i="1"/>
  <c r="N2378" i="1"/>
  <c r="Y2321" i="1"/>
  <c r="O2277" i="1"/>
  <c r="L2277" i="1"/>
  <c r="AM2666" i="1"/>
  <c r="M2665" i="1"/>
  <c r="Z2665" i="1"/>
  <c r="K2408" i="1"/>
  <c r="O2669" i="1"/>
  <c r="N2669" i="1"/>
  <c r="AA2669" i="1"/>
  <c r="AL2489" i="1"/>
  <c r="AN2502" i="1"/>
  <c r="Y2353" i="1"/>
  <c r="AO2354" i="1"/>
  <c r="O2341" i="1"/>
  <c r="O2273" i="1"/>
  <c r="K2273" i="1"/>
  <c r="K2084" i="1"/>
  <c r="L2084" i="1"/>
  <c r="AY2191" i="1"/>
  <c r="AB2189" i="1"/>
  <c r="L2105" i="1"/>
  <c r="K2105" i="1"/>
  <c r="AM2074" i="1"/>
  <c r="AB2073" i="1"/>
  <c r="Y2105" i="1"/>
  <c r="O2073" i="1"/>
  <c r="Y2186" i="1"/>
  <c r="K2186" i="1"/>
  <c r="AY2066" i="1"/>
  <c r="AM2065" i="1"/>
  <c r="AA2253" i="1"/>
  <c r="N2040" i="1"/>
  <c r="AB1944" i="1"/>
  <c r="AY1862" i="1"/>
  <c r="AO1861" i="1"/>
  <c r="Z2016" i="1"/>
  <c r="M1843" i="1"/>
  <c r="AO1844" i="1"/>
  <c r="N1843" i="1"/>
  <c r="AA1843" i="1"/>
  <c r="AN1764" i="1"/>
  <c r="AO1764" i="1"/>
  <c r="AA1763" i="1"/>
  <c r="O1936" i="1"/>
  <c r="M1932" i="1"/>
  <c r="Y2036" i="1"/>
  <c r="AL1809" i="1"/>
  <c r="Z1808" i="1"/>
  <c r="N1779" i="1"/>
  <c r="AO1973" i="1"/>
  <c r="O1928" i="1"/>
  <c r="O1836" i="1"/>
  <c r="AO1749" i="1"/>
  <c r="AM1612" i="1"/>
  <c r="M1611" i="1"/>
  <c r="Z1611" i="1"/>
  <c r="N1602" i="1"/>
  <c r="AA1602" i="1"/>
  <c r="AO1595" i="1"/>
  <c r="AN1595" i="1"/>
  <c r="AL1483" i="1"/>
  <c r="O1482" i="1"/>
  <c r="AO1773" i="1"/>
  <c r="AL1644" i="1"/>
  <c r="O1617" i="1"/>
  <c r="AO1618" i="1"/>
  <c r="AA1905" i="1"/>
  <c r="N1905" i="1"/>
  <c r="AL1874" i="1"/>
  <c r="M1833" i="1"/>
  <c r="Z1833" i="1"/>
  <c r="Y1892" i="1"/>
  <c r="AL1802" i="1"/>
  <c r="AA1801" i="1"/>
  <c r="N1801" i="1"/>
  <c r="AM1882" i="1"/>
  <c r="AL1882" i="1"/>
  <c r="AA1643" i="1"/>
  <c r="AB1482" i="1"/>
  <c r="AB1764" i="1"/>
  <c r="AY1359" i="1"/>
  <c r="AN1358" i="1"/>
  <c r="N1324" i="1"/>
  <c r="AO1325" i="1"/>
  <c r="O1780" i="1"/>
  <c r="K1458" i="1"/>
  <c r="Y1458" i="1"/>
  <c r="O1493" i="1"/>
  <c r="M1493" i="1"/>
  <c r="Y1361" i="1"/>
  <c r="K1361" i="1"/>
  <c r="AM1123" i="1"/>
  <c r="AO1123" i="1"/>
  <c r="M1529" i="1"/>
  <c r="AL1072" i="1"/>
  <c r="AB1071" i="1"/>
  <c r="O1071" i="1"/>
  <c r="Z1304" i="1"/>
  <c r="N1223" i="1"/>
  <c r="O1207" i="1"/>
  <c r="N1169" i="1"/>
  <c r="AA1169" i="1"/>
  <c r="AL1064" i="1"/>
  <c r="Y1317" i="1"/>
  <c r="O1317" i="1"/>
  <c r="N1047" i="1"/>
  <c r="L867" i="1"/>
  <c r="AN868" i="1"/>
  <c r="M867" i="1"/>
  <c r="Z867" i="1"/>
  <c r="AL852" i="1"/>
  <c r="O851" i="1"/>
  <c r="AB851" i="1"/>
  <c r="AL828" i="1"/>
  <c r="AO828" i="1"/>
  <c r="AA827" i="1"/>
  <c r="N827" i="1"/>
  <c r="O1152" i="1"/>
  <c r="AL948" i="1"/>
  <c r="K840" i="1"/>
  <c r="AL841" i="1"/>
  <c r="AM650" i="1"/>
  <c r="K649" i="1"/>
  <c r="M585" i="1"/>
  <c r="Z585" i="1"/>
  <c r="AN522" i="1"/>
  <c r="K521" i="1"/>
  <c r="Y521" i="1"/>
  <c r="AB417" i="1"/>
  <c r="Y417" i="1"/>
  <c r="AN418" i="1"/>
  <c r="L417" i="1"/>
  <c r="AY681" i="1"/>
  <c r="AL680" i="1"/>
  <c r="Z439" i="1"/>
  <c r="AN440" i="1"/>
  <c r="N439" i="1"/>
  <c r="AA439" i="1"/>
  <c r="AY1210" i="1"/>
  <c r="AN1209" i="1"/>
  <c r="O764" i="1"/>
  <c r="AL765" i="1"/>
  <c r="AB764" i="1"/>
  <c r="N944" i="1"/>
  <c r="AA944" i="1"/>
  <c r="M939" i="1"/>
  <c r="Z859" i="1"/>
  <c r="AY382" i="1"/>
  <c r="O380" i="1"/>
  <c r="AM381" i="1"/>
  <c r="AB380" i="1"/>
  <c r="L308" i="1"/>
  <c r="Y308" i="1"/>
  <c r="AN309" i="1"/>
  <c r="L105" i="1"/>
  <c r="K105" i="1"/>
  <c r="AL34" i="1"/>
  <c r="Z33" i="1"/>
  <c r="M33" i="1"/>
  <c r="Z280" i="1"/>
  <c r="M280" i="1"/>
  <c r="AM635" i="1"/>
  <c r="Y634" i="1"/>
  <c r="K634" i="1"/>
  <c r="K451" i="1"/>
  <c r="AL452" i="1"/>
  <c r="AM676" i="1"/>
  <c r="Z675" i="1"/>
  <c r="M675" i="1"/>
  <c r="M493" i="1"/>
  <c r="O493" i="1"/>
  <c r="AL494" i="1"/>
  <c r="AB493" i="1"/>
  <c r="AY631" i="1"/>
  <c r="Y629" i="1"/>
  <c r="AM630" i="1"/>
  <c r="AN575" i="1"/>
  <c r="Y574" i="1"/>
  <c r="AO553" i="1"/>
  <c r="L552" i="1"/>
  <c r="N814" i="1"/>
  <c r="AM815" i="1"/>
  <c r="Y828" i="1"/>
  <c r="K828" i="1"/>
  <c r="AL942" i="1"/>
  <c r="AM942" i="1"/>
  <c r="N1355" i="1"/>
  <c r="AL1356" i="1"/>
  <c r="AM1106" i="1"/>
  <c r="Y1105" i="1"/>
  <c r="AM1183" i="1"/>
  <c r="O1182" i="1"/>
  <c r="AL1569" i="1"/>
  <c r="AN1569" i="1"/>
  <c r="AN1897" i="1"/>
  <c r="AL1897" i="1"/>
  <c r="Z1896" i="1"/>
  <c r="Z2070" i="1"/>
  <c r="M2070" i="1"/>
  <c r="Y1798" i="1"/>
  <c r="AM1799" i="1"/>
  <c r="Y2243" i="1"/>
  <c r="AL2244" i="1"/>
  <c r="N2243" i="1"/>
  <c r="Y2710" i="1"/>
  <c r="O2710" i="1"/>
  <c r="AN2932" i="1"/>
  <c r="Y2931" i="1"/>
  <c r="AL2916" i="1"/>
  <c r="AM2916" i="1"/>
  <c r="AN3224" i="1"/>
  <c r="AA3223" i="1"/>
  <c r="AN3346" i="1"/>
  <c r="M3345" i="1"/>
  <c r="Y3550" i="1"/>
  <c r="AN3551" i="1"/>
  <c r="M3534" i="1"/>
  <c r="AN3535" i="1"/>
  <c r="AL3628" i="1"/>
  <c r="O3627" i="1"/>
  <c r="AM3628" i="1"/>
  <c r="AA3728" i="1"/>
  <c r="AM3729" i="1"/>
  <c r="Z344" i="1"/>
  <c r="AO345" i="1"/>
  <c r="M344" i="1"/>
  <c r="N442" i="1"/>
  <c r="AA442" i="1"/>
  <c r="AN260" i="1"/>
  <c r="Y259" i="1"/>
  <c r="L259" i="1"/>
  <c r="Y738" i="1"/>
  <c r="N738" i="1"/>
  <c r="AA738" i="1"/>
  <c r="AO739" i="1"/>
  <c r="O435" i="1"/>
  <c r="AO436" i="1"/>
  <c r="AB435" i="1"/>
  <c r="AO839" i="1"/>
  <c r="O838" i="1"/>
  <c r="AN839" i="1"/>
  <c r="AY527" i="1"/>
  <c r="AN526" i="1"/>
  <c r="M525" i="1"/>
  <c r="Z525" i="1"/>
  <c r="Z1001" i="1"/>
  <c r="M1001" i="1"/>
  <c r="AN447" i="1"/>
  <c r="Y446" i="1"/>
  <c r="AL447" i="1"/>
  <c r="M822" i="1"/>
  <c r="AL823" i="1"/>
  <c r="Z822" i="1"/>
  <c r="AO877" i="1"/>
  <c r="Y876" i="1"/>
  <c r="AN910" i="1"/>
  <c r="AO910" i="1"/>
  <c r="Y909" i="1"/>
  <c r="AB1243" i="1"/>
  <c r="AA1243" i="1"/>
  <c r="AN1244" i="1"/>
  <c r="N1243" i="1"/>
  <c r="Y1121" i="1"/>
  <c r="AA1121" i="1"/>
  <c r="N1121" i="1"/>
  <c r="AL1469" i="1"/>
  <c r="L1468" i="1"/>
  <c r="AO1648" i="1"/>
  <c r="Z1647" i="1"/>
  <c r="M1647" i="1"/>
  <c r="AN1849" i="1"/>
  <c r="Z1848" i="1"/>
  <c r="M1975" i="1"/>
  <c r="AN1976" i="1"/>
  <c r="N2095" i="1"/>
  <c r="AO2096" i="1"/>
  <c r="AB2228" i="1"/>
  <c r="AN2229" i="1"/>
  <c r="M2228" i="1"/>
  <c r="Z2214" i="1"/>
  <c r="K2214" i="1"/>
  <c r="Y2214" i="1"/>
  <c r="AO2415" i="1"/>
  <c r="L2414" i="1"/>
  <c r="AO2647" i="1"/>
  <c r="Z2646" i="1"/>
  <c r="M2646" i="1"/>
  <c r="K2811" i="1"/>
  <c r="AO2812" i="1"/>
  <c r="AO2875" i="1"/>
  <c r="M2874" i="1"/>
  <c r="Z2874" i="1"/>
  <c r="AY3072" i="1"/>
  <c r="AN3071" i="1"/>
  <c r="K3070" i="1"/>
  <c r="Z3091" i="1"/>
  <c r="AN3092" i="1"/>
  <c r="K3191" i="1"/>
  <c r="Y3191" i="1"/>
  <c r="AY3430" i="1"/>
  <c r="O3428" i="1"/>
  <c r="K3513" i="1"/>
  <c r="AO3514" i="1"/>
  <c r="AB3572" i="1"/>
  <c r="M3572" i="1"/>
  <c r="M3676" i="1"/>
  <c r="AN3677" i="1"/>
  <c r="AB2674" i="1"/>
  <c r="AO2675" i="1"/>
  <c r="N2265" i="1"/>
  <c r="AO2461" i="1"/>
  <c r="Y2377" i="1"/>
  <c r="AY2371" i="1"/>
  <c r="AA2369" i="1"/>
  <c r="AM2597" i="1"/>
  <c r="O2325" i="1"/>
  <c r="AY2311" i="1"/>
  <c r="AB2309" i="1"/>
  <c r="AM2294" i="1"/>
  <c r="AN2317" i="1"/>
  <c r="M2313" i="1"/>
  <c r="AM2314" i="1"/>
  <c r="Y2241" i="1"/>
  <c r="M2237" i="1"/>
  <c r="AL2134" i="1"/>
  <c r="AB2133" i="1"/>
  <c r="O2133" i="1"/>
  <c r="M2154" i="1"/>
  <c r="Z2154" i="1"/>
  <c r="Z2194" i="1"/>
  <c r="M2194" i="1"/>
  <c r="Y2165" i="1"/>
  <c r="O2028" i="1"/>
  <c r="O2221" i="1"/>
  <c r="N2004" i="1"/>
  <c r="AN2040" i="1"/>
  <c r="M2032" i="1"/>
  <c r="Z1967" i="1"/>
  <c r="O1944" i="1"/>
  <c r="AL1900" i="1"/>
  <c r="AO1900" i="1"/>
  <c r="AA1899" i="1"/>
  <c r="N1899" i="1"/>
  <c r="AO1820" i="1"/>
  <c r="AB1819" i="1"/>
  <c r="AA2040" i="1"/>
  <c r="AL1938" i="1"/>
  <c r="K1937" i="1"/>
  <c r="Z1752" i="1"/>
  <c r="AM1753" i="1"/>
  <c r="O1744" i="1"/>
  <c r="AO1745" i="1"/>
  <c r="O1680" i="1"/>
  <c r="AM1681" i="1"/>
  <c r="AA1587" i="1"/>
  <c r="Y1587" i="1"/>
  <c r="N1857" i="1"/>
  <c r="AA1857" i="1"/>
  <c r="AL1587" i="1"/>
  <c r="O1586" i="1"/>
  <c r="AB1578" i="1"/>
  <c r="Y1578" i="1"/>
  <c r="K1578" i="1"/>
  <c r="AM1564" i="1"/>
  <c r="AA1732" i="1"/>
  <c r="AN1834" i="1"/>
  <c r="AB1928" i="1"/>
  <c r="M1621" i="1"/>
  <c r="AL1622" i="1"/>
  <c r="K1621" i="1"/>
  <c r="AN1582" i="1"/>
  <c r="AB1538" i="1"/>
  <c r="M1633" i="1"/>
  <c r="M1489" i="1"/>
  <c r="L1489" i="1"/>
  <c r="Z1445" i="1"/>
  <c r="AB1445" i="1"/>
  <c r="Z1585" i="1"/>
  <c r="K1462" i="1"/>
  <c r="N1462" i="1"/>
  <c r="N1372" i="1"/>
  <c r="K1372" i="1"/>
  <c r="AN1341" i="1"/>
  <c r="AY1334" i="1"/>
  <c r="AM1333" i="1"/>
  <c r="O1292" i="1"/>
  <c r="AM1293" i="1"/>
  <c r="AB1292" i="1"/>
  <c r="AL1704" i="1"/>
  <c r="O1676" i="1"/>
  <c r="AB1550" i="1"/>
  <c r="N1550" i="1"/>
  <c r="AL1551" i="1"/>
  <c r="Y1486" i="1"/>
  <c r="AN1459" i="1"/>
  <c r="AO1700" i="1"/>
  <c r="K1369" i="1"/>
  <c r="O1369" i="1"/>
  <c r="AL1370" i="1"/>
  <c r="N1300" i="1"/>
  <c r="AM1274" i="1"/>
  <c r="K1273" i="1"/>
  <c r="M1042" i="1"/>
  <c r="Z1042" i="1"/>
  <c r="AB1314" i="1"/>
  <c r="O1314" i="1"/>
  <c r="AN1253" i="1"/>
  <c r="AM1121" i="1"/>
  <c r="AB1370" i="1"/>
  <c r="O1370" i="1"/>
  <c r="Y1354" i="1"/>
  <c r="O1354" i="1"/>
  <c r="AB1354" i="1"/>
  <c r="AB1257" i="1"/>
  <c r="L1058" i="1"/>
  <c r="AL1133" i="1"/>
  <c r="N1132" i="1"/>
  <c r="AA1132" i="1"/>
  <c r="AA1114" i="1"/>
  <c r="AY1038" i="1"/>
  <c r="AO1037" i="1"/>
  <c r="Z1036" i="1"/>
  <c r="M1036" i="1"/>
  <c r="AA820" i="1"/>
  <c r="N820" i="1"/>
  <c r="N1301" i="1"/>
  <c r="AO960" i="1"/>
  <c r="Z959" i="1"/>
  <c r="M959" i="1"/>
  <c r="AY1042" i="1"/>
  <c r="AB1040" i="1"/>
  <c r="N991" i="1"/>
  <c r="AA991" i="1"/>
  <c r="AB976" i="1"/>
  <c r="AA976" i="1"/>
  <c r="N976" i="1"/>
  <c r="AM924" i="1"/>
  <c r="AA1064" i="1"/>
  <c r="AM977" i="1"/>
  <c r="Z962" i="1"/>
  <c r="AM963" i="1"/>
  <c r="Z1048" i="1"/>
  <c r="O713" i="1"/>
  <c r="AL714" i="1"/>
  <c r="AB713" i="1"/>
  <c r="AN610" i="1"/>
  <c r="Y609" i="1"/>
  <c r="K609" i="1"/>
  <c r="AO546" i="1"/>
  <c r="Z545" i="1"/>
  <c r="M545" i="1"/>
  <c r="AO506" i="1"/>
  <c r="L505" i="1"/>
  <c r="AY443" i="1"/>
  <c r="AM442" i="1"/>
  <c r="O441" i="1"/>
  <c r="K393" i="1"/>
  <c r="Y393" i="1"/>
  <c r="AN330" i="1"/>
  <c r="N329" i="1"/>
  <c r="AA329" i="1"/>
  <c r="AL330" i="1"/>
  <c r="Z939" i="1"/>
  <c r="AM805" i="1"/>
  <c r="AL946" i="1"/>
  <c r="M945" i="1"/>
  <c r="AY729" i="1"/>
  <c r="AN728" i="1"/>
  <c r="Z727" i="1"/>
  <c r="M727" i="1"/>
  <c r="N1250" i="1"/>
  <c r="Z1250" i="1"/>
  <c r="AO1251" i="1"/>
  <c r="M1250" i="1"/>
  <c r="Y638" i="1"/>
  <c r="AL639" i="1"/>
  <c r="AY753" i="1"/>
  <c r="AO752" i="1"/>
  <c r="AY3433" i="1"/>
  <c r="M3431" i="1"/>
  <c r="AO3432" i="1"/>
  <c r="N2305" i="1"/>
  <c r="N2358" i="1"/>
  <c r="K1703" i="1"/>
  <c r="O1085" i="1"/>
  <c r="Z1085" i="1"/>
  <c r="M1085" i="1"/>
  <c r="AO937" i="1"/>
  <c r="AY883" i="1"/>
  <c r="AL882" i="1"/>
  <c r="M881" i="1"/>
  <c r="AY633" i="1"/>
  <c r="AO632" i="1"/>
  <c r="AA726" i="1"/>
  <c r="N726" i="1"/>
  <c r="AM672" i="1"/>
  <c r="AO794" i="1"/>
  <c r="N793" i="1"/>
  <c r="AA719" i="1"/>
  <c r="N484" i="1"/>
  <c r="M484" i="1"/>
  <c r="Z484" i="1"/>
  <c r="O575" i="1"/>
  <c r="AA301" i="1"/>
  <c r="Z455" i="1"/>
  <c r="N415" i="1"/>
  <c r="AN265" i="1"/>
  <c r="AM565" i="1"/>
  <c r="M564" i="1"/>
  <c r="Z564" i="1"/>
  <c r="AL565" i="1"/>
  <c r="M391" i="1"/>
  <c r="AY454" i="1"/>
  <c r="Z452" i="1"/>
  <c r="M452" i="1"/>
  <c r="Y639" i="1"/>
  <c r="AY1378" i="1"/>
  <c r="Y1376" i="1"/>
  <c r="AL319" i="1"/>
  <c r="AO319" i="1"/>
  <c r="AB318" i="1"/>
  <c r="M558" i="1"/>
  <c r="Z558" i="1"/>
  <c r="AM875" i="1"/>
  <c r="AO875" i="1"/>
  <c r="M874" i="1"/>
  <c r="AB860" i="1"/>
  <c r="AO861" i="1"/>
  <c r="AA860" i="1"/>
  <c r="AL981" i="1"/>
  <c r="AA980" i="1"/>
  <c r="N980" i="1"/>
  <c r="AO981" i="1"/>
  <c r="Y1505" i="1"/>
  <c r="O1505" i="1"/>
  <c r="AL1506" i="1"/>
  <c r="AL1629" i="1"/>
  <c r="AM1629" i="1"/>
  <c r="AM1573" i="1"/>
  <c r="AL1573" i="1"/>
  <c r="AL1601" i="1"/>
  <c r="AB1600" i="1"/>
  <c r="AB1689" i="1"/>
  <c r="O1689" i="1"/>
  <c r="N2018" i="1"/>
  <c r="AM2019" i="1"/>
  <c r="AL1867" i="1"/>
  <c r="AM1867" i="1"/>
  <c r="AB2123" i="1"/>
  <c r="Y2123" i="1"/>
  <c r="M1909" i="1"/>
  <c r="Y1909" i="1"/>
  <c r="N2106" i="1"/>
  <c r="AA2106" i="1"/>
  <c r="AO2255" i="1"/>
  <c r="Z2254" i="1"/>
  <c r="M2254" i="1"/>
  <c r="AM2255" i="1"/>
  <c r="M2579" i="1"/>
  <c r="AL2580" i="1"/>
  <c r="AO2884" i="1"/>
  <c r="AB2883" i="1"/>
  <c r="AM3523" i="1"/>
  <c r="AB3522" i="1"/>
  <c r="AO3523" i="1"/>
  <c r="AA3754" i="1"/>
  <c r="N3754" i="1"/>
  <c r="AN257" i="1"/>
  <c r="K256" i="1"/>
  <c r="AY218" i="1"/>
  <c r="AB216" i="1"/>
  <c r="N129" i="1"/>
  <c r="AA129" i="1"/>
  <c r="AM492" i="1"/>
  <c r="Y491" i="1"/>
  <c r="AN957" i="1"/>
  <c r="O956" i="1"/>
  <c r="Y1499" i="1"/>
  <c r="AL1500" i="1"/>
  <c r="AN1417" i="1"/>
  <c r="AM1417" i="1"/>
  <c r="Z1129" i="1"/>
  <c r="M1129" i="1"/>
  <c r="AM1130" i="1"/>
  <c r="AL1444" i="1"/>
  <c r="N1443" i="1"/>
  <c r="N2275" i="1"/>
  <c r="M2275" i="1"/>
  <c r="AN2276" i="1"/>
  <c r="AM2719" i="1"/>
  <c r="Z2718" i="1"/>
  <c r="AM3401" i="1"/>
  <c r="AB3400" i="1"/>
  <c r="AL3720" i="1"/>
  <c r="AB3719" i="1"/>
  <c r="Y336" i="1"/>
  <c r="K336" i="1"/>
  <c r="AO329" i="1"/>
  <c r="Y328" i="1"/>
  <c r="K328" i="1"/>
  <c r="AA342" i="1"/>
  <c r="N342" i="1"/>
  <c r="AO343" i="1"/>
  <c r="Z870" i="1"/>
  <c r="AN871" i="1"/>
  <c r="AO721" i="1"/>
  <c r="AA720" i="1"/>
  <c r="N720" i="1"/>
  <c r="Y949" i="1"/>
  <c r="K949" i="1"/>
  <c r="AN1207" i="1"/>
  <c r="Z1206" i="1"/>
  <c r="M1206" i="1"/>
  <c r="AN1412" i="1"/>
  <c r="AO1412" i="1"/>
  <c r="N1411" i="1"/>
  <c r="O1864" i="1"/>
  <c r="K1864" i="1"/>
  <c r="AL1807" i="1"/>
  <c r="Y1806" i="1"/>
  <c r="N2034" i="1"/>
  <c r="AB2034" i="1"/>
  <c r="AO2268" i="1"/>
  <c r="Y2267" i="1"/>
  <c r="AO2700" i="1"/>
  <c r="AN2700" i="1"/>
  <c r="AY2916" i="1"/>
  <c r="AN2915" i="1"/>
  <c r="M3076" i="1"/>
  <c r="AN3077" i="1"/>
  <c r="Y3703" i="1"/>
  <c r="K3703" i="1"/>
  <c r="AY154" i="1"/>
  <c r="AM153" i="1"/>
  <c r="AO120" i="1"/>
  <c r="M119" i="1"/>
  <c r="AA261" i="1"/>
  <c r="M194" i="1"/>
  <c r="AL129" i="1"/>
  <c r="AO95" i="1"/>
  <c r="AM95" i="1"/>
  <c r="O133" i="1"/>
  <c r="AB133" i="1"/>
  <c r="AL134" i="1"/>
  <c r="AL80" i="1"/>
  <c r="L271" i="1"/>
  <c r="N79" i="1"/>
  <c r="AY54" i="1"/>
  <c r="O52" i="1"/>
  <c r="Z3680" i="1"/>
  <c r="Z3537" i="1"/>
  <c r="AO3538" i="1"/>
  <c r="AL3614" i="1"/>
  <c r="O3177" i="1"/>
  <c r="Y3238" i="1"/>
  <c r="N3007" i="1"/>
  <c r="AL2830" i="1"/>
  <c r="N2855" i="1"/>
  <c r="AN2981" i="1"/>
  <c r="Y2759" i="1"/>
  <c r="AL2760" i="1"/>
  <c r="Z2566" i="1"/>
  <c r="K2686" i="1"/>
  <c r="AM2336" i="1"/>
  <c r="M2462" i="1"/>
  <c r="M2171" i="1"/>
  <c r="N2171" i="1"/>
  <c r="AO2107" i="1"/>
  <c r="K1449" i="1"/>
  <c r="AO1191" i="1"/>
  <c r="O1190" i="1"/>
  <c r="K813" i="1"/>
  <c r="Y813" i="1"/>
  <c r="AO383" i="1"/>
  <c r="K232" i="1"/>
  <c r="AM173" i="1"/>
  <c r="AO2756" i="1"/>
  <c r="AB2030" i="1"/>
  <c r="AM2204" i="1"/>
  <c r="M776" i="1"/>
  <c r="Z776" i="1"/>
  <c r="AL536" i="1"/>
  <c r="AN794" i="1"/>
  <c r="O785" i="1"/>
  <c r="M583" i="1"/>
  <c r="AN373" i="1"/>
  <c r="K487" i="1"/>
  <c r="AM384" i="1"/>
  <c r="O348" i="1"/>
  <c r="N348" i="1"/>
  <c r="AO349" i="1"/>
  <c r="AN326" i="1"/>
  <c r="O325" i="1"/>
  <c r="AB325" i="1"/>
  <c r="AO1028" i="1"/>
  <c r="K1027" i="1"/>
  <c r="AA471" i="1"/>
  <c r="Z346" i="1"/>
  <c r="AL326" i="1"/>
  <c r="N559" i="1"/>
  <c r="AB386" i="1"/>
  <c r="K300" i="1"/>
  <c r="AN306" i="1"/>
  <c r="Y305" i="1"/>
  <c r="AN365" i="1"/>
  <c r="AA284" i="1"/>
  <c r="AN584" i="1"/>
  <c r="AL371" i="1"/>
  <c r="AA204" i="1"/>
  <c r="L204" i="1"/>
  <c r="N682" i="1"/>
  <c r="AM683" i="1"/>
  <c r="M411" i="1"/>
  <c r="Y411" i="1"/>
  <c r="AM628" i="1"/>
  <c r="AL628" i="1"/>
  <c r="L758" i="1"/>
  <c r="AB758" i="1"/>
  <c r="AO759" i="1"/>
  <c r="AL327" i="1"/>
  <c r="M326" i="1"/>
  <c r="Z326" i="1"/>
  <c r="AM609" i="1"/>
  <c r="Y608" i="1"/>
  <c r="O919" i="1"/>
  <c r="AA919" i="1"/>
  <c r="N919" i="1"/>
  <c r="AL920" i="1"/>
  <c r="Y901" i="1"/>
  <c r="AM902" i="1"/>
  <c r="N1020" i="1"/>
  <c r="AO1021" i="1"/>
  <c r="AA1020" i="1"/>
  <c r="M1326" i="1"/>
  <c r="Z1326" i="1"/>
  <c r="AO1396" i="1"/>
  <c r="AL1396" i="1"/>
  <c r="AB1725" i="1"/>
  <c r="AO1726" i="1"/>
  <c r="K1677" i="1"/>
  <c r="AO1678" i="1"/>
  <c r="AA1677" i="1"/>
  <c r="N1677" i="1"/>
  <c r="AL1617" i="1"/>
  <c r="AO1617" i="1"/>
  <c r="AA1963" i="1"/>
  <c r="AL1964" i="1"/>
  <c r="AL1871" i="1"/>
  <c r="AO1871" i="1"/>
  <c r="AO2079" i="1"/>
  <c r="K2078" i="1"/>
  <c r="AO1951" i="1"/>
  <c r="AL1951" i="1"/>
  <c r="Y2449" i="1"/>
  <c r="K2449" i="1"/>
  <c r="AY2445" i="1"/>
  <c r="AM2444" i="1"/>
  <c r="Y2667" i="1"/>
  <c r="M2667" i="1"/>
  <c r="AM2904" i="1"/>
  <c r="N2903" i="1"/>
  <c r="AB2771" i="1"/>
  <c r="Y2771" i="1"/>
  <c r="AM2772" i="1"/>
  <c r="AM3125" i="1"/>
  <c r="AA3124" i="1"/>
  <c r="K3283" i="1"/>
  <c r="M3283" i="1"/>
  <c r="L3266" i="1"/>
  <c r="AM3267" i="1"/>
  <c r="M3562" i="1"/>
  <c r="AO3563" i="1"/>
  <c r="AL3778" i="1"/>
  <c r="AM3778" i="1"/>
  <c r="AN237" i="1"/>
  <c r="M236" i="1"/>
  <c r="AB185" i="1"/>
  <c r="AO186" i="1"/>
  <c r="Y185" i="1"/>
  <c r="N177" i="1"/>
  <c r="AA177" i="1"/>
  <c r="AO178" i="1"/>
  <c r="AO170" i="1"/>
  <c r="Y169" i="1"/>
  <c r="AM475" i="1"/>
  <c r="Y474" i="1"/>
  <c r="N698" i="1"/>
  <c r="AM699" i="1"/>
  <c r="K507" i="1"/>
  <c r="AN508" i="1"/>
  <c r="Y507" i="1"/>
  <c r="AY634" i="1"/>
  <c r="AN633" i="1"/>
  <c r="AA632" i="1"/>
  <c r="AY908" i="1"/>
  <c r="N906" i="1"/>
  <c r="N1021" i="1"/>
  <c r="AL1022" i="1"/>
  <c r="AL1267" i="1"/>
  <c r="Y1266" i="1"/>
  <c r="AL1303" i="1"/>
  <c r="O1302" i="1"/>
  <c r="Y1407" i="1"/>
  <c r="AN1408" i="1"/>
  <c r="AN1625" i="1"/>
  <c r="AL1625" i="1"/>
  <c r="M1624" i="1"/>
  <c r="Z1624" i="1"/>
  <c r="L2091" i="1"/>
  <c r="AL2092" i="1"/>
  <c r="AL1795" i="1"/>
  <c r="Y1794" i="1"/>
  <c r="AM1795" i="1"/>
  <c r="AM2108" i="1"/>
  <c r="L2107" i="1"/>
  <c r="AN2108" i="1"/>
  <c r="AL1919" i="1"/>
  <c r="M1918" i="1"/>
  <c r="Z1918" i="1"/>
  <c r="AM1919" i="1"/>
  <c r="Y2430" i="1"/>
  <c r="AN2431" i="1"/>
  <c r="L3183" i="1"/>
  <c r="AA3183" i="1"/>
  <c r="AL3184" i="1"/>
  <c r="AY3720" i="1"/>
  <c r="AM3719" i="1"/>
  <c r="AY380" i="1"/>
  <c r="L378" i="1"/>
  <c r="AO762" i="1"/>
  <c r="Z761" i="1"/>
  <c r="M761" i="1"/>
  <c r="AY655" i="1"/>
  <c r="AO654" i="1"/>
  <c r="AA462" i="1"/>
  <c r="N462" i="1"/>
  <c r="Y432" i="1"/>
  <c r="AO433" i="1"/>
  <c r="O775" i="1"/>
  <c r="AN776" i="1"/>
  <c r="AY910" i="1"/>
  <c r="L908" i="1"/>
  <c r="O1318" i="1"/>
  <c r="AO1319" i="1"/>
  <c r="Z1215" i="1"/>
  <c r="M1215" i="1"/>
  <c r="Z1154" i="1"/>
  <c r="AL1155" i="1"/>
  <c r="O1580" i="1"/>
  <c r="AL1581" i="1"/>
  <c r="AL1280" i="1"/>
  <c r="Z1279" i="1"/>
  <c r="M1279" i="1"/>
  <c r="AN1489" i="1"/>
  <c r="AL1489" i="1"/>
  <c r="AL2185" i="1"/>
  <c r="Y2184" i="1"/>
  <c r="AL2273" i="1"/>
  <c r="O2272" i="1"/>
  <c r="AL2331" i="1"/>
  <c r="Z2330" i="1"/>
  <c r="AO2239" i="1"/>
  <c r="O2238" i="1"/>
  <c r="AB2238" i="1"/>
  <c r="M3023" i="1"/>
  <c r="N3023" i="1"/>
  <c r="Y3193" i="1"/>
  <c r="K3193" i="1"/>
  <c r="AL3194" i="1"/>
  <c r="M3361" i="1"/>
  <c r="AO3362" i="1"/>
  <c r="AY3417" i="1"/>
  <c r="N3415" i="1"/>
  <c r="AO3558" i="1"/>
  <c r="Y3557" i="1"/>
  <c r="AN3793" i="1"/>
  <c r="AL3793" i="1"/>
  <c r="AB184" i="1"/>
  <c r="AA184" i="1"/>
  <c r="O47" i="1"/>
  <c r="Y47" i="1"/>
  <c r="AO175" i="1"/>
  <c r="Y174" i="1"/>
  <c r="Y118" i="1"/>
  <c r="O64" i="1"/>
  <c r="Y109" i="1"/>
  <c r="AO110" i="1"/>
  <c r="K227" i="1"/>
  <c r="AL228" i="1"/>
  <c r="L169" i="1"/>
  <c r="Y124" i="1"/>
  <c r="AO3644" i="1"/>
  <c r="AN3679" i="1"/>
  <c r="N3566" i="1"/>
  <c r="AN3203" i="1"/>
  <c r="AN3153" i="1"/>
  <c r="AN3137" i="1"/>
  <c r="N3039" i="1"/>
  <c r="AO3040" i="1"/>
  <c r="AN2960" i="1"/>
  <c r="Y2754" i="1"/>
  <c r="M2850" i="1"/>
  <c r="Y2571" i="1"/>
  <c r="Z2247" i="1"/>
  <c r="AA2206" i="1"/>
  <c r="AN2248" i="1"/>
  <c r="AO2160" i="1"/>
  <c r="AM2271" i="1"/>
  <c r="Z2191" i="1"/>
  <c r="Z2135" i="1"/>
  <c r="Z2174" i="1"/>
  <c r="AY1912" i="1"/>
  <c r="AM1911" i="1"/>
  <c r="N1802" i="1"/>
  <c r="AO1026" i="1"/>
  <c r="Y1025" i="1"/>
  <c r="M1702" i="1"/>
  <c r="N632" i="1"/>
  <c r="AN580" i="1"/>
  <c r="AY556" i="1"/>
  <c r="AN555" i="1"/>
  <c r="K238" i="1"/>
  <c r="O3796" i="1"/>
  <c r="Z3387" i="1"/>
  <c r="AB422" i="1"/>
  <c r="O596" i="1"/>
  <c r="Z596" i="1"/>
  <c r="M596" i="1"/>
  <c r="AA415" i="1"/>
  <c r="N332" i="1"/>
  <c r="AL333" i="1"/>
  <c r="L639" i="1"/>
  <c r="O340" i="1"/>
  <c r="M340" i="1"/>
  <c r="Z340" i="1"/>
  <c r="M321" i="1"/>
  <c r="Z321" i="1"/>
  <c r="Z791" i="1"/>
  <c r="AA289" i="1"/>
  <c r="Y289" i="1"/>
  <c r="K289" i="1"/>
  <c r="L367" i="1"/>
  <c r="AL261" i="1"/>
  <c r="Z260" i="1"/>
  <c r="M260" i="1"/>
  <c r="Y239" i="1"/>
  <c r="M239" i="1"/>
  <c r="AO240" i="1"/>
  <c r="L381" i="1"/>
  <c r="AO382" i="1"/>
  <c r="N333" i="1"/>
  <c r="AO334" i="1"/>
  <c r="AO641" i="1"/>
  <c r="Z640" i="1"/>
  <c r="AM641" i="1"/>
  <c r="AA789" i="1"/>
  <c r="AL790" i="1"/>
  <c r="N789" i="1"/>
  <c r="AO899" i="1"/>
  <c r="AB898" i="1"/>
  <c r="AL918" i="1"/>
  <c r="K917" i="1"/>
  <c r="Y917" i="1"/>
  <c r="M1092" i="1"/>
  <c r="Z1092" i="1"/>
  <c r="Y1238" i="1"/>
  <c r="AO1239" i="1"/>
  <c r="N1403" i="1"/>
  <c r="AM1404" i="1"/>
  <c r="AM1536" i="1"/>
  <c r="N1535" i="1"/>
  <c r="AA1535" i="1"/>
  <c r="K1832" i="1"/>
  <c r="AO1833" i="1"/>
  <c r="K2059" i="1"/>
  <c r="AO2060" i="1"/>
  <c r="AO2052" i="1"/>
  <c r="Y2051" i="1"/>
  <c r="AM2128" i="1"/>
  <c r="O2127" i="1"/>
  <c r="AM2361" i="1"/>
  <c r="AB2360" i="1"/>
  <c r="AO2324" i="1"/>
  <c r="M2323" i="1"/>
  <c r="Z2323" i="1"/>
  <c r="AA2932" i="1"/>
  <c r="Y2932" i="1"/>
  <c r="AN3458" i="1"/>
  <c r="Y3457" i="1"/>
  <c r="Y3702" i="1"/>
  <c r="O3702" i="1"/>
  <c r="AO267" i="1"/>
  <c r="M266" i="1"/>
  <c r="Z926" i="1"/>
  <c r="AN927" i="1"/>
  <c r="AN919" i="1"/>
  <c r="O918" i="1"/>
  <c r="AM524" i="1"/>
  <c r="Y523" i="1"/>
  <c r="K523" i="1"/>
  <c r="AM951" i="1"/>
  <c r="Y950" i="1"/>
  <c r="AY1085" i="1"/>
  <c r="Y1083" i="1"/>
  <c r="Z656" i="1"/>
  <c r="AM657" i="1"/>
  <c r="K773" i="1"/>
  <c r="Y773" i="1"/>
  <c r="AN774" i="1"/>
  <c r="AA868" i="1"/>
  <c r="AN869" i="1"/>
  <c r="AY1048" i="1"/>
  <c r="Y1046" i="1"/>
  <c r="O988" i="1"/>
  <c r="Y988" i="1"/>
  <c r="AN989" i="1"/>
  <c r="AM1095" i="1"/>
  <c r="Y1094" i="1"/>
  <c r="Z1033" i="1"/>
  <c r="AM1034" i="1"/>
  <c r="M1033" i="1"/>
  <c r="AN1774" i="1"/>
  <c r="AB1773" i="1"/>
  <c r="AB1942" i="1"/>
  <c r="AN1943" i="1"/>
  <c r="AM2467" i="1"/>
  <c r="M2466" i="1"/>
  <c r="Z2466" i="1"/>
  <c r="AY2593" i="1"/>
  <c r="AN2592" i="1"/>
  <c r="AN3299" i="1"/>
  <c r="AM3299" i="1"/>
  <c r="N3521" i="1"/>
  <c r="Z3521" i="1"/>
  <c r="AM3522" i="1"/>
  <c r="K3626" i="1"/>
  <c r="AL3627" i="1"/>
  <c r="AL3770" i="1"/>
  <c r="AN3770" i="1"/>
  <c r="Y392" i="1"/>
  <c r="AO393" i="1"/>
  <c r="N339" i="1"/>
  <c r="AL340" i="1"/>
  <c r="O339" i="1"/>
  <c r="Y911" i="1"/>
  <c r="AL912" i="1"/>
  <c r="AO479" i="1"/>
  <c r="AB478" i="1"/>
  <c r="Y927" i="1"/>
  <c r="K927" i="1"/>
  <c r="N858" i="1"/>
  <c r="AB858" i="1"/>
  <c r="M1436" i="1"/>
  <c r="AL1437" i="1"/>
  <c r="AO1296" i="1"/>
  <c r="AL1296" i="1"/>
  <c r="AO1592" i="1"/>
  <c r="Z1591" i="1"/>
  <c r="M1591" i="1"/>
  <c r="M2027" i="1"/>
  <c r="K2027" i="1"/>
  <c r="AN1758" i="1"/>
  <c r="M1757" i="1"/>
  <c r="Z1757" i="1"/>
  <c r="AL1831" i="1"/>
  <c r="Y1830" i="1"/>
  <c r="K2108" i="1"/>
  <c r="AO2109" i="1"/>
  <c r="L2103" i="1"/>
  <c r="AL2104" i="1"/>
  <c r="Y2578" i="1"/>
  <c r="AL2579" i="1"/>
  <c r="AB2372" i="1"/>
  <c r="M2372" i="1"/>
  <c r="AO2608" i="1"/>
  <c r="AN2608" i="1"/>
  <c r="M2607" i="1"/>
  <c r="Z2626" i="1"/>
  <c r="N2626" i="1"/>
  <c r="AN2627" i="1"/>
  <c r="AN3121" i="1"/>
  <c r="N3120" i="1"/>
  <c r="AO3240" i="1"/>
  <c r="O3239" i="1"/>
  <c r="AN3307" i="1"/>
  <c r="AO3307" i="1"/>
  <c r="AY50" i="1"/>
  <c r="L48" i="1"/>
  <c r="AM263" i="1"/>
  <c r="AB262" i="1"/>
  <c r="AN263" i="1"/>
  <c r="O222" i="1"/>
  <c r="AA222" i="1"/>
  <c r="N222" i="1"/>
  <c r="Z215" i="1"/>
  <c r="AN216" i="1"/>
  <c r="AL81" i="1"/>
  <c r="AL225" i="1"/>
  <c r="K224" i="1"/>
  <c r="K157" i="1"/>
  <c r="Y157" i="1"/>
  <c r="M251" i="1"/>
  <c r="AL252" i="1"/>
  <c r="AM3790" i="1"/>
  <c r="AY3832" i="1"/>
  <c r="Y3830" i="1"/>
  <c r="N3804" i="1"/>
  <c r="O3762" i="1"/>
  <c r="Y3581" i="1"/>
  <c r="AL3582" i="1"/>
  <c r="Y3562" i="1"/>
  <c r="L3274" i="1"/>
  <c r="AY3328" i="1"/>
  <c r="Y3326" i="1"/>
  <c r="K3326" i="1"/>
  <c r="AY3163" i="1"/>
  <c r="AN3162" i="1"/>
  <c r="O3161" i="1"/>
  <c r="AB3210" i="1"/>
  <c r="Y3178" i="1"/>
  <c r="AM2764" i="1"/>
  <c r="AY2515" i="1"/>
  <c r="Z2513" i="1"/>
  <c r="M2513" i="1"/>
  <c r="O2530" i="1"/>
  <c r="N2530" i="1"/>
  <c r="AL2531" i="1"/>
  <c r="AN2656" i="1"/>
  <c r="Y2307" i="1"/>
  <c r="Z2331" i="1"/>
  <c r="N2206" i="1"/>
  <c r="AA2270" i="1"/>
  <c r="AO2487" i="1"/>
  <c r="Y2670" i="1"/>
  <c r="AN2175" i="1"/>
  <c r="AN2140" i="1"/>
  <c r="AY2238" i="1"/>
  <c r="AB2236" i="1"/>
  <c r="AB710" i="1"/>
  <c r="O710" i="1"/>
  <c r="AM711" i="1"/>
  <c r="AM656" i="1"/>
  <c r="AM496" i="1"/>
  <c r="AM1454" i="1"/>
  <c r="O1453" i="1"/>
  <c r="AA796" i="1"/>
  <c r="L796" i="1"/>
  <c r="AY462" i="1"/>
  <c r="M460" i="1"/>
  <c r="AN322" i="1"/>
  <c r="N599" i="1"/>
  <c r="N284" i="1"/>
  <c r="K655" i="1"/>
  <c r="M591" i="1"/>
  <c r="M186" i="1"/>
  <c r="Y186" i="1"/>
  <c r="AO187" i="1"/>
  <c r="O303" i="1"/>
  <c r="AB303" i="1"/>
  <c r="K459" i="1"/>
  <c r="M459" i="1"/>
  <c r="Y774" i="1"/>
  <c r="L774" i="1"/>
  <c r="AA430" i="1"/>
  <c r="N430" i="1"/>
  <c r="AO649" i="1"/>
  <c r="AL649" i="1"/>
  <c r="AO1228" i="1"/>
  <c r="N1227" i="1"/>
  <c r="AA1227" i="1"/>
  <c r="AM1228" i="1"/>
  <c r="Z1423" i="1"/>
  <c r="M1423" i="1"/>
  <c r="AM1787" i="1"/>
  <c r="Y1786" i="1"/>
  <c r="M1656" i="1"/>
  <c r="Z1656" i="1"/>
  <c r="AO1657" i="1"/>
  <c r="AA1872" i="1"/>
  <c r="N1872" i="1"/>
  <c r="Y1981" i="1"/>
  <c r="AA1981" i="1"/>
  <c r="N1981" i="1"/>
  <c r="AO2087" i="1"/>
  <c r="Y2086" i="1"/>
  <c r="Z2099" i="1"/>
  <c r="AB2099" i="1"/>
  <c r="AM2100" i="1"/>
  <c r="AO2015" i="1"/>
  <c r="M2014" i="1"/>
  <c r="AY2501" i="1"/>
  <c r="AO2500" i="1"/>
  <c r="AO2691" i="1"/>
  <c r="Z2690" i="1"/>
  <c r="Y2770" i="1"/>
  <c r="AO2771" i="1"/>
  <c r="AA2859" i="1"/>
  <c r="Y2859" i="1"/>
  <c r="AM2925" i="1"/>
  <c r="AL2925" i="1"/>
  <c r="Y2971" i="1"/>
  <c r="M2971" i="1"/>
  <c r="AO3173" i="1"/>
  <c r="AA3172" i="1"/>
  <c r="O3358" i="1"/>
  <c r="K3358" i="1"/>
  <c r="Z239" i="1"/>
  <c r="K57" i="1"/>
  <c r="AO58" i="1"/>
  <c r="K49" i="1"/>
  <c r="N49" i="1"/>
  <c r="AA49" i="1"/>
  <c r="AY287" i="1"/>
  <c r="N285" i="1"/>
  <c r="AN286" i="1"/>
  <c r="M315" i="1"/>
  <c r="AM316" i="1"/>
  <c r="AY399" i="1"/>
  <c r="AB397" i="1"/>
  <c r="AL1668" i="1"/>
  <c r="O1667" i="1"/>
  <c r="AN550" i="1"/>
  <c r="M549" i="1"/>
  <c r="AY703" i="1"/>
  <c r="M701" i="1"/>
  <c r="AL415" i="1"/>
  <c r="Z414" i="1"/>
  <c r="AM415" i="1"/>
  <c r="M414" i="1"/>
  <c r="Y448" i="1"/>
  <c r="K448" i="1"/>
  <c r="AB884" i="1"/>
  <c r="AM885" i="1"/>
  <c r="AL1029" i="1"/>
  <c r="K1028" i="1"/>
  <c r="O1049" i="1"/>
  <c r="AM1050" i="1"/>
  <c r="AL1589" i="1"/>
  <c r="AN1589" i="1"/>
  <c r="O1871" i="1"/>
  <c r="AN1872" i="1"/>
  <c r="M1789" i="1"/>
  <c r="Z1789" i="1"/>
  <c r="AN1790" i="1"/>
  <c r="AY1945" i="1"/>
  <c r="L1943" i="1"/>
  <c r="AL1944" i="1"/>
  <c r="AN2233" i="1"/>
  <c r="O2232" i="1"/>
  <c r="AN2088" i="1"/>
  <c r="Y2087" i="1"/>
  <c r="AM2088" i="1"/>
  <c r="AL2232" i="1"/>
  <c r="AN2232" i="1"/>
  <c r="O2231" i="1"/>
  <c r="AB2590" i="1"/>
  <c r="AM2591" i="1"/>
  <c r="AY2625" i="1"/>
  <c r="AN2624" i="1"/>
  <c r="AN2980" i="1"/>
  <c r="AM2980" i="1"/>
  <c r="O2979" i="1"/>
  <c r="N3234" i="1"/>
  <c r="Y3234" i="1"/>
  <c r="AY3808" i="1"/>
  <c r="AM3807" i="1"/>
  <c r="AY311" i="1"/>
  <c r="N309" i="1"/>
  <c r="AA309" i="1"/>
  <c r="AB390" i="1"/>
  <c r="AN391" i="1"/>
  <c r="AO551" i="1"/>
  <c r="Y550" i="1"/>
  <c r="AL936" i="1"/>
  <c r="O935" i="1"/>
  <c r="N1014" i="1"/>
  <c r="AO1015" i="1"/>
  <c r="K996" i="1"/>
  <c r="O996" i="1"/>
  <c r="AL997" i="1"/>
  <c r="Y1262" i="1"/>
  <c r="N1262" i="1"/>
  <c r="AN1263" i="1"/>
  <c r="AA1262" i="1"/>
  <c r="AB1439" i="1"/>
  <c r="M1439" i="1"/>
  <c r="Y1660" i="1"/>
  <c r="AN1661" i="1"/>
  <c r="AL1304" i="1"/>
  <c r="AN1304" i="1"/>
  <c r="AB1670" i="1"/>
  <c r="AN1671" i="1"/>
  <c r="AB2115" i="1"/>
  <c r="AN2116" i="1"/>
  <c r="AO1959" i="1"/>
  <c r="Z1958" i="1"/>
  <c r="M1958" i="1"/>
  <c r="AL1959" i="1"/>
  <c r="AL2516" i="1"/>
  <c r="N2515" i="1"/>
  <c r="AO2452" i="1"/>
  <c r="M2451" i="1"/>
  <c r="AL2841" i="1"/>
  <c r="L2840" i="1"/>
  <c r="AN3117" i="1"/>
  <c r="AB3116" i="1"/>
  <c r="AB3546" i="1"/>
  <c r="M3546" i="1"/>
  <c r="Y204" i="1"/>
  <c r="AM90" i="1"/>
  <c r="AO87" i="1"/>
  <c r="Y86" i="1"/>
  <c r="AO63" i="1"/>
  <c r="AB62" i="1"/>
  <c r="AN63" i="1"/>
  <c r="Z156" i="1"/>
  <c r="AL120" i="1"/>
  <c r="AL48" i="1"/>
  <c r="AY62" i="1"/>
  <c r="O60" i="1"/>
  <c r="AM61" i="1"/>
  <c r="Y3784" i="1"/>
  <c r="AY3778" i="1"/>
  <c r="AM3777" i="1"/>
  <c r="Y3724" i="1"/>
  <c r="AM3578" i="1"/>
  <c r="AM3327" i="1"/>
  <c r="M3144" i="1"/>
  <c r="M3087" i="1"/>
  <c r="N2959" i="1"/>
  <c r="Y2923" i="1"/>
  <c r="AB2899" i="1"/>
  <c r="AY2640" i="1"/>
  <c r="Z2638" i="1"/>
  <c r="M2638" i="1"/>
  <c r="AO2571" i="1"/>
  <c r="N2602" i="1"/>
  <c r="AN2739" i="1"/>
  <c r="M2566" i="1"/>
  <c r="Y2686" i="1"/>
  <c r="Y2463" i="1"/>
  <c r="Z2570" i="1"/>
  <c r="M2335" i="1"/>
  <c r="AM2400" i="1"/>
  <c r="AO2373" i="1"/>
  <c r="AY2306" i="1"/>
  <c r="Y2304" i="1"/>
  <c r="M2302" i="1"/>
  <c r="AN2200" i="1"/>
  <c r="O2030" i="1"/>
  <c r="Y2107" i="1"/>
  <c r="K2086" i="1"/>
  <c r="O1942" i="1"/>
  <c r="N1503" i="1"/>
  <c r="AA728" i="1"/>
  <c r="N728" i="1"/>
  <c r="O622" i="1"/>
  <c r="N170" i="1"/>
  <c r="Z236" i="1"/>
  <c r="AY1860" i="1"/>
  <c r="AN1859" i="1"/>
  <c r="AY2378" i="1"/>
  <c r="AM2377" i="1"/>
  <c r="O2895" i="1"/>
  <c r="Y2895" i="1"/>
  <c r="AM3084" i="1"/>
  <c r="N3027" i="1"/>
  <c r="O527" i="1"/>
  <c r="AO528" i="1"/>
  <c r="AB630" i="1"/>
  <c r="O630" i="1"/>
  <c r="AL607" i="1"/>
  <c r="AO607" i="1"/>
  <c r="K606" i="1"/>
  <c r="Y606" i="1"/>
  <c r="AM1025" i="1"/>
  <c r="AL727" i="1"/>
  <c r="AM929" i="1"/>
  <c r="AL929" i="1"/>
  <c r="AY646" i="1"/>
  <c r="M644" i="1"/>
  <c r="Z644" i="1"/>
  <c r="AY406" i="1"/>
  <c r="N404" i="1"/>
  <c r="Y287" i="1"/>
  <c r="AN288" i="1"/>
  <c r="AN285" i="1"/>
  <c r="Y703" i="1"/>
  <c r="Y543" i="1"/>
  <c r="AY510" i="1"/>
  <c r="AL509" i="1"/>
  <c r="M394" i="1"/>
  <c r="AL210" i="1"/>
  <c r="O209" i="1"/>
  <c r="Y162" i="1"/>
  <c r="AM163" i="1"/>
  <c r="AB66" i="1"/>
  <c r="Z66" i="1"/>
  <c r="AM35" i="1"/>
  <c r="AO35" i="1"/>
  <c r="AO342" i="1"/>
  <c r="L341" i="1"/>
  <c r="O306" i="1"/>
  <c r="Y306" i="1"/>
  <c r="Y475" i="1"/>
  <c r="AA475" i="1"/>
  <c r="N475" i="1"/>
  <c r="AM476" i="1"/>
  <c r="AO716" i="1"/>
  <c r="M715" i="1"/>
  <c r="AL824" i="1"/>
  <c r="Y823" i="1"/>
  <c r="AL848" i="1"/>
  <c r="AM848" i="1"/>
  <c r="O847" i="1"/>
  <c r="AM999" i="1"/>
  <c r="K998" i="1"/>
  <c r="M1286" i="1"/>
  <c r="Z1286" i="1"/>
  <c r="AO1287" i="1"/>
  <c r="AO1272" i="1"/>
  <c r="AM1272" i="1"/>
  <c r="AB1693" i="1"/>
  <c r="Y1693" i="1"/>
  <c r="AY1929" i="1"/>
  <c r="AO1928" i="1"/>
  <c r="AM1881" i="1"/>
  <c r="Z1880" i="1"/>
  <c r="AO1881" i="1"/>
  <c r="K1749" i="1"/>
  <c r="AO1750" i="1"/>
  <c r="Z1766" i="1"/>
  <c r="AM1767" i="1"/>
  <c r="N2110" i="1"/>
  <c r="AA2110" i="1"/>
  <c r="Z2398" i="1"/>
  <c r="M2398" i="1"/>
  <c r="AA3068" i="1"/>
  <c r="K3068" i="1"/>
  <c r="M3307" i="1"/>
  <c r="AM3308" i="1"/>
  <c r="Y3501" i="1"/>
  <c r="AM3502" i="1"/>
  <c r="AM3726" i="1"/>
  <c r="AO3726" i="1"/>
  <c r="AM3737" i="1"/>
  <c r="AO3737" i="1"/>
  <c r="AY436" i="1"/>
  <c r="AM435" i="1"/>
  <c r="O434" i="1"/>
  <c r="AN572" i="1"/>
  <c r="O571" i="1"/>
  <c r="AM572" i="1"/>
  <c r="AY567" i="1"/>
  <c r="N565" i="1"/>
  <c r="Z736" i="1"/>
  <c r="AM737" i="1"/>
  <c r="N1197" i="1"/>
  <c r="AN1198" i="1"/>
  <c r="N985" i="1"/>
  <c r="AA985" i="1"/>
  <c r="Y1126" i="1"/>
  <c r="AM1127" i="1"/>
  <c r="AN1375" i="1"/>
  <c r="Y1374" i="1"/>
  <c r="Z1065" i="1"/>
  <c r="M1065" i="1"/>
  <c r="AL1691" i="1"/>
  <c r="AN1691" i="1"/>
  <c r="Y1551" i="1"/>
  <c r="AB1551" i="1"/>
  <c r="AN1552" i="1"/>
  <c r="AM1667" i="1"/>
  <c r="AN1667" i="1"/>
  <c r="M1797" i="1"/>
  <c r="Z1797" i="1"/>
  <c r="AY2298" i="1"/>
  <c r="Y2296" i="1"/>
  <c r="M2371" i="1"/>
  <c r="Z2371" i="1"/>
  <c r="N2975" i="1"/>
  <c r="AM2976" i="1"/>
  <c r="AM3004" i="1"/>
  <c r="Y3003" i="1"/>
  <c r="N3582" i="1"/>
  <c r="O3582" i="1"/>
  <c r="AM3583" i="1"/>
  <c r="AB3580" i="1"/>
  <c r="M3580" i="1"/>
  <c r="AN3581" i="1"/>
  <c r="Z3580" i="1"/>
  <c r="AY265" i="1"/>
  <c r="AO264" i="1"/>
  <c r="Z934" i="1"/>
  <c r="AL935" i="1"/>
  <c r="Y355" i="1"/>
  <c r="K355" i="1"/>
  <c r="AO708" i="1"/>
  <c r="Y707" i="1"/>
  <c r="K707" i="1"/>
  <c r="AY423" i="1"/>
  <c r="AN422" i="1"/>
  <c r="O749" i="1"/>
  <c r="AN750" i="1"/>
  <c r="K398" i="1"/>
  <c r="Y398" i="1"/>
  <c r="Z1245" i="1"/>
  <c r="AB1245" i="1"/>
  <c r="AO1246" i="1"/>
  <c r="M1004" i="1"/>
  <c r="AO1005" i="1"/>
  <c r="Z1004" i="1"/>
  <c r="AO1295" i="1"/>
  <c r="AN1295" i="1"/>
  <c r="N1294" i="1"/>
  <c r="AO1320" i="1"/>
  <c r="AL1320" i="1"/>
  <c r="AO1585" i="1"/>
  <c r="AL1585" i="1"/>
  <c r="Z1584" i="1"/>
  <c r="AN1742" i="1"/>
  <c r="AO1742" i="1"/>
  <c r="AO1843" i="1"/>
  <c r="N1842" i="1"/>
  <c r="AN1843" i="1"/>
  <c r="Z1821" i="1"/>
  <c r="AO1822" i="1"/>
  <c r="M1821" i="1"/>
  <c r="AL1863" i="1"/>
  <c r="AO1863" i="1"/>
  <c r="AL2539" i="1"/>
  <c r="O2538" i="1"/>
  <c r="AL2940" i="1"/>
  <c r="O2939" i="1"/>
  <c r="AB3554" i="1"/>
  <c r="O3554" i="1"/>
  <c r="AL3813" i="1"/>
  <c r="AN3813" i="1"/>
  <c r="M3812" i="1"/>
  <c r="L120" i="1"/>
  <c r="AO121" i="1"/>
  <c r="O127" i="1"/>
  <c r="Y127" i="1"/>
  <c r="AA210" i="1"/>
  <c r="AN111" i="1"/>
  <c r="Z110" i="1"/>
  <c r="Y149" i="1"/>
  <c r="Z149" i="1"/>
  <c r="AL128" i="1"/>
  <c r="N120" i="1"/>
  <c r="AM70" i="1"/>
  <c r="AA69" i="1"/>
  <c r="N69" i="1"/>
  <c r="Z61" i="1"/>
  <c r="M61" i="1"/>
  <c r="Y224" i="1"/>
  <c r="Y172" i="1"/>
  <c r="Y263" i="1"/>
  <c r="AA3804" i="1"/>
  <c r="AL3797" i="1"/>
  <c r="AM3812" i="1"/>
  <c r="O3719" i="1"/>
  <c r="AO3733" i="1"/>
  <c r="M3621" i="1"/>
  <c r="O3590" i="1"/>
  <c r="M3594" i="1"/>
  <c r="Y3626" i="1"/>
  <c r="N3293" i="1"/>
  <c r="N3266" i="1"/>
  <c r="AM2849" i="1"/>
  <c r="Y2738" i="1"/>
  <c r="Y2795" i="1"/>
  <c r="Y2779" i="1"/>
  <c r="AM2459" i="1"/>
  <c r="AL2353" i="1"/>
  <c r="AN2411" i="1"/>
  <c r="M2247" i="1"/>
  <c r="AY2226" i="1"/>
  <c r="AL2225" i="1"/>
  <c r="AL2372" i="1"/>
  <c r="AL2341" i="1"/>
  <c r="AL2188" i="1"/>
  <c r="Y2059" i="1"/>
  <c r="AY2441" i="1"/>
  <c r="Y2439" i="1"/>
  <c r="L2439" i="1"/>
  <c r="AY1904" i="1"/>
  <c r="Y1902" i="1"/>
  <c r="AN1932" i="1"/>
  <c r="AO1865" i="1"/>
  <c r="Z1439" i="1"/>
  <c r="K928" i="1"/>
  <c r="Y283" i="1"/>
  <c r="Z460" i="1"/>
  <c r="AN463" i="1"/>
  <c r="K189" i="1"/>
  <c r="Z3812" i="1"/>
  <c r="AY697" i="1"/>
  <c r="AN696" i="1"/>
  <c r="AA431" i="1"/>
  <c r="AN432" i="1"/>
  <c r="AA771" i="1"/>
  <c r="AO772" i="1"/>
  <c r="K718" i="1"/>
  <c r="AB718" i="1"/>
  <c r="O718" i="1"/>
  <c r="Z856" i="1"/>
  <c r="M856" i="1"/>
  <c r="N753" i="1"/>
  <c r="Y527" i="1"/>
  <c r="L631" i="1"/>
  <c r="AM1395" i="1"/>
  <c r="AA559" i="1"/>
  <c r="N375" i="1"/>
  <c r="K282" i="1"/>
  <c r="AY430" i="1"/>
  <c r="AL429" i="1"/>
  <c r="AN360" i="1"/>
  <c r="L359" i="1"/>
  <c r="AL231" i="1"/>
  <c r="AO231" i="1"/>
  <c r="AN210" i="1"/>
  <c r="M895" i="1"/>
  <c r="O895" i="1"/>
  <c r="Y723" i="1"/>
  <c r="M723" i="1"/>
  <c r="Z723" i="1"/>
  <c r="N605" i="1"/>
  <c r="M605" i="1"/>
  <c r="AL471" i="1"/>
  <c r="Y470" i="1"/>
  <c r="K470" i="1"/>
  <c r="N968" i="1"/>
  <c r="L968" i="1"/>
  <c r="AL969" i="1"/>
  <c r="Y1342" i="1"/>
  <c r="AL1343" i="1"/>
  <c r="AB1472" i="1"/>
  <c r="AO1473" i="1"/>
  <c r="AO1058" i="1"/>
  <c r="AM1058" i="1"/>
  <c r="AO1739" i="1"/>
  <c r="AB1738" i="1"/>
  <c r="AL1312" i="1"/>
  <c r="AM1312" i="1"/>
  <c r="AO1738" i="1"/>
  <c r="N1737" i="1"/>
  <c r="AA1737" i="1"/>
  <c r="AM1889" i="1"/>
  <c r="AA1888" i="1"/>
  <c r="N1888" i="1"/>
  <c r="AB1959" i="1"/>
  <c r="O1959" i="1"/>
  <c r="Y1805" i="1"/>
  <c r="AO1806" i="1"/>
  <c r="AO1775" i="1"/>
  <c r="AL1775" i="1"/>
  <c r="Y1774" i="1"/>
  <c r="AM2136" i="1"/>
  <c r="AO2136" i="1"/>
  <c r="N2223" i="1"/>
  <c r="O2223" i="1"/>
  <c r="N2402" i="1"/>
  <c r="AM2403" i="1"/>
  <c r="AM2575" i="1"/>
  <c r="N2574" i="1"/>
  <c r="M2610" i="1"/>
  <c r="Z2610" i="1"/>
  <c r="AM3318" i="1"/>
  <c r="L3317" i="1"/>
  <c r="Z3434" i="1"/>
  <c r="AO3435" i="1"/>
  <c r="Y3434" i="1"/>
  <c r="M3752" i="1"/>
  <c r="N3752" i="1"/>
  <c r="AA3752" i="1"/>
  <c r="AL3789" i="1"/>
  <c r="N3788" i="1"/>
  <c r="M81" i="1"/>
  <c r="Z81" i="1"/>
  <c r="AB73" i="1"/>
  <c r="O73" i="1"/>
  <c r="AA25" i="1"/>
  <c r="N25" i="1"/>
  <c r="Z384" i="1"/>
  <c r="N384" i="1"/>
  <c r="AA384" i="1"/>
  <c r="AM385" i="1"/>
  <c r="O587" i="1"/>
  <c r="AL588" i="1"/>
  <c r="AY439" i="1"/>
  <c r="N437" i="1"/>
  <c r="AY583" i="1"/>
  <c r="AN582" i="1"/>
  <c r="AN497" i="1"/>
  <c r="Z496" i="1"/>
  <c r="Y759" i="1"/>
  <c r="K759" i="1"/>
  <c r="L1181" i="1"/>
  <c r="Z1181" i="1"/>
  <c r="AN1182" i="1"/>
  <c r="K940" i="1"/>
  <c r="AB940" i="1"/>
  <c r="AN1164" i="1"/>
  <c r="Y1163" i="1"/>
  <c r="AY1274" i="1"/>
  <c r="AB1272" i="1"/>
  <c r="AL1273" i="1"/>
  <c r="Z1559" i="1"/>
  <c r="AB1559" i="1"/>
  <c r="K2029" i="1"/>
  <c r="AN2030" i="1"/>
  <c r="Y2029" i="1"/>
  <c r="Z1941" i="1"/>
  <c r="K1941" i="1"/>
  <c r="Y1941" i="1"/>
  <c r="K2328" i="1"/>
  <c r="AN2329" i="1"/>
  <c r="AN2587" i="1"/>
  <c r="AB2586" i="1"/>
  <c r="AY3257" i="1"/>
  <c r="M3255" i="1"/>
  <c r="K3641" i="1"/>
  <c r="AA3641" i="1"/>
  <c r="AY500" i="1"/>
  <c r="N498" i="1"/>
  <c r="Y371" i="1"/>
  <c r="O371" i="1"/>
  <c r="AO771" i="1"/>
  <c r="AA770" i="1"/>
  <c r="K903" i="1"/>
  <c r="AL904" i="1"/>
  <c r="N855" i="1"/>
  <c r="AL856" i="1"/>
  <c r="Z616" i="1"/>
  <c r="AO617" i="1"/>
  <c r="AN1230" i="1"/>
  <c r="L1229" i="1"/>
  <c r="AY1069" i="1"/>
  <c r="Y1067" i="1"/>
  <c r="AN1068" i="1"/>
  <c r="K837" i="1"/>
  <c r="AL838" i="1"/>
  <c r="AO1109" i="1"/>
  <c r="N1108" i="1"/>
  <c r="AB1167" i="1"/>
  <c r="L1167" i="1"/>
  <c r="Y1167" i="1"/>
  <c r="AO1082" i="1"/>
  <c r="M1081" i="1"/>
  <c r="Z1081" i="1"/>
  <c r="Z1230" i="1"/>
  <c r="M1230" i="1"/>
  <c r="AO1392" i="1"/>
  <c r="Y1391" i="1"/>
  <c r="AN1624" i="1"/>
  <c r="AA1623" i="1"/>
  <c r="AO1624" i="1"/>
  <c r="AY1777" i="1"/>
  <c r="AN1776" i="1"/>
  <c r="Y1845" i="1"/>
  <c r="M1845" i="1"/>
  <c r="Z1845" i="1"/>
  <c r="AL1751" i="1"/>
  <c r="Y1750" i="1"/>
  <c r="AO2159" i="1"/>
  <c r="AB2158" i="1"/>
  <c r="O2158" i="1"/>
  <c r="AO2408" i="1"/>
  <c r="AA2407" i="1"/>
  <c r="AA2678" i="1"/>
  <c r="N2678" i="1"/>
  <c r="Y2706" i="1"/>
  <c r="AO2707" i="1"/>
  <c r="N3112" i="1"/>
  <c r="AN3113" i="1"/>
  <c r="AO2948" i="1"/>
  <c r="AN2948" i="1"/>
  <c r="AN3680" i="1"/>
  <c r="AA3679" i="1"/>
  <c r="N3679" i="1"/>
  <c r="AO3801" i="1"/>
  <c r="O3800" i="1"/>
  <c r="Y232" i="1"/>
  <c r="L197" i="1"/>
  <c r="AY178" i="1"/>
  <c r="AM177" i="1"/>
  <c r="AY138" i="1"/>
  <c r="AA136" i="1"/>
  <c r="N72" i="1"/>
  <c r="AM73" i="1"/>
  <c r="AY58" i="1"/>
  <c r="AO57" i="1"/>
  <c r="AM160" i="1"/>
  <c r="AN160" i="1"/>
  <c r="Y233" i="1"/>
  <c r="O233" i="1"/>
  <c r="AB190" i="1"/>
  <c r="AN191" i="1"/>
  <c r="M181" i="1"/>
  <c r="Z181" i="1"/>
  <c r="N160" i="1"/>
  <c r="AL104" i="1"/>
  <c r="M85" i="1"/>
  <c r="Z85" i="1"/>
  <c r="AY150" i="1"/>
  <c r="O148" i="1"/>
  <c r="AM86" i="1"/>
  <c r="Y3764" i="1"/>
  <c r="AN3810" i="1"/>
  <c r="AN3730" i="1"/>
  <c r="K3662" i="1"/>
  <c r="Z3402" i="1"/>
  <c r="AN3527" i="1"/>
  <c r="AL3622" i="1"/>
  <c r="Y3364" i="1"/>
  <c r="K3542" i="1"/>
  <c r="AN3183" i="1"/>
  <c r="AO3124" i="1"/>
  <c r="M3226" i="1"/>
  <c r="Y3168" i="1"/>
  <c r="AN2928" i="1"/>
  <c r="Z3087" i="1"/>
  <c r="Y2766" i="1"/>
  <c r="M2718" i="1"/>
  <c r="AM2296" i="1"/>
  <c r="AO2539" i="1"/>
  <c r="AY2472" i="1"/>
  <c r="M2470" i="1"/>
  <c r="AM2027" i="1"/>
  <c r="K2670" i="1"/>
  <c r="AB2211" i="1"/>
  <c r="Y2490" i="1"/>
  <c r="M1766" i="1"/>
  <c r="Y1717" i="1"/>
  <c r="AB1717" i="1"/>
  <c r="O1717" i="1"/>
  <c r="Z1978" i="1"/>
  <c r="AN492" i="1"/>
  <c r="AY141" i="1"/>
  <c r="AN140" i="1"/>
  <c r="M139" i="1"/>
  <c r="AM92" i="1"/>
  <c r="K91" i="1"/>
  <c r="M110" i="1"/>
  <c r="M3537" i="1"/>
  <c r="O3809" i="1"/>
  <c r="Y3222" i="1"/>
  <c r="AY545" i="1"/>
  <c r="L543" i="1"/>
  <c r="AO809" i="1"/>
  <c r="AL655" i="1"/>
  <c r="Z654" i="1"/>
  <c r="M654" i="1"/>
  <c r="AO655" i="1"/>
  <c r="AN615" i="1"/>
  <c r="AA614" i="1"/>
  <c r="AO615" i="1"/>
  <c r="N614" i="1"/>
  <c r="AO591" i="1"/>
  <c r="O590" i="1"/>
  <c r="AL560" i="1"/>
  <c r="AM661" i="1"/>
  <c r="N660" i="1"/>
  <c r="AY388" i="1"/>
  <c r="AN387" i="1"/>
  <c r="AN709" i="1"/>
  <c r="Z708" i="1"/>
  <c r="M708" i="1"/>
  <c r="Y671" i="1"/>
  <c r="N471" i="1"/>
  <c r="AO645" i="1"/>
  <c r="AA375" i="1"/>
  <c r="AA599" i="1"/>
  <c r="AN573" i="1"/>
  <c r="AA333" i="1"/>
  <c r="N287" i="1"/>
  <c r="AA207" i="1"/>
  <c r="L207" i="1"/>
  <c r="AO208" i="1"/>
  <c r="AN179" i="1"/>
  <c r="N178" i="1"/>
  <c r="AM179" i="1"/>
  <c r="AM268" i="1"/>
  <c r="Y267" i="1"/>
  <c r="Y304" i="1"/>
  <c r="K304" i="1"/>
  <c r="AL556" i="1"/>
  <c r="K555" i="1"/>
  <c r="Y739" i="1"/>
  <c r="AM740" i="1"/>
  <c r="K739" i="1"/>
  <c r="L294" i="1"/>
  <c r="AL295" i="1"/>
  <c r="AA294" i="1"/>
  <c r="N294" i="1"/>
  <c r="AM519" i="1"/>
  <c r="K518" i="1"/>
  <c r="N704" i="1"/>
  <c r="AA704" i="1"/>
  <c r="N1419" i="1"/>
  <c r="AB1419" i="1"/>
  <c r="O1419" i="1"/>
  <c r="AM1497" i="1"/>
  <c r="L1496" i="1"/>
  <c r="AL1497" i="1"/>
  <c r="AB1722" i="1"/>
  <c r="AO1723" i="1"/>
  <c r="K1904" i="1"/>
  <c r="AA1904" i="1"/>
  <c r="N1904" i="1"/>
  <c r="AO2020" i="1"/>
  <c r="K2019" i="1"/>
  <c r="AL2020" i="1"/>
  <c r="Y2116" i="1"/>
  <c r="AO2117" i="1"/>
  <c r="Y2671" i="1"/>
  <c r="AL2672" i="1"/>
  <c r="AO2740" i="1"/>
  <c r="Y2739" i="1"/>
  <c r="N3042" i="1"/>
  <c r="AA3042" i="1"/>
  <c r="AY276" i="1"/>
  <c r="O274" i="1"/>
  <c r="AY612" i="1"/>
  <c r="Y610" i="1"/>
  <c r="O619" i="1"/>
  <c r="AN620" i="1"/>
  <c r="AY591" i="1"/>
  <c r="AN590" i="1"/>
  <c r="Z270" i="1"/>
  <c r="M270" i="1"/>
  <c r="AM1090" i="1"/>
  <c r="K1089" i="1"/>
  <c r="Y1089" i="1"/>
  <c r="Z1655" i="1"/>
  <c r="AN1656" i="1"/>
  <c r="AO1912" i="1"/>
  <c r="O1911" i="1"/>
  <c r="AN1935" i="1"/>
  <c r="N1934" i="1"/>
  <c r="O2124" i="1"/>
  <c r="AM2125" i="1"/>
  <c r="AM2364" i="1"/>
  <c r="Z2363" i="1"/>
  <c r="M2363" i="1"/>
  <c r="O2474" i="1"/>
  <c r="AL2475" i="1"/>
  <c r="N2474" i="1"/>
  <c r="Y2871" i="1"/>
  <c r="AM2872" i="1"/>
  <c r="AM2836" i="1"/>
  <c r="O2835" i="1"/>
  <c r="AL3202" i="1"/>
  <c r="Y3201" i="1"/>
  <c r="AA3329" i="1"/>
  <c r="N3329" i="1"/>
  <c r="N3497" i="1"/>
  <c r="AN3498" i="1"/>
  <c r="AY3682" i="1"/>
  <c r="AN3681" i="1"/>
  <c r="AO247" i="1"/>
  <c r="M246" i="1"/>
  <c r="Z246" i="1"/>
  <c r="AN863" i="1"/>
  <c r="Z862" i="1"/>
  <c r="AN523" i="1"/>
  <c r="Y522" i="1"/>
  <c r="AL799" i="1"/>
  <c r="Y798" i="1"/>
  <c r="M984" i="1"/>
  <c r="O984" i="1"/>
  <c r="AB984" i="1"/>
  <c r="Y1070" i="1"/>
  <c r="M1070" i="1"/>
  <c r="AO1071" i="1"/>
  <c r="Y1195" i="1"/>
  <c r="K1195" i="1"/>
  <c r="M1174" i="1"/>
  <c r="AL1175" i="1"/>
  <c r="O1174" i="1"/>
  <c r="O1390" i="1"/>
  <c r="AB1390" i="1"/>
  <c r="AO1114" i="1"/>
  <c r="AN1114" i="1"/>
  <c r="N1283" i="1"/>
  <c r="AO1284" i="1"/>
  <c r="AY1825" i="1"/>
  <c r="Y1823" i="1"/>
  <c r="AN1841" i="1"/>
  <c r="K1840" i="1"/>
  <c r="N1971" i="1"/>
  <c r="AB1971" i="1"/>
  <c r="AN1972" i="1"/>
  <c r="K2090" i="1"/>
  <c r="Y2090" i="1"/>
  <c r="AB2256" i="1"/>
  <c r="Y2256" i="1"/>
  <c r="AN2257" i="1"/>
  <c r="AN2023" i="1"/>
  <c r="AL2023" i="1"/>
  <c r="AN2228" i="1"/>
  <c r="AB2227" i="1"/>
  <c r="AO2523" i="1"/>
  <c r="M2522" i="1"/>
  <c r="Z2522" i="1"/>
  <c r="AN2599" i="1"/>
  <c r="AB2598" i="1"/>
  <c r="AN2793" i="1"/>
  <c r="AA2792" i="1"/>
  <c r="O2742" i="1"/>
  <c r="K2742" i="1"/>
  <c r="AO2743" i="1"/>
  <c r="AY3216" i="1"/>
  <c r="Z3214" i="1"/>
  <c r="Y207" i="1"/>
  <c r="AY90" i="1"/>
  <c r="AM89" i="1"/>
  <c r="AN225" i="1"/>
  <c r="AN218" i="1"/>
  <c r="M217" i="1"/>
  <c r="Z217" i="1"/>
  <c r="AM218" i="1"/>
  <c r="AM211" i="1"/>
  <c r="AL127" i="1"/>
  <c r="AB126" i="1"/>
  <c r="O72" i="1"/>
  <c r="M66" i="1"/>
  <c r="N192" i="1"/>
  <c r="L186" i="1"/>
  <c r="AL152" i="1"/>
  <c r="AO125" i="1"/>
  <c r="K162" i="1"/>
  <c r="M152" i="1"/>
  <c r="O62" i="1"/>
  <c r="N3688" i="1"/>
  <c r="Z3671" i="1"/>
  <c r="AN3319" i="1"/>
  <c r="Z3333" i="1"/>
  <c r="Y3361" i="1"/>
  <c r="N3124" i="1"/>
  <c r="AN3279" i="1"/>
  <c r="AM3300" i="1"/>
  <c r="K2829" i="1"/>
  <c r="Z2971" i="1"/>
  <c r="AO2820" i="1"/>
  <c r="N2819" i="1"/>
  <c r="M3100" i="1"/>
  <c r="N2762" i="1"/>
  <c r="AM2524" i="1"/>
  <c r="AO2788" i="1"/>
  <c r="Y2554" i="1"/>
  <c r="AM2404" i="1"/>
  <c r="M2403" i="1"/>
  <c r="O2410" i="1"/>
  <c r="Z2302" i="1"/>
  <c r="M2190" i="1"/>
  <c r="Y2078" i="1"/>
  <c r="Y2359" i="1"/>
  <c r="AN2172" i="1"/>
  <c r="O2159" i="1"/>
  <c r="K2102" i="1"/>
  <c r="M2126" i="1"/>
  <c r="K1837" i="1"/>
  <c r="AL2035" i="1"/>
  <c r="AN1727" i="1"/>
  <c r="AM816" i="1"/>
  <c r="AM132" i="1"/>
  <c r="AN132" i="1"/>
  <c r="M131" i="1"/>
  <c r="K387" i="1"/>
  <c r="AL388" i="1"/>
  <c r="AO1568" i="1"/>
  <c r="N1567" i="1"/>
  <c r="AA1567" i="1"/>
  <c r="AY3650" i="1"/>
  <c r="AN3649" i="1"/>
  <c r="AM2519" i="1"/>
  <c r="AL928" i="1"/>
  <c r="M149" i="1"/>
  <c r="AA1861" i="1"/>
  <c r="Y1930" i="1"/>
  <c r="Z1930" i="1"/>
  <c r="AB1500" i="1"/>
  <c r="N1500" i="1"/>
  <c r="AY1389" i="1"/>
  <c r="L1387" i="1"/>
  <c r="AM1344" i="1"/>
  <c r="AY892" i="1"/>
  <c r="AN891" i="1"/>
  <c r="K877" i="1"/>
  <c r="AL878" i="1"/>
  <c r="AM503" i="1"/>
  <c r="M502" i="1"/>
  <c r="AO527" i="1"/>
  <c r="AY177" i="1"/>
  <c r="AO176" i="1"/>
  <c r="AA275" i="1"/>
  <c r="AY847" i="1"/>
  <c r="AN846" i="1"/>
  <c r="AY1833" i="1"/>
  <c r="O1831" i="1"/>
  <c r="AY501" i="1"/>
  <c r="AL500" i="1"/>
  <c r="AY1005" i="1"/>
  <c r="AL1004" i="1"/>
  <c r="AY1333" i="1"/>
  <c r="AO1332" i="1"/>
  <c r="AL3574" i="1"/>
  <c r="AM2715" i="1"/>
  <c r="AM2368" i="1"/>
  <c r="M834" i="1"/>
  <c r="M143" i="1"/>
  <c r="AO2068" i="1"/>
  <c r="AY1856" i="1"/>
  <c r="AM1855" i="1"/>
  <c r="AY1614" i="1"/>
  <c r="AN1613" i="1"/>
  <c r="Y1335" i="1"/>
  <c r="O1335" i="1"/>
  <c r="AY1433" i="1"/>
  <c r="Y1431" i="1"/>
  <c r="K1431" i="1"/>
  <c r="AM1432" i="1"/>
  <c r="AM795" i="1"/>
  <c r="AO1235" i="1"/>
  <c r="AY418" i="1"/>
  <c r="AN417" i="1"/>
  <c r="AY144" i="1"/>
  <c r="AM143" i="1"/>
  <c r="AY92" i="1"/>
  <c r="Y90" i="1"/>
  <c r="AY1720" i="1"/>
  <c r="AO1719" i="1"/>
  <c r="AY3343" i="1"/>
  <c r="AO3342" i="1"/>
  <c r="AN236" i="1"/>
  <c r="N781" i="1"/>
  <c r="AA781" i="1"/>
  <c r="AM782" i="1"/>
  <c r="AY1922" i="1"/>
  <c r="AL1921" i="1"/>
  <c r="AY426" i="1"/>
  <c r="Z424" i="1"/>
  <c r="AY2433" i="1"/>
  <c r="AM2432" i="1"/>
  <c r="Y3565" i="1"/>
  <c r="AY1716" i="1"/>
  <c r="AB1714" i="1"/>
  <c r="AY528" i="1"/>
  <c r="N526" i="1"/>
  <c r="Y2182" i="1"/>
  <c r="O2182" i="1"/>
  <c r="AY65" i="1"/>
  <c r="Y63" i="1"/>
  <c r="AO3653" i="1"/>
  <c r="AN1372" i="1"/>
  <c r="Y27" i="1"/>
  <c r="AN1734" i="1"/>
  <c r="O1733" i="1"/>
  <c r="AB1733" i="1"/>
  <c r="AY45" i="1"/>
  <c r="AN44" i="1"/>
  <c r="AY743" i="1"/>
  <c r="M741" i="1"/>
  <c r="AY1558" i="1"/>
  <c r="Y1556" i="1"/>
  <c r="K2922" i="1"/>
  <c r="AN2923" i="1"/>
  <c r="AY445" i="1"/>
  <c r="K443" i="1"/>
  <c r="AN444" i="1"/>
  <c r="AY828" i="1"/>
  <c r="AM827" i="1"/>
  <c r="AA195" i="1"/>
  <c r="Y195" i="1"/>
  <c r="Z480" i="1"/>
  <c r="Y480" i="1"/>
  <c r="AO481" i="1"/>
  <c r="AY1368" i="1"/>
  <c r="N1366" i="1"/>
  <c r="O2751" i="1"/>
  <c r="AO2752" i="1"/>
  <c r="AL27" i="1"/>
  <c r="AA3744" i="1"/>
  <c r="AM2451" i="1"/>
  <c r="AY2541" i="1"/>
  <c r="AN2540" i="1"/>
  <c r="K2076" i="1"/>
  <c r="AN2077" i="1"/>
  <c r="AY1984" i="1"/>
  <c r="AM1983" i="1"/>
  <c r="AY1941" i="1"/>
  <c r="K1939" i="1"/>
  <c r="AO692" i="1"/>
  <c r="AY679" i="1"/>
  <c r="AO678" i="1"/>
  <c r="AY804" i="1"/>
  <c r="L802" i="1"/>
  <c r="AM872" i="1"/>
  <c r="M871" i="1"/>
  <c r="AY1080" i="1"/>
  <c r="N1078" i="1"/>
  <c r="AY492" i="1"/>
  <c r="Y490" i="1"/>
  <c r="N416" i="1"/>
  <c r="AN76" i="1"/>
  <c r="AY252" i="1"/>
  <c r="AB250" i="1"/>
  <c r="Z2390" i="1"/>
  <c r="AN2391" i="1"/>
  <c r="Y3301" i="1"/>
  <c r="K3301" i="1"/>
  <c r="AY368" i="1"/>
  <c r="AB366" i="1"/>
  <c r="AL335" i="1"/>
  <c r="AB334" i="1"/>
  <c r="AA1455" i="1"/>
  <c r="K1455" i="1"/>
  <c r="AY2677" i="1"/>
  <c r="AM2676" i="1"/>
  <c r="AL43" i="1"/>
  <c r="O42" i="1"/>
  <c r="AY3750" i="1"/>
  <c r="Y3748" i="1"/>
  <c r="AY2893" i="1"/>
  <c r="AN2892" i="1"/>
  <c r="AO561" i="1"/>
  <c r="AY1772" i="1"/>
  <c r="M1770" i="1"/>
  <c r="AY1518" i="1"/>
  <c r="Y1516" i="1"/>
  <c r="AO934" i="1"/>
  <c r="AM1364" i="1"/>
  <c r="AY559" i="1"/>
  <c r="AO558" i="1"/>
  <c r="K75" i="1"/>
  <c r="AY3823" i="1"/>
  <c r="AN3822" i="1"/>
  <c r="AM732" i="1"/>
  <c r="AA731" i="1"/>
  <c r="AY2408" i="1"/>
  <c r="M2406" i="1"/>
  <c r="Z3403" i="1"/>
  <c r="M3403" i="1"/>
  <c r="AA35" i="1"/>
  <c r="N576" i="1"/>
  <c r="Z576" i="1"/>
  <c r="AL3745" i="1"/>
  <c r="AL3566" i="1"/>
  <c r="AO1388" i="1"/>
  <c r="AY690" i="1"/>
  <c r="Z688" i="1"/>
  <c r="N1861" i="1"/>
  <c r="Y1527" i="1"/>
  <c r="N1527" i="1"/>
  <c r="AN1528" i="1"/>
  <c r="AY1642" i="1"/>
  <c r="AN1641" i="1"/>
  <c r="AY1736" i="1"/>
  <c r="AL1735" i="1"/>
  <c r="K1254" i="1"/>
  <c r="Y1254" i="1"/>
  <c r="AL684" i="1"/>
  <c r="Y683" i="1"/>
  <c r="AN684" i="1"/>
  <c r="N275" i="1"/>
  <c r="AM491" i="1"/>
  <c r="AA416" i="1"/>
  <c r="K352" i="1"/>
  <c r="Y352" i="1"/>
  <c r="AY2809" i="1"/>
  <c r="AL2808" i="1"/>
  <c r="AL99" i="1"/>
  <c r="AY3014" i="1"/>
  <c r="AN3013" i="1"/>
  <c r="AN2620" i="1"/>
  <c r="N2619" i="1"/>
  <c r="Y3012" i="1"/>
  <c r="AY3495" i="1"/>
  <c r="AO3494" i="1"/>
  <c r="AY2528" i="1"/>
  <c r="AO2527" i="1"/>
  <c r="AN2260" i="1"/>
  <c r="AY517" i="1"/>
  <c r="AM516" i="1"/>
  <c r="AY1526" i="1"/>
  <c r="L1524" i="1"/>
  <c r="AY2560" i="1"/>
  <c r="Z2558" i="1"/>
  <c r="AO159" i="1"/>
  <c r="AY2989" i="1"/>
  <c r="Y2987" i="1"/>
  <c r="AO2304" i="1"/>
  <c r="AY463" i="1"/>
  <c r="AN462" i="1"/>
  <c r="Y2310" i="1"/>
  <c r="AO2311" i="1"/>
  <c r="O2531" i="1"/>
  <c r="AN2532" i="1"/>
  <c r="AY2564" i="1"/>
  <c r="M2562" i="1"/>
  <c r="AY3317" i="1"/>
  <c r="K3315" i="1"/>
  <c r="AO3316" i="1"/>
  <c r="AY3278" i="1"/>
  <c r="AB3276" i="1"/>
  <c r="AY3034" i="1"/>
  <c r="AB3032" i="1"/>
  <c r="AL2985" i="1"/>
  <c r="O2780" i="1"/>
  <c r="AO2781" i="1"/>
  <c r="AY2758" i="1"/>
  <c r="AB2756" i="1"/>
  <c r="O2756" i="1"/>
  <c r="Z2497" i="1"/>
  <c r="M2497" i="1"/>
  <c r="AY2450" i="1"/>
  <c r="AM2449" i="1"/>
  <c r="AA2354" i="1"/>
  <c r="N2354" i="1"/>
  <c r="AY2203" i="1"/>
  <c r="O2201" i="1"/>
  <c r="N2290" i="1"/>
  <c r="AA2290" i="1"/>
  <c r="AY1790" i="1"/>
  <c r="L1788" i="1"/>
  <c r="AM1789" i="1"/>
  <c r="Y1696" i="1"/>
  <c r="AM1697" i="1"/>
  <c r="O1696" i="1"/>
  <c r="AM1786" i="1"/>
  <c r="AA1785" i="1"/>
  <c r="N1785" i="1"/>
  <c r="AM1644" i="1"/>
  <c r="Z1643" i="1"/>
  <c r="M1643" i="1"/>
  <c r="K1658" i="1"/>
  <c r="Y1658" i="1"/>
  <c r="AM1659" i="1"/>
  <c r="O1478" i="1"/>
  <c r="L1478" i="1"/>
  <c r="AO1381" i="1"/>
  <c r="AA1380" i="1"/>
  <c r="K1393" i="1"/>
  <c r="AL1394" i="1"/>
  <c r="AO1314" i="1"/>
  <c r="Y1313" i="1"/>
  <c r="AL1314" i="1"/>
  <c r="Y612" i="1"/>
  <c r="L612" i="1"/>
  <c r="AO613" i="1"/>
  <c r="AM826" i="1"/>
  <c r="M825" i="1"/>
  <c r="Z825" i="1"/>
  <c r="AL3824" i="1"/>
  <c r="AA3823" i="1"/>
  <c r="L3779" i="1"/>
  <c r="AO3557" i="1"/>
  <c r="M3556" i="1"/>
  <c r="Z3556" i="1"/>
  <c r="M3576" i="1"/>
  <c r="Z3576" i="1"/>
  <c r="AY3333" i="1"/>
  <c r="AO3332" i="1"/>
  <c r="L3331" i="1"/>
  <c r="AO3171" i="1"/>
  <c r="Y3170" i="1"/>
  <c r="AY3002" i="1"/>
  <c r="M3000" i="1"/>
  <c r="AY3156" i="1"/>
  <c r="O3154" i="1"/>
  <c r="AB2600" i="1"/>
  <c r="AN2601" i="1"/>
  <c r="K2664" i="1"/>
  <c r="M2314" i="1"/>
  <c r="Z2314" i="1"/>
  <c r="AY3752" i="1"/>
  <c r="AO3751" i="1"/>
  <c r="AN3743" i="1"/>
  <c r="L3684" i="1"/>
  <c r="AB3677" i="1"/>
  <c r="AN3678" i="1"/>
  <c r="L3730" i="1"/>
  <c r="Y3730" i="1"/>
  <c r="Y3650" i="1"/>
  <c r="AN3658" i="1"/>
  <c r="AM3640" i="1"/>
  <c r="Y3630" i="1"/>
  <c r="O3677" i="1"/>
  <c r="AN3650" i="1"/>
  <c r="O3632" i="1"/>
  <c r="AY3619" i="1"/>
  <c r="AL3618" i="1"/>
  <c r="AO3541" i="1"/>
  <c r="Z3540" i="1"/>
  <c r="O3541" i="1"/>
  <c r="AL3556" i="1"/>
  <c r="AL3540" i="1"/>
  <c r="AL3562" i="1"/>
  <c r="O3553" i="1"/>
  <c r="AY3502" i="1"/>
  <c r="N3500" i="1"/>
  <c r="AA3500" i="1"/>
  <c r="L3473" i="1"/>
  <c r="AN3453" i="1"/>
  <c r="Y3452" i="1"/>
  <c r="AA3504" i="1"/>
  <c r="L3487" i="1"/>
  <c r="AY3468" i="1"/>
  <c r="AB3466" i="1"/>
  <c r="AL3461" i="1"/>
  <c r="AM3537" i="1"/>
  <c r="L3452" i="1"/>
  <c r="K3379" i="1"/>
  <c r="N3379" i="1"/>
  <c r="AL3380" i="1"/>
  <c r="K3475" i="1"/>
  <c r="AB3389" i="1"/>
  <c r="K3370" i="1"/>
  <c r="L3433" i="1"/>
  <c r="N3362" i="1"/>
  <c r="AY3312" i="1"/>
  <c r="AO3311" i="1"/>
  <c r="AY3270" i="1"/>
  <c r="AO3269" i="1"/>
  <c r="AA3339" i="1"/>
  <c r="AL3277" i="1"/>
  <c r="AB3314" i="1"/>
  <c r="Z3304" i="1"/>
  <c r="Y3330" i="1"/>
  <c r="AN3305" i="1"/>
  <c r="AN3265" i="1"/>
  <c r="AL3265" i="1"/>
  <c r="AB3189" i="1"/>
  <c r="AA3189" i="1"/>
  <c r="N3189" i="1"/>
  <c r="AA3252" i="1"/>
  <c r="O3220" i="1"/>
  <c r="AO3221" i="1"/>
  <c r="Z3308" i="1"/>
  <c r="AN3220" i="1"/>
  <c r="AN3264" i="1"/>
  <c r="M3263" i="1"/>
  <c r="Y3174" i="1"/>
  <c r="K3174" i="1"/>
  <c r="AN3119" i="1"/>
  <c r="Y3118" i="1"/>
  <c r="K3118" i="1"/>
  <c r="N3241" i="1"/>
  <c r="AA3241" i="1"/>
  <c r="AA3220" i="1"/>
  <c r="AM3159" i="1"/>
  <c r="AL3119" i="1"/>
  <c r="AL3118" i="1"/>
  <c r="N3208" i="1"/>
  <c r="AA3208" i="1"/>
  <c r="AN3096" i="1"/>
  <c r="N3130" i="1"/>
  <c r="AA3130" i="1"/>
  <c r="AN3011" i="1"/>
  <c r="O3010" i="1"/>
  <c r="AB3010" i="1"/>
  <c r="AA2944" i="1"/>
  <c r="AY3003" i="1"/>
  <c r="AO3002" i="1"/>
  <c r="AN2945" i="1"/>
  <c r="AN3107" i="1"/>
  <c r="M3033" i="1"/>
  <c r="AN2959" i="1"/>
  <c r="AY2888" i="1"/>
  <c r="Z2886" i="1"/>
  <c r="AN2887" i="1"/>
  <c r="AY2848" i="1"/>
  <c r="Y2846" i="1"/>
  <c r="AN2847" i="1"/>
  <c r="AL3087" i="1"/>
  <c r="K3001" i="1"/>
  <c r="AN2935" i="1"/>
  <c r="K3105" i="1"/>
  <c r="AL2853" i="1"/>
  <c r="AM3065" i="1"/>
  <c r="M3064" i="1"/>
  <c r="AA2993" i="1"/>
  <c r="Z2969" i="1"/>
  <c r="AA2902" i="1"/>
  <c r="Y2880" i="1"/>
  <c r="AA2892" i="1"/>
  <c r="K2837" i="1"/>
  <c r="Y2837" i="1"/>
  <c r="AB2761" i="1"/>
  <c r="AM2846" i="1"/>
  <c r="M2937" i="1"/>
  <c r="O2820" i="1"/>
  <c r="AO2689" i="1"/>
  <c r="N2649" i="1"/>
  <c r="AA2649" i="1"/>
  <c r="Z2704" i="1"/>
  <c r="AY2570" i="1"/>
  <c r="AO2569" i="1"/>
  <c r="AY2562" i="1"/>
  <c r="L2560" i="1"/>
  <c r="AN2561" i="1"/>
  <c r="K2764" i="1"/>
  <c r="AL2633" i="1"/>
  <c r="AA2673" i="1"/>
  <c r="N2673" i="1"/>
  <c r="AL2674" i="1"/>
  <c r="Y2564" i="1"/>
  <c r="AY2510" i="1"/>
  <c r="AB2508" i="1"/>
  <c r="Z2492" i="1"/>
  <c r="AY2485" i="1"/>
  <c r="M2483" i="1"/>
  <c r="AY2430" i="1"/>
  <c r="L2428" i="1"/>
  <c r="AL2429" i="1"/>
  <c r="N2597" i="1"/>
  <c r="AA2597" i="1"/>
  <c r="L2696" i="1"/>
  <c r="N2528" i="1"/>
  <c r="AB2568" i="1"/>
  <c r="O2453" i="1"/>
  <c r="AB2453" i="1"/>
  <c r="M2520" i="1"/>
  <c r="AO2441" i="1"/>
  <c r="K2440" i="1"/>
  <c r="M2420" i="1"/>
  <c r="AB2700" i="1"/>
  <c r="AY2406" i="1"/>
  <c r="K2404" i="1"/>
  <c r="O2369" i="1"/>
  <c r="L2356" i="1"/>
  <c r="Y2356" i="1"/>
  <c r="AN2214" i="1"/>
  <c r="AB2281" i="1"/>
  <c r="AO2538" i="1"/>
  <c r="AL2357" i="1"/>
  <c r="AY2351" i="1"/>
  <c r="AL2350" i="1"/>
  <c r="AO2178" i="1"/>
  <c r="K2177" i="1"/>
  <c r="Z2100" i="1"/>
  <c r="Y2100" i="1"/>
  <c r="AN2101" i="1"/>
  <c r="N2068" i="1"/>
  <c r="O2068" i="1"/>
  <c r="AB2068" i="1"/>
  <c r="AY2079" i="1"/>
  <c r="AM2078" i="1"/>
  <c r="AN2299" i="1"/>
  <c r="AA2298" i="1"/>
  <c r="N2298" i="1"/>
  <c r="K2112" i="1"/>
  <c r="Y2112" i="1"/>
  <c r="M2109" i="1"/>
  <c r="M2309" i="1"/>
  <c r="AO2513" i="1"/>
  <c r="AB2130" i="1"/>
  <c r="N2130" i="1"/>
  <c r="AA2130" i="1"/>
  <c r="N2080" i="1"/>
  <c r="AB1984" i="1"/>
  <c r="AN1952" i="1"/>
  <c r="AY2115" i="1"/>
  <c r="L2113" i="1"/>
  <c r="AY1938" i="1"/>
  <c r="AM1937" i="1"/>
  <c r="AN1861" i="1"/>
  <c r="AB1926" i="1"/>
  <c r="O1926" i="1"/>
  <c r="AO1892" i="1"/>
  <c r="Y1891" i="1"/>
  <c r="AM1876" i="1"/>
  <c r="K1875" i="1"/>
  <c r="Y1875" i="1"/>
  <c r="N1819" i="1"/>
  <c r="M1819" i="1"/>
  <c r="AL1892" i="1"/>
  <c r="N1999" i="1"/>
  <c r="N1985" i="1"/>
  <c r="AA1985" i="1"/>
  <c r="AY1738" i="1"/>
  <c r="AM1737" i="1"/>
  <c r="AY1690" i="1"/>
  <c r="K1688" i="1"/>
  <c r="AA1876" i="1"/>
  <c r="AL1786" i="1"/>
  <c r="Z1711" i="1"/>
  <c r="K1651" i="1"/>
  <c r="O1651" i="1"/>
  <c r="AB1651" i="1"/>
  <c r="AM1628" i="1"/>
  <c r="Y1627" i="1"/>
  <c r="O1539" i="1"/>
  <c r="AO1540" i="1"/>
  <c r="AB1539" i="1"/>
  <c r="Y2048" i="1"/>
  <c r="M1715" i="1"/>
  <c r="AM1716" i="1"/>
  <c r="AM1652" i="1"/>
  <c r="AA1554" i="1"/>
  <c r="N1554" i="1"/>
  <c r="M1498" i="1"/>
  <c r="Y1498" i="1"/>
  <c r="AN2032" i="1"/>
  <c r="Y2031" i="1"/>
  <c r="K1820" i="1"/>
  <c r="Y1812" i="1"/>
  <c r="N1892" i="1"/>
  <c r="Z1804" i="1"/>
  <c r="Z1796" i="1"/>
  <c r="AO1746" i="1"/>
  <c r="Y1745" i="1"/>
  <c r="K1745" i="1"/>
  <c r="AN1646" i="1"/>
  <c r="K1645" i="1"/>
  <c r="AY1702" i="1"/>
  <c r="N1700" i="1"/>
  <c r="AL1749" i="1"/>
  <c r="O1427" i="1"/>
  <c r="AB1427" i="1"/>
  <c r="AY1415" i="1"/>
  <c r="M1413" i="1"/>
  <c r="Z1900" i="1"/>
  <c r="Z1438" i="1"/>
  <c r="AY1366" i="1"/>
  <c r="AM1365" i="1"/>
  <c r="AA1364" i="1"/>
  <c r="AA1340" i="1"/>
  <c r="AO1341" i="1"/>
  <c r="M1625" i="1"/>
  <c r="AO1741" i="1"/>
  <c r="AY1456" i="1"/>
  <c r="Z1454" i="1"/>
  <c r="M1454" i="1"/>
  <c r="N1380" i="1"/>
  <c r="N1329" i="1"/>
  <c r="AA1329" i="1"/>
  <c r="AB1330" i="1"/>
  <c r="AO1331" i="1"/>
  <c r="AL1210" i="1"/>
  <c r="K1209" i="1"/>
  <c r="AO1210" i="1"/>
  <c r="AO1178" i="1"/>
  <c r="AA1177" i="1"/>
  <c r="N1177" i="1"/>
  <c r="AY1116" i="1"/>
  <c r="AO1115" i="1"/>
  <c r="Y1114" i="1"/>
  <c r="AY1076" i="1"/>
  <c r="AM1075" i="1"/>
  <c r="N1074" i="1"/>
  <c r="AA1074" i="1"/>
  <c r="AY1020" i="1"/>
  <c r="AM1019" i="1"/>
  <c r="O1018" i="1"/>
  <c r="AL1222" i="1"/>
  <c r="AY1154" i="1"/>
  <c r="Y1152" i="1"/>
  <c r="L1152" i="1"/>
  <c r="AY1082" i="1"/>
  <c r="AO1081" i="1"/>
  <c r="AY1362" i="1"/>
  <c r="O1360" i="1"/>
  <c r="AY1311" i="1"/>
  <c r="N1309" i="1"/>
  <c r="AY1271" i="1"/>
  <c r="AB1269" i="1"/>
  <c r="AB1237" i="1"/>
  <c r="O1237" i="1"/>
  <c r="N1189" i="1"/>
  <c r="AA1189" i="1"/>
  <c r="AY1182" i="1"/>
  <c r="AO1181" i="1"/>
  <c r="Y1127" i="1"/>
  <c r="K1127" i="1"/>
  <c r="AN1128" i="1"/>
  <c r="AY1105" i="1"/>
  <c r="AA1103" i="1"/>
  <c r="AN1104" i="1"/>
  <c r="N1103" i="1"/>
  <c r="AB1055" i="1"/>
  <c r="Y1055" i="1"/>
  <c r="AN1056" i="1"/>
  <c r="AA1309" i="1"/>
  <c r="N1285" i="1"/>
  <c r="AA1285" i="1"/>
  <c r="AY1547" i="1"/>
  <c r="AO1546" i="1"/>
  <c r="K1148" i="1"/>
  <c r="AO1149" i="1"/>
  <c r="AN804" i="1"/>
  <c r="AM804" i="1"/>
  <c r="M803" i="1"/>
  <c r="Z803" i="1"/>
  <c r="Y787" i="1"/>
  <c r="M787" i="1"/>
  <c r="AN788" i="1"/>
  <c r="Z787" i="1"/>
  <c r="L896" i="1"/>
  <c r="Y896" i="1"/>
  <c r="AN897" i="1"/>
  <c r="Y519" i="1"/>
  <c r="K519" i="1"/>
  <c r="AM373" i="1"/>
  <c r="Y372" i="1"/>
  <c r="K372" i="1"/>
  <c r="K277" i="1"/>
  <c r="AM278" i="1"/>
  <c r="AM365" i="1"/>
  <c r="AB364" i="1"/>
  <c r="M291" i="1"/>
  <c r="Z291" i="1"/>
  <c r="AO292" i="1"/>
  <c r="AA408" i="1"/>
  <c r="N408" i="1"/>
  <c r="AL651" i="1"/>
  <c r="L650" i="1"/>
  <c r="AL627" i="1"/>
  <c r="AB626" i="1"/>
  <c r="AN755" i="1"/>
  <c r="Y754" i="1"/>
  <c r="K754" i="1"/>
  <c r="AY503" i="1"/>
  <c r="AL502" i="1"/>
  <c r="Y501" i="1"/>
  <c r="AY671" i="1"/>
  <c r="N669" i="1"/>
  <c r="AN670" i="1"/>
  <c r="AA669" i="1"/>
  <c r="AN287" i="1"/>
  <c r="N286" i="1"/>
  <c r="AA286" i="1"/>
  <c r="K815" i="1"/>
  <c r="AO816" i="1"/>
  <c r="Z584" i="1"/>
  <c r="AM585" i="1"/>
  <c r="M584" i="1"/>
  <c r="AY852" i="1"/>
  <c r="AN851" i="1"/>
  <c r="M850" i="1"/>
  <c r="Z850" i="1"/>
  <c r="AL837" i="1"/>
  <c r="Y836" i="1"/>
  <c r="AY997" i="1"/>
  <c r="Z995" i="1"/>
  <c r="AO996" i="1"/>
  <c r="AM1044" i="1"/>
  <c r="AA1043" i="1"/>
  <c r="N1043" i="1"/>
  <c r="AY1338" i="1"/>
  <c r="Z1336" i="1"/>
  <c r="AN1130" i="1"/>
  <c r="AB1129" i="1"/>
  <c r="AY1921" i="1"/>
  <c r="AN1920" i="1"/>
  <c r="AY1689" i="1"/>
  <c r="AA1687" i="1"/>
  <c r="AL1593" i="1"/>
  <c r="AB1592" i="1"/>
  <c r="Y1778" i="1"/>
  <c r="AN1779" i="1"/>
  <c r="AM2176" i="1"/>
  <c r="O2175" i="1"/>
  <c r="AN1902" i="1"/>
  <c r="N1901" i="1"/>
  <c r="AA1901" i="1"/>
  <c r="AM1879" i="1"/>
  <c r="M1878" i="1"/>
  <c r="Z1878" i="1"/>
  <c r="L2083" i="1"/>
  <c r="AL2084" i="1"/>
  <c r="AA2433" i="1"/>
  <c r="N2433" i="1"/>
  <c r="AM2395" i="1"/>
  <c r="M2394" i="1"/>
  <c r="Z2394" i="1"/>
  <c r="AN2551" i="1"/>
  <c r="N2550" i="1"/>
  <c r="Z2602" i="1"/>
  <c r="M2602" i="1"/>
  <c r="AN2603" i="1"/>
  <c r="AY2733" i="1"/>
  <c r="Y2731" i="1"/>
  <c r="AM2732" i="1"/>
  <c r="AY2945" i="1"/>
  <c r="M2943" i="1"/>
  <c r="AN2944" i="1"/>
  <c r="AY3054" i="1"/>
  <c r="K3052" i="1"/>
  <c r="Y3052" i="1"/>
  <c r="O3293" i="1"/>
  <c r="AL3294" i="1"/>
  <c r="Z3258" i="1"/>
  <c r="AN3259" i="1"/>
  <c r="Y3442" i="1"/>
  <c r="K3442" i="1"/>
  <c r="O3634" i="1"/>
  <c r="AN3635" i="1"/>
  <c r="AO773" i="1"/>
  <c r="O772" i="1"/>
  <c r="AB336" i="1"/>
  <c r="O336" i="1"/>
  <c r="AY758" i="1"/>
  <c r="AN757" i="1"/>
  <c r="AB756" i="1"/>
  <c r="O756" i="1"/>
  <c r="AA467" i="1"/>
  <c r="AO468" i="1"/>
  <c r="Z894" i="1"/>
  <c r="AL895" i="1"/>
  <c r="M894" i="1"/>
  <c r="AY535" i="1"/>
  <c r="Y533" i="1"/>
  <c r="L533" i="1"/>
  <c r="M342" i="1"/>
  <c r="AN343" i="1"/>
  <c r="Z342" i="1"/>
  <c r="N454" i="1"/>
  <c r="AA454" i="1"/>
  <c r="AL455" i="1"/>
  <c r="AL871" i="1"/>
  <c r="L870" i="1"/>
  <c r="AN721" i="1"/>
  <c r="Z720" i="1"/>
  <c r="M720" i="1"/>
  <c r="N1213" i="1"/>
  <c r="AN1214" i="1"/>
  <c r="AA1213" i="1"/>
  <c r="AY902" i="1"/>
  <c r="L900" i="1"/>
  <c r="Y900" i="1"/>
  <c r="AL901" i="1"/>
  <c r="AO950" i="1"/>
  <c r="O949" i="1"/>
  <c r="AB949" i="1"/>
  <c r="Y1153" i="1"/>
  <c r="AN1154" i="1"/>
  <c r="K1153" i="1"/>
  <c r="AO1256" i="1"/>
  <c r="AB1255" i="1"/>
  <c r="O1255" i="1"/>
  <c r="AL1706" i="1"/>
  <c r="N1705" i="1"/>
  <c r="AA1705" i="1"/>
  <c r="AY1993" i="1"/>
  <c r="AN1992" i="1"/>
  <c r="AL2268" i="1"/>
  <c r="AB2267" i="1"/>
  <c r="AB2308" i="1"/>
  <c r="AN2309" i="1"/>
  <c r="Z2199" i="1"/>
  <c r="M2199" i="1"/>
  <c r="AL2499" i="1"/>
  <c r="Z2498" i="1"/>
  <c r="M2498" i="1"/>
  <c r="AB2803" i="1"/>
  <c r="AO2804" i="1"/>
  <c r="AO2992" i="1"/>
  <c r="M2991" i="1"/>
  <c r="AN3105" i="1"/>
  <c r="N3104" i="1"/>
  <c r="AN3343" i="1"/>
  <c r="AA3342" i="1"/>
  <c r="AN3354" i="1"/>
  <c r="O3353" i="1"/>
  <c r="AB3353" i="1"/>
  <c r="AY3401" i="1"/>
  <c r="AN3400" i="1"/>
  <c r="AN3575" i="1"/>
  <c r="Y3574" i="1"/>
  <c r="AA3703" i="1"/>
  <c r="AO3704" i="1"/>
  <c r="AA3585" i="1"/>
  <c r="O3552" i="1"/>
  <c r="AM3263" i="1"/>
  <c r="AB2429" i="1"/>
  <c r="M3739" i="1"/>
  <c r="Z3739" i="1"/>
  <c r="AM3701" i="1"/>
  <c r="AA3700" i="1"/>
  <c r="AL3549" i="1"/>
  <c r="O3548" i="1"/>
  <c r="Y3483" i="1"/>
  <c r="AB3483" i="1"/>
  <c r="M3233" i="1"/>
  <c r="Z3233" i="1"/>
  <c r="AY2979" i="1"/>
  <c r="L2977" i="1"/>
  <c r="AN2718" i="1"/>
  <c r="Y2717" i="1"/>
  <c r="AL2622" i="1"/>
  <c r="Z2621" i="1"/>
  <c r="M2621" i="1"/>
  <c r="AY2215" i="1"/>
  <c r="AB2213" i="1"/>
  <c r="O1755" i="1"/>
  <c r="AB1755" i="1"/>
  <c r="L1579" i="1"/>
  <c r="Z1579" i="1"/>
  <c r="M1579" i="1"/>
  <c r="M1650" i="1"/>
  <c r="Z1650" i="1"/>
  <c r="AN1651" i="1"/>
  <c r="L1538" i="1"/>
  <c r="Z1538" i="1"/>
  <c r="M1538" i="1"/>
  <c r="AL1539" i="1"/>
  <c r="Z1860" i="1"/>
  <c r="AY1567" i="1"/>
  <c r="K1565" i="1"/>
  <c r="AM1566" i="1"/>
  <c r="AY1600" i="1"/>
  <c r="N1598" i="1"/>
  <c r="AN1452" i="1"/>
  <c r="Y1451" i="1"/>
  <c r="AO1357" i="1"/>
  <c r="AM1357" i="1"/>
  <c r="O1138" i="1"/>
  <c r="O3727" i="1"/>
  <c r="AB3727" i="1"/>
  <c r="N3716" i="1"/>
  <c r="Y3315" i="1"/>
  <c r="Y3157" i="1"/>
  <c r="AM3158" i="1"/>
  <c r="M3153" i="1"/>
  <c r="AL3154" i="1"/>
  <c r="AY2896" i="1"/>
  <c r="AM2895" i="1"/>
  <c r="M2894" i="1"/>
  <c r="Z2894" i="1"/>
  <c r="L2604" i="1"/>
  <c r="AN2589" i="1"/>
  <c r="AA2405" i="1"/>
  <c r="N2405" i="1"/>
  <c r="Y2329" i="1"/>
  <c r="AM3832" i="1"/>
  <c r="O3824" i="1"/>
  <c r="AL3780" i="1"/>
  <c r="O3832" i="1"/>
  <c r="AN3814" i="1"/>
  <c r="AM3776" i="1"/>
  <c r="AM3792" i="1"/>
  <c r="Y3791" i="1"/>
  <c r="K3791" i="1"/>
  <c r="AO3739" i="1"/>
  <c r="AM3724" i="1"/>
  <c r="AY3708" i="1"/>
  <c r="M3706" i="1"/>
  <c r="Z3706" i="1"/>
  <c r="AM3697" i="1"/>
  <c r="Z3690" i="1"/>
  <c r="M3690" i="1"/>
  <c r="AL3647" i="1"/>
  <c r="AY3640" i="1"/>
  <c r="N3638" i="1"/>
  <c r="AO3639" i="1"/>
  <c r="AY3706" i="1"/>
  <c r="N3704" i="1"/>
  <c r="AM3631" i="1"/>
  <c r="O3605" i="1"/>
  <c r="AM3606" i="1"/>
  <c r="L3586" i="1"/>
  <c r="AY3527" i="1"/>
  <c r="Y3525" i="1"/>
  <c r="K3609" i="1"/>
  <c r="Z3601" i="1"/>
  <c r="AL3580" i="1"/>
  <c r="M3524" i="1"/>
  <c r="K3584" i="1"/>
  <c r="Y3584" i="1"/>
  <c r="Y3508" i="1"/>
  <c r="K3508" i="1"/>
  <c r="AB3472" i="1"/>
  <c r="AN3468" i="1"/>
  <c r="Y3523" i="1"/>
  <c r="AL3525" i="1"/>
  <c r="Y3539" i="1"/>
  <c r="Y3487" i="1"/>
  <c r="AA3471" i="1"/>
  <c r="AL3472" i="1"/>
  <c r="N3471" i="1"/>
  <c r="Y3459" i="1"/>
  <c r="AM3473" i="1"/>
  <c r="AM3459" i="1"/>
  <c r="AB3409" i="1"/>
  <c r="AN3410" i="1"/>
  <c r="AN3465" i="1"/>
  <c r="AB3458" i="1"/>
  <c r="M3418" i="1"/>
  <c r="AN3390" i="1"/>
  <c r="AY3358" i="1"/>
  <c r="AO3357" i="1"/>
  <c r="AM3399" i="1"/>
  <c r="N3398" i="1"/>
  <c r="AA3398" i="1"/>
  <c r="AN3411" i="1"/>
  <c r="Y3410" i="1"/>
  <c r="AY3339" i="1"/>
  <c r="AM3338" i="1"/>
  <c r="N3337" i="1"/>
  <c r="AN3322" i="1"/>
  <c r="Z3417" i="1"/>
  <c r="N3355" i="1"/>
  <c r="Y3425" i="1"/>
  <c r="L3257" i="1"/>
  <c r="AL3328" i="1"/>
  <c r="AN3353" i="1"/>
  <c r="AY3338" i="1"/>
  <c r="O3336" i="1"/>
  <c r="Y3244" i="1"/>
  <c r="AL3245" i="1"/>
  <c r="AY3237" i="1"/>
  <c r="AO3236" i="1"/>
  <c r="AB3235" i="1"/>
  <c r="O3197" i="1"/>
  <c r="Z3323" i="1"/>
  <c r="AB3181" i="1"/>
  <c r="O3200" i="1"/>
  <c r="AM3201" i="1"/>
  <c r="AY3161" i="1"/>
  <c r="AO3160" i="1"/>
  <c r="Y3159" i="1"/>
  <c r="AN3120" i="1"/>
  <c r="N3119" i="1"/>
  <c r="O3173" i="1"/>
  <c r="AO3174" i="1"/>
  <c r="O3055" i="1"/>
  <c r="AL3078" i="1"/>
  <c r="AY3091" i="1"/>
  <c r="AM3090" i="1"/>
  <c r="N3157" i="1"/>
  <c r="AB3117" i="1"/>
  <c r="Z3094" i="1"/>
  <c r="Y3094" i="1"/>
  <c r="Y3018" i="1"/>
  <c r="Z3018" i="1"/>
  <c r="AB2962" i="1"/>
  <c r="AO2963" i="1"/>
  <c r="O2962" i="1"/>
  <c r="M3173" i="1"/>
  <c r="Z3000" i="1"/>
  <c r="AN3046" i="1"/>
  <c r="Y2984" i="1"/>
  <c r="AY2970" i="1"/>
  <c r="M2968" i="1"/>
  <c r="AO3147" i="1"/>
  <c r="K3146" i="1"/>
  <c r="Y3013" i="1"/>
  <c r="AN2982" i="1"/>
  <c r="Z2981" i="1"/>
  <c r="M3043" i="1"/>
  <c r="AO2911" i="1"/>
  <c r="AB2910" i="1"/>
  <c r="O2910" i="1"/>
  <c r="AA2822" i="1"/>
  <c r="N2822" i="1"/>
  <c r="Y2929" i="1"/>
  <c r="AM2922" i="1"/>
  <c r="K2921" i="1"/>
  <c r="AL2922" i="1"/>
  <c r="O2862" i="1"/>
  <c r="L2809" i="1"/>
  <c r="M3006" i="1"/>
  <c r="Z3006" i="1"/>
  <c r="AM2983" i="1"/>
  <c r="AY2947" i="1"/>
  <c r="AB2945" i="1"/>
  <c r="O2945" i="1"/>
  <c r="AM2906" i="1"/>
  <c r="O2905" i="1"/>
  <c r="N2828" i="1"/>
  <c r="AM2734" i="1"/>
  <c r="O2733" i="1"/>
  <c r="M2900" i="1"/>
  <c r="Y2916" i="1"/>
  <c r="AB2768" i="1"/>
  <c r="O3025" i="1"/>
  <c r="AO2822" i="1"/>
  <c r="Y2757" i="1"/>
  <c r="AN2610" i="1"/>
  <c r="Y2609" i="1"/>
  <c r="AY2642" i="1"/>
  <c r="AM2641" i="1"/>
  <c r="AM2634" i="1"/>
  <c r="M2588" i="1"/>
  <c r="AL2842" i="1"/>
  <c r="Y2841" i="1"/>
  <c r="K2841" i="1"/>
  <c r="K2564" i="1"/>
  <c r="AO2854" i="1"/>
  <c r="M2697" i="1"/>
  <c r="AA2697" i="1"/>
  <c r="N2697" i="1"/>
  <c r="Y2477" i="1"/>
  <c r="AL2714" i="1"/>
  <c r="Y2636" i="1"/>
  <c r="AY2622" i="1"/>
  <c r="AM2621" i="1"/>
  <c r="Y2604" i="1"/>
  <c r="K2544" i="1"/>
  <c r="AO2498" i="1"/>
  <c r="O2484" i="1"/>
  <c r="L2346" i="1"/>
  <c r="Y2448" i="1"/>
  <c r="AN2693" i="1"/>
  <c r="AA2557" i="1"/>
  <c r="N2557" i="1"/>
  <c r="AM2534" i="1"/>
  <c r="AM2486" i="1"/>
  <c r="AB2485" i="1"/>
  <c r="O2485" i="1"/>
  <c r="AO2486" i="1"/>
  <c r="AN2454" i="1"/>
  <c r="AL2630" i="1"/>
  <c r="N2629" i="1"/>
  <c r="AA2629" i="1"/>
  <c r="AN2549" i="1"/>
  <c r="N2496" i="1"/>
  <c r="K2496" i="1"/>
  <c r="AN2441" i="1"/>
  <c r="Y2496" i="1"/>
  <c r="AM2478" i="1"/>
  <c r="N2464" i="1"/>
  <c r="AN2370" i="1"/>
  <c r="AN2326" i="1"/>
  <c r="M2370" i="1"/>
  <c r="O2370" i="1"/>
  <c r="O2661" i="1"/>
  <c r="AB2661" i="1"/>
  <c r="AB2369" i="1"/>
  <c r="AN2278" i="1"/>
  <c r="M2408" i="1"/>
  <c r="AM2310" i="1"/>
  <c r="Z2341" i="1"/>
  <c r="AM2243" i="1"/>
  <c r="Y2242" i="1"/>
  <c r="Z2229" i="1"/>
  <c r="AN2110" i="1"/>
  <c r="AO2299" i="1"/>
  <c r="AO2155" i="1"/>
  <c r="O2154" i="1"/>
  <c r="AB2154" i="1"/>
  <c r="AB2146" i="1"/>
  <c r="M2146" i="1"/>
  <c r="Z2146" i="1"/>
  <c r="AL2097" i="1"/>
  <c r="O2096" i="1"/>
  <c r="AB2096" i="1"/>
  <c r="AM2081" i="1"/>
  <c r="AO2323" i="1"/>
  <c r="N2322" i="1"/>
  <c r="AA2322" i="1"/>
  <c r="AM2291" i="1"/>
  <c r="Y2077" i="1"/>
  <c r="L2333" i="1"/>
  <c r="Y2197" i="1"/>
  <c r="O2250" i="1"/>
  <c r="AB2250" i="1"/>
  <c r="L2125" i="1"/>
  <c r="N2069" i="1"/>
  <c r="AL2070" i="1"/>
  <c r="Z2261" i="1"/>
  <c r="K2104" i="1"/>
  <c r="AL2105" i="1"/>
  <c r="M1992" i="1"/>
  <c r="AB1992" i="1"/>
  <c r="AL1993" i="1"/>
  <c r="L1949" i="1"/>
  <c r="L2085" i="1"/>
  <c r="AL1985" i="1"/>
  <c r="K1952" i="1"/>
  <c r="AY2003" i="1"/>
  <c r="K2001" i="1"/>
  <c r="AY2025" i="1"/>
  <c r="Y2023" i="1"/>
  <c r="AN2024" i="1"/>
  <c r="O1984" i="1"/>
  <c r="AN1901" i="1"/>
  <c r="Z1819" i="1"/>
  <c r="Y2016" i="1"/>
  <c r="AY1966" i="1"/>
  <c r="Z1964" i="1"/>
  <c r="AM1885" i="1"/>
  <c r="AN1756" i="1"/>
  <c r="AL1869" i="1"/>
  <c r="Y2117" i="1"/>
  <c r="Z2000" i="1"/>
  <c r="AL1825" i="1"/>
  <c r="AO1825" i="1"/>
  <c r="L1868" i="1"/>
  <c r="K1836" i="1"/>
  <c r="AN1604" i="1"/>
  <c r="O1603" i="1"/>
  <c r="AB1603" i="1"/>
  <c r="AB1857" i="1"/>
  <c r="O1857" i="1"/>
  <c r="AL1635" i="1"/>
  <c r="AM1635" i="1"/>
  <c r="M1634" i="1"/>
  <c r="AB1626" i="1"/>
  <c r="K1626" i="1"/>
  <c r="Y1626" i="1"/>
  <c r="M1546" i="1"/>
  <c r="Y1546" i="1"/>
  <c r="K1546" i="1"/>
  <c r="K1732" i="1"/>
  <c r="AL1556" i="1"/>
  <c r="AL1906" i="1"/>
  <c r="M1905" i="1"/>
  <c r="Z1905" i="1"/>
  <c r="AB1777" i="1"/>
  <c r="O1777" i="1"/>
  <c r="AM1578" i="1"/>
  <c r="K1928" i="1"/>
  <c r="AY1686" i="1"/>
  <c r="O1684" i="1"/>
  <c r="AB1684" i="1"/>
  <c r="Z2017" i="1"/>
  <c r="M2017" i="1"/>
  <c r="Y1533" i="1"/>
  <c r="L1482" i="1"/>
  <c r="AO1591" i="1"/>
  <c r="AM1467" i="1"/>
  <c r="O1466" i="1"/>
  <c r="AY1424" i="1"/>
  <c r="AL1423" i="1"/>
  <c r="L1284" i="1"/>
  <c r="AA1769" i="1"/>
  <c r="N1769" i="1"/>
  <c r="K1502" i="1"/>
  <c r="AO1349" i="1"/>
  <c r="AB1348" i="1"/>
  <c r="AM1349" i="1"/>
  <c r="L1313" i="1"/>
  <c r="L1249" i="1"/>
  <c r="AM1551" i="1"/>
  <c r="N1489" i="1"/>
  <c r="M1434" i="1"/>
  <c r="Z1434" i="1"/>
  <c r="AL1466" i="1"/>
  <c r="AN1455" i="1"/>
  <c r="AL1397" i="1"/>
  <c r="O1348" i="1"/>
  <c r="AY1576" i="1"/>
  <c r="N1574" i="1"/>
  <c r="AL1410" i="1"/>
  <c r="K1409" i="1"/>
  <c r="Y1393" i="1"/>
  <c r="Z1321" i="1"/>
  <c r="M1321" i="1"/>
  <c r="Y1265" i="1"/>
  <c r="N1265" i="1"/>
  <c r="AL1266" i="1"/>
  <c r="AA1265" i="1"/>
  <c r="Y1209" i="1"/>
  <c r="Y1193" i="1"/>
  <c r="AM1535" i="1"/>
  <c r="K1477" i="1"/>
  <c r="AB1475" i="1"/>
  <c r="O1475" i="1"/>
  <c r="O1269" i="1"/>
  <c r="Y1098" i="1"/>
  <c r="AN1099" i="1"/>
  <c r="AA1098" i="1"/>
  <c r="AY1036" i="1"/>
  <c r="Y1034" i="1"/>
  <c r="K1034" i="1"/>
  <c r="AO1692" i="1"/>
  <c r="AL1059" i="1"/>
  <c r="AM1583" i="1"/>
  <c r="Z1378" i="1"/>
  <c r="M1378" i="1"/>
  <c r="AM1299" i="1"/>
  <c r="Y1228" i="1"/>
  <c r="M1228" i="1"/>
  <c r="AO1229" i="1"/>
  <c r="N1098" i="1"/>
  <c r="AN1615" i="1"/>
  <c r="L1207" i="1"/>
  <c r="L1191" i="1"/>
  <c r="AM1110" i="1"/>
  <c r="AL1110" i="1"/>
  <c r="M1109" i="1"/>
  <c r="Z1109" i="1"/>
  <c r="AY1174" i="1"/>
  <c r="AL1173" i="1"/>
  <c r="AY577" i="1"/>
  <c r="M575" i="1"/>
  <c r="Z575" i="1"/>
  <c r="L769" i="1"/>
  <c r="AM770" i="1"/>
  <c r="AY446" i="1"/>
  <c r="AA444" i="1"/>
  <c r="N444" i="1"/>
  <c r="AB237" i="1"/>
  <c r="O237" i="1"/>
  <c r="AY193" i="1"/>
  <c r="Y191" i="1"/>
  <c r="AM192" i="1"/>
  <c r="O3766" i="1"/>
  <c r="AO3662" i="1"/>
  <c r="AN3501" i="1"/>
  <c r="AO2223" i="1"/>
  <c r="AA3608" i="1"/>
  <c r="AO3609" i="1"/>
  <c r="Z3608" i="1"/>
  <c r="M3608" i="1"/>
  <c r="AM3549" i="1"/>
  <c r="N3544" i="1"/>
  <c r="O3544" i="1"/>
  <c r="AY3424" i="1"/>
  <c r="Z3422" i="1"/>
  <c r="M3422" i="1"/>
  <c r="AL3431" i="1"/>
  <c r="AA3430" i="1"/>
  <c r="N3430" i="1"/>
  <c r="AY3011" i="1"/>
  <c r="L3009" i="1"/>
  <c r="N2073" i="1"/>
  <c r="L2073" i="1"/>
  <c r="AY1985" i="1"/>
  <c r="M1983" i="1"/>
  <c r="M1965" i="1"/>
  <c r="N1965" i="1"/>
  <c r="AA1965" i="1"/>
  <c r="AN1966" i="1"/>
  <c r="AO1908" i="1"/>
  <c r="AA1907" i="1"/>
  <c r="N1907" i="1"/>
  <c r="Z1763" i="1"/>
  <c r="K1763" i="1"/>
  <c r="Y1763" i="1"/>
  <c r="AA1833" i="1"/>
  <c r="N1833" i="1"/>
  <c r="Y1445" i="1"/>
  <c r="M1445" i="1"/>
  <c r="AM1446" i="1"/>
  <c r="AL1254" i="1"/>
  <c r="L1253" i="1"/>
  <c r="AY1335" i="1"/>
  <c r="Z1333" i="1"/>
  <c r="M1333" i="1"/>
  <c r="AA3362" i="1"/>
  <c r="AY3145" i="1"/>
  <c r="N3143" i="1"/>
  <c r="AO3228" i="1"/>
  <c r="AY3083" i="1"/>
  <c r="AM3082" i="1"/>
  <c r="AA3203" i="1"/>
  <c r="N3082" i="1"/>
  <c r="AA3082" i="1"/>
  <c r="Z2838" i="1"/>
  <c r="M2838" i="1"/>
  <c r="AO2839" i="1"/>
  <c r="AY2874" i="1"/>
  <c r="AL2873" i="1"/>
  <c r="K2817" i="1"/>
  <c r="AO2818" i="1"/>
  <c r="AO2769" i="1"/>
  <c r="Z2780" i="1"/>
  <c r="AY2429" i="1"/>
  <c r="AN2428" i="1"/>
  <c r="AY2334" i="1"/>
  <c r="M2332" i="1"/>
  <c r="AN2330" i="1"/>
  <c r="AB2088" i="1"/>
  <c r="AO2089" i="1"/>
  <c r="O2088" i="1"/>
  <c r="Y1976" i="1"/>
  <c r="L1976" i="1"/>
  <c r="AL1977" i="1"/>
  <c r="AY1970" i="1"/>
  <c r="K1968" i="1"/>
  <c r="AM1969" i="1"/>
  <c r="AY1955" i="1"/>
  <c r="K1953" i="1"/>
  <c r="AY2041" i="1"/>
  <c r="M2039" i="1"/>
  <c r="K2004" i="1"/>
  <c r="AY1918" i="1"/>
  <c r="AO1917" i="1"/>
  <c r="AL1852" i="1"/>
  <c r="M1851" i="1"/>
  <c r="AO1852" i="1"/>
  <c r="Y1977" i="1"/>
  <c r="Z1977" i="1"/>
  <c r="M1977" i="1"/>
  <c r="AA1951" i="1"/>
  <c r="O1988" i="1"/>
  <c r="M1988" i="1"/>
  <c r="Z1988" i="1"/>
  <c r="AM1936" i="1"/>
  <c r="AY1778" i="1"/>
  <c r="AA1776" i="1"/>
  <c r="AM1777" i="1"/>
  <c r="N1776" i="1"/>
  <c r="N1707" i="1"/>
  <c r="Y1707" i="1"/>
  <c r="AL1708" i="1"/>
  <c r="AO1523" i="1"/>
  <c r="N1522" i="1"/>
  <c r="AA1522" i="1"/>
  <c r="N1506" i="1"/>
  <c r="AA1506" i="1"/>
  <c r="AY1758" i="1"/>
  <c r="AL1757" i="1"/>
  <c r="AB1731" i="1"/>
  <c r="AA1731" i="1"/>
  <c r="AY1603" i="1"/>
  <c r="AB1601" i="1"/>
  <c r="AO1602" i="1"/>
  <c r="Y1753" i="1"/>
  <c r="K1753" i="1"/>
  <c r="K1582" i="1"/>
  <c r="AN1994" i="1"/>
  <c r="Y1761" i="1"/>
  <c r="K1761" i="1"/>
  <c r="AO1866" i="1"/>
  <c r="Y1865" i="1"/>
  <c r="K1865" i="1"/>
  <c r="Y1605" i="1"/>
  <c r="AM1606" i="1"/>
  <c r="M1605" i="1"/>
  <c r="AY1551" i="1"/>
  <c r="M1549" i="1"/>
  <c r="AN1599" i="1"/>
  <c r="O1601" i="1"/>
  <c r="O1458" i="1"/>
  <c r="AO1459" i="1"/>
  <c r="AN1647" i="1"/>
  <c r="AN1494" i="1"/>
  <c r="Y1478" i="1"/>
  <c r="AN1471" i="1"/>
  <c r="AY1459" i="1"/>
  <c r="Y1457" i="1"/>
  <c r="AL1386" i="1"/>
  <c r="AA1385" i="1"/>
  <c r="N1385" i="1"/>
  <c r="AM1386" i="1"/>
  <c r="AN1083" i="1"/>
  <c r="Y1082" i="1"/>
  <c r="K1082" i="1"/>
  <c r="L1010" i="1"/>
  <c r="AM1011" i="1"/>
  <c r="Y1010" i="1"/>
  <c r="AY1330" i="1"/>
  <c r="AN1329" i="1"/>
  <c r="Z1314" i="1"/>
  <c r="M1314" i="1"/>
  <c r="O1338" i="1"/>
  <c r="AB1338" i="1"/>
  <c r="AN1250" i="1"/>
  <c r="O1221" i="1"/>
  <c r="N1221" i="1"/>
  <c r="AY1212" i="1"/>
  <c r="K1210" i="1"/>
  <c r="AY1196" i="1"/>
  <c r="Y1194" i="1"/>
  <c r="K1194" i="1"/>
  <c r="AB1111" i="1"/>
  <c r="AN1112" i="1"/>
  <c r="AO1040" i="1"/>
  <c r="O1039" i="1"/>
  <c r="AB1039" i="1"/>
  <c r="AO1460" i="1"/>
  <c r="Y1459" i="1"/>
  <c r="AM1460" i="1"/>
  <c r="AB1058" i="1"/>
  <c r="AM1427" i="1"/>
  <c r="AL1427" i="1"/>
  <c r="O1426" i="1"/>
  <c r="N1306" i="1"/>
  <c r="AM1307" i="1"/>
  <c r="AY973" i="1"/>
  <c r="AN972" i="1"/>
  <c r="M971" i="1"/>
  <c r="Z971" i="1"/>
  <c r="AM1062" i="1"/>
  <c r="K1061" i="1"/>
  <c r="AY263" i="1"/>
  <c r="M261" i="1"/>
  <c r="Z261" i="1"/>
  <c r="AN262" i="1"/>
  <c r="N3823" i="1"/>
  <c r="AY3622" i="1"/>
  <c r="AM3621" i="1"/>
  <c r="AO3324" i="1"/>
  <c r="AA2853" i="1"/>
  <c r="AL3659" i="1"/>
  <c r="O3658" i="1"/>
  <c r="AB3658" i="1"/>
  <c r="K3539" i="1"/>
  <c r="AY3437" i="1"/>
  <c r="N3435" i="1"/>
  <c r="AO3436" i="1"/>
  <c r="M3126" i="1"/>
  <c r="Y2847" i="1"/>
  <c r="AL2848" i="1"/>
  <c r="AM2445" i="1"/>
  <c r="K2444" i="1"/>
  <c r="O1816" i="1"/>
  <c r="AL1817" i="1"/>
  <c r="AN1946" i="1"/>
  <c r="N1945" i="1"/>
  <c r="AA1945" i="1"/>
  <c r="N1642" i="1"/>
  <c r="AA1642" i="1"/>
  <c r="AY1595" i="1"/>
  <c r="AB1593" i="1"/>
  <c r="AY1307" i="1"/>
  <c r="K1305" i="1"/>
  <c r="O1058" i="1"/>
  <c r="AB222" i="1"/>
  <c r="AL223" i="1"/>
  <c r="N3700" i="1"/>
  <c r="AL3668" i="1"/>
  <c r="N3667" i="1"/>
  <c r="AN3668" i="1"/>
  <c r="L3610" i="1"/>
  <c r="O3483" i="1"/>
  <c r="AY3423" i="1"/>
  <c r="AM3422" i="1"/>
  <c r="O3121" i="1"/>
  <c r="AL3122" i="1"/>
  <c r="M2941" i="1"/>
  <c r="Z2941" i="1"/>
  <c r="AY2878" i="1"/>
  <c r="AN2877" i="1"/>
  <c r="AY2754" i="1"/>
  <c r="AM2753" i="1"/>
  <c r="L2645" i="1"/>
  <c r="AL2653" i="1"/>
  <c r="N2652" i="1"/>
  <c r="AY2379" i="1"/>
  <c r="AA2377" i="1"/>
  <c r="AY2279" i="1"/>
  <c r="AB2277" i="1"/>
  <c r="AB3832" i="1"/>
  <c r="AM3830" i="1"/>
  <c r="M3829" i="1"/>
  <c r="Z3829" i="1"/>
  <c r="AN3799" i="1"/>
  <c r="AB3824" i="1"/>
  <c r="AN3808" i="1"/>
  <c r="Y3774" i="1"/>
  <c r="AA3774" i="1"/>
  <c r="K3750" i="1"/>
  <c r="K3816" i="1"/>
  <c r="AO3740" i="1"/>
  <c r="AA3746" i="1"/>
  <c r="N3743" i="1"/>
  <c r="AA3743" i="1"/>
  <c r="AA3696" i="1"/>
  <c r="AN3715" i="1"/>
  <c r="Z3693" i="1"/>
  <c r="AA3667" i="1"/>
  <c r="AY3626" i="1"/>
  <c r="M3624" i="1"/>
  <c r="L3661" i="1"/>
  <c r="AN3646" i="1"/>
  <c r="N3645" i="1"/>
  <c r="AA3645" i="1"/>
  <c r="AO3651" i="1"/>
  <c r="Z3624" i="1"/>
  <c r="AL3620" i="1"/>
  <c r="K3606" i="1"/>
  <c r="AY3599" i="1"/>
  <c r="AA3597" i="1"/>
  <c r="AN3610" i="1"/>
  <c r="AY3551" i="1"/>
  <c r="AO3550" i="1"/>
  <c r="Z3564" i="1"/>
  <c r="M3564" i="1"/>
  <c r="AB3587" i="1"/>
  <c r="AL3588" i="1"/>
  <c r="O3587" i="1"/>
  <c r="Y3631" i="1"/>
  <c r="AL3524" i="1"/>
  <c r="M3540" i="1"/>
  <c r="AM3453" i="1"/>
  <c r="O3460" i="1"/>
  <c r="AL3467" i="1"/>
  <c r="AM3504" i="1"/>
  <c r="Z3503" i="1"/>
  <c r="Y3385" i="1"/>
  <c r="Z3385" i="1"/>
  <c r="AL3386" i="1"/>
  <c r="Z3421" i="1"/>
  <c r="AA3435" i="1"/>
  <c r="AA3379" i="1"/>
  <c r="Y3405" i="1"/>
  <c r="AY3334" i="1"/>
  <c r="K3332" i="1"/>
  <c r="Y3332" i="1"/>
  <c r="AN3333" i="1"/>
  <c r="AL3447" i="1"/>
  <c r="AO3413" i="1"/>
  <c r="AL3347" i="1"/>
  <c r="AY3256" i="1"/>
  <c r="Z3254" i="1"/>
  <c r="M3254" i="1"/>
  <c r="AM3255" i="1"/>
  <c r="K3284" i="1"/>
  <c r="AN3285" i="1"/>
  <c r="N3339" i="1"/>
  <c r="Z3344" i="1"/>
  <c r="M3344" i="1"/>
  <c r="AO3258" i="1"/>
  <c r="L3219" i="1"/>
  <c r="Z3221" i="1"/>
  <c r="M3221" i="1"/>
  <c r="AN3222" i="1"/>
  <c r="Y3243" i="1"/>
  <c r="AA3297" i="1"/>
  <c r="N3297" i="1"/>
  <c r="O3235" i="1"/>
  <c r="AO3234" i="1"/>
  <c r="AY3169" i="1"/>
  <c r="K3167" i="1"/>
  <c r="AY3129" i="1"/>
  <c r="Z3127" i="1"/>
  <c r="M3127" i="1"/>
  <c r="AB3071" i="1"/>
  <c r="Y3071" i="1"/>
  <c r="AN3212" i="1"/>
  <c r="Y3179" i="1"/>
  <c r="N3220" i="1"/>
  <c r="AY3143" i="1"/>
  <c r="AO3142" i="1"/>
  <c r="Y3125" i="1"/>
  <c r="AB3125" i="1"/>
  <c r="AN3126" i="1"/>
  <c r="AL3070" i="1"/>
  <c r="M3057" i="1"/>
  <c r="K3057" i="1"/>
  <c r="Y3049" i="1"/>
  <c r="AM3050" i="1"/>
  <c r="AN3083" i="1"/>
  <c r="K2936" i="1"/>
  <c r="N3138" i="1"/>
  <c r="AA3138" i="1"/>
  <c r="AA3061" i="1"/>
  <c r="Z3061" i="1"/>
  <c r="AM3062" i="1"/>
  <c r="AY3026" i="1"/>
  <c r="AM3025" i="1"/>
  <c r="AY3018" i="1"/>
  <c r="AM3017" i="1"/>
  <c r="M3016" i="1"/>
  <c r="O2954" i="1"/>
  <c r="K2920" i="1"/>
  <c r="L2920" i="1"/>
  <c r="AL2986" i="1"/>
  <c r="Y3057" i="1"/>
  <c r="O3117" i="1"/>
  <c r="Y3021" i="1"/>
  <c r="N2854" i="1"/>
  <c r="AA2854" i="1"/>
  <c r="AO2855" i="1"/>
  <c r="AL2823" i="1"/>
  <c r="AL2951" i="1"/>
  <c r="AM2919" i="1"/>
  <c r="N2993" i="1"/>
  <c r="AO2897" i="1"/>
  <c r="Y2809" i="1"/>
  <c r="AY2914" i="1"/>
  <c r="AL2913" i="1"/>
  <c r="O2912" i="1"/>
  <c r="AA2828" i="1"/>
  <c r="AN2773" i="1"/>
  <c r="L2713" i="1"/>
  <c r="AO2806" i="1"/>
  <c r="AY2798" i="1"/>
  <c r="AL2797" i="1"/>
  <c r="Y2720" i="1"/>
  <c r="AN2713" i="1"/>
  <c r="K2753" i="1"/>
  <c r="AL2754" i="1"/>
  <c r="Y2705" i="1"/>
  <c r="K2705" i="1"/>
  <c r="Y2664" i="1"/>
  <c r="Y2617" i="1"/>
  <c r="K2617" i="1"/>
  <c r="AN2570" i="1"/>
  <c r="AO2570" i="1"/>
  <c r="N2569" i="1"/>
  <c r="AA2569" i="1"/>
  <c r="K2724" i="1"/>
  <c r="AL2618" i="1"/>
  <c r="AL2593" i="1"/>
  <c r="L2745" i="1"/>
  <c r="AA2745" i="1"/>
  <c r="N2745" i="1"/>
  <c r="Y2612" i="1"/>
  <c r="N2512" i="1"/>
  <c r="O2452" i="1"/>
  <c r="K2452" i="1"/>
  <c r="L2400" i="1"/>
  <c r="AO2401" i="1"/>
  <c r="AO2397" i="1"/>
  <c r="AY2851" i="1"/>
  <c r="K2849" i="1"/>
  <c r="Z2553" i="1"/>
  <c r="M2553" i="1"/>
  <c r="AL2554" i="1"/>
  <c r="Z2483" i="1"/>
  <c r="Z2545" i="1"/>
  <c r="M2545" i="1"/>
  <c r="AN2525" i="1"/>
  <c r="Z2520" i="1"/>
  <c r="Y2444" i="1"/>
  <c r="AY2462" i="1"/>
  <c r="AM2461" i="1"/>
  <c r="AN2362" i="1"/>
  <c r="M2358" i="1"/>
  <c r="Z2358" i="1"/>
  <c r="AL2359" i="1"/>
  <c r="AY2359" i="1"/>
  <c r="L2357" i="1"/>
  <c r="AB2201" i="1"/>
  <c r="Z2233" i="1"/>
  <c r="AL2574" i="1"/>
  <c r="K2573" i="1"/>
  <c r="AY2299" i="1"/>
  <c r="O2297" i="1"/>
  <c r="M2249" i="1"/>
  <c r="AL2250" i="1"/>
  <c r="K2249" i="1"/>
  <c r="AA2084" i="1"/>
  <c r="Y2084" i="1"/>
  <c r="K2234" i="1"/>
  <c r="Y2234" i="1"/>
  <c r="AL2139" i="1"/>
  <c r="O2138" i="1"/>
  <c r="AB2138" i="1"/>
  <c r="M2052" i="1"/>
  <c r="AO2053" i="1"/>
  <c r="AB2052" i="1"/>
  <c r="N2028" i="1"/>
  <c r="L2028" i="1"/>
  <c r="AO2029" i="1"/>
  <c r="AA2178" i="1"/>
  <c r="N2178" i="1"/>
  <c r="Z2309" i="1"/>
  <c r="AY2167" i="1"/>
  <c r="O2165" i="1"/>
  <c r="O2121" i="1"/>
  <c r="AO2065" i="1"/>
  <c r="L2141" i="1"/>
  <c r="AM2098" i="1"/>
  <c r="AM1984" i="1"/>
  <c r="N1956" i="1"/>
  <c r="AN1893" i="1"/>
  <c r="AY1830" i="1"/>
  <c r="L1828" i="1"/>
  <c r="AM1845" i="1"/>
  <c r="O1811" i="1"/>
  <c r="AB1811" i="1"/>
  <c r="O2024" i="1"/>
  <c r="AN1978" i="1"/>
  <c r="AL1813" i="1"/>
  <c r="L1936" i="1"/>
  <c r="N1827" i="1"/>
  <c r="Y1704" i="1"/>
  <c r="N1680" i="1"/>
  <c r="AL1681" i="1"/>
  <c r="AA1680" i="1"/>
  <c r="N1876" i="1"/>
  <c r="AO1676" i="1"/>
  <c r="L1852" i="1"/>
  <c r="Z1748" i="1"/>
  <c r="L1602" i="1"/>
  <c r="M1602" i="1"/>
  <c r="Z1602" i="1"/>
  <c r="AM1580" i="1"/>
  <c r="O1921" i="1"/>
  <c r="AL1922" i="1"/>
  <c r="AB1921" i="1"/>
  <c r="AN1732" i="1"/>
  <c r="AB1873" i="1"/>
  <c r="N1873" i="1"/>
  <c r="AA1873" i="1"/>
  <c r="AO1834" i="1"/>
  <c r="AL1547" i="1"/>
  <c r="Y1928" i="1"/>
  <c r="AA1892" i="1"/>
  <c r="M1796" i="1"/>
  <c r="AO2211" i="1"/>
  <c r="AA2210" i="1"/>
  <c r="N2210" i="1"/>
  <c r="Z1916" i="1"/>
  <c r="AN1762" i="1"/>
  <c r="AY1782" i="1"/>
  <c r="AL1781" i="1"/>
  <c r="N1683" i="1"/>
  <c r="M1683" i="1"/>
  <c r="AY1666" i="1"/>
  <c r="AO1665" i="1"/>
  <c r="L1664" i="1"/>
  <c r="K1627" i="1"/>
  <c r="AY1591" i="1"/>
  <c r="AM1590" i="1"/>
  <c r="AB1514" i="1"/>
  <c r="O1509" i="1"/>
  <c r="AM1510" i="1"/>
  <c r="K1459" i="1"/>
  <c r="M1594" i="1"/>
  <c r="AN1458" i="1"/>
  <c r="L1404" i="1"/>
  <c r="O1841" i="1"/>
  <c r="AB1841" i="1"/>
  <c r="AL1712" i="1"/>
  <c r="AL1398" i="1"/>
  <c r="AB1397" i="1"/>
  <c r="O1397" i="1"/>
  <c r="Z1268" i="1"/>
  <c r="M1900" i="1"/>
  <c r="K1609" i="1"/>
  <c r="AA1489" i="1"/>
  <c r="O1467" i="1"/>
  <c r="AO1468" i="1"/>
  <c r="AB1467" i="1"/>
  <c r="AL1301" i="1"/>
  <c r="M1300" i="1"/>
  <c r="Z1625" i="1"/>
  <c r="AL1414" i="1"/>
  <c r="AL1717" i="1"/>
  <c r="AY1463" i="1"/>
  <c r="AM1462" i="1"/>
  <c r="AM1700" i="1"/>
  <c r="AY1539" i="1"/>
  <c r="O1537" i="1"/>
  <c r="O1377" i="1"/>
  <c r="AM1378" i="1"/>
  <c r="Y1369" i="1"/>
  <c r="AN1362" i="1"/>
  <c r="AL1298" i="1"/>
  <c r="O1297" i="1"/>
  <c r="AB1297" i="1"/>
  <c r="O1473" i="1"/>
  <c r="AB1473" i="1"/>
  <c r="AB1223" i="1"/>
  <c r="AY1044" i="1"/>
  <c r="AM1043" i="1"/>
  <c r="L1042" i="1"/>
  <c r="Y1042" i="1"/>
  <c r="AO1474" i="1"/>
  <c r="Y1569" i="1"/>
  <c r="AM1137" i="1"/>
  <c r="AB1136" i="1"/>
  <c r="AL1137" i="1"/>
  <c r="AY1098" i="1"/>
  <c r="Y1096" i="1"/>
  <c r="AL1097" i="1"/>
  <c r="Y1253" i="1"/>
  <c r="K1461" i="1"/>
  <c r="AB1138" i="1"/>
  <c r="AY999" i="1"/>
  <c r="O997" i="1"/>
  <c r="AB997" i="1"/>
  <c r="AY526" i="1"/>
  <c r="L524" i="1"/>
  <c r="AO525" i="1"/>
  <c r="AY194" i="1"/>
  <c r="AN193" i="1"/>
  <c r="AY246" i="1"/>
  <c r="Z244" i="1"/>
  <c r="M244" i="1"/>
  <c r="K69" i="1"/>
  <c r="Y69" i="1"/>
  <c r="Y2787" i="1"/>
  <c r="Z1634" i="1"/>
  <c r="Y54" i="1"/>
  <c r="AY56" i="1"/>
  <c r="M54" i="1"/>
  <c r="Z54" i="1"/>
  <c r="AM55" i="1"/>
  <c r="AY3105" i="1"/>
  <c r="Y3103" i="1"/>
  <c r="AO3104" i="1"/>
  <c r="N2965" i="1"/>
  <c r="Z2965" i="1"/>
  <c r="Z2798" i="1"/>
  <c r="M2798" i="1"/>
  <c r="L2448" i="1"/>
  <c r="K1771" i="1"/>
  <c r="Y1771" i="1"/>
  <c r="AA1668" i="1"/>
  <c r="N1668" i="1"/>
  <c r="AY1391" i="1"/>
  <c r="Z1389" i="1"/>
  <c r="AL1475" i="1"/>
  <c r="K1474" i="1"/>
  <c r="Y1474" i="1"/>
  <c r="AN1401" i="1"/>
  <c r="AY1106" i="1"/>
  <c r="AA1104" i="1"/>
  <c r="L1164" i="1"/>
  <c r="AL1165" i="1"/>
  <c r="M3685" i="1"/>
  <c r="AO3686" i="1"/>
  <c r="AL3683" i="1"/>
  <c r="AY3605" i="1"/>
  <c r="M3603" i="1"/>
  <c r="Z3603" i="1"/>
  <c r="AN3604" i="1"/>
  <c r="Z3571" i="1"/>
  <c r="AY3449" i="1"/>
  <c r="AO3448" i="1"/>
  <c r="AB3560" i="1"/>
  <c r="O3560" i="1"/>
  <c r="N3382" i="1"/>
  <c r="O3382" i="1"/>
  <c r="AY3298" i="1"/>
  <c r="N3296" i="1"/>
  <c r="M3184" i="1"/>
  <c r="AY3229" i="1"/>
  <c r="M3227" i="1"/>
  <c r="AL2937" i="1"/>
  <c r="Z3043" i="1"/>
  <c r="Z2833" i="1"/>
  <c r="M2833" i="1"/>
  <c r="M2657" i="1"/>
  <c r="Z2657" i="1"/>
  <c r="AY2734" i="1"/>
  <c r="O2732" i="1"/>
  <c r="AB2732" i="1"/>
  <c r="L2342" i="1"/>
  <c r="AY2247" i="1"/>
  <c r="AB2245" i="1"/>
  <c r="K2318" i="1"/>
  <c r="Y2318" i="1"/>
  <c r="AO2319" i="1"/>
  <c r="K3813" i="1"/>
  <c r="K3790" i="1"/>
  <c r="AO3791" i="1"/>
  <c r="AB3795" i="1"/>
  <c r="AA3795" i="1"/>
  <c r="N3795" i="1"/>
  <c r="AY3759" i="1"/>
  <c r="AO3758" i="1"/>
  <c r="AL3756" i="1"/>
  <c r="Z3790" i="1"/>
  <c r="AY3719" i="1"/>
  <c r="AB3717" i="1"/>
  <c r="M3731" i="1"/>
  <c r="Z3731" i="1"/>
  <c r="AO3728" i="1"/>
  <c r="AY3710" i="1"/>
  <c r="M3708" i="1"/>
  <c r="Z3708" i="1"/>
  <c r="AL3781" i="1"/>
  <c r="O3780" i="1"/>
  <c r="AB3780" i="1"/>
  <c r="AN3714" i="1"/>
  <c r="AM3688" i="1"/>
  <c r="Z3687" i="1"/>
  <c r="M3687" i="1"/>
  <c r="Y3669" i="1"/>
  <c r="AN3670" i="1"/>
  <c r="AL3660" i="1"/>
  <c r="AL3665" i="1"/>
  <c r="M3664" i="1"/>
  <c r="Z3664" i="1"/>
  <c r="Y3602" i="1"/>
  <c r="AB3637" i="1"/>
  <c r="AL3638" i="1"/>
  <c r="Z3637" i="1"/>
  <c r="M3637" i="1"/>
  <c r="L3595" i="1"/>
  <c r="AA3619" i="1"/>
  <c r="L3602" i="1"/>
  <c r="AL3534" i="1"/>
  <c r="AN3534" i="1"/>
  <c r="AY3519" i="1"/>
  <c r="Z3517" i="1"/>
  <c r="M3517" i="1"/>
  <c r="AO3518" i="1"/>
  <c r="L3639" i="1"/>
  <c r="O3563" i="1"/>
  <c r="AN3564" i="1"/>
  <c r="AM3557" i="1"/>
  <c r="Y3639" i="1"/>
  <c r="AO3594" i="1"/>
  <c r="AN3585" i="1"/>
  <c r="AB3476" i="1"/>
  <c r="Z3476" i="1"/>
  <c r="AN3477" i="1"/>
  <c r="AY3517" i="1"/>
  <c r="AL3516" i="1"/>
  <c r="Y3498" i="1"/>
  <c r="K3547" i="1"/>
  <c r="O3466" i="1"/>
  <c r="AN3496" i="1"/>
  <c r="AO3481" i="1"/>
  <c r="AY3452" i="1"/>
  <c r="AL3451" i="1"/>
  <c r="Y3443" i="1"/>
  <c r="AN3444" i="1"/>
  <c r="Y3447" i="1"/>
  <c r="AO3561" i="1"/>
  <c r="L3446" i="1"/>
  <c r="AY3443" i="1"/>
  <c r="AO3442" i="1"/>
  <c r="O3458" i="1"/>
  <c r="AA3515" i="1"/>
  <c r="AY3342" i="1"/>
  <c r="AA3340" i="1"/>
  <c r="N3340" i="1"/>
  <c r="Y3397" i="1"/>
  <c r="Y3380" i="1"/>
  <c r="AN3381" i="1"/>
  <c r="AN3389" i="1"/>
  <c r="N3388" i="1"/>
  <c r="AM3339" i="1"/>
  <c r="AA3327" i="1"/>
  <c r="Z3438" i="1"/>
  <c r="M3438" i="1"/>
  <c r="M3417" i="1"/>
  <c r="AA3355" i="1"/>
  <c r="Y3257" i="1"/>
  <c r="K3229" i="1"/>
  <c r="AO3230" i="1"/>
  <c r="Y3229" i="1"/>
  <c r="AY3198" i="1"/>
  <c r="L3196" i="1"/>
  <c r="AL3377" i="1"/>
  <c r="Y3376" i="1"/>
  <c r="AM3237" i="1"/>
  <c r="AL3182" i="1"/>
  <c r="AN3298" i="1"/>
  <c r="O3276" i="1"/>
  <c r="Y3240" i="1"/>
  <c r="Z3240" i="1"/>
  <c r="AM3218" i="1"/>
  <c r="AA3217" i="1"/>
  <c r="N3217" i="1"/>
  <c r="Y3150" i="1"/>
  <c r="K3150" i="1"/>
  <c r="Z3176" i="1"/>
  <c r="AO3177" i="1"/>
  <c r="AL3048" i="1"/>
  <c r="N3176" i="1"/>
  <c r="AL3127" i="1"/>
  <c r="K3121" i="1"/>
  <c r="AA3119" i="1"/>
  <c r="K3071" i="1"/>
  <c r="AA3157" i="1"/>
  <c r="Z3065" i="1"/>
  <c r="AY2988" i="1"/>
  <c r="Z2986" i="1"/>
  <c r="M2986" i="1"/>
  <c r="Z3173" i="1"/>
  <c r="AO3051" i="1"/>
  <c r="Z3050" i="1"/>
  <c r="M3050" i="1"/>
  <c r="AM3010" i="1"/>
  <c r="O2978" i="1"/>
  <c r="AN2953" i="1"/>
  <c r="K3195" i="1"/>
  <c r="AO3155" i="1"/>
  <c r="M3049" i="1"/>
  <c r="AL3041" i="1"/>
  <c r="O3032" i="1"/>
  <c r="AO2998" i="1"/>
  <c r="AB3122" i="1"/>
  <c r="AA3122" i="1"/>
  <c r="AB2978" i="1"/>
  <c r="N2944" i="1"/>
  <c r="AY3040" i="1"/>
  <c r="N3038" i="1"/>
  <c r="Z3033" i="1"/>
  <c r="AY2879" i="1"/>
  <c r="AA2877" i="1"/>
  <c r="N2877" i="1"/>
  <c r="O2966" i="1"/>
  <c r="AO2967" i="1"/>
  <c r="K2896" i="1"/>
  <c r="AM3075" i="1"/>
  <c r="AO2970" i="1"/>
  <c r="L2814" i="1"/>
  <c r="Y2793" i="1"/>
  <c r="M2969" i="1"/>
  <c r="Y2888" i="1"/>
  <c r="K2870" i="1"/>
  <c r="AN2914" i="1"/>
  <c r="AN2758" i="1"/>
  <c r="AY2817" i="1"/>
  <c r="Y2815" i="1"/>
  <c r="L2815" i="1"/>
  <c r="AB3025" i="1"/>
  <c r="AL2757" i="1"/>
  <c r="AB2749" i="1"/>
  <c r="AB2685" i="1"/>
  <c r="M2777" i="1"/>
  <c r="AN2642" i="1"/>
  <c r="AO2642" i="1"/>
  <c r="Z2721" i="1"/>
  <c r="M2721" i="1"/>
  <c r="AN2685" i="1"/>
  <c r="AY2626" i="1"/>
  <c r="AM2625" i="1"/>
  <c r="AM2578" i="1"/>
  <c r="AY2554" i="1"/>
  <c r="AO2553" i="1"/>
  <c r="K2636" i="1"/>
  <c r="Z2769" i="1"/>
  <c r="M2769" i="1"/>
  <c r="Y2680" i="1"/>
  <c r="AY2695" i="1"/>
  <c r="K2693" i="1"/>
  <c r="K2552" i="1"/>
  <c r="AB2576" i="1"/>
  <c r="AN2542" i="1"/>
  <c r="AY2397" i="1"/>
  <c r="AN2396" i="1"/>
  <c r="AO2566" i="1"/>
  <c r="O2565" i="1"/>
  <c r="AB2565" i="1"/>
  <c r="AB2395" i="1"/>
  <c r="AN2442" i="1"/>
  <c r="Y2428" i="1"/>
  <c r="M2589" i="1"/>
  <c r="AL2590" i="1"/>
  <c r="Z2589" i="1"/>
  <c r="O2568" i="1"/>
  <c r="AY2418" i="1"/>
  <c r="AO2417" i="1"/>
  <c r="AY2414" i="1"/>
  <c r="AL2413" i="1"/>
  <c r="O2525" i="1"/>
  <c r="AB2525" i="1"/>
  <c r="K2396" i="1"/>
  <c r="AL2367" i="1"/>
  <c r="AB2366" i="1"/>
  <c r="O2366" i="1"/>
  <c r="AY2347" i="1"/>
  <c r="L2345" i="1"/>
  <c r="Y2325" i="1"/>
  <c r="AY2303" i="1"/>
  <c r="L2301" i="1"/>
  <c r="AO2302" i="1"/>
  <c r="AY2239" i="1"/>
  <c r="AB2237" i="1"/>
  <c r="AO2238" i="1"/>
  <c r="AB2788" i="1"/>
  <c r="O2788" i="1"/>
  <c r="L2353" i="1"/>
  <c r="AM2354" i="1"/>
  <c r="AN2178" i="1"/>
  <c r="Y2333" i="1"/>
  <c r="K2137" i="1"/>
  <c r="AL2138" i="1"/>
  <c r="AO2363" i="1"/>
  <c r="K2269" i="1"/>
  <c r="Z2157" i="1"/>
  <c r="AA2157" i="1"/>
  <c r="Y2073" i="1"/>
  <c r="AO2017" i="1"/>
  <c r="M2261" i="1"/>
  <c r="AM2073" i="1"/>
  <c r="K2253" i="1"/>
  <c r="Y2085" i="1"/>
  <c r="AY1969" i="1"/>
  <c r="AB1967" i="1"/>
  <c r="O1967" i="1"/>
  <c r="AO1968" i="1"/>
  <c r="K1929" i="1"/>
  <c r="AO1930" i="1"/>
  <c r="AO1989" i="1"/>
  <c r="Y1968" i="1"/>
  <c r="N1940" i="1"/>
  <c r="AN1900" i="1"/>
  <c r="K1899" i="1"/>
  <c r="Y1899" i="1"/>
  <c r="Y2101" i="1"/>
  <c r="Y1980" i="1"/>
  <c r="AL1772" i="1"/>
  <c r="N1768" i="1"/>
  <c r="AA1768" i="1"/>
  <c r="L1571" i="1"/>
  <c r="N1571" i="1"/>
  <c r="AN1548" i="1"/>
  <c r="Y1547" i="1"/>
  <c r="Z1727" i="1"/>
  <c r="AY1619" i="1"/>
  <c r="AB1617" i="1"/>
  <c r="Y1868" i="1"/>
  <c r="AL1714" i="1"/>
  <c r="AN1714" i="1"/>
  <c r="AM1554" i="1"/>
  <c r="L1501" i="1"/>
  <c r="AN2211" i="1"/>
  <c r="AN1950" i="1"/>
  <c r="Y1573" i="1"/>
  <c r="Y1525" i="1"/>
  <c r="O1525" i="1"/>
  <c r="Y1485" i="1"/>
  <c r="AB1458" i="1"/>
  <c r="AY1998" i="1"/>
  <c r="O1996" i="1"/>
  <c r="AY1608" i="1"/>
  <c r="Z1606" i="1"/>
  <c r="AO1502" i="1"/>
  <c r="AY1471" i="1"/>
  <c r="AB1469" i="1"/>
  <c r="L1332" i="1"/>
  <c r="K1577" i="1"/>
  <c r="AM1487" i="1"/>
  <c r="AY1721" i="1"/>
  <c r="AB1719" i="1"/>
  <c r="O1719" i="1"/>
  <c r="Y1412" i="1"/>
  <c r="AO1413" i="1"/>
  <c r="K1412" i="1"/>
  <c r="M1308" i="1"/>
  <c r="AO1309" i="1"/>
  <c r="L1780" i="1"/>
  <c r="M1438" i="1"/>
  <c r="AB1345" i="1"/>
  <c r="O1345" i="1"/>
  <c r="N1289" i="1"/>
  <c r="AA1289" i="1"/>
  <c r="AY1568" i="1"/>
  <c r="N1566" i="1"/>
  <c r="AY1322" i="1"/>
  <c r="AL1321" i="1"/>
  <c r="Y1320" i="1"/>
  <c r="L1320" i="1"/>
  <c r="AY1177" i="1"/>
  <c r="AA1175" i="1"/>
  <c r="AO1176" i="1"/>
  <c r="AA1106" i="1"/>
  <c r="N1106" i="1"/>
  <c r="AY1068" i="1"/>
  <c r="M1066" i="1"/>
  <c r="Z1066" i="1"/>
  <c r="AO1067" i="1"/>
  <c r="AY1028" i="1"/>
  <c r="L1026" i="1"/>
  <c r="Y1026" i="1"/>
  <c r="AY1624" i="1"/>
  <c r="Z1622" i="1"/>
  <c r="AA1365" i="1"/>
  <c r="AM1291" i="1"/>
  <c r="Y1290" i="1"/>
  <c r="AA1277" i="1"/>
  <c r="AB1641" i="1"/>
  <c r="AY1244" i="1"/>
  <c r="O1242" i="1"/>
  <c r="AY1214" i="1"/>
  <c r="Y1212" i="1"/>
  <c r="AA1151" i="1"/>
  <c r="N1151" i="1"/>
  <c r="AL1152" i="1"/>
  <c r="AM1105" i="1"/>
  <c r="L1457" i="1"/>
  <c r="AY1242" i="1"/>
  <c r="AA1240" i="1"/>
  <c r="AM1241" i="1"/>
  <c r="AO1001" i="1"/>
  <c r="Z1000" i="1"/>
  <c r="AM1001" i="1"/>
  <c r="M1000" i="1"/>
  <c r="AY1354" i="1"/>
  <c r="Y1352" i="1"/>
  <c r="AY1021" i="1"/>
  <c r="AA1019" i="1"/>
  <c r="AO1020" i="1"/>
  <c r="AY625" i="1"/>
  <c r="AM624" i="1"/>
  <c r="AM669" i="1"/>
  <c r="K668" i="1"/>
  <c r="Y668" i="1"/>
  <c r="N548" i="1"/>
  <c r="AM549" i="1"/>
  <c r="AA548" i="1"/>
  <c r="AY42" i="1"/>
  <c r="AO41" i="1"/>
  <c r="Y40" i="1"/>
  <c r="K40" i="1"/>
  <c r="AA2421" i="1"/>
  <c r="N2421" i="1"/>
  <c r="AM2275" i="1"/>
  <c r="AA2274" i="1"/>
  <c r="N2274" i="1"/>
  <c r="AO2219" i="1"/>
  <c r="O2218" i="1"/>
  <c r="AB2218" i="1"/>
  <c r="AY3569" i="1"/>
  <c r="AM3568" i="1"/>
  <c r="N3567" i="1"/>
  <c r="AY3521" i="1"/>
  <c r="N3519" i="1"/>
  <c r="AO3396" i="1"/>
  <c r="Y3395" i="1"/>
  <c r="AN3185" i="1"/>
  <c r="AM3111" i="1"/>
  <c r="AA3110" i="1"/>
  <c r="N3110" i="1"/>
  <c r="O2908" i="1"/>
  <c r="AN2909" i="1"/>
  <c r="Z2593" i="1"/>
  <c r="M2593" i="1"/>
  <c r="AY2791" i="1"/>
  <c r="N2789" i="1"/>
  <c r="AA2789" i="1"/>
  <c r="AN2681" i="1"/>
  <c r="AM2414" i="1"/>
  <c r="AL2414" i="1"/>
  <c r="AY2470" i="1"/>
  <c r="AB2468" i="1"/>
  <c r="Z2186" i="1"/>
  <c r="M2186" i="1"/>
  <c r="M3822" i="1"/>
  <c r="AL3823" i="1"/>
  <c r="AY3761" i="1"/>
  <c r="AN3760" i="1"/>
  <c r="Z3763" i="1"/>
  <c r="M3763" i="1"/>
  <c r="AO3764" i="1"/>
  <c r="AA3798" i="1"/>
  <c r="Y3794" i="1"/>
  <c r="AM3757" i="1"/>
  <c r="AL3757" i="1"/>
  <c r="N3767" i="1"/>
  <c r="AO3747" i="1"/>
  <c r="L3751" i="1"/>
  <c r="Z3751" i="1"/>
  <c r="M3751" i="1"/>
  <c r="Y3738" i="1"/>
  <c r="AY3707" i="1"/>
  <c r="AA3705" i="1"/>
  <c r="N3705" i="1"/>
  <c r="AM3706" i="1"/>
  <c r="AY3699" i="1"/>
  <c r="M3697" i="1"/>
  <c r="Z3734" i="1"/>
  <c r="Y3653" i="1"/>
  <c r="Z3653" i="1"/>
  <c r="Z3665" i="1"/>
  <c r="M3659" i="1"/>
  <c r="AY3625" i="1"/>
  <c r="K3623" i="1"/>
  <c r="N3669" i="1"/>
  <c r="Z3628" i="1"/>
  <c r="AY3613" i="1"/>
  <c r="AO3612" i="1"/>
  <c r="Y3623" i="1"/>
  <c r="N3619" i="1"/>
  <c r="Z3531" i="1"/>
  <c r="AN3532" i="1"/>
  <c r="K3631" i="1"/>
  <c r="M3601" i="1"/>
  <c r="AL3615" i="1"/>
  <c r="O3614" i="1"/>
  <c r="L3531" i="1"/>
  <c r="N3484" i="1"/>
  <c r="Y3484" i="1"/>
  <c r="AM3509" i="1"/>
  <c r="AY3493" i="1"/>
  <c r="L3491" i="1"/>
  <c r="AM3476" i="1"/>
  <c r="Z3593" i="1"/>
  <c r="AY3465" i="1"/>
  <c r="Z3463" i="1"/>
  <c r="M3496" i="1"/>
  <c r="Y3496" i="1"/>
  <c r="AB3467" i="1"/>
  <c r="AB3382" i="1"/>
  <c r="L3395" i="1"/>
  <c r="AA3555" i="1"/>
  <c r="Y3491" i="1"/>
  <c r="Y3475" i="1"/>
  <c r="Y3433" i="1"/>
  <c r="AB3381" i="1"/>
  <c r="AY3392" i="1"/>
  <c r="O3390" i="1"/>
  <c r="O3389" i="1"/>
  <c r="Y3372" i="1"/>
  <c r="K3372" i="1"/>
  <c r="AN3373" i="1"/>
  <c r="Y3316" i="1"/>
  <c r="AN3317" i="1"/>
  <c r="AY3365" i="1"/>
  <c r="AO3364" i="1"/>
  <c r="AY3406" i="1"/>
  <c r="Y3404" i="1"/>
  <c r="K3368" i="1"/>
  <c r="O3409" i="1"/>
  <c r="AM3363" i="1"/>
  <c r="K3359" i="1"/>
  <c r="AL3360" i="1"/>
  <c r="AY3322" i="1"/>
  <c r="K3320" i="1"/>
  <c r="Y3320" i="1"/>
  <c r="M3360" i="1"/>
  <c r="Z3360" i="1"/>
  <c r="Y3347" i="1"/>
  <c r="Y3331" i="1"/>
  <c r="N3260" i="1"/>
  <c r="Z3260" i="1"/>
  <c r="AN3261" i="1"/>
  <c r="AY3239" i="1"/>
  <c r="M3237" i="1"/>
  <c r="AY3207" i="1"/>
  <c r="N3205" i="1"/>
  <c r="AA3205" i="1"/>
  <c r="Z3216" i="1"/>
  <c r="AL3217" i="1"/>
  <c r="AB3197" i="1"/>
  <c r="M3228" i="1"/>
  <c r="K3151" i="1"/>
  <c r="M3151" i="1"/>
  <c r="Z3151" i="1"/>
  <c r="AN3152" i="1"/>
  <c r="AY3113" i="1"/>
  <c r="N3111" i="1"/>
  <c r="AN3112" i="1"/>
  <c r="Y3268" i="1"/>
  <c r="K3179" i="1"/>
  <c r="L3170" i="1"/>
  <c r="N3165" i="1"/>
  <c r="AN3166" i="1"/>
  <c r="O3047" i="1"/>
  <c r="AM3175" i="1"/>
  <c r="AA3153" i="1"/>
  <c r="AB3055" i="1"/>
  <c r="N3113" i="1"/>
  <c r="AO3114" i="1"/>
  <c r="AB3062" i="1"/>
  <c r="Y3093" i="1"/>
  <c r="M2994" i="1"/>
  <c r="Z2994" i="1"/>
  <c r="K2984" i="1"/>
  <c r="AY3043" i="1"/>
  <c r="AB3041" i="1"/>
  <c r="AY3092" i="1"/>
  <c r="M3090" i="1"/>
  <c r="Z3090" i="1"/>
  <c r="AM2994" i="1"/>
  <c r="N3114" i="1"/>
  <c r="Y3114" i="1"/>
  <c r="AM3063" i="1"/>
  <c r="AL3026" i="1"/>
  <c r="M3018" i="1"/>
  <c r="Z2973" i="1"/>
  <c r="AL2974" i="1"/>
  <c r="AY2931" i="1"/>
  <c r="AL2930" i="1"/>
  <c r="AY2832" i="1"/>
  <c r="AA2830" i="1"/>
  <c r="N2830" i="1"/>
  <c r="AN2831" i="1"/>
  <c r="AY2928" i="1"/>
  <c r="AL2927" i="1"/>
  <c r="AO2886" i="1"/>
  <c r="AA2885" i="1"/>
  <c r="N2885" i="1"/>
  <c r="AY2955" i="1"/>
  <c r="AL2954" i="1"/>
  <c r="AY2886" i="1"/>
  <c r="AN2885" i="1"/>
  <c r="Y3105" i="1"/>
  <c r="AB2862" i="1"/>
  <c r="AY2906" i="1"/>
  <c r="AM2905" i="1"/>
  <c r="AY2899" i="1"/>
  <c r="M2897" i="1"/>
  <c r="Z2897" i="1"/>
  <c r="AM2862" i="1"/>
  <c r="AA2861" i="1"/>
  <c r="N2861" i="1"/>
  <c r="AL2794" i="1"/>
  <c r="AM2858" i="1"/>
  <c r="N2857" i="1"/>
  <c r="AA2857" i="1"/>
  <c r="AL2774" i="1"/>
  <c r="AO2774" i="1"/>
  <c r="Y2836" i="1"/>
  <c r="AY2846" i="1"/>
  <c r="O2844" i="1"/>
  <c r="AM2765" i="1"/>
  <c r="Y2889" i="1"/>
  <c r="O2889" i="1"/>
  <c r="AY2815" i="1"/>
  <c r="Y2813" i="1"/>
  <c r="M2865" i="1"/>
  <c r="Z2865" i="1"/>
  <c r="AB2733" i="1"/>
  <c r="Y2772" i="1"/>
  <c r="AN2586" i="1"/>
  <c r="AA2585" i="1"/>
  <c r="N2585" i="1"/>
  <c r="AO2586" i="1"/>
  <c r="N2584" i="1"/>
  <c r="AN2585" i="1"/>
  <c r="Y2764" i="1"/>
  <c r="AY2742" i="1"/>
  <c r="L2740" i="1"/>
  <c r="O2768" i="1"/>
  <c r="Y2533" i="1"/>
  <c r="M2737" i="1"/>
  <c r="Z2737" i="1"/>
  <c r="AN2694" i="1"/>
  <c r="AL2669" i="1"/>
  <c r="Y2660" i="1"/>
  <c r="AY2646" i="1"/>
  <c r="N2644" i="1"/>
  <c r="AY2630" i="1"/>
  <c r="N2628" i="1"/>
  <c r="AM2629" i="1"/>
  <c r="AL2613" i="1"/>
  <c r="AM2383" i="1"/>
  <c r="AO2383" i="1"/>
  <c r="N2382" i="1"/>
  <c r="AA2382" i="1"/>
  <c r="AY2506" i="1"/>
  <c r="AM2505" i="1"/>
  <c r="Z2480" i="1"/>
  <c r="N2796" i="1"/>
  <c r="AA2709" i="1"/>
  <c r="N2709" i="1"/>
  <c r="Y2472" i="1"/>
  <c r="O2472" i="1"/>
  <c r="M2640" i="1"/>
  <c r="Z2532" i="1"/>
  <c r="M2521" i="1"/>
  <c r="O2521" i="1"/>
  <c r="AA2748" i="1"/>
  <c r="K2676" i="1"/>
  <c r="AN2430" i="1"/>
  <c r="AN2526" i="1"/>
  <c r="N2524" i="1"/>
  <c r="AY2493" i="1"/>
  <c r="L2491" i="1"/>
  <c r="AO2492" i="1"/>
  <c r="O2475" i="1"/>
  <c r="AA2373" i="1"/>
  <c r="Z2332" i="1"/>
  <c r="AL2405" i="1"/>
  <c r="K2350" i="1"/>
  <c r="AL2351" i="1"/>
  <c r="AY2413" i="1"/>
  <c r="L2411" i="1"/>
  <c r="Y2411" i="1"/>
  <c r="AM2382" i="1"/>
  <c r="N2381" i="1"/>
  <c r="Y2326" i="1"/>
  <c r="AO2327" i="1"/>
  <c r="O2317" i="1"/>
  <c r="AL2262" i="1"/>
  <c r="AN2789" i="1"/>
  <c r="AO2574" i="1"/>
  <c r="Y2313" i="1"/>
  <c r="AL2314" i="1"/>
  <c r="AN2266" i="1"/>
  <c r="AM2266" i="1"/>
  <c r="AL2343" i="1"/>
  <c r="AB2282" i="1"/>
  <c r="Y2282" i="1"/>
  <c r="AM2203" i="1"/>
  <c r="Z2202" i="1"/>
  <c r="N2064" i="1"/>
  <c r="AO2315" i="1"/>
  <c r="O2266" i="1"/>
  <c r="AL2267" i="1"/>
  <c r="AB2266" i="1"/>
  <c r="AA2133" i="1"/>
  <c r="AY2062" i="1"/>
  <c r="AB2060" i="1"/>
  <c r="AN2061" i="1"/>
  <c r="L1993" i="1"/>
  <c r="N2169" i="1"/>
  <c r="AA2169" i="1"/>
  <c r="AM2170" i="1"/>
  <c r="Y2089" i="1"/>
  <c r="AB2089" i="1"/>
  <c r="AM2174" i="1"/>
  <c r="L2173" i="1"/>
  <c r="AY2163" i="1"/>
  <c r="O2161" i="1"/>
  <c r="AL2045" i="1"/>
  <c r="AO2333" i="1"/>
  <c r="AB2165" i="1"/>
  <c r="AY2130" i="1"/>
  <c r="O2128" i="1"/>
  <c r="AN2025" i="1"/>
  <c r="AY1946" i="1"/>
  <c r="N1944" i="1"/>
  <c r="Y2056" i="1"/>
  <c r="AL2114" i="1"/>
  <c r="M2285" i="1"/>
  <c r="O2057" i="1"/>
  <c r="AB2057" i="1"/>
  <c r="O2044" i="1"/>
  <c r="AN1821" i="1"/>
  <c r="Z1715" i="1"/>
  <c r="Z1983" i="1"/>
  <c r="AA1961" i="1"/>
  <c r="N1961" i="1"/>
  <c r="K1803" i="1"/>
  <c r="Y1803" i="1"/>
  <c r="AB1696" i="1"/>
  <c r="AM2014" i="1"/>
  <c r="AL1853" i="1"/>
  <c r="AY2083" i="1"/>
  <c r="Z2081" i="1"/>
  <c r="AL2042" i="1"/>
  <c r="N2041" i="1"/>
  <c r="AA2041" i="1"/>
  <c r="K2023" i="1"/>
  <c r="Y1952" i="1"/>
  <c r="AA1999" i="1"/>
  <c r="M1969" i="1"/>
  <c r="Z1969" i="1"/>
  <c r="AN1761" i="1"/>
  <c r="K1760" i="1"/>
  <c r="AM1761" i="1"/>
  <c r="AN1745" i="1"/>
  <c r="L1913" i="1"/>
  <c r="AB1913" i="1"/>
  <c r="O1913" i="1"/>
  <c r="Y1828" i="1"/>
  <c r="L1756" i="1"/>
  <c r="AB1739" i="1"/>
  <c r="O1739" i="1"/>
  <c r="N1523" i="1"/>
  <c r="AN1524" i="1"/>
  <c r="O1578" i="1"/>
  <c r="AO1579" i="1"/>
  <c r="Y1820" i="1"/>
  <c r="AY1674" i="1"/>
  <c r="N1672" i="1"/>
  <c r="AY1563" i="1"/>
  <c r="AB1561" i="1"/>
  <c r="AB1534" i="1"/>
  <c r="AN1949" i="1"/>
  <c r="Y1756" i="1"/>
  <c r="AL1643" i="1"/>
  <c r="AM1594" i="1"/>
  <c r="Y1884" i="1"/>
  <c r="K1801" i="1"/>
  <c r="Y1801" i="1"/>
  <c r="L1547" i="1"/>
  <c r="M1860" i="1"/>
  <c r="M1849" i="1"/>
  <c r="Z1849" i="1"/>
  <c r="AN1630" i="1"/>
  <c r="AA1523" i="1"/>
  <c r="M1764" i="1"/>
  <c r="AO1701" i="1"/>
  <c r="AY1523" i="1"/>
  <c r="L1521" i="1"/>
  <c r="Y1521" i="1"/>
  <c r="L1388" i="1"/>
  <c r="L1405" i="1"/>
  <c r="AN1406" i="1"/>
  <c r="Y1373" i="1"/>
  <c r="AN1374" i="1"/>
  <c r="AB1373" i="1"/>
  <c r="Y1388" i="1"/>
  <c r="AY1374" i="1"/>
  <c r="AA1372" i="1"/>
  <c r="AM1373" i="1"/>
  <c r="AM1366" i="1"/>
  <c r="AY1318" i="1"/>
  <c r="AO1317" i="1"/>
  <c r="K1316" i="1"/>
  <c r="AA1306" i="1"/>
  <c r="AN1269" i="1"/>
  <c r="M1437" i="1"/>
  <c r="AM1438" i="1"/>
  <c r="K1400" i="1"/>
  <c r="AO1306" i="1"/>
  <c r="AL1285" i="1"/>
  <c r="AN1627" i="1"/>
  <c r="Y1353" i="1"/>
  <c r="K1353" i="1"/>
  <c r="AL1354" i="1"/>
  <c r="AB1337" i="1"/>
  <c r="M1337" i="1"/>
  <c r="Z1337" i="1"/>
  <c r="AB1239" i="1"/>
  <c r="AY1161" i="1"/>
  <c r="L1159" i="1"/>
  <c r="Y1090" i="1"/>
  <c r="AN1091" i="1"/>
  <c r="N1090" i="1"/>
  <c r="AA1090" i="1"/>
  <c r="AO1339" i="1"/>
  <c r="AN1190" i="1"/>
  <c r="K1569" i="1"/>
  <c r="M1442" i="1"/>
  <c r="Z1442" i="1"/>
  <c r="M1389" i="1"/>
  <c r="AL1334" i="1"/>
  <c r="N1304" i="1"/>
  <c r="M1304" i="1"/>
  <c r="AY1130" i="1"/>
  <c r="K1128" i="1"/>
  <c r="AY1090" i="1"/>
  <c r="L1088" i="1"/>
  <c r="N1328" i="1"/>
  <c r="K1280" i="1"/>
  <c r="AB1280" i="1"/>
  <c r="AY1254" i="1"/>
  <c r="N1252" i="1"/>
  <c r="Y1244" i="1"/>
  <c r="M1244" i="1"/>
  <c r="AY1207" i="1"/>
  <c r="N1205" i="1"/>
  <c r="AY1198" i="1"/>
  <c r="N1196" i="1"/>
  <c r="AM1179" i="1"/>
  <c r="L1178" i="1"/>
  <c r="Y1178" i="1"/>
  <c r="AY1203" i="1"/>
  <c r="K1201" i="1"/>
  <c r="AO1261" i="1"/>
  <c r="M1260" i="1"/>
  <c r="AL1261" i="1"/>
  <c r="AY707" i="1"/>
  <c r="K705" i="1"/>
  <c r="AO706" i="1"/>
  <c r="AY603" i="1"/>
  <c r="K601" i="1"/>
  <c r="AL602" i="1"/>
  <c r="AY539" i="1"/>
  <c r="AN538" i="1"/>
  <c r="AY499" i="1"/>
  <c r="Z497" i="1"/>
  <c r="AN498" i="1"/>
  <c r="M497" i="1"/>
  <c r="Y433" i="1"/>
  <c r="AL434" i="1"/>
  <c r="AB401" i="1"/>
  <c r="K401" i="1"/>
  <c r="Y401" i="1"/>
  <c r="AN338" i="1"/>
  <c r="AM338" i="1"/>
  <c r="Y337" i="1"/>
  <c r="L337" i="1"/>
  <c r="AY409" i="1"/>
  <c r="AB407" i="1"/>
  <c r="O407" i="1"/>
  <c r="AL408" i="1"/>
  <c r="O929" i="1"/>
  <c r="AB929" i="1"/>
  <c r="AL930" i="1"/>
  <c r="AB267" i="1"/>
  <c r="O267" i="1"/>
  <c r="Y354" i="1"/>
  <c r="Z354" i="1"/>
  <c r="AO355" i="1"/>
  <c r="M354" i="1"/>
  <c r="M304" i="1"/>
  <c r="AM305" i="1"/>
  <c r="AM556" i="1"/>
  <c r="AA555" i="1"/>
  <c r="N555" i="1"/>
  <c r="AM622" i="1"/>
  <c r="K621" i="1"/>
  <c r="Y621" i="1"/>
  <c r="AA518" i="1"/>
  <c r="N518" i="1"/>
  <c r="N472" i="1"/>
  <c r="AA472" i="1"/>
  <c r="AM705" i="1"/>
  <c r="L704" i="1"/>
  <c r="AA810" i="1"/>
  <c r="N810" i="1"/>
  <c r="M1051" i="1"/>
  <c r="Z1051" i="1"/>
  <c r="O813" i="1"/>
  <c r="AB813" i="1"/>
  <c r="AB1398" i="1"/>
  <c r="AO1399" i="1"/>
  <c r="O1398" i="1"/>
  <c r="Y1350" i="1"/>
  <c r="K1350" i="1"/>
  <c r="AL1351" i="1"/>
  <c r="Y1251" i="1"/>
  <c r="AO1252" i="1"/>
  <c r="L1251" i="1"/>
  <c r="N1097" i="1"/>
  <c r="AA1097" i="1"/>
  <c r="AM1098" i="1"/>
  <c r="AA1440" i="1"/>
  <c r="N1440" i="1"/>
  <c r="Y1722" i="1"/>
  <c r="AL1723" i="1"/>
  <c r="L1722" i="1"/>
  <c r="M1829" i="1"/>
  <c r="AO1830" i="1"/>
  <c r="Z1829" i="1"/>
  <c r="AM2196" i="1"/>
  <c r="M2195" i="1"/>
  <c r="AO2332" i="1"/>
  <c r="N2331" i="1"/>
  <c r="Z2230" i="1"/>
  <c r="M2230" i="1"/>
  <c r="Y2279" i="1"/>
  <c r="AL2280" i="1"/>
  <c r="AL2564" i="1"/>
  <c r="Y2563" i="1"/>
  <c r="Z2426" i="1"/>
  <c r="M2426" i="1"/>
  <c r="AM2427" i="1"/>
  <c r="AM2515" i="1"/>
  <c r="Y2514" i="1"/>
  <c r="N2866" i="1"/>
  <c r="AO2867" i="1"/>
  <c r="AB3042" i="1"/>
  <c r="O3042" i="1"/>
  <c r="K3402" i="1"/>
  <c r="Y3402" i="1"/>
  <c r="AA3558" i="1"/>
  <c r="N3558" i="1"/>
  <c r="K3826" i="1"/>
  <c r="AM3827" i="1"/>
  <c r="AY250" i="1"/>
  <c r="AO249" i="1"/>
  <c r="Z248" i="1"/>
  <c r="M248" i="1"/>
  <c r="N102" i="1"/>
  <c r="AN103" i="1"/>
  <c r="AM174" i="1"/>
  <c r="Z173" i="1"/>
  <c r="M173" i="1"/>
  <c r="N3122" i="1"/>
  <c r="M2886" i="1"/>
  <c r="AM2708" i="1"/>
  <c r="O2392" i="1"/>
  <c r="AL1730" i="1"/>
  <c r="O1729" i="1"/>
  <c r="N467" i="1"/>
  <c r="Y3520" i="1"/>
  <c r="M3520" i="1"/>
  <c r="Z3520" i="1"/>
  <c r="O3514" i="1"/>
  <c r="AB3514" i="1"/>
  <c r="AY3288" i="1"/>
  <c r="AN3287" i="1"/>
  <c r="AA3097" i="1"/>
  <c r="AL3098" i="1"/>
  <c r="M2982" i="1"/>
  <c r="N2982" i="1"/>
  <c r="AO2726" i="1"/>
  <c r="N2725" i="1"/>
  <c r="AA2725" i="1"/>
  <c r="Y2507" i="1"/>
  <c r="AN2508" i="1"/>
  <c r="AY2518" i="1"/>
  <c r="AM2517" i="1"/>
  <c r="O2516" i="1"/>
  <c r="O2507" i="1"/>
  <c r="AM2355" i="1"/>
  <c r="Z2162" i="1"/>
  <c r="M2162" i="1"/>
  <c r="AM2146" i="1"/>
  <c r="N2145" i="1"/>
  <c r="AL2146" i="1"/>
  <c r="AA2145" i="1"/>
  <c r="AY1786" i="1"/>
  <c r="AO1785" i="1"/>
  <c r="K1784" i="1"/>
  <c r="AN1721" i="1"/>
  <c r="AM1721" i="1"/>
  <c r="AB1697" i="1"/>
  <c r="N1697" i="1"/>
  <c r="AA1697" i="1"/>
  <c r="AL1145" i="1"/>
  <c r="L1144" i="1"/>
  <c r="AO1145" i="1"/>
  <c r="O979" i="1"/>
  <c r="AN980" i="1"/>
  <c r="AY3804" i="1"/>
  <c r="AM3803" i="1"/>
  <c r="AL3788" i="1"/>
  <c r="M3787" i="1"/>
  <c r="Z3787" i="1"/>
  <c r="AL3717" i="1"/>
  <c r="AN3545" i="1"/>
  <c r="N3211" i="1"/>
  <c r="K3103" i="1"/>
  <c r="AY3075" i="1"/>
  <c r="AB3073" i="1"/>
  <c r="AL3074" i="1"/>
  <c r="AY2994" i="1"/>
  <c r="AM2993" i="1"/>
  <c r="AN2978" i="1"/>
  <c r="N2892" i="1"/>
  <c r="AN2821" i="1"/>
  <c r="O2760" i="1"/>
  <c r="AA2760" i="1"/>
  <c r="L2681" i="1"/>
  <c r="M2681" i="1"/>
  <c r="Z2681" i="1"/>
  <c r="Y2645" i="1"/>
  <c r="M2465" i="1"/>
  <c r="Z2465" i="1"/>
  <c r="Z2653" i="1"/>
  <c r="M2653" i="1"/>
  <c r="AL2421" i="1"/>
  <c r="AM2421" i="1"/>
  <c r="AY2323" i="1"/>
  <c r="O2321" i="1"/>
  <c r="AB2321" i="1"/>
  <c r="AY2458" i="1"/>
  <c r="K2456" i="1"/>
  <c r="AY2183" i="1"/>
  <c r="AB2181" i="1"/>
  <c r="O2181" i="1"/>
  <c r="AN2163" i="1"/>
  <c r="AM3833" i="1"/>
  <c r="AY3812" i="1"/>
  <c r="AO3811" i="1"/>
  <c r="Z3822" i="1"/>
  <c r="AM3825" i="1"/>
  <c r="M3803" i="1"/>
  <c r="Y3803" i="1"/>
  <c r="AM3768" i="1"/>
  <c r="N3802" i="1"/>
  <c r="M3790" i="1"/>
  <c r="AM3788" i="1"/>
  <c r="AB3772" i="1"/>
  <c r="AL3735" i="1"/>
  <c r="AM3748" i="1"/>
  <c r="AA3747" i="1"/>
  <c r="N3747" i="1"/>
  <c r="AN3752" i="1"/>
  <c r="O3701" i="1"/>
  <c r="AY3677" i="1"/>
  <c r="N3675" i="1"/>
  <c r="AA3651" i="1"/>
  <c r="AB3651" i="1"/>
  <c r="N3712" i="1"/>
  <c r="Y3712" i="1"/>
  <c r="AM3699" i="1"/>
  <c r="O3698" i="1"/>
  <c r="AB3698" i="1"/>
  <c r="O3651" i="1"/>
  <c r="K3630" i="1"/>
  <c r="AM3633" i="1"/>
  <c r="Z3640" i="1"/>
  <c r="L3618" i="1"/>
  <c r="Y3609" i="1"/>
  <c r="N3532" i="1"/>
  <c r="AA3532" i="1"/>
  <c r="M3617" i="1"/>
  <c r="AY3594" i="1"/>
  <c r="AM3593" i="1"/>
  <c r="AA3567" i="1"/>
  <c r="M3579" i="1"/>
  <c r="AB3492" i="1"/>
  <c r="O3492" i="1"/>
  <c r="AM3586" i="1"/>
  <c r="AA3519" i="1"/>
  <c r="AA3527" i="1"/>
  <c r="Z3480" i="1"/>
  <c r="AB3516" i="1"/>
  <c r="Y3511" i="1"/>
  <c r="Z3511" i="1"/>
  <c r="Y3495" i="1"/>
  <c r="L3484" i="1"/>
  <c r="AN3497" i="1"/>
  <c r="AY3429" i="1"/>
  <c r="Z3427" i="1"/>
  <c r="M3427" i="1"/>
  <c r="L3499" i="1"/>
  <c r="AL3419" i="1"/>
  <c r="AY3431" i="1"/>
  <c r="AM3430" i="1"/>
  <c r="AL3423" i="1"/>
  <c r="O3348" i="1"/>
  <c r="M3348" i="1"/>
  <c r="Z3348" i="1"/>
  <c r="AN3349" i="1"/>
  <c r="AY3356" i="1"/>
  <c r="M3354" i="1"/>
  <c r="AM3340" i="1"/>
  <c r="AA3441" i="1"/>
  <c r="N3346" i="1"/>
  <c r="Z3363" i="1"/>
  <c r="AY3296" i="1"/>
  <c r="M3294" i="1"/>
  <c r="Z3294" i="1"/>
  <c r="AY3248" i="1"/>
  <c r="AM3247" i="1"/>
  <c r="L3371" i="1"/>
  <c r="AN3361" i="1"/>
  <c r="AY3310" i="1"/>
  <c r="AM3309" i="1"/>
  <c r="AL3303" i="1"/>
  <c r="AN3315" i="1"/>
  <c r="AL3301" i="1"/>
  <c r="AY3282" i="1"/>
  <c r="L3280" i="1"/>
  <c r="AL3281" i="1"/>
  <c r="AY3250" i="1"/>
  <c r="AM3249" i="1"/>
  <c r="K3248" i="1"/>
  <c r="AY3251" i="1"/>
  <c r="K3249" i="1"/>
  <c r="AO3250" i="1"/>
  <c r="N3305" i="1"/>
  <c r="AA3305" i="1"/>
  <c r="Y3300" i="1"/>
  <c r="AM3290" i="1"/>
  <c r="N3252" i="1"/>
  <c r="AY3281" i="1"/>
  <c r="Y3279" i="1"/>
  <c r="M3272" i="1"/>
  <c r="M3323" i="1"/>
  <c r="K3268" i="1"/>
  <c r="Y3166" i="1"/>
  <c r="AO3167" i="1"/>
  <c r="Z3236" i="1"/>
  <c r="AB3154" i="1"/>
  <c r="AY3151" i="1"/>
  <c r="AO3150" i="1"/>
  <c r="AL3144" i="1"/>
  <c r="K3109" i="1"/>
  <c r="AN3110" i="1"/>
  <c r="AA3101" i="1"/>
  <c r="AO3102" i="1"/>
  <c r="AA3211" i="1"/>
  <c r="AA3176" i="1"/>
  <c r="K3244" i="1"/>
  <c r="AM3226" i="1"/>
  <c r="Y3225" i="1"/>
  <c r="N3203" i="1"/>
  <c r="AM3097" i="1"/>
  <c r="AN3097" i="1"/>
  <c r="K3093" i="1"/>
  <c r="M3113" i="1"/>
  <c r="M3065" i="1"/>
  <c r="Y2946" i="1"/>
  <c r="AA2946" i="1"/>
  <c r="N2946" i="1"/>
  <c r="AN2947" i="1"/>
  <c r="AN3091" i="1"/>
  <c r="AY3082" i="1"/>
  <c r="AN3081" i="1"/>
  <c r="O3080" i="1"/>
  <c r="AN3054" i="1"/>
  <c r="AY3048" i="1"/>
  <c r="Y3046" i="1"/>
  <c r="AY2978" i="1"/>
  <c r="M2976" i="1"/>
  <c r="M3165" i="1"/>
  <c r="K3162" i="1"/>
  <c r="Y3162" i="1"/>
  <c r="AL3163" i="1"/>
  <c r="AM3099" i="1"/>
  <c r="K3098" i="1"/>
  <c r="O3313" i="1"/>
  <c r="AB3313" i="1"/>
  <c r="AM3210" i="1"/>
  <c r="O3133" i="1"/>
  <c r="AN3014" i="1"/>
  <c r="N2960" i="1"/>
  <c r="AB2954" i="1"/>
  <c r="AL2950" i="1"/>
  <c r="K2949" i="1"/>
  <c r="AL2807" i="1"/>
  <c r="N2806" i="1"/>
  <c r="AO2807" i="1"/>
  <c r="AA2806" i="1"/>
  <c r="AY3024" i="1"/>
  <c r="Z3022" i="1"/>
  <c r="M3022" i="1"/>
  <c r="Y3001" i="1"/>
  <c r="AY2963" i="1"/>
  <c r="O2961" i="1"/>
  <c r="AB2961" i="1"/>
  <c r="AL2815" i="1"/>
  <c r="AL2869" i="1"/>
  <c r="AN2881" i="1"/>
  <c r="L2821" i="1"/>
  <c r="L2908" i="1"/>
  <c r="AN2862" i="1"/>
  <c r="AN2858" i="1"/>
  <c r="N2913" i="1"/>
  <c r="AN2824" i="1"/>
  <c r="L2823" i="1"/>
  <c r="Y2823" i="1"/>
  <c r="AY2803" i="1"/>
  <c r="AO2802" i="1"/>
  <c r="AN2866" i="1"/>
  <c r="L2741" i="1"/>
  <c r="AM2562" i="1"/>
  <c r="AO2562" i="1"/>
  <c r="K2561" i="1"/>
  <c r="Y2561" i="1"/>
  <c r="Y2688" i="1"/>
  <c r="Y2648" i="1"/>
  <c r="AB2648" i="1"/>
  <c r="AY2618" i="1"/>
  <c r="AM2617" i="1"/>
  <c r="Y2536" i="1"/>
  <c r="AO2537" i="1"/>
  <c r="AN2741" i="1"/>
  <c r="Y2684" i="1"/>
  <c r="M2780" i="1"/>
  <c r="AA2652" i="1"/>
  <c r="AN2738" i="1"/>
  <c r="N2432" i="1"/>
  <c r="O2432" i="1"/>
  <c r="AL2433" i="1"/>
  <c r="AB2432" i="1"/>
  <c r="M2601" i="1"/>
  <c r="AO2418" i="1"/>
  <c r="AA2417" i="1"/>
  <c r="N2417" i="1"/>
  <c r="AL2375" i="1"/>
  <c r="N2374" i="1"/>
  <c r="AA2374" i="1"/>
  <c r="AN2473" i="1"/>
  <c r="AM2614" i="1"/>
  <c r="Z2548" i="1"/>
  <c r="O2468" i="1"/>
  <c r="Y2440" i="1"/>
  <c r="L2424" i="1"/>
  <c r="O2700" i="1"/>
  <c r="AM2606" i="1"/>
  <c r="Z2605" i="1"/>
  <c r="M2605" i="1"/>
  <c r="AA2365" i="1"/>
  <c r="Y2584" i="1"/>
  <c r="AB2378" i="1"/>
  <c r="K2378" i="1"/>
  <c r="Y2378" i="1"/>
  <c r="AY2231" i="1"/>
  <c r="AO2230" i="1"/>
  <c r="AM2246" i="1"/>
  <c r="Y2357" i="1"/>
  <c r="M2341" i="1"/>
  <c r="Y2616" i="1"/>
  <c r="AL2482" i="1"/>
  <c r="Z2481" i="1"/>
  <c r="M2481" i="1"/>
  <c r="AY2243" i="1"/>
  <c r="O2241" i="1"/>
  <c r="AN2234" i="1"/>
  <c r="Y2217" i="1"/>
  <c r="M2217" i="1"/>
  <c r="Y2177" i="1"/>
  <c r="AO2283" i="1"/>
  <c r="AN2203" i="1"/>
  <c r="Z2109" i="1"/>
  <c r="Y2141" i="1"/>
  <c r="AM2113" i="1"/>
  <c r="N2189" i="1"/>
  <c r="AN2162" i="1"/>
  <c r="AY2119" i="1"/>
  <c r="AM2118" i="1"/>
  <c r="K2100" i="1"/>
  <c r="K2093" i="1"/>
  <c r="AY2042" i="1"/>
  <c r="AL2041" i="1"/>
  <c r="AY2027" i="1"/>
  <c r="AO2026" i="1"/>
  <c r="L1891" i="1"/>
  <c r="L1675" i="1"/>
  <c r="AM2010" i="1"/>
  <c r="AB2009" i="1"/>
  <c r="O2009" i="1"/>
  <c r="AA1956" i="1"/>
  <c r="Z1851" i="1"/>
  <c r="K2069" i="1"/>
  <c r="O2045" i="1"/>
  <c r="AB2045" i="1"/>
  <c r="O1859" i="1"/>
  <c r="AB1859" i="1"/>
  <c r="AO2000" i="1"/>
  <c r="M1964" i="1"/>
  <c r="O2052" i="1"/>
  <c r="Y1752" i="1"/>
  <c r="N1752" i="1"/>
  <c r="AA1752" i="1"/>
  <c r="AL1753" i="1"/>
  <c r="Y1736" i="1"/>
  <c r="Y1688" i="1"/>
  <c r="Y1836" i="1"/>
  <c r="M1740" i="1"/>
  <c r="AN1588" i="1"/>
  <c r="N1587" i="1"/>
  <c r="AL1571" i="1"/>
  <c r="K1570" i="1"/>
  <c r="Y1570" i="1"/>
  <c r="AM1571" i="1"/>
  <c r="AM1548" i="1"/>
  <c r="M1727" i="1"/>
  <c r="AY1635" i="1"/>
  <c r="L1633" i="1"/>
  <c r="AO1634" i="1"/>
  <c r="AB1825" i="1"/>
  <c r="O1825" i="1"/>
  <c r="AM1642" i="1"/>
  <c r="AB1493" i="1"/>
  <c r="L1960" i="1"/>
  <c r="AB1809" i="1"/>
  <c r="N1809" i="1"/>
  <c r="AA1809" i="1"/>
  <c r="M1889" i="1"/>
  <c r="Z1889" i="1"/>
  <c r="K1884" i="1"/>
  <c r="L1451" i="1"/>
  <c r="AY1694" i="1"/>
  <c r="AL1693" i="1"/>
  <c r="Y1645" i="1"/>
  <c r="M1613" i="1"/>
  <c r="AL1614" i="1"/>
  <c r="N1597" i="1"/>
  <c r="AA1597" i="1"/>
  <c r="Z1557" i="1"/>
  <c r="N1557" i="1"/>
  <c r="AA1557" i="1"/>
  <c r="Y1541" i="1"/>
  <c r="M1541" i="1"/>
  <c r="AN1534" i="1"/>
  <c r="N1553" i="1"/>
  <c r="AM1442" i="1"/>
  <c r="Y1441" i="1"/>
  <c r="L1441" i="1"/>
  <c r="Y1404" i="1"/>
  <c r="Y1332" i="1"/>
  <c r="AY1326" i="1"/>
  <c r="AM1325" i="1"/>
  <c r="AA1324" i="1"/>
  <c r="Y1276" i="1"/>
  <c r="AN1442" i="1"/>
  <c r="AY1560" i="1"/>
  <c r="N1558" i="1"/>
  <c r="AL1559" i="1"/>
  <c r="N1494" i="1"/>
  <c r="K1239" i="1"/>
  <c r="O1239" i="1"/>
  <c r="AL1178" i="1"/>
  <c r="N1130" i="1"/>
  <c r="AA1130" i="1"/>
  <c r="AN1051" i="1"/>
  <c r="Y1050" i="1"/>
  <c r="K1050" i="1"/>
  <c r="Z1413" i="1"/>
  <c r="Y1405" i="1"/>
  <c r="AO1326" i="1"/>
  <c r="Z1325" i="1"/>
  <c r="AL1238" i="1"/>
  <c r="AM1310" i="1"/>
  <c r="AA1226" i="1"/>
  <c r="AM1227" i="1"/>
  <c r="L1226" i="1"/>
  <c r="Y1226" i="1"/>
  <c r="AL1211" i="1"/>
  <c r="Y1079" i="1"/>
  <c r="Y1132" i="1"/>
  <c r="O1132" i="1"/>
  <c r="AY1074" i="1"/>
  <c r="AB1072" i="1"/>
  <c r="O1072" i="1"/>
  <c r="AN1073" i="1"/>
  <c r="AY721" i="1"/>
  <c r="M719" i="1"/>
  <c r="N671" i="1"/>
  <c r="Z671" i="1"/>
  <c r="AL672" i="1"/>
  <c r="M671" i="1"/>
  <c r="O455" i="1"/>
  <c r="AM456" i="1"/>
  <c r="M154" i="1"/>
  <c r="AO155" i="1"/>
  <c r="N154" i="1"/>
  <c r="AA154" i="1"/>
  <c r="L3397" i="1"/>
  <c r="AM3474" i="1"/>
  <c r="AB2293" i="1"/>
  <c r="M1595" i="1"/>
  <c r="K1498" i="1"/>
  <c r="AY1118" i="1"/>
  <c r="AO1117" i="1"/>
  <c r="AY1102" i="1"/>
  <c r="AM1101" i="1"/>
  <c r="N1100" i="1"/>
  <c r="O820" i="1"/>
  <c r="AN821" i="1"/>
  <c r="L820" i="1"/>
  <c r="AY821" i="1"/>
  <c r="AO820" i="1"/>
  <c r="O921" i="1"/>
  <c r="AB921" i="1"/>
  <c r="Z832" i="1"/>
  <c r="M832" i="1"/>
  <c r="AM810" i="1"/>
  <c r="N809" i="1"/>
  <c r="L625" i="1"/>
  <c r="AN626" i="1"/>
  <c r="K625" i="1"/>
  <c r="Y561" i="1"/>
  <c r="AN562" i="1"/>
  <c r="K561" i="1"/>
  <c r="AB457" i="1"/>
  <c r="Y457" i="1"/>
  <c r="AN458" i="1"/>
  <c r="AB377" i="1"/>
  <c r="Z377" i="1"/>
  <c r="M377" i="1"/>
  <c r="AL1006" i="1"/>
  <c r="Y1005" i="1"/>
  <c r="AY803" i="1"/>
  <c r="AO802" i="1"/>
  <c r="O792" i="1"/>
  <c r="AB792" i="1"/>
  <c r="AY585" i="1"/>
  <c r="AO584" i="1"/>
  <c r="AO976" i="1"/>
  <c r="Y975" i="1"/>
  <c r="AY819" i="1"/>
  <c r="AB817" i="1"/>
  <c r="AA800" i="1"/>
  <c r="N800" i="1"/>
  <c r="Y734" i="1"/>
  <c r="AB734" i="1"/>
  <c r="O734" i="1"/>
  <c r="AM913" i="1"/>
  <c r="Z912" i="1"/>
  <c r="M912" i="1"/>
  <c r="AY818" i="1"/>
  <c r="AA816" i="1"/>
  <c r="N816" i="1"/>
  <c r="L577" i="1"/>
  <c r="K313" i="1"/>
  <c r="AO314" i="1"/>
  <c r="AY534" i="1"/>
  <c r="O532" i="1"/>
  <c r="N431" i="1"/>
  <c r="Y301" i="1"/>
  <c r="L301" i="1"/>
  <c r="L727" i="1"/>
  <c r="AA511" i="1"/>
  <c r="AY281" i="1"/>
  <c r="O279" i="1"/>
  <c r="AO953" i="1"/>
  <c r="N952" i="1"/>
  <c r="AA952" i="1"/>
  <c r="AL357" i="1"/>
  <c r="N356" i="1"/>
  <c r="M599" i="1"/>
  <c r="M503" i="1"/>
  <c r="AY801" i="1"/>
  <c r="Y799" i="1"/>
  <c r="K591" i="1"/>
  <c r="N194" i="1"/>
  <c r="AN195" i="1"/>
  <c r="L130" i="1"/>
  <c r="AM131" i="1"/>
  <c r="K106" i="1"/>
  <c r="AO107" i="1"/>
  <c r="O106" i="1"/>
  <c r="N293" i="1"/>
  <c r="Y293" i="1"/>
  <c r="L293" i="1"/>
  <c r="O563" i="1"/>
  <c r="AM564" i="1"/>
  <c r="M310" i="1"/>
  <c r="AM311" i="1"/>
  <c r="Z310" i="1"/>
  <c r="K504" i="1"/>
  <c r="Y504" i="1"/>
  <c r="M866" i="1"/>
  <c r="AO867" i="1"/>
  <c r="Z964" i="1"/>
  <c r="M964" i="1"/>
  <c r="AO965" i="1"/>
  <c r="Y1424" i="1"/>
  <c r="AO1425" i="1"/>
  <c r="Y1310" i="1"/>
  <c r="K1310" i="1"/>
  <c r="Y1476" i="1"/>
  <c r="L1476" i="1"/>
  <c r="M1351" i="1"/>
  <c r="Z1351" i="1"/>
  <c r="K1575" i="1"/>
  <c r="AM1576" i="1"/>
  <c r="Y1575" i="1"/>
  <c r="AB1730" i="1"/>
  <c r="AL1731" i="1"/>
  <c r="Z1912" i="1"/>
  <c r="AM1913" i="1"/>
  <c r="AO2036" i="1"/>
  <c r="Y2035" i="1"/>
  <c r="K2035" i="1"/>
  <c r="M1885" i="1"/>
  <c r="Z1885" i="1"/>
  <c r="K2074" i="1"/>
  <c r="Y2074" i="1"/>
  <c r="AO2075" i="1"/>
  <c r="AM2168" i="1"/>
  <c r="Z2167" i="1"/>
  <c r="M2167" i="1"/>
  <c r="Y2380" i="1"/>
  <c r="AO2381" i="1"/>
  <c r="AB2747" i="1"/>
  <c r="AO2748" i="1"/>
  <c r="M2827" i="1"/>
  <c r="AM2828" i="1"/>
  <c r="Z2827" i="1"/>
  <c r="N2906" i="1"/>
  <c r="AM2907" i="1"/>
  <c r="AL42" i="1"/>
  <c r="M41" i="1"/>
  <c r="Z41" i="1"/>
  <c r="AO42" i="1"/>
  <c r="AA254" i="1"/>
  <c r="N254" i="1"/>
  <c r="AY841" i="1"/>
  <c r="AM840" i="1"/>
  <c r="O839" i="1"/>
  <c r="AY511" i="1"/>
  <c r="N509" i="1"/>
  <c r="Z302" i="1"/>
  <c r="AN303" i="1"/>
  <c r="M302" i="1"/>
  <c r="AM807" i="1"/>
  <c r="Y806" i="1"/>
  <c r="AN1022" i="1"/>
  <c r="Y1021" i="1"/>
  <c r="N1302" i="1"/>
  <c r="AA1302" i="1"/>
  <c r="AY1088" i="1"/>
  <c r="M1086" i="1"/>
  <c r="AY1394" i="1"/>
  <c r="Y1392" i="1"/>
  <c r="AY1139" i="1"/>
  <c r="AN1138" i="1"/>
  <c r="AA1137" i="1"/>
  <c r="N1137" i="1"/>
  <c r="AM1461" i="1"/>
  <c r="Y1460" i="1"/>
  <c r="Z1407" i="1"/>
  <c r="M1407" i="1"/>
  <c r="AM1926" i="1"/>
  <c r="O1925" i="1"/>
  <c r="AY2146" i="1"/>
  <c r="AM2145" i="1"/>
  <c r="AN2284" i="1"/>
  <c r="M2283" i="1"/>
  <c r="Y2555" i="1"/>
  <c r="AL2556" i="1"/>
  <c r="AY2322" i="1"/>
  <c r="Y2320" i="1"/>
  <c r="AN2321" i="1"/>
  <c r="K2320" i="1"/>
  <c r="AY2569" i="1"/>
  <c r="M2567" i="1"/>
  <c r="AA2750" i="1"/>
  <c r="N2750" i="1"/>
  <c r="Z3147" i="1"/>
  <c r="M3147" i="1"/>
  <c r="N3282" i="1"/>
  <c r="AM3283" i="1"/>
  <c r="AY3724" i="1"/>
  <c r="AB3722" i="1"/>
  <c r="AY452" i="1"/>
  <c r="Y450" i="1"/>
  <c r="AN451" i="1"/>
  <c r="O483" i="1"/>
  <c r="AL484" i="1"/>
  <c r="N830" i="1"/>
  <c r="AN831" i="1"/>
  <c r="Z350" i="1"/>
  <c r="AN351" i="1"/>
  <c r="Y462" i="1"/>
  <c r="AL463" i="1"/>
  <c r="AY1141" i="1"/>
  <c r="O1139" i="1"/>
  <c r="AL1319" i="1"/>
  <c r="K1318" i="1"/>
  <c r="AN1216" i="1"/>
  <c r="AB1215" i="1"/>
  <c r="AY1156" i="1"/>
  <c r="N1154" i="1"/>
  <c r="AA1154" i="1"/>
  <c r="AO1155" i="1"/>
  <c r="AY1419" i="1"/>
  <c r="AN1418" i="1"/>
  <c r="AY1585" i="1"/>
  <c r="Y1583" i="1"/>
  <c r="AO1584" i="1"/>
  <c r="AY1745" i="1"/>
  <c r="O1743" i="1"/>
  <c r="M2021" i="1"/>
  <c r="Z2021" i="1"/>
  <c r="AY2012" i="1"/>
  <c r="AO2011" i="1"/>
  <c r="AL2006" i="1"/>
  <c r="O2005" i="1"/>
  <c r="AY2068" i="1"/>
  <c r="AO2067" i="1"/>
  <c r="AO2331" i="1"/>
  <c r="O2330" i="1"/>
  <c r="AN2240" i="1"/>
  <c r="O2239" i="1"/>
  <c r="L2391" i="1"/>
  <c r="Y2391" i="1"/>
  <c r="AY2812" i="1"/>
  <c r="AO2811" i="1"/>
  <c r="L2810" i="1"/>
  <c r="N2808" i="1"/>
  <c r="AN2809" i="1"/>
  <c r="M3193" i="1"/>
  <c r="Z3193" i="1"/>
  <c r="AY3292" i="1"/>
  <c r="AO3291" i="1"/>
  <c r="AO3462" i="1"/>
  <c r="Y3461" i="1"/>
  <c r="AL122" i="1"/>
  <c r="N182" i="1"/>
  <c r="AL183" i="1"/>
  <c r="M134" i="1"/>
  <c r="Z134" i="1"/>
  <c r="AL31" i="1"/>
  <c r="AB30" i="1"/>
  <c r="AB141" i="1"/>
  <c r="O141" i="1"/>
  <c r="AB101" i="1"/>
  <c r="Z101" i="1"/>
  <c r="M101" i="1"/>
  <c r="AM62" i="1"/>
  <c r="O61" i="1"/>
  <c r="AB61" i="1"/>
  <c r="Y84" i="1"/>
  <c r="AL85" i="1"/>
  <c r="Y3641" i="1"/>
  <c r="O3538" i="1"/>
  <c r="O3572" i="1"/>
  <c r="AO3571" i="1"/>
  <c r="Y3349" i="1"/>
  <c r="AN3350" i="1"/>
  <c r="AY3434" i="1"/>
  <c r="Y3432" i="1"/>
  <c r="AA2999" i="1"/>
  <c r="AM2771" i="1"/>
  <c r="Y2538" i="1"/>
  <c r="L2667" i="1"/>
  <c r="M2393" i="1"/>
  <c r="AY2704" i="1"/>
  <c r="Y2702" i="1"/>
  <c r="AN2144" i="1"/>
  <c r="M2670" i="1"/>
  <c r="M2220" i="1"/>
  <c r="AY2222" i="1"/>
  <c r="AN2221" i="1"/>
  <c r="Y2176" i="1"/>
  <c r="AN1799" i="1"/>
  <c r="Y1623" i="1"/>
  <c r="M1559" i="1"/>
  <c r="Z1174" i="1"/>
  <c r="AO1169" i="1"/>
  <c r="Z1909" i="1"/>
  <c r="AL1263" i="1"/>
  <c r="AB907" i="1"/>
  <c r="AM1144" i="1"/>
  <c r="L243" i="1"/>
  <c r="Z978" i="1"/>
  <c r="AY271" i="1"/>
  <c r="AB269" i="1"/>
  <c r="AL341" i="1"/>
  <c r="N118" i="1"/>
  <c r="AY52" i="1"/>
  <c r="AM51" i="1"/>
  <c r="O50" i="1"/>
  <c r="M1185" i="1"/>
  <c r="Z1185" i="1"/>
  <c r="K1341" i="1"/>
  <c r="AN1024" i="1"/>
  <c r="N1023" i="1"/>
  <c r="AA1023" i="1"/>
  <c r="AY1431" i="1"/>
  <c r="O1429" i="1"/>
  <c r="AM1008" i="1"/>
  <c r="Z1007" i="1"/>
  <c r="M1007" i="1"/>
  <c r="Y1410" i="1"/>
  <c r="K1410" i="1"/>
  <c r="Y689" i="1"/>
  <c r="K689" i="1"/>
  <c r="AL650" i="1"/>
  <c r="Y649" i="1"/>
  <c r="AN650" i="1"/>
  <c r="N585" i="1"/>
  <c r="K585" i="1"/>
  <c r="AO586" i="1"/>
  <c r="Y585" i="1"/>
  <c r="AO482" i="1"/>
  <c r="O481" i="1"/>
  <c r="AL354" i="1"/>
  <c r="AB353" i="1"/>
  <c r="O353" i="1"/>
  <c r="N1317" i="1"/>
  <c r="Y1002" i="1"/>
  <c r="K970" i="1"/>
  <c r="Y883" i="1"/>
  <c r="O819" i="1"/>
  <c r="AL746" i="1"/>
  <c r="AO914" i="1"/>
  <c r="Y913" i="1"/>
  <c r="O780" i="1"/>
  <c r="Y780" i="1"/>
  <c r="K780" i="1"/>
  <c r="AA662" i="1"/>
  <c r="N662" i="1"/>
  <c r="AY787" i="1"/>
  <c r="AO786" i="1"/>
  <c r="AL568" i="1"/>
  <c r="AL552" i="1"/>
  <c r="AY975" i="1"/>
  <c r="Y973" i="1"/>
  <c r="AB657" i="1"/>
  <c r="M962" i="1"/>
  <c r="AM789" i="1"/>
  <c r="AA343" i="1"/>
  <c r="O343" i="1"/>
  <c r="AB343" i="1"/>
  <c r="AB316" i="1"/>
  <c r="AO317" i="1"/>
  <c r="AN368" i="1"/>
  <c r="Y471" i="1"/>
  <c r="Z273" i="1"/>
  <c r="AL274" i="1"/>
  <c r="M273" i="1"/>
  <c r="AN269" i="1"/>
  <c r="AL953" i="1"/>
  <c r="AY266" i="1"/>
  <c r="Y264" i="1"/>
  <c r="L264" i="1"/>
  <c r="AM265" i="1"/>
  <c r="AY678" i="1"/>
  <c r="Z676" i="1"/>
  <c r="M676" i="1"/>
  <c r="AY412" i="1"/>
  <c r="O410" i="1"/>
  <c r="L316" i="1"/>
  <c r="AY734" i="1"/>
  <c r="M732" i="1"/>
  <c r="Z732" i="1"/>
  <c r="Y679" i="1"/>
  <c r="AN429" i="1"/>
  <c r="AL800" i="1"/>
  <c r="AA239" i="1"/>
  <c r="AL240" i="1"/>
  <c r="Y225" i="1"/>
  <c r="O225" i="1"/>
  <c r="M170" i="1"/>
  <c r="AN171" i="1"/>
  <c r="Y170" i="1"/>
  <c r="L74" i="1"/>
  <c r="AO75" i="1"/>
  <c r="O74" i="1"/>
  <c r="O602" i="1"/>
  <c r="AM603" i="1"/>
  <c r="AA379" i="1"/>
  <c r="N379" i="1"/>
  <c r="N611" i="1"/>
  <c r="AA611" i="1"/>
  <c r="AO559" i="1"/>
  <c r="AB558" i="1"/>
  <c r="K528" i="1"/>
  <c r="Y528" i="1"/>
  <c r="AM855" i="1"/>
  <c r="N854" i="1"/>
  <c r="M885" i="1"/>
  <c r="AO886" i="1"/>
  <c r="Z885" i="1"/>
  <c r="AO1839" i="1"/>
  <c r="Y1838" i="1"/>
  <c r="O2106" i="1"/>
  <c r="AL2107" i="1"/>
  <c r="AB2106" i="1"/>
  <c r="Y2495" i="1"/>
  <c r="AO2496" i="1"/>
  <c r="L2495" i="1"/>
  <c r="AN369" i="1"/>
  <c r="AA368" i="1"/>
  <c r="N368" i="1"/>
  <c r="Z374" i="1"/>
  <c r="M374" i="1"/>
  <c r="AN375" i="1"/>
  <c r="AA773" i="1"/>
  <c r="N773" i="1"/>
  <c r="N930" i="1"/>
  <c r="AN931" i="1"/>
  <c r="AY1410" i="1"/>
  <c r="Y1408" i="1"/>
  <c r="AY1638" i="1"/>
  <c r="AM1637" i="1"/>
  <c r="AY1510" i="1"/>
  <c r="AM1509" i="1"/>
  <c r="K1709" i="1"/>
  <c r="Y1709" i="1"/>
  <c r="AY2005" i="1"/>
  <c r="AN2004" i="1"/>
  <c r="N2102" i="1"/>
  <c r="AA2102" i="1"/>
  <c r="M1802" i="1"/>
  <c r="AL1803" i="1"/>
  <c r="Z1933" i="1"/>
  <c r="M1933" i="1"/>
  <c r="Z1942" i="1"/>
  <c r="M1942" i="1"/>
  <c r="AL1943" i="1"/>
  <c r="AY2250" i="1"/>
  <c r="AL2249" i="1"/>
  <c r="AN2337" i="1"/>
  <c r="L2336" i="1"/>
  <c r="K2166" i="1"/>
  <c r="Y2166" i="1"/>
  <c r="AM2167" i="1"/>
  <c r="Z2546" i="1"/>
  <c r="M2546" i="1"/>
  <c r="AM2547" i="1"/>
  <c r="M2582" i="1"/>
  <c r="Z2582" i="1"/>
  <c r="AN2583" i="1"/>
  <c r="Z2758" i="1"/>
  <c r="M2758" i="1"/>
  <c r="AM2759" i="1"/>
  <c r="AY3022" i="1"/>
  <c r="AN3021" i="1"/>
  <c r="AY3154" i="1"/>
  <c r="Y3152" i="1"/>
  <c r="Y3408" i="1"/>
  <c r="K3408" i="1"/>
  <c r="AY468" i="1"/>
  <c r="Y466" i="1"/>
  <c r="AY663" i="1"/>
  <c r="AO662" i="1"/>
  <c r="Y358" i="1"/>
  <c r="AL359" i="1"/>
  <c r="K358" i="1"/>
  <c r="Y488" i="1"/>
  <c r="AO489" i="1"/>
  <c r="K488" i="1"/>
  <c r="AO973" i="1"/>
  <c r="O972" i="1"/>
  <c r="AN1223" i="1"/>
  <c r="Z1222" i="1"/>
  <c r="M1222" i="1"/>
  <c r="AY1202" i="1"/>
  <c r="O1200" i="1"/>
  <c r="AN1201" i="1"/>
  <c r="Z1432" i="1"/>
  <c r="AN1433" i="1"/>
  <c r="M1432" i="1"/>
  <c r="M1665" i="1"/>
  <c r="Z1665" i="1"/>
  <c r="AY1996" i="1"/>
  <c r="L1994" i="1"/>
  <c r="AN1995" i="1"/>
  <c r="AO2104" i="1"/>
  <c r="Z2103" i="1"/>
  <c r="O2294" i="1"/>
  <c r="AO2295" i="1"/>
  <c r="AB2294" i="1"/>
  <c r="M2547" i="1"/>
  <c r="AL2548" i="1"/>
  <c r="AY2385" i="1"/>
  <c r="AO2384" i="1"/>
  <c r="Y2383" i="1"/>
  <c r="M2875" i="1"/>
  <c r="AO2876" i="1"/>
  <c r="AN3240" i="1"/>
  <c r="AA3239" i="1"/>
  <c r="O3420" i="1"/>
  <c r="AN3421" i="1"/>
  <c r="AY3425" i="1"/>
  <c r="AO3424" i="1"/>
  <c r="AY114" i="1"/>
  <c r="AO113" i="1"/>
  <c r="AY26" i="1"/>
  <c r="AA24" i="1"/>
  <c r="AL169" i="1"/>
  <c r="AL65" i="1"/>
  <c r="K226" i="1"/>
  <c r="L64" i="1"/>
  <c r="AO237" i="1"/>
  <c r="O228" i="1"/>
  <c r="O197" i="1"/>
  <c r="AB197" i="1"/>
  <c r="L178" i="1"/>
  <c r="AB106" i="1"/>
  <c r="N24" i="1"/>
  <c r="Y28" i="1"/>
  <c r="Y3792" i="1"/>
  <c r="N3773" i="1"/>
  <c r="AL3765" i="1"/>
  <c r="AL3664" i="1"/>
  <c r="AO3716" i="1"/>
  <c r="AM3703" i="1"/>
  <c r="AL3608" i="1"/>
  <c r="Z3274" i="1"/>
  <c r="AL3270" i="1"/>
  <c r="O3056" i="1"/>
  <c r="AB2819" i="1"/>
  <c r="AM2651" i="1"/>
  <c r="AN2475" i="1"/>
  <c r="O2037" i="1"/>
  <c r="AY2049" i="1"/>
  <c r="Y2047" i="1"/>
  <c r="AN2048" i="1"/>
  <c r="Y1057" i="1"/>
  <c r="AY1027" i="1"/>
  <c r="Z1025" i="1"/>
  <c r="M1025" i="1"/>
  <c r="AB1067" i="1"/>
  <c r="AN997" i="1"/>
  <c r="Y745" i="1"/>
  <c r="AY871" i="1"/>
  <c r="AM870" i="1"/>
  <c r="AA869" i="1"/>
  <c r="N869" i="1"/>
  <c r="AO529" i="1"/>
  <c r="AY575" i="1"/>
  <c r="AN574" i="1"/>
  <c r="M573" i="1"/>
  <c r="AY231" i="1"/>
  <c r="N229" i="1"/>
  <c r="AO230" i="1"/>
  <c r="AA229" i="1"/>
  <c r="L527" i="1"/>
  <c r="AO1363" i="1"/>
  <c r="N1362" i="1"/>
  <c r="AA1362" i="1"/>
  <c r="M1450" i="1"/>
  <c r="Z1450" i="1"/>
  <c r="AY1070" i="1"/>
  <c r="AM1069" i="1"/>
  <c r="AA1068" i="1"/>
  <c r="N1068" i="1"/>
  <c r="AY1103" i="1"/>
  <c r="Y1101" i="1"/>
  <c r="AN1009" i="1"/>
  <c r="AY813" i="1"/>
  <c r="AN812" i="1"/>
  <c r="M811" i="1"/>
  <c r="AN1157" i="1"/>
  <c r="L1077" i="1"/>
  <c r="Z1077" i="1"/>
  <c r="M1077" i="1"/>
  <c r="AY1095" i="1"/>
  <c r="Y1093" i="1"/>
  <c r="Y801" i="1"/>
  <c r="Y1048" i="1"/>
  <c r="AO922" i="1"/>
  <c r="N713" i="1"/>
  <c r="Z713" i="1"/>
  <c r="M713" i="1"/>
  <c r="AB609" i="1"/>
  <c r="M609" i="1"/>
  <c r="Z609" i="1"/>
  <c r="AB545" i="1"/>
  <c r="AM546" i="1"/>
  <c r="Y545" i="1"/>
  <c r="N505" i="1"/>
  <c r="AA505" i="1"/>
  <c r="AL394" i="1"/>
  <c r="AN394" i="1"/>
  <c r="O393" i="1"/>
  <c r="Y1032" i="1"/>
  <c r="O1032" i="1"/>
  <c r="AA939" i="1"/>
  <c r="O873" i="1"/>
  <c r="AL874" i="1"/>
  <c r="AB873" i="1"/>
  <c r="K883" i="1"/>
  <c r="AA735" i="1"/>
  <c r="AB735" i="1"/>
  <c r="AN736" i="1"/>
  <c r="M687" i="1"/>
  <c r="L687" i="1"/>
  <c r="AN688" i="1"/>
  <c r="AY417" i="1"/>
  <c r="AN416" i="1"/>
  <c r="AN914" i="1"/>
  <c r="AO818" i="1"/>
  <c r="AB742" i="1"/>
  <c r="AA742" i="1"/>
  <c r="M710" i="1"/>
  <c r="Z710" i="1"/>
  <c r="AN711" i="1"/>
  <c r="M622" i="1"/>
  <c r="Z622" i="1"/>
  <c r="M976" i="1"/>
  <c r="AB849" i="1"/>
  <c r="AL850" i="1"/>
  <c r="AL600" i="1"/>
  <c r="AO913" i="1"/>
  <c r="AN344" i="1"/>
  <c r="AO533" i="1"/>
  <c r="AO413" i="1"/>
  <c r="M439" i="1"/>
  <c r="AO387" i="1"/>
  <c r="Z370" i="1"/>
  <c r="AY781" i="1"/>
  <c r="Z779" i="1"/>
  <c r="M779" i="1"/>
  <c r="Y695" i="1"/>
  <c r="AA423" i="1"/>
  <c r="AN242" i="1"/>
  <c r="AO242" i="1"/>
  <c r="Y241" i="1"/>
  <c r="Y631" i="1"/>
  <c r="N607" i="1"/>
  <c r="AN469" i="1"/>
  <c r="L314" i="1"/>
  <c r="Y314" i="1"/>
  <c r="K711" i="1"/>
  <c r="AA639" i="1"/>
  <c r="AY558" i="1"/>
  <c r="M556" i="1"/>
  <c r="Z556" i="1"/>
  <c r="AL288" i="1"/>
  <c r="Y146" i="1"/>
  <c r="AL147" i="1"/>
  <c r="AL832" i="1"/>
  <c r="M831" i="1"/>
  <c r="N608" i="1"/>
  <c r="AA608" i="1"/>
  <c r="N901" i="1"/>
  <c r="AA901" i="1"/>
  <c r="AL902" i="1"/>
  <c r="M1020" i="1"/>
  <c r="AL1021" i="1"/>
  <c r="Z1020" i="1"/>
  <c r="K1326" i="1"/>
  <c r="AO1327" i="1"/>
  <c r="N1519" i="1"/>
  <c r="AA1519" i="1"/>
  <c r="AM1520" i="1"/>
  <c r="N1962" i="1"/>
  <c r="AM1963" i="1"/>
  <c r="AM1964" i="1"/>
  <c r="M1963" i="1"/>
  <c r="N2111" i="1"/>
  <c r="AM2112" i="1"/>
  <c r="Y2262" i="1"/>
  <c r="K2262" i="1"/>
  <c r="Z2454" i="1"/>
  <c r="AM2455" i="1"/>
  <c r="M2454" i="1"/>
  <c r="AM2632" i="1"/>
  <c r="AB2631" i="1"/>
  <c r="M2951" i="1"/>
  <c r="AO2952" i="1"/>
  <c r="AY260" i="1"/>
  <c r="AL259" i="1"/>
  <c r="AN66" i="1"/>
  <c r="M65" i="1"/>
  <c r="Z65" i="1"/>
  <c r="AO66" i="1"/>
  <c r="O315" i="1"/>
  <c r="AN316" i="1"/>
  <c r="AY541" i="1"/>
  <c r="Y539" i="1"/>
  <c r="AY450" i="1"/>
  <c r="Z448" i="1"/>
  <c r="AY992" i="1"/>
  <c r="K990" i="1"/>
  <c r="Y990" i="1"/>
  <c r="AL1166" i="1"/>
  <c r="K1165" i="1"/>
  <c r="AY1261" i="1"/>
  <c r="L1259" i="1"/>
  <c r="AL1217" i="1"/>
  <c r="L1216" i="1"/>
  <c r="N1379" i="1"/>
  <c r="AN1380" i="1"/>
  <c r="AY1873" i="1"/>
  <c r="Y1871" i="1"/>
  <c r="AB1504" i="1"/>
  <c r="AL1505" i="1"/>
  <c r="Y2118" i="1"/>
  <c r="K2118" i="1"/>
  <c r="AL2119" i="1"/>
  <c r="N1874" i="1"/>
  <c r="AN1875" i="1"/>
  <c r="AB2368" i="1"/>
  <c r="AM2369" i="1"/>
  <c r="AY2366" i="1"/>
  <c r="M2364" i="1"/>
  <c r="AM2365" i="1"/>
  <c r="Y2174" i="1"/>
  <c r="AM2175" i="1"/>
  <c r="AM2803" i="1"/>
  <c r="L2802" i="1"/>
  <c r="Z2782" i="1"/>
  <c r="M2782" i="1"/>
  <c r="Z2890" i="1"/>
  <c r="M2890" i="1"/>
  <c r="Y3186" i="1"/>
  <c r="AM3187" i="1"/>
  <c r="K3186" i="1"/>
  <c r="AY3694" i="1"/>
  <c r="AA3692" i="1"/>
  <c r="AY548" i="1"/>
  <c r="O546" i="1"/>
  <c r="AA347" i="1"/>
  <c r="N347" i="1"/>
  <c r="K667" i="1"/>
  <c r="AL668" i="1"/>
  <c r="Y667" i="1"/>
  <c r="AY735" i="1"/>
  <c r="N733" i="1"/>
  <c r="Y390" i="1"/>
  <c r="K390" i="1"/>
  <c r="Y568" i="1"/>
  <c r="AO569" i="1"/>
  <c r="AN936" i="1"/>
  <c r="Y935" i="1"/>
  <c r="N1246" i="1"/>
  <c r="AN1247" i="1"/>
  <c r="AA1246" i="1"/>
  <c r="AY1609" i="1"/>
  <c r="AO1608" i="1"/>
  <c r="Y1607" i="1"/>
  <c r="AL1671" i="1"/>
  <c r="N1670" i="1"/>
  <c r="AA2043" i="1"/>
  <c r="AO2044" i="1"/>
  <c r="Y1810" i="1"/>
  <c r="AO1811" i="1"/>
  <c r="O1781" i="1"/>
  <c r="AB1781" i="1"/>
  <c r="AO1782" i="1"/>
  <c r="Y2263" i="1"/>
  <c r="AO2264" i="1"/>
  <c r="AO2468" i="1"/>
  <c r="L2467" i="1"/>
  <c r="Y2635" i="1"/>
  <c r="AL2636" i="1"/>
  <c r="M2647" i="1"/>
  <c r="AO2648" i="1"/>
  <c r="M3039" i="1"/>
  <c r="AN3040" i="1"/>
  <c r="AO3035" i="1"/>
  <c r="Z3034" i="1"/>
  <c r="AA3267" i="1"/>
  <c r="AN3268" i="1"/>
  <c r="K3318" i="1"/>
  <c r="AL3319" i="1"/>
  <c r="AO3385" i="1"/>
  <c r="K3384" i="1"/>
  <c r="Y3384" i="1"/>
  <c r="AM241" i="1"/>
  <c r="AY98" i="1"/>
  <c r="AM97" i="1"/>
  <c r="AO48" i="1"/>
  <c r="AB47" i="1"/>
  <c r="AY222" i="1"/>
  <c r="L220" i="1"/>
  <c r="AA148" i="1"/>
  <c r="L70" i="1"/>
  <c r="AL71" i="1"/>
  <c r="AB22" i="1"/>
  <c r="AM23" i="1"/>
  <c r="N22" i="1"/>
  <c r="Z196" i="1"/>
  <c r="AM190" i="1"/>
  <c r="Z189" i="1"/>
  <c r="M189" i="1"/>
  <c r="AM166" i="1"/>
  <c r="Z165" i="1"/>
  <c r="AN94" i="1"/>
  <c r="Y93" i="1"/>
  <c r="K93" i="1"/>
  <c r="AO94" i="1"/>
  <c r="AM54" i="1"/>
  <c r="Z53" i="1"/>
  <c r="M53" i="1"/>
  <c r="O271" i="1"/>
  <c r="AN198" i="1"/>
  <c r="AA194" i="1"/>
  <c r="K146" i="1"/>
  <c r="AY94" i="1"/>
  <c r="AL93" i="1"/>
  <c r="AN77" i="1"/>
  <c r="K3762" i="1"/>
  <c r="Y3670" i="1"/>
  <c r="AN3689" i="1"/>
  <c r="AY3539" i="1"/>
  <c r="N3537" i="1"/>
  <c r="O3580" i="1"/>
  <c r="AY3439" i="1"/>
  <c r="O3437" i="1"/>
  <c r="AN3438" i="1"/>
  <c r="AN3211" i="1"/>
  <c r="AM3137" i="1"/>
  <c r="AB3178" i="1"/>
  <c r="AY2845" i="1"/>
  <c r="Y2843" i="1"/>
  <c r="AY2608" i="1"/>
  <c r="AO2607" i="1"/>
  <c r="O2634" i="1"/>
  <c r="Y2634" i="1"/>
  <c r="AL2635" i="1"/>
  <c r="AY2237" i="1"/>
  <c r="AM2236" i="1"/>
  <c r="M2235" i="1"/>
  <c r="AY2100" i="1"/>
  <c r="AO2099" i="1"/>
  <c r="Y2098" i="1"/>
  <c r="K1623" i="1"/>
  <c r="AM1311" i="1"/>
  <c r="AY924" i="1"/>
  <c r="M922" i="1"/>
  <c r="AN923" i="1"/>
  <c r="Y498" i="1"/>
  <c r="AN433" i="1"/>
  <c r="O657" i="1"/>
  <c r="AM540" i="1"/>
  <c r="AN203" i="1"/>
  <c r="AL149" i="1"/>
  <c r="Y78" i="1"/>
  <c r="AY80" i="1"/>
  <c r="AM188" i="1"/>
  <c r="Y187" i="1"/>
  <c r="K187" i="1"/>
  <c r="Y566" i="1"/>
  <c r="AY568" i="1"/>
  <c r="AO567" i="1"/>
  <c r="AY2121" i="1"/>
  <c r="AO2120" i="1"/>
  <c r="L2119" i="1"/>
  <c r="Y2119" i="1"/>
  <c r="AY2601" i="1"/>
  <c r="AO2600" i="1"/>
  <c r="AY3303" i="1"/>
  <c r="O3301" i="1"/>
  <c r="AN542" i="1"/>
  <c r="AN1120" i="1"/>
  <c r="K1119" i="1"/>
  <c r="AO1120" i="1"/>
  <c r="AY1515" i="1"/>
  <c r="L1513" i="1"/>
  <c r="AO1355" i="1"/>
  <c r="AY1235" i="1"/>
  <c r="AB1233" i="1"/>
  <c r="O1233" i="1"/>
  <c r="AO1543" i="1"/>
  <c r="AA1220" i="1"/>
  <c r="AY1017" i="1"/>
  <c r="N1015" i="1"/>
  <c r="AM1016" i="1"/>
  <c r="M983" i="1"/>
  <c r="Z983" i="1"/>
  <c r="AO955" i="1"/>
  <c r="L954" i="1"/>
  <c r="AO1430" i="1"/>
  <c r="Y1301" i="1"/>
  <c r="AB1008" i="1"/>
  <c r="AA809" i="1"/>
  <c r="AO1094" i="1"/>
  <c r="AM1070" i="1"/>
  <c r="K1064" i="1"/>
  <c r="AO1411" i="1"/>
  <c r="AL783" i="1"/>
  <c r="AM783" i="1"/>
  <c r="AY752" i="1"/>
  <c r="AO751" i="1"/>
  <c r="AB737" i="1"/>
  <c r="AO738" i="1"/>
  <c r="AA737" i="1"/>
  <c r="AB673" i="1"/>
  <c r="Z673" i="1"/>
  <c r="M673" i="1"/>
  <c r="AM674" i="1"/>
  <c r="Y633" i="1"/>
  <c r="AA633" i="1"/>
  <c r="AN634" i="1"/>
  <c r="AM466" i="1"/>
  <c r="O465" i="1"/>
  <c r="AO370" i="1"/>
  <c r="Z369" i="1"/>
  <c r="M369" i="1"/>
  <c r="AA1317" i="1"/>
  <c r="L1002" i="1"/>
  <c r="Z947" i="1"/>
  <c r="M804" i="1"/>
  <c r="AY745" i="1"/>
  <c r="L743" i="1"/>
  <c r="AY649" i="1"/>
  <c r="AO648" i="1"/>
  <c r="AL610" i="1"/>
  <c r="AL506" i="1"/>
  <c r="AY489" i="1"/>
  <c r="AB487" i="1"/>
  <c r="AN881" i="1"/>
  <c r="AL793" i="1"/>
  <c r="K764" i="1"/>
  <c r="Y764" i="1"/>
  <c r="AL756" i="1"/>
  <c r="AY755" i="1"/>
  <c r="AO754" i="1"/>
  <c r="N737" i="1"/>
  <c r="Y718" i="1"/>
  <c r="AB670" i="1"/>
  <c r="AM671" i="1"/>
  <c r="AM536" i="1"/>
  <c r="AM488" i="1"/>
  <c r="AM858" i="1"/>
  <c r="AM974" i="1"/>
  <c r="N771" i="1"/>
  <c r="AL663" i="1"/>
  <c r="AB481" i="1"/>
  <c r="AB393" i="1"/>
  <c r="Z835" i="1"/>
  <c r="Y479" i="1"/>
  <c r="Y687" i="1"/>
  <c r="AY630" i="1"/>
  <c r="Z628" i="1"/>
  <c r="M628" i="1"/>
  <c r="AY321" i="1"/>
  <c r="AB319" i="1"/>
  <c r="O319" i="1"/>
  <c r="O282" i="1"/>
  <c r="AB282" i="1"/>
  <c r="K471" i="1"/>
  <c r="AO283" i="1"/>
  <c r="O824" i="1"/>
  <c r="AB824" i="1"/>
  <c r="AO677" i="1"/>
  <c r="K631" i="1"/>
  <c r="AA223" i="1"/>
  <c r="AN224" i="1"/>
  <c r="AB223" i="1"/>
  <c r="Z333" i="1"/>
  <c r="L333" i="1"/>
  <c r="O400" i="1"/>
  <c r="Z400" i="1"/>
  <c r="Y427" i="1"/>
  <c r="K427" i="1"/>
  <c r="Y635" i="1"/>
  <c r="K635" i="1"/>
  <c r="Z765" i="1"/>
  <c r="M765" i="1"/>
  <c r="AB879" i="1"/>
  <c r="K879" i="1"/>
  <c r="Y879" i="1"/>
  <c r="AL880" i="1"/>
  <c r="O789" i="1"/>
  <c r="M789" i="1"/>
  <c r="Z789" i="1"/>
  <c r="K898" i="1"/>
  <c r="AM899" i="1"/>
  <c r="AO1093" i="1"/>
  <c r="O1092" i="1"/>
  <c r="AM1348" i="1"/>
  <c r="AB1347" i="1"/>
  <c r="Z1403" i="1"/>
  <c r="AO1404" i="1"/>
  <c r="L1535" i="1"/>
  <c r="AO1536" i="1"/>
  <c r="K1535" i="1"/>
  <c r="M1701" i="1"/>
  <c r="Z1701" i="1"/>
  <c r="Y1648" i="1"/>
  <c r="AB1648" i="1"/>
  <c r="AB2059" i="1"/>
  <c r="AA2059" i="1"/>
  <c r="AL2060" i="1"/>
  <c r="AA1922" i="1"/>
  <c r="AL1923" i="1"/>
  <c r="M1922" i="1"/>
  <c r="O1894" i="1"/>
  <c r="Y1894" i="1"/>
  <c r="N2094" i="1"/>
  <c r="AA2094" i="1"/>
  <c r="Y2260" i="1"/>
  <c r="AO2261" i="1"/>
  <c r="M2260" i="1"/>
  <c r="N2479" i="1"/>
  <c r="Y2479" i="1"/>
  <c r="AY2665" i="1"/>
  <c r="M2663" i="1"/>
  <c r="AO2755" i="1"/>
  <c r="M2754" i="1"/>
  <c r="O2826" i="1"/>
  <c r="L2826" i="1"/>
  <c r="L3084" i="1"/>
  <c r="AO3085" i="1"/>
  <c r="AA2955" i="1"/>
  <c r="Y2955" i="1"/>
  <c r="AM3149" i="1"/>
  <c r="AB3148" i="1"/>
  <c r="AN186" i="1"/>
  <c r="AN114" i="1"/>
  <c r="O283" i="1"/>
  <c r="AN284" i="1"/>
  <c r="AY292" i="1"/>
  <c r="AB290" i="1"/>
  <c r="O290" i="1"/>
  <c r="AL291" i="1"/>
  <c r="AY415" i="1"/>
  <c r="AB413" i="1"/>
  <c r="AY719" i="1"/>
  <c r="AN718" i="1"/>
  <c r="Y486" i="1"/>
  <c r="AM487" i="1"/>
  <c r="AY458" i="1"/>
  <c r="Y456" i="1"/>
  <c r="Y985" i="1"/>
  <c r="K985" i="1"/>
  <c r="AM986" i="1"/>
  <c r="M1202" i="1"/>
  <c r="Z1202" i="1"/>
  <c r="AN1203" i="1"/>
  <c r="AY1128" i="1"/>
  <c r="N1126" i="1"/>
  <c r="AA1065" i="1"/>
  <c r="N1065" i="1"/>
  <c r="Y1278" i="1"/>
  <c r="AM1279" i="1"/>
  <c r="K1551" i="1"/>
  <c r="AM1552" i="1"/>
  <c r="Z1536" i="1"/>
  <c r="M1536" i="1"/>
  <c r="K1681" i="1"/>
  <c r="Y1681" i="1"/>
  <c r="AY2202" i="1"/>
  <c r="Y2200" i="1"/>
  <c r="L2200" i="1"/>
  <c r="AM2201" i="1"/>
  <c r="AB1797" i="1"/>
  <c r="O1797" i="1"/>
  <c r="AN1798" i="1"/>
  <c r="N2371" i="1"/>
  <c r="AA2371" i="1"/>
  <c r="AY2142" i="1"/>
  <c r="AM2141" i="1"/>
  <c r="AN2296" i="1"/>
  <c r="N2295" i="1"/>
  <c r="AN2503" i="1"/>
  <c r="Z2502" i="1"/>
  <c r="M2502" i="1"/>
  <c r="AY2697" i="1"/>
  <c r="AL2696" i="1"/>
  <c r="AY2788" i="1"/>
  <c r="AL2787" i="1"/>
  <c r="AY2853" i="1"/>
  <c r="M2851" i="1"/>
  <c r="AY2977" i="1"/>
  <c r="M2975" i="1"/>
  <c r="AY3050" i="1"/>
  <c r="AL3049" i="1"/>
  <c r="AM3199" i="1"/>
  <c r="L3198" i="1"/>
  <c r="AB3259" i="1"/>
  <c r="AM3260" i="1"/>
  <c r="AY3464" i="1"/>
  <c r="Y3462" i="1"/>
  <c r="AM3463" i="1"/>
  <c r="K3462" i="1"/>
  <c r="AY364" i="1"/>
  <c r="O362" i="1"/>
  <c r="AY428" i="1"/>
  <c r="Y426" i="1"/>
  <c r="AN427" i="1"/>
  <c r="AA749" i="1"/>
  <c r="N749" i="1"/>
  <c r="AA398" i="1"/>
  <c r="AO399" i="1"/>
  <c r="M582" i="1"/>
  <c r="Z582" i="1"/>
  <c r="AA951" i="1"/>
  <c r="N951" i="1"/>
  <c r="AL952" i="1"/>
  <c r="Z829" i="1"/>
  <c r="M829" i="1"/>
  <c r="AL1005" i="1"/>
  <c r="N1004" i="1"/>
  <c r="AA1004" i="1"/>
  <c r="AO1159" i="1"/>
  <c r="Y1158" i="1"/>
  <c r="AY1370" i="1"/>
  <c r="Y1368" i="1"/>
  <c r="Y1214" i="1"/>
  <c r="K1214" i="1"/>
  <c r="AY1889" i="1"/>
  <c r="Y1887" i="1"/>
  <c r="AN1888" i="1"/>
  <c r="Y2075" i="1"/>
  <c r="L2075" i="1"/>
  <c r="AN2076" i="1"/>
  <c r="AO1967" i="1"/>
  <c r="N1966" i="1"/>
  <c r="M2359" i="1"/>
  <c r="Z2359" i="1"/>
  <c r="M2132" i="1"/>
  <c r="AO2133" i="1"/>
  <c r="AB2150" i="1"/>
  <c r="O2150" i="1"/>
  <c r="AB2344" i="1"/>
  <c r="AL2345" i="1"/>
  <c r="AL2385" i="1"/>
  <c r="L2384" i="1"/>
  <c r="O2482" i="1"/>
  <c r="AL2483" i="1"/>
  <c r="AY2841" i="1"/>
  <c r="L2839" i="1"/>
  <c r="AN2840" i="1"/>
  <c r="AO2683" i="1"/>
  <c r="Y2682" i="1"/>
  <c r="AO2940" i="1"/>
  <c r="Y2939" i="1"/>
  <c r="K3334" i="1"/>
  <c r="Y3334" i="1"/>
  <c r="AO3388" i="1"/>
  <c r="Y3387" i="1"/>
  <c r="AL201" i="1"/>
  <c r="AN201" i="1"/>
  <c r="AY162" i="1"/>
  <c r="AM161" i="1"/>
  <c r="Y120" i="1"/>
  <c r="M84" i="1"/>
  <c r="AY82" i="1"/>
  <c r="AA80" i="1"/>
  <c r="AY214" i="1"/>
  <c r="Z212" i="1"/>
  <c r="M212" i="1"/>
  <c r="AL185" i="1"/>
  <c r="M174" i="1"/>
  <c r="AM175" i="1"/>
  <c r="Z174" i="1"/>
  <c r="AM38" i="1"/>
  <c r="M37" i="1"/>
  <c r="Z37" i="1"/>
  <c r="M216" i="1"/>
  <c r="AY203" i="1"/>
  <c r="K201" i="1"/>
  <c r="L170" i="1"/>
  <c r="M133" i="1"/>
  <c r="Z133" i="1"/>
  <c r="AN126" i="1"/>
  <c r="K125" i="1"/>
  <c r="Y125" i="1"/>
  <c r="AM200" i="1"/>
  <c r="AY158" i="1"/>
  <c r="O156" i="1"/>
  <c r="O150" i="1"/>
  <c r="Y132" i="1"/>
  <c r="L104" i="1"/>
  <c r="Z3809" i="1"/>
  <c r="Z3769" i="1"/>
  <c r="AA3725" i="1"/>
  <c r="AM3634" i="1"/>
  <c r="Y3325" i="1"/>
  <c r="M3034" i="1"/>
  <c r="AY2449" i="1"/>
  <c r="AA2447" i="1"/>
  <c r="AO2448" i="1"/>
  <c r="M1941" i="1"/>
  <c r="AO1702" i="1"/>
  <c r="AM1649" i="1"/>
  <c r="O1693" i="1"/>
  <c r="AM703" i="1"/>
  <c r="Y632" i="1"/>
  <c r="K545" i="1"/>
  <c r="AY504" i="1"/>
  <c r="AO503" i="1"/>
  <c r="Y502" i="1"/>
  <c r="N398" i="1"/>
  <c r="AY301" i="1"/>
  <c r="AN300" i="1"/>
  <c r="AY562" i="1"/>
  <c r="Y560" i="1"/>
  <c r="AN478" i="1"/>
  <c r="L287" i="1"/>
  <c r="AA113" i="1"/>
  <c r="AY572" i="1"/>
  <c r="N570" i="1"/>
  <c r="AN571" i="1"/>
  <c r="AY314" i="1"/>
  <c r="AO313" i="1"/>
  <c r="AO81" i="1"/>
  <c r="AY137" i="1"/>
  <c r="AN136" i="1"/>
  <c r="AB135" i="1"/>
  <c r="AY460" i="1"/>
  <c r="AN459" i="1"/>
  <c r="Z846" i="1"/>
  <c r="M846" i="1"/>
  <c r="AN847" i="1"/>
  <c r="AY1900" i="1"/>
  <c r="AN1899" i="1"/>
  <c r="M1898" i="1"/>
  <c r="AY2293" i="1"/>
  <c r="AN2292" i="1"/>
  <c r="AO1177" i="1"/>
  <c r="L1301" i="1"/>
  <c r="AY1119" i="1"/>
  <c r="O1117" i="1"/>
  <c r="AY1015" i="1"/>
  <c r="Y1013" i="1"/>
  <c r="AY933" i="1"/>
  <c r="AO932" i="1"/>
  <c r="AY893" i="1"/>
  <c r="AB891" i="1"/>
  <c r="M795" i="1"/>
  <c r="Z795" i="1"/>
  <c r="AY1058" i="1"/>
  <c r="AL1057" i="1"/>
  <c r="AB1056" i="1"/>
  <c r="K991" i="1"/>
  <c r="Y991" i="1"/>
  <c r="AY1127" i="1"/>
  <c r="O1125" i="1"/>
  <c r="Y1040" i="1"/>
  <c r="AL1037" i="1"/>
  <c r="L1048" i="1"/>
  <c r="AB840" i="1"/>
  <c r="Y840" i="1"/>
  <c r="AN698" i="1"/>
  <c r="Y697" i="1"/>
  <c r="K425" i="1"/>
  <c r="AN426" i="1"/>
  <c r="AO410" i="1"/>
  <c r="O409" i="1"/>
  <c r="AB409" i="1"/>
  <c r="AM346" i="1"/>
  <c r="K345" i="1"/>
  <c r="Y345" i="1"/>
  <c r="AY705" i="1"/>
  <c r="AO704" i="1"/>
  <c r="AL666" i="1"/>
  <c r="AY497" i="1"/>
  <c r="AN496" i="1"/>
  <c r="AY401" i="1"/>
  <c r="AN400" i="1"/>
  <c r="AL378" i="1"/>
  <c r="Z915" i="1"/>
  <c r="AY793" i="1"/>
  <c r="AO792" i="1"/>
  <c r="AO679" i="1"/>
  <c r="N678" i="1"/>
  <c r="AA678" i="1"/>
  <c r="K598" i="1"/>
  <c r="Y598" i="1"/>
  <c r="AN599" i="1"/>
  <c r="AL440" i="1"/>
  <c r="M947" i="1"/>
  <c r="Z811" i="1"/>
  <c r="AY518" i="1"/>
  <c r="N516" i="1"/>
  <c r="Y249" i="1"/>
  <c r="AA249" i="1"/>
  <c r="AM250" i="1"/>
  <c r="N249" i="1"/>
  <c r="AY694" i="1"/>
  <c r="M692" i="1"/>
  <c r="Z692" i="1"/>
  <c r="M604" i="1"/>
  <c r="Z604" i="1"/>
  <c r="N367" i="1"/>
  <c r="M346" i="1"/>
  <c r="AY332" i="1"/>
  <c r="O330" i="1"/>
  <c r="AY299" i="1"/>
  <c r="K297" i="1"/>
  <c r="AM298" i="1"/>
  <c r="AL1395" i="1"/>
  <c r="N1394" i="1"/>
  <c r="AA1394" i="1"/>
  <c r="AN752" i="1"/>
  <c r="K695" i="1"/>
  <c r="AY377" i="1"/>
  <c r="Z375" i="1"/>
  <c r="Y268" i="1"/>
  <c r="AY702" i="1"/>
  <c r="M700" i="1"/>
  <c r="Z599" i="1"/>
  <c r="K535" i="1"/>
  <c r="Z503" i="1"/>
  <c r="AY398" i="1"/>
  <c r="O396" i="1"/>
  <c r="AO397" i="1"/>
  <c r="AO294" i="1"/>
  <c r="Z394" i="1"/>
  <c r="K209" i="1"/>
  <c r="Y209" i="1"/>
  <c r="O66" i="1"/>
  <c r="AL67" i="1"/>
  <c r="AB365" i="1"/>
  <c r="AO366" i="1"/>
  <c r="K659" i="1"/>
  <c r="Y659" i="1"/>
  <c r="AL660" i="1"/>
  <c r="AO431" i="1"/>
  <c r="K430" i="1"/>
  <c r="AO911" i="1"/>
  <c r="Y910" i="1"/>
  <c r="M969" i="1"/>
  <c r="Z969" i="1"/>
  <c r="Y961" i="1"/>
  <c r="K961" i="1"/>
  <c r="AO962" i="1"/>
  <c r="AY1258" i="1"/>
  <c r="AB1256" i="1"/>
  <c r="AL1359" i="1"/>
  <c r="K1358" i="1"/>
  <c r="Y1414" i="1"/>
  <c r="AM1415" i="1"/>
  <c r="AB1423" i="1"/>
  <c r="AM1424" i="1"/>
  <c r="AO1264" i="1"/>
  <c r="AB1263" i="1"/>
  <c r="O1872" i="1"/>
  <c r="AL1873" i="1"/>
  <c r="O2142" i="1"/>
  <c r="AO2143" i="1"/>
  <c r="AB2142" i="1"/>
  <c r="N2063" i="1"/>
  <c r="AM2064" i="1"/>
  <c r="N2187" i="1"/>
  <c r="AM2188" i="1"/>
  <c r="N2299" i="1"/>
  <c r="AM2300" i="1"/>
  <c r="M2446" i="1"/>
  <c r="AM2447" i="1"/>
  <c r="M2510" i="1"/>
  <c r="Z2510" i="1"/>
  <c r="AY3453" i="1"/>
  <c r="N3451" i="1"/>
  <c r="O193" i="1"/>
  <c r="AB193" i="1"/>
  <c r="M177" i="1"/>
  <c r="Z177" i="1"/>
  <c r="AA161" i="1"/>
  <c r="N161" i="1"/>
  <c r="O153" i="1"/>
  <c r="AB153" i="1"/>
  <c r="AL146" i="1"/>
  <c r="Y145" i="1"/>
  <c r="K145" i="1"/>
  <c r="Y137" i="1"/>
  <c r="K137" i="1"/>
  <c r="O129" i="1"/>
  <c r="AB129" i="1"/>
  <c r="Y105" i="1"/>
  <c r="AO106" i="1"/>
  <c r="AO98" i="1"/>
  <c r="AA97" i="1"/>
  <c r="N97" i="1"/>
  <c r="AB89" i="1"/>
  <c r="Y89" i="1"/>
  <c r="AO82" i="1"/>
  <c r="O81" i="1"/>
  <c r="AB81" i="1"/>
  <c r="AM74" i="1"/>
  <c r="N73" i="1"/>
  <c r="AA73" i="1"/>
  <c r="AO74" i="1"/>
  <c r="Z25" i="1"/>
  <c r="M25" i="1"/>
  <c r="AY359" i="1"/>
  <c r="N357" i="1"/>
  <c r="AY420" i="1"/>
  <c r="AN419" i="1"/>
  <c r="AM588" i="1"/>
  <c r="K587" i="1"/>
  <c r="Y587" i="1"/>
  <c r="Z494" i="1"/>
  <c r="AN495" i="1"/>
  <c r="M494" i="1"/>
  <c r="Z1218" i="1"/>
  <c r="AN1219" i="1"/>
  <c r="AA861" i="1"/>
  <c r="AN862" i="1"/>
  <c r="N861" i="1"/>
  <c r="AY1152" i="1"/>
  <c r="AN1151" i="1"/>
  <c r="M1150" i="1"/>
  <c r="AY1157" i="1"/>
  <c r="AN1156" i="1"/>
  <c r="Z1073" i="1"/>
  <c r="M1073" i="1"/>
  <c r="AM1074" i="1"/>
  <c r="AY1646" i="1"/>
  <c r="O1644" i="1"/>
  <c r="AB1544" i="1"/>
  <c r="AM1545" i="1"/>
  <c r="K1721" i="1"/>
  <c r="Y1721" i="1"/>
  <c r="N2029" i="1"/>
  <c r="AA2029" i="1"/>
  <c r="Y1813" i="1"/>
  <c r="K1813" i="1"/>
  <c r="L1678" i="1"/>
  <c r="AN1679" i="1"/>
  <c r="AM2080" i="1"/>
  <c r="L2079" i="1"/>
  <c r="Y2079" i="1"/>
  <c r="AM2356" i="1"/>
  <c r="K2355" i="1"/>
  <c r="AY2174" i="1"/>
  <c r="L2172" i="1"/>
  <c r="AY2326" i="1"/>
  <c r="AM2325" i="1"/>
  <c r="AM2688" i="1"/>
  <c r="Y2687" i="1"/>
  <c r="AN2631" i="1"/>
  <c r="AB2630" i="1"/>
  <c r="AM2784" i="1"/>
  <c r="O2783" i="1"/>
  <c r="K3207" i="1"/>
  <c r="AN3208" i="1"/>
  <c r="L3407" i="1"/>
  <c r="AM3408" i="1"/>
  <c r="AM3450" i="1"/>
  <c r="Y3449" i="1"/>
  <c r="AM3741" i="1"/>
  <c r="Y3740" i="1"/>
  <c r="AY676" i="1"/>
  <c r="Y674" i="1"/>
  <c r="AY431" i="1"/>
  <c r="N429" i="1"/>
  <c r="AA903" i="1"/>
  <c r="N903" i="1"/>
  <c r="AN904" i="1"/>
  <c r="K406" i="1"/>
  <c r="AO407" i="1"/>
  <c r="Y837" i="1"/>
  <c r="AO838" i="1"/>
  <c r="AL1271" i="1"/>
  <c r="N1270" i="1"/>
  <c r="AA1270" i="1"/>
  <c r="AO1231" i="1"/>
  <c r="AA1230" i="1"/>
  <c r="N1230" i="1"/>
  <c r="M1463" i="1"/>
  <c r="Z1463" i="1"/>
  <c r="Y1947" i="1"/>
  <c r="K1947" i="1"/>
  <c r="AO1891" i="1"/>
  <c r="M1890" i="1"/>
  <c r="O2136" i="1"/>
  <c r="AO2137" i="1"/>
  <c r="AB2136" i="1"/>
  <c r="Y2006" i="1"/>
  <c r="AN2007" i="1"/>
  <c r="AN2512" i="1"/>
  <c r="L2511" i="1"/>
  <c r="AY2536" i="1"/>
  <c r="N2534" i="1"/>
  <c r="AY2680" i="1"/>
  <c r="Y2678" i="1"/>
  <c r="AN2735" i="1"/>
  <c r="Y2734" i="1"/>
  <c r="AL3029" i="1"/>
  <c r="O3028" i="1"/>
  <c r="AY3240" i="1"/>
  <c r="Z3238" i="1"/>
  <c r="AY34" i="1"/>
  <c r="AM33" i="1"/>
  <c r="AL162" i="1"/>
  <c r="AN128" i="1"/>
  <c r="AB127" i="1"/>
  <c r="K239" i="1"/>
  <c r="O223" i="1"/>
  <c r="AL121" i="1"/>
  <c r="N86" i="1"/>
  <c r="AL87" i="1"/>
  <c r="Z216" i="1"/>
  <c r="Z157" i="1"/>
  <c r="M157" i="1"/>
  <c r="AN110" i="1"/>
  <c r="AL86" i="1"/>
  <c r="Y85" i="1"/>
  <c r="K85" i="1"/>
  <c r="Y45" i="1"/>
  <c r="K45" i="1"/>
  <c r="N200" i="1"/>
  <c r="AY190" i="1"/>
  <c r="O188" i="1"/>
  <c r="AY166" i="1"/>
  <c r="AM165" i="1"/>
  <c r="M144" i="1"/>
  <c r="AM3766" i="1"/>
  <c r="AL3819" i="1"/>
  <c r="N3725" i="1"/>
  <c r="AY3685" i="1"/>
  <c r="Y3683" i="1"/>
  <c r="Y3679" i="1"/>
  <c r="AN3669" i="1"/>
  <c r="K3615" i="1"/>
  <c r="Y3615" i="1"/>
  <c r="AA3213" i="1"/>
  <c r="K2503" i="1"/>
  <c r="Y2503" i="1"/>
  <c r="AM2224" i="1"/>
  <c r="AL2047" i="1"/>
  <c r="AY2491" i="1"/>
  <c r="Y2489" i="1"/>
  <c r="AL2490" i="1"/>
  <c r="O1855" i="1"/>
  <c r="O1604" i="1"/>
  <c r="AM642" i="1"/>
  <c r="N579" i="1"/>
  <c r="AB906" i="1"/>
  <c r="M847" i="1"/>
  <c r="AM888" i="1"/>
  <c r="AO859" i="1"/>
  <c r="AN714" i="1"/>
  <c r="Z700" i="1"/>
  <c r="Y425" i="1"/>
  <c r="AN172" i="1"/>
  <c r="O171" i="1"/>
  <c r="O508" i="1"/>
  <c r="M323" i="1"/>
  <c r="AY185" i="1"/>
  <c r="Y183" i="1"/>
  <c r="AM151" i="1"/>
  <c r="N418" i="1"/>
  <c r="AO50" i="1"/>
  <c r="AM52" i="1"/>
  <c r="O51" i="1"/>
  <c r="AL52" i="1"/>
  <c r="O1135" i="1"/>
  <c r="AO1136" i="1"/>
  <c r="AB1135" i="1"/>
  <c r="AN1096" i="1"/>
  <c r="AO1096" i="1"/>
  <c r="AO1514" i="1"/>
  <c r="AL1371" i="1"/>
  <c r="Y1370" i="1"/>
  <c r="K1370" i="1"/>
  <c r="AO1323" i="1"/>
  <c r="M1322" i="1"/>
  <c r="Z1322" i="1"/>
  <c r="AL1323" i="1"/>
  <c r="AL1088" i="1"/>
  <c r="N1140" i="1"/>
  <c r="AA1140" i="1"/>
  <c r="AM1297" i="1"/>
  <c r="AN813" i="1"/>
  <c r="AA812" i="1"/>
  <c r="AB875" i="1"/>
  <c r="AN876" i="1"/>
  <c r="AY861" i="1"/>
  <c r="AN860" i="1"/>
  <c r="AY853" i="1"/>
  <c r="L851" i="1"/>
  <c r="AY845" i="1"/>
  <c r="AO844" i="1"/>
  <c r="AY1151" i="1"/>
  <c r="Z1149" i="1"/>
  <c r="M1149" i="1"/>
  <c r="AN992" i="1"/>
  <c r="Y954" i="1"/>
  <c r="AO1259" i="1"/>
  <c r="Y1258" i="1"/>
  <c r="AL836" i="1"/>
  <c r="M1053" i="1"/>
  <c r="Z1053" i="1"/>
  <c r="AN841" i="1"/>
  <c r="AL810" i="1"/>
  <c r="K721" i="1"/>
  <c r="AN722" i="1"/>
  <c r="AY619" i="1"/>
  <c r="O617" i="1"/>
  <c r="AO618" i="1"/>
  <c r="AM554" i="1"/>
  <c r="M553" i="1"/>
  <c r="Z553" i="1"/>
  <c r="Z449" i="1"/>
  <c r="AM450" i="1"/>
  <c r="AA385" i="1"/>
  <c r="AO386" i="1"/>
  <c r="M1141" i="1"/>
  <c r="Z1141" i="1"/>
  <c r="AM1032" i="1"/>
  <c r="Y1031" i="1"/>
  <c r="K1031" i="1"/>
  <c r="N939" i="1"/>
  <c r="K905" i="1"/>
  <c r="N905" i="1"/>
  <c r="AL906" i="1"/>
  <c r="AB864" i="1"/>
  <c r="AM865" i="1"/>
  <c r="AN805" i="1"/>
  <c r="Y970" i="1"/>
  <c r="AL767" i="1"/>
  <c r="AB872" i="1"/>
  <c r="AA872" i="1"/>
  <c r="N872" i="1"/>
  <c r="AL817" i="1"/>
  <c r="AO631" i="1"/>
  <c r="Y630" i="1"/>
  <c r="Z944" i="1"/>
  <c r="M944" i="1"/>
  <c r="O891" i="1"/>
  <c r="Y851" i="1"/>
  <c r="AL849" i="1"/>
  <c r="O848" i="1"/>
  <c r="AB848" i="1"/>
  <c r="AB776" i="1"/>
  <c r="K776" i="1"/>
  <c r="Y820" i="1"/>
  <c r="L457" i="1"/>
  <c r="L329" i="1"/>
  <c r="Z420" i="1"/>
  <c r="M420" i="1"/>
  <c r="AL421" i="1"/>
  <c r="AL347" i="1"/>
  <c r="AM764" i="1"/>
  <c r="AN605" i="1"/>
  <c r="AO725" i="1"/>
  <c r="N511" i="1"/>
  <c r="M370" i="1"/>
  <c r="AA367" i="1"/>
  <c r="Y316" i="1"/>
  <c r="AN1395" i="1"/>
  <c r="AL768" i="1"/>
  <c r="AY502" i="1"/>
  <c r="M500" i="1"/>
  <c r="Z500" i="1"/>
  <c r="AN405" i="1"/>
  <c r="AO701" i="1"/>
  <c r="Y335" i="1"/>
  <c r="L788" i="1"/>
  <c r="AY742" i="1"/>
  <c r="M740" i="1"/>
  <c r="Z740" i="1"/>
  <c r="M292" i="1"/>
  <c r="Z292" i="1"/>
  <c r="Y265" i="1"/>
  <c r="AM266" i="1"/>
  <c r="M138" i="1"/>
  <c r="N138" i="1"/>
  <c r="AN139" i="1"/>
  <c r="AN115" i="1"/>
  <c r="Z114" i="1"/>
  <c r="K715" i="1"/>
  <c r="Y715" i="1"/>
  <c r="Y438" i="1"/>
  <c r="AL439" i="1"/>
  <c r="K664" i="1"/>
  <c r="Y664" i="1"/>
  <c r="AB1247" i="1"/>
  <c r="AO1248" i="1"/>
  <c r="AA1286" i="1"/>
  <c r="N1286" i="1"/>
  <c r="M1447" i="1"/>
  <c r="Z1447" i="1"/>
  <c r="Z2151" i="1"/>
  <c r="M2151" i="1"/>
  <c r="Z2110" i="1"/>
  <c r="M2110" i="1"/>
  <c r="AB2398" i="1"/>
  <c r="AM2399" i="1"/>
  <c r="O2659" i="1"/>
  <c r="AM2660" i="1"/>
  <c r="K2930" i="1"/>
  <c r="Y2930" i="1"/>
  <c r="AM2931" i="1"/>
  <c r="AM3232" i="1"/>
  <c r="O3231" i="1"/>
  <c r="M257" i="1"/>
  <c r="AL258" i="1"/>
  <c r="AY532" i="1"/>
  <c r="Y530" i="1"/>
  <c r="AO396" i="1"/>
  <c r="AA395" i="1"/>
  <c r="N395" i="1"/>
  <c r="AO620" i="1"/>
  <c r="K619" i="1"/>
  <c r="Y619" i="1"/>
  <c r="AB270" i="1"/>
  <c r="O270" i="1"/>
  <c r="M510" i="1"/>
  <c r="Z510" i="1"/>
  <c r="Y797" i="1"/>
  <c r="AM798" i="1"/>
  <c r="AB1186" i="1"/>
  <c r="AL1187" i="1"/>
  <c r="Y965" i="1"/>
  <c r="O965" i="1"/>
  <c r="AL966" i="1"/>
  <c r="N925" i="1"/>
  <c r="AL926" i="1"/>
  <c r="AA925" i="1"/>
  <c r="AO1180" i="1"/>
  <c r="AM1180" i="1"/>
  <c r="M1179" i="1"/>
  <c r="AY1233" i="1"/>
  <c r="L1231" i="1"/>
  <c r="Y1231" i="1"/>
  <c r="AN1232" i="1"/>
  <c r="AY1173" i="1"/>
  <c r="AN1172" i="1"/>
  <c r="AO1090" i="1"/>
  <c r="AA1089" i="1"/>
  <c r="N1089" i="1"/>
  <c r="L1166" i="1"/>
  <c r="K1166" i="1"/>
  <c r="AY1422" i="1"/>
  <c r="AN1421" i="1"/>
  <c r="AY1801" i="1"/>
  <c r="Y1799" i="1"/>
  <c r="L1655" i="1"/>
  <c r="K1655" i="1"/>
  <c r="AM1656" i="1"/>
  <c r="L1552" i="1"/>
  <c r="AB1552" i="1"/>
  <c r="AM1553" i="1"/>
  <c r="Y1856" i="1"/>
  <c r="AM1857" i="1"/>
  <c r="N1856" i="1"/>
  <c r="AY1997" i="1"/>
  <c r="AM1996" i="1"/>
  <c r="Y2124" i="1"/>
  <c r="AA2124" i="1"/>
  <c r="Y1998" i="1"/>
  <c r="AL1999" i="1"/>
  <c r="Y2363" i="1"/>
  <c r="AL2364" i="1"/>
  <c r="K2363" i="1"/>
  <c r="L2627" i="1"/>
  <c r="O2627" i="1"/>
  <c r="AN2667" i="1"/>
  <c r="AB2666" i="1"/>
  <c r="AN2872" i="1"/>
  <c r="N2871" i="1"/>
  <c r="AO2836" i="1"/>
  <c r="AN2836" i="1"/>
  <c r="M2835" i="1"/>
  <c r="AY2858" i="1"/>
  <c r="AN2857" i="1"/>
  <c r="N2907" i="1"/>
  <c r="AM2908" i="1"/>
  <c r="AB2907" i="1"/>
  <c r="AO3073" i="1"/>
  <c r="Y3072" i="1"/>
  <c r="AY3131" i="1"/>
  <c r="AM3130" i="1"/>
  <c r="O3129" i="1"/>
  <c r="AO3276" i="1"/>
  <c r="AN3276" i="1"/>
  <c r="AO3330" i="1"/>
  <c r="Z3329" i="1"/>
  <c r="AM3330" i="1"/>
  <c r="AO3425" i="1"/>
  <c r="AB3424" i="1"/>
  <c r="AY3499" i="1"/>
  <c r="AM3498" i="1"/>
  <c r="AY3787" i="1"/>
  <c r="Y3785" i="1"/>
  <c r="O419" i="1"/>
  <c r="M419" i="1"/>
  <c r="AY455" i="1"/>
  <c r="M453" i="1"/>
  <c r="Y422" i="1"/>
  <c r="AO423" i="1"/>
  <c r="O624" i="1"/>
  <c r="Z624" i="1"/>
  <c r="AM1482" i="1"/>
  <c r="Y1481" i="1"/>
  <c r="AA853" i="1"/>
  <c r="N853" i="1"/>
  <c r="AN1196" i="1"/>
  <c r="N1195" i="1"/>
  <c r="AA1195" i="1"/>
  <c r="AN1391" i="1"/>
  <c r="M1390" i="1"/>
  <c r="Z1390" i="1"/>
  <c r="Y1283" i="1"/>
  <c r="AN1284" i="1"/>
  <c r="AY1513" i="1"/>
  <c r="Z1511" i="1"/>
  <c r="M1511" i="1"/>
  <c r="L1444" i="1"/>
  <c r="AL1445" i="1"/>
  <c r="AN1640" i="1"/>
  <c r="K1639" i="1"/>
  <c r="O1840" i="1"/>
  <c r="AA1840" i="1"/>
  <c r="N1840" i="1"/>
  <c r="AM1854" i="1"/>
  <c r="M1853" i="1"/>
  <c r="AN1854" i="1"/>
  <c r="Z1853" i="1"/>
  <c r="O1758" i="1"/>
  <c r="Z1758" i="1"/>
  <c r="M1758" i="1"/>
  <c r="M2090" i="1"/>
  <c r="AL2091" i="1"/>
  <c r="Z2090" i="1"/>
  <c r="AA2227" i="1"/>
  <c r="M2227" i="1"/>
  <c r="AA2180" i="1"/>
  <c r="AN2181" i="1"/>
  <c r="O2190" i="1"/>
  <c r="AB2190" i="1"/>
  <c r="Y2603" i="1"/>
  <c r="AL2604" i="1"/>
  <c r="N2611" i="1"/>
  <c r="AN2612" i="1"/>
  <c r="AY3130" i="1"/>
  <c r="O3128" i="1"/>
  <c r="AN3129" i="1"/>
  <c r="AY3013" i="1"/>
  <c r="AN3012" i="1"/>
  <c r="M3011" i="1"/>
  <c r="Z3011" i="1"/>
  <c r="K3215" i="1"/>
  <c r="Y3215" i="1"/>
  <c r="AM3437" i="1"/>
  <c r="O3436" i="1"/>
  <c r="O3486" i="1"/>
  <c r="Y3486" i="1"/>
  <c r="AY3520" i="1"/>
  <c r="AN3519" i="1"/>
  <c r="Y3518" i="1"/>
  <c r="M3591" i="1"/>
  <c r="K3591" i="1"/>
  <c r="O3814" i="1"/>
  <c r="AB3814" i="1"/>
  <c r="Y152" i="1"/>
  <c r="AL178" i="1"/>
  <c r="M238" i="1"/>
  <c r="Z238" i="1"/>
  <c r="AL239" i="1"/>
  <c r="N202" i="1"/>
  <c r="O184" i="1"/>
  <c r="O160" i="1"/>
  <c r="AL153" i="1"/>
  <c r="Z126" i="1"/>
  <c r="AM127" i="1"/>
  <c r="M126" i="1"/>
  <c r="AO62" i="1"/>
  <c r="O32" i="1"/>
  <c r="AB34" i="1"/>
  <c r="Y181" i="1"/>
  <c r="K181" i="1"/>
  <c r="AL182" i="1"/>
  <c r="AL118" i="1"/>
  <c r="Y117" i="1"/>
  <c r="K117" i="1"/>
  <c r="Z84" i="1"/>
  <c r="AN38" i="1"/>
  <c r="AB271" i="1"/>
  <c r="AA236" i="1"/>
  <c r="AM126" i="1"/>
  <c r="AY70" i="1"/>
  <c r="O68" i="1"/>
  <c r="AN53" i="1"/>
  <c r="O30" i="1"/>
  <c r="K3804" i="1"/>
  <c r="O3764" i="1"/>
  <c r="AO3712" i="1"/>
  <c r="Y3591" i="1"/>
  <c r="AN3616" i="1"/>
  <c r="M3570" i="1"/>
  <c r="AY3507" i="1"/>
  <c r="Y3505" i="1"/>
  <c r="AO3506" i="1"/>
  <c r="AL3471" i="1"/>
  <c r="O3349" i="1"/>
  <c r="AL2825" i="1"/>
  <c r="M2726" i="1"/>
  <c r="M2626" i="1"/>
  <c r="O2571" i="1"/>
  <c r="K2479" i="1"/>
  <c r="AN1840" i="1"/>
  <c r="AA1100" i="1"/>
  <c r="M1110" i="1"/>
  <c r="AN690" i="1"/>
  <c r="AM796" i="1"/>
  <c r="N385" i="1"/>
  <c r="L1005" i="1"/>
  <c r="AN737" i="1"/>
  <c r="AN424" i="1"/>
  <c r="M350" i="1"/>
  <c r="AM513" i="1"/>
  <c r="Y151" i="1"/>
  <c r="M165" i="1"/>
  <c r="Y57" i="1"/>
  <c r="AY389" i="1"/>
  <c r="AM388" i="1"/>
  <c r="M387" i="1"/>
  <c r="AY727" i="1"/>
  <c r="M725" i="1"/>
  <c r="AY1569" i="1"/>
  <c r="AM1568" i="1"/>
  <c r="Y2286" i="1"/>
  <c r="AA2286" i="1"/>
  <c r="N2286" i="1"/>
  <c r="AY2616" i="1"/>
  <c r="M2614" i="1"/>
  <c r="Z2614" i="1"/>
  <c r="AY3352" i="1"/>
  <c r="AM3351" i="1"/>
  <c r="Y3350" i="1"/>
  <c r="AY1159" i="1"/>
  <c r="AA1157" i="1"/>
  <c r="N1157" i="1"/>
  <c r="AM1158" i="1"/>
  <c r="N1293" i="1"/>
  <c r="O1261" i="1"/>
  <c r="AB1261" i="1"/>
  <c r="AM1077" i="1"/>
  <c r="O1076" i="1"/>
  <c r="O1060" i="1"/>
  <c r="Z1060" i="1"/>
  <c r="M1060" i="1"/>
  <c r="AY1162" i="1"/>
  <c r="AB1160" i="1"/>
  <c r="AY988" i="1"/>
  <c r="O986" i="1"/>
  <c r="AB986" i="1"/>
  <c r="O923" i="1"/>
  <c r="AO924" i="1"/>
  <c r="AY829" i="1"/>
  <c r="M827" i="1"/>
  <c r="K1040" i="1"/>
  <c r="Z967" i="1"/>
  <c r="AM968" i="1"/>
  <c r="M967" i="1"/>
  <c r="AB999" i="1"/>
  <c r="O999" i="1"/>
  <c r="M835" i="1"/>
  <c r="AL753" i="1"/>
  <c r="AO753" i="1"/>
  <c r="AA752" i="1"/>
  <c r="N752" i="1"/>
  <c r="AA681" i="1"/>
  <c r="AM682" i="1"/>
  <c r="Y513" i="1"/>
  <c r="K513" i="1"/>
  <c r="AO514" i="1"/>
  <c r="AB473" i="1"/>
  <c r="Z473" i="1"/>
  <c r="AM474" i="1"/>
  <c r="M473" i="1"/>
  <c r="AO362" i="1"/>
  <c r="N361" i="1"/>
  <c r="AN1086" i="1"/>
  <c r="O957" i="1"/>
  <c r="AL781" i="1"/>
  <c r="Y750" i="1"/>
  <c r="K663" i="1"/>
  <c r="AN664" i="1"/>
  <c r="AY617" i="1"/>
  <c r="AB615" i="1"/>
  <c r="M447" i="1"/>
  <c r="L447" i="1"/>
  <c r="AN448" i="1"/>
  <c r="AY1018" i="1"/>
  <c r="L1016" i="1"/>
  <c r="AL976" i="1"/>
  <c r="AN905" i="1"/>
  <c r="O808" i="1"/>
  <c r="AB808" i="1"/>
  <c r="AO727" i="1"/>
  <c r="AB726" i="1"/>
  <c r="O726" i="1"/>
  <c r="AN687" i="1"/>
  <c r="AM687" i="1"/>
  <c r="Y686" i="1"/>
  <c r="AY656" i="1"/>
  <c r="AB654" i="1"/>
  <c r="M606" i="1"/>
  <c r="Z606" i="1"/>
  <c r="AM592" i="1"/>
  <c r="Z976" i="1"/>
  <c r="AN945" i="1"/>
  <c r="O856" i="1"/>
  <c r="AB856" i="1"/>
  <c r="AN777" i="1"/>
  <c r="AL728" i="1"/>
  <c r="AY843" i="1"/>
  <c r="O841" i="1"/>
  <c r="AL842" i="1"/>
  <c r="AB841" i="1"/>
  <c r="Z827" i="1"/>
  <c r="N812" i="1"/>
  <c r="L745" i="1"/>
  <c r="AL719" i="1"/>
  <c r="L649" i="1"/>
  <c r="AB957" i="1"/>
  <c r="M915" i="1"/>
  <c r="O735" i="1"/>
  <c r="Y583" i="1"/>
  <c r="AO485" i="1"/>
  <c r="O928" i="1"/>
  <c r="AB928" i="1"/>
  <c r="AY329" i="1"/>
  <c r="Z327" i="1"/>
  <c r="AL461" i="1"/>
  <c r="N399" i="1"/>
  <c r="M383" i="1"/>
  <c r="M327" i="1"/>
  <c r="AL541" i="1"/>
  <c r="Z383" i="1"/>
  <c r="M375" i="1"/>
  <c r="AY323" i="1"/>
  <c r="K321" i="1"/>
  <c r="Y300" i="1"/>
  <c r="AY283" i="1"/>
  <c r="AO282" i="1"/>
  <c r="AA607" i="1"/>
  <c r="AA495" i="1"/>
  <c r="M351" i="1"/>
  <c r="AL320" i="1"/>
  <c r="O647" i="1"/>
  <c r="AM411" i="1"/>
  <c r="AO395" i="1"/>
  <c r="O308" i="1"/>
  <c r="AB308" i="1"/>
  <c r="N703" i="1"/>
  <c r="N639" i="1"/>
  <c r="AY622" i="1"/>
  <c r="O620" i="1"/>
  <c r="Z351" i="1"/>
  <c r="Y958" i="1"/>
  <c r="K958" i="1"/>
  <c r="AM959" i="1"/>
  <c r="M470" i="1"/>
  <c r="Z470" i="1"/>
  <c r="AY983" i="1"/>
  <c r="Y981" i="1"/>
  <c r="L981" i="1"/>
  <c r="AA696" i="1"/>
  <c r="N696" i="1"/>
  <c r="AY1031" i="1"/>
  <c r="O1029" i="1"/>
  <c r="AL1030" i="1"/>
  <c r="AY1013" i="1"/>
  <c r="K1011" i="1"/>
  <c r="M1973" i="1"/>
  <c r="Z1973" i="1"/>
  <c r="AL1738" i="1"/>
  <c r="AB1737" i="1"/>
  <c r="O1737" i="1"/>
  <c r="AY1961" i="1"/>
  <c r="Y1959" i="1"/>
  <c r="Y2312" i="1"/>
  <c r="AM2313" i="1"/>
  <c r="AB2092" i="1"/>
  <c r="AM2093" i="1"/>
  <c r="O2092" i="1"/>
  <c r="Z2425" i="1"/>
  <c r="M2425" i="1"/>
  <c r="AM2536" i="1"/>
  <c r="Y2535" i="1"/>
  <c r="AA2423" i="1"/>
  <c r="AO2424" i="1"/>
  <c r="AO2611" i="1"/>
  <c r="Y2610" i="1"/>
  <c r="Y2938" i="1"/>
  <c r="K2938" i="1"/>
  <c r="AY3754" i="1"/>
  <c r="Z3752" i="1"/>
  <c r="M3788" i="1"/>
  <c r="Z3788" i="1"/>
  <c r="AY282" i="1"/>
  <c r="AN281" i="1"/>
  <c r="AN967" i="1"/>
  <c r="AA966" i="1"/>
  <c r="AY620" i="1"/>
  <c r="Y618" i="1"/>
  <c r="AM619" i="1"/>
  <c r="AA675" i="1"/>
  <c r="AL676" i="1"/>
  <c r="N675" i="1"/>
  <c r="AA278" i="1"/>
  <c r="N278" i="1"/>
  <c r="AN553" i="1"/>
  <c r="Y552" i="1"/>
  <c r="Y814" i="1"/>
  <c r="AL815" i="1"/>
  <c r="AM1356" i="1"/>
  <c r="Y1355" i="1"/>
  <c r="L1355" i="1"/>
  <c r="K1334" i="1"/>
  <c r="AN1335" i="1"/>
  <c r="Z1182" i="1"/>
  <c r="AL1183" i="1"/>
  <c r="M1182" i="1"/>
  <c r="N1471" i="1"/>
  <c r="AA1471" i="1"/>
  <c r="AY1809" i="1"/>
  <c r="Y1807" i="1"/>
  <c r="AN1808" i="1"/>
  <c r="N1663" i="1"/>
  <c r="AA1663" i="1"/>
  <c r="AM1664" i="1"/>
  <c r="Y2070" i="1"/>
  <c r="K2070" i="1"/>
  <c r="AA1869" i="1"/>
  <c r="N1869" i="1"/>
  <c r="AB2054" i="1"/>
  <c r="O2054" i="1"/>
  <c r="AM2055" i="1"/>
  <c r="AY2270" i="1"/>
  <c r="AN2269" i="1"/>
  <c r="K2278" i="1"/>
  <c r="Y2278" i="1"/>
  <c r="AN2402" i="1"/>
  <c r="Y2401" i="1"/>
  <c r="Z2662" i="1"/>
  <c r="M2662" i="1"/>
  <c r="AB2698" i="1"/>
  <c r="AM2699" i="1"/>
  <c r="AY2725" i="1"/>
  <c r="Y2723" i="1"/>
  <c r="N3026" i="1"/>
  <c r="AA3026" i="1"/>
  <c r="AY3313" i="1"/>
  <c r="AN3312" i="1"/>
  <c r="O3311" i="1"/>
  <c r="AY3807" i="1"/>
  <c r="Y3805" i="1"/>
  <c r="AN823" i="1"/>
  <c r="Y822" i="1"/>
  <c r="L1183" i="1"/>
  <c r="Y1183" i="1"/>
  <c r="Z1435" i="1"/>
  <c r="M1435" i="1"/>
  <c r="AN1436" i="1"/>
  <c r="K1121" i="1"/>
  <c r="AN1122" i="1"/>
  <c r="AY1659" i="1"/>
  <c r="AO1658" i="1"/>
  <c r="AY1940" i="1"/>
  <c r="AN1939" i="1"/>
  <c r="N1917" i="1"/>
  <c r="AO1918" i="1"/>
  <c r="AA1917" i="1"/>
  <c r="N2251" i="1"/>
  <c r="AN2252" i="1"/>
  <c r="AO2215" i="1"/>
  <c r="M2214" i="1"/>
  <c r="O2643" i="1"/>
  <c r="AN2644" i="1"/>
  <c r="AN2680" i="1"/>
  <c r="Y2679" i="1"/>
  <c r="M3019" i="1"/>
  <c r="Z3019" i="1"/>
  <c r="AY3093" i="1"/>
  <c r="N3091" i="1"/>
  <c r="AY3393" i="1"/>
  <c r="L3391" i="1"/>
  <c r="AA182" i="1"/>
  <c r="AM146" i="1"/>
  <c r="AY74" i="1"/>
  <c r="AA72" i="1"/>
  <c r="AY105" i="1"/>
  <c r="Y103" i="1"/>
  <c r="AL26" i="1"/>
  <c r="Y231" i="1"/>
  <c r="AO232" i="1"/>
  <c r="AY254" i="1"/>
  <c r="AM253" i="1"/>
  <c r="M252" i="1"/>
  <c r="AY226" i="1"/>
  <c r="AA224" i="1"/>
  <c r="AN142" i="1"/>
  <c r="AN102" i="1"/>
  <c r="Y77" i="1"/>
  <c r="K77" i="1"/>
  <c r="AA130" i="1"/>
  <c r="L89" i="1"/>
  <c r="AY46" i="1"/>
  <c r="O44" i="1"/>
  <c r="AM45" i="1"/>
  <c r="Y3828" i="1"/>
  <c r="N3753" i="1"/>
  <c r="M3569" i="1"/>
  <c r="O3457" i="1"/>
  <c r="AO3510" i="1"/>
  <c r="L3325" i="1"/>
  <c r="M3329" i="1"/>
  <c r="AL3071" i="1"/>
  <c r="AO3016" i="1"/>
  <c r="Z2762" i="1"/>
  <c r="AN2812" i="1"/>
  <c r="Y3070" i="1"/>
  <c r="AN2783" i="1"/>
  <c r="O2247" i="1"/>
  <c r="AM2308" i="1"/>
  <c r="Y2003" i="1"/>
  <c r="AA1856" i="1"/>
  <c r="O1773" i="1"/>
  <c r="M1218" i="1"/>
  <c r="O1725" i="1"/>
  <c r="AB880" i="1"/>
  <c r="N289" i="1"/>
  <c r="AB405" i="1"/>
  <c r="AB214" i="1"/>
  <c r="AA339" i="1"/>
  <c r="AN449" i="1"/>
  <c r="AY3335" i="1"/>
  <c r="AN3334" i="1"/>
  <c r="Y3333" i="1"/>
  <c r="O3226" i="1"/>
  <c r="AY3077" i="1"/>
  <c r="AN3076" i="1"/>
  <c r="AB2638" i="1"/>
  <c r="K2513" i="1"/>
  <c r="AY2440" i="1"/>
  <c r="AO2439" i="1"/>
  <c r="AY2221" i="1"/>
  <c r="AN2220" i="1"/>
  <c r="Z2071" i="1"/>
  <c r="AY2073" i="1"/>
  <c r="AY2282" i="1"/>
  <c r="Y2280" i="1"/>
  <c r="AM2281" i="1"/>
  <c r="Y2191" i="1"/>
  <c r="AY2193" i="1"/>
  <c r="AL1771" i="1"/>
  <c r="AY1992" i="1"/>
  <c r="Y1990" i="1"/>
  <c r="N1714" i="1"/>
  <c r="AO1718" i="1"/>
  <c r="AB1682" i="1"/>
  <c r="Y2071" i="1"/>
  <c r="AY1622" i="1"/>
  <c r="Y1620" i="1"/>
  <c r="AY533" i="1"/>
  <c r="N531" i="1"/>
  <c r="AA531" i="1"/>
  <c r="M557" i="1"/>
  <c r="AN532" i="1"/>
  <c r="M206" i="1"/>
  <c r="AN207" i="1"/>
  <c r="Y554" i="1"/>
  <c r="AY442" i="1"/>
  <c r="N440" i="1"/>
  <c r="AA440" i="1"/>
  <c r="AM441" i="1"/>
  <c r="AY2181" i="1"/>
  <c r="AM2180" i="1"/>
  <c r="Y2618" i="1"/>
  <c r="Z2618" i="1"/>
  <c r="M2618" i="1"/>
  <c r="AY300" i="1"/>
  <c r="L298" i="1"/>
  <c r="O1041" i="1"/>
  <c r="AY1043" i="1"/>
  <c r="AY3173" i="1"/>
  <c r="AO3172" i="1"/>
  <c r="Z3171" i="1"/>
  <c r="AY2919" i="1"/>
  <c r="Z2917" i="1"/>
  <c r="AY3780" i="1"/>
  <c r="AN3779" i="1"/>
  <c r="Y139" i="1"/>
  <c r="Y2963" i="1"/>
  <c r="AY2965" i="1"/>
  <c r="K2867" i="1"/>
  <c r="AY2869" i="1"/>
  <c r="AM2555" i="1"/>
  <c r="N2658" i="1"/>
  <c r="Y2658" i="1"/>
  <c r="AO2659" i="1"/>
  <c r="Y2570" i="1"/>
  <c r="AY2078" i="1"/>
  <c r="L2076" i="1"/>
  <c r="AL2192" i="1"/>
  <c r="Y2082" i="1"/>
  <c r="AY1341" i="1"/>
  <c r="N1339" i="1"/>
  <c r="AM1340" i="1"/>
  <c r="AB890" i="1"/>
  <c r="AO803" i="1"/>
  <c r="AY904" i="1"/>
  <c r="AO903" i="1"/>
  <c r="AY701" i="1"/>
  <c r="Y699" i="1"/>
  <c r="AY181" i="1"/>
  <c r="AA179" i="1"/>
  <c r="AM579" i="1"/>
  <c r="AY84" i="1"/>
  <c r="Z82" i="1"/>
  <c r="AN68" i="1"/>
  <c r="Y416" i="1"/>
  <c r="AY354" i="1"/>
  <c r="AM353" i="1"/>
  <c r="Y2062" i="1"/>
  <c r="AY2064" i="1"/>
  <c r="Y2375" i="1"/>
  <c r="AY2377" i="1"/>
  <c r="AY2998" i="1"/>
  <c r="AM2997" i="1"/>
  <c r="Y3642" i="1"/>
  <c r="AM3643" i="1"/>
  <c r="AY1895" i="1"/>
  <c r="AA1893" i="1"/>
  <c r="AY2345" i="1"/>
  <c r="AO2344" i="1"/>
  <c r="AM28" i="1"/>
  <c r="AA27" i="1"/>
  <c r="AY807" i="1"/>
  <c r="AA805" i="1"/>
  <c r="AN806" i="1"/>
  <c r="N805" i="1"/>
  <c r="Y3135" i="1"/>
  <c r="K3135" i="1"/>
  <c r="AY3137" i="1"/>
  <c r="Y3695" i="1"/>
  <c r="AN3696" i="1"/>
  <c r="Z3695" i="1"/>
  <c r="AY3697" i="1"/>
  <c r="M3695" i="1"/>
  <c r="AY73" i="1"/>
  <c r="AN72" i="1"/>
  <c r="AM44" i="1"/>
  <c r="K139" i="1"/>
  <c r="AY1486" i="1"/>
  <c r="L1484" i="1"/>
  <c r="AN1485" i="1"/>
  <c r="Y728" i="1"/>
  <c r="AM729" i="1"/>
  <c r="AO795" i="1"/>
  <c r="AY471" i="1"/>
  <c r="AN470" i="1"/>
  <c r="AY597" i="1"/>
  <c r="AM596" i="1"/>
  <c r="AY2421" i="1"/>
  <c r="O2419" i="1"/>
  <c r="AM2420" i="1"/>
  <c r="AY2693" i="1"/>
  <c r="Y2691" i="1"/>
  <c r="AM2692" i="1"/>
  <c r="AY220" i="1"/>
  <c r="Z218" i="1"/>
  <c r="AY733" i="1"/>
  <c r="AO732" i="1"/>
  <c r="AY895" i="1"/>
  <c r="AO894" i="1"/>
  <c r="AY2013" i="1"/>
  <c r="M2011" i="1"/>
  <c r="Y3403" i="1"/>
  <c r="AY3405" i="1"/>
  <c r="AY197" i="1"/>
  <c r="AN196" i="1"/>
  <c r="AY482" i="1"/>
  <c r="AN481" i="1"/>
  <c r="AY2753" i="1"/>
  <c r="AN2752" i="1"/>
  <c r="Y3357" i="1"/>
  <c r="AN3358" i="1"/>
  <c r="Y55" i="1"/>
  <c r="AY57" i="1"/>
  <c r="Y42" i="1"/>
  <c r="AM43" i="1"/>
  <c r="O83" i="1"/>
  <c r="AA3156" i="1"/>
  <c r="AY3158" i="1"/>
  <c r="Y2995" i="1"/>
  <c r="AN2996" i="1"/>
  <c r="AY2997" i="1"/>
  <c r="Y3035" i="1"/>
  <c r="AY3037" i="1"/>
  <c r="AN2514" i="1"/>
  <c r="Y2470" i="1"/>
  <c r="M2276" i="1"/>
  <c r="AY2278" i="1"/>
  <c r="AY2286" i="1"/>
  <c r="M2284" i="1"/>
  <c r="Y1861" i="1"/>
  <c r="O1861" i="1"/>
  <c r="AN1855" i="1"/>
  <c r="Z1717" i="1"/>
  <c r="AY1719" i="1"/>
  <c r="AL1911" i="1"/>
  <c r="AY1337" i="1"/>
  <c r="AM1336" i="1"/>
  <c r="AB1366" i="1"/>
  <c r="AN1432" i="1"/>
  <c r="Y1343" i="1"/>
  <c r="AY1345" i="1"/>
  <c r="AO1344" i="1"/>
  <c r="Y1287" i="1"/>
  <c r="AY1144" i="1"/>
  <c r="N1142" i="1"/>
  <c r="Y1198" i="1"/>
  <c r="AY1200" i="1"/>
  <c r="Y877" i="1"/>
  <c r="Z877" i="1"/>
  <c r="AO745" i="1"/>
  <c r="AY378" i="1"/>
  <c r="K376" i="1"/>
  <c r="Z592" i="1"/>
  <c r="O845" i="1"/>
  <c r="Y544" i="1"/>
  <c r="AY605" i="1"/>
  <c r="AA603" i="1"/>
  <c r="N603" i="1"/>
  <c r="AM758" i="1"/>
  <c r="K757" i="1"/>
  <c r="AY759" i="1"/>
  <c r="AY979" i="1"/>
  <c r="AM978" i="1"/>
  <c r="Z2434" i="1"/>
  <c r="AY2436" i="1"/>
  <c r="AM2435" i="1"/>
  <c r="AY2729" i="1"/>
  <c r="AM2728" i="1"/>
  <c r="AB142" i="1"/>
  <c r="Y111" i="1"/>
  <c r="AY113" i="1"/>
  <c r="AY1172" i="1"/>
  <c r="AO1171" i="1"/>
  <c r="AY1764" i="1"/>
  <c r="N1762" i="1"/>
  <c r="AO1763" i="1"/>
  <c r="Y2311" i="1"/>
  <c r="AO2312" i="1"/>
  <c r="M2311" i="1"/>
  <c r="AY2313" i="1"/>
  <c r="AY3512" i="1"/>
  <c r="Y3510" i="1"/>
  <c r="K3510" i="1"/>
  <c r="Y334" i="1"/>
  <c r="AY336" i="1"/>
  <c r="AY2052" i="1"/>
  <c r="AN2051" i="1"/>
  <c r="Y2703" i="1"/>
  <c r="AM2277" i="1"/>
  <c r="AM2316" i="1"/>
  <c r="AO1715" i="1"/>
  <c r="O1248" i="1"/>
  <c r="O731" i="1"/>
  <c r="AY653" i="1"/>
  <c r="K651" i="1"/>
  <c r="Y651" i="1"/>
  <c r="AO891" i="1"/>
  <c r="AY1481" i="1"/>
  <c r="M1479" i="1"/>
  <c r="Z1479" i="1"/>
  <c r="K933" i="1"/>
  <c r="AO377" i="1"/>
  <c r="AM943" i="1"/>
  <c r="Y95" i="1"/>
  <c r="AY97" i="1"/>
  <c r="Y2215" i="1"/>
  <c r="AY2217" i="1"/>
  <c r="AA2774" i="1"/>
  <c r="AY2776" i="1"/>
  <c r="AY888" i="1"/>
  <c r="AO887" i="1"/>
  <c r="Y3578" i="1"/>
  <c r="AY3580" i="1"/>
  <c r="M3578" i="1"/>
  <c r="Y107" i="1"/>
  <c r="Y43" i="1"/>
  <c r="AY168" i="1"/>
  <c r="N166" i="1"/>
  <c r="AY1136" i="1"/>
  <c r="AN1135" i="1"/>
  <c r="AN2205" i="1"/>
  <c r="AY2206" i="1"/>
  <c r="K2694" i="1"/>
  <c r="M2694" i="1"/>
  <c r="AY2696" i="1"/>
  <c r="Z2694" i="1"/>
  <c r="AN2695" i="1"/>
  <c r="AY3446" i="1"/>
  <c r="AN3445" i="1"/>
  <c r="AY405" i="1"/>
  <c r="Y403" i="1"/>
  <c r="AY3053" i="1"/>
  <c r="Z3051" i="1"/>
  <c r="L2919" i="1"/>
  <c r="AO3036" i="1"/>
  <c r="Y2730" i="1"/>
  <c r="K2899" i="1"/>
  <c r="AY2901" i="1"/>
  <c r="AO2531" i="1"/>
  <c r="AN2471" i="1"/>
  <c r="AY2289" i="1"/>
  <c r="AM2288" i="1"/>
  <c r="Y2287" i="1"/>
  <c r="Y2224" i="1"/>
  <c r="Y2347" i="1"/>
  <c r="AY2349" i="1"/>
  <c r="K2347" i="1"/>
  <c r="AL1903" i="1"/>
  <c r="Z2067" i="1"/>
  <c r="AB2067" i="1"/>
  <c r="AO1683" i="1"/>
  <c r="K2082" i="1"/>
  <c r="AY1502" i="1"/>
  <c r="AM1501" i="1"/>
  <c r="M1495" i="1"/>
  <c r="K1190" i="1"/>
  <c r="Z1190" i="1"/>
  <c r="Y1383" i="1"/>
  <c r="AY1385" i="1"/>
  <c r="M1383" i="1"/>
  <c r="AY1061" i="1"/>
  <c r="Y1059" i="1"/>
  <c r="N712" i="1"/>
  <c r="AM713" i="1"/>
  <c r="AL1288" i="1"/>
  <c r="AB982" i="1"/>
  <c r="AO975" i="1"/>
  <c r="AY298" i="1"/>
  <c r="AA296" i="1"/>
  <c r="Y376" i="1"/>
  <c r="AO312" i="1"/>
  <c r="AL254" i="1"/>
  <c r="AB526" i="1"/>
  <c r="AY487" i="1"/>
  <c r="AN486" i="1"/>
  <c r="N469" i="1"/>
  <c r="AM124" i="1"/>
  <c r="AN124" i="1"/>
  <c r="AL108" i="1"/>
  <c r="O67" i="1"/>
  <c r="K416" i="1"/>
  <c r="AY544" i="1"/>
  <c r="AM543" i="1"/>
  <c r="AY2489" i="1"/>
  <c r="AM2488" i="1"/>
  <c r="K3760" i="1"/>
  <c r="AY3762" i="1"/>
  <c r="O90" i="1"/>
  <c r="Y143" i="1"/>
  <c r="AY145" i="1"/>
  <c r="AY645" i="1"/>
  <c r="N643" i="1"/>
  <c r="AY2044" i="1"/>
  <c r="AO2043" i="1"/>
  <c r="AY3104" i="1"/>
  <c r="N3102" i="1"/>
  <c r="AA3102" i="1"/>
  <c r="AY3601" i="1"/>
  <c r="K3599" i="1"/>
  <c r="AY290" i="1"/>
  <c r="AN289" i="1"/>
  <c r="AY1189" i="1"/>
  <c r="AN1188" i="1"/>
  <c r="Y2271" i="1"/>
  <c r="Z2271" i="1"/>
  <c r="AY2273" i="1"/>
  <c r="M2271" i="1"/>
  <c r="AN2272" i="1"/>
  <c r="M3721" i="1"/>
  <c r="AY3723" i="1"/>
  <c r="Y17" i="1"/>
  <c r="N17" i="1"/>
  <c r="AL76" i="1"/>
  <c r="AL92" i="1"/>
  <c r="AA3140" i="1"/>
  <c r="AY3142" i="1"/>
  <c r="AM3141" i="1"/>
  <c r="AM3133" i="1"/>
  <c r="AY3134" i="1"/>
  <c r="AY2985" i="1"/>
  <c r="AN2984" i="1"/>
  <c r="AY2761" i="1"/>
  <c r="AN2760" i="1"/>
  <c r="AN2835" i="1"/>
  <c r="O2674" i="1"/>
  <c r="N2674" i="1"/>
  <c r="L2470" i="1"/>
  <c r="AO2348" i="1"/>
  <c r="N2219" i="1"/>
  <c r="AY1601" i="1"/>
  <c r="M1599" i="1"/>
  <c r="AO1835" i="1"/>
  <c r="AY1369" i="1"/>
  <c r="AM1368" i="1"/>
  <c r="AY685" i="1"/>
  <c r="N683" i="1"/>
  <c r="AO983" i="1"/>
  <c r="K728" i="1"/>
  <c r="Y1484" i="1"/>
  <c r="AN878" i="1"/>
  <c r="AM692" i="1"/>
  <c r="AN1492" i="1"/>
  <c r="M877" i="1"/>
  <c r="Z464" i="1"/>
  <c r="AN646" i="1"/>
  <c r="AL276" i="1"/>
  <c r="Y744" i="1"/>
  <c r="AM1079" i="1"/>
  <c r="AM1199" i="1"/>
  <c r="AY165" i="1"/>
  <c r="K163" i="1"/>
  <c r="AL143" i="1"/>
  <c r="AO219" i="1"/>
  <c r="AA123" i="1"/>
  <c r="AY37" i="1"/>
  <c r="AM36" i="1"/>
  <c r="AY995" i="1"/>
  <c r="AM994" i="1"/>
  <c r="Y1145" i="1"/>
  <c r="AY1147" i="1"/>
  <c r="AY1879" i="1"/>
  <c r="N1877" i="1"/>
  <c r="AA3416" i="1"/>
  <c r="AM3417" i="1"/>
  <c r="AY61" i="1"/>
  <c r="AA59" i="1"/>
  <c r="AY1384" i="1"/>
  <c r="AO1383" i="1"/>
  <c r="AY783" i="1"/>
  <c r="Z781" i="1"/>
  <c r="AO782" i="1"/>
  <c r="AY2165" i="1"/>
  <c r="Y2163" i="1"/>
  <c r="AY3109" i="1"/>
  <c r="AO3108" i="1"/>
  <c r="AY3649" i="1"/>
  <c r="Z3647" i="1"/>
  <c r="AM20" i="1"/>
  <c r="Y19" i="1"/>
  <c r="AY1040" i="1"/>
  <c r="AN1039" i="1"/>
  <c r="AY2900" i="1"/>
  <c r="AN2899" i="1"/>
  <c r="AM116" i="1"/>
  <c r="Y115" i="1"/>
  <c r="AY351" i="1"/>
  <c r="AB349" i="1"/>
  <c r="AO47" i="1"/>
  <c r="AY48" i="1"/>
  <c r="AN99" i="1"/>
  <c r="O3813" i="1"/>
  <c r="AY3815" i="1"/>
  <c r="AO3814" i="1"/>
  <c r="AY3733" i="1"/>
  <c r="Y3731" i="1"/>
  <c r="K3731" i="1"/>
  <c r="M3338" i="1"/>
  <c r="AY3340" i="1"/>
  <c r="AY2991" i="1"/>
  <c r="Z2989" i="1"/>
  <c r="AY3090" i="1"/>
  <c r="Y3088" i="1"/>
  <c r="L2475" i="1"/>
  <c r="AY2477" i="1"/>
  <c r="Y2475" i="1"/>
  <c r="N2445" i="1"/>
  <c r="AY2447" i="1"/>
  <c r="AA2445" i="1"/>
  <c r="N2326" i="1"/>
  <c r="AY2328" i="1"/>
  <c r="AA2326" i="1"/>
  <c r="AL2327" i="1"/>
  <c r="AY2308" i="1"/>
  <c r="K2306" i="1"/>
  <c r="Y2306" i="1"/>
  <c r="AY2268" i="1"/>
  <c r="M2266" i="1"/>
  <c r="Z2266" i="1"/>
  <c r="AY2348" i="1"/>
  <c r="O2346" i="1"/>
  <c r="K1915" i="1"/>
  <c r="Y1915" i="1"/>
  <c r="AY1917" i="1"/>
  <c r="K1883" i="1"/>
  <c r="Y1883" i="1"/>
  <c r="AY1885" i="1"/>
  <c r="AY1773" i="1"/>
  <c r="M1771" i="1"/>
  <c r="N2117" i="1"/>
  <c r="AY1835" i="1"/>
  <c r="K1833" i="1"/>
  <c r="Y1833" i="1"/>
  <c r="AY1883" i="1"/>
  <c r="K1881" i="1"/>
  <c r="Y1881" i="1"/>
  <c r="AA1308" i="1"/>
  <c r="AY1310" i="1"/>
  <c r="AL1358" i="1"/>
  <c r="AY1404" i="1"/>
  <c r="O1402" i="1"/>
  <c r="AB1156" i="1"/>
  <c r="AY1158" i="1"/>
  <c r="AY899" i="1"/>
  <c r="N897" i="1"/>
  <c r="AY1087" i="1"/>
  <c r="Y1085" i="1"/>
  <c r="AY947" i="1"/>
  <c r="Y945" i="1"/>
  <c r="Z662" i="1"/>
  <c r="AM663" i="1"/>
  <c r="AY664" i="1"/>
  <c r="M662" i="1"/>
  <c r="AY1135" i="1"/>
  <c r="M1133" i="1"/>
  <c r="Z1133" i="1"/>
  <c r="K787" i="1"/>
  <c r="AA671" i="1"/>
  <c r="AY275" i="1"/>
  <c r="K273" i="1"/>
  <c r="AY447" i="1"/>
  <c r="AN446" i="1"/>
  <c r="AN641" i="1"/>
  <c r="Y640" i="1"/>
  <c r="AY642" i="1"/>
  <c r="AY1349" i="1"/>
  <c r="L1347" i="1"/>
  <c r="AN1348" i="1"/>
  <c r="Y1347" i="1"/>
  <c r="AY1834" i="1"/>
  <c r="Z1832" i="1"/>
  <c r="AY2362" i="1"/>
  <c r="AN2361" i="1"/>
  <c r="K3148" i="1"/>
  <c r="AN3149" i="1"/>
  <c r="Y3148" i="1"/>
  <c r="AY3150" i="1"/>
  <c r="AY3704" i="1"/>
  <c r="Z3702" i="1"/>
  <c r="AN3703" i="1"/>
  <c r="Y925" i="1"/>
  <c r="AY927" i="1"/>
  <c r="K925" i="1"/>
  <c r="AO926" i="1"/>
  <c r="AY1936" i="1"/>
  <c r="Y1934" i="1"/>
  <c r="AO1935" i="1"/>
  <c r="AO2271" i="1"/>
  <c r="Y2270" i="1"/>
  <c r="AY2272" i="1"/>
  <c r="K2270" i="1"/>
  <c r="AY2873" i="1"/>
  <c r="M2871" i="1"/>
  <c r="AY3203" i="1"/>
  <c r="Z3201" i="1"/>
  <c r="AM799" i="1"/>
  <c r="O798" i="1"/>
  <c r="AY800" i="1"/>
  <c r="AY1072" i="1"/>
  <c r="AM1071" i="1"/>
  <c r="AM1114" i="1"/>
  <c r="AY1115" i="1"/>
  <c r="M1113" i="1"/>
  <c r="O2090" i="1"/>
  <c r="AY2092" i="1"/>
  <c r="AM2604" i="1"/>
  <c r="O2603" i="1"/>
  <c r="AY2605" i="1"/>
  <c r="Y2742" i="1"/>
  <c r="AY2744" i="1"/>
  <c r="AM3216" i="1"/>
  <c r="AY3217" i="1"/>
  <c r="AA3215" i="1"/>
  <c r="AY3786" i="1"/>
  <c r="N3784" i="1"/>
  <c r="AY210" i="1"/>
  <c r="K208" i="1"/>
  <c r="N3832" i="1"/>
  <c r="AL3811" i="1"/>
  <c r="AY3825" i="1"/>
  <c r="AM3824" i="1"/>
  <c r="AN3825" i="1"/>
  <c r="Y3824" i="1"/>
  <c r="AM3785" i="1"/>
  <c r="AY3781" i="1"/>
  <c r="AA3779" i="1"/>
  <c r="AO3780" i="1"/>
  <c r="N3779" i="1"/>
  <c r="M3798" i="1"/>
  <c r="L3767" i="1"/>
  <c r="Y3750" i="1"/>
  <c r="L3816" i="1"/>
  <c r="Y3816" i="1"/>
  <c r="N3759" i="1"/>
  <c r="AY3703" i="1"/>
  <c r="AO3702" i="1"/>
  <c r="Y3708" i="1"/>
  <c r="AL3718" i="1"/>
  <c r="M3702" i="1"/>
  <c r="Y3717" i="1"/>
  <c r="Y3701" i="1"/>
  <c r="AO3681" i="1"/>
  <c r="AY3674" i="1"/>
  <c r="Y3672" i="1"/>
  <c r="M3650" i="1"/>
  <c r="AY3652" i="1"/>
  <c r="AO3622" i="1"/>
  <c r="N3624" i="1"/>
  <c r="AY3612" i="1"/>
  <c r="M3610" i="1"/>
  <c r="Z3623" i="1"/>
  <c r="N3608" i="1"/>
  <c r="AM3542" i="1"/>
  <c r="AY3543" i="1"/>
  <c r="AA3617" i="1"/>
  <c r="N3601" i="1"/>
  <c r="AY3600" i="1"/>
  <c r="AL3599" i="1"/>
  <c r="M3623" i="1"/>
  <c r="Y3611" i="1"/>
  <c r="N3584" i="1"/>
  <c r="AA3584" i="1"/>
  <c r="AY3586" i="1"/>
  <c r="AY3518" i="1"/>
  <c r="AL3517" i="1"/>
  <c r="N3516" i="1"/>
  <c r="K3519" i="1"/>
  <c r="AM3461" i="1"/>
  <c r="AB3487" i="1"/>
  <c r="AY3570" i="1"/>
  <c r="Y3568" i="1"/>
  <c r="AL3476" i="1"/>
  <c r="AY3467" i="1"/>
  <c r="AM3466" i="1"/>
  <c r="AL3460" i="1"/>
  <c r="O3474" i="1"/>
  <c r="AL3490" i="1"/>
  <c r="AY3473" i="1"/>
  <c r="Z3471" i="1"/>
  <c r="AB3474" i="1"/>
  <c r="AM3451" i="1"/>
  <c r="AN3448" i="1"/>
  <c r="AY3421" i="1"/>
  <c r="M3419" i="1"/>
  <c r="Z3419" i="1"/>
  <c r="AO3420" i="1"/>
  <c r="AY3397" i="1"/>
  <c r="N3395" i="1"/>
  <c r="AN3485" i="1"/>
  <c r="AO3459" i="1"/>
  <c r="AO3434" i="1"/>
  <c r="AY3435" i="1"/>
  <c r="AL3428" i="1"/>
  <c r="AL3412" i="1"/>
  <c r="AY3395" i="1"/>
  <c r="AM3394" i="1"/>
  <c r="AB3429" i="1"/>
  <c r="AY3466" i="1"/>
  <c r="Y3464" i="1"/>
  <c r="O3499" i="1"/>
  <c r="AA3467" i="1"/>
  <c r="AA3475" i="1"/>
  <c r="AA3395" i="1"/>
  <c r="AY3383" i="1"/>
  <c r="AM3382" i="1"/>
  <c r="AA3354" i="1"/>
  <c r="K3346" i="1"/>
  <c r="AY3349" i="1"/>
  <c r="AB3347" i="1"/>
  <c r="M3370" i="1"/>
  <c r="AY3372" i="1"/>
  <c r="Y3427" i="1"/>
  <c r="M3377" i="1"/>
  <c r="O3343" i="1"/>
  <c r="AY3345" i="1"/>
  <c r="AM3344" i="1"/>
  <c r="AL3322" i="1"/>
  <c r="L3339" i="1"/>
  <c r="AO3348" i="1"/>
  <c r="N3360" i="1"/>
  <c r="AY3362" i="1"/>
  <c r="O3302" i="1"/>
  <c r="Z3377" i="1"/>
  <c r="K3371" i="1"/>
  <c r="AO3281" i="1"/>
  <c r="AY3306" i="1"/>
  <c r="AM3305" i="1"/>
  <c r="AN3257" i="1"/>
  <c r="O3281" i="1"/>
  <c r="AY3283" i="1"/>
  <c r="AY3267" i="1"/>
  <c r="AA3265" i="1"/>
  <c r="N3221" i="1"/>
  <c r="AY3223" i="1"/>
  <c r="AA3221" i="1"/>
  <c r="AY3206" i="1"/>
  <c r="N3204" i="1"/>
  <c r="M3248" i="1"/>
  <c r="K3276" i="1"/>
  <c r="AL3221" i="1"/>
  <c r="AB3433" i="1"/>
  <c r="AO3241" i="1"/>
  <c r="AY3218" i="1"/>
  <c r="AA3216" i="1"/>
  <c r="AY3235" i="1"/>
  <c r="Y3233" i="1"/>
  <c r="Y3228" i="1"/>
  <c r="AY3065" i="1"/>
  <c r="N3063" i="1"/>
  <c r="AM3064" i="1"/>
  <c r="O3268" i="1"/>
  <c r="N3166" i="1"/>
  <c r="AY3168" i="1"/>
  <c r="AA3166" i="1"/>
  <c r="Y3205" i="1"/>
  <c r="O3071" i="1"/>
  <c r="AY3189" i="1"/>
  <c r="M3187" i="1"/>
  <c r="AL3167" i="1"/>
  <c r="AL3174" i="1"/>
  <c r="AL3142" i="1"/>
  <c r="AN3204" i="1"/>
  <c r="AA3128" i="1"/>
  <c r="Y3188" i="1"/>
  <c r="Y3129" i="1"/>
  <c r="AN3047" i="1"/>
  <c r="AY2980" i="1"/>
  <c r="K2978" i="1"/>
  <c r="AN2994" i="1"/>
  <c r="M2989" i="1"/>
  <c r="AY2987" i="1"/>
  <c r="AB2985" i="1"/>
  <c r="AM2947" i="1"/>
  <c r="L3195" i="1"/>
  <c r="Z3057" i="1"/>
  <c r="M3225" i="1"/>
  <c r="AL3081" i="1"/>
  <c r="AY2959" i="1"/>
  <c r="M2957" i="1"/>
  <c r="Z2957" i="1"/>
  <c r="AY2943" i="1"/>
  <c r="AM2942" i="1"/>
  <c r="K2941" i="1"/>
  <c r="AO2969" i="1"/>
  <c r="N2910" i="1"/>
  <c r="AY2912" i="1"/>
  <c r="O2822" i="1"/>
  <c r="AO2823" i="1"/>
  <c r="AY2824" i="1"/>
  <c r="Y2978" i="1"/>
  <c r="O2893" i="1"/>
  <c r="AY2895" i="1"/>
  <c r="AB3024" i="1"/>
  <c r="K2961" i="1"/>
  <c r="M2953" i="1"/>
  <c r="O3011" i="1"/>
  <c r="AY3000" i="1"/>
  <c r="O2998" i="1"/>
  <c r="O2929" i="1"/>
  <c r="AL2861" i="1"/>
  <c r="AY3016" i="1"/>
  <c r="O3014" i="1"/>
  <c r="AM2970" i="1"/>
  <c r="AO2953" i="1"/>
  <c r="AB2846" i="1"/>
  <c r="AO2993" i="1"/>
  <c r="AY2839" i="1"/>
  <c r="AN2838" i="1"/>
  <c r="O2837" i="1"/>
  <c r="Y2886" i="1"/>
  <c r="AO2826" i="1"/>
  <c r="K2825" i="1"/>
  <c r="AY2827" i="1"/>
  <c r="AY2796" i="1"/>
  <c r="L2794" i="1"/>
  <c r="Y2794" i="1"/>
  <c r="Z2884" i="1"/>
  <c r="AA2844" i="1"/>
  <c r="AL2781" i="1"/>
  <c r="AA2852" i="1"/>
  <c r="AA2815" i="1"/>
  <c r="Z2869" i="1"/>
  <c r="L2757" i="1"/>
  <c r="AY2738" i="1"/>
  <c r="K2736" i="1"/>
  <c r="AY2730" i="1"/>
  <c r="K2728" i="1"/>
  <c r="AM2729" i="1"/>
  <c r="AY2722" i="1"/>
  <c r="AM2721" i="1"/>
  <c r="AY2755" i="1"/>
  <c r="Y2753" i="1"/>
  <c r="AA2668" i="1"/>
  <c r="N2657" i="1"/>
  <c r="AY2659" i="1"/>
  <c r="AA2657" i="1"/>
  <c r="Y2593" i="1"/>
  <c r="AY2595" i="1"/>
  <c r="AO2594" i="1"/>
  <c r="Y2663" i="1"/>
  <c r="Y2853" i="1"/>
  <c r="AY2855" i="1"/>
  <c r="K2853" i="1"/>
  <c r="AY2679" i="1"/>
  <c r="AL2678" i="1"/>
  <c r="AN2664" i="1"/>
  <c r="AY2542" i="1"/>
  <c r="AL2541" i="1"/>
  <c r="AY2486" i="1"/>
  <c r="AL2485" i="1"/>
  <c r="L2484" i="1"/>
  <c r="AA2469" i="1"/>
  <c r="AL2470" i="1"/>
  <c r="N2469" i="1"/>
  <c r="AY2471" i="1"/>
  <c r="AY2402" i="1"/>
  <c r="AL2401" i="1"/>
  <c r="O2400" i="1"/>
  <c r="AB2400" i="1"/>
  <c r="N2540" i="1"/>
  <c r="AY2482" i="1"/>
  <c r="AO2481" i="1"/>
  <c r="O2480" i="1"/>
  <c r="AY2779" i="1"/>
  <c r="Z2777" i="1"/>
  <c r="AY2599" i="1"/>
  <c r="O2597" i="1"/>
  <c r="M2508" i="1"/>
  <c r="AY2443" i="1"/>
  <c r="AA2441" i="1"/>
  <c r="N2441" i="1"/>
  <c r="AY2711" i="1"/>
  <c r="K2709" i="1"/>
  <c r="AY2502" i="1"/>
  <c r="L2500" i="1"/>
  <c r="M2428" i="1"/>
  <c r="Y2396" i="1"/>
  <c r="AY2674" i="1"/>
  <c r="AB2672" i="1"/>
  <c r="N2552" i="1"/>
  <c r="L2676" i="1"/>
  <c r="O2672" i="1"/>
  <c r="Z2395" i="1"/>
  <c r="AY2731" i="1"/>
  <c r="Z2729" i="1"/>
  <c r="L2700" i="1"/>
  <c r="AL2362" i="1"/>
  <c r="AY2360" i="1"/>
  <c r="O2358" i="1"/>
  <c r="AY2358" i="1"/>
  <c r="AB2356" i="1"/>
  <c r="AM2270" i="1"/>
  <c r="AB2404" i="1"/>
  <c r="Z2357" i="1"/>
  <c r="M2616" i="1"/>
  <c r="O2305" i="1"/>
  <c r="AY2307" i="1"/>
  <c r="AY2388" i="1"/>
  <c r="Y2386" i="1"/>
  <c r="AN2283" i="1"/>
  <c r="AA2213" i="1"/>
  <c r="AN2094" i="1"/>
  <c r="AN2267" i="1"/>
  <c r="AY2172" i="1"/>
  <c r="M2170" i="1"/>
  <c r="Z2170" i="1"/>
  <c r="AY2151" i="1"/>
  <c r="O2149" i="1"/>
  <c r="Y2109" i="1"/>
  <c r="AN2090" i="1"/>
  <c r="N2309" i="1"/>
  <c r="N2269" i="1"/>
  <c r="AB2173" i="1"/>
  <c r="AN2118" i="1"/>
  <c r="AY2103" i="1"/>
  <c r="AL2102" i="1"/>
  <c r="O2059" i="1"/>
  <c r="Y2277" i="1"/>
  <c r="N2261" i="1"/>
  <c r="AO2245" i="1"/>
  <c r="N2186" i="1"/>
  <c r="AY2188" i="1"/>
  <c r="AA2186" i="1"/>
  <c r="L2104" i="1"/>
  <c r="AY2106" i="1"/>
  <c r="Y2104" i="1"/>
  <c r="AM2091" i="1"/>
  <c r="AY2050" i="1"/>
  <c r="AM2049" i="1"/>
  <c r="L2253" i="1"/>
  <c r="AY1958" i="1"/>
  <c r="L1956" i="1"/>
  <c r="Z2033" i="1"/>
  <c r="AY2035" i="1"/>
  <c r="M2033" i="1"/>
  <c r="AN1909" i="1"/>
  <c r="Z1899" i="1"/>
  <c r="AY1798" i="1"/>
  <c r="AB1796" i="1"/>
  <c r="Z1771" i="1"/>
  <c r="AY2228" i="1"/>
  <c r="K2226" i="1"/>
  <c r="Y2226" i="1"/>
  <c r="Z1992" i="1"/>
  <c r="N1967" i="1"/>
  <c r="Z1944" i="1"/>
  <c r="Y1926" i="1"/>
  <c r="AY1928" i="1"/>
  <c r="AM1893" i="1"/>
  <c r="AB1688" i="1"/>
  <c r="Y2012" i="1"/>
  <c r="L1911" i="1"/>
  <c r="AL1829" i="1"/>
  <c r="AN2082" i="1"/>
  <c r="Y2000" i="1"/>
  <c r="AL1961" i="1"/>
  <c r="N1969" i="1"/>
  <c r="AY1971" i="1"/>
  <c r="AO1970" i="1"/>
  <c r="AA1969" i="1"/>
  <c r="Z1799" i="1"/>
  <c r="AY1714" i="1"/>
  <c r="N1712" i="1"/>
  <c r="AA1712" i="1"/>
  <c r="AO1713" i="1"/>
  <c r="AY1682" i="1"/>
  <c r="K1680" i="1"/>
  <c r="N1619" i="1"/>
  <c r="AY1621" i="1"/>
  <c r="AY1557" i="1"/>
  <c r="M1555" i="1"/>
  <c r="Z1555" i="1"/>
  <c r="N1658" i="1"/>
  <c r="AY1660" i="1"/>
  <c r="AA1658" i="1"/>
  <c r="Z1594" i="1"/>
  <c r="AY1596" i="1"/>
  <c r="Y1530" i="1"/>
  <c r="AM1531" i="1"/>
  <c r="AY1532" i="1"/>
  <c r="K1530" i="1"/>
  <c r="AY2022" i="1"/>
  <c r="Z2020" i="1"/>
  <c r="N1820" i="1"/>
  <c r="O1784" i="1"/>
  <c r="AO1927" i="1"/>
  <c r="AY1899" i="1"/>
  <c r="K1897" i="1"/>
  <c r="Y1897" i="1"/>
  <c r="AL1777" i="1"/>
  <c r="AA1756" i="1"/>
  <c r="L1565" i="1"/>
  <c r="Y1552" i="1"/>
  <c r="Y1960" i="1"/>
  <c r="Y1788" i="1"/>
  <c r="AY1670" i="1"/>
  <c r="AB1668" i="1"/>
  <c r="AL1634" i="1"/>
  <c r="Y1916" i="1"/>
  <c r="Z1884" i="1"/>
  <c r="AY1803" i="1"/>
  <c r="O1801" i="1"/>
  <c r="L1515" i="1"/>
  <c r="AA1844" i="1"/>
  <c r="AN1693" i="1"/>
  <c r="AN1684" i="1"/>
  <c r="AL1676" i="1"/>
  <c r="AY1677" i="1"/>
  <c r="AA1675" i="1"/>
  <c r="AY1639" i="1"/>
  <c r="AA1637" i="1"/>
  <c r="AY1575" i="1"/>
  <c r="M1573" i="1"/>
  <c r="O1533" i="1"/>
  <c r="AY1535" i="1"/>
  <c r="AY1519" i="1"/>
  <c r="K1517" i="1"/>
  <c r="O1511" i="1"/>
  <c r="AN1997" i="1"/>
  <c r="AY1503" i="1"/>
  <c r="O1501" i="1"/>
  <c r="AY1468" i="1"/>
  <c r="Z1466" i="1"/>
  <c r="AY1448" i="1"/>
  <c r="L1446" i="1"/>
  <c r="L1324" i="1"/>
  <c r="AY1843" i="1"/>
  <c r="K1841" i="1"/>
  <c r="Y1841" i="1"/>
  <c r="AA1485" i="1"/>
  <c r="AY1487" i="1"/>
  <c r="AL1486" i="1"/>
  <c r="Y1422" i="1"/>
  <c r="AY1420" i="1"/>
  <c r="AM1419" i="1"/>
  <c r="N1418" i="1"/>
  <c r="AA1418" i="1"/>
  <c r="N1609" i="1"/>
  <c r="K1404" i="1"/>
  <c r="AY1406" i="1"/>
  <c r="AA1388" i="1"/>
  <c r="AY1390" i="1"/>
  <c r="AM1382" i="1"/>
  <c r="Y1625" i="1"/>
  <c r="AY1552" i="1"/>
  <c r="O1550" i="1"/>
  <c r="AO1877" i="1"/>
  <c r="AY1648" i="1"/>
  <c r="AL1647" i="1"/>
  <c r="AL1494" i="1"/>
  <c r="AY1495" i="1"/>
  <c r="AY1476" i="1"/>
  <c r="Z1474" i="1"/>
  <c r="AY1395" i="1"/>
  <c r="Z1393" i="1"/>
  <c r="AM1394" i="1"/>
  <c r="O1329" i="1"/>
  <c r="AY1331" i="1"/>
  <c r="AM1330" i="1"/>
  <c r="N1308" i="1"/>
  <c r="AY1536" i="1"/>
  <c r="Z1534" i="1"/>
  <c r="M1475" i="1"/>
  <c r="Z1475" i="1"/>
  <c r="AY1477" i="1"/>
  <c r="O1282" i="1"/>
  <c r="AY1284" i="1"/>
  <c r="AY1148" i="1"/>
  <c r="AO1147" i="1"/>
  <c r="AM1083" i="1"/>
  <c r="AY1084" i="1"/>
  <c r="M1082" i="1"/>
  <c r="Z1082" i="1"/>
  <c r="AB1010" i="1"/>
  <c r="AY1012" i="1"/>
  <c r="AL1623" i="1"/>
  <c r="M1385" i="1"/>
  <c r="Y1365" i="1"/>
  <c r="AB1070" i="1"/>
  <c r="O1691" i="1"/>
  <c r="AY1693" i="1"/>
  <c r="AY1348" i="1"/>
  <c r="M1346" i="1"/>
  <c r="Z1346" i="1"/>
  <c r="M1320" i="1"/>
  <c r="Y1239" i="1"/>
  <c r="AL1011" i="1"/>
  <c r="Y1641" i="1"/>
  <c r="AY1239" i="1"/>
  <c r="N1237" i="1"/>
  <c r="AY1175" i="1"/>
  <c r="Y1173" i="1"/>
  <c r="AM1153" i="1"/>
  <c r="AM1113" i="1"/>
  <c r="AO1455" i="1"/>
  <c r="N1354" i="1"/>
  <c r="AY1356" i="1"/>
  <c r="AA1304" i="1"/>
  <c r="AN1294" i="1"/>
  <c r="K1283" i="1"/>
  <c r="AM1206" i="1"/>
  <c r="AA1191" i="1"/>
  <c r="AL1129" i="1"/>
  <c r="L1454" i="1"/>
  <c r="AB1066" i="1"/>
  <c r="AL1467" i="1"/>
  <c r="Y1240" i="1"/>
  <c r="AY1142" i="1"/>
  <c r="K1140" i="1"/>
  <c r="AO1141" i="1"/>
  <c r="N1076" i="1"/>
  <c r="AY1078" i="1"/>
  <c r="AA1076" i="1"/>
  <c r="AO1077" i="1"/>
  <c r="N973" i="1"/>
  <c r="AA1178" i="1"/>
  <c r="M1301" i="1"/>
  <c r="AL1241" i="1"/>
  <c r="AO1097" i="1"/>
  <c r="AY961" i="1"/>
  <c r="AM960" i="1"/>
  <c r="O959" i="1"/>
  <c r="Y1074" i="1"/>
  <c r="AM1057" i="1"/>
  <c r="AY1194" i="1"/>
  <c r="AA1192" i="1"/>
  <c r="M1152" i="1"/>
  <c r="N1117" i="1"/>
  <c r="Y1064" i="1"/>
  <c r="AB1333" i="1"/>
  <c r="K1188" i="1"/>
  <c r="AY1190" i="1"/>
  <c r="AM1049" i="1"/>
  <c r="AA1000" i="1"/>
  <c r="AO963" i="1"/>
  <c r="AY964" i="1"/>
  <c r="N768" i="1"/>
  <c r="AA768" i="1"/>
  <c r="AY770" i="1"/>
  <c r="AY723" i="1"/>
  <c r="AO722" i="1"/>
  <c r="AM658" i="1"/>
  <c r="AY659" i="1"/>
  <c r="AA657" i="1"/>
  <c r="AY595" i="1"/>
  <c r="AA593" i="1"/>
  <c r="N529" i="1"/>
  <c r="AY531" i="1"/>
  <c r="AA529" i="1"/>
  <c r="AO530" i="1"/>
  <c r="N465" i="1"/>
  <c r="AY467" i="1"/>
  <c r="AA465" i="1"/>
  <c r="K369" i="1"/>
  <c r="AM370" i="1"/>
  <c r="AY371" i="1"/>
  <c r="AB1204" i="1"/>
  <c r="AY1206" i="1"/>
  <c r="O1068" i="1"/>
  <c r="AY898" i="1"/>
  <c r="K896" i="1"/>
  <c r="AO424" i="1"/>
  <c r="AY425" i="1"/>
  <c r="Y1088" i="1"/>
  <c r="AY882" i="1"/>
  <c r="K880" i="1"/>
  <c r="AY757" i="1"/>
  <c r="L755" i="1"/>
  <c r="AA710" i="1"/>
  <c r="AO711" i="1"/>
  <c r="N710" i="1"/>
  <c r="AY712" i="1"/>
  <c r="M530" i="1"/>
  <c r="AB419" i="1"/>
  <c r="Y1018" i="1"/>
  <c r="AL696" i="1"/>
  <c r="AL632" i="1"/>
  <c r="AL616" i="1"/>
  <c r="AL488" i="1"/>
  <c r="AY1455" i="1"/>
  <c r="AA1453" i="1"/>
  <c r="AL974" i="1"/>
  <c r="L721" i="1"/>
  <c r="L497" i="1"/>
  <c r="L321" i="1"/>
  <c r="L997" i="1"/>
  <c r="AA962" i="1"/>
  <c r="AB400" i="1"/>
  <c r="N735" i="1"/>
  <c r="AB599" i="1"/>
  <c r="AN528" i="1"/>
  <c r="AY486" i="1"/>
  <c r="O484" i="1"/>
  <c r="AM445" i="1"/>
  <c r="AY422" i="1"/>
  <c r="O420" i="1"/>
  <c r="AO940" i="1"/>
  <c r="AY750" i="1"/>
  <c r="O748" i="1"/>
  <c r="AN512" i="1"/>
  <c r="AY414" i="1"/>
  <c r="O412" i="1"/>
  <c r="AY284" i="1"/>
  <c r="AN283" i="1"/>
  <c r="N282" i="1"/>
  <c r="Y625" i="1"/>
  <c r="Y511" i="1"/>
  <c r="L495" i="1"/>
  <c r="Y381" i="1"/>
  <c r="AY931" i="1"/>
  <c r="N929" i="1"/>
  <c r="N785" i="1"/>
  <c r="AN780" i="1"/>
  <c r="K623" i="1"/>
  <c r="Y615" i="1"/>
  <c r="Y537" i="1"/>
  <c r="AO405" i="1"/>
  <c r="AA282" i="1"/>
  <c r="AN680" i="1"/>
  <c r="AN442" i="1"/>
  <c r="Y351" i="1"/>
  <c r="N305" i="1"/>
  <c r="AY307" i="1"/>
  <c r="AA305" i="1"/>
  <c r="M782" i="1"/>
  <c r="AN741" i="1"/>
  <c r="AY670" i="1"/>
  <c r="M668" i="1"/>
  <c r="Z668" i="1"/>
  <c r="AY291" i="1"/>
  <c r="M289" i="1"/>
  <c r="Z289" i="1"/>
  <c r="AY686" i="1"/>
  <c r="O684" i="1"/>
  <c r="AN509" i="1"/>
  <c r="L386" i="1"/>
  <c r="Y281" i="1"/>
  <c r="AY232" i="1"/>
  <c r="AN231" i="1"/>
  <c r="Y230" i="1"/>
  <c r="K230" i="1"/>
  <c r="AY211" i="1"/>
  <c r="AM210" i="1"/>
  <c r="AA209" i="1"/>
  <c r="N209" i="1"/>
  <c r="AN163" i="1"/>
  <c r="Z162" i="1"/>
  <c r="AY164" i="1"/>
  <c r="Y66" i="1"/>
  <c r="AM67" i="1"/>
  <c r="AY68" i="1"/>
  <c r="AY588" i="1"/>
  <c r="AN587" i="1"/>
  <c r="AY305" i="1"/>
  <c r="AN304" i="1"/>
  <c r="Y303" i="1"/>
  <c r="AY367" i="1"/>
  <c r="AN366" i="1"/>
  <c r="AY461" i="1"/>
  <c r="AN460" i="1"/>
  <c r="Y459" i="1"/>
  <c r="AY661" i="1"/>
  <c r="AN660" i="1"/>
  <c r="AY519" i="1"/>
  <c r="AN518" i="1"/>
  <c r="N517" i="1"/>
  <c r="AN775" i="1"/>
  <c r="AY776" i="1"/>
  <c r="AN431" i="1"/>
  <c r="Y430" i="1"/>
  <c r="AY432" i="1"/>
  <c r="AY912" i="1"/>
  <c r="AN911" i="1"/>
  <c r="AN649" i="1"/>
  <c r="AY650" i="1"/>
  <c r="AN970" i="1"/>
  <c r="AY971" i="1"/>
  <c r="AN947" i="1"/>
  <c r="AY948" i="1"/>
  <c r="AN949" i="1"/>
  <c r="AY950" i="1"/>
  <c r="AN962" i="1"/>
  <c r="AY963" i="1"/>
  <c r="AB961" i="1"/>
  <c r="AB1227" i="1"/>
  <c r="AN1228" i="1"/>
  <c r="AY1229" i="1"/>
  <c r="N1358" i="1"/>
  <c r="AY1360" i="1"/>
  <c r="AN1359" i="1"/>
  <c r="AA1358" i="1"/>
  <c r="O1414" i="1"/>
  <c r="AY1416" i="1"/>
  <c r="AN1415" i="1"/>
  <c r="AN1424" i="1"/>
  <c r="AY1425" i="1"/>
  <c r="Y1423" i="1"/>
  <c r="AN1264" i="1"/>
  <c r="AY1265" i="1"/>
  <c r="AY1788" i="1"/>
  <c r="AN1787" i="1"/>
  <c r="AY1748" i="1"/>
  <c r="AN1747" i="1"/>
  <c r="AN1657" i="1"/>
  <c r="AY1658" i="1"/>
  <c r="AY1874" i="1"/>
  <c r="AN1873" i="1"/>
  <c r="AY2144" i="1"/>
  <c r="Y2142" i="1"/>
  <c r="AN2143" i="1"/>
  <c r="K2142" i="1"/>
  <c r="AY1983" i="1"/>
  <c r="O1981" i="1"/>
  <c r="N2086" i="1"/>
  <c r="AA2086" i="1"/>
  <c r="AY2088" i="1"/>
  <c r="AN1743" i="1"/>
  <c r="Z1742" i="1"/>
  <c r="AY1744" i="1"/>
  <c r="M1742" i="1"/>
  <c r="AY2065" i="1"/>
  <c r="Y2063" i="1"/>
  <c r="AN2064" i="1"/>
  <c r="AY2189" i="1"/>
  <c r="AN2188" i="1"/>
  <c r="Y2187" i="1"/>
  <c r="L2099" i="1"/>
  <c r="AN2100" i="1"/>
  <c r="AY2101" i="1"/>
  <c r="AN2015" i="1"/>
  <c r="O2014" i="1"/>
  <c r="AY2016" i="1"/>
  <c r="AY2301" i="1"/>
  <c r="AN2300" i="1"/>
  <c r="AN2293" i="1"/>
  <c r="AY2294" i="1"/>
  <c r="M2292" i="1"/>
  <c r="AY2395" i="1"/>
  <c r="Y2393" i="1"/>
  <c r="K2393" i="1"/>
  <c r="AN2447" i="1"/>
  <c r="AY2448" i="1"/>
  <c r="AY2512" i="1"/>
  <c r="Y2510" i="1"/>
  <c r="AN2511" i="1"/>
  <c r="AY2692" i="1"/>
  <c r="AN2691" i="1"/>
  <c r="Y2690" i="1"/>
  <c r="AY2713" i="1"/>
  <c r="AN2712" i="1"/>
  <c r="L2711" i="1"/>
  <c r="AY2772" i="1"/>
  <c r="M2770" i="1"/>
  <c r="Z2770" i="1"/>
  <c r="AN2771" i="1"/>
  <c r="AY2861" i="1"/>
  <c r="AN2860" i="1"/>
  <c r="AN2924" i="1"/>
  <c r="AY2925" i="1"/>
  <c r="AY2926" i="1"/>
  <c r="AN2925" i="1"/>
  <c r="AY3253" i="1"/>
  <c r="AN3252" i="1"/>
  <c r="AN2972" i="1"/>
  <c r="AY2973" i="1"/>
  <c r="AY3174" i="1"/>
  <c r="K3172" i="1"/>
  <c r="AN3173" i="1"/>
  <c r="Y3172" i="1"/>
  <c r="AN3223" i="1"/>
  <c r="AY3224" i="1"/>
  <c r="Z3222" i="1"/>
  <c r="AY3360" i="1"/>
  <c r="Y3358" i="1"/>
  <c r="AN3359" i="1"/>
  <c r="AY3385" i="1"/>
  <c r="AN3384" i="1"/>
  <c r="L3383" i="1"/>
  <c r="AY3592" i="1"/>
  <c r="AN3591" i="1"/>
  <c r="AY3751" i="1"/>
  <c r="K3749" i="1"/>
  <c r="Y3749" i="1"/>
  <c r="AN3750" i="1"/>
  <c r="AY3722" i="1"/>
  <c r="M3720" i="1"/>
  <c r="Z3720" i="1"/>
  <c r="AY3791" i="1"/>
  <c r="AN3790" i="1"/>
  <c r="Y3789" i="1"/>
  <c r="AY259" i="1"/>
  <c r="AA257" i="1"/>
  <c r="N257" i="1"/>
  <c r="AO34" i="1"/>
  <c r="Y33" i="1"/>
  <c r="AY35" i="1"/>
  <c r="AY968" i="1"/>
  <c r="L966" i="1"/>
  <c r="O634" i="1"/>
  <c r="AY636" i="1"/>
  <c r="AY453" i="1"/>
  <c r="Y451" i="1"/>
  <c r="AY677" i="1"/>
  <c r="AO676" i="1"/>
  <c r="AY495" i="1"/>
  <c r="N493" i="1"/>
  <c r="AY280" i="1"/>
  <c r="M278" i="1"/>
  <c r="Z278" i="1"/>
  <c r="AO279" i="1"/>
  <c r="AA574" i="1"/>
  <c r="AO575" i="1"/>
  <c r="N574" i="1"/>
  <c r="AY576" i="1"/>
  <c r="N552" i="1"/>
  <c r="AY554" i="1"/>
  <c r="AA552" i="1"/>
  <c r="O814" i="1"/>
  <c r="AY816" i="1"/>
  <c r="AO815" i="1"/>
  <c r="AY1032" i="1"/>
  <c r="Y1030" i="1"/>
  <c r="AO829" i="1"/>
  <c r="AY830" i="1"/>
  <c r="AY991" i="1"/>
  <c r="M989" i="1"/>
  <c r="Y941" i="1"/>
  <c r="AY943" i="1"/>
  <c r="K941" i="1"/>
  <c r="AO942" i="1"/>
  <c r="N1211" i="1"/>
  <c r="AY1213" i="1"/>
  <c r="AY1357" i="1"/>
  <c r="AO1356" i="1"/>
  <c r="AB1355" i="1"/>
  <c r="AO1335" i="1"/>
  <c r="AY1336" i="1"/>
  <c r="Y1334" i="1"/>
  <c r="AY1317" i="1"/>
  <c r="Y1315" i="1"/>
  <c r="N1105" i="1"/>
  <c r="AY1107" i="1"/>
  <c r="AA1105" i="1"/>
  <c r="AO1183" i="1"/>
  <c r="AA1182" i="1"/>
  <c r="AY1184" i="1"/>
  <c r="N1182" i="1"/>
  <c r="K1471" i="1"/>
  <c r="Y1471" i="1"/>
  <c r="AO1472" i="1"/>
  <c r="AY1473" i="1"/>
  <c r="AY1665" i="1"/>
  <c r="K1663" i="1"/>
  <c r="Y1663" i="1"/>
  <c r="AO1569" i="1"/>
  <c r="AY1570" i="1"/>
  <c r="AY1761" i="1"/>
  <c r="L1759" i="1"/>
  <c r="N1896" i="1"/>
  <c r="AY1898" i="1"/>
  <c r="AA1896" i="1"/>
  <c r="AO1897" i="1"/>
  <c r="N2070" i="1"/>
  <c r="AA2070" i="1"/>
  <c r="AY2072" i="1"/>
  <c r="N2037" i="1"/>
  <c r="AY2039" i="1"/>
  <c r="AA2037" i="1"/>
  <c r="AY1871" i="1"/>
  <c r="M1869" i="1"/>
  <c r="AY1800" i="1"/>
  <c r="M1798" i="1"/>
  <c r="Z1798" i="1"/>
  <c r="AO1799" i="1"/>
  <c r="Y2351" i="1"/>
  <c r="AO2352" i="1"/>
  <c r="AY2353" i="1"/>
  <c r="Y2054" i="1"/>
  <c r="AY2056" i="1"/>
  <c r="AO2055" i="1"/>
  <c r="AY2245" i="1"/>
  <c r="M2243" i="1"/>
  <c r="AO2244" i="1"/>
  <c r="AO2279" i="1"/>
  <c r="N2278" i="1"/>
  <c r="AY2280" i="1"/>
  <c r="AA2278" i="1"/>
  <c r="AY2403" i="1"/>
  <c r="O2401" i="1"/>
  <c r="AY2480" i="1"/>
  <c r="AO2479" i="1"/>
  <c r="AO2543" i="1"/>
  <c r="AY2544" i="1"/>
  <c r="N2542" i="1"/>
  <c r="AY2664" i="1"/>
  <c r="AO2663" i="1"/>
  <c r="AY2700" i="1"/>
  <c r="AO2699" i="1"/>
  <c r="Y2698" i="1"/>
  <c r="Z2710" i="1"/>
  <c r="AO2711" i="1"/>
  <c r="AY2712" i="1"/>
  <c r="M2710" i="1"/>
  <c r="AY2933" i="1"/>
  <c r="AO2932" i="1"/>
  <c r="AY2917" i="1"/>
  <c r="AO2916" i="1"/>
  <c r="AO3027" i="1"/>
  <c r="Y3026" i="1"/>
  <c r="AY3028" i="1"/>
  <c r="AY3225" i="1"/>
  <c r="K3223" i="1"/>
  <c r="Y3223" i="1"/>
  <c r="AY3208" i="1"/>
  <c r="AO3207" i="1"/>
  <c r="L3206" i="1"/>
  <c r="AY3347" i="1"/>
  <c r="Y3345" i="1"/>
  <c r="O3550" i="1"/>
  <c r="AY3552" i="1"/>
  <c r="AY3536" i="1"/>
  <c r="Y3534" i="1"/>
  <c r="AY3629" i="1"/>
  <c r="K3627" i="1"/>
  <c r="AO3628" i="1"/>
  <c r="Y3627" i="1"/>
  <c r="AY3730" i="1"/>
  <c r="M3728" i="1"/>
  <c r="AO3729" i="1"/>
  <c r="Z3728" i="1"/>
  <c r="AM345" i="1"/>
  <c r="AY346" i="1"/>
  <c r="Y344" i="1"/>
  <c r="K344" i="1"/>
  <c r="AY444" i="1"/>
  <c r="Y442" i="1"/>
  <c r="AY261" i="1"/>
  <c r="AM260" i="1"/>
  <c r="O738" i="1"/>
  <c r="AY740" i="1"/>
  <c r="N435" i="1"/>
  <c r="AY437" i="1"/>
  <c r="AA435" i="1"/>
  <c r="AM436" i="1"/>
  <c r="AM839" i="1"/>
  <c r="AY840" i="1"/>
  <c r="Y838" i="1"/>
  <c r="Y1001" i="1"/>
  <c r="AM1002" i="1"/>
  <c r="K1001" i="1"/>
  <c r="AY1003" i="1"/>
  <c r="Z446" i="1"/>
  <c r="AM447" i="1"/>
  <c r="M446" i="1"/>
  <c r="AY448" i="1"/>
  <c r="AM823" i="1"/>
  <c r="O822" i="1"/>
  <c r="AY824" i="1"/>
  <c r="AM681" i="1"/>
  <c r="N680" i="1"/>
  <c r="AY682" i="1"/>
  <c r="AA680" i="1"/>
  <c r="AY1125" i="1"/>
  <c r="Y1123" i="1"/>
  <c r="AY878" i="1"/>
  <c r="L876" i="1"/>
  <c r="AM910" i="1"/>
  <c r="N909" i="1"/>
  <c r="AY911" i="1"/>
  <c r="AA909" i="1"/>
  <c r="AY1245" i="1"/>
  <c r="AM1244" i="1"/>
  <c r="Y1243" i="1"/>
  <c r="M1183" i="1"/>
  <c r="AY1185" i="1"/>
  <c r="AM1184" i="1"/>
  <c r="Z1183" i="1"/>
  <c r="AY1437" i="1"/>
  <c r="Y1435" i="1"/>
  <c r="AM1122" i="1"/>
  <c r="AY1123" i="1"/>
  <c r="AM1453" i="1"/>
  <c r="AY1454" i="1"/>
  <c r="Y1452" i="1"/>
  <c r="AM1605" i="1"/>
  <c r="AY1606" i="1"/>
  <c r="AY1708" i="1"/>
  <c r="Y1706" i="1"/>
  <c r="AM1707" i="1"/>
  <c r="AY1470" i="1"/>
  <c r="AM1469" i="1"/>
  <c r="AY1649" i="1"/>
  <c r="K1647" i="1"/>
  <c r="Y1647" i="1"/>
  <c r="AY1850" i="1"/>
  <c r="AM1849" i="1"/>
  <c r="AY1977" i="1"/>
  <c r="O1975" i="1"/>
  <c r="AB1975" i="1"/>
  <c r="Y1917" i="1"/>
  <c r="AY1919" i="1"/>
  <c r="K1917" i="1"/>
  <c r="AM1791" i="1"/>
  <c r="AY1792" i="1"/>
  <c r="AY2097" i="1"/>
  <c r="AM2096" i="1"/>
  <c r="AM2144" i="1"/>
  <c r="Y2143" i="1"/>
  <c r="AY2145" i="1"/>
  <c r="Y2038" i="1"/>
  <c r="AY2040" i="1"/>
  <c r="AM2039" i="1"/>
  <c r="AY2253" i="1"/>
  <c r="AM2252" i="1"/>
  <c r="AM2229" i="1"/>
  <c r="AY2230" i="1"/>
  <c r="N2214" i="1"/>
  <c r="AY2216" i="1"/>
  <c r="AA2214" i="1"/>
  <c r="Y2183" i="1"/>
  <c r="AM2184" i="1"/>
  <c r="AY2185" i="1"/>
  <c r="Y2414" i="1"/>
  <c r="AY2416" i="1"/>
  <c r="AM2644" i="1"/>
  <c r="AY2645" i="1"/>
  <c r="M2643" i="1"/>
  <c r="AM2544" i="1"/>
  <c r="AY2545" i="1"/>
  <c r="Y2543" i="1"/>
  <c r="AY2648" i="1"/>
  <c r="N2646" i="1"/>
  <c r="AM2680" i="1"/>
  <c r="AY2681" i="1"/>
  <c r="AY2813" i="1"/>
  <c r="AM2812" i="1"/>
  <c r="Y2811" i="1"/>
  <c r="O2791" i="1"/>
  <c r="AY2793" i="1"/>
  <c r="AY2876" i="1"/>
  <c r="N2874" i="1"/>
  <c r="AM3093" i="1"/>
  <c r="AY3094" i="1"/>
  <c r="Y3019" i="1"/>
  <c r="AY3021" i="1"/>
  <c r="AY3193" i="1"/>
  <c r="AM3192" i="1"/>
  <c r="AA3191" i="1"/>
  <c r="AY3515" i="1"/>
  <c r="Y3513" i="1"/>
  <c r="AM3514" i="1"/>
  <c r="Y3572" i="1"/>
  <c r="AY3574" i="1"/>
  <c r="K3676" i="1"/>
  <c r="AY3678" i="1"/>
  <c r="AM3774" i="1"/>
  <c r="AY3775" i="1"/>
  <c r="AM3819" i="1"/>
  <c r="AY3820" i="1"/>
  <c r="Y192" i="1"/>
  <c r="AM169" i="1"/>
  <c r="AY170" i="1"/>
  <c r="Y136" i="1"/>
  <c r="Y56" i="1"/>
  <c r="AN41" i="1"/>
  <c r="AB152" i="1"/>
  <c r="Y159" i="1"/>
  <c r="AY161" i="1"/>
  <c r="AY129" i="1"/>
  <c r="M127" i="1"/>
  <c r="AY136" i="1"/>
  <c r="AO135" i="1"/>
  <c r="AL97" i="1"/>
  <c r="AY88" i="1"/>
  <c r="AM87" i="1"/>
  <c r="AA259" i="1"/>
  <c r="AB104" i="1"/>
  <c r="AB199" i="1"/>
  <c r="AY201" i="1"/>
  <c r="N181" i="1"/>
  <c r="AY183" i="1"/>
  <c r="AA181" i="1"/>
  <c r="N157" i="1"/>
  <c r="AY159" i="1"/>
  <c r="AA157" i="1"/>
  <c r="N77" i="1"/>
  <c r="AY79" i="1"/>
  <c r="AA77" i="1"/>
  <c r="AY253" i="1"/>
  <c r="AM252" i="1"/>
  <c r="AB251" i="1"/>
  <c r="AM221" i="1"/>
  <c r="Y208" i="1"/>
  <c r="Y188" i="1"/>
  <c r="AY118" i="1"/>
  <c r="AM117" i="1"/>
  <c r="AM102" i="1"/>
  <c r="L72" i="1"/>
  <c r="AO137" i="1"/>
  <c r="AO49" i="1"/>
  <c r="AB134" i="1"/>
  <c r="AO129" i="1"/>
  <c r="AB103" i="1"/>
  <c r="AY3686" i="1"/>
  <c r="K3684" i="1"/>
  <c r="AY3691" i="1"/>
  <c r="AA3689" i="1"/>
  <c r="N3689" i="1"/>
  <c r="Z2970" i="1"/>
  <c r="AY2972" i="1"/>
  <c r="M2970" i="1"/>
  <c r="AY2819" i="1"/>
  <c r="AA2817" i="1"/>
  <c r="AM2601" i="1"/>
  <c r="AY2602" i="1"/>
  <c r="M2405" i="1"/>
  <c r="AY2407" i="1"/>
  <c r="Z2405" i="1"/>
  <c r="AY2318" i="1"/>
  <c r="M2316" i="1"/>
  <c r="AY2483" i="1"/>
  <c r="Y2481" i="1"/>
  <c r="K2481" i="1"/>
  <c r="K2080" i="1"/>
  <c r="AN2081" i="1"/>
  <c r="AY2082" i="1"/>
  <c r="Y2080" i="1"/>
  <c r="AY2091" i="1"/>
  <c r="L2089" i="1"/>
  <c r="M1747" i="1"/>
  <c r="AY1749" i="1"/>
  <c r="Z1945" i="1"/>
  <c r="AY1947" i="1"/>
  <c r="M1945" i="1"/>
  <c r="O1643" i="1"/>
  <c r="AY1645" i="1"/>
  <c r="Y1538" i="1"/>
  <c r="AM1539" i="1"/>
  <c r="AY1540" i="1"/>
  <c r="AY1587" i="1"/>
  <c r="L1585" i="1"/>
  <c r="M1928" i="1"/>
  <c r="O1613" i="1"/>
  <c r="AY1615" i="1"/>
  <c r="AY1771" i="1"/>
  <c r="M1769" i="1"/>
  <c r="Z1769" i="1"/>
  <c r="O1268" i="1"/>
  <c r="AM1269" i="1"/>
  <c r="AY1270" i="1"/>
  <c r="AY1291" i="1"/>
  <c r="AO1290" i="1"/>
  <c r="Y1289" i="1"/>
  <c r="AY1124" i="1"/>
  <c r="M1122" i="1"/>
  <c r="Z1122" i="1"/>
  <c r="AY1435" i="1"/>
  <c r="AA1433" i="1"/>
  <c r="AY814" i="1"/>
  <c r="L812" i="1"/>
  <c r="AM506" i="1"/>
  <c r="AY507" i="1"/>
  <c r="K505" i="1"/>
  <c r="K329" i="1"/>
  <c r="AO330" i="1"/>
  <c r="AY331" i="1"/>
  <c r="AY851" i="1"/>
  <c r="O849" i="1"/>
  <c r="AY251" i="1"/>
  <c r="K249" i="1"/>
  <c r="AA241" i="1"/>
  <c r="N241" i="1"/>
  <c r="AY243" i="1"/>
  <c r="AN544" i="1"/>
  <c r="K765" i="1"/>
  <c r="AY767" i="1"/>
  <c r="AN766" i="1"/>
  <c r="Y765" i="1"/>
  <c r="AN933" i="1"/>
  <c r="AY934" i="1"/>
  <c r="AY1309" i="1"/>
  <c r="AN1308" i="1"/>
  <c r="AN1649" i="1"/>
  <c r="AY1650" i="1"/>
  <c r="AY2129" i="1"/>
  <c r="M2127" i="1"/>
  <c r="AN2128" i="1"/>
  <c r="Z2127" i="1"/>
  <c r="AY2325" i="1"/>
  <c r="Y2323" i="1"/>
  <c r="AN2324" i="1"/>
  <c r="AY2756" i="1"/>
  <c r="AN2755" i="1"/>
  <c r="O2754" i="1"/>
  <c r="AY3215" i="1"/>
  <c r="K3213" i="1"/>
  <c r="AO511" i="1"/>
  <c r="Y510" i="1"/>
  <c r="AY512" i="1"/>
  <c r="AY1839" i="1"/>
  <c r="M1837" i="1"/>
  <c r="AY2365" i="1"/>
  <c r="AA2363" i="1"/>
  <c r="N2363" i="1"/>
  <c r="AO2364" i="1"/>
  <c r="AY2656" i="1"/>
  <c r="AO2655" i="1"/>
  <c r="AM863" i="1"/>
  <c r="AY864" i="1"/>
  <c r="Y862" i="1"/>
  <c r="AY764" i="1"/>
  <c r="AM763" i="1"/>
  <c r="AY1392" i="1"/>
  <c r="K1390" i="1"/>
  <c r="Y1390" i="1"/>
  <c r="AY1641" i="1"/>
  <c r="Y1639" i="1"/>
  <c r="Y2022" i="1"/>
  <c r="AM2023" i="1"/>
  <c r="AY2024" i="1"/>
  <c r="AM2523" i="1"/>
  <c r="O2522" i="1"/>
  <c r="AY2524" i="1"/>
  <c r="M2928" i="1"/>
  <c r="AY2930" i="1"/>
  <c r="AM2929" i="1"/>
  <c r="AM3487" i="1"/>
  <c r="AY3488" i="1"/>
  <c r="AY72" i="1"/>
  <c r="AN71" i="1"/>
  <c r="Y70" i="1"/>
  <c r="O18" i="1"/>
  <c r="AY20" i="1"/>
  <c r="Y3831" i="1"/>
  <c r="AY3796" i="1"/>
  <c r="AM3795" i="1"/>
  <c r="M3823" i="1"/>
  <c r="AL3799" i="1"/>
  <c r="AY3817" i="1"/>
  <c r="AM3816" i="1"/>
  <c r="AY3777" i="1"/>
  <c r="AB3775" i="1"/>
  <c r="AB3810" i="1"/>
  <c r="AM3784" i="1"/>
  <c r="Z3794" i="1"/>
  <c r="Y3765" i="1"/>
  <c r="AY3760" i="1"/>
  <c r="K3758" i="1"/>
  <c r="Z3757" i="1"/>
  <c r="AO3732" i="1"/>
  <c r="AL3694" i="1"/>
  <c r="AY3689" i="1"/>
  <c r="AO3688" i="1"/>
  <c r="K3717" i="1"/>
  <c r="K3701" i="1"/>
  <c r="AA3726" i="1"/>
  <c r="AM3660" i="1"/>
  <c r="M3632" i="1"/>
  <c r="AY3634" i="1"/>
  <c r="N3680" i="1"/>
  <c r="AO3705" i="1"/>
  <c r="AA3624" i="1"/>
  <c r="AY3597" i="1"/>
  <c r="AO3596" i="1"/>
  <c r="AM3604" i="1"/>
  <c r="Y3597" i="1"/>
  <c r="AY3573" i="1"/>
  <c r="AB3571" i="1"/>
  <c r="AM3540" i="1"/>
  <c r="AY3541" i="1"/>
  <c r="AA3631" i="1"/>
  <c r="AY3555" i="1"/>
  <c r="AM3554" i="1"/>
  <c r="N3553" i="1"/>
  <c r="AL3548" i="1"/>
  <c r="N3598" i="1"/>
  <c r="AB3525" i="1"/>
  <c r="Z3610" i="1"/>
  <c r="L3547" i="1"/>
  <c r="O3527" i="1"/>
  <c r="K3523" i="1"/>
  <c r="AY3516" i="1"/>
  <c r="M3514" i="1"/>
  <c r="AL3468" i="1"/>
  <c r="N3452" i="1"/>
  <c r="O3571" i="1"/>
  <c r="AY3530" i="1"/>
  <c r="M3528" i="1"/>
  <c r="Z3528" i="1"/>
  <c r="AY3513" i="1"/>
  <c r="AO3512" i="1"/>
  <c r="AB3460" i="1"/>
  <c r="N3463" i="1"/>
  <c r="AY3403" i="1"/>
  <c r="AM3402" i="1"/>
  <c r="AY3578" i="1"/>
  <c r="Y3576" i="1"/>
  <c r="AL3442" i="1"/>
  <c r="L3427" i="1"/>
  <c r="AY3514" i="1"/>
  <c r="Z3512" i="1"/>
  <c r="AO3475" i="1"/>
  <c r="N3504" i="1"/>
  <c r="AY3506" i="1"/>
  <c r="AL3430" i="1"/>
  <c r="M3324" i="1"/>
  <c r="AY3326" i="1"/>
  <c r="AO3325" i="1"/>
  <c r="Z3324" i="1"/>
  <c r="AM3317" i="1"/>
  <c r="O3380" i="1"/>
  <c r="AY3382" i="1"/>
  <c r="AY3416" i="1"/>
  <c r="AA3414" i="1"/>
  <c r="AY3390" i="1"/>
  <c r="Y3388" i="1"/>
  <c r="N3393" i="1"/>
  <c r="O3337" i="1"/>
  <c r="AB3332" i="1"/>
  <c r="O3321" i="1"/>
  <c r="Y3363" i="1"/>
  <c r="AY3264" i="1"/>
  <c r="M3262" i="1"/>
  <c r="Z3262" i="1"/>
  <c r="AY3302" i="1"/>
  <c r="AO3301" i="1"/>
  <c r="AL3271" i="1"/>
  <c r="L3314" i="1"/>
  <c r="AY3316" i="1"/>
  <c r="Y3314" i="1"/>
  <c r="L3310" i="1"/>
  <c r="AB3286" i="1"/>
  <c r="L3355" i="1"/>
  <c r="AY3266" i="1"/>
  <c r="L3264" i="1"/>
  <c r="Y3310" i="1"/>
  <c r="AN3266" i="1"/>
  <c r="AY3255" i="1"/>
  <c r="O3253" i="1"/>
  <c r="N3229" i="1"/>
  <c r="AY3231" i="1"/>
  <c r="AA3229" i="1"/>
  <c r="AY3183" i="1"/>
  <c r="AO3182" i="1"/>
  <c r="Y3254" i="1"/>
  <c r="Y3308" i="1"/>
  <c r="AN3277" i="1"/>
  <c r="AM3229" i="1"/>
  <c r="AM3205" i="1"/>
  <c r="N3277" i="1"/>
  <c r="AY3279" i="1"/>
  <c r="AA3277" i="1"/>
  <c r="O3312" i="1"/>
  <c r="AO3280" i="1"/>
  <c r="Z3273" i="1"/>
  <c r="M3273" i="1"/>
  <c r="AY3275" i="1"/>
  <c r="AL3274" i="1"/>
  <c r="L3237" i="1"/>
  <c r="AY3202" i="1"/>
  <c r="AA3200" i="1"/>
  <c r="AY3182" i="1"/>
  <c r="AB3180" i="1"/>
  <c r="O3180" i="1"/>
  <c r="AL3181" i="1"/>
  <c r="AM3120" i="1"/>
  <c r="O3119" i="1"/>
  <c r="AY3121" i="1"/>
  <c r="N3200" i="1"/>
  <c r="N3174" i="1"/>
  <c r="AY3176" i="1"/>
  <c r="AA3174" i="1"/>
  <c r="AL3112" i="1"/>
  <c r="AY3071" i="1"/>
  <c r="AO3070" i="1"/>
  <c r="AL3056" i="1"/>
  <c r="AN3188" i="1"/>
  <c r="M3176" i="1"/>
  <c r="AL3189" i="1"/>
  <c r="K3129" i="1"/>
  <c r="AY3123" i="1"/>
  <c r="AM3122" i="1"/>
  <c r="AY3099" i="1"/>
  <c r="AM3098" i="1"/>
  <c r="N3097" i="1"/>
  <c r="AN3090" i="1"/>
  <c r="AN3168" i="1"/>
  <c r="Y3151" i="1"/>
  <c r="AN3104" i="1"/>
  <c r="Z3149" i="1"/>
  <c r="AY3064" i="1"/>
  <c r="N3062" i="1"/>
  <c r="AA3062" i="1"/>
  <c r="K3038" i="1"/>
  <c r="AN2977" i="1"/>
  <c r="AL2971" i="1"/>
  <c r="N2955" i="1"/>
  <c r="AY2946" i="1"/>
  <c r="AM2945" i="1"/>
  <c r="Y2936" i="1"/>
  <c r="AA3165" i="1"/>
  <c r="Z3098" i="1"/>
  <c r="M3098" i="1"/>
  <c r="AY3100" i="1"/>
  <c r="AB3011" i="1"/>
  <c r="O3211" i="1"/>
  <c r="AL3146" i="1"/>
  <c r="Y3109" i="1"/>
  <c r="AL3082" i="1"/>
  <c r="N3032" i="1"/>
  <c r="AY3015" i="1"/>
  <c r="AA3013" i="1"/>
  <c r="AY2975" i="1"/>
  <c r="AM2974" i="1"/>
  <c r="AA2973" i="1"/>
  <c r="Y3043" i="1"/>
  <c r="AN3025" i="1"/>
  <c r="O2985" i="1"/>
  <c r="AY2872" i="1"/>
  <c r="AO2871" i="1"/>
  <c r="AA2798" i="1"/>
  <c r="N2798" i="1"/>
  <c r="AY2800" i="1"/>
  <c r="Z2901" i="1"/>
  <c r="AY2903" i="1"/>
  <c r="L3073" i="1"/>
  <c r="AY2927" i="1"/>
  <c r="K2925" i="1"/>
  <c r="M2918" i="1"/>
  <c r="Z2918" i="1"/>
  <c r="AY2920" i="1"/>
  <c r="AY2902" i="1"/>
  <c r="L2900" i="1"/>
  <c r="O2846" i="1"/>
  <c r="AL2799" i="1"/>
  <c r="K3041" i="1"/>
  <c r="AY2968" i="1"/>
  <c r="Y2966" i="1"/>
  <c r="M2869" i="1"/>
  <c r="Y2986" i="1"/>
  <c r="Y2969" i="1"/>
  <c r="AN2913" i="1"/>
  <c r="K2894" i="1"/>
  <c r="AN2849" i="1"/>
  <c r="AO2898" i="1"/>
  <c r="AN2901" i="1"/>
  <c r="AY2838" i="1"/>
  <c r="O2836" i="1"/>
  <c r="N2749" i="1"/>
  <c r="AY2751" i="1"/>
  <c r="AA2749" i="1"/>
  <c r="Y2900" i="1"/>
  <c r="L2876" i="1"/>
  <c r="AN3089" i="1"/>
  <c r="N2845" i="1"/>
  <c r="AY2847" i="1"/>
  <c r="AA2845" i="1"/>
  <c r="N3025" i="1"/>
  <c r="AO2902" i="1"/>
  <c r="M2781" i="1"/>
  <c r="M2901" i="1"/>
  <c r="K2856" i="1"/>
  <c r="AY2714" i="1"/>
  <c r="AA2712" i="1"/>
  <c r="AM2713" i="1"/>
  <c r="M2664" i="1"/>
  <c r="AO2618" i="1"/>
  <c r="Z2617" i="1"/>
  <c r="AY2619" i="1"/>
  <c r="M2617" i="1"/>
  <c r="Y2569" i="1"/>
  <c r="AY2571" i="1"/>
  <c r="K2569" i="1"/>
  <c r="K2848" i="1"/>
  <c r="AY2763" i="1"/>
  <c r="Z2761" i="1"/>
  <c r="AL2762" i="1"/>
  <c r="AY2726" i="1"/>
  <c r="L2724" i="1"/>
  <c r="AO2657" i="1"/>
  <c r="AY2658" i="1"/>
  <c r="AB2656" i="1"/>
  <c r="AM2593" i="1"/>
  <c r="AY2594" i="1"/>
  <c r="AY2530" i="1"/>
  <c r="AM2529" i="1"/>
  <c r="K2528" i="1"/>
  <c r="AB2596" i="1"/>
  <c r="M2740" i="1"/>
  <c r="AL2737" i="1"/>
  <c r="AY2710" i="1"/>
  <c r="L2708" i="1"/>
  <c r="Z2660" i="1"/>
  <c r="AN2677" i="1"/>
  <c r="K2568" i="1"/>
  <c r="O2560" i="1"/>
  <c r="AY2590" i="1"/>
  <c r="AL2589" i="1"/>
  <c r="AA2413" i="1"/>
  <c r="N2413" i="1"/>
  <c r="AY2415" i="1"/>
  <c r="Z2796" i="1"/>
  <c r="N2653" i="1"/>
  <c r="AY2655" i="1"/>
  <c r="AA2653" i="1"/>
  <c r="AY2446" i="1"/>
  <c r="L2444" i="1"/>
  <c r="Z2424" i="1"/>
  <c r="AN2673" i="1"/>
  <c r="Z2624" i="1"/>
  <c r="AY2559" i="1"/>
  <c r="K2557" i="1"/>
  <c r="AY2523" i="1"/>
  <c r="Z2521" i="1"/>
  <c r="Y2500" i="1"/>
  <c r="Z2416" i="1"/>
  <c r="AO2413" i="1"/>
  <c r="AN2730" i="1"/>
  <c r="K2524" i="1"/>
  <c r="M2435" i="1"/>
  <c r="AY2437" i="1"/>
  <c r="AY2410" i="1"/>
  <c r="AO2409" i="1"/>
  <c r="AY2387" i="1"/>
  <c r="AA2385" i="1"/>
  <c r="O2381" i="1"/>
  <c r="AN2322" i="1"/>
  <c r="K2244" i="1"/>
  <c r="AY2663" i="1"/>
  <c r="K2661" i="1"/>
  <c r="Y2345" i="1"/>
  <c r="AY2667" i="1"/>
  <c r="O2665" i="1"/>
  <c r="Y2408" i="1"/>
  <c r="AB2177" i="1"/>
  <c r="AB2358" i="1"/>
  <c r="AL2302" i="1"/>
  <c r="AL2238" i="1"/>
  <c r="AB2349" i="1"/>
  <c r="L2317" i="1"/>
  <c r="O2281" i="1"/>
  <c r="AY2283" i="1"/>
  <c r="AY2219" i="1"/>
  <c r="K2217" i="1"/>
  <c r="N2193" i="1"/>
  <c r="AY2195" i="1"/>
  <c r="AA2193" i="1"/>
  <c r="Y2161" i="1"/>
  <c r="AY2344" i="1"/>
  <c r="M2342" i="1"/>
  <c r="Z2342" i="1"/>
  <c r="AY2244" i="1"/>
  <c r="M2242" i="1"/>
  <c r="Z2242" i="1"/>
  <c r="O2229" i="1"/>
  <c r="AY2135" i="1"/>
  <c r="Z2133" i="1"/>
  <c r="Z2077" i="1"/>
  <c r="Y2301" i="1"/>
  <c r="AL2234" i="1"/>
  <c r="K2138" i="1"/>
  <c r="Y2138" i="1"/>
  <c r="AY2140" i="1"/>
  <c r="M2072" i="1"/>
  <c r="AY2046" i="1"/>
  <c r="L2044" i="1"/>
  <c r="AY2324" i="1"/>
  <c r="Y2322" i="1"/>
  <c r="AY2164" i="1"/>
  <c r="Y2162" i="1"/>
  <c r="AY2107" i="1"/>
  <c r="AB2105" i="1"/>
  <c r="AO2379" i="1"/>
  <c r="AY2147" i="1"/>
  <c r="K2145" i="1"/>
  <c r="AN2333" i="1"/>
  <c r="AY2252" i="1"/>
  <c r="K2250" i="1"/>
  <c r="Y2250" i="1"/>
  <c r="AL2251" i="1"/>
  <c r="AY2196" i="1"/>
  <c r="K2194" i="1"/>
  <c r="Y2194" i="1"/>
  <c r="AY2159" i="1"/>
  <c r="AL2158" i="1"/>
  <c r="AN2073" i="1"/>
  <c r="O1995" i="1"/>
  <c r="AN2065" i="1"/>
  <c r="AY2034" i="1"/>
  <c r="AM2033" i="1"/>
  <c r="AM2026" i="1"/>
  <c r="AY2017" i="1"/>
  <c r="O2015" i="1"/>
  <c r="AL2307" i="1"/>
  <c r="N2221" i="1"/>
  <c r="AO2098" i="1"/>
  <c r="AN1957" i="1"/>
  <c r="K2060" i="1"/>
  <c r="AB2024" i="1"/>
  <c r="AN2227" i="1"/>
  <c r="K1961" i="1"/>
  <c r="AY1963" i="1"/>
  <c r="AN1924" i="1"/>
  <c r="AB1784" i="1"/>
  <c r="AY2260" i="1"/>
  <c r="O2258" i="1"/>
  <c r="AB2049" i="1"/>
  <c r="AL1789" i="1"/>
  <c r="AO1929" i="1"/>
  <c r="AL1916" i="1"/>
  <c r="M2036" i="1"/>
  <c r="AN1833" i="1"/>
  <c r="N1816" i="1"/>
  <c r="AY1818" i="1"/>
  <c r="AA1816" i="1"/>
  <c r="AY1770" i="1"/>
  <c r="AO1769" i="1"/>
  <c r="AY1974" i="1"/>
  <c r="L1972" i="1"/>
  <c r="K1876" i="1"/>
  <c r="N1836" i="1"/>
  <c r="AY1734" i="1"/>
  <c r="AL1733" i="1"/>
  <c r="M1692" i="1"/>
  <c r="Y1659" i="1"/>
  <c r="AY1661" i="1"/>
  <c r="O1595" i="1"/>
  <c r="AY1597" i="1"/>
  <c r="Y1531" i="1"/>
  <c r="AY1533" i="1"/>
  <c r="Y1650" i="1"/>
  <c r="AY1652" i="1"/>
  <c r="Z1586" i="1"/>
  <c r="AM1587" i="1"/>
  <c r="AY1588" i="1"/>
  <c r="Y1522" i="1"/>
  <c r="AY1524" i="1"/>
  <c r="K1522" i="1"/>
  <c r="Y1506" i="1"/>
  <c r="AY1508" i="1"/>
  <c r="K1506" i="1"/>
  <c r="Y1490" i="1"/>
  <c r="AY1492" i="1"/>
  <c r="AY1725" i="1"/>
  <c r="M1723" i="1"/>
  <c r="AA2007" i="1"/>
  <c r="AO1954" i="1"/>
  <c r="K1868" i="1"/>
  <c r="M1892" i="1"/>
  <c r="AL1610" i="1"/>
  <c r="AO1996" i="1"/>
  <c r="L1659" i="1"/>
  <c r="AO1882" i="1"/>
  <c r="AA1860" i="1"/>
  <c r="Z1837" i="1"/>
  <c r="AL1765" i="1"/>
  <c r="AB1703" i="1"/>
  <c r="Z1684" i="1"/>
  <c r="AY1663" i="1"/>
  <c r="AA1661" i="1"/>
  <c r="O1597" i="1"/>
  <c r="AY1599" i="1"/>
  <c r="AA1764" i="1"/>
  <c r="Z1676" i="1"/>
  <c r="AY1632" i="1"/>
  <c r="Z1630" i="1"/>
  <c r="M1553" i="1"/>
  <c r="Y1507" i="1"/>
  <c r="AY1509" i="1"/>
  <c r="AO1508" i="1"/>
  <c r="AN1447" i="1"/>
  <c r="L1316" i="1"/>
  <c r="L1711" i="1"/>
  <c r="AA1601" i="1"/>
  <c r="Y1561" i="1"/>
  <c r="AB1511" i="1"/>
  <c r="AY1491" i="1"/>
  <c r="AN1490" i="1"/>
  <c r="Y1446" i="1"/>
  <c r="Y1900" i="1"/>
  <c r="N1661" i="1"/>
  <c r="N1593" i="1"/>
  <c r="AN1523" i="1"/>
  <c r="N1467" i="1"/>
  <c r="AY1469" i="1"/>
  <c r="AY1464" i="1"/>
  <c r="L1462" i="1"/>
  <c r="AL1463" i="1"/>
  <c r="AN1365" i="1"/>
  <c r="AY1737" i="1"/>
  <c r="K1735" i="1"/>
  <c r="AL1374" i="1"/>
  <c r="N1617" i="1"/>
  <c r="Y1462" i="1"/>
  <c r="AB1643" i="1"/>
  <c r="AL1530" i="1"/>
  <c r="AY1387" i="1"/>
  <c r="Z1385" i="1"/>
  <c r="N1348" i="1"/>
  <c r="AY1323" i="1"/>
  <c r="N1321" i="1"/>
  <c r="AA1321" i="1"/>
  <c r="AY1283" i="1"/>
  <c r="AO1282" i="1"/>
  <c r="K1281" i="1"/>
  <c r="AO1373" i="1"/>
  <c r="K1241" i="1"/>
  <c r="AY1243" i="1"/>
  <c r="AM1242" i="1"/>
  <c r="AA1231" i="1"/>
  <c r="N1225" i="1"/>
  <c r="AY1227" i="1"/>
  <c r="AA1225" i="1"/>
  <c r="AM1107" i="1"/>
  <c r="AY1108" i="1"/>
  <c r="K1529" i="1"/>
  <c r="AA1381" i="1"/>
  <c r="Y1314" i="1"/>
  <c r="AY1316" i="1"/>
  <c r="O1293" i="1"/>
  <c r="Y1389" i="1"/>
  <c r="AY1138" i="1"/>
  <c r="L1136" i="1"/>
  <c r="L1641" i="1"/>
  <c r="AY1584" i="1"/>
  <c r="O1582" i="1"/>
  <c r="AY1230" i="1"/>
  <c r="L1228" i="1"/>
  <c r="AY1166" i="1"/>
  <c r="AM1165" i="1"/>
  <c r="AB1116" i="1"/>
  <c r="Z1087" i="1"/>
  <c r="M1087" i="1"/>
  <c r="AY1089" i="1"/>
  <c r="Z1079" i="1"/>
  <c r="AM1080" i="1"/>
  <c r="AY1081" i="1"/>
  <c r="M1079" i="1"/>
  <c r="K1039" i="1"/>
  <c r="Y1039" i="1"/>
  <c r="AY1041" i="1"/>
  <c r="AM1040" i="1"/>
  <c r="AO1431" i="1"/>
  <c r="AB1290" i="1"/>
  <c r="AO1172" i="1"/>
  <c r="AM1615" i="1"/>
  <c r="L1146" i="1"/>
  <c r="AB1106" i="1"/>
  <c r="AB1042" i="1"/>
  <c r="AM1546" i="1"/>
  <c r="O1386" i="1"/>
  <c r="AY1388" i="1"/>
  <c r="AL1387" i="1"/>
  <c r="N1119" i="1"/>
  <c r="O1070" i="1"/>
  <c r="AY1062" i="1"/>
  <c r="AO1061" i="1"/>
  <c r="L1162" i="1"/>
  <c r="O1144" i="1"/>
  <c r="AN1123" i="1"/>
  <c r="AY1010" i="1"/>
  <c r="N1008" i="1"/>
  <c r="K945" i="1"/>
  <c r="M1112" i="1"/>
  <c r="N1101" i="1"/>
  <c r="K1096" i="1"/>
  <c r="AM860" i="1"/>
  <c r="O1116" i="1"/>
  <c r="AY1071" i="1"/>
  <c r="M1069" i="1"/>
  <c r="Z1069" i="1"/>
  <c r="AY969" i="1"/>
  <c r="K967" i="1"/>
  <c r="Z1410" i="1"/>
  <c r="AY1412" i="1"/>
  <c r="M1410" i="1"/>
  <c r="AL1353" i="1"/>
  <c r="Z1344" i="1"/>
  <c r="N1307" i="1"/>
  <c r="AN1189" i="1"/>
  <c r="AA1080" i="1"/>
  <c r="AY1001" i="1"/>
  <c r="K999" i="1"/>
  <c r="AM1000" i="1"/>
  <c r="AB789" i="1"/>
  <c r="AL979" i="1"/>
  <c r="AN961" i="1"/>
  <c r="AB912" i="1"/>
  <c r="AO898" i="1"/>
  <c r="AL865" i="1"/>
  <c r="AY834" i="1"/>
  <c r="K832" i="1"/>
  <c r="AM833" i="1"/>
  <c r="K752" i="1"/>
  <c r="AY754" i="1"/>
  <c r="O745" i="1"/>
  <c r="AY747" i="1"/>
  <c r="AY683" i="1"/>
  <c r="K681" i="1"/>
  <c r="L654" i="1"/>
  <c r="AY555" i="1"/>
  <c r="K553" i="1"/>
  <c r="AM490" i="1"/>
  <c r="AY491" i="1"/>
  <c r="N425" i="1"/>
  <c r="AY427" i="1"/>
  <c r="AA425" i="1"/>
  <c r="AO426" i="1"/>
  <c r="N409" i="1"/>
  <c r="AY411" i="1"/>
  <c r="AA409" i="1"/>
  <c r="N345" i="1"/>
  <c r="AA345" i="1"/>
  <c r="AY347" i="1"/>
  <c r="AB1402" i="1"/>
  <c r="AN1035" i="1"/>
  <c r="O1031" i="1"/>
  <c r="AY1033" i="1"/>
  <c r="Y779" i="1"/>
  <c r="AO1086" i="1"/>
  <c r="AL706" i="1"/>
  <c r="AO688" i="1"/>
  <c r="AY689" i="1"/>
  <c r="AL642" i="1"/>
  <c r="AO560" i="1"/>
  <c r="AY561" i="1"/>
  <c r="AO432" i="1"/>
  <c r="AY433" i="1"/>
  <c r="AY809" i="1"/>
  <c r="L807" i="1"/>
  <c r="AY802" i="1"/>
  <c r="M800" i="1"/>
  <c r="Z800" i="1"/>
  <c r="Z718" i="1"/>
  <c r="AY720" i="1"/>
  <c r="M718" i="1"/>
  <c r="AO671" i="1"/>
  <c r="O670" i="1"/>
  <c r="AY672" i="1"/>
  <c r="Z646" i="1"/>
  <c r="AM647" i="1"/>
  <c r="M646" i="1"/>
  <c r="AY648" i="1"/>
  <c r="O614" i="1"/>
  <c r="AY616" i="1"/>
  <c r="Z1357" i="1"/>
  <c r="AO1134" i="1"/>
  <c r="L1018" i="1"/>
  <c r="N856" i="1"/>
  <c r="AY858" i="1"/>
  <c r="AA856" i="1"/>
  <c r="Z851" i="1"/>
  <c r="O843" i="1"/>
  <c r="O750" i="1"/>
  <c r="Y453" i="1"/>
  <c r="N1026" i="1"/>
  <c r="Y811" i="1"/>
  <c r="M512" i="1"/>
  <c r="Y957" i="1"/>
  <c r="AL786" i="1"/>
  <c r="AO611" i="1"/>
  <c r="Z530" i="1"/>
  <c r="AY957" i="1"/>
  <c r="Y955" i="1"/>
  <c r="AO590" i="1"/>
  <c r="K583" i="1"/>
  <c r="AL314" i="1"/>
  <c r="AY315" i="1"/>
  <c r="AO275" i="1"/>
  <c r="AY606" i="1"/>
  <c r="AL605" i="1"/>
  <c r="AM533" i="1"/>
  <c r="Y431" i="1"/>
  <c r="AL349" i="1"/>
  <c r="Z348" i="1"/>
  <c r="AY350" i="1"/>
  <c r="M348" i="1"/>
  <c r="N343" i="1"/>
  <c r="AY710" i="1"/>
  <c r="AL709" i="1"/>
  <c r="O708" i="1"/>
  <c r="AN624" i="1"/>
  <c r="AB543" i="1"/>
  <c r="AB276" i="1"/>
  <c r="O276" i="1"/>
  <c r="AY278" i="1"/>
  <c r="AY954" i="1"/>
  <c r="K952" i="1"/>
  <c r="N692" i="1"/>
  <c r="Y663" i="1"/>
  <c r="L703" i="1"/>
  <c r="L655" i="1"/>
  <c r="AY542" i="1"/>
  <c r="M540" i="1"/>
  <c r="Z540" i="1"/>
  <c r="Y899" i="1"/>
  <c r="Y727" i="1"/>
  <c r="M631" i="1"/>
  <c r="Y607" i="1"/>
  <c r="AY590" i="1"/>
  <c r="AL589" i="1"/>
  <c r="Y503" i="1"/>
  <c r="AY396" i="1"/>
  <c r="O394" i="1"/>
  <c r="K351" i="1"/>
  <c r="AL834" i="1"/>
  <c r="M766" i="1"/>
  <c r="K762" i="1"/>
  <c r="Y705" i="1"/>
  <c r="Y647" i="1"/>
  <c r="O971" i="1"/>
  <c r="M743" i="1"/>
  <c r="AN738" i="1"/>
  <c r="Y655" i="1"/>
  <c r="O639" i="1"/>
  <c r="AY438" i="1"/>
  <c r="O436" i="1"/>
  <c r="Z138" i="1"/>
  <c r="AM139" i="1"/>
  <c r="AY140" i="1"/>
  <c r="AY116" i="1"/>
  <c r="AO115" i="1"/>
  <c r="AN35" i="1"/>
  <c r="AY36" i="1"/>
  <c r="Z34" i="1"/>
  <c r="AY343" i="1"/>
  <c r="AN342" i="1"/>
  <c r="AY308" i="1"/>
  <c r="AB306" i="1"/>
  <c r="AN307" i="1"/>
  <c r="AY779" i="1"/>
  <c r="O777" i="1"/>
  <c r="AN778" i="1"/>
  <c r="AB777" i="1"/>
  <c r="AY477" i="1"/>
  <c r="AN476" i="1"/>
  <c r="N715" i="1"/>
  <c r="AY717" i="1"/>
  <c r="AA715" i="1"/>
  <c r="AN716" i="1"/>
  <c r="AY599" i="1"/>
  <c r="AN598" i="1"/>
  <c r="AY825" i="1"/>
  <c r="AN824" i="1"/>
  <c r="Z438" i="1"/>
  <c r="AN439" i="1"/>
  <c r="AY440" i="1"/>
  <c r="M438" i="1"/>
  <c r="N847" i="1"/>
  <c r="AY849" i="1"/>
  <c r="AN848" i="1"/>
  <c r="AN665" i="1"/>
  <c r="AY666" i="1"/>
  <c r="AY1117" i="1"/>
  <c r="AN1116" i="1"/>
  <c r="AY1101" i="1"/>
  <c r="AN1100" i="1"/>
  <c r="AY965" i="1"/>
  <c r="AN964" i="1"/>
  <c r="AB963" i="1"/>
  <c r="AY1000" i="1"/>
  <c r="AN999" i="1"/>
  <c r="AN1248" i="1"/>
  <c r="AY1249" i="1"/>
  <c r="AY1288" i="1"/>
  <c r="AN1287" i="1"/>
  <c r="AY1427" i="1"/>
  <c r="K1425" i="1"/>
  <c r="AN1429" i="1"/>
  <c r="AY1430" i="1"/>
  <c r="AN1448" i="1"/>
  <c r="AY1449" i="1"/>
  <c r="AN1272" i="1"/>
  <c r="AY1273" i="1"/>
  <c r="N1693" i="1"/>
  <c r="AN1694" i="1"/>
  <c r="AA1693" i="1"/>
  <c r="AY1695" i="1"/>
  <c r="AY1897" i="1"/>
  <c r="Y1895" i="1"/>
  <c r="AN1896" i="1"/>
  <c r="N1880" i="1"/>
  <c r="AY1882" i="1"/>
  <c r="AA1880" i="1"/>
  <c r="AN1881" i="1"/>
  <c r="N2151" i="1"/>
  <c r="AN2152" i="1"/>
  <c r="AY2153" i="1"/>
  <c r="AY1989" i="1"/>
  <c r="K1987" i="1"/>
  <c r="AN1988" i="1"/>
  <c r="Y1987" i="1"/>
  <c r="AN1750" i="1"/>
  <c r="Y1749" i="1"/>
  <c r="AY1751" i="1"/>
  <c r="AN1767" i="1"/>
  <c r="AY1768" i="1"/>
  <c r="AN2148" i="1"/>
  <c r="AY2149" i="1"/>
  <c r="AY2060" i="1"/>
  <c r="AN2059" i="1"/>
  <c r="N2058" i="1"/>
  <c r="K2110" i="1"/>
  <c r="AY2112" i="1"/>
  <c r="Y2110" i="1"/>
  <c r="AN2031" i="1"/>
  <c r="Y2030" i="1"/>
  <c r="AY2032" i="1"/>
  <c r="AY2309" i="1"/>
  <c r="M2307" i="1"/>
  <c r="AN2308" i="1"/>
  <c r="AN2301" i="1"/>
  <c r="AY2302" i="1"/>
  <c r="AN2495" i="1"/>
  <c r="AB2494" i="1"/>
  <c r="AY2496" i="1"/>
  <c r="AY2459" i="1"/>
  <c r="N2457" i="1"/>
  <c r="AA2457" i="1"/>
  <c r="AY2400" i="1"/>
  <c r="AN2399" i="1"/>
  <c r="Y2398" i="1"/>
  <c r="AY2661" i="1"/>
  <c r="AN2660" i="1"/>
  <c r="AN2519" i="1"/>
  <c r="AY2520" i="1"/>
  <c r="Z2518" i="1"/>
  <c r="M2518" i="1"/>
  <c r="AY2737" i="1"/>
  <c r="AN2736" i="1"/>
  <c r="AN2727" i="1"/>
  <c r="Y2726" i="1"/>
  <c r="K2726" i="1"/>
  <c r="AY2728" i="1"/>
  <c r="AN3069" i="1"/>
  <c r="Y3068" i="1"/>
  <c r="AY3070" i="1"/>
  <c r="AN3101" i="1"/>
  <c r="Y3100" i="1"/>
  <c r="K3100" i="1"/>
  <c r="AY3102" i="1"/>
  <c r="AN2931" i="1"/>
  <c r="AY2932" i="1"/>
  <c r="AA2930" i="1"/>
  <c r="N2930" i="1"/>
  <c r="AN3028" i="1"/>
  <c r="AY3029" i="1"/>
  <c r="M3027" i="1"/>
  <c r="Z3027" i="1"/>
  <c r="AY3233" i="1"/>
  <c r="AN3232" i="1"/>
  <c r="AN3231" i="1"/>
  <c r="AY3232" i="1"/>
  <c r="Z3230" i="1"/>
  <c r="AN3308" i="1"/>
  <c r="Y3307" i="1"/>
  <c r="AY3309" i="1"/>
  <c r="AY3472" i="1"/>
  <c r="AN3471" i="1"/>
  <c r="AN3502" i="1"/>
  <c r="AY3503" i="1"/>
  <c r="O3635" i="1"/>
  <c r="AY3637" i="1"/>
  <c r="AN3636" i="1"/>
  <c r="M3725" i="1"/>
  <c r="AY3727" i="1"/>
  <c r="AN3726" i="1"/>
  <c r="AN3737" i="1"/>
  <c r="AY3738" i="1"/>
  <c r="N3736" i="1"/>
  <c r="M3793" i="1"/>
  <c r="AY3795" i="1"/>
  <c r="AN3794" i="1"/>
  <c r="AB399" i="1"/>
  <c r="AN258" i="1"/>
  <c r="AA291" i="1"/>
  <c r="N291" i="1"/>
  <c r="AY293" i="1"/>
  <c r="AY410" i="1"/>
  <c r="K408" i="1"/>
  <c r="Y408" i="1"/>
  <c r="AY652" i="1"/>
  <c r="Y650" i="1"/>
  <c r="O626" i="1"/>
  <c r="AY628" i="1"/>
  <c r="N491" i="1"/>
  <c r="AY493" i="1"/>
  <c r="AA491" i="1"/>
  <c r="N754" i="1"/>
  <c r="AA754" i="1"/>
  <c r="AY756" i="1"/>
  <c r="AO287" i="1"/>
  <c r="AY288" i="1"/>
  <c r="M286" i="1"/>
  <c r="Z286" i="1"/>
  <c r="AY817" i="1"/>
  <c r="Y815" i="1"/>
  <c r="Y584" i="1"/>
  <c r="AY586" i="1"/>
  <c r="K584" i="1"/>
  <c r="M956" i="1"/>
  <c r="Z956" i="1"/>
  <c r="AO957" i="1"/>
  <c r="AY958" i="1"/>
  <c r="AO837" i="1"/>
  <c r="AY838" i="1"/>
  <c r="K836" i="1"/>
  <c r="AY1045" i="1"/>
  <c r="Y1043" i="1"/>
  <c r="L1043" i="1"/>
  <c r="N1499" i="1"/>
  <c r="AY1501" i="1"/>
  <c r="AO1417" i="1"/>
  <c r="AY1418" i="1"/>
  <c r="Y1416" i="1"/>
  <c r="N1129" i="1"/>
  <c r="AY1131" i="1"/>
  <c r="AA1129" i="1"/>
  <c r="AY1445" i="1"/>
  <c r="Y1443" i="1"/>
  <c r="AO1444" i="1"/>
  <c r="Y1399" i="1"/>
  <c r="AY1401" i="1"/>
  <c r="AO1400" i="1"/>
  <c r="AO1593" i="1"/>
  <c r="AY1594" i="1"/>
  <c r="AY1780" i="1"/>
  <c r="AO1779" i="1"/>
  <c r="AY1972" i="1"/>
  <c r="AO1971" i="1"/>
  <c r="L1970" i="1"/>
  <c r="N2175" i="1"/>
  <c r="AY2177" i="1"/>
  <c r="AO2176" i="1"/>
  <c r="Y1901" i="1"/>
  <c r="AY1903" i="1"/>
  <c r="K1901" i="1"/>
  <c r="AY1880" i="1"/>
  <c r="AO1879" i="1"/>
  <c r="AO2084" i="1"/>
  <c r="AY2085" i="1"/>
  <c r="AO2140" i="1"/>
  <c r="Y2139" i="1"/>
  <c r="AY2141" i="1"/>
  <c r="AY2277" i="1"/>
  <c r="AO2276" i="1"/>
  <c r="Y2275" i="1"/>
  <c r="AY2321" i="1"/>
  <c r="AO2320" i="1"/>
  <c r="AO2303" i="1"/>
  <c r="Y2302" i="1"/>
  <c r="AY2304" i="1"/>
  <c r="AY2435" i="1"/>
  <c r="O2433" i="1"/>
  <c r="AO2434" i="1"/>
  <c r="AY2396" i="1"/>
  <c r="Y2394" i="1"/>
  <c r="AO2395" i="1"/>
  <c r="AY2552" i="1"/>
  <c r="AO2551" i="1"/>
  <c r="AY2721" i="1"/>
  <c r="AO2720" i="1"/>
  <c r="Y2602" i="1"/>
  <c r="AY2604" i="1"/>
  <c r="AO2603" i="1"/>
  <c r="N2718" i="1"/>
  <c r="AO2719" i="1"/>
  <c r="AY2720" i="1"/>
  <c r="AY2969" i="1"/>
  <c r="N2967" i="1"/>
  <c r="AY3297" i="1"/>
  <c r="Y3295" i="1"/>
  <c r="AY3295" i="1"/>
  <c r="Y3293" i="1"/>
  <c r="K3293" i="1"/>
  <c r="AY3260" i="1"/>
  <c r="AO3259" i="1"/>
  <c r="AY3402" i="1"/>
  <c r="K3400" i="1"/>
  <c r="Y3400" i="1"/>
  <c r="O3442" i="1"/>
  <c r="AY3444" i="1"/>
  <c r="Y3469" i="1"/>
  <c r="AY3471" i="1"/>
  <c r="AO3470" i="1"/>
  <c r="AY3636" i="1"/>
  <c r="AO3635" i="1"/>
  <c r="Y3634" i="1"/>
  <c r="Y3719" i="1"/>
  <c r="AY3721" i="1"/>
  <c r="K3719" i="1"/>
  <c r="M3745" i="1"/>
  <c r="AY3747" i="1"/>
  <c r="AY3813" i="1"/>
  <c r="AO3812" i="1"/>
  <c r="AY774" i="1"/>
  <c r="Z772" i="1"/>
  <c r="AM337" i="1"/>
  <c r="AY338" i="1"/>
  <c r="N336" i="1"/>
  <c r="AA336" i="1"/>
  <c r="AM329" i="1"/>
  <c r="AY330" i="1"/>
  <c r="AA328" i="1"/>
  <c r="N328" i="1"/>
  <c r="AY469" i="1"/>
  <c r="AM468" i="1"/>
  <c r="AM895" i="1"/>
  <c r="AY896" i="1"/>
  <c r="Y894" i="1"/>
  <c r="Y342" i="1"/>
  <c r="AM343" i="1"/>
  <c r="AY344" i="1"/>
  <c r="K454" i="1"/>
  <c r="Y454" i="1"/>
  <c r="AM455" i="1"/>
  <c r="AY456" i="1"/>
  <c r="AM871" i="1"/>
  <c r="AY872" i="1"/>
  <c r="Y870" i="1"/>
  <c r="AM721" i="1"/>
  <c r="AY722" i="1"/>
  <c r="AY1215" i="1"/>
  <c r="Z1213" i="1"/>
  <c r="AM950" i="1"/>
  <c r="AY951" i="1"/>
  <c r="M949" i="1"/>
  <c r="Z949" i="1"/>
  <c r="AY1269" i="1"/>
  <c r="AM1268" i="1"/>
  <c r="N1206" i="1"/>
  <c r="AA1206" i="1"/>
  <c r="AY1208" i="1"/>
  <c r="AM1207" i="1"/>
  <c r="AM1541" i="1"/>
  <c r="AY1542" i="1"/>
  <c r="L1540" i="1"/>
  <c r="AY1155" i="1"/>
  <c r="N1153" i="1"/>
  <c r="AA1153" i="1"/>
  <c r="AY1505" i="1"/>
  <c r="K1503" i="1"/>
  <c r="Y1503" i="1"/>
  <c r="AY1413" i="1"/>
  <c r="AM1412" i="1"/>
  <c r="L1255" i="1"/>
  <c r="AM1256" i="1"/>
  <c r="AY1257" i="1"/>
  <c r="AY1817" i="1"/>
  <c r="Y1815" i="1"/>
  <c r="AY1769" i="1"/>
  <c r="Y1767" i="1"/>
  <c r="L1767" i="1"/>
  <c r="AY1707" i="1"/>
  <c r="Y1705" i="1"/>
  <c r="AY1866" i="1"/>
  <c r="Z1864" i="1"/>
  <c r="AM1865" i="1"/>
  <c r="AY1988" i="1"/>
  <c r="L1986" i="1"/>
  <c r="K1979" i="1"/>
  <c r="AM1980" i="1"/>
  <c r="Y1979" i="1"/>
  <c r="AY1981" i="1"/>
  <c r="AM1807" i="1"/>
  <c r="AY1808" i="1"/>
  <c r="M1806" i="1"/>
  <c r="Z1806" i="1"/>
  <c r="AY2036" i="1"/>
  <c r="AM2035" i="1"/>
  <c r="AY2162" i="1"/>
  <c r="L2160" i="1"/>
  <c r="AM2161" i="1"/>
  <c r="Y2160" i="1"/>
  <c r="AM2156" i="1"/>
  <c r="AY2157" i="1"/>
  <c r="N2155" i="1"/>
  <c r="AY2269" i="1"/>
  <c r="M2267" i="1"/>
  <c r="AM2268" i="1"/>
  <c r="AM2309" i="1"/>
  <c r="AY2310" i="1"/>
  <c r="O2222" i="1"/>
  <c r="AY2224" i="1"/>
  <c r="Y2199" i="1"/>
  <c r="AM2200" i="1"/>
  <c r="AY2201" i="1"/>
  <c r="AM2499" i="1"/>
  <c r="AY2500" i="1"/>
  <c r="Y2498" i="1"/>
  <c r="AM2652" i="1"/>
  <c r="AY2653" i="1"/>
  <c r="M2651" i="1"/>
  <c r="AM2684" i="1"/>
  <c r="AY2685" i="1"/>
  <c r="AM2576" i="1"/>
  <c r="AY2577" i="1"/>
  <c r="AY2701" i="1"/>
  <c r="Y2699" i="1"/>
  <c r="AM2700" i="1"/>
  <c r="AY2844" i="1"/>
  <c r="L2842" i="1"/>
  <c r="N2803" i="1"/>
  <c r="AM2804" i="1"/>
  <c r="AA2803" i="1"/>
  <c r="AY2805" i="1"/>
  <c r="AY2993" i="1"/>
  <c r="Y2991" i="1"/>
  <c r="AY3106" i="1"/>
  <c r="O3104" i="1"/>
  <c r="AM3077" i="1"/>
  <c r="AY3078" i="1"/>
  <c r="Y3076" i="1"/>
  <c r="K3076" i="1"/>
  <c r="AY3117" i="1"/>
  <c r="Z3115" i="1"/>
  <c r="AY3263" i="1"/>
  <c r="Y3261" i="1"/>
  <c r="AM3343" i="1"/>
  <c r="AY3344" i="1"/>
  <c r="Y3342" i="1"/>
  <c r="AY3355" i="1"/>
  <c r="K3353" i="1"/>
  <c r="Y3353" i="1"/>
  <c r="AM3354" i="1"/>
  <c r="O3574" i="1"/>
  <c r="AY3576" i="1"/>
  <c r="AY3705" i="1"/>
  <c r="M3703" i="1"/>
  <c r="AM3704" i="1"/>
  <c r="Z3703" i="1"/>
  <c r="AM3782" i="1"/>
  <c r="AY3783" i="1"/>
  <c r="N3781" i="1"/>
  <c r="AL411" i="1"/>
  <c r="AM121" i="1"/>
  <c r="AY122" i="1"/>
  <c r="L112" i="1"/>
  <c r="AA264" i="1"/>
  <c r="AB172" i="1"/>
  <c r="N238" i="1"/>
  <c r="AA238" i="1"/>
  <c r="AY240" i="1"/>
  <c r="AN239" i="1"/>
  <c r="K217" i="1"/>
  <c r="AY219" i="1"/>
  <c r="AY184" i="1"/>
  <c r="Y182" i="1"/>
  <c r="AM183" i="1"/>
  <c r="AL113" i="1"/>
  <c r="AY104" i="1"/>
  <c r="AO103" i="1"/>
  <c r="Y102" i="1"/>
  <c r="AA226" i="1"/>
  <c r="K244" i="1"/>
  <c r="N216" i="1"/>
  <c r="O101" i="1"/>
  <c r="AY103" i="1"/>
  <c r="N45" i="1"/>
  <c r="AY47" i="1"/>
  <c r="AA45" i="1"/>
  <c r="K271" i="1"/>
  <c r="AN93" i="1"/>
  <c r="M80" i="1"/>
  <c r="Z263" i="1"/>
  <c r="N226" i="1"/>
  <c r="AO105" i="1"/>
  <c r="AB85" i="1"/>
  <c r="AO73" i="1"/>
  <c r="N3488" i="1"/>
  <c r="AY3490" i="1"/>
  <c r="O3294" i="1"/>
  <c r="AY3234" i="1"/>
  <c r="K3232" i="1"/>
  <c r="AM3233" i="1"/>
  <c r="N3158" i="1"/>
  <c r="AY3160" i="1"/>
  <c r="AA3158" i="1"/>
  <c r="O3066" i="1"/>
  <c r="AY3068" i="1"/>
  <c r="AO2545" i="1"/>
  <c r="AY2546" i="1"/>
  <c r="N2613" i="1"/>
  <c r="AY2615" i="1"/>
  <c r="AA2613" i="1"/>
  <c r="AY2300" i="1"/>
  <c r="O2298" i="1"/>
  <c r="AY2063" i="1"/>
  <c r="O2061" i="1"/>
  <c r="AA1867" i="1"/>
  <c r="AM1868" i="1"/>
  <c r="N1867" i="1"/>
  <c r="AY1869" i="1"/>
  <c r="AY1699" i="1"/>
  <c r="O1697" i="1"/>
  <c r="Y1602" i="1"/>
  <c r="AY1604" i="1"/>
  <c r="AY1403" i="1"/>
  <c r="K1401" i="1"/>
  <c r="AM1402" i="1"/>
  <c r="AY335" i="1"/>
  <c r="AN334" i="1"/>
  <c r="AY1094" i="1"/>
  <c r="K1092" i="1"/>
  <c r="AN1093" i="1"/>
  <c r="AN1711" i="1"/>
  <c r="M1710" i="1"/>
  <c r="AY1712" i="1"/>
  <c r="AY2828" i="1"/>
  <c r="AN2827" i="1"/>
  <c r="K236" i="1"/>
  <c r="AY238" i="1"/>
  <c r="AO1553" i="1"/>
  <c r="AY1554" i="1"/>
  <c r="AY2881" i="1"/>
  <c r="Y2879" i="1"/>
  <c r="M3797" i="1"/>
  <c r="AY3799" i="1"/>
  <c r="AM854" i="1"/>
  <c r="O853" i="1"/>
  <c r="AY855" i="1"/>
  <c r="AM1759" i="1"/>
  <c r="AY1760" i="1"/>
  <c r="AY2794" i="1"/>
  <c r="Y2792" i="1"/>
  <c r="AM2793" i="1"/>
  <c r="L2792" i="1"/>
  <c r="N3710" i="1"/>
  <c r="AY3712" i="1"/>
  <c r="AA3710" i="1"/>
  <c r="K3824" i="1"/>
  <c r="K3774" i="1"/>
  <c r="AY3776" i="1"/>
  <c r="AA3784" i="1"/>
  <c r="AY3768" i="1"/>
  <c r="K3766" i="1"/>
  <c r="AY3793" i="1"/>
  <c r="M3791" i="1"/>
  <c r="Z3791" i="1"/>
  <c r="Y3783" i="1"/>
  <c r="AN3776" i="1"/>
  <c r="AY3741" i="1"/>
  <c r="Y3739" i="1"/>
  <c r="AO3735" i="1"/>
  <c r="AA3693" i="1"/>
  <c r="AY3687" i="1"/>
  <c r="AL3686" i="1"/>
  <c r="AL3707" i="1"/>
  <c r="AY3658" i="1"/>
  <c r="Y3656" i="1"/>
  <c r="AY3642" i="1"/>
  <c r="L3640" i="1"/>
  <c r="AY3675" i="1"/>
  <c r="N3673" i="1"/>
  <c r="AY3651" i="1"/>
  <c r="O3649" i="1"/>
  <c r="AY3621" i="1"/>
  <c r="AO3620" i="1"/>
  <c r="AY3620" i="1"/>
  <c r="K3618" i="1"/>
  <c r="AL3619" i="1"/>
  <c r="Z3600" i="1"/>
  <c r="AY3602" i="1"/>
  <c r="M3600" i="1"/>
  <c r="O3532" i="1"/>
  <c r="AY3534" i="1"/>
  <c r="AO3611" i="1"/>
  <c r="AA3518" i="1"/>
  <c r="Y3619" i="1"/>
  <c r="AY3561" i="1"/>
  <c r="AM3560" i="1"/>
  <c r="AL3610" i="1"/>
  <c r="Y3579" i="1"/>
  <c r="AO3469" i="1"/>
  <c r="AY3470" i="1"/>
  <c r="K3468" i="1"/>
  <c r="AY3587" i="1"/>
  <c r="O3585" i="1"/>
  <c r="AB3585" i="1"/>
  <c r="AY3522" i="1"/>
  <c r="AL3521" i="1"/>
  <c r="O3593" i="1"/>
  <c r="AB3500" i="1"/>
  <c r="AB3490" i="1"/>
  <c r="N3443" i="1"/>
  <c r="AY3445" i="1"/>
  <c r="AO3444" i="1"/>
  <c r="N3447" i="1"/>
  <c r="Y3555" i="1"/>
  <c r="N3491" i="1"/>
  <c r="L3459" i="1"/>
  <c r="AY3415" i="1"/>
  <c r="AM3414" i="1"/>
  <c r="K3413" i="1"/>
  <c r="AO3515" i="1"/>
  <c r="Y3379" i="1"/>
  <c r="Y3435" i="1"/>
  <c r="AY3369" i="1"/>
  <c r="K3367" i="1"/>
  <c r="AL3368" i="1"/>
  <c r="Z3315" i="1"/>
  <c r="AY3370" i="1"/>
  <c r="O3368" i="1"/>
  <c r="AY3324" i="1"/>
  <c r="M3322" i="1"/>
  <c r="K3270" i="1"/>
  <c r="Y3270" i="1"/>
  <c r="Y3252" i="1"/>
  <c r="Z3297" i="1"/>
  <c r="M3297" i="1"/>
  <c r="AY3299" i="1"/>
  <c r="AY3265" i="1"/>
  <c r="Y3263" i="1"/>
  <c r="Y3323" i="1"/>
  <c r="AA3214" i="1"/>
  <c r="K3228" i="1"/>
  <c r="AY3186" i="1"/>
  <c r="AA3184" i="1"/>
  <c r="AM3185" i="1"/>
  <c r="AY3081" i="1"/>
  <c r="M3079" i="1"/>
  <c r="Z3079" i="1"/>
  <c r="AY3219" i="1"/>
  <c r="Z3217" i="1"/>
  <c r="Y3181" i="1"/>
  <c r="N3118" i="1"/>
  <c r="AY3120" i="1"/>
  <c r="AA3118" i="1"/>
  <c r="AY3243" i="1"/>
  <c r="K3241" i="1"/>
  <c r="Y3241" i="1"/>
  <c r="Y3236" i="1"/>
  <c r="Z3196" i="1"/>
  <c r="AY3175" i="1"/>
  <c r="AB3173" i="1"/>
  <c r="AM3134" i="1"/>
  <c r="AY3135" i="1"/>
  <c r="AY3079" i="1"/>
  <c r="AO3078" i="1"/>
  <c r="AN3247" i="1"/>
  <c r="AY3227" i="1"/>
  <c r="Z3225" i="1"/>
  <c r="AB3127" i="1"/>
  <c r="Y3090" i="1"/>
  <c r="O3292" i="1"/>
  <c r="AY3210" i="1"/>
  <c r="Z3208" i="1"/>
  <c r="AY3084" i="1"/>
  <c r="O3082" i="1"/>
  <c r="Y3143" i="1"/>
  <c r="AY2996" i="1"/>
  <c r="K2994" i="1"/>
  <c r="AA2984" i="1"/>
  <c r="AY3052" i="1"/>
  <c r="O3050" i="1"/>
  <c r="AY3019" i="1"/>
  <c r="L3017" i="1"/>
  <c r="Y3167" i="1"/>
  <c r="AN3080" i="1"/>
  <c r="AA3077" i="1"/>
  <c r="AY3063" i="1"/>
  <c r="AL3062" i="1"/>
  <c r="AN2985" i="1"/>
  <c r="Y3055" i="1"/>
  <c r="AL3002" i="1"/>
  <c r="AL3138" i="1"/>
  <c r="AY3211" i="1"/>
  <c r="N3209" i="1"/>
  <c r="AN3144" i="1"/>
  <c r="N3080" i="1"/>
  <c r="Z3046" i="1"/>
  <c r="AY3039" i="1"/>
  <c r="K3037" i="1"/>
  <c r="AY2999" i="1"/>
  <c r="K2997" i="1"/>
  <c r="AO2937" i="1"/>
  <c r="AA2838" i="1"/>
  <c r="N2838" i="1"/>
  <c r="AY2840" i="1"/>
  <c r="N2950" i="1"/>
  <c r="AY2952" i="1"/>
  <c r="AY2923" i="1"/>
  <c r="AB2921" i="1"/>
  <c r="AL2831" i="1"/>
  <c r="N2934" i="1"/>
  <c r="AY2936" i="1"/>
  <c r="AY3076" i="1"/>
  <c r="K3074" i="1"/>
  <c r="Z2993" i="1"/>
  <c r="K2879" i="1"/>
  <c r="AO2857" i="1"/>
  <c r="N3089" i="1"/>
  <c r="AB2893" i="1"/>
  <c r="AN2873" i="1"/>
  <c r="AY2866" i="1"/>
  <c r="AM2865" i="1"/>
  <c r="AY2907" i="1"/>
  <c r="AA2905" i="1"/>
  <c r="AY2863" i="1"/>
  <c r="O2861" i="1"/>
  <c r="AY2743" i="1"/>
  <c r="K2741" i="1"/>
  <c r="AY2825" i="1"/>
  <c r="M2823" i="1"/>
  <c r="Y2806" i="1"/>
  <c r="AA2937" i="1"/>
  <c r="Y2894" i="1"/>
  <c r="Z2823" i="1"/>
  <c r="M2725" i="1"/>
  <c r="Z2781" i="1"/>
  <c r="Y2641" i="1"/>
  <c r="AY2643" i="1"/>
  <c r="K2641" i="1"/>
  <c r="AM2585" i="1"/>
  <c r="AY2586" i="1"/>
  <c r="L2644" i="1"/>
  <c r="AY2654" i="1"/>
  <c r="AM2653" i="1"/>
  <c r="AB2654" i="1"/>
  <c r="AY2434" i="1"/>
  <c r="AA2432" i="1"/>
  <c r="AY2467" i="1"/>
  <c r="O2465" i="1"/>
  <c r="AY2394" i="1"/>
  <c r="AO2393" i="1"/>
  <c r="K2696" i="1"/>
  <c r="AY2390" i="1"/>
  <c r="AM2389" i="1"/>
  <c r="AO2476" i="1"/>
  <c r="Y2592" i="1"/>
  <c r="AY2551" i="1"/>
  <c r="M2549" i="1"/>
  <c r="Z2549" i="1"/>
  <c r="AL2550" i="1"/>
  <c r="L2483" i="1"/>
  <c r="Y2412" i="1"/>
  <c r="AY2372" i="1"/>
  <c r="Z2370" i="1"/>
  <c r="AO2371" i="1"/>
  <c r="Y2361" i="1"/>
  <c r="AA2360" i="1"/>
  <c r="AY2356" i="1"/>
  <c r="K2354" i="1"/>
  <c r="Y2354" i="1"/>
  <c r="L2161" i="1"/>
  <c r="Z2788" i="1"/>
  <c r="M2788" i="1"/>
  <c r="AY2790" i="1"/>
  <c r="AM2162" i="1"/>
  <c r="AY2086" i="1"/>
  <c r="AL2085" i="1"/>
  <c r="Z2237" i="1"/>
  <c r="AB2090" i="1"/>
  <c r="Z2072" i="1"/>
  <c r="AO2246" i="1"/>
  <c r="AY2180" i="1"/>
  <c r="K2178" i="1"/>
  <c r="Y2178" i="1"/>
  <c r="L2369" i="1"/>
  <c r="AY2276" i="1"/>
  <c r="K2274" i="1"/>
  <c r="Y2274" i="1"/>
  <c r="M2197" i="1"/>
  <c r="N2362" i="1"/>
  <c r="AY2364" i="1"/>
  <c r="AA2362" i="1"/>
  <c r="M2165" i="1"/>
  <c r="AO1977" i="1"/>
  <c r="L1934" i="1"/>
  <c r="K2277" i="1"/>
  <c r="AY2018" i="1"/>
  <c r="N2016" i="1"/>
  <c r="AM2017" i="1"/>
  <c r="AY2002" i="1"/>
  <c r="AM2001" i="1"/>
  <c r="AY2006" i="1"/>
  <c r="Z2004" i="1"/>
  <c r="N2009" i="1"/>
  <c r="AA2009" i="1"/>
  <c r="AY2011" i="1"/>
  <c r="AL1978" i="1"/>
  <c r="Z1965" i="1"/>
  <c r="AY1967" i="1"/>
  <c r="Y1951" i="1"/>
  <c r="AY1953" i="1"/>
  <c r="Y2045" i="1"/>
  <c r="AY2047" i="1"/>
  <c r="K2045" i="1"/>
  <c r="Y2032" i="1"/>
  <c r="AY2015" i="1"/>
  <c r="O2013" i="1"/>
  <c r="AL2014" i="1"/>
  <c r="AL1953" i="1"/>
  <c r="M1944" i="1"/>
  <c r="L1776" i="1"/>
  <c r="L1752" i="1"/>
  <c r="K2101" i="1"/>
  <c r="AL1845" i="1"/>
  <c r="Z1952" i="1"/>
  <c r="AA1823" i="1"/>
  <c r="AY2131" i="1"/>
  <c r="K2129" i="1"/>
  <c r="Z2040" i="1"/>
  <c r="AY1987" i="1"/>
  <c r="AL1986" i="1"/>
  <c r="K1985" i="1"/>
  <c r="N1792" i="1"/>
  <c r="AY1794" i="1"/>
  <c r="AA1792" i="1"/>
  <c r="AN1785" i="1"/>
  <c r="AY1722" i="1"/>
  <c r="Z1720" i="1"/>
  <c r="N1828" i="1"/>
  <c r="AY1787" i="1"/>
  <c r="M1785" i="1"/>
  <c r="Z1785" i="1"/>
  <c r="N1635" i="1"/>
  <c r="AY1637" i="1"/>
  <c r="Y1571" i="1"/>
  <c r="AY1573" i="1"/>
  <c r="AO1572" i="1"/>
  <c r="AN1984" i="1"/>
  <c r="Y1700" i="1"/>
  <c r="Z1642" i="1"/>
  <c r="AY1644" i="1"/>
  <c r="Z1578" i="1"/>
  <c r="AM1579" i="1"/>
  <c r="AY1580" i="1"/>
  <c r="AY1516" i="1"/>
  <c r="AA1514" i="1"/>
  <c r="N1514" i="1"/>
  <c r="L1983" i="1"/>
  <c r="AO1884" i="1"/>
  <c r="AY1733" i="1"/>
  <c r="O1731" i="1"/>
  <c r="AL1689" i="1"/>
  <c r="AL2040" i="1"/>
  <c r="AA1852" i="1"/>
  <c r="K1788" i="1"/>
  <c r="K1916" i="1"/>
  <c r="AY1819" i="1"/>
  <c r="O1817" i="1"/>
  <c r="L1531" i="1"/>
  <c r="AY2019" i="1"/>
  <c r="K2017" i="1"/>
  <c r="AA1635" i="1"/>
  <c r="AY1623" i="1"/>
  <c r="AA1621" i="1"/>
  <c r="AM1622" i="1"/>
  <c r="AY1559" i="1"/>
  <c r="M1557" i="1"/>
  <c r="L1490" i="1"/>
  <c r="AL1834" i="1"/>
  <c r="AO1594" i="1"/>
  <c r="AY1399" i="1"/>
  <c r="L1397" i="1"/>
  <c r="AM1640" i="1"/>
  <c r="AN1515" i="1"/>
  <c r="L1353" i="1"/>
  <c r="L1289" i="1"/>
  <c r="L1265" i="1"/>
  <c r="K1625" i="1"/>
  <c r="AA1437" i="1"/>
  <c r="AY1439" i="1"/>
  <c r="AN1603" i="1"/>
  <c r="AL1325" i="1"/>
  <c r="AY1379" i="1"/>
  <c r="Z1377" i="1"/>
  <c r="AY1315" i="1"/>
  <c r="N1313" i="1"/>
  <c r="AA1313" i="1"/>
  <c r="Y1444" i="1"/>
  <c r="Z1209" i="1"/>
  <c r="M1209" i="1"/>
  <c r="AY1211" i="1"/>
  <c r="O1193" i="1"/>
  <c r="AY1195" i="1"/>
  <c r="AM1194" i="1"/>
  <c r="AM1131" i="1"/>
  <c r="AY1132" i="1"/>
  <c r="M1130" i="1"/>
  <c r="Z1130" i="1"/>
  <c r="L1103" i="1"/>
  <c r="M1569" i="1"/>
  <c r="M1474" i="1"/>
  <c r="Y1442" i="1"/>
  <c r="AY1444" i="1"/>
  <c r="K1389" i="1"/>
  <c r="AM1213" i="1"/>
  <c r="AL1115" i="1"/>
  <c r="AB1109" i="1"/>
  <c r="AL1027" i="1"/>
  <c r="AY1380" i="1"/>
  <c r="O1378" i="1"/>
  <c r="AY1251" i="1"/>
  <c r="AM1250" i="1"/>
  <c r="AA1307" i="1"/>
  <c r="N1191" i="1"/>
  <c r="Y1537" i="1"/>
  <c r="Y1454" i="1"/>
  <c r="K1457" i="1"/>
  <c r="AO1345" i="1"/>
  <c r="AN1133" i="1"/>
  <c r="AY1126" i="1"/>
  <c r="M1124" i="1"/>
  <c r="AO1125" i="1"/>
  <c r="Z1124" i="1"/>
  <c r="K1114" i="1"/>
  <c r="Y1092" i="1"/>
  <c r="AY1178" i="1"/>
  <c r="AA1176" i="1"/>
  <c r="AY822" i="1"/>
  <c r="AB820" i="1"/>
  <c r="N1606" i="1"/>
  <c r="N1104" i="1"/>
  <c r="AN958" i="1"/>
  <c r="Y1420" i="1"/>
  <c r="L1240" i="1"/>
  <c r="Z991" i="1"/>
  <c r="AY993" i="1"/>
  <c r="M991" i="1"/>
  <c r="AB1194" i="1"/>
  <c r="AB798" i="1"/>
  <c r="O809" i="1"/>
  <c r="AY811" i="1"/>
  <c r="O641" i="1"/>
  <c r="AY643" i="1"/>
  <c r="AY579" i="1"/>
  <c r="M577" i="1"/>
  <c r="AO578" i="1"/>
  <c r="Z577" i="1"/>
  <c r="AY515" i="1"/>
  <c r="M513" i="1"/>
  <c r="Z513" i="1"/>
  <c r="N449" i="1"/>
  <c r="AY451" i="1"/>
  <c r="AA449" i="1"/>
  <c r="O385" i="1"/>
  <c r="AY387" i="1"/>
  <c r="AB1293" i="1"/>
  <c r="AA907" i="1"/>
  <c r="AB477" i="1"/>
  <c r="L1317" i="1"/>
  <c r="AB819" i="1"/>
  <c r="AL586" i="1"/>
  <c r="AO440" i="1"/>
  <c r="AY441" i="1"/>
  <c r="AB439" i="1"/>
  <c r="K1088" i="1"/>
  <c r="AO770" i="1"/>
  <c r="AY771" i="1"/>
  <c r="Z726" i="1"/>
  <c r="AM727" i="1"/>
  <c r="AY728" i="1"/>
  <c r="M726" i="1"/>
  <c r="Z678" i="1"/>
  <c r="M678" i="1"/>
  <c r="AY680" i="1"/>
  <c r="O1328" i="1"/>
  <c r="O1005" i="1"/>
  <c r="AY946" i="1"/>
  <c r="O944" i="1"/>
  <c r="AA859" i="1"/>
  <c r="N848" i="1"/>
  <c r="AY850" i="1"/>
  <c r="AA848" i="1"/>
  <c r="AL400" i="1"/>
  <c r="Y1019" i="1"/>
  <c r="AY790" i="1"/>
  <c r="Y788" i="1"/>
  <c r="L441" i="1"/>
  <c r="AN1067" i="1"/>
  <c r="O477" i="1"/>
  <c r="AM317" i="1"/>
  <c r="O316" i="1"/>
  <c r="AY318" i="1"/>
  <c r="AA575" i="1"/>
  <c r="Y617" i="1"/>
  <c r="K511" i="1"/>
  <c r="Y415" i="1"/>
  <c r="O399" i="1"/>
  <c r="AY302" i="1"/>
  <c r="Z300" i="1"/>
  <c r="M300" i="1"/>
  <c r="N695" i="1"/>
  <c r="Y313" i="1"/>
  <c r="AB753" i="1"/>
  <c r="AN655" i="1"/>
  <c r="AB614" i="1"/>
  <c r="AA407" i="1"/>
  <c r="M330" i="1"/>
  <c r="N319" i="1"/>
  <c r="AN514" i="1"/>
  <c r="Y495" i="1"/>
  <c r="AY470" i="1"/>
  <c r="M468" i="1"/>
  <c r="Z468" i="1"/>
  <c r="N279" i="1"/>
  <c r="AY827" i="1"/>
  <c r="N825" i="1"/>
  <c r="AN704" i="1"/>
  <c r="O551" i="1"/>
  <c r="N500" i="1"/>
  <c r="L292" i="1"/>
  <c r="AY294" i="1"/>
  <c r="AY216" i="1"/>
  <c r="AM215" i="1"/>
  <c r="Y214" i="1"/>
  <c r="K214" i="1"/>
  <c r="AN208" i="1"/>
  <c r="AY209" i="1"/>
  <c r="Y178" i="1"/>
  <c r="AO179" i="1"/>
  <c r="AY180" i="1"/>
  <c r="AY960" i="1"/>
  <c r="AA958" i="1"/>
  <c r="AY324" i="1"/>
  <c r="AN323" i="1"/>
  <c r="N895" i="1"/>
  <c r="AY897" i="1"/>
  <c r="AA895" i="1"/>
  <c r="AN896" i="1"/>
  <c r="AY549" i="1"/>
  <c r="K547" i="1"/>
  <c r="AN548" i="1"/>
  <c r="Y547" i="1"/>
  <c r="N723" i="1"/>
  <c r="AY725" i="1"/>
  <c r="AA723" i="1"/>
  <c r="AN724" i="1"/>
  <c r="AY607" i="1"/>
  <c r="AN606" i="1"/>
  <c r="O943" i="1"/>
  <c r="AY945" i="1"/>
  <c r="AN944" i="1"/>
  <c r="AA470" i="1"/>
  <c r="AN471" i="1"/>
  <c r="N470" i="1"/>
  <c r="AY472" i="1"/>
  <c r="AN697" i="1"/>
  <c r="Y696" i="1"/>
  <c r="AY698" i="1"/>
  <c r="K696" i="1"/>
  <c r="AY1037" i="1"/>
  <c r="AN1036" i="1"/>
  <c r="Y1035" i="1"/>
  <c r="AY970" i="1"/>
  <c r="AN969" i="1"/>
  <c r="AY1344" i="1"/>
  <c r="N1342" i="1"/>
  <c r="AN1343" i="1"/>
  <c r="AA1342" i="1"/>
  <c r="AN1473" i="1"/>
  <c r="L1472" i="1"/>
  <c r="AY1474" i="1"/>
  <c r="AN1058" i="1"/>
  <c r="O1057" i="1"/>
  <c r="AY1059" i="1"/>
  <c r="AY1740" i="1"/>
  <c r="Y1738" i="1"/>
  <c r="AN1739" i="1"/>
  <c r="AY1499" i="1"/>
  <c r="AA1497" i="1"/>
  <c r="AN1498" i="1"/>
  <c r="AN1312" i="1"/>
  <c r="AY1313" i="1"/>
  <c r="AY1785" i="1"/>
  <c r="AN1784" i="1"/>
  <c r="AY1975" i="1"/>
  <c r="Y1973" i="1"/>
  <c r="AN1974" i="1"/>
  <c r="AY1739" i="1"/>
  <c r="Y1737" i="1"/>
  <c r="AY1890" i="1"/>
  <c r="AN1889" i="1"/>
  <c r="AY2290" i="1"/>
  <c r="AN2289" i="1"/>
  <c r="AN1806" i="1"/>
  <c r="N1805" i="1"/>
  <c r="AY1807" i="1"/>
  <c r="AA1805" i="1"/>
  <c r="AN1775" i="1"/>
  <c r="AY1776" i="1"/>
  <c r="M1774" i="1"/>
  <c r="Z1774" i="1"/>
  <c r="AY2314" i="1"/>
  <c r="AN2313" i="1"/>
  <c r="AN2093" i="1"/>
  <c r="AY2094" i="1"/>
  <c r="AN2136" i="1"/>
  <c r="Y2135" i="1"/>
  <c r="AY2137" i="1"/>
  <c r="AN2047" i="1"/>
  <c r="O2046" i="1"/>
  <c r="AY2048" i="1"/>
  <c r="AN2340" i="1"/>
  <c r="AY2341" i="1"/>
  <c r="Y2339" i="1"/>
  <c r="AY2427" i="1"/>
  <c r="N2425" i="1"/>
  <c r="AA2425" i="1"/>
  <c r="AN2224" i="1"/>
  <c r="Y2223" i="1"/>
  <c r="AY2225" i="1"/>
  <c r="AY2537" i="1"/>
  <c r="AN2536" i="1"/>
  <c r="AY2425" i="1"/>
  <c r="AN2424" i="1"/>
  <c r="AY2404" i="1"/>
  <c r="Z2402" i="1"/>
  <c r="AN2403" i="1"/>
  <c r="M2402" i="1"/>
  <c r="AN2575" i="1"/>
  <c r="AY2576" i="1"/>
  <c r="AN2611" i="1"/>
  <c r="AY2612" i="1"/>
  <c r="AN2716" i="1"/>
  <c r="Y2715" i="1"/>
  <c r="AY2717" i="1"/>
  <c r="AN2767" i="1"/>
  <c r="N2766" i="1"/>
  <c r="AY2768" i="1"/>
  <c r="AA2766" i="1"/>
  <c r="AY2937" i="1"/>
  <c r="Y2935" i="1"/>
  <c r="AN2936" i="1"/>
  <c r="AY3001" i="1"/>
  <c r="M2999" i="1"/>
  <c r="AN3000" i="1"/>
  <c r="AN2939" i="1"/>
  <c r="AY2940" i="1"/>
  <c r="AY3085" i="1"/>
  <c r="AN3084" i="1"/>
  <c r="L3083" i="1"/>
  <c r="AY3179" i="1"/>
  <c r="K3177" i="1"/>
  <c r="Y3177" i="1"/>
  <c r="AN3178" i="1"/>
  <c r="AY3249" i="1"/>
  <c r="AN3248" i="1"/>
  <c r="AY3319" i="1"/>
  <c r="AN3318" i="1"/>
  <c r="N3434" i="1"/>
  <c r="AY3436" i="1"/>
  <c r="AA3434" i="1"/>
  <c r="AN3510" i="1"/>
  <c r="AY3511" i="1"/>
  <c r="AY3656" i="1"/>
  <c r="AN3655" i="1"/>
  <c r="AA3654" i="1"/>
  <c r="AN3692" i="1"/>
  <c r="AY3693" i="1"/>
  <c r="AN3789" i="1"/>
  <c r="Y3788" i="1"/>
  <c r="AY3790" i="1"/>
  <c r="O41" i="1"/>
  <c r="AY43" i="1"/>
  <c r="O474" i="1"/>
  <c r="AY476" i="1"/>
  <c r="O594" i="1"/>
  <c r="AY596" i="1"/>
  <c r="AY700" i="1"/>
  <c r="Y698" i="1"/>
  <c r="AY256" i="1"/>
  <c r="Y254" i="1"/>
  <c r="AO255" i="1"/>
  <c r="AY509" i="1"/>
  <c r="M507" i="1"/>
  <c r="Y302" i="1"/>
  <c r="AY304" i="1"/>
  <c r="K302" i="1"/>
  <c r="AO303" i="1"/>
  <c r="O806" i="1"/>
  <c r="AO807" i="1"/>
  <c r="AY808" i="1"/>
  <c r="Y1009" i="1"/>
  <c r="AY1011" i="1"/>
  <c r="K1009" i="1"/>
  <c r="AO845" i="1"/>
  <c r="AY846" i="1"/>
  <c r="L844" i="1"/>
  <c r="AY1023" i="1"/>
  <c r="Z1021" i="1"/>
  <c r="M1021" i="1"/>
  <c r="AO1022" i="1"/>
  <c r="Z1266" i="1"/>
  <c r="AO1267" i="1"/>
  <c r="M1266" i="1"/>
  <c r="AY1268" i="1"/>
  <c r="AO1303" i="1"/>
  <c r="Z1302" i="1"/>
  <c r="AY1304" i="1"/>
  <c r="M1302" i="1"/>
  <c r="AY1462" i="1"/>
  <c r="N1460" i="1"/>
  <c r="AY1409" i="1"/>
  <c r="AO1408" i="1"/>
  <c r="AY1697" i="1"/>
  <c r="Y1695" i="1"/>
  <c r="AO1625" i="1"/>
  <c r="AY1626" i="1"/>
  <c r="AY1841" i="1"/>
  <c r="Y1839" i="1"/>
  <c r="AY2093" i="1"/>
  <c r="AB2091" i="1"/>
  <c r="AO2092" i="1"/>
  <c r="AY1796" i="1"/>
  <c r="AO1795" i="1"/>
  <c r="AY2109" i="1"/>
  <c r="AO2108" i="1"/>
  <c r="AY1927" i="1"/>
  <c r="Y1925" i="1"/>
  <c r="K1925" i="1"/>
  <c r="AO1926" i="1"/>
  <c r="AY1920" i="1"/>
  <c r="AO1919" i="1"/>
  <c r="AY2205" i="1"/>
  <c r="AO2204" i="1"/>
  <c r="Y2203" i="1"/>
  <c r="AY2285" i="1"/>
  <c r="AO2284" i="1"/>
  <c r="N2283" i="1"/>
  <c r="O2555" i="1"/>
  <c r="AY2557" i="1"/>
  <c r="AY2465" i="1"/>
  <c r="AB2463" i="1"/>
  <c r="AY2432" i="1"/>
  <c r="Z2430" i="1"/>
  <c r="AO2431" i="1"/>
  <c r="M2430" i="1"/>
  <c r="AO2567" i="1"/>
  <c r="N2566" i="1"/>
  <c r="AY2568" i="1"/>
  <c r="O2650" i="1"/>
  <c r="AY2652" i="1"/>
  <c r="AO2651" i="1"/>
  <c r="Y2750" i="1"/>
  <c r="AY2752" i="1"/>
  <c r="K2750" i="1"/>
  <c r="AO2751" i="1"/>
  <c r="AY2852" i="1"/>
  <c r="AO2851" i="1"/>
  <c r="N2850" i="1"/>
  <c r="AY3185" i="1"/>
  <c r="K3183" i="1"/>
  <c r="Y3060" i="1"/>
  <c r="AY3062" i="1"/>
  <c r="K3060" i="1"/>
  <c r="AY3149" i="1"/>
  <c r="AO3148" i="1"/>
  <c r="AY3089" i="1"/>
  <c r="AO3088" i="1"/>
  <c r="AY3284" i="1"/>
  <c r="AO3283" i="1"/>
  <c r="L3282" i="1"/>
  <c r="AO3365" i="1"/>
  <c r="N3364" i="1"/>
  <c r="AY3366" i="1"/>
  <c r="AA3364" i="1"/>
  <c r="AY3458" i="1"/>
  <c r="N3456" i="1"/>
  <c r="AY3609" i="1"/>
  <c r="AO3608" i="1"/>
  <c r="AY3596" i="1"/>
  <c r="AA3594" i="1"/>
  <c r="N3594" i="1"/>
  <c r="AY3798" i="1"/>
  <c r="AO3797" i="1"/>
  <c r="AM361" i="1"/>
  <c r="AY362" i="1"/>
  <c r="Y360" i="1"/>
  <c r="K360" i="1"/>
  <c r="AY763" i="1"/>
  <c r="L761" i="1"/>
  <c r="AY485" i="1"/>
  <c r="K483" i="1"/>
  <c r="Y483" i="1"/>
  <c r="AM484" i="1"/>
  <c r="AM831" i="1"/>
  <c r="AY832" i="1"/>
  <c r="Y830" i="1"/>
  <c r="AY352" i="1"/>
  <c r="AM351" i="1"/>
  <c r="AM463" i="1"/>
  <c r="O462" i="1"/>
  <c r="AY464" i="1"/>
  <c r="AM433" i="1"/>
  <c r="N432" i="1"/>
  <c r="AY434" i="1"/>
  <c r="AA432" i="1"/>
  <c r="AY777" i="1"/>
  <c r="AA775" i="1"/>
  <c r="AM819" i="1"/>
  <c r="AY820" i="1"/>
  <c r="AM1319" i="1"/>
  <c r="AY1320" i="1"/>
  <c r="Y1318" i="1"/>
  <c r="AY1217" i="1"/>
  <c r="AM1216" i="1"/>
  <c r="Y1215" i="1"/>
  <c r="AY1205" i="1"/>
  <c r="AM1204" i="1"/>
  <c r="AM1581" i="1"/>
  <c r="AY1582" i="1"/>
  <c r="AM1280" i="1"/>
  <c r="AY1281" i="1"/>
  <c r="AM1489" i="1"/>
  <c r="AY1490" i="1"/>
  <c r="AY1948" i="1"/>
  <c r="AB1946" i="1"/>
  <c r="AY2023" i="1"/>
  <c r="K2021" i="1"/>
  <c r="Y2021" i="1"/>
  <c r="AY2007" i="1"/>
  <c r="Y2005" i="1"/>
  <c r="K2005" i="1"/>
  <c r="AM1823" i="1"/>
  <c r="AY1824" i="1"/>
  <c r="M1822" i="1"/>
  <c r="Z1822" i="1"/>
  <c r="AM2185" i="1"/>
  <c r="AY2186" i="1"/>
  <c r="AM2273" i="1"/>
  <c r="AY2274" i="1"/>
  <c r="Y2272" i="1"/>
  <c r="AY2332" i="1"/>
  <c r="Y2330" i="1"/>
  <c r="AY2342" i="1"/>
  <c r="AM2341" i="1"/>
  <c r="O2340" i="1"/>
  <c r="Y2238" i="1"/>
  <c r="AY2240" i="1"/>
  <c r="K2238" i="1"/>
  <c r="AM2240" i="1"/>
  <c r="AY2241" i="1"/>
  <c r="M2239" i="1"/>
  <c r="Z2239" i="1"/>
  <c r="AY2831" i="1"/>
  <c r="O2829" i="1"/>
  <c r="AY2393" i="1"/>
  <c r="AA2391" i="1"/>
  <c r="AM2392" i="1"/>
  <c r="AM2776" i="1"/>
  <c r="AY2777" i="1"/>
  <c r="Y2775" i="1"/>
  <c r="AM2584" i="1"/>
  <c r="AY2585" i="1"/>
  <c r="AY2764" i="1"/>
  <c r="Y2762" i="1"/>
  <c r="AY2810" i="1"/>
  <c r="AM2809" i="1"/>
  <c r="AM3037" i="1"/>
  <c r="AY3038" i="1"/>
  <c r="Y3036" i="1"/>
  <c r="AY3025" i="1"/>
  <c r="Y3023" i="1"/>
  <c r="AM3109" i="1"/>
  <c r="AY3110" i="1"/>
  <c r="AY3171" i="1"/>
  <c r="AM3170" i="1"/>
  <c r="AY3195" i="1"/>
  <c r="O3193" i="1"/>
  <c r="Y3202" i="1"/>
  <c r="AY3204" i="1"/>
  <c r="AM3203" i="1"/>
  <c r="AY3363" i="1"/>
  <c r="AM3362" i="1"/>
  <c r="N3361" i="1"/>
  <c r="AY3463" i="1"/>
  <c r="Z3461" i="1"/>
  <c r="AM3558" i="1"/>
  <c r="N3557" i="1"/>
  <c r="AY3559" i="1"/>
  <c r="AM3793" i="1"/>
  <c r="AY3794" i="1"/>
  <c r="N3792" i="1"/>
  <c r="AO277" i="1"/>
  <c r="L88" i="1"/>
  <c r="L258" i="1"/>
  <c r="Y79" i="1"/>
  <c r="AY81" i="1"/>
  <c r="AO209" i="1"/>
  <c r="AY233" i="1"/>
  <c r="AM232" i="1"/>
  <c r="N223" i="1"/>
  <c r="AY207" i="1"/>
  <c r="AO206" i="1"/>
  <c r="AY200" i="1"/>
  <c r="Y198" i="1"/>
  <c r="AY120" i="1"/>
  <c r="M118" i="1"/>
  <c r="Z118" i="1"/>
  <c r="AN119" i="1"/>
  <c r="AY32" i="1"/>
  <c r="M30" i="1"/>
  <c r="Z30" i="1"/>
  <c r="AN31" i="1"/>
  <c r="AL25" i="1"/>
  <c r="L192" i="1"/>
  <c r="N228" i="1"/>
  <c r="N212" i="1"/>
  <c r="O191" i="1"/>
  <c r="AO173" i="1"/>
  <c r="N149" i="1"/>
  <c r="AY151" i="1"/>
  <c r="AA149" i="1"/>
  <c r="N125" i="1"/>
  <c r="AY127" i="1"/>
  <c r="AA125" i="1"/>
  <c r="AY71" i="1"/>
  <c r="O69" i="1"/>
  <c r="AY31" i="1"/>
  <c r="K29" i="1"/>
  <c r="Y29" i="1"/>
  <c r="L56" i="1"/>
  <c r="AY244" i="1"/>
  <c r="AO243" i="1"/>
  <c r="AB242" i="1"/>
  <c r="AM197" i="1"/>
  <c r="AY198" i="1"/>
  <c r="L33" i="1"/>
  <c r="AL158" i="1"/>
  <c r="AO192" i="1"/>
  <c r="AB69" i="1"/>
  <c r="Y210" i="1"/>
  <c r="O242" i="1"/>
  <c r="AY3679" i="1"/>
  <c r="AO3678" i="1"/>
  <c r="Z3677" i="1"/>
  <c r="AY3698" i="1"/>
  <c r="O3696" i="1"/>
  <c r="AY3631" i="1"/>
  <c r="AA3629" i="1"/>
  <c r="N3629" i="1"/>
  <c r="AY3646" i="1"/>
  <c r="K3644" i="1"/>
  <c r="Y3644" i="1"/>
  <c r="AY3553" i="1"/>
  <c r="AM3552" i="1"/>
  <c r="AY3546" i="1"/>
  <c r="AA3544" i="1"/>
  <c r="O3487" i="1"/>
  <c r="AY3489" i="1"/>
  <c r="AY3498" i="1"/>
  <c r="Z3496" i="1"/>
  <c r="AL3497" i="1"/>
  <c r="O3359" i="1"/>
  <c r="AY3361" i="1"/>
  <c r="AY3286" i="1"/>
  <c r="AO3285" i="1"/>
  <c r="AY3205" i="1"/>
  <c r="AB3203" i="1"/>
  <c r="AY3155" i="1"/>
  <c r="AM3154" i="1"/>
  <c r="AY3051" i="1"/>
  <c r="K3049" i="1"/>
  <c r="AY3088" i="1"/>
  <c r="Y3086" i="1"/>
  <c r="AL3030" i="1"/>
  <c r="AY2823" i="1"/>
  <c r="K2821" i="1"/>
  <c r="Y2821" i="1"/>
  <c r="AY2746" i="1"/>
  <c r="AA2744" i="1"/>
  <c r="AO2634" i="1"/>
  <c r="Y2633" i="1"/>
  <c r="AY2635" i="1"/>
  <c r="K2633" i="1"/>
  <c r="AO2633" i="1"/>
  <c r="AY2634" i="1"/>
  <c r="AY2639" i="1"/>
  <c r="K2637" i="1"/>
  <c r="AL2638" i="1"/>
  <c r="Y2600" i="1"/>
  <c r="AY2316" i="1"/>
  <c r="K2314" i="1"/>
  <c r="Y2314" i="1"/>
  <c r="AA1835" i="1"/>
  <c r="N1835" i="1"/>
  <c r="AY1837" i="1"/>
  <c r="AY1805" i="1"/>
  <c r="M1803" i="1"/>
  <c r="M1763" i="1"/>
  <c r="AY1765" i="1"/>
  <c r="AM1764" i="1"/>
  <c r="AY1726" i="1"/>
  <c r="AO1725" i="1"/>
  <c r="AY1342" i="1"/>
  <c r="K1340" i="1"/>
  <c r="AM1341" i="1"/>
  <c r="M1284" i="1"/>
  <c r="AY1286" i="1"/>
  <c r="AY1705" i="1"/>
  <c r="O1703" i="1"/>
  <c r="AY1742" i="1"/>
  <c r="Z1740" i="1"/>
  <c r="AL1317" i="1"/>
  <c r="AY1228" i="1"/>
  <c r="N1226" i="1"/>
  <c r="AY805" i="1"/>
  <c r="K803" i="1"/>
  <c r="O702" i="1"/>
  <c r="AY704" i="1"/>
  <c r="AY1029" i="1"/>
  <c r="AA1027" i="1"/>
  <c r="AY402" i="1"/>
  <c r="AN401" i="1"/>
  <c r="O879" i="1"/>
  <c r="AY881" i="1"/>
  <c r="AN880" i="1"/>
  <c r="M1238" i="1"/>
  <c r="AY1240" i="1"/>
  <c r="AN1239" i="1"/>
  <c r="Z1238" i="1"/>
  <c r="AY1681" i="1"/>
  <c r="AN1680" i="1"/>
  <c r="L1679" i="1"/>
  <c r="AN1895" i="1"/>
  <c r="AY1896" i="1"/>
  <c r="AN2416" i="1"/>
  <c r="AY2417" i="1"/>
  <c r="AA2415" i="1"/>
  <c r="AY3276" i="1"/>
  <c r="AN3275" i="1"/>
  <c r="N3274" i="1"/>
  <c r="AY3764" i="1"/>
  <c r="Y3762" i="1"/>
  <c r="AY249" i="1"/>
  <c r="AO248" i="1"/>
  <c r="AY397" i="1"/>
  <c r="Y395" i="1"/>
  <c r="AY1019" i="1"/>
  <c r="Y1017" i="1"/>
  <c r="AY1858" i="1"/>
  <c r="K1856" i="1"/>
  <c r="AO1857" i="1"/>
  <c r="K3329" i="1"/>
  <c r="Y3329" i="1"/>
  <c r="AY3331" i="1"/>
  <c r="AM321" i="1"/>
  <c r="AY322" i="1"/>
  <c r="AY1483" i="1"/>
  <c r="AB1481" i="1"/>
  <c r="AY2192" i="1"/>
  <c r="N2190" i="1"/>
  <c r="AA2190" i="1"/>
  <c r="AM2744" i="1"/>
  <c r="AY2745" i="1"/>
  <c r="Y2743" i="1"/>
  <c r="AY3593" i="1"/>
  <c r="AM3592" i="1"/>
  <c r="AY152" i="1"/>
  <c r="M150" i="1"/>
  <c r="AO151" i="1"/>
  <c r="Z150" i="1"/>
  <c r="Z3823" i="1"/>
  <c r="AY3797" i="1"/>
  <c r="O3795" i="1"/>
  <c r="Y3799" i="1"/>
  <c r="AY3801" i="1"/>
  <c r="K3799" i="1"/>
  <c r="AN3766" i="1"/>
  <c r="AY3773" i="1"/>
  <c r="AM3772" i="1"/>
  <c r="AY3757" i="1"/>
  <c r="Z3755" i="1"/>
  <c r="K3783" i="1"/>
  <c r="AA3759" i="1"/>
  <c r="AY3744" i="1"/>
  <c r="AM3743" i="1"/>
  <c r="AY3711" i="1"/>
  <c r="AO3710" i="1"/>
  <c r="Z3735" i="1"/>
  <c r="AY3737" i="1"/>
  <c r="M3735" i="1"/>
  <c r="K3780" i="1"/>
  <c r="Y3780" i="1"/>
  <c r="AY3782" i="1"/>
  <c r="AY3715" i="1"/>
  <c r="K3713" i="1"/>
  <c r="Y3713" i="1"/>
  <c r="Y3697" i="1"/>
  <c r="M3742" i="1"/>
  <c r="AB3734" i="1"/>
  <c r="AB3730" i="1"/>
  <c r="O3730" i="1"/>
  <c r="Y3682" i="1"/>
  <c r="AY3684" i="1"/>
  <c r="AN3639" i="1"/>
  <c r="AM3632" i="1"/>
  <c r="AY3667" i="1"/>
  <c r="N3665" i="1"/>
  <c r="AL3666" i="1"/>
  <c r="Y3658" i="1"/>
  <c r="AY3660" i="1"/>
  <c r="Z3632" i="1"/>
  <c r="AY3588" i="1"/>
  <c r="K3586" i="1"/>
  <c r="N3621" i="1"/>
  <c r="AA3609" i="1"/>
  <c r="Y3540" i="1"/>
  <c r="AY3542" i="1"/>
  <c r="K3540" i="1"/>
  <c r="AL3598" i="1"/>
  <c r="L3587" i="1"/>
  <c r="AY3589" i="1"/>
  <c r="AL3526" i="1"/>
  <c r="AY3608" i="1"/>
  <c r="Y3606" i="1"/>
  <c r="L3549" i="1"/>
  <c r="AB3541" i="1"/>
  <c r="AY3577" i="1"/>
  <c r="AM3576" i="1"/>
  <c r="Y3543" i="1"/>
  <c r="AO3477" i="1"/>
  <c r="O3476" i="1"/>
  <c r="AY3478" i="1"/>
  <c r="AY3554" i="1"/>
  <c r="AA3552" i="1"/>
  <c r="AN3484" i="1"/>
  <c r="N3552" i="1"/>
  <c r="AL3500" i="1"/>
  <c r="AM3491" i="1"/>
  <c r="AY3538" i="1"/>
  <c r="AA3536" i="1"/>
  <c r="M3539" i="1"/>
  <c r="AY3497" i="1"/>
  <c r="AA3495" i="1"/>
  <c r="O3489" i="1"/>
  <c r="AA3447" i="1"/>
  <c r="N3421" i="1"/>
  <c r="AL3436" i="1"/>
  <c r="AY3411" i="1"/>
  <c r="AM3410" i="1"/>
  <c r="Z3507" i="1"/>
  <c r="AO3577" i="1"/>
  <c r="N3536" i="1"/>
  <c r="N3467" i="1"/>
  <c r="AO3513" i="1"/>
  <c r="N3475" i="1"/>
  <c r="M3389" i="1"/>
  <c r="AY3448" i="1"/>
  <c r="K3446" i="1"/>
  <c r="Y3446" i="1"/>
  <c r="AM3372" i="1"/>
  <c r="AB3359" i="1"/>
  <c r="O3340" i="1"/>
  <c r="O3332" i="1"/>
  <c r="AL3364" i="1"/>
  <c r="Y3417" i="1"/>
  <c r="L3372" i="1"/>
  <c r="O3351" i="1"/>
  <c r="AY3353" i="1"/>
  <c r="K3363" i="1"/>
  <c r="AO3321" i="1"/>
  <c r="AN3369" i="1"/>
  <c r="Z3331" i="1"/>
  <c r="AN3323" i="1"/>
  <c r="AY3262" i="1"/>
  <c r="AM3261" i="1"/>
  <c r="O3406" i="1"/>
  <c r="AY3408" i="1"/>
  <c r="AO3315" i="1"/>
  <c r="AY3346" i="1"/>
  <c r="Y3344" i="1"/>
  <c r="AL3309" i="1"/>
  <c r="AY3290" i="1"/>
  <c r="AM3289" i="1"/>
  <c r="L3288" i="1"/>
  <c r="K3254" i="1"/>
  <c r="Z3280" i="1"/>
  <c r="AN3253" i="1"/>
  <c r="AY3247" i="1"/>
  <c r="K3245" i="1"/>
  <c r="AM3254" i="1"/>
  <c r="K3252" i="1"/>
  <c r="Y3246" i="1"/>
  <c r="AM3222" i="1"/>
  <c r="AY3214" i="1"/>
  <c r="K3212" i="1"/>
  <c r="K3308" i="1"/>
  <c r="N3265" i="1"/>
  <c r="M3296" i="1"/>
  <c r="AM3236" i="1"/>
  <c r="O3272" i="1"/>
  <c r="AY3226" i="1"/>
  <c r="Z3224" i="1"/>
  <c r="AN3246" i="1"/>
  <c r="AB3268" i="1"/>
  <c r="AA3204" i="1"/>
  <c r="N3184" i="1"/>
  <c r="Y3126" i="1"/>
  <c r="AY3128" i="1"/>
  <c r="K3126" i="1"/>
  <c r="AN3242" i="1"/>
  <c r="AO3118" i="1"/>
  <c r="AY3119" i="1"/>
  <c r="AY3087" i="1"/>
  <c r="L3085" i="1"/>
  <c r="AM3086" i="1"/>
  <c r="AB3066" i="1"/>
  <c r="AN3255" i="1"/>
  <c r="AN3209" i="1"/>
  <c r="L2968" i="1"/>
  <c r="AO3003" i="1"/>
  <c r="N3002" i="1"/>
  <c r="AY3004" i="1"/>
  <c r="AA3002" i="1"/>
  <c r="AY3140" i="1"/>
  <c r="O3138" i="1"/>
  <c r="AN3051" i="1"/>
  <c r="AY3056" i="1"/>
  <c r="N3054" i="1"/>
  <c r="AA3054" i="1"/>
  <c r="AB3119" i="1"/>
  <c r="Y3053" i="1"/>
  <c r="AL3042" i="1"/>
  <c r="AM3044" i="1"/>
  <c r="O2944" i="1"/>
  <c r="N3313" i="1"/>
  <c r="AY3315" i="1"/>
  <c r="AA3313" i="1"/>
  <c r="AM2855" i="1"/>
  <c r="AY2856" i="1"/>
  <c r="K2854" i="1"/>
  <c r="AA2814" i="1"/>
  <c r="AM2815" i="1"/>
  <c r="AY2816" i="1"/>
  <c r="N2814" i="1"/>
  <c r="AM3087" i="1"/>
  <c r="AN2951" i="1"/>
  <c r="Y3073" i="1"/>
  <c r="AO2926" i="1"/>
  <c r="AY2918" i="1"/>
  <c r="L2916" i="1"/>
  <c r="O2870" i="1"/>
  <c r="O2830" i="1"/>
  <c r="N3105" i="1"/>
  <c r="AB3069" i="1"/>
  <c r="AY3008" i="1"/>
  <c r="O3006" i="1"/>
  <c r="N2977" i="1"/>
  <c r="AY2976" i="1"/>
  <c r="O2974" i="1"/>
  <c r="AL2966" i="1"/>
  <c r="AN3075" i="1"/>
  <c r="AO3010" i="1"/>
  <c r="L3081" i="1"/>
  <c r="Y3009" i="1"/>
  <c r="AN2979" i="1"/>
  <c r="K2969" i="1"/>
  <c r="AM2938" i="1"/>
  <c r="AL2919" i="1"/>
  <c r="Y2912" i="1"/>
  <c r="AO2872" i="1"/>
  <c r="N2841" i="1"/>
  <c r="AY2735" i="1"/>
  <c r="K2733" i="1"/>
  <c r="N2905" i="1"/>
  <c r="Y2854" i="1"/>
  <c r="AM2795" i="1"/>
  <c r="M2884" i="1"/>
  <c r="Y2833" i="1"/>
  <c r="AY2835" i="1"/>
  <c r="N2817" i="1"/>
  <c r="AL2773" i="1"/>
  <c r="N2852" i="1"/>
  <c r="AY2867" i="1"/>
  <c r="O2865" i="1"/>
  <c r="Y2860" i="1"/>
  <c r="AY2822" i="1"/>
  <c r="AL2821" i="1"/>
  <c r="AY2778" i="1"/>
  <c r="AM2777" i="1"/>
  <c r="AY2706" i="1"/>
  <c r="AM2705" i="1"/>
  <c r="Y2733" i="1"/>
  <c r="AY2687" i="1"/>
  <c r="AA2685" i="1"/>
  <c r="N2685" i="1"/>
  <c r="Z2601" i="1"/>
  <c r="AY2603" i="1"/>
  <c r="AY2587" i="1"/>
  <c r="Z2585" i="1"/>
  <c r="AO2649" i="1"/>
  <c r="AY2650" i="1"/>
  <c r="L2648" i="1"/>
  <c r="AO2577" i="1"/>
  <c r="AY2578" i="1"/>
  <c r="M2732" i="1"/>
  <c r="AB2603" i="1"/>
  <c r="AL2561" i="1"/>
  <c r="AB2908" i="1"/>
  <c r="Y2637" i="1"/>
  <c r="Y2708" i="1"/>
  <c r="O2636" i="1"/>
  <c r="AY2638" i="1"/>
  <c r="Z2632" i="1"/>
  <c r="AN2509" i="1"/>
  <c r="N2415" i="1"/>
  <c r="N2612" i="1"/>
  <c r="AY2531" i="1"/>
  <c r="O2529" i="1"/>
  <c r="AL2530" i="1"/>
  <c r="AY2495" i="1"/>
  <c r="AA2493" i="1"/>
  <c r="N2493" i="1"/>
  <c r="Y2483" i="1"/>
  <c r="O2752" i="1"/>
  <c r="Y2677" i="1"/>
  <c r="AL2605" i="1"/>
  <c r="M2516" i="1"/>
  <c r="AY2474" i="1"/>
  <c r="AO2473" i="1"/>
  <c r="L2472" i="1"/>
  <c r="Z2448" i="1"/>
  <c r="AY2411" i="1"/>
  <c r="Y2409" i="1"/>
  <c r="AO2782" i="1"/>
  <c r="AO2693" i="1"/>
  <c r="AL2661" i="1"/>
  <c r="AY2511" i="1"/>
  <c r="O2509" i="1"/>
  <c r="AB2597" i="1"/>
  <c r="M2429" i="1"/>
  <c r="AY2431" i="1"/>
  <c r="Z2429" i="1"/>
  <c r="M2416" i="1"/>
  <c r="Y2459" i="1"/>
  <c r="L2459" i="1"/>
  <c r="AY2461" i="1"/>
  <c r="N2440" i="1"/>
  <c r="AL2428" i="1"/>
  <c r="AL2406" i="1"/>
  <c r="AL2446" i="1"/>
  <c r="AY2327" i="1"/>
  <c r="AB2325" i="1"/>
  <c r="AO2355" i="1"/>
  <c r="AA2552" i="1"/>
  <c r="AL2449" i="1"/>
  <c r="AM2346" i="1"/>
  <c r="L2201" i="1"/>
  <c r="AY2490" i="1"/>
  <c r="O2488" i="1"/>
  <c r="AY2339" i="1"/>
  <c r="AB2337" i="1"/>
  <c r="O2337" i="1"/>
  <c r="AL2214" i="1"/>
  <c r="N2185" i="1"/>
  <c r="AY2187" i="1"/>
  <c r="AA2185" i="1"/>
  <c r="O2333" i="1"/>
  <c r="N2213" i="1"/>
  <c r="AY2143" i="1"/>
  <c r="K2141" i="1"/>
  <c r="AN2078" i="1"/>
  <c r="AM2315" i="1"/>
  <c r="K2301" i="1"/>
  <c r="AO2294" i="1"/>
  <c r="AA2181" i="1"/>
  <c r="AY2054" i="1"/>
  <c r="AM2053" i="1"/>
  <c r="AY2030" i="1"/>
  <c r="AM2029" i="1"/>
  <c r="M2241" i="1"/>
  <c r="AY2155" i="1"/>
  <c r="K2153" i="1"/>
  <c r="AY2123" i="1"/>
  <c r="L2121" i="1"/>
  <c r="M2077" i="1"/>
  <c r="Z2245" i="1"/>
  <c r="AY2514" i="1"/>
  <c r="L2512" i="1"/>
  <c r="AB2298" i="1"/>
  <c r="AB2097" i="1"/>
  <c r="AY2087" i="1"/>
  <c r="AO2086" i="1"/>
  <c r="O2085" i="1"/>
  <c r="L2022" i="1"/>
  <c r="AM2347" i="1"/>
  <c r="K2088" i="1"/>
  <c r="AY2090" i="1"/>
  <c r="AL2089" i="1"/>
  <c r="Y2088" i="1"/>
  <c r="Y2064" i="1"/>
  <c r="AY2010" i="1"/>
  <c r="AB2008" i="1"/>
  <c r="AY1994" i="1"/>
  <c r="AM1993" i="1"/>
  <c r="AB2229" i="1"/>
  <c r="Y1996" i="1"/>
  <c r="AO2114" i="1"/>
  <c r="AB2015" i="1"/>
  <c r="AB1995" i="1"/>
  <c r="O2285" i="1"/>
  <c r="N2113" i="1"/>
  <c r="AA2016" i="1"/>
  <c r="M2004" i="1"/>
  <c r="N1823" i="1"/>
  <c r="AY1806" i="1"/>
  <c r="AB1804" i="1"/>
  <c r="Z1747" i="1"/>
  <c r="AO1966" i="1"/>
  <c r="AY1925" i="1"/>
  <c r="O1923" i="1"/>
  <c r="AY1909" i="1"/>
  <c r="M1907" i="1"/>
  <c r="O1891" i="1"/>
  <c r="AY1893" i="1"/>
  <c r="AA1875" i="1"/>
  <c r="N1875" i="1"/>
  <c r="AY1877" i="1"/>
  <c r="AA1859" i="1"/>
  <c r="AM1860" i="1"/>
  <c r="N1859" i="1"/>
  <c r="AY1861" i="1"/>
  <c r="K1843" i="1"/>
  <c r="Y1843" i="1"/>
  <c r="AM1844" i="1"/>
  <c r="AY1845" i="1"/>
  <c r="AM1828" i="1"/>
  <c r="AY1829" i="1"/>
  <c r="M1827" i="1"/>
  <c r="AA1811" i="1"/>
  <c r="AM1812" i="1"/>
  <c r="AY1813" i="1"/>
  <c r="M1799" i="1"/>
  <c r="K1795" i="1"/>
  <c r="Y1795" i="1"/>
  <c r="AM1796" i="1"/>
  <c r="AY1797" i="1"/>
  <c r="AA2117" i="1"/>
  <c r="AY2043" i="1"/>
  <c r="O2041" i="1"/>
  <c r="AN2130" i="1"/>
  <c r="O2008" i="1"/>
  <c r="M1937" i="1"/>
  <c r="AY1939" i="1"/>
  <c r="Z1937" i="1"/>
  <c r="N1760" i="1"/>
  <c r="AY1762" i="1"/>
  <c r="AA1760" i="1"/>
  <c r="Y1611" i="1"/>
  <c r="AY1613" i="1"/>
  <c r="AO1612" i="1"/>
  <c r="O1547" i="1"/>
  <c r="AY1549" i="1"/>
  <c r="M2048" i="1"/>
  <c r="AL1968" i="1"/>
  <c r="AY1859" i="1"/>
  <c r="M1857" i="1"/>
  <c r="Z1857" i="1"/>
  <c r="M1748" i="1"/>
  <c r="AY1717" i="1"/>
  <c r="AA1715" i="1"/>
  <c r="K1700" i="1"/>
  <c r="Y1634" i="1"/>
  <c r="AY1636" i="1"/>
  <c r="N1570" i="1"/>
  <c r="AY1572" i="1"/>
  <c r="AA1570" i="1"/>
  <c r="AM1556" i="1"/>
  <c r="AO1757" i="1"/>
  <c r="AO1724" i="1"/>
  <c r="AM1698" i="1"/>
  <c r="AN1626" i="1"/>
  <c r="N2007" i="1"/>
  <c r="AY1907" i="1"/>
  <c r="K1905" i="1"/>
  <c r="Y1905" i="1"/>
  <c r="AO1853" i="1"/>
  <c r="N1753" i="1"/>
  <c r="AY1755" i="1"/>
  <c r="AA1753" i="1"/>
  <c r="AB1613" i="1"/>
  <c r="AA1606" i="1"/>
  <c r="AL1595" i="1"/>
  <c r="AO2005" i="1"/>
  <c r="AM1824" i="1"/>
  <c r="O1688" i="1"/>
  <c r="M1884" i="1"/>
  <c r="AA1664" i="1"/>
  <c r="N1844" i="1"/>
  <c r="O1736" i="1"/>
  <c r="M1684" i="1"/>
  <c r="AN1665" i="1"/>
  <c r="L1650" i="1"/>
  <c r="AY1647" i="1"/>
  <c r="M1645" i="1"/>
  <c r="AY1583" i="1"/>
  <c r="AA1581" i="1"/>
  <c r="AM1582" i="1"/>
  <c r="AN1423" i="1"/>
  <c r="K1561" i="1"/>
  <c r="Y1483" i="1"/>
  <c r="AY1485" i="1"/>
  <c r="AL1484" i="1"/>
  <c r="Z1469" i="1"/>
  <c r="AY1440" i="1"/>
  <c r="AL1439" i="1"/>
  <c r="M1427" i="1"/>
  <c r="Z1427" i="1"/>
  <c r="AO1428" i="1"/>
  <c r="AY1429" i="1"/>
  <c r="K1900" i="1"/>
  <c r="AO1720" i="1"/>
  <c r="AL1638" i="1"/>
  <c r="M1466" i="1"/>
  <c r="Y1364" i="1"/>
  <c r="N1780" i="1"/>
  <c r="M1676" i="1"/>
  <c r="AB1547" i="1"/>
  <c r="Z1489" i="1"/>
  <c r="AN1438" i="1"/>
  <c r="AL1390" i="1"/>
  <c r="M1642" i="1"/>
  <c r="AO1378" i="1"/>
  <c r="AY1371" i="1"/>
  <c r="Z1369" i="1"/>
  <c r="Y1305" i="1"/>
  <c r="AY1275" i="1"/>
  <c r="M1273" i="1"/>
  <c r="AO1274" i="1"/>
  <c r="Z1273" i="1"/>
  <c r="L1671" i="1"/>
  <c r="AY1673" i="1"/>
  <c r="AN1567" i="1"/>
  <c r="AM1475" i="1"/>
  <c r="K1429" i="1"/>
  <c r="M1426" i="1"/>
  <c r="AL1322" i="1"/>
  <c r="N1231" i="1"/>
  <c r="O1177" i="1"/>
  <c r="AY1179" i="1"/>
  <c r="L1127" i="1"/>
  <c r="AM1091" i="1"/>
  <c r="AY1092" i="1"/>
  <c r="O1481" i="1"/>
  <c r="AY1402" i="1"/>
  <c r="Y1400" i="1"/>
  <c r="AO1321" i="1"/>
  <c r="AY1255" i="1"/>
  <c r="O1253" i="1"/>
  <c r="AO1333" i="1"/>
  <c r="AY1327" i="1"/>
  <c r="AL1326" i="1"/>
  <c r="AB1268" i="1"/>
  <c r="AN1379" i="1"/>
  <c r="AB1282" i="1"/>
  <c r="AY1223" i="1"/>
  <c r="AB1221" i="1"/>
  <c r="AY1191" i="1"/>
  <c r="K1189" i="1"/>
  <c r="Y1189" i="1"/>
  <c r="AL1181" i="1"/>
  <c r="AY1180" i="1"/>
  <c r="N1178" i="1"/>
  <c r="Z1095" i="1"/>
  <c r="AY1097" i="1"/>
  <c r="M1095" i="1"/>
  <c r="AB1068" i="1"/>
  <c r="AM1391" i="1"/>
  <c r="N1269" i="1"/>
  <c r="AN1202" i="1"/>
  <c r="M1169" i="1"/>
  <c r="AY1171" i="1"/>
  <c r="Z1169" i="1"/>
  <c r="M1377" i="1"/>
  <c r="AY1351" i="1"/>
  <c r="Z1349" i="1"/>
  <c r="Y1322" i="1"/>
  <c r="AY1324" i="1"/>
  <c r="Y1274" i="1"/>
  <c r="AY1276" i="1"/>
  <c r="Y1164" i="1"/>
  <c r="AL1104" i="1"/>
  <c r="AY1319" i="1"/>
  <c r="AL1318" i="1"/>
  <c r="M1205" i="1"/>
  <c r="AY1150" i="1"/>
  <c r="AM1149" i="1"/>
  <c r="L1017" i="1"/>
  <c r="Y1210" i="1"/>
  <c r="Y1136" i="1"/>
  <c r="AB1242" i="1"/>
  <c r="AO1105" i="1"/>
  <c r="AM1512" i="1"/>
  <c r="AY1002" i="1"/>
  <c r="N1000" i="1"/>
  <c r="AY996" i="1"/>
  <c r="AO995" i="1"/>
  <c r="L994" i="1"/>
  <c r="AN1160" i="1"/>
  <c r="AA1521" i="1"/>
  <c r="Y1120" i="1"/>
  <c r="AL1069" i="1"/>
  <c r="N1056" i="1"/>
  <c r="AY1039" i="1"/>
  <c r="Y1037" i="1"/>
  <c r="AO1038" i="1"/>
  <c r="AY972" i="1"/>
  <c r="O970" i="1"/>
  <c r="Y1128" i="1"/>
  <c r="AL1003" i="1"/>
  <c r="AY1004" i="1"/>
  <c r="AB1048" i="1"/>
  <c r="AO1018" i="1"/>
  <c r="AY923" i="1"/>
  <c r="N921" i="1"/>
  <c r="L891" i="1"/>
  <c r="AB853" i="1"/>
  <c r="AY731" i="1"/>
  <c r="M729" i="1"/>
  <c r="Z729" i="1"/>
  <c r="AY667" i="1"/>
  <c r="M665" i="1"/>
  <c r="Z665" i="1"/>
  <c r="AO666" i="1"/>
  <c r="L510" i="1"/>
  <c r="O473" i="1"/>
  <c r="AY475" i="1"/>
  <c r="AO474" i="1"/>
  <c r="AY363" i="1"/>
  <c r="M361" i="1"/>
  <c r="AM362" i="1"/>
  <c r="Z361" i="1"/>
  <c r="AO1232" i="1"/>
  <c r="AY939" i="1"/>
  <c r="Y937" i="1"/>
  <c r="Y932" i="1"/>
  <c r="AY794" i="1"/>
  <c r="K792" i="1"/>
  <c r="O1002" i="1"/>
  <c r="AY938" i="1"/>
  <c r="K936" i="1"/>
  <c r="Z883" i="1"/>
  <c r="AL594" i="1"/>
  <c r="AO448" i="1"/>
  <c r="AY449" i="1"/>
  <c r="M1252" i="1"/>
  <c r="AY977" i="1"/>
  <c r="M975" i="1"/>
  <c r="Z975" i="1"/>
  <c r="AY906" i="1"/>
  <c r="Y904" i="1"/>
  <c r="AL905" i="1"/>
  <c r="AY874" i="1"/>
  <c r="O872" i="1"/>
  <c r="AO801" i="1"/>
  <c r="AY782" i="1"/>
  <c r="AN781" i="1"/>
  <c r="AB780" i="1"/>
  <c r="AA622" i="1"/>
  <c r="AM623" i="1"/>
  <c r="N622" i="1"/>
  <c r="AY624" i="1"/>
  <c r="Y590" i="1"/>
  <c r="AY592" i="1"/>
  <c r="K324" i="1"/>
  <c r="Y1146" i="1"/>
  <c r="AY981" i="1"/>
  <c r="AB979" i="1"/>
  <c r="M1578" i="1"/>
  <c r="M1369" i="1"/>
  <c r="AO900" i="1"/>
  <c r="Y755" i="1"/>
  <c r="L537" i="1"/>
  <c r="AL1065" i="1"/>
  <c r="AA953" i="1"/>
  <c r="AY955" i="1"/>
  <c r="N953" i="1"/>
  <c r="Y931" i="1"/>
  <c r="AY891" i="1"/>
  <c r="N889" i="1"/>
  <c r="Y807" i="1"/>
  <c r="AN576" i="1"/>
  <c r="AA479" i="1"/>
  <c r="Z388" i="1"/>
  <c r="M388" i="1"/>
  <c r="AY390" i="1"/>
  <c r="AY348" i="1"/>
  <c r="Y346" i="1"/>
  <c r="AA320" i="1"/>
  <c r="AB247" i="1"/>
  <c r="AY930" i="1"/>
  <c r="M928" i="1"/>
  <c r="Z928" i="1"/>
  <c r="AO764" i="1"/>
  <c r="AM693" i="1"/>
  <c r="AY614" i="1"/>
  <c r="O612" i="1"/>
  <c r="AL613" i="1"/>
  <c r="AA487" i="1"/>
  <c r="AO347" i="1"/>
  <c r="AY798" i="1"/>
  <c r="Z796" i="1"/>
  <c r="AM784" i="1"/>
  <c r="AY726" i="1"/>
  <c r="M724" i="1"/>
  <c r="Z724" i="1"/>
  <c r="AY582" i="1"/>
  <c r="M580" i="1"/>
  <c r="Z580" i="1"/>
  <c r="K415" i="1"/>
  <c r="AA370" i="1"/>
  <c r="Y327" i="1"/>
  <c r="AA785" i="1"/>
  <c r="AY718" i="1"/>
  <c r="M716" i="1"/>
  <c r="Z716" i="1"/>
  <c r="AY494" i="1"/>
  <c r="O492" i="1"/>
  <c r="Y369" i="1"/>
  <c r="AO280" i="1"/>
  <c r="K769" i="1"/>
  <c r="AN608" i="1"/>
  <c r="AY566" i="1"/>
  <c r="O564" i="1"/>
  <c r="AO541" i="1"/>
  <c r="Y497" i="1"/>
  <c r="AY337" i="1"/>
  <c r="AO336" i="1"/>
  <c r="K899" i="1"/>
  <c r="N791" i="1"/>
  <c r="K727" i="1"/>
  <c r="N610" i="1"/>
  <c r="AO513" i="1"/>
  <c r="N657" i="1"/>
  <c r="AO429" i="1"/>
  <c r="O364" i="1"/>
  <c r="AY366" i="1"/>
  <c r="AY310" i="1"/>
  <c r="AL309" i="1"/>
  <c r="M308" i="1"/>
  <c r="Z308" i="1"/>
  <c r="AN293" i="1"/>
  <c r="AB702" i="1"/>
  <c r="N676" i="1"/>
  <c r="Y567" i="1"/>
  <c r="Y489" i="1"/>
  <c r="AM155" i="1"/>
  <c r="Z154" i="1"/>
  <c r="AY156" i="1"/>
  <c r="AY269" i="1"/>
  <c r="AN268" i="1"/>
  <c r="AA267" i="1"/>
  <c r="AY356" i="1"/>
  <c r="AN355" i="1"/>
  <c r="AY306" i="1"/>
  <c r="AN305" i="1"/>
  <c r="AY557" i="1"/>
  <c r="AN556" i="1"/>
  <c r="Y555" i="1"/>
  <c r="N739" i="1"/>
  <c r="AY741" i="1"/>
  <c r="AA739" i="1"/>
  <c r="AN740" i="1"/>
  <c r="AY623" i="1"/>
  <c r="AN622" i="1"/>
  <c r="AN295" i="1"/>
  <c r="Y294" i="1"/>
  <c r="AY296" i="1"/>
  <c r="AN519" i="1"/>
  <c r="Y518" i="1"/>
  <c r="AY520" i="1"/>
  <c r="AN473" i="1"/>
  <c r="Y472" i="1"/>
  <c r="AY474" i="1"/>
  <c r="AN705" i="1"/>
  <c r="Y704" i="1"/>
  <c r="AY706" i="1"/>
  <c r="K704" i="1"/>
  <c r="AN811" i="1"/>
  <c r="AY812" i="1"/>
  <c r="AY1053" i="1"/>
  <c r="AN1052" i="1"/>
  <c r="Y1051" i="1"/>
  <c r="AN814" i="1"/>
  <c r="AY815" i="1"/>
  <c r="AY1400" i="1"/>
  <c r="Y1398" i="1"/>
  <c r="AN1399" i="1"/>
  <c r="Z1350" i="1"/>
  <c r="AY1352" i="1"/>
  <c r="M1350" i="1"/>
  <c r="AN1351" i="1"/>
  <c r="AY1253" i="1"/>
  <c r="AB1251" i="1"/>
  <c r="AN1252" i="1"/>
  <c r="AN1098" i="1"/>
  <c r="Y1097" i="1"/>
  <c r="AY1099" i="1"/>
  <c r="AN1420" i="1"/>
  <c r="M1419" i="1"/>
  <c r="AY1421" i="1"/>
  <c r="Z1419" i="1"/>
  <c r="AN1441" i="1"/>
  <c r="AY1442" i="1"/>
  <c r="AN1328" i="1"/>
  <c r="AY1329" i="1"/>
  <c r="AY1793" i="1"/>
  <c r="AN1792" i="1"/>
  <c r="AN1497" i="1"/>
  <c r="AY1498" i="1"/>
  <c r="M1496" i="1"/>
  <c r="AY1724" i="1"/>
  <c r="AN1723" i="1"/>
  <c r="AY1906" i="1"/>
  <c r="AN1905" i="1"/>
  <c r="AN2020" i="1"/>
  <c r="AA2019" i="1"/>
  <c r="AY2021" i="1"/>
  <c r="AY1980" i="1"/>
  <c r="AN1979" i="1"/>
  <c r="AN1830" i="1"/>
  <c r="O1829" i="1"/>
  <c r="AY1831" i="1"/>
  <c r="AN1783" i="1"/>
  <c r="AY1784" i="1"/>
  <c r="Y2458" i="1"/>
  <c r="AN2459" i="1"/>
  <c r="AY2460" i="1"/>
  <c r="AY2197" i="1"/>
  <c r="AN2196" i="1"/>
  <c r="Y2195" i="1"/>
  <c r="Y2331" i="1"/>
  <c r="AN2332" i="1"/>
  <c r="AY2333" i="1"/>
  <c r="AY2118" i="1"/>
  <c r="AN2117" i="1"/>
  <c r="AN2528" i="1"/>
  <c r="AY2529" i="1"/>
  <c r="AN2231" i="1"/>
  <c r="Y2230" i="1"/>
  <c r="AY2232" i="1"/>
  <c r="K2230" i="1"/>
  <c r="AN2280" i="1"/>
  <c r="N2279" i="1"/>
  <c r="AY2281" i="1"/>
  <c r="AY2565" i="1"/>
  <c r="AN2564" i="1"/>
  <c r="AY2428" i="1"/>
  <c r="Y2426" i="1"/>
  <c r="AN2427" i="1"/>
  <c r="O2514" i="1"/>
  <c r="AY2516" i="1"/>
  <c r="AN2515" i="1"/>
  <c r="AY2673" i="1"/>
  <c r="AN2672" i="1"/>
  <c r="AY2709" i="1"/>
  <c r="AN2708" i="1"/>
  <c r="Y2707" i="1"/>
  <c r="AN2740" i="1"/>
  <c r="M2739" i="1"/>
  <c r="AY2741" i="1"/>
  <c r="AN2788" i="1"/>
  <c r="AY2789" i="1"/>
  <c r="AY2868" i="1"/>
  <c r="AN2867" i="1"/>
  <c r="AY3009" i="1"/>
  <c r="M3007" i="1"/>
  <c r="Z3007" i="1"/>
  <c r="AN3008" i="1"/>
  <c r="Y3042" i="1"/>
  <c r="AY3044" i="1"/>
  <c r="K3042" i="1"/>
  <c r="AY3125" i="1"/>
  <c r="Z3123" i="1"/>
  <c r="AN3124" i="1"/>
  <c r="Y3287" i="1"/>
  <c r="AN3288" i="1"/>
  <c r="AY3289" i="1"/>
  <c r="AY3252" i="1"/>
  <c r="AN3251" i="1"/>
  <c r="AY3404" i="1"/>
  <c r="O3402" i="1"/>
  <c r="AY3560" i="1"/>
  <c r="M3558" i="1"/>
  <c r="AN3559" i="1"/>
  <c r="AY3537" i="1"/>
  <c r="AN3536" i="1"/>
  <c r="AN3626" i="1"/>
  <c r="AY3627" i="1"/>
  <c r="AN3700" i="1"/>
  <c r="AY3701" i="1"/>
  <c r="AN3738" i="1"/>
  <c r="Y3737" i="1"/>
  <c r="AY3739" i="1"/>
  <c r="AY3828" i="1"/>
  <c r="AN3827" i="1"/>
  <c r="Z3826" i="1"/>
  <c r="Y322" i="1"/>
  <c r="AY234" i="1"/>
  <c r="AN233" i="1"/>
  <c r="AY928" i="1"/>
  <c r="Y926" i="1"/>
  <c r="AO927" i="1"/>
  <c r="AY889" i="1"/>
  <c r="Y887" i="1"/>
  <c r="AY920" i="1"/>
  <c r="Z918" i="1"/>
  <c r="AO919" i="1"/>
  <c r="AY370" i="1"/>
  <c r="Y368" i="1"/>
  <c r="N523" i="1"/>
  <c r="AY525" i="1"/>
  <c r="AA523" i="1"/>
  <c r="AY952" i="1"/>
  <c r="Z950" i="1"/>
  <c r="AO951" i="1"/>
  <c r="AO375" i="1"/>
  <c r="Y374" i="1"/>
  <c r="AY376" i="1"/>
  <c r="Y656" i="1"/>
  <c r="AY658" i="1"/>
  <c r="AO774" i="1"/>
  <c r="AY775" i="1"/>
  <c r="AO931" i="1"/>
  <c r="AY932" i="1"/>
  <c r="AO869" i="1"/>
  <c r="AY870" i="1"/>
  <c r="L868" i="1"/>
  <c r="AY990" i="1"/>
  <c r="M988" i="1"/>
  <c r="Z988" i="1"/>
  <c r="AO989" i="1"/>
  <c r="AO1956" i="1"/>
  <c r="Y1955" i="1"/>
  <c r="AY1957" i="1"/>
  <c r="K1955" i="1"/>
  <c r="AY1096" i="1"/>
  <c r="N1094" i="1"/>
  <c r="O1033" i="1"/>
  <c r="AY1035" i="1"/>
  <c r="Z1709" i="1"/>
  <c r="AY1711" i="1"/>
  <c r="M1709" i="1"/>
  <c r="AY1482" i="1"/>
  <c r="AO1481" i="1"/>
  <c r="AY1756" i="1"/>
  <c r="AO1755" i="1"/>
  <c r="Y1754" i="1"/>
  <c r="M2102" i="1"/>
  <c r="AY2104" i="1"/>
  <c r="Z2102" i="1"/>
  <c r="AY1804" i="1"/>
  <c r="AO1803" i="1"/>
  <c r="Y1802" i="1"/>
  <c r="AY1775" i="1"/>
  <c r="N1773" i="1"/>
  <c r="AA1773" i="1"/>
  <c r="AY1935" i="1"/>
  <c r="AO1934" i="1"/>
  <c r="Y1933" i="1"/>
  <c r="K1933" i="1"/>
  <c r="Y1942" i="1"/>
  <c r="AY1944" i="1"/>
  <c r="AO1943" i="1"/>
  <c r="AY2218" i="1"/>
  <c r="Y2216" i="1"/>
  <c r="AY2338" i="1"/>
  <c r="AB2336" i="1"/>
  <c r="AY2168" i="1"/>
  <c r="M2166" i="1"/>
  <c r="Z2166" i="1"/>
  <c r="AO2167" i="1"/>
  <c r="N2207" i="1"/>
  <c r="AY2209" i="1"/>
  <c r="AO2208" i="1"/>
  <c r="Y2466" i="1"/>
  <c r="AO2467" i="1"/>
  <c r="AY2468" i="1"/>
  <c r="AY2548" i="1"/>
  <c r="AO2547" i="1"/>
  <c r="N2546" i="1"/>
  <c r="AO2583" i="1"/>
  <c r="AY2584" i="1"/>
  <c r="N2582" i="1"/>
  <c r="AY2787" i="1"/>
  <c r="AA2785" i="1"/>
  <c r="AY2865" i="1"/>
  <c r="M2863" i="1"/>
  <c r="N2758" i="1"/>
  <c r="AY2760" i="1"/>
  <c r="AA2758" i="1"/>
  <c r="AO2759" i="1"/>
  <c r="AY2884" i="1"/>
  <c r="AO2883" i="1"/>
  <c r="AY3157" i="1"/>
  <c r="AO3156" i="1"/>
  <c r="Z3155" i="1"/>
  <c r="Y3299" i="1"/>
  <c r="AY3301" i="1"/>
  <c r="AY3300" i="1"/>
  <c r="AO3299" i="1"/>
  <c r="AY3410" i="1"/>
  <c r="AA3408" i="1"/>
  <c r="AY3480" i="1"/>
  <c r="AA3478" i="1"/>
  <c r="AY3523" i="1"/>
  <c r="AO3522" i="1"/>
  <c r="AY3628" i="1"/>
  <c r="AO3627" i="1"/>
  <c r="AY3743" i="1"/>
  <c r="M3741" i="1"/>
  <c r="AY3771" i="1"/>
  <c r="AO3770" i="1"/>
  <c r="AY3806" i="1"/>
  <c r="AO3805" i="1"/>
  <c r="AY692" i="1"/>
  <c r="Y690" i="1"/>
  <c r="AM393" i="1"/>
  <c r="AY394" i="1"/>
  <c r="N392" i="1"/>
  <c r="AA392" i="1"/>
  <c r="AY341" i="1"/>
  <c r="M339" i="1"/>
  <c r="AM340" i="1"/>
  <c r="AY581" i="1"/>
  <c r="Y579" i="1"/>
  <c r="AM580" i="1"/>
  <c r="O911" i="1"/>
  <c r="AY913" i="1"/>
  <c r="AM912" i="1"/>
  <c r="N358" i="1"/>
  <c r="AY360" i="1"/>
  <c r="AA358" i="1"/>
  <c r="AM359" i="1"/>
  <c r="Y478" i="1"/>
  <c r="AM479" i="1"/>
  <c r="AY480" i="1"/>
  <c r="AM489" i="1"/>
  <c r="AY490" i="1"/>
  <c r="AY929" i="1"/>
  <c r="AM928" i="1"/>
  <c r="AM859" i="1"/>
  <c r="AY860" i="1"/>
  <c r="Y972" i="1"/>
  <c r="AM973" i="1"/>
  <c r="AY974" i="1"/>
  <c r="AY1104" i="1"/>
  <c r="AM1103" i="1"/>
  <c r="AY1224" i="1"/>
  <c r="AM1223" i="1"/>
  <c r="AY1221" i="1"/>
  <c r="AM1220" i="1"/>
  <c r="AM1433" i="1"/>
  <c r="AY1434" i="1"/>
  <c r="AB1432" i="1"/>
  <c r="AY1438" i="1"/>
  <c r="AM1437" i="1"/>
  <c r="AY1297" i="1"/>
  <c r="AM1296" i="1"/>
  <c r="AY1593" i="1"/>
  <c r="Y1591" i="1"/>
  <c r="AM1561" i="1"/>
  <c r="AY1562" i="1"/>
  <c r="AY1667" i="1"/>
  <c r="O1665" i="1"/>
  <c r="AM2028" i="1"/>
  <c r="AY2029" i="1"/>
  <c r="Y1757" i="1"/>
  <c r="AY1759" i="1"/>
  <c r="AM1687" i="1"/>
  <c r="AY1688" i="1"/>
  <c r="AM1831" i="1"/>
  <c r="AY1832" i="1"/>
  <c r="M1830" i="1"/>
  <c r="Z1830" i="1"/>
  <c r="AY2110" i="1"/>
  <c r="AM2109" i="1"/>
  <c r="AY2105" i="1"/>
  <c r="AM2104" i="1"/>
  <c r="Y2103" i="1"/>
  <c r="AM2579" i="1"/>
  <c r="AY2580" i="1"/>
  <c r="AM2373" i="1"/>
  <c r="AY2374" i="1"/>
  <c r="N2294" i="1"/>
  <c r="AY2296" i="1"/>
  <c r="AA2294" i="1"/>
  <c r="Y2247" i="1"/>
  <c r="AM2248" i="1"/>
  <c r="AY2249" i="1"/>
  <c r="O2418" i="1"/>
  <c r="AM2419" i="1"/>
  <c r="AY2420" i="1"/>
  <c r="AY2549" i="1"/>
  <c r="AM2548" i="1"/>
  <c r="Y2547" i="1"/>
  <c r="AM2608" i="1"/>
  <c r="AY2609" i="1"/>
  <c r="Y2626" i="1"/>
  <c r="AM2627" i="1"/>
  <c r="AY2628" i="1"/>
  <c r="AY2780" i="1"/>
  <c r="O2778" i="1"/>
  <c r="AY2818" i="1"/>
  <c r="AM2817" i="1"/>
  <c r="K2875" i="1"/>
  <c r="Y2875" i="1"/>
  <c r="AM2876" i="1"/>
  <c r="AY2877" i="1"/>
  <c r="AY3033" i="1"/>
  <c r="K3031" i="1"/>
  <c r="Y3031" i="1"/>
  <c r="AM3032" i="1"/>
  <c r="O3120" i="1"/>
  <c r="AY3122" i="1"/>
  <c r="AY3180" i="1"/>
  <c r="M3178" i="1"/>
  <c r="AM3179" i="1"/>
  <c r="AM3240" i="1"/>
  <c r="AY3241" i="1"/>
  <c r="Y3239" i="1"/>
  <c r="Y3210" i="1"/>
  <c r="AY3212" i="1"/>
  <c r="AM3211" i="1"/>
  <c r="AY3308" i="1"/>
  <c r="N3306" i="1"/>
  <c r="AY3422" i="1"/>
  <c r="M3420" i="1"/>
  <c r="AY3531" i="1"/>
  <c r="N3529" i="1"/>
  <c r="AY3645" i="1"/>
  <c r="Z3643" i="1"/>
  <c r="AM3644" i="1"/>
  <c r="M3729" i="1"/>
  <c r="AY3731" i="1"/>
  <c r="AY3811" i="1"/>
  <c r="AM3810" i="1"/>
  <c r="N3809" i="1"/>
  <c r="AA3809" i="1"/>
  <c r="M108" i="1"/>
  <c r="K262" i="1"/>
  <c r="AY264" i="1"/>
  <c r="AO263" i="1"/>
  <c r="Y262" i="1"/>
  <c r="AA205" i="1"/>
  <c r="AB40" i="1"/>
  <c r="AN244" i="1"/>
  <c r="AY245" i="1"/>
  <c r="AL89" i="1"/>
  <c r="AY64" i="1"/>
  <c r="Y62" i="1"/>
  <c r="AM63" i="1"/>
  <c r="AL57" i="1"/>
  <c r="AA44" i="1"/>
  <c r="O40" i="1"/>
  <c r="M34" i="1"/>
  <c r="AA240" i="1"/>
  <c r="M232" i="1"/>
  <c r="AY199" i="1"/>
  <c r="Y197" i="1"/>
  <c r="O173" i="1"/>
  <c r="AY175" i="1"/>
  <c r="AY23" i="1"/>
  <c r="K21" i="1"/>
  <c r="Y21" i="1"/>
  <c r="AM264" i="1"/>
  <c r="Y227" i="1"/>
  <c r="AY229" i="1"/>
  <c r="K178" i="1"/>
  <c r="AM141" i="1"/>
  <c r="AY142" i="1"/>
  <c r="M96" i="1"/>
  <c r="AN45" i="1"/>
  <c r="AO301" i="1"/>
  <c r="AO152" i="1"/>
  <c r="AL61" i="1"/>
  <c r="AO128" i="1"/>
  <c r="O114" i="1"/>
  <c r="AO161" i="1"/>
  <c r="AN19" i="1"/>
  <c r="AO203" i="1"/>
  <c r="AY3749" i="1"/>
  <c r="M3747" i="1"/>
  <c r="Z3747" i="1"/>
  <c r="AY3716" i="1"/>
  <c r="O3714" i="1"/>
  <c r="AY3669" i="1"/>
  <c r="L3667" i="1"/>
  <c r="AY3547" i="1"/>
  <c r="AO3546" i="1"/>
  <c r="AL3357" i="1"/>
  <c r="AY3148" i="1"/>
  <c r="M3146" i="1"/>
  <c r="Z3146" i="1"/>
  <c r="N2765" i="1"/>
  <c r="AY2767" i="1"/>
  <c r="AA2765" i="1"/>
  <c r="Z2664" i="1"/>
  <c r="AY2454" i="1"/>
  <c r="AB2452" i="1"/>
  <c r="AY2422" i="1"/>
  <c r="L2420" i="1"/>
  <c r="K2412" i="1"/>
  <c r="O2389" i="1"/>
  <c r="AY2391" i="1"/>
  <c r="AY2070" i="1"/>
  <c r="AL2069" i="1"/>
  <c r="K1851" i="1"/>
  <c r="Y1851" i="1"/>
  <c r="AY1853" i="1"/>
  <c r="AA1819" i="1"/>
  <c r="AY1821" i="1"/>
  <c r="M1779" i="1"/>
  <c r="AY1781" i="1"/>
  <c r="AY1350" i="1"/>
  <c r="AA1348" i="1"/>
  <c r="K1292" i="1"/>
  <c r="AY1294" i="1"/>
  <c r="AY1060" i="1"/>
  <c r="Z1058" i="1"/>
  <c r="M1058" i="1"/>
  <c r="AY962" i="1"/>
  <c r="Y960" i="1"/>
  <c r="AY866" i="1"/>
  <c r="O864" i="1"/>
  <c r="AM639" i="1"/>
  <c r="O638" i="1"/>
  <c r="AY640" i="1"/>
  <c r="AA606" i="1"/>
  <c r="N606" i="1"/>
  <c r="AY608" i="1"/>
  <c r="N427" i="1"/>
  <c r="AY429" i="1"/>
  <c r="AA427" i="1"/>
  <c r="AN428" i="1"/>
  <c r="AY791" i="1"/>
  <c r="AN790" i="1"/>
  <c r="AY1537" i="1"/>
  <c r="AN1536" i="1"/>
  <c r="Y1535" i="1"/>
  <c r="AY2053" i="1"/>
  <c r="AN2052" i="1"/>
  <c r="AN2261" i="1"/>
  <c r="AY2262" i="1"/>
  <c r="AA2670" i="1"/>
  <c r="AY2672" i="1"/>
  <c r="N2670" i="1"/>
  <c r="AN2671" i="1"/>
  <c r="AN2956" i="1"/>
  <c r="AY2957" i="1"/>
  <c r="AY3459" i="1"/>
  <c r="AA3457" i="1"/>
  <c r="N3457" i="1"/>
  <c r="N619" i="1"/>
  <c r="AY621" i="1"/>
  <c r="AA619" i="1"/>
  <c r="AY799" i="1"/>
  <c r="M797" i="1"/>
  <c r="Z797" i="1"/>
  <c r="AO798" i="1"/>
  <c r="AY1657" i="1"/>
  <c r="AO1656" i="1"/>
  <c r="Y1655" i="1"/>
  <c r="AY1728" i="1"/>
  <c r="M1726" i="1"/>
  <c r="AO1727" i="1"/>
  <c r="M2474" i="1"/>
  <c r="AY2476" i="1"/>
  <c r="Z2474" i="1"/>
  <c r="AO2475" i="1"/>
  <c r="AA2907" i="1"/>
  <c r="AO2908" i="1"/>
  <c r="AY2909" i="1"/>
  <c r="M3424" i="1"/>
  <c r="AY3426" i="1"/>
  <c r="AM247" i="1"/>
  <c r="K246" i="1"/>
  <c r="Y246" i="1"/>
  <c r="AY248" i="1"/>
  <c r="AY986" i="1"/>
  <c r="Z984" i="1"/>
  <c r="AB1195" i="1"/>
  <c r="AY1197" i="1"/>
  <c r="AM1196" i="1"/>
  <c r="Y1415" i="1"/>
  <c r="AY1417" i="1"/>
  <c r="N1853" i="1"/>
  <c r="AY1855" i="1"/>
  <c r="AA1853" i="1"/>
  <c r="AM2181" i="1"/>
  <c r="AY2182" i="1"/>
  <c r="AM2612" i="1"/>
  <c r="O2611" i="1"/>
  <c r="AY2613" i="1"/>
  <c r="N37" i="1"/>
  <c r="AY39" i="1"/>
  <c r="AA37" i="1"/>
  <c r="N133" i="1"/>
  <c r="AY135" i="1"/>
  <c r="AA133" i="1"/>
  <c r="AA3832" i="1"/>
  <c r="AB3813" i="1"/>
  <c r="Z3797" i="1"/>
  <c r="AY3792" i="1"/>
  <c r="AM3791" i="1"/>
  <c r="AY3824" i="1"/>
  <c r="O3822" i="1"/>
  <c r="AY3809" i="1"/>
  <c r="O3807" i="1"/>
  <c r="AA3785" i="1"/>
  <c r="AY3784" i="1"/>
  <c r="K3782" i="1"/>
  <c r="AY3765" i="1"/>
  <c r="AM3764" i="1"/>
  <c r="Z3798" i="1"/>
  <c r="AY3788" i="1"/>
  <c r="O3786" i="1"/>
  <c r="AB3786" i="1"/>
  <c r="AN3756" i="1"/>
  <c r="AM3739" i="1"/>
  <c r="AY3740" i="1"/>
  <c r="L3708" i="1"/>
  <c r="N3726" i="1"/>
  <c r="AA3709" i="1"/>
  <c r="AM3670" i="1"/>
  <c r="AY3671" i="1"/>
  <c r="L3669" i="1"/>
  <c r="AB3714" i="1"/>
  <c r="AO3652" i="1"/>
  <c r="AY3653" i="1"/>
  <c r="AY3714" i="1"/>
  <c r="AL3713" i="1"/>
  <c r="Z3685" i="1"/>
  <c r="Y3659" i="1"/>
  <c r="Y3675" i="1"/>
  <c r="AL3682" i="1"/>
  <c r="Y3667" i="1"/>
  <c r="AY3641" i="1"/>
  <c r="AB3639" i="1"/>
  <c r="Y3638" i="1"/>
  <c r="K3674" i="1"/>
  <c r="AY3676" i="1"/>
  <c r="AL3624" i="1"/>
  <c r="AM3612" i="1"/>
  <c r="N3651" i="1"/>
  <c r="Y3592" i="1"/>
  <c r="AL3601" i="1"/>
  <c r="AM3645" i="1"/>
  <c r="K3595" i="1"/>
  <c r="Y3548" i="1"/>
  <c r="AY3550" i="1"/>
  <c r="K3548" i="1"/>
  <c r="N3617" i="1"/>
  <c r="AO3564" i="1"/>
  <c r="AY3565" i="1"/>
  <c r="AB3563" i="1"/>
  <c r="N3631" i="1"/>
  <c r="AA3601" i="1"/>
  <c r="Y3587" i="1"/>
  <c r="AY3563" i="1"/>
  <c r="N3561" i="1"/>
  <c r="AY3486" i="1"/>
  <c r="AA3484" i="1"/>
  <c r="AL3508" i="1"/>
  <c r="AB3486" i="1"/>
  <c r="AY3475" i="1"/>
  <c r="M3473" i="1"/>
  <c r="AL3584" i="1"/>
  <c r="AL3507" i="1"/>
  <c r="AN3556" i="1"/>
  <c r="O3479" i="1"/>
  <c r="AY3481" i="1"/>
  <c r="AB3499" i="1"/>
  <c r="AY3457" i="1"/>
  <c r="O3455" i="1"/>
  <c r="AY3562" i="1"/>
  <c r="M3560" i="1"/>
  <c r="K3555" i="1"/>
  <c r="Z3515" i="1"/>
  <c r="AY3407" i="1"/>
  <c r="AM3406" i="1"/>
  <c r="AL3489" i="1"/>
  <c r="AY3384" i="1"/>
  <c r="AA3382" i="1"/>
  <c r="AO3391" i="1"/>
  <c r="AO3373" i="1"/>
  <c r="AY3374" i="1"/>
  <c r="AN3340" i="1"/>
  <c r="AY3400" i="1"/>
  <c r="O3398" i="1"/>
  <c r="AN3355" i="1"/>
  <c r="AN3347" i="1"/>
  <c r="AN3339" i="1"/>
  <c r="O3412" i="1"/>
  <c r="AY3414" i="1"/>
  <c r="AM3381" i="1"/>
  <c r="AN3423" i="1"/>
  <c r="AL3363" i="1"/>
  <c r="Y3411" i="1"/>
  <c r="L3356" i="1"/>
  <c r="AB3340" i="1"/>
  <c r="AY3304" i="1"/>
  <c r="AM3303" i="1"/>
  <c r="Y3355" i="1"/>
  <c r="AB3337" i="1"/>
  <c r="AL3287" i="1"/>
  <c r="AY3329" i="1"/>
  <c r="O3327" i="1"/>
  <c r="AB3312" i="1"/>
  <c r="Z3322" i="1"/>
  <c r="O3401" i="1"/>
  <c r="K3246" i="1"/>
  <c r="AY3307" i="1"/>
  <c r="K3305" i="1"/>
  <c r="AL3306" i="1"/>
  <c r="Y3264" i="1"/>
  <c r="AY3191" i="1"/>
  <c r="AO3190" i="1"/>
  <c r="AY3398" i="1"/>
  <c r="O3396" i="1"/>
  <c r="AY3291" i="1"/>
  <c r="AA3289" i="1"/>
  <c r="N3214" i="1"/>
  <c r="N3414" i="1"/>
  <c r="AO3298" i="1"/>
  <c r="AB3272" i="1"/>
  <c r="AO3264" i="1"/>
  <c r="AN3311" i="1"/>
  <c r="AY3242" i="1"/>
  <c r="K3240" i="1"/>
  <c r="L3205" i="1"/>
  <c r="Y3134" i="1"/>
  <c r="AY3136" i="1"/>
  <c r="K3134" i="1"/>
  <c r="K3236" i="1"/>
  <c r="AO3202" i="1"/>
  <c r="AY3159" i="1"/>
  <c r="L3157" i="1"/>
  <c r="AM3127" i="1"/>
  <c r="AO3110" i="1"/>
  <c r="AY3111" i="1"/>
  <c r="O3103" i="1"/>
  <c r="AY3095" i="1"/>
  <c r="AM3094" i="1"/>
  <c r="L3093" i="1"/>
  <c r="M3217" i="1"/>
  <c r="AY3194" i="1"/>
  <c r="AA3192" i="1"/>
  <c r="AL3175" i="1"/>
  <c r="AL3135" i="1"/>
  <c r="L3167" i="1"/>
  <c r="K3088" i="1"/>
  <c r="L3055" i="1"/>
  <c r="AY3115" i="1"/>
  <c r="AM3114" i="1"/>
  <c r="AO3083" i="1"/>
  <c r="AA3113" i="1"/>
  <c r="Y3110" i="1"/>
  <c r="AY3112" i="1"/>
  <c r="AY3096" i="1"/>
  <c r="AL3095" i="1"/>
  <c r="Y3010" i="1"/>
  <c r="AY3012" i="1"/>
  <c r="K3010" i="1"/>
  <c r="AY2948" i="1"/>
  <c r="K2946" i="1"/>
  <c r="Y3213" i="1"/>
  <c r="M3149" i="1"/>
  <c r="AL3011" i="1"/>
  <c r="Y3000" i="1"/>
  <c r="AY2922" i="1"/>
  <c r="AM2921" i="1"/>
  <c r="AY3164" i="1"/>
  <c r="O3162" i="1"/>
  <c r="AM3215" i="1"/>
  <c r="AN3128" i="1"/>
  <c r="AL3067" i="1"/>
  <c r="AY3023" i="1"/>
  <c r="AA3021" i="1"/>
  <c r="L2986" i="1"/>
  <c r="AY2983" i="1"/>
  <c r="K2981" i="1"/>
  <c r="AY2951" i="1"/>
  <c r="AA2949" i="1"/>
  <c r="N2933" i="1"/>
  <c r="AY2935" i="1"/>
  <c r="AA2933" i="1"/>
  <c r="L3043" i="1"/>
  <c r="AB2992" i="1"/>
  <c r="AY2960" i="1"/>
  <c r="Z2958" i="1"/>
  <c r="AY2880" i="1"/>
  <c r="M2878" i="1"/>
  <c r="Z2878" i="1"/>
  <c r="AY2792" i="1"/>
  <c r="AO2791" i="1"/>
  <c r="K2790" i="1"/>
  <c r="AM3012" i="1"/>
  <c r="Z3001" i="1"/>
  <c r="AB2929" i="1"/>
  <c r="AY3032" i="1"/>
  <c r="Z3030" i="1"/>
  <c r="N3013" i="1"/>
  <c r="Z2953" i="1"/>
  <c r="AL2934" i="1"/>
  <c r="M3030" i="1"/>
  <c r="AN3007" i="1"/>
  <c r="AY2944" i="1"/>
  <c r="K2942" i="1"/>
  <c r="Y2942" i="1"/>
  <c r="AO2943" i="1"/>
  <c r="AL2877" i="1"/>
  <c r="AO3026" i="1"/>
  <c r="Y2872" i="1"/>
  <c r="AY2915" i="1"/>
  <c r="AA2913" i="1"/>
  <c r="AL2881" i="1"/>
  <c r="Z2725" i="1"/>
  <c r="AY2727" i="1"/>
  <c r="AY2849" i="1"/>
  <c r="AN2848" i="1"/>
  <c r="O2847" i="1"/>
  <c r="AB2836" i="1"/>
  <c r="Z2877" i="1"/>
  <c r="AN2853" i="1"/>
  <c r="AY2795" i="1"/>
  <c r="AA2793" i="1"/>
  <c r="AY2814" i="1"/>
  <c r="AL2813" i="1"/>
  <c r="AY2883" i="1"/>
  <c r="K2881" i="1"/>
  <c r="Y2876" i="1"/>
  <c r="N2812" i="1"/>
  <c r="AA2772" i="1"/>
  <c r="N2705" i="1"/>
  <c r="AY2707" i="1"/>
  <c r="AA2705" i="1"/>
  <c r="N2668" i="1"/>
  <c r="AO2626" i="1"/>
  <c r="O2625" i="1"/>
  <c r="AY2627" i="1"/>
  <c r="AY2563" i="1"/>
  <c r="Z2561" i="1"/>
  <c r="AA2756" i="1"/>
  <c r="M2660" i="1"/>
  <c r="AY2538" i="1"/>
  <c r="L2536" i="1"/>
  <c r="AN2645" i="1"/>
  <c r="AB2625" i="1"/>
  <c r="Y2620" i="1"/>
  <c r="L2640" i="1"/>
  <c r="L2592" i="1"/>
  <c r="AB2560" i="1"/>
  <c r="M2585" i="1"/>
  <c r="Z2576" i="1"/>
  <c r="AY2419" i="1"/>
  <c r="Y2417" i="1"/>
  <c r="K2417" i="1"/>
  <c r="Y2382" i="1"/>
  <c r="AY2384" i="1"/>
  <c r="K2382" i="1"/>
  <c r="L2704" i="1"/>
  <c r="AO2484" i="1"/>
  <c r="AY2478" i="1"/>
  <c r="AL2477" i="1"/>
  <c r="AY2439" i="1"/>
  <c r="K2437" i="1"/>
  <c r="AO2438" i="1"/>
  <c r="K2323" i="1"/>
  <c r="M2796" i="1"/>
  <c r="AM2669" i="1"/>
  <c r="AN2641" i="1"/>
  <c r="Y2528" i="1"/>
  <c r="Z2392" i="1"/>
  <c r="M2624" i="1"/>
  <c r="AY2591" i="1"/>
  <c r="K2589" i="1"/>
  <c r="AY2574" i="1"/>
  <c r="AL2573" i="1"/>
  <c r="Y2556" i="1"/>
  <c r="AY2535" i="1"/>
  <c r="O2533" i="1"/>
  <c r="AB2764" i="1"/>
  <c r="Y2748" i="1"/>
  <c r="AY2547" i="1"/>
  <c r="O2545" i="1"/>
  <c r="Y2544" i="1"/>
  <c r="AM2525" i="1"/>
  <c r="M2397" i="1"/>
  <c r="AY2399" i="1"/>
  <c r="Z2397" i="1"/>
  <c r="AO2398" i="1"/>
  <c r="AN2617" i="1"/>
  <c r="AY2527" i="1"/>
  <c r="M2525" i="1"/>
  <c r="Z2525" i="1"/>
  <c r="AL2396" i="1"/>
  <c r="AL2654" i="1"/>
  <c r="N2460" i="1"/>
  <c r="N2360" i="1"/>
  <c r="AL2614" i="1"/>
  <c r="AL2326" i="1"/>
  <c r="Y2537" i="1"/>
  <c r="AY2539" i="1"/>
  <c r="K2537" i="1"/>
  <c r="M2357" i="1"/>
  <c r="AO2314" i="1"/>
  <c r="AY2575" i="1"/>
  <c r="M2573" i="1"/>
  <c r="Z2573" i="1"/>
  <c r="O2356" i="1"/>
  <c r="AO2350" i="1"/>
  <c r="AY2275" i="1"/>
  <c r="AM2274" i="1"/>
  <c r="AY2211" i="1"/>
  <c r="K2209" i="1"/>
  <c r="AM2210" i="1"/>
  <c r="AN2202" i="1"/>
  <c r="L2293" i="1"/>
  <c r="N2202" i="1"/>
  <c r="AY2204" i="1"/>
  <c r="AA2202" i="1"/>
  <c r="AY2127" i="1"/>
  <c r="AM2126" i="1"/>
  <c r="AB2381" i="1"/>
  <c r="AY2292" i="1"/>
  <c r="Y2290" i="1"/>
  <c r="AY2171" i="1"/>
  <c r="K2169" i="1"/>
  <c r="AY2175" i="1"/>
  <c r="O2173" i="1"/>
  <c r="AO2166" i="1"/>
  <c r="AY2139" i="1"/>
  <c r="N2137" i="1"/>
  <c r="AA2137" i="1"/>
  <c r="K2345" i="1"/>
  <c r="AO2278" i="1"/>
  <c r="AM2191" i="1"/>
  <c r="Y2121" i="1"/>
  <c r="O2105" i="1"/>
  <c r="L2093" i="1"/>
  <c r="M2273" i="1"/>
  <c r="O2120" i="1"/>
  <c r="AY2122" i="1"/>
  <c r="AL2121" i="1"/>
  <c r="AY1986" i="1"/>
  <c r="K1984" i="1"/>
  <c r="K1996" i="1"/>
  <c r="AY2051" i="1"/>
  <c r="O2049" i="1"/>
  <c r="Z1968" i="1"/>
  <c r="AY1937" i="1"/>
  <c r="Y1935" i="1"/>
  <c r="M1832" i="1"/>
  <c r="Z1803" i="1"/>
  <c r="K2032" i="1"/>
  <c r="AM1869" i="1"/>
  <c r="AM1821" i="1"/>
  <c r="AM1805" i="1"/>
  <c r="AL2142" i="1"/>
  <c r="AY1934" i="1"/>
  <c r="O1932" i="1"/>
  <c r="AL1901" i="1"/>
  <c r="AL1861" i="1"/>
  <c r="N2053" i="1"/>
  <c r="AY2055" i="1"/>
  <c r="AA2053" i="1"/>
  <c r="AA2023" i="1"/>
  <c r="M1952" i="1"/>
  <c r="AY1810" i="1"/>
  <c r="AO1809" i="1"/>
  <c r="AY1730" i="1"/>
  <c r="K1728" i="1"/>
  <c r="AY1698" i="1"/>
  <c r="K1696" i="1"/>
  <c r="Y1651" i="1"/>
  <c r="AY1653" i="1"/>
  <c r="AO1652" i="1"/>
  <c r="O1587" i="1"/>
  <c r="AY1589" i="1"/>
  <c r="M1523" i="1"/>
  <c r="AY1525" i="1"/>
  <c r="Z1523" i="1"/>
  <c r="Z1908" i="1"/>
  <c r="O1626" i="1"/>
  <c r="AY1628" i="1"/>
  <c r="AO1563" i="1"/>
  <c r="Y1562" i="1"/>
  <c r="AY1564" i="1"/>
  <c r="K1562" i="1"/>
  <c r="Y1482" i="1"/>
  <c r="AY1484" i="1"/>
  <c r="K1482" i="1"/>
  <c r="AM1483" i="1"/>
  <c r="AY1774" i="1"/>
  <c r="O1772" i="1"/>
  <c r="AO1732" i="1"/>
  <c r="AY1991" i="1"/>
  <c r="N1989" i="1"/>
  <c r="AA1989" i="1"/>
  <c r="AO1838" i="1"/>
  <c r="AY1827" i="1"/>
  <c r="M1825" i="1"/>
  <c r="Z1825" i="1"/>
  <c r="N1756" i="1"/>
  <c r="L1549" i="1"/>
  <c r="O1672" i="1"/>
  <c r="AL1602" i="1"/>
  <c r="AB1891" i="1"/>
  <c r="N1745" i="1"/>
  <c r="AY1747" i="1"/>
  <c r="AA1745" i="1"/>
  <c r="L1611" i="1"/>
  <c r="AY1951" i="1"/>
  <c r="O1949" i="1"/>
  <c r="N1860" i="1"/>
  <c r="N1849" i="1"/>
  <c r="AY1851" i="1"/>
  <c r="AA1849" i="1"/>
  <c r="AL1850" i="1"/>
  <c r="Z1710" i="1"/>
  <c r="O1668" i="1"/>
  <c r="AA1619" i="1"/>
  <c r="AN1614" i="1"/>
  <c r="AY1607" i="1"/>
  <c r="K1605" i="1"/>
  <c r="Y1565" i="1"/>
  <c r="AY1543" i="1"/>
  <c r="K1541" i="1"/>
  <c r="AM1542" i="1"/>
  <c r="AY1527" i="1"/>
  <c r="K1525" i="1"/>
  <c r="AY1511" i="1"/>
  <c r="AA1509" i="1"/>
  <c r="N1621" i="1"/>
  <c r="AN1491" i="1"/>
  <c r="AL1770" i="1"/>
  <c r="AA1633" i="1"/>
  <c r="N1601" i="1"/>
  <c r="AB1478" i="1"/>
  <c r="AO1452" i="1"/>
  <c r="O1451" i="1"/>
  <c r="AY1453" i="1"/>
  <c r="AL1422" i="1"/>
  <c r="AY1423" i="1"/>
  <c r="AM1416" i="1"/>
  <c r="AY1407" i="1"/>
  <c r="AB1405" i="1"/>
  <c r="AY1375" i="1"/>
  <c r="L1373" i="1"/>
  <c r="Y1585" i="1"/>
  <c r="AY1467" i="1"/>
  <c r="L1465" i="1"/>
  <c r="AM1466" i="1"/>
  <c r="Y1465" i="1"/>
  <c r="AM1413" i="1"/>
  <c r="AY1414" i="1"/>
  <c r="AM1406" i="1"/>
  <c r="K1396" i="1"/>
  <c r="AY1398" i="1"/>
  <c r="AM1381" i="1"/>
  <c r="AY1382" i="1"/>
  <c r="AM1468" i="1"/>
  <c r="AL1366" i="1"/>
  <c r="N1637" i="1"/>
  <c r="AL1566" i="1"/>
  <c r="AL1478" i="1"/>
  <c r="AY1479" i="1"/>
  <c r="L1415" i="1"/>
  <c r="AY1640" i="1"/>
  <c r="Z1638" i="1"/>
  <c r="O1361" i="1"/>
  <c r="AY1363" i="1"/>
  <c r="AM1362" i="1"/>
  <c r="AY1475" i="1"/>
  <c r="K1473" i="1"/>
  <c r="Y1473" i="1"/>
  <c r="K1422" i="1"/>
  <c r="N1161" i="1"/>
  <c r="AY1163" i="1"/>
  <c r="AM1162" i="1"/>
  <c r="AA1161" i="1"/>
  <c r="AM1051" i="1"/>
  <c r="AY1052" i="1"/>
  <c r="Z1050" i="1"/>
  <c r="M1050" i="1"/>
  <c r="O1732" i="1"/>
  <c r="O1405" i="1"/>
  <c r="Z1320" i="1"/>
  <c r="AL1306" i="1"/>
  <c r="AN1243" i="1"/>
  <c r="AL1075" i="1"/>
  <c r="AY1282" i="1"/>
  <c r="AN1281" i="1"/>
  <c r="O1195" i="1"/>
  <c r="Z1180" i="1"/>
  <c r="AB1177" i="1"/>
  <c r="Y1103" i="1"/>
  <c r="K1085" i="1"/>
  <c r="AM1081" i="1"/>
  <c r="AL1403" i="1"/>
  <c r="AM1361" i="1"/>
  <c r="AM1334" i="1"/>
  <c r="Y1309" i="1"/>
  <c r="AY1287" i="1"/>
  <c r="Z1285" i="1"/>
  <c r="AM1190" i="1"/>
  <c r="K1537" i="1"/>
  <c r="Z1252" i="1"/>
  <c r="AB1034" i="1"/>
  <c r="Y1413" i="1"/>
  <c r="Y1397" i="1"/>
  <c r="AB1378" i="1"/>
  <c r="AY1263" i="1"/>
  <c r="AL1262" i="1"/>
  <c r="AN1117" i="1"/>
  <c r="Y1306" i="1"/>
  <c r="AY1308" i="1"/>
  <c r="AO1307" i="1"/>
  <c r="AY1047" i="1"/>
  <c r="Y1045" i="1"/>
  <c r="N1027" i="1"/>
  <c r="O1010" i="1"/>
  <c r="Y983" i="1"/>
  <c r="AY985" i="1"/>
  <c r="AY956" i="1"/>
  <c r="AB954" i="1"/>
  <c r="M1469" i="1"/>
  <c r="AY1226" i="1"/>
  <c r="AA1224" i="1"/>
  <c r="AB1220" i="1"/>
  <c r="AY1222" i="1"/>
  <c r="AO1118" i="1"/>
  <c r="AO1064" i="1"/>
  <c r="AY925" i="1"/>
  <c r="AB923" i="1"/>
  <c r="AA897" i="1"/>
  <c r="AO796" i="1"/>
  <c r="AY797" i="1"/>
  <c r="L795" i="1"/>
  <c r="L1420" i="1"/>
  <c r="AY978" i="1"/>
  <c r="O976" i="1"/>
  <c r="AL977" i="1"/>
  <c r="O954" i="1"/>
  <c r="AL821" i="1"/>
  <c r="L1365" i="1"/>
  <c r="AN1224" i="1"/>
  <c r="AL844" i="1"/>
  <c r="AL812" i="1"/>
  <c r="AY1528" i="1"/>
  <c r="O1526" i="1"/>
  <c r="N1149" i="1"/>
  <c r="N1080" i="1"/>
  <c r="AY1055" i="1"/>
  <c r="Y1053" i="1"/>
  <c r="AL1054" i="1"/>
  <c r="AN1043" i="1"/>
  <c r="AY691" i="1"/>
  <c r="M689" i="1"/>
  <c r="Z689" i="1"/>
  <c r="AM626" i="1"/>
  <c r="AY627" i="1"/>
  <c r="N561" i="1"/>
  <c r="AY563" i="1"/>
  <c r="AA561" i="1"/>
  <c r="AO562" i="1"/>
  <c r="AM434" i="1"/>
  <c r="N433" i="1"/>
  <c r="AY435" i="1"/>
  <c r="AA433" i="1"/>
  <c r="O401" i="1"/>
  <c r="AY403" i="1"/>
  <c r="AM402" i="1"/>
  <c r="AY339" i="1"/>
  <c r="Z337" i="1"/>
  <c r="M337" i="1"/>
  <c r="AB971" i="1"/>
  <c r="AY875" i="1"/>
  <c r="N873" i="1"/>
  <c r="L453" i="1"/>
  <c r="AA947" i="1"/>
  <c r="AL730" i="1"/>
  <c r="AO712" i="1"/>
  <c r="AY713" i="1"/>
  <c r="AO520" i="1"/>
  <c r="AY521" i="1"/>
  <c r="AO456" i="1"/>
  <c r="AY457" i="1"/>
  <c r="AB455" i="1"/>
  <c r="O1250" i="1"/>
  <c r="AY1252" i="1"/>
  <c r="AN828" i="1"/>
  <c r="L779" i="1"/>
  <c r="AY773" i="1"/>
  <c r="L771" i="1"/>
  <c r="K734" i="1"/>
  <c r="AM735" i="1"/>
  <c r="AY736" i="1"/>
  <c r="AA686" i="1"/>
  <c r="N686" i="1"/>
  <c r="AY688" i="1"/>
  <c r="Y654" i="1"/>
  <c r="AM640" i="1"/>
  <c r="Z589" i="1"/>
  <c r="AM568" i="1"/>
  <c r="AM504" i="1"/>
  <c r="AA396" i="1"/>
  <c r="O1036" i="1"/>
  <c r="AO945" i="1"/>
  <c r="Y891" i="1"/>
  <c r="K760" i="1"/>
  <c r="AY762" i="1"/>
  <c r="AL656" i="1"/>
  <c r="AL592" i="1"/>
  <c r="AL416" i="1"/>
  <c r="AO1535" i="1"/>
  <c r="AN1192" i="1"/>
  <c r="AL1025" i="1"/>
  <c r="AB827" i="1"/>
  <c r="Y812" i="1"/>
  <c r="AY795" i="1"/>
  <c r="L793" i="1"/>
  <c r="AL794" i="1"/>
  <c r="Y771" i="1"/>
  <c r="L489" i="1"/>
  <c r="AA482" i="1"/>
  <c r="Y1171" i="1"/>
  <c r="L957" i="1"/>
  <c r="L640" i="1"/>
  <c r="AO956" i="1"/>
  <c r="N740" i="1"/>
  <c r="Z719" i="1"/>
  <c r="AO478" i="1"/>
  <c r="Y441" i="1"/>
  <c r="AO373" i="1"/>
  <c r="AY374" i="1"/>
  <c r="AO371" i="1"/>
  <c r="AY327" i="1"/>
  <c r="Y325" i="1"/>
  <c r="L325" i="1"/>
  <c r="AY279" i="1"/>
  <c r="Y277" i="1"/>
  <c r="L277" i="1"/>
  <c r="L607" i="1"/>
  <c r="O439" i="1"/>
  <c r="AO333" i="1"/>
  <c r="AY334" i="1"/>
  <c r="K327" i="1"/>
  <c r="AA274" i="1"/>
  <c r="Y1394" i="1"/>
  <c r="AY1396" i="1"/>
  <c r="AM768" i="1"/>
  <c r="Z559" i="1"/>
  <c r="AN679" i="1"/>
  <c r="AN602" i="1"/>
  <c r="AN536" i="1"/>
  <c r="AY342" i="1"/>
  <c r="AO341" i="1"/>
  <c r="AA319" i="1"/>
  <c r="AL298" i="1"/>
  <c r="AA279" i="1"/>
  <c r="AN751" i="1"/>
  <c r="AA679" i="1"/>
  <c r="Z591" i="1"/>
  <c r="Z512" i="1"/>
  <c r="N410" i="1"/>
  <c r="M333" i="1"/>
  <c r="L260" i="1"/>
  <c r="AY262" i="1"/>
  <c r="Y194" i="1"/>
  <c r="AO195" i="1"/>
  <c r="AY196" i="1"/>
  <c r="AN131" i="1"/>
  <c r="Y130" i="1"/>
  <c r="AY132" i="1"/>
  <c r="Y106" i="1"/>
  <c r="AM107" i="1"/>
  <c r="AY108" i="1"/>
  <c r="AY295" i="1"/>
  <c r="AA293" i="1"/>
  <c r="AY668" i="1"/>
  <c r="AN667" i="1"/>
  <c r="Y666" i="1"/>
  <c r="AY365" i="1"/>
  <c r="AN364" i="1"/>
  <c r="Y363" i="1"/>
  <c r="AY565" i="1"/>
  <c r="AN564" i="1"/>
  <c r="Y563" i="1"/>
  <c r="K747" i="1"/>
  <c r="AY749" i="1"/>
  <c r="AN748" i="1"/>
  <c r="Y747" i="1"/>
  <c r="AY639" i="1"/>
  <c r="AN638" i="1"/>
  <c r="AN311" i="1"/>
  <c r="N310" i="1"/>
  <c r="AY312" i="1"/>
  <c r="AA310" i="1"/>
  <c r="K534" i="1"/>
  <c r="AN535" i="1"/>
  <c r="Y534" i="1"/>
  <c r="AY536" i="1"/>
  <c r="AN505" i="1"/>
  <c r="AY506" i="1"/>
  <c r="AA786" i="1"/>
  <c r="AN787" i="1"/>
  <c r="N786" i="1"/>
  <c r="AY788" i="1"/>
  <c r="AN867" i="1"/>
  <c r="AY868" i="1"/>
  <c r="N866" i="1"/>
  <c r="AY1109" i="1"/>
  <c r="AN1108" i="1"/>
  <c r="AN822" i="1"/>
  <c r="Y821" i="1"/>
  <c r="AY823" i="1"/>
  <c r="AN965" i="1"/>
  <c r="AY966" i="1"/>
  <c r="AY1426" i="1"/>
  <c r="AN1425" i="1"/>
  <c r="AY1312" i="1"/>
  <c r="AN1311" i="1"/>
  <c r="AY1170" i="1"/>
  <c r="O1168" i="1"/>
  <c r="AN1169" i="1"/>
  <c r="AY1478" i="1"/>
  <c r="AN1477" i="1"/>
  <c r="AN1465" i="1"/>
  <c r="AY1466" i="1"/>
  <c r="AN1352" i="1"/>
  <c r="AY1353" i="1"/>
  <c r="AY1577" i="1"/>
  <c r="AA1575" i="1"/>
  <c r="AN1576" i="1"/>
  <c r="N1575" i="1"/>
  <c r="AN1521" i="1"/>
  <c r="AY1522" i="1"/>
  <c r="AY1732" i="1"/>
  <c r="Y1730" i="1"/>
  <c r="AN1731" i="1"/>
  <c r="N1912" i="1"/>
  <c r="AY1914" i="1"/>
  <c r="AA1912" i="1"/>
  <c r="AN1913" i="1"/>
  <c r="AY1852" i="1"/>
  <c r="AN1851" i="1"/>
  <c r="AN2036" i="1"/>
  <c r="AY2037" i="1"/>
  <c r="AN1886" i="1"/>
  <c r="O1885" i="1"/>
  <c r="AY1887" i="1"/>
  <c r="AN1815" i="1"/>
  <c r="AY1816" i="1"/>
  <c r="O2074" i="1"/>
  <c r="AN2075" i="1"/>
  <c r="AY2076" i="1"/>
  <c r="AY2242" i="1"/>
  <c r="AN2241" i="1"/>
  <c r="Y2131" i="1"/>
  <c r="AY2133" i="1"/>
  <c r="AN2132" i="1"/>
  <c r="L2131" i="1"/>
  <c r="AN2168" i="1"/>
  <c r="AY2169" i="1"/>
  <c r="AN2197" i="1"/>
  <c r="AY2198" i="1"/>
  <c r="AN2247" i="1"/>
  <c r="Y2246" i="1"/>
  <c r="AY2248" i="1"/>
  <c r="K2246" i="1"/>
  <c r="AY2381" i="1"/>
  <c r="AN2380" i="1"/>
  <c r="AN2381" i="1"/>
  <c r="AY2382" i="1"/>
  <c r="M2506" i="1"/>
  <c r="AY2508" i="1"/>
  <c r="Z2506" i="1"/>
  <c r="AN2507" i="1"/>
  <c r="AN2552" i="1"/>
  <c r="AY2553" i="1"/>
  <c r="AY2769" i="1"/>
  <c r="AN2768" i="1"/>
  <c r="AY2786" i="1"/>
  <c r="AN2785" i="1"/>
  <c r="AN2748" i="1"/>
  <c r="AY2749" i="1"/>
  <c r="O2827" i="1"/>
  <c r="AY2829" i="1"/>
  <c r="AN2828" i="1"/>
  <c r="AY2908" i="1"/>
  <c r="AN2907" i="1"/>
  <c r="AY3017" i="1"/>
  <c r="M3015" i="1"/>
  <c r="AN3016" i="1"/>
  <c r="AN3045" i="1"/>
  <c r="Y3044" i="1"/>
  <c r="AY3046" i="1"/>
  <c r="K3044" i="1"/>
  <c r="AY3141" i="1"/>
  <c r="AN3140" i="1"/>
  <c r="AN3195" i="1"/>
  <c r="Y3194" i="1"/>
  <c r="AY3196" i="1"/>
  <c r="AY3271" i="1"/>
  <c r="Y3269" i="1"/>
  <c r="AN3270" i="1"/>
  <c r="K3269" i="1"/>
  <c r="AY3456" i="1"/>
  <c r="Y3454" i="1"/>
  <c r="K3454" i="1"/>
  <c r="AN3455" i="1"/>
  <c r="AY3504" i="1"/>
  <c r="AN3503" i="1"/>
  <c r="AY3571" i="1"/>
  <c r="AN3570" i="1"/>
  <c r="AY3657" i="1"/>
  <c r="AN3656" i="1"/>
  <c r="Y3655" i="1"/>
  <c r="AN3716" i="1"/>
  <c r="AY3717" i="1"/>
  <c r="AY3772" i="1"/>
  <c r="K3770" i="1"/>
  <c r="AN3771" i="1"/>
  <c r="Y3770" i="1"/>
  <c r="AY3830" i="1"/>
  <c r="N3828" i="1"/>
  <c r="AA3828" i="1"/>
  <c r="AN320" i="1"/>
  <c r="Y236" i="1"/>
  <c r="K193" i="1"/>
  <c r="Y193" i="1"/>
  <c r="AY195" i="1"/>
  <c r="O185" i="1"/>
  <c r="AY187" i="1"/>
  <c r="Y177" i="1"/>
  <c r="K177" i="1"/>
  <c r="AY179" i="1"/>
  <c r="N169" i="1"/>
  <c r="AY171" i="1"/>
  <c r="AA169" i="1"/>
  <c r="O161" i="1"/>
  <c r="AY163" i="1"/>
  <c r="Y153" i="1"/>
  <c r="K153" i="1"/>
  <c r="AY155" i="1"/>
  <c r="N145" i="1"/>
  <c r="AY147" i="1"/>
  <c r="AA145" i="1"/>
  <c r="N137" i="1"/>
  <c r="AY139" i="1"/>
  <c r="AA137" i="1"/>
  <c r="Z129" i="1"/>
  <c r="AY131" i="1"/>
  <c r="M129" i="1"/>
  <c r="Y121" i="1"/>
  <c r="AY123" i="1"/>
  <c r="K121" i="1"/>
  <c r="Y113" i="1"/>
  <c r="AY115" i="1"/>
  <c r="Z105" i="1"/>
  <c r="AY107" i="1"/>
  <c r="M105" i="1"/>
  <c r="Y97" i="1"/>
  <c r="AY99" i="1"/>
  <c r="K97" i="1"/>
  <c r="O89" i="1"/>
  <c r="AY91" i="1"/>
  <c r="N81" i="1"/>
  <c r="AY83" i="1"/>
  <c r="AA81" i="1"/>
  <c r="Y73" i="1"/>
  <c r="K73" i="1"/>
  <c r="AY75" i="1"/>
  <c r="O65" i="1"/>
  <c r="AY67" i="1"/>
  <c r="Z57" i="1"/>
  <c r="AY59" i="1"/>
  <c r="M57" i="1"/>
  <c r="Y49" i="1"/>
  <c r="AY51" i="1"/>
  <c r="AY274" i="1"/>
  <c r="Y272" i="1"/>
  <c r="K272" i="1"/>
  <c r="AY317" i="1"/>
  <c r="Y315" i="1"/>
  <c r="Y1667" i="1"/>
  <c r="AY1669" i="1"/>
  <c r="AY551" i="1"/>
  <c r="N549" i="1"/>
  <c r="AO415" i="1"/>
  <c r="Y414" i="1"/>
  <c r="AY416" i="1"/>
  <c r="Y672" i="1"/>
  <c r="AY674" i="1"/>
  <c r="K672" i="1"/>
  <c r="AO939" i="1"/>
  <c r="AY940" i="1"/>
  <c r="AO885" i="1"/>
  <c r="AY886" i="1"/>
  <c r="AY1167" i="1"/>
  <c r="AO1166" i="1"/>
  <c r="AY1030" i="1"/>
  <c r="M1028" i="1"/>
  <c r="AO1029" i="1"/>
  <c r="Z1028" i="1"/>
  <c r="AY1120" i="1"/>
  <c r="Y1118" i="1"/>
  <c r="AY1450" i="1"/>
  <c r="Y1448" i="1"/>
  <c r="AO1449" i="1"/>
  <c r="L1448" i="1"/>
  <c r="AY1051" i="1"/>
  <c r="N1049" i="1"/>
  <c r="AA1049" i="1"/>
  <c r="AY1218" i="1"/>
  <c r="O1216" i="1"/>
  <c r="AY1381" i="1"/>
  <c r="AO1380" i="1"/>
  <c r="AY1590" i="1"/>
  <c r="Y1588" i="1"/>
  <c r="AY1506" i="1"/>
  <c r="AO1505" i="1"/>
  <c r="AY1676" i="1"/>
  <c r="AO1675" i="1"/>
  <c r="M2118" i="1"/>
  <c r="AY2120" i="1"/>
  <c r="Z2118" i="1"/>
  <c r="AY1876" i="1"/>
  <c r="AO1875" i="1"/>
  <c r="N1789" i="1"/>
  <c r="AY1791" i="1"/>
  <c r="AA1789" i="1"/>
  <c r="AY2234" i="1"/>
  <c r="Y2232" i="1"/>
  <c r="AO2088" i="1"/>
  <c r="AY2089" i="1"/>
  <c r="N2087" i="1"/>
  <c r="Y2368" i="1"/>
  <c r="L2368" i="1"/>
  <c r="AY2370" i="1"/>
  <c r="AY2176" i="1"/>
  <c r="AA2174" i="1"/>
  <c r="N2174" i="1"/>
  <c r="AO2175" i="1"/>
  <c r="Y2231" i="1"/>
  <c r="AY2233" i="1"/>
  <c r="AO2232" i="1"/>
  <c r="AY2424" i="1"/>
  <c r="Z2422" i="1"/>
  <c r="AO2423" i="1"/>
  <c r="AY2525" i="1"/>
  <c r="Y2523" i="1"/>
  <c r="AO2591" i="1"/>
  <c r="AY2592" i="1"/>
  <c r="AY2748" i="1"/>
  <c r="AO2747" i="1"/>
  <c r="Y2746" i="1"/>
  <c r="AY2804" i="1"/>
  <c r="Z2802" i="1"/>
  <c r="AO2803" i="1"/>
  <c r="Y2782" i="1"/>
  <c r="AY2784" i="1"/>
  <c r="AO2783" i="1"/>
  <c r="AY2892" i="1"/>
  <c r="AO2891" i="1"/>
  <c r="AY3069" i="1"/>
  <c r="AB3067" i="1"/>
  <c r="AO3068" i="1"/>
  <c r="Y2979" i="1"/>
  <c r="AY2981" i="1"/>
  <c r="AO2980" i="1"/>
  <c r="O3186" i="1"/>
  <c r="AY3188" i="1"/>
  <c r="AY3236" i="1"/>
  <c r="O3234" i="1"/>
  <c r="AY3330" i="1"/>
  <c r="O3328" i="1"/>
  <c r="AY3375" i="1"/>
  <c r="AO3374" i="1"/>
  <c r="Y3526" i="1"/>
  <c r="AY3528" i="1"/>
  <c r="AA3538" i="1"/>
  <c r="N3538" i="1"/>
  <c r="AY3540" i="1"/>
  <c r="N3671" i="1"/>
  <c r="AY3673" i="1"/>
  <c r="AA3671" i="1"/>
  <c r="AO3672" i="1"/>
  <c r="AO3826" i="1"/>
  <c r="AY3827" i="1"/>
  <c r="AY732" i="1"/>
  <c r="Y730" i="1"/>
  <c r="AY349" i="1"/>
  <c r="Y347" i="1"/>
  <c r="AM348" i="1"/>
  <c r="AY669" i="1"/>
  <c r="AM668" i="1"/>
  <c r="N390" i="1"/>
  <c r="AY392" i="1"/>
  <c r="AA390" i="1"/>
  <c r="AM391" i="1"/>
  <c r="AA550" i="1"/>
  <c r="AM551" i="1"/>
  <c r="N550" i="1"/>
  <c r="AY552" i="1"/>
  <c r="AM569" i="1"/>
  <c r="AY570" i="1"/>
  <c r="N935" i="1"/>
  <c r="AY937" i="1"/>
  <c r="AA935" i="1"/>
  <c r="AM936" i="1"/>
  <c r="AM915" i="1"/>
  <c r="AY916" i="1"/>
  <c r="AY1016" i="1"/>
  <c r="Y1014" i="1"/>
  <c r="AM1015" i="1"/>
  <c r="L1014" i="1"/>
  <c r="Y996" i="1"/>
  <c r="AM997" i="1"/>
  <c r="AY998" i="1"/>
  <c r="AY1112" i="1"/>
  <c r="Y1110" i="1"/>
  <c r="AM1111" i="1"/>
  <c r="Z1262" i="1"/>
  <c r="AM1263" i="1"/>
  <c r="AY1264" i="1"/>
  <c r="M1262" i="1"/>
  <c r="AY1237" i="1"/>
  <c r="AM1236" i="1"/>
  <c r="AM1247" i="1"/>
  <c r="AY1248" i="1"/>
  <c r="Z1246" i="1"/>
  <c r="M1246" i="1"/>
  <c r="N1439" i="1"/>
  <c r="AY1441" i="1"/>
  <c r="AA1439" i="1"/>
  <c r="AM1661" i="1"/>
  <c r="AY1662" i="1"/>
  <c r="AM1304" i="1"/>
  <c r="AY1305" i="1"/>
  <c r="AM1577" i="1"/>
  <c r="AY1578" i="1"/>
  <c r="Z1670" i="1"/>
  <c r="AY1672" i="1"/>
  <c r="AM1671" i="1"/>
  <c r="K2043" i="1"/>
  <c r="AM2044" i="1"/>
  <c r="Y2043" i="1"/>
  <c r="AY2045" i="1"/>
  <c r="AY1812" i="1"/>
  <c r="AM1811" i="1"/>
  <c r="N1810" i="1"/>
  <c r="Y1781" i="1"/>
  <c r="AY1783" i="1"/>
  <c r="K1781" i="1"/>
  <c r="AM1695" i="1"/>
  <c r="AY1696" i="1"/>
  <c r="AM1847" i="1"/>
  <c r="AY1848" i="1"/>
  <c r="Z2115" i="1"/>
  <c r="AY2117" i="1"/>
  <c r="AM2116" i="1"/>
  <c r="AY1960" i="1"/>
  <c r="N1958" i="1"/>
  <c r="AM1959" i="1"/>
  <c r="N2490" i="1"/>
  <c r="AM2491" i="1"/>
  <c r="AY2492" i="1"/>
  <c r="AM2456" i="1"/>
  <c r="AY2457" i="1"/>
  <c r="Y2515" i="1"/>
  <c r="AY2517" i="1"/>
  <c r="AM2516" i="1"/>
  <c r="AY2329" i="1"/>
  <c r="AB2327" i="1"/>
  <c r="AM2264" i="1"/>
  <c r="AY2265" i="1"/>
  <c r="M2263" i="1"/>
  <c r="Z2263" i="1"/>
  <c r="AM2468" i="1"/>
  <c r="AY2469" i="1"/>
  <c r="AM2636" i="1"/>
  <c r="O2635" i="1"/>
  <c r="AY2637" i="1"/>
  <c r="AM2452" i="1"/>
  <c r="AY2453" i="1"/>
  <c r="AM2648" i="1"/>
  <c r="AY2649" i="1"/>
  <c r="Y2642" i="1"/>
  <c r="AM2643" i="1"/>
  <c r="AY2644" i="1"/>
  <c r="K2642" i="1"/>
  <c r="AM2756" i="1"/>
  <c r="AY2757" i="1"/>
  <c r="AY2842" i="1"/>
  <c r="AM2841" i="1"/>
  <c r="AM2949" i="1"/>
  <c r="AY2950" i="1"/>
  <c r="AY3041" i="1"/>
  <c r="Y3039" i="1"/>
  <c r="AM3040" i="1"/>
  <c r="AM3035" i="1"/>
  <c r="N3034" i="1"/>
  <c r="AY3036" i="1"/>
  <c r="AA3034" i="1"/>
  <c r="AY3184" i="1"/>
  <c r="AB3182" i="1"/>
  <c r="AA3116" i="1"/>
  <c r="AM3117" i="1"/>
  <c r="AY3118" i="1"/>
  <c r="AM3268" i="1"/>
  <c r="AY3269" i="1"/>
  <c r="Y3267" i="1"/>
  <c r="AY3320" i="1"/>
  <c r="Y3318" i="1"/>
  <c r="AM3319" i="1"/>
  <c r="AM3385" i="1"/>
  <c r="AY3386" i="1"/>
  <c r="M3384" i="1"/>
  <c r="K3440" i="1"/>
  <c r="Y3440" i="1"/>
  <c r="AM3441" i="1"/>
  <c r="AY3442" i="1"/>
  <c r="K3546" i="1"/>
  <c r="Y3546" i="1"/>
  <c r="AY3548" i="1"/>
  <c r="O3670" i="1"/>
  <c r="AY3672" i="1"/>
  <c r="AY3735" i="1"/>
  <c r="AA3733" i="1"/>
  <c r="AM3734" i="1"/>
  <c r="AY3829" i="1"/>
  <c r="AA3827" i="1"/>
  <c r="AB18" i="1"/>
  <c r="AY202" i="1"/>
  <c r="Y200" i="1"/>
  <c r="L200" i="1"/>
  <c r="Y88" i="1"/>
  <c r="AL517" i="1"/>
  <c r="AO262" i="1"/>
  <c r="AL186" i="1"/>
  <c r="Y167" i="1"/>
  <c r="AY169" i="1"/>
  <c r="AB24" i="1"/>
  <c r="AB261" i="1"/>
  <c r="AY176" i="1"/>
  <c r="N174" i="1"/>
  <c r="AN175" i="1"/>
  <c r="AM168" i="1"/>
  <c r="O152" i="1"/>
  <c r="AY96" i="1"/>
  <c r="M94" i="1"/>
  <c r="Z94" i="1"/>
  <c r="AN95" i="1"/>
  <c r="O24" i="1"/>
  <c r="AO253" i="1"/>
  <c r="Z232" i="1"/>
  <c r="AY143" i="1"/>
  <c r="K141" i="1"/>
  <c r="Y141" i="1"/>
  <c r="AY119" i="1"/>
  <c r="M117" i="1"/>
  <c r="Z117" i="1"/>
  <c r="N93" i="1"/>
  <c r="AY95" i="1"/>
  <c r="AA93" i="1"/>
  <c r="AY63" i="1"/>
  <c r="K61" i="1"/>
  <c r="Y61" i="1"/>
  <c r="N48" i="1"/>
  <c r="AA220" i="1"/>
  <c r="N151" i="1"/>
  <c r="L113" i="1"/>
  <c r="AY86" i="1"/>
  <c r="AM85" i="1"/>
  <c r="L49" i="1"/>
  <c r="O20" i="1"/>
  <c r="AY22" i="1"/>
  <c r="AM21" i="1"/>
  <c r="N274" i="1"/>
  <c r="AL78" i="1"/>
  <c r="AN249" i="1"/>
  <c r="AO160" i="1"/>
  <c r="N44" i="1"/>
  <c r="AA120" i="1"/>
  <c r="M215" i="1"/>
  <c r="AO104" i="1"/>
  <c r="AL109" i="1"/>
  <c r="AO193" i="1"/>
  <c r="AO122" i="1"/>
  <c r="AY3769" i="1"/>
  <c r="AO3768" i="1"/>
  <c r="AY3647" i="1"/>
  <c r="Y3645" i="1"/>
  <c r="AY3610" i="1"/>
  <c r="AM3609" i="1"/>
  <c r="AY3483" i="1"/>
  <c r="AA3481" i="1"/>
  <c r="N3481" i="1"/>
  <c r="M3515" i="1"/>
  <c r="AY3172" i="1"/>
  <c r="M3170" i="1"/>
  <c r="Z3170" i="1"/>
  <c r="AY3124" i="1"/>
  <c r="O3122" i="1"/>
  <c r="AL2847" i="1"/>
  <c r="AA3105" i="1"/>
  <c r="AY2806" i="1"/>
  <c r="AM2805" i="1"/>
  <c r="AY2843" i="1"/>
  <c r="AA2841" i="1"/>
  <c r="AY2499" i="1"/>
  <c r="K2497" i="1"/>
  <c r="Y2497" i="1"/>
  <c r="AY2550" i="1"/>
  <c r="L2548" i="1"/>
  <c r="AY2380" i="1"/>
  <c r="O2378" i="1"/>
  <c r="AY2038" i="1"/>
  <c r="AO2037" i="1"/>
  <c r="AY1942" i="1"/>
  <c r="L1940" i="1"/>
  <c r="K1755" i="1"/>
  <c r="Y1755" i="1"/>
  <c r="AY1757" i="1"/>
  <c r="AM1756" i="1"/>
  <c r="Y1579" i="1"/>
  <c r="AY1581" i="1"/>
  <c r="AO1580" i="1"/>
  <c r="N1889" i="1"/>
  <c r="AY1891" i="1"/>
  <c r="AA1889" i="1"/>
  <c r="AY1685" i="1"/>
  <c r="AA1683" i="1"/>
  <c r="AM1277" i="1"/>
  <c r="AY1278" i="1"/>
  <c r="M1276" i="1"/>
  <c r="N1669" i="1"/>
  <c r="AA1669" i="1"/>
  <c r="AY1671" i="1"/>
  <c r="AY1209" i="1"/>
  <c r="AM1208" i="1"/>
  <c r="AY1146" i="1"/>
  <c r="AB1144" i="1"/>
  <c r="Z1047" i="1"/>
  <c r="M1047" i="1"/>
  <c r="AY1049" i="1"/>
  <c r="AM1048" i="1"/>
  <c r="AB1332" i="1"/>
  <c r="Y1023" i="1"/>
  <c r="AY1025" i="1"/>
  <c r="K1023" i="1"/>
  <c r="K1236" i="1"/>
  <c r="AY1238" i="1"/>
  <c r="AO788" i="1"/>
  <c r="AY789" i="1"/>
  <c r="AL785" i="1"/>
  <c r="AY786" i="1"/>
  <c r="K784" i="1"/>
  <c r="O697" i="1"/>
  <c r="AY699" i="1"/>
  <c r="AM634" i="1"/>
  <c r="AY635" i="1"/>
  <c r="K633" i="1"/>
  <c r="AY225" i="1"/>
  <c r="AM224" i="1"/>
  <c r="N635" i="1"/>
  <c r="AY637" i="1"/>
  <c r="AA635" i="1"/>
  <c r="AN636" i="1"/>
  <c r="AN899" i="1"/>
  <c r="AY900" i="1"/>
  <c r="AY1405" i="1"/>
  <c r="AN1404" i="1"/>
  <c r="AY1924" i="1"/>
  <c r="AN1923" i="1"/>
  <c r="N1922" i="1"/>
  <c r="AN1975" i="1"/>
  <c r="Y1974" i="1"/>
  <c r="AY1976" i="1"/>
  <c r="AY2481" i="1"/>
  <c r="AA2479" i="1"/>
  <c r="AN2480" i="1"/>
  <c r="AY3086" i="1"/>
  <c r="AN3085" i="1"/>
  <c r="Y3084" i="1"/>
  <c r="AN3571" i="1"/>
  <c r="O3570" i="1"/>
  <c r="AY3572" i="1"/>
  <c r="Y270" i="1"/>
  <c r="K270" i="1"/>
  <c r="AO271" i="1"/>
  <c r="AY272" i="1"/>
  <c r="AO966" i="1"/>
  <c r="L965" i="1"/>
  <c r="AY967" i="1"/>
  <c r="O1089" i="1"/>
  <c r="AY1091" i="1"/>
  <c r="AY1913" i="1"/>
  <c r="Y1911" i="1"/>
  <c r="AO1999" i="1"/>
  <c r="M1998" i="1"/>
  <c r="Z1998" i="1"/>
  <c r="AY2000" i="1"/>
  <c r="AY2668" i="1"/>
  <c r="M2666" i="1"/>
  <c r="AO2667" i="1"/>
  <c r="Z2666" i="1"/>
  <c r="M3072" i="1"/>
  <c r="AY3074" i="1"/>
  <c r="O522" i="1"/>
  <c r="AY524" i="1"/>
  <c r="AA422" i="1"/>
  <c r="AM423" i="1"/>
  <c r="N422" i="1"/>
  <c r="AY424" i="1"/>
  <c r="N1174" i="1"/>
  <c r="AA1174" i="1"/>
  <c r="AY1176" i="1"/>
  <c r="AM1175" i="1"/>
  <c r="AY1446" i="1"/>
  <c r="AM1445" i="1"/>
  <c r="AY1973" i="1"/>
  <c r="AM1972" i="1"/>
  <c r="AA1971" i="1"/>
  <c r="AY2229" i="1"/>
  <c r="AM2228" i="1"/>
  <c r="N2227" i="1"/>
  <c r="AY2600" i="1"/>
  <c r="M2598" i="1"/>
  <c r="Z2598" i="1"/>
  <c r="AY2961" i="1"/>
  <c r="Y2959" i="1"/>
  <c r="AM3815" i="1"/>
  <c r="AY3816" i="1"/>
  <c r="AL3833" i="1"/>
  <c r="N3814" i="1"/>
  <c r="AY3805" i="1"/>
  <c r="AL3804" i="1"/>
  <c r="AO3800" i="1"/>
  <c r="L3802" i="1"/>
  <c r="L3762" i="1"/>
  <c r="M3794" i="1"/>
  <c r="AN3803" i="1"/>
  <c r="AY3789" i="1"/>
  <c r="N3787" i="1"/>
  <c r="AA3787" i="1"/>
  <c r="AY3774" i="1"/>
  <c r="O3772" i="1"/>
  <c r="AY3718" i="1"/>
  <c r="AN3717" i="1"/>
  <c r="M3716" i="1"/>
  <c r="AA3738" i="1"/>
  <c r="AN3690" i="1"/>
  <c r="AY3655" i="1"/>
  <c r="K3653" i="1"/>
  <c r="AO3654" i="1"/>
  <c r="M3705" i="1"/>
  <c r="AM3711" i="1"/>
  <c r="Z3681" i="1"/>
  <c r="AM3676" i="1"/>
  <c r="K3656" i="1"/>
  <c r="K3690" i="1"/>
  <c r="Y3690" i="1"/>
  <c r="AY3692" i="1"/>
  <c r="AO3698" i="1"/>
  <c r="AL3625" i="1"/>
  <c r="M3677" i="1"/>
  <c r="Y3640" i="1"/>
  <c r="N3628" i="1"/>
  <c r="AY3630" i="1"/>
  <c r="AY3604" i="1"/>
  <c r="N3602" i="1"/>
  <c r="AA3602" i="1"/>
  <c r="Z3591" i="1"/>
  <c r="K3611" i="1"/>
  <c r="AY3535" i="1"/>
  <c r="M3533" i="1"/>
  <c r="Z3533" i="1"/>
  <c r="Y3556" i="1"/>
  <c r="AY3558" i="1"/>
  <c r="L3517" i="1"/>
  <c r="AY3595" i="1"/>
  <c r="AL3594" i="1"/>
  <c r="AY3529" i="1"/>
  <c r="AB3527" i="1"/>
  <c r="AO3493" i="1"/>
  <c r="Z3492" i="1"/>
  <c r="AY3494" i="1"/>
  <c r="M3492" i="1"/>
  <c r="AY3485" i="1"/>
  <c r="L3483" i="1"/>
  <c r="AN3572" i="1"/>
  <c r="Y3547" i="1"/>
  <c r="AM3519" i="1"/>
  <c r="AL3482" i="1"/>
  <c r="N3480" i="1"/>
  <c r="AY3482" i="1"/>
  <c r="AA3480" i="1"/>
  <c r="AY3381" i="1"/>
  <c r="AM3380" i="1"/>
  <c r="AY3474" i="1"/>
  <c r="Y3472" i="1"/>
  <c r="AO3426" i="1"/>
  <c r="AY3427" i="1"/>
  <c r="Y3468" i="1"/>
  <c r="AO3492" i="1"/>
  <c r="L3435" i="1"/>
  <c r="AB3497" i="1"/>
  <c r="K3411" i="1"/>
  <c r="O3441" i="1"/>
  <c r="AY3412" i="1"/>
  <c r="O3410" i="1"/>
  <c r="AY3380" i="1"/>
  <c r="Y3378" i="1"/>
  <c r="AY3440" i="1"/>
  <c r="AA3438" i="1"/>
  <c r="K3417" i="1"/>
  <c r="O3362" i="1"/>
  <c r="AA3393" i="1"/>
  <c r="O3335" i="1"/>
  <c r="AY3337" i="1"/>
  <c r="AM3336" i="1"/>
  <c r="Y3356" i="1"/>
  <c r="AM3313" i="1"/>
  <c r="AB3362" i="1"/>
  <c r="AB3321" i="1"/>
  <c r="AY3432" i="1"/>
  <c r="K3430" i="1"/>
  <c r="AA3274" i="1"/>
  <c r="AY3378" i="1"/>
  <c r="O3376" i="1"/>
  <c r="AY3245" i="1"/>
  <c r="O3243" i="1"/>
  <c r="M3219" i="1"/>
  <c r="AY3221" i="1"/>
  <c r="AN3341" i="1"/>
  <c r="AL3197" i="1"/>
  <c r="L3323" i="1"/>
  <c r="AN3295" i="1"/>
  <c r="AN3269" i="1"/>
  <c r="AY3097" i="1"/>
  <c r="N3095" i="1"/>
  <c r="AY3073" i="1"/>
  <c r="AM3072" i="1"/>
  <c r="Y3237" i="1"/>
  <c r="N3142" i="1"/>
  <c r="AY3144" i="1"/>
  <c r="AA3142" i="1"/>
  <c r="AY3103" i="1"/>
  <c r="AM3102" i="1"/>
  <c r="AB3292" i="1"/>
  <c r="Z3072" i="1"/>
  <c r="AY3132" i="1"/>
  <c r="M3130" i="1"/>
  <c r="Z3130" i="1"/>
  <c r="AL3131" i="1"/>
  <c r="AO3019" i="1"/>
  <c r="AY3020" i="1"/>
  <c r="K3018" i="1"/>
  <c r="Z2954" i="1"/>
  <c r="AY2956" i="1"/>
  <c r="M2954" i="1"/>
  <c r="N3101" i="1"/>
  <c r="L3029" i="1"/>
  <c r="Y3195" i="1"/>
  <c r="AN3206" i="1"/>
  <c r="Y3085" i="1"/>
  <c r="AY3007" i="1"/>
  <c r="AA3005" i="1"/>
  <c r="AM3006" i="1"/>
  <c r="AY2967" i="1"/>
  <c r="AA2965" i="1"/>
  <c r="AY3108" i="1"/>
  <c r="AA3106" i="1"/>
  <c r="AM2903" i="1"/>
  <c r="AY2904" i="1"/>
  <c r="M2902" i="1"/>
  <c r="Z2902" i="1"/>
  <c r="N3005" i="1"/>
  <c r="AO2869" i="1"/>
  <c r="AY2870" i="1"/>
  <c r="AB2868" i="1"/>
  <c r="AL2870" i="1"/>
  <c r="AY2984" i="1"/>
  <c r="Z2982" i="1"/>
  <c r="AL2983" i="1"/>
  <c r="Y3064" i="1"/>
  <c r="AY3066" i="1"/>
  <c r="L3064" i="1"/>
  <c r="AO3017" i="1"/>
  <c r="M2993" i="1"/>
  <c r="AL2990" i="1"/>
  <c r="AB2960" i="1"/>
  <c r="K3009" i="1"/>
  <c r="AY2859" i="1"/>
  <c r="Y2857" i="1"/>
  <c r="K2857" i="1"/>
  <c r="AN2766" i="1"/>
  <c r="AY2719" i="1"/>
  <c r="AA2717" i="1"/>
  <c r="N2717" i="1"/>
  <c r="AB2799" i="1"/>
  <c r="O2799" i="1"/>
  <c r="AY2801" i="1"/>
  <c r="AN3158" i="1"/>
  <c r="L3033" i="1"/>
  <c r="AA2804" i="1"/>
  <c r="AY2891" i="1"/>
  <c r="K2889" i="1"/>
  <c r="K2743" i="1"/>
  <c r="K2860" i="1"/>
  <c r="AY2762" i="1"/>
  <c r="AM2761" i="1"/>
  <c r="AY2691" i="1"/>
  <c r="AA2689" i="1"/>
  <c r="N2689" i="1"/>
  <c r="AM2743" i="1"/>
  <c r="K2663" i="1"/>
  <c r="AO2650" i="1"/>
  <c r="Y2649" i="1"/>
  <c r="AY2651" i="1"/>
  <c r="AY2683" i="1"/>
  <c r="Y2681" i="1"/>
  <c r="AM2609" i="1"/>
  <c r="AY2610" i="1"/>
  <c r="L2608" i="1"/>
  <c r="AL2690" i="1"/>
  <c r="AB2611" i="1"/>
  <c r="AY2747" i="1"/>
  <c r="Y2745" i="1"/>
  <c r="AY2718" i="1"/>
  <c r="L2716" i="1"/>
  <c r="AY2675" i="1"/>
  <c r="Y2673" i="1"/>
  <c r="AO2674" i="1"/>
  <c r="K2673" i="1"/>
  <c r="AY2715" i="1"/>
  <c r="K2713" i="1"/>
  <c r="Y2713" i="1"/>
  <c r="AM2508" i="1"/>
  <c r="AY2509" i="1"/>
  <c r="K2520" i="1"/>
  <c r="Y2374" i="1"/>
  <c r="AY2376" i="1"/>
  <c r="AM2599" i="1"/>
  <c r="AB2389" i="1"/>
  <c r="AM2665" i="1"/>
  <c r="AM2498" i="1"/>
  <c r="Y2568" i="1"/>
  <c r="Y2485" i="1"/>
  <c r="AY2487" i="1"/>
  <c r="AY2631" i="1"/>
  <c r="O2629" i="1"/>
  <c r="AY2498" i="1"/>
  <c r="AA2496" i="1"/>
  <c r="AM2497" i="1"/>
  <c r="AY2466" i="1"/>
  <c r="O2464" i="1"/>
  <c r="AB2464" i="1"/>
  <c r="Y2420" i="1"/>
  <c r="Y2548" i="1"/>
  <c r="L2507" i="1"/>
  <c r="L2260" i="1"/>
  <c r="AY2607" i="1"/>
  <c r="K2605" i="1"/>
  <c r="AA2584" i="1"/>
  <c r="AY2583" i="1"/>
  <c r="O2581" i="1"/>
  <c r="Y2244" i="1"/>
  <c r="K2361" i="1"/>
  <c r="Z2616" i="1"/>
  <c r="Y2348" i="1"/>
  <c r="AY2350" i="1"/>
  <c r="Z2316" i="1"/>
  <c r="AY2315" i="1"/>
  <c r="K2313" i="1"/>
  <c r="AY2251" i="1"/>
  <c r="AM2250" i="1"/>
  <c r="O2177" i="1"/>
  <c r="AY2179" i="1"/>
  <c r="AY2102" i="1"/>
  <c r="AL2101" i="1"/>
  <c r="AY2156" i="1"/>
  <c r="K2154" i="1"/>
  <c r="Y2154" i="1"/>
  <c r="AY2148" i="1"/>
  <c r="O2146" i="1"/>
  <c r="AB2112" i="1"/>
  <c r="AY2114" i="1"/>
  <c r="AL2113" i="1"/>
  <c r="O2112" i="1"/>
  <c r="Y2293" i="1"/>
  <c r="AY2075" i="1"/>
  <c r="AA2073" i="1"/>
  <c r="O2130" i="1"/>
  <c r="AY2132" i="1"/>
  <c r="AA2261" i="1"/>
  <c r="AY1978" i="1"/>
  <c r="K1976" i="1"/>
  <c r="AB1840" i="1"/>
  <c r="AN1836" i="1"/>
  <c r="AN1804" i="1"/>
  <c r="AL1917" i="1"/>
  <c r="AL1837" i="1"/>
  <c r="AB1758" i="1"/>
  <c r="AY1990" i="1"/>
  <c r="AM1989" i="1"/>
  <c r="AO1800" i="1"/>
  <c r="AY1754" i="1"/>
  <c r="AO1753" i="1"/>
  <c r="AY1915" i="1"/>
  <c r="Y1913" i="1"/>
  <c r="AY1729" i="1"/>
  <c r="AN1728" i="1"/>
  <c r="AY1709" i="1"/>
  <c r="AA1707" i="1"/>
  <c r="L1648" i="1"/>
  <c r="AY1629" i="1"/>
  <c r="M1627" i="1"/>
  <c r="Z1627" i="1"/>
  <c r="Y1563" i="1"/>
  <c r="AY1565" i="1"/>
  <c r="AO1564" i="1"/>
  <c r="L1639" i="1"/>
  <c r="O1618" i="1"/>
  <c r="AY1620" i="1"/>
  <c r="Y1554" i="1"/>
  <c r="AM1555" i="1"/>
  <c r="AY1556" i="1"/>
  <c r="K1554" i="1"/>
  <c r="AY1923" i="1"/>
  <c r="K1921" i="1"/>
  <c r="Y1921" i="1"/>
  <c r="Y1727" i="1"/>
  <c r="AY1715" i="1"/>
  <c r="Y1713" i="1"/>
  <c r="AL1619" i="1"/>
  <c r="K1960" i="1"/>
  <c r="Z1928" i="1"/>
  <c r="N1852" i="1"/>
  <c r="AL1642" i="1"/>
  <c r="AY1631" i="1"/>
  <c r="M1629" i="1"/>
  <c r="AM1630" i="1"/>
  <c r="K1445" i="1"/>
  <c r="AY1447" i="1"/>
  <c r="AY1443" i="1"/>
  <c r="AB1441" i="1"/>
  <c r="O1441" i="1"/>
  <c r="AN1309" i="1"/>
  <c r="AN1293" i="1"/>
  <c r="AN1285" i="1"/>
  <c r="AY1718" i="1"/>
  <c r="AB1716" i="1"/>
  <c r="O1716" i="1"/>
  <c r="Y1699" i="1"/>
  <c r="AY1701" i="1"/>
  <c r="AY1472" i="1"/>
  <c r="AO1471" i="1"/>
  <c r="O1470" i="1"/>
  <c r="AY1355" i="1"/>
  <c r="AM1354" i="1"/>
  <c r="AY1347" i="1"/>
  <c r="N1345" i="1"/>
  <c r="AM1346" i="1"/>
  <c r="AA1345" i="1"/>
  <c r="AY1267" i="1"/>
  <c r="AM1266" i="1"/>
  <c r="O1257" i="1"/>
  <c r="AY1259" i="1"/>
  <c r="AY1140" i="1"/>
  <c r="AO1139" i="1"/>
  <c r="O1290" i="1"/>
  <c r="AY1292" i="1"/>
  <c r="Y1236" i="1"/>
  <c r="O1156" i="1"/>
  <c r="N1433" i="1"/>
  <c r="AY1306" i="1"/>
  <c r="AL1305" i="1"/>
  <c r="AL1019" i="1"/>
  <c r="AB1595" i="1"/>
  <c r="Z1151" i="1"/>
  <c r="AM1152" i="1"/>
  <c r="M1151" i="1"/>
  <c r="AY1153" i="1"/>
  <c r="K1143" i="1"/>
  <c r="AY1145" i="1"/>
  <c r="AA1135" i="1"/>
  <c r="AM1136" i="1"/>
  <c r="AY1137" i="1"/>
  <c r="AM1128" i="1"/>
  <c r="AY1129" i="1"/>
  <c r="AA1119" i="1"/>
  <c r="AY1121" i="1"/>
  <c r="AM1112" i="1"/>
  <c r="O1111" i="1"/>
  <c r="AY1113" i="1"/>
  <c r="O1055" i="1"/>
  <c r="AY1057" i="1"/>
  <c r="O1459" i="1"/>
  <c r="AY1461" i="1"/>
  <c r="O1212" i="1"/>
  <c r="AL1631" i="1"/>
  <c r="AY1428" i="1"/>
  <c r="Z1426" i="1"/>
  <c r="AY1134" i="1"/>
  <c r="K1132" i="1"/>
  <c r="AY1054" i="1"/>
  <c r="AM1053" i="1"/>
  <c r="AY1111" i="1"/>
  <c r="O1109" i="1"/>
  <c r="Z1113" i="1"/>
  <c r="AO1056" i="1"/>
  <c r="AO876" i="1"/>
  <c r="AY877" i="1"/>
  <c r="AO868" i="1"/>
  <c r="AY869" i="1"/>
  <c r="AO836" i="1"/>
  <c r="AY837" i="1"/>
  <c r="AM1157" i="1"/>
  <c r="AY1079" i="1"/>
  <c r="Y1077" i="1"/>
  <c r="AL1078" i="1"/>
  <c r="Z1152" i="1"/>
  <c r="K1120" i="1"/>
  <c r="M1344" i="1"/>
  <c r="AO1144" i="1"/>
  <c r="AY842" i="1"/>
  <c r="O840" i="1"/>
  <c r="AY784" i="1"/>
  <c r="Z782" i="1"/>
  <c r="AY768" i="1"/>
  <c r="Z766" i="1"/>
  <c r="AY715" i="1"/>
  <c r="AA713" i="1"/>
  <c r="AO714" i="1"/>
  <c r="AY651" i="1"/>
  <c r="AA649" i="1"/>
  <c r="AY587" i="1"/>
  <c r="AA585" i="1"/>
  <c r="AM522" i="1"/>
  <c r="AY523" i="1"/>
  <c r="M521" i="1"/>
  <c r="Z521" i="1"/>
  <c r="AM458" i="1"/>
  <c r="O457" i="1"/>
  <c r="AY459" i="1"/>
  <c r="O377" i="1"/>
  <c r="AY379" i="1"/>
  <c r="AM378" i="1"/>
  <c r="AY1143" i="1"/>
  <c r="Y1141" i="1"/>
  <c r="AY1034" i="1"/>
  <c r="L1032" i="1"/>
  <c r="K1019" i="1"/>
  <c r="AY1007" i="1"/>
  <c r="AB1005" i="1"/>
  <c r="AY907" i="1"/>
  <c r="Y905" i="1"/>
  <c r="AY529" i="1"/>
  <c r="AB527" i="1"/>
  <c r="AM743" i="1"/>
  <c r="O742" i="1"/>
  <c r="AY744" i="1"/>
  <c r="AM720" i="1"/>
  <c r="AA630" i="1"/>
  <c r="AM631" i="1"/>
  <c r="N630" i="1"/>
  <c r="AY632" i="1"/>
  <c r="AA598" i="1"/>
  <c r="AO599" i="1"/>
  <c r="N598" i="1"/>
  <c r="AY600" i="1"/>
  <c r="AM480" i="1"/>
  <c r="N859" i="1"/>
  <c r="Y445" i="1"/>
  <c r="M883" i="1"/>
  <c r="L875" i="1"/>
  <c r="AM454" i="1"/>
  <c r="Y324" i="1"/>
  <c r="Y997" i="1"/>
  <c r="K931" i="1"/>
  <c r="O835" i="1"/>
  <c r="AL789" i="1"/>
  <c r="AO483" i="1"/>
  <c r="O1024" i="1"/>
  <c r="AN618" i="1"/>
  <c r="AN466" i="1"/>
  <c r="AL397" i="1"/>
  <c r="AO328" i="1"/>
  <c r="Z687" i="1"/>
  <c r="AY662" i="1"/>
  <c r="O660" i="1"/>
  <c r="AL661" i="1"/>
  <c r="N575" i="1"/>
  <c r="AB551" i="1"/>
  <c r="AO322" i="1"/>
  <c r="AY303" i="1"/>
  <c r="AB301" i="1"/>
  <c r="AL302" i="1"/>
  <c r="AB944" i="1"/>
  <c r="AB639" i="1"/>
  <c r="Y505" i="1"/>
  <c r="Y383" i="1"/>
  <c r="Y367" i="1"/>
  <c r="AL278" i="1"/>
  <c r="AN746" i="1"/>
  <c r="L647" i="1"/>
  <c r="N320" i="1"/>
  <c r="AY654" i="1"/>
  <c r="O652" i="1"/>
  <c r="AN461" i="1"/>
  <c r="AY393" i="1"/>
  <c r="AO392" i="1"/>
  <c r="AB391" i="1"/>
  <c r="AN381" i="1"/>
  <c r="Y375" i="1"/>
  <c r="Y329" i="1"/>
  <c r="AY286" i="1"/>
  <c r="AO285" i="1"/>
  <c r="AN701" i="1"/>
  <c r="Y553" i="1"/>
  <c r="Y535" i="1"/>
  <c r="AN464" i="1"/>
  <c r="AN410" i="1"/>
  <c r="AY316" i="1"/>
  <c r="O314" i="1"/>
  <c r="AB314" i="1"/>
  <c r="Y297" i="1"/>
  <c r="Y273" i="1"/>
  <c r="AM793" i="1"/>
  <c r="Y711" i="1"/>
  <c r="Y601" i="1"/>
  <c r="Y463" i="1"/>
  <c r="AY867" i="1"/>
  <c r="N865" i="1"/>
  <c r="K567" i="1"/>
  <c r="O543" i="1"/>
  <c r="AN261" i="1"/>
  <c r="AN240" i="1"/>
  <c r="AY241" i="1"/>
  <c r="AM226" i="1"/>
  <c r="AY227" i="1"/>
  <c r="Z204" i="1"/>
  <c r="AM205" i="1"/>
  <c r="M204" i="1"/>
  <c r="AY206" i="1"/>
  <c r="AM171" i="1"/>
  <c r="Z170" i="1"/>
  <c r="AY172" i="1"/>
  <c r="AN75" i="1"/>
  <c r="Y74" i="1"/>
  <c r="AY76" i="1"/>
  <c r="AY604" i="1"/>
  <c r="AN603" i="1"/>
  <c r="AY375" i="1"/>
  <c r="AN374" i="1"/>
  <c r="AY381" i="1"/>
  <c r="AN380" i="1"/>
  <c r="Y379" i="1"/>
  <c r="K379" i="1"/>
  <c r="AY613" i="1"/>
  <c r="K611" i="1"/>
  <c r="AN612" i="1"/>
  <c r="Y611" i="1"/>
  <c r="AY711" i="1"/>
  <c r="AN710" i="1"/>
  <c r="AN319" i="1"/>
  <c r="Y318" i="1"/>
  <c r="K318" i="1"/>
  <c r="AY320" i="1"/>
  <c r="K558" i="1"/>
  <c r="AN559" i="1"/>
  <c r="Y558" i="1"/>
  <c r="AY560" i="1"/>
  <c r="AN529" i="1"/>
  <c r="AY530" i="1"/>
  <c r="O854" i="1"/>
  <c r="AY856" i="1"/>
  <c r="AN855" i="1"/>
  <c r="AN875" i="1"/>
  <c r="AY876" i="1"/>
  <c r="AN861" i="1"/>
  <c r="AY862" i="1"/>
  <c r="K860" i="1"/>
  <c r="AN886" i="1"/>
  <c r="N885" i="1"/>
  <c r="AY887" i="1"/>
  <c r="AA885" i="1"/>
  <c r="AN981" i="1"/>
  <c r="Z980" i="1"/>
  <c r="M980" i="1"/>
  <c r="AY982" i="1"/>
  <c r="AY1507" i="1"/>
  <c r="AN1506" i="1"/>
  <c r="AY1630" i="1"/>
  <c r="AN1629" i="1"/>
  <c r="Y1628" i="1"/>
  <c r="AY1293" i="1"/>
  <c r="AN1292" i="1"/>
  <c r="Y1291" i="1"/>
  <c r="AY1574" i="1"/>
  <c r="AN1573" i="1"/>
  <c r="AY1865" i="1"/>
  <c r="AN1864" i="1"/>
  <c r="AN1376" i="1"/>
  <c r="AY1377" i="1"/>
  <c r="M1375" i="1"/>
  <c r="Z1375" i="1"/>
  <c r="AY1675" i="1"/>
  <c r="O1673" i="1"/>
  <c r="AN1601" i="1"/>
  <c r="AY1602" i="1"/>
  <c r="K1689" i="1"/>
  <c r="AY1691" i="1"/>
  <c r="Y1689" i="1"/>
  <c r="AY2020" i="1"/>
  <c r="AN2019" i="1"/>
  <c r="AB2018" i="1"/>
  <c r="AY1868" i="1"/>
  <c r="AN1867" i="1"/>
  <c r="Y1866" i="1"/>
  <c r="AN2124" i="1"/>
  <c r="AY2125" i="1"/>
  <c r="AN1910" i="1"/>
  <c r="O1909" i="1"/>
  <c r="AY1911" i="1"/>
  <c r="AN1839" i="1"/>
  <c r="AY1840" i="1"/>
  <c r="K2106" i="1"/>
  <c r="AN2107" i="1"/>
  <c r="AY2108" i="1"/>
  <c r="Y2106" i="1"/>
  <c r="AY2266" i="1"/>
  <c r="AN2265" i="1"/>
  <c r="AY2161" i="1"/>
  <c r="AN2160" i="1"/>
  <c r="Y2159" i="1"/>
  <c r="Y2335" i="1"/>
  <c r="AN2336" i="1"/>
  <c r="L2335" i="1"/>
  <c r="AY2337" i="1"/>
  <c r="AN2213" i="1"/>
  <c r="AY2214" i="1"/>
  <c r="AN2255" i="1"/>
  <c r="N2254" i="1"/>
  <c r="AY2256" i="1"/>
  <c r="AA2254" i="1"/>
  <c r="AN2496" i="1"/>
  <c r="AY2497" i="1"/>
  <c r="AY2389" i="1"/>
  <c r="O2387" i="1"/>
  <c r="AB2387" i="1"/>
  <c r="N2594" i="1"/>
  <c r="AY2596" i="1"/>
  <c r="AN2595" i="1"/>
  <c r="AY2581" i="1"/>
  <c r="Y2579" i="1"/>
  <c r="AN2580" i="1"/>
  <c r="AN2616" i="1"/>
  <c r="AY2617" i="1"/>
  <c r="AN2796" i="1"/>
  <c r="M2795" i="1"/>
  <c r="AY2797" i="1"/>
  <c r="AN2764" i="1"/>
  <c r="AY2765" i="1"/>
  <c r="AY2802" i="1"/>
  <c r="AN2801" i="1"/>
  <c r="AB2800" i="1"/>
  <c r="K2883" i="1"/>
  <c r="AN2884" i="1"/>
  <c r="Y2883" i="1"/>
  <c r="AY2885" i="1"/>
  <c r="AY3162" i="1"/>
  <c r="AN3161" i="1"/>
  <c r="Y3160" i="1"/>
  <c r="O3144" i="1"/>
  <c r="AY3146" i="1"/>
  <c r="AN3145" i="1"/>
  <c r="AY3165" i="1"/>
  <c r="AN3164" i="1"/>
  <c r="AY3244" i="1"/>
  <c r="AA3242" i="1"/>
  <c r="AN3243" i="1"/>
  <c r="N3242" i="1"/>
  <c r="AN3272" i="1"/>
  <c r="AY3273" i="1"/>
  <c r="M3271" i="1"/>
  <c r="AY3371" i="1"/>
  <c r="AN3370" i="1"/>
  <c r="N3369" i="1"/>
  <c r="K3522" i="1"/>
  <c r="AY3524" i="1"/>
  <c r="AN3523" i="1"/>
  <c r="Y3522" i="1"/>
  <c r="AY3579" i="1"/>
  <c r="AN3578" i="1"/>
  <c r="AY3665" i="1"/>
  <c r="AN3664" i="1"/>
  <c r="AY3756" i="1"/>
  <c r="Y3754" i="1"/>
  <c r="K3754" i="1"/>
  <c r="AY3763" i="1"/>
  <c r="Z3761" i="1"/>
  <c r="AN3809" i="1"/>
  <c r="O3808" i="1"/>
  <c r="AY3810" i="1"/>
  <c r="AY268" i="1"/>
  <c r="Y266" i="1"/>
  <c r="AY258" i="1"/>
  <c r="L256" i="1"/>
  <c r="M283" i="1"/>
  <c r="AY285" i="1"/>
  <c r="AY325" i="1"/>
  <c r="Y323" i="1"/>
  <c r="K323" i="1"/>
  <c r="AY573" i="1"/>
  <c r="Y571" i="1"/>
  <c r="AO487" i="1"/>
  <c r="O486" i="1"/>
  <c r="AY488" i="1"/>
  <c r="Y736" i="1"/>
  <c r="AY738" i="1"/>
  <c r="AY1199" i="1"/>
  <c r="AO1198" i="1"/>
  <c r="K1197" i="1"/>
  <c r="AY987" i="1"/>
  <c r="M985" i="1"/>
  <c r="AO917" i="1"/>
  <c r="AY918" i="1"/>
  <c r="AY1204" i="1"/>
  <c r="AO1203" i="1"/>
  <c r="L1202" i="1"/>
  <c r="AY1086" i="1"/>
  <c r="M1084" i="1"/>
  <c r="AO1085" i="1"/>
  <c r="Z1084" i="1"/>
  <c r="AO1375" i="1"/>
  <c r="N1374" i="1"/>
  <c r="AY1376" i="1"/>
  <c r="AA1374" i="1"/>
  <c r="Y1065" i="1"/>
  <c r="AY1067" i="1"/>
  <c r="AO1279" i="1"/>
  <c r="AY1280" i="1"/>
  <c r="AA1278" i="1"/>
  <c r="N1278" i="1"/>
  <c r="AY1494" i="1"/>
  <c r="Y1492" i="1"/>
  <c r="AY1692" i="1"/>
  <c r="AO1691" i="1"/>
  <c r="AY1553" i="1"/>
  <c r="AA1551" i="1"/>
  <c r="AO1552" i="1"/>
  <c r="N1551" i="1"/>
  <c r="AO1537" i="1"/>
  <c r="AY1538" i="1"/>
  <c r="AO1667" i="1"/>
  <c r="AY1668" i="1"/>
  <c r="AY1683" i="1"/>
  <c r="AO1682" i="1"/>
  <c r="O1681" i="1"/>
  <c r="AY1884" i="1"/>
  <c r="AO1883" i="1"/>
  <c r="N1882" i="1"/>
  <c r="Y1797" i="1"/>
  <c r="AY1799" i="1"/>
  <c r="AY1959" i="1"/>
  <c r="Y1957" i="1"/>
  <c r="K1957" i="1"/>
  <c r="AY2373" i="1"/>
  <c r="AO2372" i="1"/>
  <c r="AO2199" i="1"/>
  <c r="O2198" i="1"/>
  <c r="AY2200" i="1"/>
  <c r="AY2297" i="1"/>
  <c r="AO2296" i="1"/>
  <c r="AY2504" i="1"/>
  <c r="AO2503" i="1"/>
  <c r="AY2624" i="1"/>
  <c r="AO2623" i="1"/>
  <c r="Y2855" i="1"/>
  <c r="AY2857" i="1"/>
  <c r="AY3005" i="1"/>
  <c r="AO3004" i="1"/>
  <c r="AY3200" i="1"/>
  <c r="AO3199" i="1"/>
  <c r="Y3198" i="1"/>
  <c r="AY3261" i="1"/>
  <c r="M3259" i="1"/>
  <c r="K3374" i="1"/>
  <c r="AO3375" i="1"/>
  <c r="AY3376" i="1"/>
  <c r="Y3374" i="1"/>
  <c r="AY3584" i="1"/>
  <c r="Y3582" i="1"/>
  <c r="Y3580" i="1"/>
  <c r="AY3582" i="1"/>
  <c r="AY3635" i="1"/>
  <c r="AO3634" i="1"/>
  <c r="AY3726" i="1"/>
  <c r="AO3725" i="1"/>
  <c r="N3724" i="1"/>
  <c r="K3801" i="1"/>
  <c r="Y3801" i="1"/>
  <c r="AY3803" i="1"/>
  <c r="AM935" i="1"/>
  <c r="AY936" i="1"/>
  <c r="Y934" i="1"/>
  <c r="AY357" i="1"/>
  <c r="AM356" i="1"/>
  <c r="AY709" i="1"/>
  <c r="M707" i="1"/>
  <c r="Z707" i="1"/>
  <c r="AM708" i="1"/>
  <c r="AY751" i="1"/>
  <c r="AM750" i="1"/>
  <c r="Y749" i="1"/>
  <c r="AM399" i="1"/>
  <c r="AY400" i="1"/>
  <c r="AA582" i="1"/>
  <c r="AM583" i="1"/>
  <c r="N582" i="1"/>
  <c r="AY584" i="1"/>
  <c r="Y600" i="1"/>
  <c r="AM601" i="1"/>
  <c r="AY602" i="1"/>
  <c r="AY953" i="1"/>
  <c r="Y951" i="1"/>
  <c r="AM952" i="1"/>
  <c r="AY1247" i="1"/>
  <c r="K1245" i="1"/>
  <c r="AM830" i="1"/>
  <c r="N829" i="1"/>
  <c r="AY831" i="1"/>
  <c r="AA829" i="1"/>
  <c r="AY1006" i="1"/>
  <c r="Y1004" i="1"/>
  <c r="AM1005" i="1"/>
  <c r="K1004" i="1"/>
  <c r="M1158" i="1"/>
  <c r="AY1160" i="1"/>
  <c r="Z1158" i="1"/>
  <c r="AM1159" i="1"/>
  <c r="AM1295" i="1"/>
  <c r="AY1296" i="1"/>
  <c r="Y1294" i="1"/>
  <c r="AY1216" i="1"/>
  <c r="Z1214" i="1"/>
  <c r="AM1215" i="1"/>
  <c r="M1214" i="1"/>
  <c r="AM1457" i="1"/>
  <c r="L1456" i="1"/>
  <c r="AY1458" i="1"/>
  <c r="Y1456" i="1"/>
  <c r="Y1319" i="1"/>
  <c r="AM1320" i="1"/>
  <c r="AY1321" i="1"/>
  <c r="AY1617" i="1"/>
  <c r="AA1615" i="1"/>
  <c r="N1615" i="1"/>
  <c r="AM1585" i="1"/>
  <c r="AY1586" i="1"/>
  <c r="AY1743" i="1"/>
  <c r="Y1741" i="1"/>
  <c r="K1741" i="1"/>
  <c r="AY2077" i="1"/>
  <c r="AM2076" i="1"/>
  <c r="AB2075" i="1"/>
  <c r="AY1844" i="1"/>
  <c r="Y1842" i="1"/>
  <c r="AM1843" i="1"/>
  <c r="Y1821" i="1"/>
  <c r="AY1823" i="1"/>
  <c r="K1821" i="1"/>
  <c r="AY1704" i="1"/>
  <c r="AM1703" i="1"/>
  <c r="AM1863" i="1"/>
  <c r="AY1864" i="1"/>
  <c r="AY2128" i="1"/>
  <c r="K2126" i="1"/>
  <c r="Y2126" i="1"/>
  <c r="Y1966" i="1"/>
  <c r="AY1968" i="1"/>
  <c r="AM1967" i="1"/>
  <c r="N2359" i="1"/>
  <c r="AY2361" i="1"/>
  <c r="AY2134" i="1"/>
  <c r="AM2133" i="1"/>
  <c r="Y2150" i="1"/>
  <c r="AY2152" i="1"/>
  <c r="K2150" i="1"/>
  <c r="AY2346" i="1"/>
  <c r="AM2345" i="1"/>
  <c r="AY2386" i="1"/>
  <c r="AM2385" i="1"/>
  <c r="Y2384" i="1"/>
  <c r="AM2539" i="1"/>
  <c r="AY2540" i="1"/>
  <c r="N2538" i="1"/>
  <c r="AY2484" i="1"/>
  <c r="Y2482" i="1"/>
  <c r="AM2483" i="1"/>
  <c r="AM2656" i="1"/>
  <c r="AY2657" i="1"/>
  <c r="Z2682" i="1"/>
  <c r="AY2684" i="1"/>
  <c r="M2682" i="1"/>
  <c r="AM2989" i="1"/>
  <c r="AY2990" i="1"/>
  <c r="AM2973" i="1"/>
  <c r="AY2974" i="1"/>
  <c r="AM3005" i="1"/>
  <c r="AY3006" i="1"/>
  <c r="Y3004" i="1"/>
  <c r="AY3080" i="1"/>
  <c r="Y3078" i="1"/>
  <c r="AM2940" i="1"/>
  <c r="AY2941" i="1"/>
  <c r="Z2939" i="1"/>
  <c r="M2939" i="1"/>
  <c r="AY3192" i="1"/>
  <c r="L3190" i="1"/>
  <c r="K3164" i="1"/>
  <c r="Y3164" i="1"/>
  <c r="AM3165" i="1"/>
  <c r="AY3166" i="1"/>
  <c r="AY3305" i="1"/>
  <c r="O3303" i="1"/>
  <c r="AM3335" i="1"/>
  <c r="AY3336" i="1"/>
  <c r="AA3334" i="1"/>
  <c r="AY3450" i="1"/>
  <c r="Y3448" i="1"/>
  <c r="O3387" i="1"/>
  <c r="AY3389" i="1"/>
  <c r="AM3388" i="1"/>
  <c r="K3554" i="1"/>
  <c r="Y3554" i="1"/>
  <c r="AY3556" i="1"/>
  <c r="AY3680" i="1"/>
  <c r="Y3678" i="1"/>
  <c r="K3678" i="1"/>
  <c r="N3764" i="1"/>
  <c r="AY3766" i="1"/>
  <c r="AY3814" i="1"/>
  <c r="O3812" i="1"/>
  <c r="AM3813" i="1"/>
  <c r="AL50" i="1"/>
  <c r="AM154" i="1"/>
  <c r="AM138" i="1"/>
  <c r="AM58" i="1"/>
  <c r="AY223" i="1"/>
  <c r="AO222" i="1"/>
  <c r="AB221" i="1"/>
  <c r="Y119" i="1"/>
  <c r="AY121" i="1"/>
  <c r="AM274" i="1"/>
  <c r="K233" i="1"/>
  <c r="AY235" i="1"/>
  <c r="AY224" i="1"/>
  <c r="AM223" i="1"/>
  <c r="Y222" i="1"/>
  <c r="AY192" i="1"/>
  <c r="M190" i="1"/>
  <c r="Z190" i="1"/>
  <c r="AM191" i="1"/>
  <c r="M162" i="1"/>
  <c r="AY128" i="1"/>
  <c r="AO127" i="1"/>
  <c r="AY112" i="1"/>
  <c r="Y110" i="1"/>
  <c r="AM111" i="1"/>
  <c r="AL33" i="1"/>
  <c r="AY257" i="1"/>
  <c r="Y255" i="1"/>
  <c r="AY191" i="1"/>
  <c r="Y189" i="1"/>
  <c r="N128" i="1"/>
  <c r="L66" i="1"/>
  <c r="Y378" i="1"/>
  <c r="AM256" i="1"/>
  <c r="AY213" i="1"/>
  <c r="AN212" i="1"/>
  <c r="K194" i="1"/>
  <c r="M176" i="1"/>
  <c r="O134" i="1"/>
  <c r="AY30" i="1"/>
  <c r="AM29" i="1"/>
  <c r="AB65" i="1"/>
  <c r="L202" i="1"/>
  <c r="AO145" i="1"/>
  <c r="AL30" i="1"/>
  <c r="AB86" i="1"/>
  <c r="AO194" i="1"/>
  <c r="AO90" i="1"/>
  <c r="AB161" i="1"/>
  <c r="AL70" i="1"/>
  <c r="AY3753" i="1"/>
  <c r="Y3751" i="1"/>
  <c r="Z3508" i="1"/>
  <c r="AY3510" i="1"/>
  <c r="M3508" i="1"/>
  <c r="O3426" i="1"/>
  <c r="AY3428" i="1"/>
  <c r="N3197" i="1"/>
  <c r="AA3197" i="1"/>
  <c r="AY3199" i="1"/>
  <c r="AO3166" i="1"/>
  <c r="AY3167" i="1"/>
  <c r="AM3126" i="1"/>
  <c r="AY3127" i="1"/>
  <c r="Y2885" i="1"/>
  <c r="AY2887" i="1"/>
  <c r="K2885" i="1"/>
  <c r="N2621" i="1"/>
  <c r="AY2623" i="1"/>
  <c r="AA2621" i="1"/>
  <c r="AY2598" i="1"/>
  <c r="O2596" i="1"/>
  <c r="AY2267" i="1"/>
  <c r="K2265" i="1"/>
  <c r="AY2284" i="1"/>
  <c r="O2282" i="1"/>
  <c r="AY2071" i="1"/>
  <c r="AO2070" i="1"/>
  <c r="AY2220" i="1"/>
  <c r="M2218" i="1"/>
  <c r="Z2218" i="1"/>
  <c r="AA2069" i="1"/>
  <c r="AY1901" i="1"/>
  <c r="M1899" i="1"/>
  <c r="AM1788" i="1"/>
  <c r="AY1789" i="1"/>
  <c r="M1787" i="1"/>
  <c r="K1977" i="1"/>
  <c r="AY1979" i="1"/>
  <c r="N1800" i="1"/>
  <c r="AY1802" i="1"/>
  <c r="AA1800" i="1"/>
  <c r="AO1801" i="1"/>
  <c r="Y1515" i="1"/>
  <c r="AY1517" i="1"/>
  <c r="AY1480" i="1"/>
  <c r="AL1479" i="1"/>
  <c r="K1356" i="1"/>
  <c r="AY1358" i="1"/>
  <c r="K1300" i="1"/>
  <c r="AY1302" i="1"/>
  <c r="Z1071" i="1"/>
  <c r="AY1073" i="1"/>
  <c r="M1071" i="1"/>
  <c r="AY571" i="1"/>
  <c r="M569" i="1"/>
  <c r="Z569" i="1"/>
  <c r="AO570" i="1"/>
  <c r="N393" i="1"/>
  <c r="AA393" i="1"/>
  <c r="AY395" i="1"/>
  <c r="AO736" i="1"/>
  <c r="AY737" i="1"/>
  <c r="AO672" i="1"/>
  <c r="AY673" i="1"/>
  <c r="AY914" i="1"/>
  <c r="O912" i="1"/>
  <c r="K265" i="1"/>
  <c r="AY267" i="1"/>
  <c r="AN187" i="1"/>
  <c r="Z186" i="1"/>
  <c r="AY188" i="1"/>
  <c r="AY383" i="1"/>
  <c r="AN382" i="1"/>
  <c r="Z382" i="1"/>
  <c r="AN383" i="1"/>
  <c r="M382" i="1"/>
  <c r="AY384" i="1"/>
  <c r="AN918" i="1"/>
  <c r="AY919" i="1"/>
  <c r="M917" i="1"/>
  <c r="Z917" i="1"/>
  <c r="AY1703" i="1"/>
  <c r="N1701" i="1"/>
  <c r="AN1702" i="1"/>
  <c r="AA1701" i="1"/>
  <c r="AN2060" i="1"/>
  <c r="AY2061" i="1"/>
  <c r="K2094" i="1"/>
  <c r="AY2096" i="1"/>
  <c r="Y2094" i="1"/>
  <c r="AY2473" i="1"/>
  <c r="AN2472" i="1"/>
  <c r="AY2934" i="1"/>
  <c r="AN2933" i="1"/>
  <c r="AY3455" i="1"/>
  <c r="L3453" i="1"/>
  <c r="AN3454" i="1"/>
  <c r="AY1188" i="1"/>
  <c r="O1186" i="1"/>
  <c r="AO1187" i="1"/>
  <c r="K1179" i="1"/>
  <c r="AY1181" i="1"/>
  <c r="Y1179" i="1"/>
  <c r="AO1167" i="1"/>
  <c r="AY1168" i="1"/>
  <c r="Y1166" i="1"/>
  <c r="L2124" i="1"/>
  <c r="AY2126" i="1"/>
  <c r="AY2629" i="1"/>
  <c r="Y2627" i="1"/>
  <c r="Y2835" i="1"/>
  <c r="AY2837" i="1"/>
  <c r="K2835" i="1"/>
  <c r="AY3277" i="1"/>
  <c r="Y3275" i="1"/>
  <c r="K3275" i="1"/>
  <c r="AY421" i="1"/>
  <c r="AM420" i="1"/>
  <c r="AM625" i="1"/>
  <c r="AY626" i="1"/>
  <c r="AY1285" i="1"/>
  <c r="AM1284" i="1"/>
  <c r="AY1842" i="1"/>
  <c r="AM1841" i="1"/>
  <c r="AM2257" i="1"/>
  <c r="AY2258" i="1"/>
  <c r="Z2410" i="1"/>
  <c r="AM2411" i="1"/>
  <c r="M2410" i="1"/>
  <c r="AY2412" i="1"/>
  <c r="AY3438" i="1"/>
  <c r="Y3436" i="1"/>
  <c r="AN3832" i="1"/>
  <c r="AY3831" i="1"/>
  <c r="N3829" i="1"/>
  <c r="AY3822" i="1"/>
  <c r="Y3820" i="1"/>
  <c r="K3820" i="1"/>
  <c r="N3785" i="1"/>
  <c r="O3810" i="1"/>
  <c r="AM3747" i="1"/>
  <c r="AY3748" i="1"/>
  <c r="AB3746" i="1"/>
  <c r="AO3775" i="1"/>
  <c r="K3756" i="1"/>
  <c r="Y3756" i="1"/>
  <c r="AY3758" i="1"/>
  <c r="M3757" i="1"/>
  <c r="AY3725" i="1"/>
  <c r="K3723" i="1"/>
  <c r="K3743" i="1"/>
  <c r="Y3743" i="1"/>
  <c r="AY3745" i="1"/>
  <c r="N3727" i="1"/>
  <c r="AY3729" i="1"/>
  <c r="AA3727" i="1"/>
  <c r="AY3702" i="1"/>
  <c r="K3700" i="1"/>
  <c r="Y3684" i="1"/>
  <c r="AM3752" i="1"/>
  <c r="AL3709" i="1"/>
  <c r="O3734" i="1"/>
  <c r="N3693" i="1"/>
  <c r="AL3662" i="1"/>
  <c r="AN3697" i="1"/>
  <c r="AA3680" i="1"/>
  <c r="Z3716" i="1"/>
  <c r="AA3698" i="1"/>
  <c r="N3698" i="1"/>
  <c r="AY3700" i="1"/>
  <c r="K3659" i="1"/>
  <c r="Y3661" i="1"/>
  <c r="L3645" i="1"/>
  <c r="AN3691" i="1"/>
  <c r="M3681" i="1"/>
  <c r="AY3666" i="1"/>
  <c r="Y3664" i="1"/>
  <c r="AL3657" i="1"/>
  <c r="AY3648" i="1"/>
  <c r="Z3646" i="1"/>
  <c r="AA3666" i="1"/>
  <c r="AY3668" i="1"/>
  <c r="N3666" i="1"/>
  <c r="AY3639" i="1"/>
  <c r="O3637" i="1"/>
  <c r="AY3638" i="1"/>
  <c r="Y3636" i="1"/>
  <c r="AL3630" i="1"/>
  <c r="Z3616" i="1"/>
  <c r="AY3618" i="1"/>
  <c r="AM3617" i="1"/>
  <c r="M3616" i="1"/>
  <c r="AY3607" i="1"/>
  <c r="M3605" i="1"/>
  <c r="Z3605" i="1"/>
  <c r="Z3589" i="1"/>
  <c r="AY3591" i="1"/>
  <c r="M3589" i="1"/>
  <c r="AO3623" i="1"/>
  <c r="N3622" i="1"/>
  <c r="N3564" i="1"/>
  <c r="AY3566" i="1"/>
  <c r="AA3564" i="1"/>
  <c r="L3545" i="1"/>
  <c r="AN3593" i="1"/>
  <c r="AM3580" i="1"/>
  <c r="AY3581" i="1"/>
  <c r="AO3532" i="1"/>
  <c r="AY3533" i="1"/>
  <c r="AB3551" i="1"/>
  <c r="AL3533" i="1"/>
  <c r="AA3559" i="1"/>
  <c r="Y3545" i="1"/>
  <c r="AY3616" i="1"/>
  <c r="Y3614" i="1"/>
  <c r="N3518" i="1"/>
  <c r="Y3517" i="1"/>
  <c r="AY3454" i="1"/>
  <c r="AA3452" i="1"/>
  <c r="AO3586" i="1"/>
  <c r="Y3519" i="1"/>
  <c r="AL3509" i="1"/>
  <c r="O3506" i="1"/>
  <c r="AY3508" i="1"/>
  <c r="M3498" i="1"/>
  <c r="AY3500" i="1"/>
  <c r="AN3516" i="1"/>
  <c r="O3551" i="1"/>
  <c r="AY3526" i="1"/>
  <c r="O3524" i="1"/>
  <c r="O3490" i="1"/>
  <c r="AO3464" i="1"/>
  <c r="AM3545" i="1"/>
  <c r="AN3518" i="1"/>
  <c r="AY3505" i="1"/>
  <c r="K3503" i="1"/>
  <c r="N3418" i="1"/>
  <c r="AY3420" i="1"/>
  <c r="AA3418" i="1"/>
  <c r="N3450" i="1"/>
  <c r="Z3424" i="1"/>
  <c r="AY3387" i="1"/>
  <c r="AO3386" i="1"/>
  <c r="M3507" i="1"/>
  <c r="Y3458" i="1"/>
  <c r="L3436" i="1"/>
  <c r="AB3489" i="1"/>
  <c r="AL3496" i="1"/>
  <c r="AA3443" i="1"/>
  <c r="AB3426" i="1"/>
  <c r="AY3399" i="1"/>
  <c r="N3397" i="1"/>
  <c r="O3433" i="1"/>
  <c r="O3381" i="1"/>
  <c r="AO3349" i="1"/>
  <c r="AY3350" i="1"/>
  <c r="AY3318" i="1"/>
  <c r="K3316" i="1"/>
  <c r="O3429" i="1"/>
  <c r="L3385" i="1"/>
  <c r="Y3346" i="1"/>
  <c r="M3330" i="1"/>
  <c r="AY3332" i="1"/>
  <c r="AM3324" i="1"/>
  <c r="AM3316" i="1"/>
  <c r="AN3418" i="1"/>
  <c r="AL3332" i="1"/>
  <c r="AO3360" i="1"/>
  <c r="AY3377" i="1"/>
  <c r="Y3375" i="1"/>
  <c r="N3354" i="1"/>
  <c r="AL3338" i="1"/>
  <c r="N3425" i="1"/>
  <c r="M3331" i="1"/>
  <c r="O3286" i="1"/>
  <c r="N3438" i="1"/>
  <c r="AL3405" i="1"/>
  <c r="Y3339" i="1"/>
  <c r="M3320" i="1"/>
  <c r="AY3354" i="1"/>
  <c r="Y3352" i="1"/>
  <c r="Y3371" i="1"/>
  <c r="AB3294" i="1"/>
  <c r="AN3273" i="1"/>
  <c r="AA3300" i="1"/>
  <c r="AL3249" i="1"/>
  <c r="AO3290" i="1"/>
  <c r="AY3246" i="1"/>
  <c r="AM3245" i="1"/>
  <c r="L3244" i="1"/>
  <c r="AY3222" i="1"/>
  <c r="AB3220" i="1"/>
  <c r="N3215" i="1"/>
  <c r="Z3248" i="1"/>
  <c r="AL3230" i="1"/>
  <c r="N3289" i="1"/>
  <c r="Y3284" i="1"/>
  <c r="AA3260" i="1"/>
  <c r="AN3293" i="1"/>
  <c r="Y3232" i="1"/>
  <c r="N3227" i="1"/>
  <c r="AM3152" i="1"/>
  <c r="AY3153" i="1"/>
  <c r="AO3048" i="1"/>
  <c r="AY3049" i="1"/>
  <c r="N3150" i="1"/>
  <c r="AY3152" i="1"/>
  <c r="AA3150" i="1"/>
  <c r="AY3178" i="1"/>
  <c r="AM3177" i="1"/>
  <c r="AN3214" i="1"/>
  <c r="Z3153" i="1"/>
  <c r="AO3130" i="1"/>
  <c r="M3046" i="1"/>
  <c r="N3279" i="1"/>
  <c r="AN3106" i="1"/>
  <c r="AY3067" i="1"/>
  <c r="AM3066" i="1"/>
  <c r="AB3065" i="1"/>
  <c r="AY3059" i="1"/>
  <c r="AM3058" i="1"/>
  <c r="AN3050" i="1"/>
  <c r="AB3133" i="1"/>
  <c r="AY3098" i="1"/>
  <c r="M3096" i="1"/>
  <c r="Y3081" i="1"/>
  <c r="Z2962" i="1"/>
  <c r="AY2964" i="1"/>
  <c r="M2962" i="1"/>
  <c r="AO3159" i="1"/>
  <c r="N3128" i="1"/>
  <c r="K3125" i="1"/>
  <c r="AM2963" i="1"/>
  <c r="AM3091" i="1"/>
  <c r="AA3089" i="1"/>
  <c r="N3077" i="1"/>
  <c r="AY3047" i="1"/>
  <c r="AL3046" i="1"/>
  <c r="AY3042" i="1"/>
  <c r="M3040" i="1"/>
  <c r="Y2968" i="1"/>
  <c r="AN3180" i="1"/>
  <c r="AO3163" i="1"/>
  <c r="AY3116" i="1"/>
  <c r="AA3114" i="1"/>
  <c r="AL3115" i="1"/>
  <c r="AN3063" i="1"/>
  <c r="N3061" i="1"/>
  <c r="Y3047" i="1"/>
  <c r="N3045" i="1"/>
  <c r="AL3034" i="1"/>
  <c r="Y3111" i="1"/>
  <c r="AO3038" i="1"/>
  <c r="O2992" i="1"/>
  <c r="AM2960" i="1"/>
  <c r="AM3123" i="1"/>
  <c r="Y3029" i="1"/>
  <c r="N2984" i="1"/>
  <c r="N2952" i="1"/>
  <c r="AN3039" i="1"/>
  <c r="AY2864" i="1"/>
  <c r="M2862" i="1"/>
  <c r="Z2862" i="1"/>
  <c r="AO2863" i="1"/>
  <c r="K2806" i="1"/>
  <c r="AY2808" i="1"/>
  <c r="N3216" i="1"/>
  <c r="AN3033" i="1"/>
  <c r="Y2961" i="1"/>
  <c r="AN2954" i="1"/>
  <c r="Y2920" i="1"/>
  <c r="AM2909" i="1"/>
  <c r="AY2910" i="1"/>
  <c r="L2897" i="1"/>
  <c r="AY2894" i="1"/>
  <c r="L2892" i="1"/>
  <c r="AL2887" i="1"/>
  <c r="Y2994" i="1"/>
  <c r="AO2961" i="1"/>
  <c r="N2932" i="1"/>
  <c r="AL2885" i="1"/>
  <c r="Z2945" i="1"/>
  <c r="AB2830" i="1"/>
  <c r="Z2928" i="1"/>
  <c r="AA2910" i="1"/>
  <c r="AN2905" i="1"/>
  <c r="K2886" i="1"/>
  <c r="AO2880" i="1"/>
  <c r="Z2871" i="1"/>
  <c r="AB2861" i="1"/>
  <c r="AY2830" i="1"/>
  <c r="Z2828" i="1"/>
  <c r="AL2829" i="1"/>
  <c r="AY2992" i="1"/>
  <c r="Y2990" i="1"/>
  <c r="O2773" i="1"/>
  <c r="AY2775" i="1"/>
  <c r="N2744" i="1"/>
  <c r="AN2895" i="1"/>
  <c r="AM2818" i="1"/>
  <c r="AY2807" i="1"/>
  <c r="AA2805" i="1"/>
  <c r="N2805" i="1"/>
  <c r="AY2782" i="1"/>
  <c r="AB2780" i="1"/>
  <c r="O3145" i="1"/>
  <c r="AL2962" i="1"/>
  <c r="AB2826" i="1"/>
  <c r="AO2800" i="1"/>
  <c r="AB2760" i="1"/>
  <c r="AA3025" i="1"/>
  <c r="AL2765" i="1"/>
  <c r="N2937" i="1"/>
  <c r="AN2890" i="1"/>
  <c r="AY2690" i="1"/>
  <c r="AB2688" i="1"/>
  <c r="O2688" i="1"/>
  <c r="O2609" i="1"/>
  <c r="AY2611" i="1"/>
  <c r="O2577" i="1"/>
  <c r="AY2579" i="1"/>
  <c r="AO2578" i="1"/>
  <c r="Y2741" i="1"/>
  <c r="AY2723" i="1"/>
  <c r="K2721" i="1"/>
  <c r="Y2721" i="1"/>
  <c r="AO2722" i="1"/>
  <c r="AN2682" i="1"/>
  <c r="AN2521" i="1"/>
  <c r="AN2839" i="1"/>
  <c r="AO2790" i="1"/>
  <c r="L2620" i="1"/>
  <c r="M2761" i="1"/>
  <c r="Z2740" i="1"/>
  <c r="AY2682" i="1"/>
  <c r="AB2680" i="1"/>
  <c r="O2680" i="1"/>
  <c r="AY2771" i="1"/>
  <c r="Y2769" i="1"/>
  <c r="AN2746" i="1"/>
  <c r="AN2717" i="1"/>
  <c r="AY2699" i="1"/>
  <c r="AO2698" i="1"/>
  <c r="Z2697" i="1"/>
  <c r="AY2739" i="1"/>
  <c r="K2737" i="1"/>
  <c r="Y2737" i="1"/>
  <c r="AO2738" i="1"/>
  <c r="Y2716" i="1"/>
  <c r="AO2697" i="1"/>
  <c r="AL2686" i="1"/>
  <c r="O2654" i="1"/>
  <c r="Y2644" i="1"/>
  <c r="AO2628" i="1"/>
  <c r="L2593" i="1"/>
  <c r="AB2465" i="1"/>
  <c r="M2632" i="1"/>
  <c r="AB2629" i="1"/>
  <c r="L2544" i="1"/>
  <c r="AY2519" i="1"/>
  <c r="K2517" i="1"/>
  <c r="AL2518" i="1"/>
  <c r="L2600" i="1"/>
  <c r="M2561" i="1"/>
  <c r="AY2543" i="1"/>
  <c r="AA2541" i="1"/>
  <c r="N2541" i="1"/>
  <c r="AY2567" i="1"/>
  <c r="M2565" i="1"/>
  <c r="Z2565" i="1"/>
  <c r="Z2508" i="1"/>
  <c r="AY2463" i="1"/>
  <c r="Z2461" i="1"/>
  <c r="M2461" i="1"/>
  <c r="AY2426" i="1"/>
  <c r="AM2425" i="1"/>
  <c r="AB2388" i="1"/>
  <c r="AB2346" i="1"/>
  <c r="AY2703" i="1"/>
  <c r="K2701" i="1"/>
  <c r="Y2553" i="1"/>
  <c r="AY2555" i="1"/>
  <c r="AO2466" i="1"/>
  <c r="AM2442" i="1"/>
  <c r="Z2428" i="1"/>
  <c r="M2392" i="1"/>
  <c r="N2645" i="1"/>
  <c r="AY2647" i="1"/>
  <c r="AA2645" i="1"/>
  <c r="N2532" i="1"/>
  <c r="N2453" i="1"/>
  <c r="AY2455" i="1"/>
  <c r="AA2453" i="1"/>
  <c r="K2748" i="1"/>
  <c r="Y2676" i="1"/>
  <c r="Y2520" i="1"/>
  <c r="AN2465" i="1"/>
  <c r="AY2442" i="1"/>
  <c r="AA2440" i="1"/>
  <c r="O2427" i="1"/>
  <c r="AY2494" i="1"/>
  <c r="AM2493" i="1"/>
  <c r="AO2478" i="1"/>
  <c r="O2477" i="1"/>
  <c r="AY2479" i="1"/>
  <c r="AY2438" i="1"/>
  <c r="AL2437" i="1"/>
  <c r="L2374" i="1"/>
  <c r="AB2509" i="1"/>
  <c r="K2373" i="1"/>
  <c r="AY2368" i="1"/>
  <c r="AA2366" i="1"/>
  <c r="N2366" i="1"/>
  <c r="Z2334" i="1"/>
  <c r="AL2335" i="1"/>
  <c r="M2334" i="1"/>
  <c r="AY2336" i="1"/>
  <c r="AL2565" i="1"/>
  <c r="Y2350" i="1"/>
  <c r="AY2352" i="1"/>
  <c r="K2348" i="1"/>
  <c r="AN2582" i="1"/>
  <c r="AN2382" i="1"/>
  <c r="AM2222" i="1"/>
  <c r="AY2671" i="1"/>
  <c r="K2669" i="1"/>
  <c r="AL2505" i="1"/>
  <c r="Y2471" i="1"/>
  <c r="AY2423" i="1"/>
  <c r="K2421" i="1"/>
  <c r="AM2390" i="1"/>
  <c r="O2504" i="1"/>
  <c r="AM2453" i="1"/>
  <c r="AY2355" i="1"/>
  <c r="AL2354" i="1"/>
  <c r="O2353" i="1"/>
  <c r="AB2353" i="1"/>
  <c r="AL2319" i="1"/>
  <c r="O2318" i="1"/>
  <c r="AY2320" i="1"/>
  <c r="O2289" i="1"/>
  <c r="AY2291" i="1"/>
  <c r="Y2265" i="1"/>
  <c r="AY2227" i="1"/>
  <c r="AM2226" i="1"/>
  <c r="Y2201" i="1"/>
  <c r="AL2517" i="1"/>
  <c r="AA2068" i="1"/>
  <c r="M2225" i="1"/>
  <c r="Y2081" i="1"/>
  <c r="AY2236" i="1"/>
  <c r="M2234" i="1"/>
  <c r="Z2234" i="1"/>
  <c r="AN2147" i="1"/>
  <c r="AN2097" i="1"/>
  <c r="AY2098" i="1"/>
  <c r="Y2096" i="1"/>
  <c r="L2096" i="1"/>
  <c r="K2321" i="1"/>
  <c r="AM2198" i="1"/>
  <c r="AO2170" i="1"/>
  <c r="Y2093" i="1"/>
  <c r="AN2074" i="1"/>
  <c r="M2245" i="1"/>
  <c r="M2233" i="1"/>
  <c r="Z2197" i="1"/>
  <c r="AL2363" i="1"/>
  <c r="AO2262" i="1"/>
  <c r="Z2165" i="1"/>
  <c r="AN2131" i="1"/>
  <c r="O2051" i="1"/>
  <c r="O2256" i="1"/>
  <c r="AO2125" i="1"/>
  <c r="AY2058" i="1"/>
  <c r="AM2057" i="1"/>
  <c r="L2056" i="1"/>
  <c r="AB2085" i="1"/>
  <c r="AA2028" i="1"/>
  <c r="AA2221" i="1"/>
  <c r="AY2067" i="1"/>
  <c r="AA2065" i="1"/>
  <c r="Z1929" i="1"/>
  <c r="AL1930" i="1"/>
  <c r="M1929" i="1"/>
  <c r="AY1931" i="1"/>
  <c r="AB2285" i="1"/>
  <c r="AM2062" i="1"/>
  <c r="AY2059" i="1"/>
  <c r="M2057" i="1"/>
  <c r="Z2057" i="1"/>
  <c r="M1968" i="1"/>
  <c r="Y1940" i="1"/>
  <c r="AN1797" i="1"/>
  <c r="Z1787" i="1"/>
  <c r="AM2024" i="1"/>
  <c r="AA1967" i="1"/>
  <c r="AM1952" i="1"/>
  <c r="AL1941" i="1"/>
  <c r="AN1772" i="1"/>
  <c r="AN1748" i="1"/>
  <c r="Y1964" i="1"/>
  <c r="N2023" i="1"/>
  <c r="K1980" i="1"/>
  <c r="AB1894" i="1"/>
  <c r="AL1820" i="1"/>
  <c r="M2040" i="1"/>
  <c r="Z1999" i="1"/>
  <c r="N1824" i="1"/>
  <c r="AY1826" i="1"/>
  <c r="AA1824" i="1"/>
  <c r="AN1817" i="1"/>
  <c r="N1811" i="1"/>
  <c r="Y1776" i="1"/>
  <c r="AY1746" i="1"/>
  <c r="Z1744" i="1"/>
  <c r="AY1706" i="1"/>
  <c r="K1704" i="1"/>
  <c r="AM1705" i="1"/>
  <c r="AN1681" i="1"/>
  <c r="AL1973" i="1"/>
  <c r="AN1914" i="1"/>
  <c r="AA1836" i="1"/>
  <c r="AA1739" i="1"/>
  <c r="AY1741" i="1"/>
  <c r="AM1740" i="1"/>
  <c r="Z1726" i="1"/>
  <c r="AN1708" i="1"/>
  <c r="AY1605" i="1"/>
  <c r="M1603" i="1"/>
  <c r="Z1603" i="1"/>
  <c r="AY1541" i="1"/>
  <c r="M1539" i="1"/>
  <c r="Z1539" i="1"/>
  <c r="AM1660" i="1"/>
  <c r="Y1610" i="1"/>
  <c r="AM1611" i="1"/>
  <c r="AY1612" i="1"/>
  <c r="K1610" i="1"/>
  <c r="AM1596" i="1"/>
  <c r="AO1547" i="1"/>
  <c r="Z1546" i="1"/>
  <c r="AY1548" i="1"/>
  <c r="AY1500" i="1"/>
  <c r="Z1498" i="1"/>
  <c r="AO1499" i="1"/>
  <c r="M2031" i="1"/>
  <c r="AY2033" i="1"/>
  <c r="AM2021" i="1"/>
  <c r="AL1793" i="1"/>
  <c r="Y1724" i="1"/>
  <c r="AY1579" i="1"/>
  <c r="L1577" i="1"/>
  <c r="AY1875" i="1"/>
  <c r="O1873" i="1"/>
  <c r="AY1779" i="1"/>
  <c r="Y1777" i="1"/>
  <c r="AO1778" i="1"/>
  <c r="AM1586" i="1"/>
  <c r="Z1892" i="1"/>
  <c r="AY1811" i="1"/>
  <c r="O1809" i="1"/>
  <c r="O1796" i="1"/>
  <c r="AN1685" i="1"/>
  <c r="AY2212" i="1"/>
  <c r="K2210" i="1"/>
  <c r="Y2210" i="1"/>
  <c r="AM1890" i="1"/>
  <c r="AY1795" i="1"/>
  <c r="O1793" i="1"/>
  <c r="AY1763" i="1"/>
  <c r="O1761" i="1"/>
  <c r="AL1762" i="1"/>
  <c r="AO1558" i="1"/>
  <c r="AL2018" i="1"/>
  <c r="AY1867" i="1"/>
  <c r="O1865" i="1"/>
  <c r="AN1781" i="1"/>
  <c r="AL1729" i="1"/>
  <c r="AN1662" i="1"/>
  <c r="O1653" i="1"/>
  <c r="AY1655" i="1"/>
  <c r="AB1618" i="1"/>
  <c r="Y1549" i="1"/>
  <c r="AO1421" i="1"/>
  <c r="AB1772" i="1"/>
  <c r="AM1701" i="1"/>
  <c r="AM1607" i="1"/>
  <c r="AO1599" i="1"/>
  <c r="Z1553" i="1"/>
  <c r="AY1504" i="1"/>
  <c r="N1502" i="1"/>
  <c r="AO1434" i="1"/>
  <c r="AM1712" i="1"/>
  <c r="AY1488" i="1"/>
  <c r="AL1487" i="1"/>
  <c r="N1486" i="1"/>
  <c r="Z1284" i="1"/>
  <c r="AA1593" i="1"/>
  <c r="AY1512" i="1"/>
  <c r="AL1511" i="1"/>
  <c r="Z1510" i="1"/>
  <c r="Y1356" i="1"/>
  <c r="Y1340" i="1"/>
  <c r="Y1324" i="1"/>
  <c r="Y1316" i="1"/>
  <c r="Y1300" i="1"/>
  <c r="Y1292" i="1"/>
  <c r="AY1460" i="1"/>
  <c r="N1458" i="1"/>
  <c r="AA1458" i="1"/>
  <c r="AL1459" i="1"/>
  <c r="AY1436" i="1"/>
  <c r="O1434" i="1"/>
  <c r="N1421" i="1"/>
  <c r="AA1617" i="1"/>
  <c r="AY1496" i="1"/>
  <c r="Z1494" i="1"/>
  <c r="AO1462" i="1"/>
  <c r="O1332" i="1"/>
  <c r="AY1411" i="1"/>
  <c r="AA1409" i="1"/>
  <c r="N1409" i="1"/>
  <c r="Y1401" i="1"/>
  <c r="O1337" i="1"/>
  <c r="AY1339" i="1"/>
  <c r="AY1299" i="1"/>
  <c r="N1297" i="1"/>
  <c r="AA1297" i="1"/>
  <c r="O1330" i="1"/>
  <c r="AY1332" i="1"/>
  <c r="AY1241" i="1"/>
  <c r="AO1240" i="1"/>
  <c r="AM1099" i="1"/>
  <c r="AY1100" i="1"/>
  <c r="N1590" i="1"/>
  <c r="AY1520" i="1"/>
  <c r="O1518" i="1"/>
  <c r="M1393" i="1"/>
  <c r="AY1279" i="1"/>
  <c r="Z1277" i="1"/>
  <c r="AB1212" i="1"/>
  <c r="Z1175" i="1"/>
  <c r="AL1692" i="1"/>
  <c r="AL1443" i="1"/>
  <c r="M1357" i="1"/>
  <c r="M1338" i="1"/>
  <c r="AY1340" i="1"/>
  <c r="Z1338" i="1"/>
  <c r="AN1227" i="1"/>
  <c r="AN1163" i="1"/>
  <c r="AO1397" i="1"/>
  <c r="Y1325" i="1"/>
  <c r="Y1298" i="1"/>
  <c r="AY1300" i="1"/>
  <c r="AM1270" i="1"/>
  <c r="AY1246" i="1"/>
  <c r="L1244" i="1"/>
  <c r="Z1205" i="1"/>
  <c r="AL1197" i="1"/>
  <c r="Y1461" i="1"/>
  <c r="N1370" i="1"/>
  <c r="AA1370" i="1"/>
  <c r="AY1372" i="1"/>
  <c r="AA1269" i="1"/>
  <c r="O1223" i="1"/>
  <c r="AY1219" i="1"/>
  <c r="O1217" i="1"/>
  <c r="AY1187" i="1"/>
  <c r="AA1185" i="1"/>
  <c r="N1185" i="1"/>
  <c r="N1664" i="1"/>
  <c r="AO1562" i="1"/>
  <c r="AN1532" i="1"/>
  <c r="Z1430" i="1"/>
  <c r="M1430" i="1"/>
  <c r="O1362" i="1"/>
  <c r="AY1364" i="1"/>
  <c r="L1138" i="1"/>
  <c r="L1074" i="1"/>
  <c r="AB1988" i="1"/>
  <c r="AO1554" i="1"/>
  <c r="AY1452" i="1"/>
  <c r="O1450" i="1"/>
  <c r="M1403" i="1"/>
  <c r="M1349" i="1"/>
  <c r="AM1342" i="1"/>
  <c r="AY1262" i="1"/>
  <c r="K1260" i="1"/>
  <c r="M1157" i="1"/>
  <c r="AB1089" i="1"/>
  <c r="AY1298" i="1"/>
  <c r="O1296" i="1"/>
  <c r="L1210" i="1"/>
  <c r="Y1162" i="1"/>
  <c r="AA973" i="1"/>
  <c r="L1341" i="1"/>
  <c r="Y1341" i="1"/>
  <c r="M1180" i="1"/>
  <c r="AL1430" i="1"/>
  <c r="AO1237" i="1"/>
  <c r="AM1225" i="1"/>
  <c r="M1207" i="1"/>
  <c r="L1160" i="1"/>
  <c r="AY917" i="1"/>
  <c r="L915" i="1"/>
  <c r="AO1121" i="1"/>
  <c r="Z1112" i="1"/>
  <c r="Y1007" i="1"/>
  <c r="K1007" i="1"/>
  <c r="AY1009" i="1"/>
  <c r="Y986" i="1"/>
  <c r="AM948" i="1"/>
  <c r="Y898" i="1"/>
  <c r="AY1260" i="1"/>
  <c r="M1258" i="1"/>
  <c r="Z1258" i="1"/>
  <c r="O1194" i="1"/>
  <c r="AN1094" i="1"/>
  <c r="AY1063" i="1"/>
  <c r="Y1061" i="1"/>
  <c r="AO998" i="1"/>
  <c r="Y994" i="1"/>
  <c r="L862" i="1"/>
  <c r="AL820" i="1"/>
  <c r="Y1072" i="1"/>
  <c r="N1013" i="1"/>
  <c r="AL1020" i="1"/>
  <c r="AL972" i="1"/>
  <c r="N920" i="1"/>
  <c r="AY922" i="1"/>
  <c r="AA920" i="1"/>
  <c r="AO884" i="1"/>
  <c r="O737" i="1"/>
  <c r="AY739" i="1"/>
  <c r="O673" i="1"/>
  <c r="AY675" i="1"/>
  <c r="O609" i="1"/>
  <c r="AY611" i="1"/>
  <c r="O545" i="1"/>
  <c r="AY547" i="1"/>
  <c r="AM482" i="1"/>
  <c r="AY483" i="1"/>
  <c r="AM418" i="1"/>
  <c r="O417" i="1"/>
  <c r="AY419" i="1"/>
  <c r="N353" i="1"/>
  <c r="AA353" i="1"/>
  <c r="AY355" i="1"/>
  <c r="AN1142" i="1"/>
  <c r="AN906" i="1"/>
  <c r="Y875" i="1"/>
  <c r="AM946" i="1"/>
  <c r="AN852" i="1"/>
  <c r="AL682" i="1"/>
  <c r="AO664" i="1"/>
  <c r="AY665" i="1"/>
  <c r="AO600" i="1"/>
  <c r="AY601" i="1"/>
  <c r="AL554" i="1"/>
  <c r="AY473" i="1"/>
  <c r="L471" i="1"/>
  <c r="AL346" i="1"/>
  <c r="AO968" i="1"/>
  <c r="AY915" i="1"/>
  <c r="M913" i="1"/>
  <c r="AY810" i="1"/>
  <c r="M808" i="1"/>
  <c r="Z808" i="1"/>
  <c r="AM809" i="1"/>
  <c r="Y803" i="1"/>
  <c r="AY766" i="1"/>
  <c r="AA764" i="1"/>
  <c r="N764" i="1"/>
  <c r="K694" i="1"/>
  <c r="AM695" i="1"/>
  <c r="AY696" i="1"/>
  <c r="N593" i="1"/>
  <c r="AY859" i="1"/>
  <c r="N857" i="1"/>
  <c r="AM850" i="1"/>
  <c r="AB843" i="1"/>
  <c r="AY778" i="1"/>
  <c r="O776" i="1"/>
  <c r="AB522" i="1"/>
  <c r="AM985" i="1"/>
  <c r="AM792" i="1"/>
  <c r="AB697" i="1"/>
  <c r="L617" i="1"/>
  <c r="L601" i="1"/>
  <c r="AB385" i="1"/>
  <c r="N962" i="1"/>
  <c r="AY890" i="1"/>
  <c r="M888" i="1"/>
  <c r="Z888" i="1"/>
  <c r="L615" i="1"/>
  <c r="N479" i="1"/>
  <c r="AN450" i="1"/>
  <c r="N396" i="1"/>
  <c r="AY345" i="1"/>
  <c r="AO344" i="1"/>
  <c r="AL325" i="1"/>
  <c r="AY273" i="1"/>
  <c r="AL272" i="1"/>
  <c r="AL250" i="1"/>
  <c r="AN629" i="1"/>
  <c r="AN607" i="1"/>
  <c r="AY598" i="1"/>
  <c r="AL597" i="1"/>
  <c r="AN546" i="1"/>
  <c r="AM523" i="1"/>
  <c r="N487" i="1"/>
  <c r="L503" i="1"/>
  <c r="K383" i="1"/>
  <c r="K367" i="1"/>
  <c r="Z268" i="1"/>
  <c r="AY270" i="1"/>
  <c r="M268" i="1"/>
  <c r="Y867" i="1"/>
  <c r="L711" i="1"/>
  <c r="AY638" i="1"/>
  <c r="O636" i="1"/>
  <c r="Y623" i="1"/>
  <c r="N482" i="1"/>
  <c r="AL376" i="1"/>
  <c r="M356" i="1"/>
  <c r="AY358" i="1"/>
  <c r="Z356" i="1"/>
  <c r="N824" i="1"/>
  <c r="AY826" i="1"/>
  <c r="AA824" i="1"/>
  <c r="Y769" i="1"/>
  <c r="O753" i="1"/>
  <c r="AY478" i="1"/>
  <c r="O476" i="1"/>
  <c r="Z447" i="1"/>
  <c r="O423" i="1"/>
  <c r="N407" i="1"/>
  <c r="K375" i="1"/>
  <c r="Z330" i="1"/>
  <c r="O301" i="1"/>
  <c r="AY289" i="1"/>
  <c r="Z287" i="1"/>
  <c r="Z804" i="1"/>
  <c r="AA791" i="1"/>
  <c r="Z631" i="1"/>
  <c r="AN591" i="1"/>
  <c r="AN552" i="1"/>
  <c r="Y481" i="1"/>
  <c r="N335" i="1"/>
  <c r="Y762" i="1"/>
  <c r="AO733" i="1"/>
  <c r="L431" i="1"/>
  <c r="N380" i="1"/>
  <c r="Y284" i="1"/>
  <c r="O3583" i="1"/>
  <c r="AN866" i="1"/>
  <c r="AN800" i="1"/>
  <c r="Z743" i="1"/>
  <c r="AB638" i="1"/>
  <c r="AY550" i="1"/>
  <c r="M548" i="1"/>
  <c r="Z548" i="1"/>
  <c r="AY361" i="1"/>
  <c r="AB359" i="1"/>
  <c r="Y321" i="1"/>
  <c r="AL266" i="1"/>
  <c r="AO147" i="1"/>
  <c r="N146" i="1"/>
  <c r="AY148" i="1"/>
  <c r="AN296" i="1"/>
  <c r="O295" i="1"/>
  <c r="AY297" i="1"/>
  <c r="AY684" i="1"/>
  <c r="Y682" i="1"/>
  <c r="AN683" i="1"/>
  <c r="AY391" i="1"/>
  <c r="AN390" i="1"/>
  <c r="AY413" i="1"/>
  <c r="AA411" i="1"/>
  <c r="AN412" i="1"/>
  <c r="N411" i="1"/>
  <c r="AY629" i="1"/>
  <c r="K627" i="1"/>
  <c r="AN628" i="1"/>
  <c r="Y627" i="1"/>
  <c r="O831" i="1"/>
  <c r="AY833" i="1"/>
  <c r="AN832" i="1"/>
  <c r="AN759" i="1"/>
  <c r="AY760" i="1"/>
  <c r="Y758" i="1"/>
  <c r="AN327" i="1"/>
  <c r="Y326" i="1"/>
  <c r="AY328" i="1"/>
  <c r="AY880" i="1"/>
  <c r="AN879" i="1"/>
  <c r="Y878" i="1"/>
  <c r="AN609" i="1"/>
  <c r="AY610" i="1"/>
  <c r="AY921" i="1"/>
  <c r="Y919" i="1"/>
  <c r="AN920" i="1"/>
  <c r="AN883" i="1"/>
  <c r="N882" i="1"/>
  <c r="AY884" i="1"/>
  <c r="AN893" i="1"/>
  <c r="AY894" i="1"/>
  <c r="AN902" i="1"/>
  <c r="AY903" i="1"/>
  <c r="M901" i="1"/>
  <c r="Z901" i="1"/>
  <c r="AY1022" i="1"/>
  <c r="AN1021" i="1"/>
  <c r="Y1020" i="1"/>
  <c r="K1020" i="1"/>
  <c r="AY1566" i="1"/>
  <c r="AN1565" i="1"/>
  <c r="Y1564" i="1"/>
  <c r="AY1328" i="1"/>
  <c r="Y1326" i="1"/>
  <c r="AN1327" i="1"/>
  <c r="AY1881" i="1"/>
  <c r="AN1880" i="1"/>
  <c r="Y1879" i="1"/>
  <c r="AY1397" i="1"/>
  <c r="AN1396" i="1"/>
  <c r="N1395" i="1"/>
  <c r="AY1521" i="1"/>
  <c r="M1519" i="1"/>
  <c r="Z1519" i="1"/>
  <c r="AN1520" i="1"/>
  <c r="Z1725" i="1"/>
  <c r="AY1727" i="1"/>
  <c r="M1725" i="1"/>
  <c r="AN1726" i="1"/>
  <c r="AN1678" i="1"/>
  <c r="Y1677" i="1"/>
  <c r="AY1679" i="1"/>
  <c r="Z1616" i="1"/>
  <c r="AN1617" i="1"/>
  <c r="AY1618" i="1"/>
  <c r="M1616" i="1"/>
  <c r="AY1849" i="1"/>
  <c r="AN1848" i="1"/>
  <c r="AY2028" i="1"/>
  <c r="AN2027" i="1"/>
  <c r="Y2026" i="1"/>
  <c r="L2026" i="1"/>
  <c r="AY1908" i="1"/>
  <c r="AN1907" i="1"/>
  <c r="Y1906" i="1"/>
  <c r="AY1964" i="1"/>
  <c r="AN1963" i="1"/>
  <c r="AN1964" i="1"/>
  <c r="AY1965" i="1"/>
  <c r="AN1871" i="1"/>
  <c r="AY1872" i="1"/>
  <c r="AN2112" i="1"/>
  <c r="AY2113" i="1"/>
  <c r="Y2111" i="1"/>
  <c r="M2078" i="1"/>
  <c r="AY2080" i="1"/>
  <c r="Z2078" i="1"/>
  <c r="AN1951" i="1"/>
  <c r="AY1952" i="1"/>
  <c r="N1950" i="1"/>
  <c r="AY2451" i="1"/>
  <c r="Z2449" i="1"/>
  <c r="AN2253" i="1"/>
  <c r="M2252" i="1"/>
  <c r="AY2254" i="1"/>
  <c r="Z2262" i="1"/>
  <c r="AN2263" i="1"/>
  <c r="AY2264" i="1"/>
  <c r="M2262" i="1"/>
  <c r="O2587" i="1"/>
  <c r="AY2589" i="1"/>
  <c r="AN2588" i="1"/>
  <c r="AY2456" i="1"/>
  <c r="Y2454" i="1"/>
  <c r="AN2455" i="1"/>
  <c r="L2454" i="1"/>
  <c r="AY2669" i="1"/>
  <c r="AN2668" i="1"/>
  <c r="AN2632" i="1"/>
  <c r="AY2633" i="1"/>
  <c r="AY2905" i="1"/>
  <c r="Y2903" i="1"/>
  <c r="AN2904" i="1"/>
  <c r="AN2772" i="1"/>
  <c r="AY2773" i="1"/>
  <c r="M2771" i="1"/>
  <c r="AY2826" i="1"/>
  <c r="AN2825" i="1"/>
  <c r="K2824" i="1"/>
  <c r="AY2953" i="1"/>
  <c r="Y2951" i="1"/>
  <c r="AN2952" i="1"/>
  <c r="AN3057" i="1"/>
  <c r="AY3058" i="1"/>
  <c r="M3056" i="1"/>
  <c r="AY3170" i="1"/>
  <c r="AN3169" i="1"/>
  <c r="K3124" i="1"/>
  <c r="AN3125" i="1"/>
  <c r="Y3124" i="1"/>
  <c r="AY3126" i="1"/>
  <c r="AY3285" i="1"/>
  <c r="AN3284" i="1"/>
  <c r="Y3283" i="1"/>
  <c r="AY3268" i="1"/>
  <c r="AN3267" i="1"/>
  <c r="Z3266" i="1"/>
  <c r="AN3366" i="1"/>
  <c r="Y3365" i="1"/>
  <c r="AY3367" i="1"/>
  <c r="AY3544" i="1"/>
  <c r="Y3542" i="1"/>
  <c r="AN3543" i="1"/>
  <c r="AA3562" i="1"/>
  <c r="AN3563" i="1"/>
  <c r="AY3564" i="1"/>
  <c r="AN3661" i="1"/>
  <c r="AB3660" i="1"/>
  <c r="AY3662" i="1"/>
  <c r="AY3734" i="1"/>
  <c r="AN3733" i="1"/>
  <c r="Z3732" i="1"/>
  <c r="AY3779" i="1"/>
  <c r="AN3778" i="1"/>
  <c r="Y386" i="1"/>
  <c r="AL257" i="1"/>
  <c r="AL217" i="1"/>
  <c r="Y202" i="1"/>
  <c r="Y25" i="1"/>
  <c r="K25" i="1"/>
  <c r="AY27" i="1"/>
  <c r="AY386" i="1"/>
  <c r="Y384" i="1"/>
  <c r="K384" i="1"/>
  <c r="AY333" i="1"/>
  <c r="AA331" i="1"/>
  <c r="N331" i="1"/>
  <c r="N587" i="1"/>
  <c r="AY589" i="1"/>
  <c r="AA587" i="1"/>
  <c r="AY792" i="1"/>
  <c r="AO791" i="1"/>
  <c r="Y790" i="1"/>
  <c r="AO495" i="1"/>
  <c r="AY496" i="1"/>
  <c r="Y496" i="1"/>
  <c r="AY498" i="1"/>
  <c r="AY761" i="1"/>
  <c r="O759" i="1"/>
  <c r="AY1220" i="1"/>
  <c r="AO1219" i="1"/>
  <c r="L1218" i="1"/>
  <c r="AY1183" i="1"/>
  <c r="AO1182" i="1"/>
  <c r="K1181" i="1"/>
  <c r="AO941" i="1"/>
  <c r="AY942" i="1"/>
  <c r="AA940" i="1"/>
  <c r="Y861" i="1"/>
  <c r="AY863" i="1"/>
  <c r="K861" i="1"/>
  <c r="AO862" i="1"/>
  <c r="AB1163" i="1"/>
  <c r="AY1165" i="1"/>
  <c r="Y1073" i="1"/>
  <c r="AY1075" i="1"/>
  <c r="K1073" i="1"/>
  <c r="AY1598" i="1"/>
  <c r="Y1596" i="1"/>
  <c r="AY1700" i="1"/>
  <c r="AO1699" i="1"/>
  <c r="AY1561" i="1"/>
  <c r="AO1560" i="1"/>
  <c r="Y1559" i="1"/>
  <c r="AO1545" i="1"/>
  <c r="AY1546" i="1"/>
  <c r="N1721" i="1"/>
  <c r="AA1721" i="1"/>
  <c r="AY1723" i="1"/>
  <c r="AO1722" i="1"/>
  <c r="Z2029" i="1"/>
  <c r="AY2031" i="1"/>
  <c r="M2029" i="1"/>
  <c r="AY1943" i="1"/>
  <c r="O1941" i="1"/>
  <c r="AO1932" i="1"/>
  <c r="AY1933" i="1"/>
  <c r="Y1931" i="1"/>
  <c r="Z1813" i="1"/>
  <c r="AY1815" i="1"/>
  <c r="M1813" i="1"/>
  <c r="AO1679" i="1"/>
  <c r="AY1680" i="1"/>
  <c r="N2079" i="1"/>
  <c r="AO2080" i="1"/>
  <c r="AY2081" i="1"/>
  <c r="AA2328" i="1"/>
  <c r="AY2330" i="1"/>
  <c r="AY2357" i="1"/>
  <c r="AO2356" i="1"/>
  <c r="Y2355" i="1"/>
  <c r="AO2207" i="1"/>
  <c r="Y2206" i="1"/>
  <c r="AY2208" i="1"/>
  <c r="K2206" i="1"/>
  <c r="N2586" i="1"/>
  <c r="AY2588" i="1"/>
  <c r="AO2587" i="1"/>
  <c r="AO2688" i="1"/>
  <c r="AB2687" i="1"/>
  <c r="AY2689" i="1"/>
  <c r="AY2632" i="1"/>
  <c r="AO2631" i="1"/>
  <c r="AY2785" i="1"/>
  <c r="AO2784" i="1"/>
  <c r="AY2799" i="1"/>
  <c r="N2797" i="1"/>
  <c r="AA2797" i="1"/>
  <c r="AY2889" i="1"/>
  <c r="M2887" i="1"/>
  <c r="AY2982" i="1"/>
  <c r="Y2980" i="1"/>
  <c r="AY3061" i="1"/>
  <c r="AO3060" i="1"/>
  <c r="O3136" i="1"/>
  <c r="AY3138" i="1"/>
  <c r="AY3209" i="1"/>
  <c r="Y3207" i="1"/>
  <c r="AY3280" i="1"/>
  <c r="M3278" i="1"/>
  <c r="AO3279" i="1"/>
  <c r="Z3278" i="1"/>
  <c r="AY3409" i="1"/>
  <c r="AO3408" i="1"/>
  <c r="N3407" i="1"/>
  <c r="AY3451" i="1"/>
  <c r="M3449" i="1"/>
  <c r="AY3615" i="1"/>
  <c r="AO3614" i="1"/>
  <c r="AA3613" i="1"/>
  <c r="AY3643" i="1"/>
  <c r="AO3642" i="1"/>
  <c r="Z3641" i="1"/>
  <c r="AY3742" i="1"/>
  <c r="AO3741" i="1"/>
  <c r="AO3818" i="1"/>
  <c r="AY3819" i="1"/>
  <c r="Y307" i="1"/>
  <c r="AM308" i="1"/>
  <c r="K307" i="1"/>
  <c r="AY309" i="1"/>
  <c r="AY516" i="1"/>
  <c r="Y514" i="1"/>
  <c r="AY373" i="1"/>
  <c r="AM372" i="1"/>
  <c r="AA371" i="1"/>
  <c r="N371" i="1"/>
  <c r="Y770" i="1"/>
  <c r="AY772" i="1"/>
  <c r="AM771" i="1"/>
  <c r="AY905" i="1"/>
  <c r="AM904" i="1"/>
  <c r="Y903" i="1"/>
  <c r="Y406" i="1"/>
  <c r="AM407" i="1"/>
  <c r="AY408" i="1"/>
  <c r="AY857" i="1"/>
  <c r="AM856" i="1"/>
  <c r="AM617" i="1"/>
  <c r="N616" i="1"/>
  <c r="AY618" i="1"/>
  <c r="AA616" i="1"/>
  <c r="AY1231" i="1"/>
  <c r="K1229" i="1"/>
  <c r="AM838" i="1"/>
  <c r="N837" i="1"/>
  <c r="AY839" i="1"/>
  <c r="AA837" i="1"/>
  <c r="AY1110" i="1"/>
  <c r="AM1109" i="1"/>
  <c r="AY1169" i="1"/>
  <c r="AM1168" i="1"/>
  <c r="AM1271" i="1"/>
  <c r="AY1272" i="1"/>
  <c r="AM1082" i="1"/>
  <c r="AY1083" i="1"/>
  <c r="AY1232" i="1"/>
  <c r="AM1231" i="1"/>
  <c r="Y1230" i="1"/>
  <c r="K1230" i="1"/>
  <c r="Y1463" i="1"/>
  <c r="AY1465" i="1"/>
  <c r="AM1549" i="1"/>
  <c r="AY1550" i="1"/>
  <c r="Y1548" i="1"/>
  <c r="AY1393" i="1"/>
  <c r="AM1392" i="1"/>
  <c r="AY1625" i="1"/>
  <c r="M1623" i="1"/>
  <c r="Z1623" i="1"/>
  <c r="Z1608" i="1"/>
  <c r="AM1609" i="1"/>
  <c r="M1608" i="1"/>
  <c r="AY1610" i="1"/>
  <c r="AY1949" i="1"/>
  <c r="AM1948" i="1"/>
  <c r="AA1947" i="1"/>
  <c r="AY1892" i="1"/>
  <c r="Y1890" i="1"/>
  <c r="AM1891" i="1"/>
  <c r="O1845" i="1"/>
  <c r="AY1847" i="1"/>
  <c r="AM1751" i="1"/>
  <c r="AY1752" i="1"/>
  <c r="AM1887" i="1"/>
  <c r="AY1888" i="1"/>
  <c r="AY2138" i="1"/>
  <c r="AM2137" i="1"/>
  <c r="O2006" i="1"/>
  <c r="AM2007" i="1"/>
  <c r="AY2008" i="1"/>
  <c r="AY2213" i="1"/>
  <c r="AM2212" i="1"/>
  <c r="N2211" i="1"/>
  <c r="AM2149" i="1"/>
  <c r="AY2150" i="1"/>
  <c r="Y2158" i="1"/>
  <c r="AY2160" i="1"/>
  <c r="AM2512" i="1"/>
  <c r="AY2513" i="1"/>
  <c r="AM2408" i="1"/>
  <c r="AY2409" i="1"/>
  <c r="AY2597" i="1"/>
  <c r="AM2596" i="1"/>
  <c r="AY2488" i="1"/>
  <c r="Y2486" i="1"/>
  <c r="L2486" i="1"/>
  <c r="AY2708" i="1"/>
  <c r="M2706" i="1"/>
  <c r="Z2706" i="1"/>
  <c r="N2734" i="1"/>
  <c r="AA2734" i="1"/>
  <c r="AY2736" i="1"/>
  <c r="AM3029" i="1"/>
  <c r="AY3030" i="1"/>
  <c r="Y3028" i="1"/>
  <c r="AY2929" i="1"/>
  <c r="M2927" i="1"/>
  <c r="AY3114" i="1"/>
  <c r="Y3112" i="1"/>
  <c r="Y2947" i="1"/>
  <c r="AY2949" i="1"/>
  <c r="AY3201" i="1"/>
  <c r="AM3200" i="1"/>
  <c r="Y3199" i="1"/>
  <c r="K3199" i="1"/>
  <c r="AY3177" i="1"/>
  <c r="AM3176" i="1"/>
  <c r="O3309" i="1"/>
  <c r="AY3311" i="1"/>
  <c r="AY3447" i="1"/>
  <c r="AM3446" i="1"/>
  <c r="AY3568" i="1"/>
  <c r="M3566" i="1"/>
  <c r="AY3590" i="1"/>
  <c r="AA3588" i="1"/>
  <c r="N3588" i="1"/>
  <c r="AY3681" i="1"/>
  <c r="M3679" i="1"/>
  <c r="AM3680" i="1"/>
  <c r="Z3679" i="1"/>
  <c r="Y3800" i="1"/>
  <c r="AY3802" i="1"/>
  <c r="AO368" i="1"/>
  <c r="AM185" i="1"/>
  <c r="AY186" i="1"/>
  <c r="Y72" i="1"/>
  <c r="AB423" i="1"/>
  <c r="L365" i="1"/>
  <c r="AY239" i="1"/>
  <c r="AO238" i="1"/>
  <c r="L237" i="1"/>
  <c r="Y237" i="1"/>
  <c r="AN48" i="1"/>
  <c r="AY49" i="1"/>
  <c r="N239" i="1"/>
  <c r="AO216" i="1"/>
  <c r="AY217" i="1"/>
  <c r="N207" i="1"/>
  <c r="AO134" i="1"/>
  <c r="O104" i="1"/>
  <c r="AY40" i="1"/>
  <c r="AN39" i="1"/>
  <c r="Y38" i="1"/>
  <c r="AY24" i="1"/>
  <c r="AN23" i="1"/>
  <c r="N259" i="1"/>
  <c r="AY167" i="1"/>
  <c r="Y165" i="1"/>
  <c r="AB114" i="1"/>
  <c r="N109" i="1"/>
  <c r="AY111" i="1"/>
  <c r="AA109" i="1"/>
  <c r="O103" i="1"/>
  <c r="AY87" i="1"/>
  <c r="O85" i="1"/>
  <c r="N53" i="1"/>
  <c r="AY55" i="1"/>
  <c r="AA53" i="1"/>
  <c r="O359" i="1"/>
  <c r="M184" i="1"/>
  <c r="AM150" i="1"/>
  <c r="AA146" i="1"/>
  <c r="AM101" i="1"/>
  <c r="AY102" i="1"/>
  <c r="AY38" i="1"/>
  <c r="AM37" i="1"/>
  <c r="M263" i="1"/>
  <c r="AO65" i="1"/>
  <c r="AO177" i="1"/>
  <c r="AO130" i="1"/>
  <c r="AN26" i="1"/>
  <c r="AL69" i="1"/>
  <c r="AB191" i="1"/>
  <c r="AA48" i="1"/>
  <c r="O172" i="1"/>
  <c r="O140" i="1"/>
  <c r="R6" i="1" l="1"/>
  <c r="B10" i="3" s="1"/>
  <c r="E15" i="2" s="1"/>
  <c r="V11" i="1"/>
  <c r="F15" i="3" s="1"/>
  <c r="I20" i="2" s="1"/>
  <c r="T11" i="1"/>
  <c r="D15" i="3" s="1"/>
  <c r="G20" i="2" s="1"/>
  <c r="T10" i="1"/>
  <c r="D14" i="3" s="1"/>
  <c r="G19" i="2" s="1"/>
  <c r="V10" i="1"/>
  <c r="F14" i="3" s="1"/>
  <c r="I19" i="2" s="1"/>
  <c r="U6" i="1"/>
  <c r="E10" i="3" s="1"/>
  <c r="H15" i="2" s="1"/>
  <c r="AT8" i="1"/>
  <c r="D40" i="3" s="1"/>
  <c r="G43" i="2" s="1"/>
  <c r="S7" i="1"/>
  <c r="C11" i="3" s="1"/>
  <c r="F16" i="2" s="1"/>
  <c r="AG9" i="1"/>
  <c r="D27" i="3" s="1"/>
  <c r="G31" i="2" s="1"/>
  <c r="U11" i="1"/>
  <c r="E15" i="3" s="1"/>
  <c r="H20" i="2" s="1"/>
  <c r="R8" i="1"/>
  <c r="B12" i="3" s="1"/>
  <c r="E17" i="2" s="1"/>
  <c r="AF7" i="1"/>
  <c r="C25" i="3" s="1"/>
  <c r="F29" i="2" s="1"/>
  <c r="AU7" i="1"/>
  <c r="E39" i="3" s="1"/>
  <c r="H42" i="2" s="1"/>
  <c r="U9" i="1"/>
  <c r="E13" i="3" s="1"/>
  <c r="H18" i="2" s="1"/>
  <c r="AG7" i="1"/>
  <c r="D25" i="3" s="1"/>
  <c r="G29" i="2" s="1"/>
  <c r="U8" i="1"/>
  <c r="E12" i="3" s="1"/>
  <c r="H17" i="2" s="1"/>
  <c r="AR11" i="1"/>
  <c r="B43" i="3" s="1"/>
  <c r="E46" i="2" s="1"/>
  <c r="AF5" i="1"/>
  <c r="AG11" i="1"/>
  <c r="D29" i="3" s="1"/>
  <c r="G33" i="2" s="1"/>
  <c r="AG6" i="1"/>
  <c r="D24" i="3" s="1"/>
  <c r="G28" i="2" s="1"/>
  <c r="S9" i="1"/>
  <c r="C13" i="3" s="1"/>
  <c r="F18" i="2" s="1"/>
  <c r="AH9" i="1"/>
  <c r="E27" i="3" s="1"/>
  <c r="H31" i="2" s="1"/>
  <c r="R7" i="1"/>
  <c r="B11" i="3" s="1"/>
  <c r="E16" i="2" s="1"/>
  <c r="U7" i="1"/>
  <c r="E11" i="3" s="1"/>
  <c r="H16" i="2" s="1"/>
  <c r="AE5" i="1"/>
  <c r="AU10" i="1"/>
  <c r="E42" i="3" s="1"/>
  <c r="H45" i="2" s="1"/>
  <c r="T5" i="1"/>
  <c r="D9" i="3" s="1"/>
  <c r="G14" i="2" s="1"/>
  <c r="S5" i="1"/>
  <c r="T7" i="1"/>
  <c r="D11" i="3" s="1"/>
  <c r="G16" i="2" s="1"/>
  <c r="U5" i="1"/>
  <c r="S6" i="1"/>
  <c r="C10" i="3" s="1"/>
  <c r="F15" i="2" s="1"/>
  <c r="AF9" i="1"/>
  <c r="C27" i="3" s="1"/>
  <c r="F31" i="2" s="1"/>
  <c r="AR5" i="1"/>
  <c r="AH8" i="1"/>
  <c r="E26" i="3" s="1"/>
  <c r="H30" i="2" s="1"/>
  <c r="AH5" i="1"/>
  <c r="AS6" i="1"/>
  <c r="C38" i="3" s="1"/>
  <c r="F41" i="2" s="1"/>
  <c r="R5" i="1"/>
  <c r="V6" i="1"/>
  <c r="F10" i="3" s="1"/>
  <c r="I15" i="2" s="1"/>
  <c r="S8" i="1"/>
  <c r="C12" i="3" s="1"/>
  <c r="F17" i="2" s="1"/>
  <c r="AF8" i="1"/>
  <c r="C26" i="3" s="1"/>
  <c r="F30" i="2" s="1"/>
  <c r="BB9" i="1"/>
  <c r="B55" i="3" s="1"/>
  <c r="E58" i="2" s="1"/>
  <c r="AS10" i="1"/>
  <c r="C42" i="3" s="1"/>
  <c r="F45" i="2" s="1"/>
  <c r="AF10" i="1"/>
  <c r="C28" i="3" s="1"/>
  <c r="F32" i="2" s="1"/>
  <c r="S10" i="1"/>
  <c r="C14" i="3" s="1"/>
  <c r="F19" i="2" s="1"/>
  <c r="BB11" i="1"/>
  <c r="B57" i="3" s="1"/>
  <c r="E60" i="2" s="1"/>
  <c r="R10" i="1"/>
  <c r="B14" i="3" s="1"/>
  <c r="E19" i="2" s="1"/>
  <c r="V7" i="1"/>
  <c r="F11" i="3" s="1"/>
  <c r="I16" i="2" s="1"/>
  <c r="V8" i="1"/>
  <c r="F12" i="3" s="1"/>
  <c r="I17" i="2" s="1"/>
  <c r="AS11" i="1"/>
  <c r="C43" i="3" s="1"/>
  <c r="F46" i="2" s="1"/>
  <c r="BB5" i="1"/>
  <c r="AS7" i="1"/>
  <c r="C39" i="3" s="1"/>
  <c r="F42" i="2" s="1"/>
  <c r="V9" i="1"/>
  <c r="F13" i="3" s="1"/>
  <c r="I18" i="2" s="1"/>
  <c r="AR6" i="1"/>
  <c r="B38" i="3" s="1"/>
  <c r="E41" i="2" s="1"/>
  <c r="AS8" i="1"/>
  <c r="C40" i="3" s="1"/>
  <c r="F43" i="2" s="1"/>
  <c r="AG8" i="1"/>
  <c r="D26" i="3" s="1"/>
  <c r="G30" i="2" s="1"/>
  <c r="AR8" i="1"/>
  <c r="B40" i="3" s="1"/>
  <c r="E43" i="2" s="1"/>
  <c r="AR9" i="1"/>
  <c r="B41" i="3" s="1"/>
  <c r="E44" i="2" s="1"/>
  <c r="AU9" i="1"/>
  <c r="E41" i="3" s="1"/>
  <c r="H44" i="2" s="1"/>
  <c r="AE10" i="1"/>
  <c r="B28" i="3" s="1"/>
  <c r="E32" i="2" s="1"/>
  <c r="U10" i="1"/>
  <c r="E14" i="3" s="1"/>
  <c r="H19" i="2" s="1"/>
  <c r="AH7" i="1"/>
  <c r="E25" i="3" s="1"/>
  <c r="H29" i="2" s="1"/>
  <c r="R9" i="1"/>
  <c r="B13" i="3" s="1"/>
  <c r="E18" i="2" s="1"/>
  <c r="AH11" i="1"/>
  <c r="E29" i="3" s="1"/>
  <c r="H33" i="2" s="1"/>
  <c r="AE11" i="1"/>
  <c r="B29" i="3" s="1"/>
  <c r="E33" i="2" s="1"/>
  <c r="T6" i="1"/>
  <c r="D10" i="3" s="1"/>
  <c r="G15" i="2" s="1"/>
  <c r="AS5" i="1"/>
  <c r="C37" i="3" s="1"/>
  <c r="F40" i="2" s="1"/>
  <c r="AG5" i="1"/>
  <c r="D23" i="3" s="1"/>
  <c r="G27" i="2" s="1"/>
  <c r="AR7" i="1"/>
  <c r="B39" i="3" s="1"/>
  <c r="E42" i="2" s="1"/>
  <c r="S11" i="1"/>
  <c r="C15" i="3" s="1"/>
  <c r="F20" i="2" s="1"/>
  <c r="AE9" i="1"/>
  <c r="B27" i="3" s="1"/>
  <c r="E31" i="2" s="1"/>
  <c r="AG10" i="1"/>
  <c r="D28" i="3" s="1"/>
  <c r="G32" i="2" s="1"/>
  <c r="AH6" i="1"/>
  <c r="E24" i="3" s="1"/>
  <c r="H28" i="2" s="1"/>
  <c r="AU11" i="1"/>
  <c r="E43" i="3" s="1"/>
  <c r="H46" i="2" s="1"/>
  <c r="T9" i="1"/>
  <c r="D13" i="3" s="1"/>
  <c r="G18" i="2" s="1"/>
  <c r="AH10" i="1"/>
  <c r="E28" i="3" s="1"/>
  <c r="H32" i="2" s="1"/>
  <c r="AR10" i="1"/>
  <c r="B42" i="3" s="1"/>
  <c r="E45" i="2" s="1"/>
  <c r="AT9" i="1"/>
  <c r="D41" i="3" s="1"/>
  <c r="G44" i="2" s="1"/>
  <c r="AU5" i="1"/>
  <c r="E37" i="3" s="1"/>
  <c r="H40" i="2" s="1"/>
  <c r="E9" i="3"/>
  <c r="H14" i="2" s="1"/>
  <c r="U12" i="1"/>
  <c r="E16" i="3" s="1"/>
  <c r="H21" i="2" s="1"/>
  <c r="C23" i="3"/>
  <c r="F27" i="2" s="1"/>
  <c r="B23" i="3"/>
  <c r="E27" i="2" s="1"/>
  <c r="C9" i="3"/>
  <c r="F14" i="2" s="1"/>
  <c r="B37" i="3"/>
  <c r="E40" i="2" s="1"/>
  <c r="E23" i="3"/>
  <c r="H27" i="2" s="1"/>
  <c r="B9" i="3"/>
  <c r="E14" i="2" s="1"/>
  <c r="B51" i="3"/>
  <c r="BB7" i="1"/>
  <c r="B53" i="3" s="1"/>
  <c r="E56" i="2" s="1"/>
  <c r="BB8" i="1"/>
  <c r="B54" i="3" s="1"/>
  <c r="E57" i="2" s="1"/>
  <c r="R11" i="1"/>
  <c r="B15" i="3" s="1"/>
  <c r="E20" i="2" s="1"/>
  <c r="AT7" i="1"/>
  <c r="D39" i="3" s="1"/>
  <c r="G42" i="2" s="1"/>
  <c r="T8" i="1"/>
  <c r="D12" i="3" s="1"/>
  <c r="G17" i="2" s="1"/>
  <c r="AE8" i="1"/>
  <c r="B26" i="3" s="1"/>
  <c r="E30" i="2" s="1"/>
  <c r="AS9" i="1"/>
  <c r="C41" i="3" s="1"/>
  <c r="F44" i="2" s="1"/>
  <c r="V5" i="1"/>
  <c r="AE7" i="1"/>
  <c r="B25" i="3" s="1"/>
  <c r="E29" i="2" s="1"/>
  <c r="AF11" i="1"/>
  <c r="C29" i="3" s="1"/>
  <c r="F33" i="2" s="1"/>
  <c r="BB6" i="1"/>
  <c r="B52" i="3" s="1"/>
  <c r="E55" i="2" s="1"/>
  <c r="AE6" i="1"/>
  <c r="B24" i="3" s="1"/>
  <c r="E28" i="2" s="1"/>
  <c r="AT10" i="1"/>
  <c r="D42" i="3" s="1"/>
  <c r="G45" i="2" s="1"/>
  <c r="AU8" i="1"/>
  <c r="E40" i="3" s="1"/>
  <c r="H43" i="2" s="1"/>
  <c r="AF6" i="1"/>
  <c r="C24" i="3" s="1"/>
  <c r="F28" i="2" s="1"/>
  <c r="AU6" i="1"/>
  <c r="E38" i="3" s="1"/>
  <c r="H41" i="2" s="1"/>
  <c r="AT6" i="1"/>
  <c r="D38" i="3" s="1"/>
  <c r="G41" i="2" s="1"/>
  <c r="BB10" i="1"/>
  <c r="B56" i="3" s="1"/>
  <c r="E59" i="2" s="1"/>
  <c r="AT5" i="1"/>
  <c r="AT11" i="1"/>
  <c r="D43" i="3" s="1"/>
  <c r="G46" i="2" s="1"/>
  <c r="S12" i="1" l="1"/>
  <c r="C16" i="3" s="1"/>
  <c r="F21" i="2" s="1"/>
  <c r="AH12" i="1"/>
  <c r="E30" i="3" s="1"/>
  <c r="H34" i="2" s="1"/>
  <c r="AR12" i="1"/>
  <c r="B44" i="3" s="1"/>
  <c r="E47" i="2" s="1"/>
  <c r="AS12" i="1"/>
  <c r="C44" i="3" s="1"/>
  <c r="F47" i="2" s="1"/>
  <c r="AG12" i="1"/>
  <c r="D30" i="3" s="1"/>
  <c r="G34" i="2" s="1"/>
  <c r="F9" i="3"/>
  <c r="I14" i="2" s="1"/>
  <c r="V12" i="1"/>
  <c r="F16" i="3" s="1"/>
  <c r="I21" i="2" s="1"/>
  <c r="AE12" i="1"/>
  <c r="B30" i="3" s="1"/>
  <c r="BB12" i="1"/>
  <c r="B58" i="3" s="1"/>
  <c r="E61" i="2" s="1"/>
  <c r="AF12" i="1"/>
  <c r="C30" i="3" s="1"/>
  <c r="F34" i="2" s="1"/>
  <c r="O52" i="3"/>
  <c r="E54" i="2"/>
  <c r="R12" i="1"/>
  <c r="B16" i="3" s="1"/>
  <c r="D37" i="3"/>
  <c r="G40" i="2" s="1"/>
  <c r="AT12" i="1"/>
  <c r="D44" i="3" s="1"/>
  <c r="G47" i="2" s="1"/>
  <c r="T12" i="1"/>
  <c r="D16" i="3" s="1"/>
  <c r="G21" i="2" s="1"/>
  <c r="AU12" i="1"/>
  <c r="E44" i="3" s="1"/>
  <c r="H47" i="2" s="1"/>
  <c r="Q52" i="3" l="1"/>
  <c r="O56" i="3" s="1"/>
  <c r="O24" i="3"/>
  <c r="E34" i="2"/>
  <c r="O38" i="3"/>
  <c r="E21" i="2"/>
  <c r="O10" i="3"/>
  <c r="Q10" i="3" l="1"/>
  <c r="T15" i="2" s="1"/>
  <c r="R15" i="2"/>
  <c r="R19" i="2" s="1"/>
  <c r="O14" i="3"/>
  <c r="Q38" i="3"/>
  <c r="R41" i="2"/>
  <c r="R55" i="2"/>
  <c r="R28" i="2"/>
  <c r="R32" i="2" s="1"/>
  <c r="Q24" i="3"/>
  <c r="T28" i="2" s="1"/>
  <c r="T41" i="2" l="1"/>
  <c r="R45" i="2" s="1"/>
  <c r="T55" i="2"/>
  <c r="R59" i="2" s="1"/>
  <c r="O42" i="3"/>
  <c r="O28" i="3"/>
</calcChain>
</file>

<file path=xl/sharedStrings.xml><?xml version="1.0" encoding="utf-8"?>
<sst xmlns="http://schemas.openxmlformats.org/spreadsheetml/2006/main" count="244" uniqueCount="75">
  <si>
    <t>num</t>
  </si>
  <si>
    <t>Location</t>
  </si>
  <si>
    <t>City</t>
  </si>
  <si>
    <t>Number</t>
  </si>
  <si>
    <t>Drink</t>
  </si>
  <si>
    <t>Price</t>
  </si>
  <si>
    <t>Income per store Daily</t>
  </si>
  <si>
    <t>Income Per location daily</t>
  </si>
  <si>
    <t>Income Per PRODUCT daily</t>
  </si>
  <si>
    <t>Total Income</t>
  </si>
  <si>
    <t>Canada</t>
  </si>
  <si>
    <t>Montreal</t>
  </si>
  <si>
    <t>Coffee</t>
  </si>
  <si>
    <t>Store Number</t>
  </si>
  <si>
    <t xml:space="preserve">Location </t>
  </si>
  <si>
    <t>Product</t>
  </si>
  <si>
    <t>Toronto</t>
  </si>
  <si>
    <t>Ice Coffee</t>
  </si>
  <si>
    <t>Date</t>
  </si>
  <si>
    <t>US</t>
  </si>
  <si>
    <t>France</t>
  </si>
  <si>
    <t>UK</t>
  </si>
  <si>
    <t>Ice coffee</t>
  </si>
  <si>
    <t>Tea</t>
  </si>
  <si>
    <t>Mocktails</t>
  </si>
  <si>
    <t>Orlando</t>
  </si>
  <si>
    <t>January 1,2024</t>
  </si>
  <si>
    <t>Paris</t>
  </si>
  <si>
    <t>January 2,2024</t>
  </si>
  <si>
    <t>London</t>
  </si>
  <si>
    <t>January 3,2024</t>
  </si>
  <si>
    <t>January 4,2024</t>
  </si>
  <si>
    <t>January 5,2024</t>
  </si>
  <si>
    <t>January 6,2024</t>
  </si>
  <si>
    <t>January 7,2024</t>
  </si>
  <si>
    <t>Total</t>
  </si>
  <si>
    <t xml:space="preserve">Income per Store Daily </t>
  </si>
  <si>
    <t>Income Per Daily Location</t>
  </si>
  <si>
    <t>DATABASE</t>
  </si>
  <si>
    <t>Column1</t>
  </si>
  <si>
    <t>Column12</t>
  </si>
  <si>
    <t>Column2</t>
  </si>
  <si>
    <t>Column3</t>
  </si>
  <si>
    <t>Column4</t>
  </si>
  <si>
    <t>Column5</t>
  </si>
  <si>
    <t>Income per Product Daily</t>
  </si>
  <si>
    <t>Number Of Sell</t>
  </si>
  <si>
    <t>Number Of Store</t>
  </si>
  <si>
    <t>No of elements bought</t>
  </si>
  <si>
    <t xml:space="preserve">Element  Bought </t>
  </si>
  <si>
    <t>Num1</t>
  </si>
  <si>
    <t>Num2</t>
  </si>
  <si>
    <t>Num3</t>
  </si>
  <si>
    <t>Num4</t>
  </si>
  <si>
    <t>Num5</t>
  </si>
  <si>
    <t>Moctails</t>
  </si>
  <si>
    <t>Elements to generate</t>
  </si>
  <si>
    <t>Income</t>
  </si>
  <si>
    <t>Income per store daily</t>
  </si>
  <si>
    <t>Income per location daily</t>
  </si>
  <si>
    <t>Income per product daily</t>
  </si>
  <si>
    <t xml:space="preserve">total daily income </t>
  </si>
  <si>
    <t xml:space="preserve"> </t>
  </si>
  <si>
    <t>Data</t>
  </si>
  <si>
    <t>Visualisation</t>
  </si>
  <si>
    <t xml:space="preserve">% of objective reached </t>
  </si>
  <si>
    <t>Objective 1:Increasing the highest income per day per store  by X%</t>
  </si>
  <si>
    <t>Current Average</t>
  </si>
  <si>
    <t>Increase skills by</t>
  </si>
  <si>
    <t>Average to reach</t>
  </si>
  <si>
    <t>The objective is reached at</t>
  </si>
  <si>
    <t>Objective 1:Increasing the  income of product coffee  by X%</t>
  </si>
  <si>
    <t>Dashboard</t>
  </si>
  <si>
    <t xml:space="preserve">Visualisation </t>
  </si>
  <si>
    <t>% of objective reached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</si>
</sst>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theme="1"/>
      <name val="Calibri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5117038483843"/>
        <bgColor theme="4" tint="0.79995117038483843"/>
      </patternFill>
    </fill>
  </fills>
  <borders count="4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4"/>
      </left>
      <right/>
      <top style="thin">
        <color theme="4"/>
      </top>
      <bottom style="thin">
        <color theme="4" tint="0.39994506668294322"/>
      </bottom>
      <diagonal/>
    </border>
    <border>
      <left/>
      <right/>
      <top style="thin">
        <color theme="4"/>
      </top>
      <bottom style="thin">
        <color theme="4" tint="0.39994506668294322"/>
      </bottom>
      <diagonal/>
    </border>
    <border>
      <left/>
      <right style="thin">
        <color theme="4"/>
      </right>
      <top style="thin">
        <color theme="4"/>
      </top>
      <bottom style="thin">
        <color theme="4" tint="0.39994506668294322"/>
      </bottom>
      <diagonal/>
    </border>
    <border>
      <left style="thin">
        <color theme="4"/>
      </left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4"/>
      </left>
      <right/>
      <top style="thin">
        <color theme="4" tint="0.39994506668294322"/>
      </top>
      <bottom style="thin">
        <color theme="4"/>
      </bottom>
      <diagonal/>
    </border>
    <border>
      <left/>
      <right/>
      <top style="thin">
        <color theme="4" tint="0.39994506668294322"/>
      </top>
      <bottom style="thin">
        <color theme="4"/>
      </bottom>
      <diagonal/>
    </border>
    <border>
      <left/>
      <right style="thin">
        <color theme="4"/>
      </right>
      <top style="thin">
        <color theme="4" tint="0.39994506668294322"/>
      </top>
      <bottom style="thin">
        <color theme="4"/>
      </bottom>
      <diagonal/>
    </border>
  </borders>
  <cellStyleXfs count="2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</cellStyleXfs>
  <cellXfs count="94">
    <xf numFmtId="0" fontId="0" fillId="0" borderId="0" xfId="0">
      <alignment vertical="center"/>
    </xf>
    <xf numFmtId="0" fontId="0" fillId="0" borderId="8" xfId="0" applyFont="1" applyBorder="1">
      <alignment vertical="center"/>
    </xf>
    <xf numFmtId="0" fontId="0" fillId="0" borderId="8" xfId="0" applyBorder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8" xfId="0" applyBorder="1" applyAlignment="1">
      <alignment vertical="center"/>
    </xf>
    <xf numFmtId="0" fontId="0" fillId="0" borderId="5" xfId="0" applyFont="1" applyBorder="1">
      <alignment vertical="center"/>
    </xf>
    <xf numFmtId="0" fontId="1" fillId="0" borderId="0" xfId="0" applyFont="1" applyBorder="1">
      <alignment vertical="center"/>
    </xf>
    <xf numFmtId="0" fontId="0" fillId="0" borderId="13" xfId="0" applyBorder="1">
      <alignment vertical="center"/>
    </xf>
    <xf numFmtId="0" fontId="0" fillId="0" borderId="12" xfId="0" applyBorder="1">
      <alignment vertical="center"/>
    </xf>
    <xf numFmtId="0" fontId="0" fillId="0" borderId="14" xfId="0" applyBorder="1">
      <alignment vertical="center"/>
    </xf>
    <xf numFmtId="0" fontId="0" fillId="0" borderId="10" xfId="0" applyBorder="1">
      <alignment vertical="center"/>
    </xf>
    <xf numFmtId="0" fontId="0" fillId="0" borderId="5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15" fontId="0" fillId="0" borderId="8" xfId="0" applyNumberFormat="1" applyFont="1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15" fontId="0" fillId="0" borderId="8" xfId="0" applyNumberFormat="1" applyBorder="1">
      <alignment vertical="center"/>
    </xf>
    <xf numFmtId="0" fontId="0" fillId="0" borderId="11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0" xfId="0" applyAlignment="1">
      <alignment horizontal="center" vertical="center"/>
    </xf>
    <xf numFmtId="0" fontId="2" fillId="2" borderId="27" xfId="0" applyFont="1" applyFill="1" applyBorder="1">
      <alignment vertical="center"/>
    </xf>
    <xf numFmtId="0" fontId="2" fillId="2" borderId="28" xfId="0" applyFont="1" applyFill="1" applyBorder="1">
      <alignment vertical="center"/>
    </xf>
    <xf numFmtId="0" fontId="2" fillId="2" borderId="29" xfId="0" applyFont="1" applyFill="1" applyBorder="1">
      <alignment vertical="center"/>
    </xf>
    <xf numFmtId="15" fontId="0" fillId="3" borderId="30" xfId="0" applyNumberFormat="1" applyFont="1" applyFill="1" applyBorder="1">
      <alignment vertical="center"/>
    </xf>
    <xf numFmtId="0" fontId="0" fillId="3" borderId="31" xfId="0" applyFont="1" applyFill="1" applyBorder="1">
      <alignment vertical="center"/>
    </xf>
    <xf numFmtId="0" fontId="0" fillId="3" borderId="32" xfId="0" applyFont="1" applyFill="1" applyBorder="1">
      <alignment vertical="center"/>
    </xf>
    <xf numFmtId="15" fontId="0" fillId="0" borderId="30" xfId="0" applyNumberFormat="1" applyFont="1" applyFill="1" applyBorder="1">
      <alignment vertical="center"/>
    </xf>
    <xf numFmtId="0" fontId="0" fillId="0" borderId="31" xfId="0" applyFont="1" applyFill="1" applyBorder="1">
      <alignment vertical="center"/>
    </xf>
    <xf numFmtId="0" fontId="0" fillId="0" borderId="32" xfId="0" applyFont="1" applyFill="1" applyBorder="1">
      <alignment vertical="center"/>
    </xf>
    <xf numFmtId="0" fontId="0" fillId="0" borderId="15" xfId="0" applyNumberFormat="1" applyBorder="1">
      <alignment vertical="center"/>
    </xf>
    <xf numFmtId="15" fontId="0" fillId="0" borderId="15" xfId="0" applyNumberFormat="1" applyBorder="1">
      <alignment vertical="center"/>
    </xf>
    <xf numFmtId="15" fontId="0" fillId="0" borderId="38" xfId="0" applyNumberFormat="1" applyFont="1" applyFill="1" applyBorder="1">
      <alignment vertical="center"/>
    </xf>
    <xf numFmtId="0" fontId="0" fillId="0" borderId="39" xfId="0" applyFont="1" applyFill="1" applyBorder="1">
      <alignment vertical="center"/>
    </xf>
    <xf numFmtId="0" fontId="0" fillId="0" borderId="40" xfId="0" applyFont="1" applyFill="1" applyBorder="1">
      <alignment vertical="center"/>
    </xf>
    <xf numFmtId="15" fontId="0" fillId="0" borderId="0" xfId="0" applyNumberFormat="1">
      <alignment vertical="center"/>
    </xf>
    <xf numFmtId="0" fontId="0" fillId="0" borderId="1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2" xfId="0" applyBorder="1" applyAlignment="1">
      <alignment vertical="center" wrapText="1"/>
    </xf>
    <xf numFmtId="0" fontId="0" fillId="0" borderId="3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0" xfId="0" applyAlignment="1">
      <alignment vertical="center"/>
    </xf>
    <xf numFmtId="0" fontId="0" fillId="0" borderId="37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9" fontId="0" fillId="0" borderId="1" xfId="1" applyFont="1" applyBorder="1" applyAlignment="1">
      <alignment horizontal="center" vertical="center"/>
    </xf>
    <xf numFmtId="9" fontId="0" fillId="0" borderId="2" xfId="1" applyFont="1" applyBorder="1" applyAlignment="1">
      <alignment horizontal="center" vertical="center"/>
    </xf>
    <xf numFmtId="9" fontId="0" fillId="0" borderId="9" xfId="1" applyFont="1" applyBorder="1" applyAlignment="1">
      <alignment horizontal="center" vertical="center"/>
    </xf>
    <xf numFmtId="9" fontId="0" fillId="0" borderId="0" xfId="1" applyFont="1" applyBorder="1" applyAlignment="1">
      <alignment horizontal="center" vertical="center"/>
    </xf>
    <xf numFmtId="9" fontId="0" fillId="0" borderId="3" xfId="1" applyFont="1" applyBorder="1" applyAlignment="1">
      <alignment horizontal="center" vertical="center"/>
    </xf>
    <xf numFmtId="9" fontId="0" fillId="0" borderId="4" xfId="1" applyFont="1" applyBorder="1" applyAlignment="1">
      <alignment horizontal="center" vertical="center"/>
    </xf>
    <xf numFmtId="9" fontId="0" fillId="0" borderId="8" xfId="1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9" fontId="0" fillId="0" borderId="10" xfId="1" applyFont="1" applyBorder="1" applyAlignment="1">
      <alignment horizontal="center" vertical="center"/>
    </xf>
    <xf numFmtId="9" fontId="0" fillId="0" borderId="5" xfId="1" applyFont="1" applyBorder="1" applyAlignment="1">
      <alignment horizontal="center" vertical="center"/>
    </xf>
    <xf numFmtId="9" fontId="0" fillId="0" borderId="8" xfId="0" applyNumberForma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9" fontId="0" fillId="0" borderId="14" xfId="1" applyFont="1" applyBorder="1" applyAlignment="1">
      <alignment horizontal="center" vertical="center"/>
    </xf>
    <xf numFmtId="9" fontId="0" fillId="0" borderId="13" xfId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model'!$A$9:$A$15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model'!$B$9:$B$15</c:f>
              <c:numCache>
                <c:formatCode>General</c:formatCode>
                <c:ptCount val="7"/>
                <c:pt idx="0">
                  <c:v>654.15999999999985</c:v>
                </c:pt>
                <c:pt idx="1">
                  <c:v>643.96</c:v>
                </c:pt>
                <c:pt idx="2">
                  <c:v>670.28000000000009</c:v>
                </c:pt>
                <c:pt idx="3">
                  <c:v>625.95999999999981</c:v>
                </c:pt>
                <c:pt idx="4">
                  <c:v>703.1999999999997</c:v>
                </c:pt>
                <c:pt idx="5">
                  <c:v>647.95999999999981</c:v>
                </c:pt>
                <c:pt idx="6">
                  <c:v>672.23999999999978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model'!$A$9:$A$15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model'!$C$9:$C$15</c:f>
              <c:numCache>
                <c:formatCode>General</c:formatCode>
                <c:ptCount val="7"/>
                <c:pt idx="0">
                  <c:v>612.95999999999992</c:v>
                </c:pt>
                <c:pt idx="1">
                  <c:v>739.7199999999998</c:v>
                </c:pt>
                <c:pt idx="2">
                  <c:v>747.27999999999986</c:v>
                </c:pt>
                <c:pt idx="3">
                  <c:v>576.79999999999995</c:v>
                </c:pt>
                <c:pt idx="4">
                  <c:v>589.31999999999994</c:v>
                </c:pt>
                <c:pt idx="5">
                  <c:v>632.28</c:v>
                </c:pt>
                <c:pt idx="6">
                  <c:v>701.63999999999987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model'!$A$9:$A$15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model'!$D$9:$D$15</c:f>
              <c:numCache>
                <c:formatCode>General</c:formatCode>
                <c:ptCount val="7"/>
                <c:pt idx="0">
                  <c:v>740.95999999999992</c:v>
                </c:pt>
                <c:pt idx="1">
                  <c:v>702.1999999999997</c:v>
                </c:pt>
                <c:pt idx="2">
                  <c:v>642.91999999999973</c:v>
                </c:pt>
                <c:pt idx="3">
                  <c:v>540</c:v>
                </c:pt>
                <c:pt idx="4">
                  <c:v>668.8399999999998</c:v>
                </c:pt>
                <c:pt idx="5">
                  <c:v>632.8399999999998</c:v>
                </c:pt>
                <c:pt idx="6">
                  <c:v>621.59999999999968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model'!$A$9:$A$15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model'!$E$9:$E$15</c:f>
              <c:numCache>
                <c:formatCode>General</c:formatCode>
                <c:ptCount val="7"/>
                <c:pt idx="0">
                  <c:v>603.91999999999985</c:v>
                </c:pt>
                <c:pt idx="1">
                  <c:v>753.4799999999999</c:v>
                </c:pt>
                <c:pt idx="2">
                  <c:v>648.63999999999987</c:v>
                </c:pt>
                <c:pt idx="3">
                  <c:v>573.95999999999992</c:v>
                </c:pt>
                <c:pt idx="4">
                  <c:v>691.15999999999985</c:v>
                </c:pt>
                <c:pt idx="5">
                  <c:v>594.43999999999971</c:v>
                </c:pt>
                <c:pt idx="6">
                  <c:v>631.8399999999998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'Table model'!$A$9:$A$15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model'!$F$9:$F$15</c:f>
              <c:numCache>
                <c:formatCode>General</c:formatCode>
                <c:ptCount val="7"/>
                <c:pt idx="0">
                  <c:v>586.87999999999988</c:v>
                </c:pt>
                <c:pt idx="1">
                  <c:v>588.64</c:v>
                </c:pt>
                <c:pt idx="2">
                  <c:v>747.35999999999967</c:v>
                </c:pt>
                <c:pt idx="3">
                  <c:v>661.39999999999975</c:v>
                </c:pt>
                <c:pt idx="4">
                  <c:v>527.43999999999994</c:v>
                </c:pt>
                <c:pt idx="5">
                  <c:v>570.75999999999988</c:v>
                </c:pt>
                <c:pt idx="6">
                  <c:v>701.39999999999986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9263360"/>
        <c:axId val="219264896"/>
      </c:barChart>
      <c:catAx>
        <c:axId val="219263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64896"/>
        <c:crosses val="autoZero"/>
        <c:auto val="1"/>
        <c:lblAlgn val="ctr"/>
        <c:lblOffset val="100"/>
        <c:noMultiLvlLbl val="0"/>
      </c:catAx>
      <c:valAx>
        <c:axId val="21926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26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'Table model'!$A$23:$A$29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model'!$B$23:$B$29</c:f>
              <c:numCache>
                <c:formatCode>General</c:formatCode>
                <c:ptCount val="7"/>
                <c:pt idx="0">
                  <c:v>1267.1200000000006</c:v>
                </c:pt>
                <c:pt idx="1">
                  <c:v>1383.6800000000007</c:v>
                </c:pt>
                <c:pt idx="2">
                  <c:v>1417.5600000000011</c:v>
                </c:pt>
                <c:pt idx="3">
                  <c:v>1202.7600000000004</c:v>
                </c:pt>
                <c:pt idx="4">
                  <c:v>1292.5200000000002</c:v>
                </c:pt>
                <c:pt idx="5">
                  <c:v>1280.2400000000009</c:v>
                </c:pt>
                <c:pt idx="6">
                  <c:v>1373.8800000000015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'Table model'!$A$23:$A$29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model'!$C$23:$C$29</c:f>
              <c:numCache>
                <c:formatCode>General</c:formatCode>
                <c:ptCount val="7"/>
                <c:pt idx="0">
                  <c:v>740.95999999999992</c:v>
                </c:pt>
                <c:pt idx="1">
                  <c:v>695.31999999999971</c:v>
                </c:pt>
                <c:pt idx="2">
                  <c:v>642.91999999999973</c:v>
                </c:pt>
                <c:pt idx="3">
                  <c:v>540</c:v>
                </c:pt>
                <c:pt idx="4">
                  <c:v>668.8399999999998</c:v>
                </c:pt>
                <c:pt idx="5">
                  <c:v>632.8399999999998</c:v>
                </c:pt>
                <c:pt idx="6">
                  <c:v>621.59999999999968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'Table model'!$A$23:$A$29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model'!$D$23:$D$29</c:f>
              <c:numCache>
                <c:formatCode>General</c:formatCode>
                <c:ptCount val="7"/>
                <c:pt idx="0">
                  <c:v>603.91999999999985</c:v>
                </c:pt>
                <c:pt idx="1">
                  <c:v>753.4799999999999</c:v>
                </c:pt>
                <c:pt idx="2">
                  <c:v>648.63999999999987</c:v>
                </c:pt>
                <c:pt idx="3">
                  <c:v>573.95999999999992</c:v>
                </c:pt>
                <c:pt idx="4">
                  <c:v>691.15999999999985</c:v>
                </c:pt>
                <c:pt idx="5">
                  <c:v>594.43999999999971</c:v>
                </c:pt>
                <c:pt idx="6">
                  <c:v>631.8399999999998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'Table model'!$A$23:$A$29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model'!$E$23:$E$29</c:f>
              <c:numCache>
                <c:formatCode>General</c:formatCode>
                <c:ptCount val="7"/>
                <c:pt idx="0">
                  <c:v>579.99999999999989</c:v>
                </c:pt>
                <c:pt idx="1">
                  <c:v>588.64</c:v>
                </c:pt>
                <c:pt idx="2">
                  <c:v>747.35999999999967</c:v>
                </c:pt>
                <c:pt idx="3">
                  <c:v>661.39999999999975</c:v>
                </c:pt>
                <c:pt idx="4">
                  <c:v>527.43999999999994</c:v>
                </c:pt>
                <c:pt idx="5">
                  <c:v>570.75999999999988</c:v>
                </c:pt>
                <c:pt idx="6">
                  <c:v>701.39999999999986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9042176"/>
        <c:axId val="219043712"/>
      </c:lineChart>
      <c:catAx>
        <c:axId val="219042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43712"/>
        <c:crosses val="autoZero"/>
        <c:auto val="1"/>
        <c:lblAlgn val="ctr"/>
        <c:lblOffset val="100"/>
        <c:noMultiLvlLbl val="0"/>
      </c:catAx>
      <c:valAx>
        <c:axId val="21904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42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model'!$A$37:$A$43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model'!$B$37:$B$43</c:f>
              <c:numCache>
                <c:formatCode>General</c:formatCode>
                <c:ptCount val="7"/>
                <c:pt idx="0">
                  <c:v>528</c:v>
                </c:pt>
                <c:pt idx="1">
                  <c:v>628</c:v>
                </c:pt>
                <c:pt idx="2">
                  <c:v>580</c:v>
                </c:pt>
                <c:pt idx="3">
                  <c:v>460</c:v>
                </c:pt>
                <c:pt idx="4">
                  <c:v>620</c:v>
                </c:pt>
                <c:pt idx="5">
                  <c:v>388</c:v>
                </c:pt>
                <c:pt idx="6">
                  <c:v>504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model'!$A$37:$A$43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model'!$C$37:$C$43</c:f>
              <c:numCache>
                <c:formatCode>General</c:formatCode>
                <c:ptCount val="7"/>
                <c:pt idx="0">
                  <c:v>890.52000000000089</c:v>
                </c:pt>
                <c:pt idx="1">
                  <c:v>1742.9600000000012</c:v>
                </c:pt>
                <c:pt idx="2">
                  <c:v>1158.4000000000012</c:v>
                </c:pt>
                <c:pt idx="3">
                  <c:v>905.00000000000091</c:v>
                </c:pt>
                <c:pt idx="4">
                  <c:v>991.88000000000102</c:v>
                </c:pt>
                <c:pt idx="5">
                  <c:v>1064.2800000000011</c:v>
                </c:pt>
                <c:pt idx="6">
                  <c:v>1057.0400000000011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model'!$A$37:$A$43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model'!$D$37:$D$43</c:f>
              <c:numCache>
                <c:formatCode>General</c:formatCode>
                <c:ptCount val="7"/>
                <c:pt idx="0">
                  <c:v>761.75999999999851</c:v>
                </c:pt>
                <c:pt idx="1">
                  <c:v>1871.1999999999994</c:v>
                </c:pt>
                <c:pt idx="2">
                  <c:v>761.75999999999851</c:v>
                </c:pt>
                <c:pt idx="3">
                  <c:v>629.27999999999895</c:v>
                </c:pt>
                <c:pt idx="4">
                  <c:v>756.23999999999853</c:v>
                </c:pt>
                <c:pt idx="5">
                  <c:v>800.39999999999839</c:v>
                </c:pt>
                <c:pt idx="6">
                  <c:v>783.83999999999844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model'!$A$37:$A$43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model'!$E$37:$E$43</c:f>
              <c:numCache>
                <c:formatCode>General</c:formatCode>
                <c:ptCount val="7"/>
                <c:pt idx="0">
                  <c:v>1004.4799999999994</c:v>
                </c:pt>
                <c:pt idx="1">
                  <c:v>1685.0400000000034</c:v>
                </c:pt>
                <c:pt idx="2">
                  <c:v>956.31999999999948</c:v>
                </c:pt>
                <c:pt idx="3">
                  <c:v>983.83999999999946</c:v>
                </c:pt>
                <c:pt idx="4">
                  <c:v>811.83999999999958</c:v>
                </c:pt>
                <c:pt idx="5">
                  <c:v>825.59999999999957</c:v>
                </c:pt>
                <c:pt idx="6">
                  <c:v>983.83999999999946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30437248"/>
        <c:axId val="230438784"/>
      </c:barChart>
      <c:catAx>
        <c:axId val="230437248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438784"/>
        <c:crosses val="autoZero"/>
        <c:auto val="1"/>
        <c:lblAlgn val="ctr"/>
        <c:lblOffset val="100"/>
        <c:noMultiLvlLbl val="0"/>
      </c:catAx>
      <c:valAx>
        <c:axId val="230438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43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'Table model'!$A$51:$A$57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model'!$B$51:$B$57</c:f>
              <c:numCache>
                <c:formatCode>General</c:formatCode>
                <c:ptCount val="7"/>
                <c:pt idx="0">
                  <c:v>3198.8799999999983</c:v>
                </c:pt>
                <c:pt idx="1">
                  <c:v>3427.9999999999932</c:v>
                </c:pt>
                <c:pt idx="2">
                  <c:v>3456.4799999999946</c:v>
                </c:pt>
                <c:pt idx="3">
                  <c:v>2978.1200000000008</c:v>
                </c:pt>
                <c:pt idx="4">
                  <c:v>3179.9599999999964</c:v>
                </c:pt>
                <c:pt idx="5">
                  <c:v>3078.2799999999943</c:v>
                </c:pt>
                <c:pt idx="6">
                  <c:v>3328.7199999999971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model'!$A$9:$A$15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model'!$B$9:$B$15</c:f>
              <c:numCache>
                <c:formatCode>General</c:formatCode>
                <c:ptCount val="7"/>
                <c:pt idx="0">
                  <c:v>654.15999999999985</c:v>
                </c:pt>
                <c:pt idx="1">
                  <c:v>643.96</c:v>
                </c:pt>
                <c:pt idx="2">
                  <c:v>670.28000000000009</c:v>
                </c:pt>
                <c:pt idx="3">
                  <c:v>625.95999999999981</c:v>
                </c:pt>
                <c:pt idx="4">
                  <c:v>703.1999999999997</c:v>
                </c:pt>
                <c:pt idx="5">
                  <c:v>647.95999999999981</c:v>
                </c:pt>
                <c:pt idx="6">
                  <c:v>672.23999999999978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model'!$A$9:$A$15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model'!$C$9:$C$15</c:f>
              <c:numCache>
                <c:formatCode>General</c:formatCode>
                <c:ptCount val="7"/>
                <c:pt idx="0">
                  <c:v>612.95999999999992</c:v>
                </c:pt>
                <c:pt idx="1">
                  <c:v>739.7199999999998</c:v>
                </c:pt>
                <c:pt idx="2">
                  <c:v>747.27999999999986</c:v>
                </c:pt>
                <c:pt idx="3">
                  <c:v>576.79999999999995</c:v>
                </c:pt>
                <c:pt idx="4">
                  <c:v>589.31999999999994</c:v>
                </c:pt>
                <c:pt idx="5">
                  <c:v>632.28</c:v>
                </c:pt>
                <c:pt idx="6">
                  <c:v>701.63999999999987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model'!$A$9:$A$15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model'!$D$9:$D$15</c:f>
              <c:numCache>
                <c:formatCode>General</c:formatCode>
                <c:ptCount val="7"/>
                <c:pt idx="0">
                  <c:v>740.95999999999992</c:v>
                </c:pt>
                <c:pt idx="1">
                  <c:v>702.1999999999997</c:v>
                </c:pt>
                <c:pt idx="2">
                  <c:v>642.91999999999973</c:v>
                </c:pt>
                <c:pt idx="3">
                  <c:v>540</c:v>
                </c:pt>
                <c:pt idx="4">
                  <c:v>668.8399999999998</c:v>
                </c:pt>
                <c:pt idx="5">
                  <c:v>632.8399999999998</c:v>
                </c:pt>
                <c:pt idx="6">
                  <c:v>621.59999999999968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model'!$A$9:$A$15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model'!$E$9:$E$15</c:f>
              <c:numCache>
                <c:formatCode>General</c:formatCode>
                <c:ptCount val="7"/>
                <c:pt idx="0">
                  <c:v>603.91999999999985</c:v>
                </c:pt>
                <c:pt idx="1">
                  <c:v>753.4799999999999</c:v>
                </c:pt>
                <c:pt idx="2">
                  <c:v>648.63999999999987</c:v>
                </c:pt>
                <c:pt idx="3">
                  <c:v>573.95999999999992</c:v>
                </c:pt>
                <c:pt idx="4">
                  <c:v>691.15999999999985</c:v>
                </c:pt>
                <c:pt idx="5">
                  <c:v>594.43999999999971</c:v>
                </c:pt>
                <c:pt idx="6">
                  <c:v>631.8399999999998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'Table model'!$A$9:$A$15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model'!$F$9:$F$15</c:f>
              <c:numCache>
                <c:formatCode>General</c:formatCode>
                <c:ptCount val="7"/>
                <c:pt idx="0">
                  <c:v>586.87999999999988</c:v>
                </c:pt>
                <c:pt idx="1">
                  <c:v>588.64</c:v>
                </c:pt>
                <c:pt idx="2">
                  <c:v>747.35999999999967</c:v>
                </c:pt>
                <c:pt idx="3">
                  <c:v>661.39999999999975</c:v>
                </c:pt>
                <c:pt idx="4">
                  <c:v>527.43999999999994</c:v>
                </c:pt>
                <c:pt idx="5">
                  <c:v>570.75999999999988</c:v>
                </c:pt>
                <c:pt idx="6">
                  <c:v>701.39999999999986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0267520"/>
        <c:axId val="230281600"/>
      </c:barChart>
      <c:catAx>
        <c:axId val="230267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81600"/>
        <c:crosses val="autoZero"/>
        <c:auto val="1"/>
        <c:lblAlgn val="ctr"/>
        <c:lblOffset val="100"/>
        <c:noMultiLvlLbl val="0"/>
      </c:catAx>
      <c:valAx>
        <c:axId val="23028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6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'Table model'!$A$23:$A$29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model'!$B$23:$B$29</c:f>
              <c:numCache>
                <c:formatCode>General</c:formatCode>
                <c:ptCount val="7"/>
                <c:pt idx="0">
                  <c:v>1267.1200000000006</c:v>
                </c:pt>
                <c:pt idx="1">
                  <c:v>1383.6800000000007</c:v>
                </c:pt>
                <c:pt idx="2">
                  <c:v>1417.5600000000011</c:v>
                </c:pt>
                <c:pt idx="3">
                  <c:v>1202.7600000000004</c:v>
                </c:pt>
                <c:pt idx="4">
                  <c:v>1292.5200000000002</c:v>
                </c:pt>
                <c:pt idx="5">
                  <c:v>1280.2400000000009</c:v>
                </c:pt>
                <c:pt idx="6">
                  <c:v>1373.8800000000015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'Table model'!$A$23:$A$29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model'!$C$23:$C$29</c:f>
              <c:numCache>
                <c:formatCode>General</c:formatCode>
                <c:ptCount val="7"/>
                <c:pt idx="0">
                  <c:v>740.95999999999992</c:v>
                </c:pt>
                <c:pt idx="1">
                  <c:v>695.31999999999971</c:v>
                </c:pt>
                <c:pt idx="2">
                  <c:v>642.91999999999973</c:v>
                </c:pt>
                <c:pt idx="3">
                  <c:v>540</c:v>
                </c:pt>
                <c:pt idx="4">
                  <c:v>668.8399999999998</c:v>
                </c:pt>
                <c:pt idx="5">
                  <c:v>632.8399999999998</c:v>
                </c:pt>
                <c:pt idx="6">
                  <c:v>621.59999999999968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'Table model'!$A$23:$A$29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model'!$D$23:$D$29</c:f>
              <c:numCache>
                <c:formatCode>General</c:formatCode>
                <c:ptCount val="7"/>
                <c:pt idx="0">
                  <c:v>603.91999999999985</c:v>
                </c:pt>
                <c:pt idx="1">
                  <c:v>753.4799999999999</c:v>
                </c:pt>
                <c:pt idx="2">
                  <c:v>648.63999999999987</c:v>
                </c:pt>
                <c:pt idx="3">
                  <c:v>573.95999999999992</c:v>
                </c:pt>
                <c:pt idx="4">
                  <c:v>691.15999999999985</c:v>
                </c:pt>
                <c:pt idx="5">
                  <c:v>594.43999999999971</c:v>
                </c:pt>
                <c:pt idx="6">
                  <c:v>631.8399999999998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'Table model'!$A$23:$A$29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model'!$E$23:$E$29</c:f>
              <c:numCache>
                <c:formatCode>General</c:formatCode>
                <c:ptCount val="7"/>
                <c:pt idx="0">
                  <c:v>579.99999999999989</c:v>
                </c:pt>
                <c:pt idx="1">
                  <c:v>588.64</c:v>
                </c:pt>
                <c:pt idx="2">
                  <c:v>747.35999999999967</c:v>
                </c:pt>
                <c:pt idx="3">
                  <c:v>661.39999999999975</c:v>
                </c:pt>
                <c:pt idx="4">
                  <c:v>527.43999999999994</c:v>
                </c:pt>
                <c:pt idx="5">
                  <c:v>570.75999999999988</c:v>
                </c:pt>
                <c:pt idx="6">
                  <c:v>701.39999999999986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0310656"/>
        <c:axId val="230312192"/>
      </c:lineChart>
      <c:catAx>
        <c:axId val="230310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12192"/>
        <c:crosses val="autoZero"/>
        <c:auto val="1"/>
        <c:lblAlgn val="ctr"/>
        <c:lblOffset val="100"/>
        <c:noMultiLvlLbl val="0"/>
      </c:catAx>
      <c:valAx>
        <c:axId val="23031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1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'Table model'!$A$37:$A$43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model'!$B$37:$B$43</c:f>
              <c:numCache>
                <c:formatCode>General</c:formatCode>
                <c:ptCount val="7"/>
                <c:pt idx="0">
                  <c:v>528</c:v>
                </c:pt>
                <c:pt idx="1">
                  <c:v>628</c:v>
                </c:pt>
                <c:pt idx="2">
                  <c:v>580</c:v>
                </c:pt>
                <c:pt idx="3">
                  <c:v>460</c:v>
                </c:pt>
                <c:pt idx="4">
                  <c:v>620</c:v>
                </c:pt>
                <c:pt idx="5">
                  <c:v>388</c:v>
                </c:pt>
                <c:pt idx="6">
                  <c:v>504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'Table model'!$A$37:$A$43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model'!$C$37:$C$43</c:f>
              <c:numCache>
                <c:formatCode>General</c:formatCode>
                <c:ptCount val="7"/>
                <c:pt idx="0">
                  <c:v>890.52000000000089</c:v>
                </c:pt>
                <c:pt idx="1">
                  <c:v>1742.9600000000012</c:v>
                </c:pt>
                <c:pt idx="2">
                  <c:v>1158.4000000000012</c:v>
                </c:pt>
                <c:pt idx="3">
                  <c:v>905.00000000000091</c:v>
                </c:pt>
                <c:pt idx="4">
                  <c:v>991.88000000000102</c:v>
                </c:pt>
                <c:pt idx="5">
                  <c:v>1064.2800000000011</c:v>
                </c:pt>
                <c:pt idx="6">
                  <c:v>1057.0400000000011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'Table model'!$A$37:$A$43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model'!$D$37:$D$43</c:f>
              <c:numCache>
                <c:formatCode>General</c:formatCode>
                <c:ptCount val="7"/>
                <c:pt idx="0">
                  <c:v>761.75999999999851</c:v>
                </c:pt>
                <c:pt idx="1">
                  <c:v>1871.1999999999994</c:v>
                </c:pt>
                <c:pt idx="2">
                  <c:v>761.75999999999851</c:v>
                </c:pt>
                <c:pt idx="3">
                  <c:v>629.27999999999895</c:v>
                </c:pt>
                <c:pt idx="4">
                  <c:v>756.23999999999853</c:v>
                </c:pt>
                <c:pt idx="5">
                  <c:v>800.39999999999839</c:v>
                </c:pt>
                <c:pt idx="6">
                  <c:v>783.83999999999844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'Table model'!$A$37:$A$43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model'!$E$37:$E$43</c:f>
              <c:numCache>
                <c:formatCode>General</c:formatCode>
                <c:ptCount val="7"/>
                <c:pt idx="0">
                  <c:v>1004.4799999999994</c:v>
                </c:pt>
                <c:pt idx="1">
                  <c:v>1685.0400000000034</c:v>
                </c:pt>
                <c:pt idx="2">
                  <c:v>956.31999999999948</c:v>
                </c:pt>
                <c:pt idx="3">
                  <c:v>983.83999999999946</c:v>
                </c:pt>
                <c:pt idx="4">
                  <c:v>811.83999999999958</c:v>
                </c:pt>
                <c:pt idx="5">
                  <c:v>825.59999999999957</c:v>
                </c:pt>
                <c:pt idx="6">
                  <c:v>983.83999999999946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30368000"/>
        <c:axId val="230369536"/>
      </c:barChart>
      <c:catAx>
        <c:axId val="230368000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69536"/>
        <c:crosses val="autoZero"/>
        <c:auto val="1"/>
        <c:lblAlgn val="ctr"/>
        <c:lblOffset val="100"/>
        <c:noMultiLvlLbl val="0"/>
      </c:catAx>
      <c:valAx>
        <c:axId val="23036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368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'Table model'!$A$51:$A$57</c:f>
              <c:strCache>
                <c:ptCount val="7"/>
                <c:pt idx="0">
                  <c:v>January 1,2024</c:v>
                </c:pt>
                <c:pt idx="1">
                  <c:v>January 2,2024</c:v>
                </c:pt>
                <c:pt idx="2">
                  <c:v>January 3,2024</c:v>
                </c:pt>
                <c:pt idx="3">
                  <c:v>January 4,2024</c:v>
                </c:pt>
                <c:pt idx="4">
                  <c:v>January 5,2024</c:v>
                </c:pt>
                <c:pt idx="5">
                  <c:v>January 6,2024</c:v>
                </c:pt>
                <c:pt idx="6">
                  <c:v>January 7,2024</c:v>
                </c:pt>
              </c:strCache>
            </c:strRef>
          </c:cat>
          <c:val>
            <c:numRef>
              <c:f>'Table model'!$B$51:$B$57</c:f>
              <c:numCache>
                <c:formatCode>General</c:formatCode>
                <c:ptCount val="7"/>
                <c:pt idx="0">
                  <c:v>3198.8799999999983</c:v>
                </c:pt>
                <c:pt idx="1">
                  <c:v>3427.9999999999932</c:v>
                </c:pt>
                <c:pt idx="2">
                  <c:v>3456.4799999999946</c:v>
                </c:pt>
                <c:pt idx="3">
                  <c:v>2978.1200000000008</c:v>
                </c:pt>
                <c:pt idx="4">
                  <c:v>3179.9599999999964</c:v>
                </c:pt>
                <c:pt idx="5">
                  <c:v>3078.2799999999943</c:v>
                </c:pt>
                <c:pt idx="6">
                  <c:v>3328.7199999999971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</xdr:colOff>
      <xdr:row>5</xdr:row>
      <xdr:rowOff>23495</xdr:rowOff>
    </xdr:from>
    <xdr:to>
      <xdr:col>13</xdr:col>
      <xdr:colOff>566420</xdr:colOff>
      <xdr:row>15</xdr:row>
      <xdr:rowOff>178435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23495</xdr:colOff>
      <xdr:row>18</xdr:row>
      <xdr:rowOff>162560</xdr:rowOff>
    </xdr:from>
    <xdr:to>
      <xdr:col>13</xdr:col>
      <xdr:colOff>580390</xdr:colOff>
      <xdr:row>29</xdr:row>
      <xdr:rowOff>139065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35560</xdr:colOff>
      <xdr:row>32</xdr:row>
      <xdr:rowOff>165100</xdr:rowOff>
    </xdr:from>
    <xdr:to>
      <xdr:col>13</xdr:col>
      <xdr:colOff>617855</xdr:colOff>
      <xdr:row>43</xdr:row>
      <xdr:rowOff>166370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36195</xdr:colOff>
      <xdr:row>46</xdr:row>
      <xdr:rowOff>160020</xdr:rowOff>
    </xdr:from>
    <xdr:to>
      <xdr:col>13</xdr:col>
      <xdr:colOff>541655</xdr:colOff>
      <xdr:row>57</xdr:row>
      <xdr:rowOff>170815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</xdr:colOff>
      <xdr:row>10</xdr:row>
      <xdr:rowOff>23495</xdr:rowOff>
    </xdr:from>
    <xdr:to>
      <xdr:col>16</xdr:col>
      <xdr:colOff>566420</xdr:colOff>
      <xdr:row>20</xdr:row>
      <xdr:rowOff>178435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23495</xdr:colOff>
      <xdr:row>22</xdr:row>
      <xdr:rowOff>162560</xdr:rowOff>
    </xdr:from>
    <xdr:to>
      <xdr:col>16</xdr:col>
      <xdr:colOff>580390</xdr:colOff>
      <xdr:row>33</xdr:row>
      <xdr:rowOff>139065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35560</xdr:colOff>
      <xdr:row>35</xdr:row>
      <xdr:rowOff>165100</xdr:rowOff>
    </xdr:from>
    <xdr:to>
      <xdr:col>16</xdr:col>
      <xdr:colOff>617855</xdr:colOff>
      <xdr:row>46</xdr:row>
      <xdr:rowOff>166370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36195</xdr:colOff>
      <xdr:row>49</xdr:row>
      <xdr:rowOff>160020</xdr:rowOff>
    </xdr:from>
    <xdr:to>
      <xdr:col>16</xdr:col>
      <xdr:colOff>541655</xdr:colOff>
      <xdr:row>60</xdr:row>
      <xdr:rowOff>170815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J15:O3833" totalsRowShown="0">
  <autoFilter ref="J15:O3833"/>
  <tableColumns count="6">
    <tableColumn id="1" name="Column1">
      <calculatedColumnFormula>B16</calculatedColumnFormula>
    </tableColumn>
    <tableColumn id="2" name="Column12">
      <calculatedColumnFormula>IF(C16=1,H16,0)</calculatedColumnFormula>
    </tableColumn>
    <tableColumn id="3" name="Column2">
      <calculatedColumnFormula>IF(C16=2,H16,0)</calculatedColumnFormula>
    </tableColumn>
    <tableColumn id="4" name="Column3">
      <calculatedColumnFormula>IF(C16=3,H16,0)</calculatedColumnFormula>
    </tableColumn>
    <tableColumn id="5" name="Column4">
      <calculatedColumnFormula>IF(C16=4,H16,0)</calculatedColumnFormula>
    </tableColumn>
    <tableColumn id="6" name="Column5">
      <calculatedColumnFormula>IF(C16=5,H16,0)</calculatedColumnFormula>
    </tableColumn>
  </tableColumns>
  <tableStyleInfo name="TableStylePreset3_Accent1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X16:AB3834" totalsRowShown="0">
  <autoFilter ref="X16:AB3834"/>
  <tableColumns count="5">
    <tableColumn id="1" name="Column1">
      <calculatedColumnFormula>B17</calculatedColumnFormula>
    </tableColumn>
    <tableColumn id="2" name="Column2">
      <calculatedColumnFormula>IF(OR(C17=1,C17=2),H17,0)</calculatedColumnFormula>
    </tableColumn>
    <tableColumn id="3" name="Column3">
      <calculatedColumnFormula>IF(C17=3,H17,0)</calculatedColumnFormula>
    </tableColumn>
    <tableColumn id="4" name="Column4">
      <calculatedColumnFormula>IF(C17=4,H17,0)</calculatedColumnFormula>
    </tableColumn>
    <tableColumn id="5" name="Column5">
      <calculatedColumnFormula>IF(C17=5,H17,0)</calculatedColumnFormula>
    </tableColumn>
  </tableColumns>
  <tableStyleInfo name="TableStylePreset3_Accent1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K17:AO3835" totalsRowShown="0">
  <autoFilter ref="AK17:AO3835"/>
  <tableColumns count="5">
    <tableColumn id="1" name="Column1">
      <calculatedColumnFormula>B17</calculatedColumnFormula>
    </tableColumn>
    <tableColumn id="2" name="Column2">
      <calculatedColumnFormula>IF(F17=1,H17,0)</calculatedColumnFormula>
    </tableColumn>
    <tableColumn id="3" name="Column3">
      <calculatedColumnFormula>IF(F17=2,H17,0)</calculatedColumnFormula>
    </tableColumn>
    <tableColumn id="4" name="Column4">
      <calculatedColumnFormula>IF(F17=3,H17,0)</calculatedColumnFormula>
    </tableColumn>
    <tableColumn id="5" name="Column5">
      <calculatedColumnFormula>IF(F17=4,H17,0)</calculatedColumnFormula>
    </tableColumn>
  </tableColumns>
  <tableStyleInfo name="TableStylePreset3_Accent1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X18:AY3836" totalsRowShown="0">
  <autoFilter ref="AX18:AY3836"/>
  <tableColumns count="2">
    <tableColumn id="1" name="Column1">
      <calculatedColumnFormula>B17</calculatedColumnFormula>
    </tableColumn>
    <tableColumn id="2" name="Column2">
      <calculatedColumnFormula>H17</calculatedColumnFormula>
    </tableColumn>
  </tableColumns>
  <tableStyleInfo name="TableStylePreset3_Accen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836"/>
  <sheetViews>
    <sheetView tabSelected="1" zoomScale="55" zoomScaleNormal="55" workbookViewId="0">
      <selection activeCell="BB13" sqref="BB13"/>
    </sheetView>
  </sheetViews>
  <sheetFormatPr defaultColWidth="8.88671875" defaultRowHeight="14.4"/>
  <cols>
    <col min="1" max="1" width="14.33203125" customWidth="1"/>
    <col min="2" max="2" width="18.6640625" customWidth="1"/>
    <col min="3" max="3" width="14.77734375" customWidth="1"/>
    <col min="6" max="6" width="18" customWidth="1"/>
    <col min="7" max="7" width="13.88671875" customWidth="1"/>
    <col min="10" max="10" width="12.6640625" customWidth="1"/>
    <col min="17" max="17" width="13.44140625" customWidth="1"/>
    <col min="24" max="24" width="17.77734375" customWidth="1"/>
    <col min="25" max="25" width="14.88671875" customWidth="1"/>
    <col min="26" max="26" width="13.109375" customWidth="1"/>
    <col min="27" max="27" width="18.33203125" customWidth="1"/>
    <col min="28" max="28" width="17.33203125" customWidth="1"/>
    <col min="30" max="30" width="16.5546875" customWidth="1"/>
    <col min="37" max="37" width="13.109375" customWidth="1"/>
    <col min="43" max="43" width="14.5546875" customWidth="1"/>
    <col min="50" max="50" width="16.109375" customWidth="1"/>
    <col min="51" max="51" width="16.5546875" customWidth="1"/>
    <col min="53" max="53" width="13.88671875" customWidth="1"/>
    <col min="54" max="54" width="19" customWidth="1"/>
  </cols>
  <sheetData>
    <row r="1" spans="1:68">
      <c r="BJ1" s="17" t="s">
        <v>0</v>
      </c>
      <c r="BK1" s="17" t="s">
        <v>1</v>
      </c>
      <c r="BL1" s="17" t="s">
        <v>2</v>
      </c>
      <c r="BN1" s="17" t="s">
        <v>3</v>
      </c>
      <c r="BO1" s="17" t="s">
        <v>4</v>
      </c>
      <c r="BP1" s="17" t="s">
        <v>5</v>
      </c>
    </row>
    <row r="2" spans="1:68">
      <c r="Q2" s="58" t="s">
        <v>6</v>
      </c>
      <c r="R2" s="58"/>
      <c r="S2" s="58"/>
      <c r="T2" s="58"/>
      <c r="U2" s="58"/>
      <c r="V2" s="58"/>
      <c r="AD2" s="58" t="s">
        <v>7</v>
      </c>
      <c r="AE2" s="58"/>
      <c r="AF2" s="58"/>
      <c r="AG2" s="58"/>
      <c r="AH2" s="58"/>
      <c r="AI2" s="58"/>
      <c r="AQ2" s="58" t="s">
        <v>8</v>
      </c>
      <c r="AR2" s="58"/>
      <c r="AS2" s="58"/>
      <c r="AT2" s="58"/>
      <c r="AU2" s="58"/>
      <c r="AV2" s="58"/>
      <c r="BA2" s="58" t="s">
        <v>9</v>
      </c>
      <c r="BB2" s="58"/>
      <c r="BC2" s="58"/>
      <c r="BD2" s="58"/>
      <c r="BE2" s="58"/>
      <c r="BF2" s="58"/>
      <c r="BJ2" s="17">
        <v>1</v>
      </c>
      <c r="BK2" s="17" t="s">
        <v>10</v>
      </c>
      <c r="BL2" s="17" t="s">
        <v>11</v>
      </c>
      <c r="BN2" s="17">
        <v>1</v>
      </c>
      <c r="BO2" s="17" t="s">
        <v>12</v>
      </c>
      <c r="BP2" s="17">
        <v>4</v>
      </c>
    </row>
    <row r="3" spans="1:68">
      <c r="Q3" s="17"/>
      <c r="R3" s="58" t="s">
        <v>13</v>
      </c>
      <c r="S3" s="58"/>
      <c r="T3" s="58"/>
      <c r="U3" s="58"/>
      <c r="V3" s="58"/>
      <c r="AD3" s="17"/>
      <c r="AE3" s="58" t="s">
        <v>14</v>
      </c>
      <c r="AF3" s="58"/>
      <c r="AG3" s="58"/>
      <c r="AH3" s="58"/>
      <c r="AI3" s="58"/>
      <c r="AQ3" s="17"/>
      <c r="AR3" s="58" t="s">
        <v>15</v>
      </c>
      <c r="AS3" s="58"/>
      <c r="AT3" s="58"/>
      <c r="AU3" s="58"/>
      <c r="AV3" s="58"/>
      <c r="BA3" s="17"/>
      <c r="BB3" s="58"/>
      <c r="BC3" s="58"/>
      <c r="BD3" s="58"/>
      <c r="BE3" s="58"/>
      <c r="BF3" s="58"/>
      <c r="BJ3" s="17">
        <v>2</v>
      </c>
      <c r="BK3" s="17" t="s">
        <v>10</v>
      </c>
      <c r="BL3" s="17" t="s">
        <v>16</v>
      </c>
      <c r="BN3" s="17">
        <v>2</v>
      </c>
      <c r="BO3" s="17" t="s">
        <v>17</v>
      </c>
      <c r="BP3" s="17">
        <f ca="1">$BP$2+RANDBETWEEN(100,400)/100</f>
        <v>7.24</v>
      </c>
    </row>
    <row r="4" spans="1:68">
      <c r="Q4" s="17" t="s">
        <v>18</v>
      </c>
      <c r="R4" s="17">
        <v>1</v>
      </c>
      <c r="S4" s="17">
        <v>2</v>
      </c>
      <c r="T4" s="17">
        <v>3</v>
      </c>
      <c r="U4" s="17">
        <v>4</v>
      </c>
      <c r="V4" s="17">
        <v>5</v>
      </c>
      <c r="AD4" s="17" t="s">
        <v>18</v>
      </c>
      <c r="AE4" s="17" t="s">
        <v>10</v>
      </c>
      <c r="AF4" s="17" t="s">
        <v>19</v>
      </c>
      <c r="AG4" s="17" t="s">
        <v>20</v>
      </c>
      <c r="AH4" s="17" t="s">
        <v>21</v>
      </c>
      <c r="AI4" s="45"/>
      <c r="AQ4" s="17" t="s">
        <v>18</v>
      </c>
      <c r="AR4" s="17" t="s">
        <v>12</v>
      </c>
      <c r="AS4" s="17" t="s">
        <v>22</v>
      </c>
      <c r="AT4" s="17" t="s">
        <v>23</v>
      </c>
      <c r="AU4" s="17" t="s">
        <v>24</v>
      </c>
      <c r="AV4" s="45"/>
      <c r="BA4" s="17" t="s">
        <v>18</v>
      </c>
      <c r="BB4" s="17"/>
      <c r="BC4" s="48"/>
      <c r="BD4" s="49"/>
      <c r="BE4" s="49"/>
      <c r="BF4" s="50"/>
      <c r="BJ4" s="17">
        <v>3</v>
      </c>
      <c r="BK4" s="17" t="s">
        <v>19</v>
      </c>
      <c r="BL4" s="17" t="s">
        <v>25</v>
      </c>
      <c r="BN4" s="17">
        <v>3</v>
      </c>
      <c r="BO4" s="17" t="s">
        <v>23</v>
      </c>
      <c r="BP4" s="17">
        <f ca="1">$BP$2+RANDBETWEEN(100,400)/100</f>
        <v>5.52</v>
      </c>
    </row>
    <row r="5" spans="1:68">
      <c r="Q5" s="17" t="s">
        <v>26</v>
      </c>
      <c r="R5" s="39">
        <f ca="1">SUM(K17:K557)</f>
        <v>654.15999999999985</v>
      </c>
      <c r="S5" s="39">
        <f ca="1">SUM(L17:L557)</f>
        <v>612.95999999999992</v>
      </c>
      <c r="T5" s="39">
        <f ca="1">SUM(M17:M557)</f>
        <v>740.95999999999992</v>
      </c>
      <c r="U5" s="39">
        <f ca="1">SUM(N17:N557)</f>
        <v>603.91999999999985</v>
      </c>
      <c r="V5" s="39">
        <f ca="1">SUM(O17:O557)</f>
        <v>586.87999999999988</v>
      </c>
      <c r="AD5" s="17" t="s">
        <v>26</v>
      </c>
      <c r="AE5" s="39">
        <f ca="1">SUM(Y17:Y556)</f>
        <v>1267.1200000000006</v>
      </c>
      <c r="AF5" s="39">
        <f ca="1">SUM(Z17:Z556)</f>
        <v>740.95999999999992</v>
      </c>
      <c r="AG5" s="39">
        <f ca="1">SUM(AA17:AA556)</f>
        <v>603.91999999999985</v>
      </c>
      <c r="AH5" s="39">
        <f ca="1">SUM(AB17:AB556)</f>
        <v>579.99999999999989</v>
      </c>
      <c r="AI5" s="46"/>
      <c r="AQ5" s="17" t="s">
        <v>26</v>
      </c>
      <c r="AR5" s="39">
        <f ca="1">SUM(AL18:AL556)</f>
        <v>528</v>
      </c>
      <c r="AS5" s="39">
        <f ca="1">SUM(AM18:AM556)</f>
        <v>890.52000000000089</v>
      </c>
      <c r="AT5" s="39">
        <f ca="1">SUM(AN18:AN556)</f>
        <v>761.75999999999851</v>
      </c>
      <c r="AU5" s="39">
        <f ca="1">SUM(AO18:AO556)</f>
        <v>1004.4799999999994</v>
      </c>
      <c r="AV5" s="46"/>
      <c r="BA5" s="17" t="s">
        <v>26</v>
      </c>
      <c r="BB5" s="39">
        <f ca="1">SUM(AY19:AY559)</f>
        <v>3198.8799999999983</v>
      </c>
      <c r="BC5" s="51"/>
      <c r="BD5" s="52"/>
      <c r="BE5" s="52"/>
      <c r="BF5" s="53"/>
      <c r="BJ5" s="17">
        <v>4</v>
      </c>
      <c r="BK5" s="17" t="s">
        <v>20</v>
      </c>
      <c r="BL5" s="17" t="s">
        <v>27</v>
      </c>
      <c r="BN5" s="17">
        <v>4</v>
      </c>
      <c r="BO5" s="17" t="s">
        <v>24</v>
      </c>
      <c r="BP5" s="17">
        <f ca="1">$BP$2+RANDBETWEEN(100,400)/100</f>
        <v>6.88</v>
      </c>
    </row>
    <row r="6" spans="1:68">
      <c r="Q6" s="17" t="s">
        <v>28</v>
      </c>
      <c r="R6" s="39">
        <f ca="1">SUM(K558:K1140)</f>
        <v>643.96</v>
      </c>
      <c r="S6" s="39">
        <f ca="1">SUM(L558:L1140)</f>
        <v>739.7199999999998</v>
      </c>
      <c r="T6" s="39">
        <f ca="1">SUM(M558:M1140)</f>
        <v>702.1999999999997</v>
      </c>
      <c r="U6" s="39">
        <f ca="1">SUM(N558:N1140)</f>
        <v>753.4799999999999</v>
      </c>
      <c r="V6" s="39">
        <f ca="1">SUM(O558:O1140)</f>
        <v>588.64</v>
      </c>
      <c r="AD6" s="17" t="s">
        <v>28</v>
      </c>
      <c r="AE6" s="39">
        <f ca="1">SUM(Y558:Y1139)</f>
        <v>1383.6800000000007</v>
      </c>
      <c r="AF6" s="39">
        <f ca="1">SUM(Z558:Z1139)</f>
        <v>695.31999999999971</v>
      </c>
      <c r="AG6" s="39">
        <f ca="1">SUM(AA558:AA1139)</f>
        <v>753.4799999999999</v>
      </c>
      <c r="AH6" s="39">
        <f ca="1">SUM(AB558:AB1139)</f>
        <v>588.64</v>
      </c>
      <c r="AI6" s="46"/>
      <c r="AQ6" s="17" t="s">
        <v>28</v>
      </c>
      <c r="AR6" s="39">
        <f ca="1">SUM(AK559:AL1141)</f>
        <v>628</v>
      </c>
      <c r="AS6" s="39">
        <f ca="1">SUM(AL559:AM1141)</f>
        <v>1742.9600000000012</v>
      </c>
      <c r="AT6" s="39">
        <f ca="1">SUM(AM559:AN1141)</f>
        <v>1871.1999999999994</v>
      </c>
      <c r="AU6" s="39">
        <f ca="1">SUM(AN559:AO1141)</f>
        <v>1685.0400000000034</v>
      </c>
      <c r="AV6" s="46"/>
      <c r="BA6" s="17" t="s">
        <v>28</v>
      </c>
      <c r="BB6" s="39">
        <f ca="1">SUM(AY560:AY1142)</f>
        <v>3427.9999999999932</v>
      </c>
      <c r="BC6" s="51"/>
      <c r="BD6" s="52"/>
      <c r="BE6" s="52"/>
      <c r="BF6" s="53"/>
      <c r="BJ6" s="17">
        <v>5</v>
      </c>
      <c r="BK6" s="17" t="s">
        <v>21</v>
      </c>
      <c r="BL6" s="17" t="s">
        <v>29</v>
      </c>
    </row>
    <row r="7" spans="1:68">
      <c r="Q7" s="17" t="s">
        <v>30</v>
      </c>
      <c r="R7" s="39">
        <f ca="1">SUM(K1141:K1722)</f>
        <v>670.28000000000009</v>
      </c>
      <c r="S7" s="39">
        <f ca="1">SUM(L1141:L1722)</f>
        <v>747.27999999999986</v>
      </c>
      <c r="T7" s="39">
        <f ca="1">SUM(M1141:M1722)</f>
        <v>642.91999999999973</v>
      </c>
      <c r="U7" s="39">
        <f ca="1">SUM(N1141:N1722)</f>
        <v>648.63999999999987</v>
      </c>
      <c r="V7" s="39">
        <f ca="1">SUM(O1141:O1722)</f>
        <v>747.35999999999967</v>
      </c>
      <c r="AD7" s="17" t="s">
        <v>30</v>
      </c>
      <c r="AE7" s="39">
        <f ca="1">SUM(Y1141:Y1722)</f>
        <v>1417.5600000000011</v>
      </c>
      <c r="AF7" s="39">
        <f ca="1">SUM(Z1141:Z1722)</f>
        <v>642.91999999999973</v>
      </c>
      <c r="AG7" s="39">
        <f ca="1">SUM(AA1141:AA1722)</f>
        <v>648.63999999999987</v>
      </c>
      <c r="AH7" s="39">
        <f ca="1">SUM(AB1141:AB1722)</f>
        <v>747.35999999999967</v>
      </c>
      <c r="AI7" s="46"/>
      <c r="AQ7" s="17" t="s">
        <v>30</v>
      </c>
      <c r="AR7" s="39">
        <f ca="1">SUM(AL1142:AL1723)</f>
        <v>580</v>
      </c>
      <c r="AS7" s="39">
        <f ca="1">SUM(AM1142:AM1723)</f>
        <v>1158.4000000000012</v>
      </c>
      <c r="AT7" s="39">
        <f ca="1">SUM(AN1142:AN1723)</f>
        <v>761.75999999999851</v>
      </c>
      <c r="AU7" s="39">
        <f ca="1">SUM(AO1142:AO1723)</f>
        <v>956.31999999999948</v>
      </c>
      <c r="AV7" s="46"/>
      <c r="BA7" s="17" t="s">
        <v>30</v>
      </c>
      <c r="BB7" s="39">
        <f ca="1">SUM(AY1143:AY1724)</f>
        <v>3456.4799999999946</v>
      </c>
      <c r="BC7" s="51"/>
      <c r="BD7" s="52"/>
      <c r="BE7" s="52"/>
      <c r="BF7" s="53"/>
      <c r="BJ7" s="17"/>
      <c r="BK7" s="17"/>
      <c r="BL7" s="17"/>
    </row>
    <row r="8" spans="1:68">
      <c r="Q8" s="40" t="s">
        <v>31</v>
      </c>
      <c r="R8" s="39">
        <f ca="1">SUM(K1723:K2219)</f>
        <v>625.95999999999981</v>
      </c>
      <c r="S8" s="39">
        <f ca="1">SUM(L1723:L2219)</f>
        <v>576.79999999999995</v>
      </c>
      <c r="T8" s="39">
        <f ca="1">SUM(M1723:M2219)</f>
        <v>540</v>
      </c>
      <c r="U8" s="39">
        <f ca="1">SUM(N1723:N2219)</f>
        <v>573.95999999999992</v>
      </c>
      <c r="V8" s="39">
        <f ca="1">SUM(O1723:O2219)</f>
        <v>661.39999999999975</v>
      </c>
      <c r="AD8" s="40" t="s">
        <v>31</v>
      </c>
      <c r="AE8" s="39">
        <f ca="1">SUM(Y1723:Y2219)</f>
        <v>1202.7600000000004</v>
      </c>
      <c r="AF8" s="39">
        <f ca="1">SUM(Z1723:Z2219)</f>
        <v>540</v>
      </c>
      <c r="AG8" s="39">
        <f ca="1">SUM(AA1723:AA2219)</f>
        <v>573.95999999999992</v>
      </c>
      <c r="AH8" s="39">
        <f ca="1">SUM(AB1723:AB2219)</f>
        <v>661.39999999999975</v>
      </c>
      <c r="AI8" s="46"/>
      <c r="AQ8" s="40" t="s">
        <v>31</v>
      </c>
      <c r="AR8" s="39">
        <f ca="1">SUM(AL1724:AL2220)</f>
        <v>460</v>
      </c>
      <c r="AS8" s="39">
        <f ca="1">SUM(AM1724:AM2220)</f>
        <v>905.00000000000091</v>
      </c>
      <c r="AT8" s="39">
        <f ca="1">SUM(AN1724:AN2220)</f>
        <v>629.27999999999895</v>
      </c>
      <c r="AU8" s="39">
        <f ca="1">SUM(AO1724:AO2220)</f>
        <v>983.83999999999946</v>
      </c>
      <c r="AV8" s="46"/>
      <c r="BA8" s="40" t="s">
        <v>31</v>
      </c>
      <c r="BB8" s="39">
        <f ca="1">SUM(AY1725:AY2221)</f>
        <v>2978.1200000000008</v>
      </c>
      <c r="BC8" s="51"/>
      <c r="BD8" s="52"/>
      <c r="BE8" s="52"/>
      <c r="BF8" s="53"/>
      <c r="BJ8" s="17"/>
      <c r="BK8" s="17"/>
      <c r="BL8" s="17"/>
    </row>
    <row r="9" spans="1:68">
      <c r="Q9" s="17" t="s">
        <v>32</v>
      </c>
      <c r="R9" s="39">
        <f ca="1">SUM(K2220:K2766)</f>
        <v>703.1999999999997</v>
      </c>
      <c r="S9" s="39">
        <f ca="1">SUM(L2220:L2766)</f>
        <v>589.31999999999994</v>
      </c>
      <c r="T9" s="39">
        <f ca="1">SUM(M2220:M2766)</f>
        <v>668.8399999999998</v>
      </c>
      <c r="U9" s="39">
        <f ca="1">SUM(N2220:N2766)</f>
        <v>691.15999999999985</v>
      </c>
      <c r="V9" s="39">
        <f ca="1">SUM(O2220:O2766)</f>
        <v>527.43999999999994</v>
      </c>
      <c r="AD9" s="17" t="s">
        <v>32</v>
      </c>
      <c r="AE9" s="39">
        <f ca="1">SUM(Y2220:Y2766)</f>
        <v>1292.5200000000002</v>
      </c>
      <c r="AF9" s="39">
        <f ca="1">SUM(Z2220:Z2766)</f>
        <v>668.8399999999998</v>
      </c>
      <c r="AG9" s="39">
        <f ca="1">SUM(AA2220:AA2766)</f>
        <v>691.15999999999985</v>
      </c>
      <c r="AH9" s="39">
        <f ca="1">SUM(AB2220:AB2766)</f>
        <v>527.43999999999994</v>
      </c>
      <c r="AI9" s="46"/>
      <c r="AQ9" s="17" t="s">
        <v>32</v>
      </c>
      <c r="AR9" s="39">
        <f ca="1">SUM(AL2221:AL2767)</f>
        <v>620</v>
      </c>
      <c r="AS9" s="39">
        <f ca="1">SUM(AM2221:AM2767)</f>
        <v>991.88000000000102</v>
      </c>
      <c r="AT9" s="39">
        <f ca="1">SUM(AN2221:AN2767)</f>
        <v>756.23999999999853</v>
      </c>
      <c r="AU9" s="39">
        <f ca="1">SUM(AO2221:AO2767)</f>
        <v>811.83999999999958</v>
      </c>
      <c r="AV9" s="46"/>
      <c r="BA9" s="17" t="s">
        <v>32</v>
      </c>
      <c r="BB9" s="39">
        <f ca="1">SUM(AY2222:AY2768)</f>
        <v>3179.9599999999964</v>
      </c>
      <c r="BC9" s="51"/>
      <c r="BD9" s="52"/>
      <c r="BE9" s="52"/>
      <c r="BF9" s="53"/>
      <c r="BJ9" s="17"/>
      <c r="BK9" s="17"/>
      <c r="BL9" s="17"/>
    </row>
    <row r="10" spans="1:68">
      <c r="Q10" s="17" t="s">
        <v>33</v>
      </c>
      <c r="R10" s="39">
        <f ca="1">SUM(K2767:K3275)</f>
        <v>647.95999999999981</v>
      </c>
      <c r="S10" s="39">
        <f ca="1">SUM(L2767:L3275)</f>
        <v>632.28</v>
      </c>
      <c r="T10" s="39">
        <f ca="1">SUM(M2767:M3275)</f>
        <v>632.8399999999998</v>
      </c>
      <c r="U10" s="39">
        <f ca="1">SUM(N2767:N3275)</f>
        <v>594.43999999999971</v>
      </c>
      <c r="V10" s="39">
        <f ca="1">SUM(O2767:O3275)</f>
        <v>570.75999999999988</v>
      </c>
      <c r="AD10" s="17" t="s">
        <v>33</v>
      </c>
      <c r="AE10" s="39">
        <f ca="1">SUM(Y2767:Y3275)</f>
        <v>1280.2400000000009</v>
      </c>
      <c r="AF10" s="39">
        <f ca="1">SUM(Z2767:Z3275)</f>
        <v>632.8399999999998</v>
      </c>
      <c r="AG10" s="39">
        <f ca="1">SUM(AA2767:AA3275)</f>
        <v>594.43999999999971</v>
      </c>
      <c r="AH10" s="39">
        <f ca="1">SUM(AB2767:AB3275)</f>
        <v>570.75999999999988</v>
      </c>
      <c r="AI10" s="46"/>
      <c r="AQ10" s="17" t="s">
        <v>33</v>
      </c>
      <c r="AR10" s="39">
        <f ca="1">SUM(AL2768:AL3276)</f>
        <v>388</v>
      </c>
      <c r="AS10" s="39">
        <f ca="1">SUM(AM2768:AM3276)</f>
        <v>1064.2800000000011</v>
      </c>
      <c r="AT10" s="39">
        <f ca="1">SUM(AN2768:AN3276)</f>
        <v>800.39999999999839</v>
      </c>
      <c r="AU10" s="39">
        <f ca="1">SUM(AO2768:AO3276)</f>
        <v>825.59999999999957</v>
      </c>
      <c r="AV10" s="46"/>
      <c r="BA10" s="17" t="s">
        <v>33</v>
      </c>
      <c r="BB10" s="39">
        <f ca="1">SUM(AY2769:AY3277)</f>
        <v>3078.2799999999943</v>
      </c>
      <c r="BC10" s="51"/>
      <c r="BD10" s="52"/>
      <c r="BE10" s="52"/>
      <c r="BF10" s="53"/>
      <c r="BJ10" s="17"/>
      <c r="BK10" s="17"/>
      <c r="BL10" s="17"/>
    </row>
    <row r="11" spans="1:68">
      <c r="Q11" s="17" t="s">
        <v>34</v>
      </c>
      <c r="R11" s="39">
        <f ca="1">SUM(K3276:K3832)</f>
        <v>672.23999999999978</v>
      </c>
      <c r="S11" s="39">
        <f ca="1">SUM(L3276:L3832)</f>
        <v>701.63999999999987</v>
      </c>
      <c r="T11" s="39">
        <f ca="1">SUM(M3276:M3832)</f>
        <v>621.59999999999968</v>
      </c>
      <c r="U11" s="39">
        <f ca="1">SUM(N3276:N3832)</f>
        <v>631.8399999999998</v>
      </c>
      <c r="V11" s="39">
        <f ca="1">SUM(O3276:O3832)</f>
        <v>701.39999999999986</v>
      </c>
      <c r="AD11" s="17" t="s">
        <v>34</v>
      </c>
      <c r="AE11" s="39">
        <f ca="1">SUM(Y3276:Y3832)</f>
        <v>1373.8800000000015</v>
      </c>
      <c r="AF11" s="39">
        <f ca="1">SUM(Z3276:Z3832)</f>
        <v>621.59999999999968</v>
      </c>
      <c r="AG11" s="39">
        <f ca="1">SUM(AA3276:AA3832)</f>
        <v>631.8399999999998</v>
      </c>
      <c r="AH11" s="39">
        <f ca="1">SUM(AB3276:AB3832)</f>
        <v>701.39999999999986</v>
      </c>
      <c r="AI11" s="46"/>
      <c r="AQ11" s="17" t="s">
        <v>34</v>
      </c>
      <c r="AR11" s="39">
        <f ca="1">SUM(AL3277:AL3833)</f>
        <v>504</v>
      </c>
      <c r="AS11" s="39">
        <f ca="1">SUM(AM3277:AM3833)</f>
        <v>1057.0400000000011</v>
      </c>
      <c r="AT11" s="39">
        <f ca="1">SUM(AN3277:AN3833)</f>
        <v>783.83999999999844</v>
      </c>
      <c r="AU11" s="39">
        <f ca="1">SUM(AO3277:AO3833)</f>
        <v>983.83999999999946</v>
      </c>
      <c r="AV11" s="46"/>
      <c r="BA11" s="17" t="s">
        <v>34</v>
      </c>
      <c r="BB11" s="39">
        <f ca="1">SUM(AY3278:AY3834)</f>
        <v>3328.7199999999971</v>
      </c>
      <c r="BC11" s="51"/>
      <c r="BD11" s="52"/>
      <c r="BE11" s="52"/>
      <c r="BF11" s="53"/>
      <c r="BJ11" s="17"/>
      <c r="BK11" s="17"/>
      <c r="BL11" s="17"/>
    </row>
    <row r="12" spans="1:68">
      <c r="Q12" s="17" t="s">
        <v>35</v>
      </c>
      <c r="R12" s="39">
        <f ca="1">SUM(R5:R11)</f>
        <v>4617.7599999999993</v>
      </c>
      <c r="S12" s="39">
        <f ca="1">SUM(S5:S11)</f>
        <v>4599.9999999999982</v>
      </c>
      <c r="T12" s="39">
        <f ca="1">SUM(T5:T11)</f>
        <v>4549.3599999999988</v>
      </c>
      <c r="U12" s="39">
        <f ca="1">SUM(U5:U11)</f>
        <v>4497.4399999999987</v>
      </c>
      <c r="V12" s="39">
        <f ca="1">SUM(V5:V11)</f>
        <v>4383.8799999999992</v>
      </c>
      <c r="AD12" s="17" t="s">
        <v>35</v>
      </c>
      <c r="AE12" s="39">
        <f ca="1">SUM(AE5:AE11)</f>
        <v>9217.7600000000057</v>
      </c>
      <c r="AF12" s="39">
        <f ca="1">SUM(AF5:AF11)</f>
        <v>4542.4799999999987</v>
      </c>
      <c r="AG12" s="39">
        <f ca="1">SUM(AG5:AG11)</f>
        <v>4497.4399999999987</v>
      </c>
      <c r="AH12" s="39">
        <f ca="1">SUM(AH5:AH11)</f>
        <v>4376.9999999999991</v>
      </c>
      <c r="AI12" s="47"/>
      <c r="AQ12" s="17" t="s">
        <v>35</v>
      </c>
      <c r="AR12" s="39">
        <f ca="1">SUM(AR5:AR11)</f>
        <v>3708</v>
      </c>
      <c r="AS12" s="39">
        <f ca="1">SUM(AS5:AS11)</f>
        <v>7810.0800000000072</v>
      </c>
      <c r="AT12" s="39">
        <f ca="1">SUM(AT5:AT11)</f>
        <v>6364.4799999999905</v>
      </c>
      <c r="AU12" s="39">
        <f ca="1">SUM(AU5:AU11)</f>
        <v>7250.9599999999991</v>
      </c>
      <c r="AV12" s="47"/>
      <c r="BA12" s="17" t="s">
        <v>35</v>
      </c>
      <c r="BB12" s="39">
        <f ca="1">SUM(BB5:BB11)</f>
        <v>22648.439999999977</v>
      </c>
      <c r="BC12" s="54"/>
      <c r="BD12" s="55"/>
      <c r="BE12" s="55"/>
      <c r="BF12" s="56"/>
      <c r="BJ12" s="17"/>
      <c r="BK12" s="17"/>
      <c r="BL12" s="17"/>
    </row>
    <row r="14" spans="1:68">
      <c r="J14" s="57" t="s">
        <v>36</v>
      </c>
      <c r="K14" s="57"/>
      <c r="L14" s="57"/>
      <c r="M14" s="57"/>
      <c r="N14" s="57"/>
      <c r="O14" s="57"/>
      <c r="X14" s="57" t="s">
        <v>37</v>
      </c>
      <c r="Y14" s="57"/>
      <c r="Z14" s="57"/>
      <c r="AA14" s="57"/>
      <c r="AB14" s="57"/>
    </row>
    <row r="15" spans="1:68">
      <c r="A15" s="58" t="s">
        <v>38</v>
      </c>
      <c r="B15" s="58"/>
      <c r="C15" s="58"/>
      <c r="D15" s="58"/>
      <c r="E15" s="58"/>
      <c r="F15" s="58"/>
      <c r="G15" s="58"/>
      <c r="H15" s="58"/>
      <c r="J15" s="29" t="s">
        <v>39</v>
      </c>
      <c r="K15" s="29" t="s">
        <v>40</v>
      </c>
      <c r="L15" s="29" t="s">
        <v>41</v>
      </c>
      <c r="M15" s="29" t="s">
        <v>42</v>
      </c>
      <c r="N15" s="29" t="s">
        <v>43</v>
      </c>
      <c r="O15" s="29" t="s">
        <v>44</v>
      </c>
      <c r="X15" t="s">
        <v>18</v>
      </c>
      <c r="Y15" t="s">
        <v>10</v>
      </c>
      <c r="Z15" t="s">
        <v>19</v>
      </c>
      <c r="AA15" t="s">
        <v>20</v>
      </c>
      <c r="AB15" t="s">
        <v>21</v>
      </c>
      <c r="AK15" s="57" t="s">
        <v>45</v>
      </c>
      <c r="AL15" s="57"/>
      <c r="AM15" s="57"/>
      <c r="AN15" s="57"/>
      <c r="AO15" s="57"/>
    </row>
    <row r="16" spans="1:68">
      <c r="A16" s="17" t="s">
        <v>46</v>
      </c>
      <c r="B16" s="17" t="s">
        <v>18</v>
      </c>
      <c r="C16" s="17" t="s">
        <v>47</v>
      </c>
      <c r="D16" s="17" t="s">
        <v>1</v>
      </c>
      <c r="E16" s="17" t="s">
        <v>2</v>
      </c>
      <c r="F16" s="17" t="s">
        <v>48</v>
      </c>
      <c r="G16" s="17" t="s">
        <v>49</v>
      </c>
      <c r="H16" s="17" t="s">
        <v>5</v>
      </c>
      <c r="J16" s="30" t="s">
        <v>18</v>
      </c>
      <c r="K16" s="31" t="s">
        <v>50</v>
      </c>
      <c r="L16" s="31" t="s">
        <v>51</v>
      </c>
      <c r="M16" s="31" t="s">
        <v>52</v>
      </c>
      <c r="N16" s="31" t="s">
        <v>53</v>
      </c>
      <c r="O16" s="32" t="s">
        <v>54</v>
      </c>
      <c r="X16" t="s">
        <v>39</v>
      </c>
      <c r="Y16" t="s">
        <v>41</v>
      </c>
      <c r="Z16" t="s">
        <v>42</v>
      </c>
      <c r="AA16" t="s">
        <v>43</v>
      </c>
      <c r="AB16" t="s">
        <v>44</v>
      </c>
      <c r="AK16" t="s">
        <v>18</v>
      </c>
      <c r="AL16" t="s">
        <v>12</v>
      </c>
      <c r="AM16" t="s">
        <v>17</v>
      </c>
      <c r="AN16" t="s">
        <v>23</v>
      </c>
      <c r="AO16" t="s">
        <v>55</v>
      </c>
      <c r="AX16" s="57" t="s">
        <v>9</v>
      </c>
      <c r="AY16" s="57"/>
      <c r="BL16" t="s">
        <v>56</v>
      </c>
    </row>
    <row r="17" spans="1:64">
      <c r="A17" s="17">
        <v>1</v>
      </c>
      <c r="B17" s="17" t="str">
        <f t="shared" ref="B17:B22" si="0">"January 1,2024"</f>
        <v>January 1,2024</v>
      </c>
      <c r="C17" s="17">
        <f ca="1">RANDBETWEEN(1,5)</f>
        <v>4</v>
      </c>
      <c r="D17" s="17" t="str">
        <f ca="1">VLOOKUP(C17,$BJ$2:$BL$13,2)</f>
        <v>France</v>
      </c>
      <c r="E17" s="17" t="str">
        <f ca="1">VLOOKUP(C17,$BJ$2:$BL$13,3)</f>
        <v>Paris</v>
      </c>
      <c r="F17" s="17">
        <f ca="1">RANDBETWEEN(1,4)</f>
        <v>4</v>
      </c>
      <c r="G17" s="17" t="str">
        <f ca="1">VLOOKUP(F17,$BN$2:$BP$5,2)</f>
        <v>Mocktails</v>
      </c>
      <c r="H17" s="17">
        <f ca="1">VLOOKUP(F17,$BN$2:$BP$5,3)</f>
        <v>6.88</v>
      </c>
      <c r="J17" s="33" t="str">
        <f>B17</f>
        <v>January 1,2024</v>
      </c>
      <c r="K17" s="34">
        <f ca="1">IF(C17=1,H17,0)</f>
        <v>0</v>
      </c>
      <c r="L17" s="34">
        <f ca="1">IF(C17=2,H17,0)</f>
        <v>0</v>
      </c>
      <c r="M17" s="34">
        <f ca="1">IF(C17=3,H17,0)</f>
        <v>0</v>
      </c>
      <c r="N17" s="34">
        <f ca="1">IF(C17=4,H17,0)</f>
        <v>6.88</v>
      </c>
      <c r="O17" s="35">
        <f ca="1">IF(C17=5,H17,0)</f>
        <v>0</v>
      </c>
      <c r="X17" t="str">
        <f>B17</f>
        <v>January 1,2024</v>
      </c>
      <c r="Y17">
        <f ca="1">IF(OR(C17=1,C17=2),H17,0)</f>
        <v>0</v>
      </c>
      <c r="Z17">
        <f ca="1">IF(C17=3,H17,0)</f>
        <v>0</v>
      </c>
      <c r="AA17">
        <f ca="1">IF(C17=4,H17,0)</f>
        <v>6.88</v>
      </c>
      <c r="AB17">
        <f ca="1">IF(C17=5,H17,0)</f>
        <v>0</v>
      </c>
      <c r="AK17" t="s">
        <v>39</v>
      </c>
      <c r="AL17" t="s">
        <v>41</v>
      </c>
      <c r="AM17" t="s">
        <v>42</v>
      </c>
      <c r="AN17" t="s">
        <v>43</v>
      </c>
      <c r="AO17" t="s">
        <v>44</v>
      </c>
      <c r="AX17" t="s">
        <v>18</v>
      </c>
      <c r="AY17" t="s">
        <v>57</v>
      </c>
      <c r="BL17" t="s">
        <v>58</v>
      </c>
    </row>
    <row r="18" spans="1:64">
      <c r="A18" s="17">
        <v>2</v>
      </c>
      <c r="B18" s="17" t="str">
        <f t="shared" si="0"/>
        <v>January 1,2024</v>
      </c>
      <c r="C18" s="17">
        <f t="shared" ref="C18:C27" ca="1" si="1">RANDBETWEEN(1,5)</f>
        <v>1</v>
      </c>
      <c r="D18" s="17" t="str">
        <f t="shared" ref="D18:D81" ca="1" si="2">VLOOKUP(C18,$BJ$2:$BL$13,2)</f>
        <v>Canada</v>
      </c>
      <c r="E18" s="17" t="str">
        <f ca="1">VLOOKUP(C18,$BJ$2:$BL$13,3)</f>
        <v>Montreal</v>
      </c>
      <c r="F18" s="17">
        <f t="shared" ref="F18:F27" ca="1" si="3">RANDBETWEEN(1,4)</f>
        <v>4</v>
      </c>
      <c r="G18" s="17" t="str">
        <f t="shared" ref="G18:G81" ca="1" si="4">VLOOKUP(F18,$BN$2:$BP$5,2)</f>
        <v>Mocktails</v>
      </c>
      <c r="H18" s="17">
        <f t="shared" ref="H18:H81" ca="1" si="5">VLOOKUP(F18,$BN$2:$BP$5,3)</f>
        <v>6.88</v>
      </c>
      <c r="J18" s="36" t="str">
        <f t="shared" ref="J18:J81" si="6">B18</f>
        <v>January 1,2024</v>
      </c>
      <c r="K18" s="37">
        <f t="shared" ref="K18:K81" ca="1" si="7">IF(C18=1,H18,0)</f>
        <v>6.88</v>
      </c>
      <c r="L18" s="37">
        <f t="shared" ref="L18:L81" ca="1" si="8">IF(C18=2,H18,0)</f>
        <v>0</v>
      </c>
      <c r="M18" s="37">
        <f t="shared" ref="M18:M81" ca="1" si="9">IF(C18=3,H18,0)</f>
        <v>0</v>
      </c>
      <c r="N18" s="37">
        <f t="shared" ref="N18:N81" ca="1" si="10">IF(C18=4,H18,0)</f>
        <v>0</v>
      </c>
      <c r="O18" s="38">
        <f t="shared" ref="O18:O81" ca="1" si="11">IF(C18=5,H18,0)</f>
        <v>0</v>
      </c>
      <c r="X18" t="str">
        <f t="shared" ref="X18:X81" si="12">B18</f>
        <v>January 1,2024</v>
      </c>
      <c r="Y18">
        <f t="shared" ref="Y18:Y81" ca="1" si="13">IF(OR(C18=1,C18=2),H18,0)</f>
        <v>6.88</v>
      </c>
      <c r="Z18">
        <f t="shared" ref="Z18:Z81" ca="1" si="14">IF(C18=3,H18,0)</f>
        <v>0</v>
      </c>
      <c r="AA18">
        <f t="shared" ref="AA18:AA81" ca="1" si="15">IF(C18=4,H18,0)</f>
        <v>0</v>
      </c>
      <c r="AB18">
        <f t="shared" ref="AB18:AB81" ca="1" si="16">IF(C18=5,H18,0)</f>
        <v>0</v>
      </c>
      <c r="AK18" t="str">
        <f>B17</f>
        <v>January 1,2024</v>
      </c>
      <c r="AL18">
        <f ca="1">IF(F17=1,H17,0)</f>
        <v>0</v>
      </c>
      <c r="AM18">
        <f ca="1">IF(F17=2,H17,0)</f>
        <v>0</v>
      </c>
      <c r="AN18">
        <f ca="1">IF(F17=3,H17,0)</f>
        <v>0</v>
      </c>
      <c r="AO18">
        <f ca="1">IF(F17=4,H17,0)</f>
        <v>6.88</v>
      </c>
      <c r="AX18" t="s">
        <v>39</v>
      </c>
      <c r="AY18" t="s">
        <v>41</v>
      </c>
      <c r="BL18" t="s">
        <v>59</v>
      </c>
    </row>
    <row r="19" spans="1:64">
      <c r="A19" s="17">
        <v>3</v>
      </c>
      <c r="B19" s="17" t="str">
        <f t="shared" si="0"/>
        <v>January 1,2024</v>
      </c>
      <c r="C19" s="17">
        <f t="shared" ca="1" si="1"/>
        <v>3</v>
      </c>
      <c r="D19" s="17" t="str">
        <f t="shared" ca="1" si="2"/>
        <v>US</v>
      </c>
      <c r="E19" s="17" t="str">
        <f t="shared" ref="E19:E82" ca="1" si="17">VLOOKUP(C19,$BJ$2:$BL$13,3)</f>
        <v>Orlando</v>
      </c>
      <c r="F19" s="17">
        <f t="shared" ca="1" si="3"/>
        <v>2</v>
      </c>
      <c r="G19" s="17" t="str">
        <f t="shared" ca="1" si="4"/>
        <v>Ice Coffee</v>
      </c>
      <c r="H19" s="17">
        <f t="shared" ca="1" si="5"/>
        <v>7.24</v>
      </c>
      <c r="J19" s="33" t="str">
        <f t="shared" si="6"/>
        <v>January 1,2024</v>
      </c>
      <c r="K19" s="34">
        <f t="shared" ca="1" si="7"/>
        <v>0</v>
      </c>
      <c r="L19" s="34">
        <f t="shared" ca="1" si="8"/>
        <v>0</v>
      </c>
      <c r="M19" s="34">
        <f t="shared" ca="1" si="9"/>
        <v>7.24</v>
      </c>
      <c r="N19" s="34">
        <f t="shared" ca="1" si="10"/>
        <v>0</v>
      </c>
      <c r="O19" s="35">
        <f t="shared" ca="1" si="11"/>
        <v>0</v>
      </c>
      <c r="X19" t="str">
        <f t="shared" si="12"/>
        <v>January 1,2024</v>
      </c>
      <c r="Y19">
        <f t="shared" ca="1" si="13"/>
        <v>0</v>
      </c>
      <c r="Z19">
        <f t="shared" ca="1" si="14"/>
        <v>7.24</v>
      </c>
      <c r="AA19">
        <f t="shared" ca="1" si="15"/>
        <v>0</v>
      </c>
      <c r="AB19">
        <f t="shared" ca="1" si="16"/>
        <v>0</v>
      </c>
      <c r="AK19" t="str">
        <f t="shared" ref="AK19:AK82" si="18">B18</f>
        <v>January 1,2024</v>
      </c>
      <c r="AL19">
        <f t="shared" ref="AL19:AL82" ca="1" si="19">IF(F18=1,H18,0)</f>
        <v>0</v>
      </c>
      <c r="AM19">
        <f t="shared" ref="AM19:AM82" ca="1" si="20">IF(F18=2,H18,0)</f>
        <v>0</v>
      </c>
      <c r="AN19">
        <f t="shared" ref="AN19:AN82" ca="1" si="21">IF(F18=3,H18,0)</f>
        <v>0</v>
      </c>
      <c r="AO19">
        <f t="shared" ref="AO19:AO82" ca="1" si="22">IF(F18=4,H18,0)</f>
        <v>6.88</v>
      </c>
      <c r="AX19" t="str">
        <f>B17</f>
        <v>January 1,2024</v>
      </c>
      <c r="AY19">
        <f ca="1">H17</f>
        <v>6.88</v>
      </c>
      <c r="BL19" t="s">
        <v>60</v>
      </c>
    </row>
    <row r="20" spans="1:64">
      <c r="A20" s="17">
        <v>4</v>
      </c>
      <c r="B20" s="17" t="str">
        <f t="shared" si="0"/>
        <v>January 1,2024</v>
      </c>
      <c r="C20" s="17">
        <f t="shared" ca="1" si="1"/>
        <v>1</v>
      </c>
      <c r="D20" s="17" t="str">
        <f t="shared" ca="1" si="2"/>
        <v>Canada</v>
      </c>
      <c r="E20" s="17" t="str">
        <f t="shared" ca="1" si="17"/>
        <v>Montreal</v>
      </c>
      <c r="F20" s="17">
        <f t="shared" ca="1" si="3"/>
        <v>2</v>
      </c>
      <c r="G20" s="17" t="str">
        <f t="shared" ca="1" si="4"/>
        <v>Ice Coffee</v>
      </c>
      <c r="H20" s="17">
        <f t="shared" ca="1" si="5"/>
        <v>7.24</v>
      </c>
      <c r="J20" s="36" t="str">
        <f t="shared" si="6"/>
        <v>January 1,2024</v>
      </c>
      <c r="K20" s="37">
        <f t="shared" ca="1" si="7"/>
        <v>7.24</v>
      </c>
      <c r="L20" s="37">
        <f t="shared" ca="1" si="8"/>
        <v>0</v>
      </c>
      <c r="M20" s="37">
        <f t="shared" ca="1" si="9"/>
        <v>0</v>
      </c>
      <c r="N20" s="37">
        <f t="shared" ca="1" si="10"/>
        <v>0</v>
      </c>
      <c r="O20" s="38">
        <f t="shared" ca="1" si="11"/>
        <v>0</v>
      </c>
      <c r="X20" t="str">
        <f t="shared" si="12"/>
        <v>January 1,2024</v>
      </c>
      <c r="Y20">
        <f t="shared" ca="1" si="13"/>
        <v>7.24</v>
      </c>
      <c r="Z20">
        <f t="shared" ca="1" si="14"/>
        <v>0</v>
      </c>
      <c r="AA20">
        <f t="shared" ca="1" si="15"/>
        <v>0</v>
      </c>
      <c r="AB20">
        <f t="shared" ca="1" si="16"/>
        <v>0</v>
      </c>
      <c r="AK20" t="str">
        <f t="shared" si="18"/>
        <v>January 1,2024</v>
      </c>
      <c r="AL20">
        <f t="shared" ca="1" si="19"/>
        <v>0</v>
      </c>
      <c r="AM20">
        <f t="shared" ca="1" si="20"/>
        <v>7.24</v>
      </c>
      <c r="AN20">
        <f t="shared" ca="1" si="21"/>
        <v>0</v>
      </c>
      <c r="AO20">
        <f t="shared" ca="1" si="22"/>
        <v>0</v>
      </c>
      <c r="AX20" t="str">
        <f t="shared" ref="AX20:AX83" si="23">B18</f>
        <v>January 1,2024</v>
      </c>
      <c r="AY20">
        <f t="shared" ref="AY20:AY83" ca="1" si="24">H18</f>
        <v>6.88</v>
      </c>
      <c r="BL20" t="s">
        <v>61</v>
      </c>
    </row>
    <row r="21" spans="1:64">
      <c r="A21" s="17">
        <v>5</v>
      </c>
      <c r="B21" s="17" t="str">
        <f t="shared" si="0"/>
        <v>January 1,2024</v>
      </c>
      <c r="C21" s="17">
        <f t="shared" ca="1" si="1"/>
        <v>1</v>
      </c>
      <c r="D21" s="17" t="str">
        <f t="shared" ca="1" si="2"/>
        <v>Canada</v>
      </c>
      <c r="E21" s="17" t="str">
        <f t="shared" ca="1" si="17"/>
        <v>Montreal</v>
      </c>
      <c r="F21" s="17">
        <f t="shared" ca="1" si="3"/>
        <v>3</v>
      </c>
      <c r="G21" s="17" t="str">
        <f t="shared" ca="1" si="4"/>
        <v>Tea</v>
      </c>
      <c r="H21" s="17">
        <f t="shared" ca="1" si="5"/>
        <v>5.52</v>
      </c>
      <c r="J21" s="33" t="str">
        <f t="shared" si="6"/>
        <v>January 1,2024</v>
      </c>
      <c r="K21" s="34">
        <f t="shared" ca="1" si="7"/>
        <v>5.52</v>
      </c>
      <c r="L21" s="34">
        <f t="shared" ca="1" si="8"/>
        <v>0</v>
      </c>
      <c r="M21" s="34">
        <f t="shared" ca="1" si="9"/>
        <v>0</v>
      </c>
      <c r="N21" s="34">
        <f t="shared" ca="1" si="10"/>
        <v>0</v>
      </c>
      <c r="O21" s="35">
        <f t="shared" ca="1" si="11"/>
        <v>0</v>
      </c>
      <c r="X21" t="str">
        <f t="shared" si="12"/>
        <v>January 1,2024</v>
      </c>
      <c r="Y21">
        <f t="shared" ca="1" si="13"/>
        <v>5.52</v>
      </c>
      <c r="Z21">
        <f t="shared" ca="1" si="14"/>
        <v>0</v>
      </c>
      <c r="AA21">
        <f t="shared" ca="1" si="15"/>
        <v>0</v>
      </c>
      <c r="AB21">
        <f t="shared" ca="1" si="16"/>
        <v>0</v>
      </c>
      <c r="AK21" t="str">
        <f t="shared" si="18"/>
        <v>January 1,2024</v>
      </c>
      <c r="AL21">
        <f t="shared" ca="1" si="19"/>
        <v>0</v>
      </c>
      <c r="AM21">
        <f t="shared" ca="1" si="20"/>
        <v>7.24</v>
      </c>
      <c r="AN21">
        <f t="shared" ca="1" si="21"/>
        <v>0</v>
      </c>
      <c r="AO21">
        <f t="shared" ca="1" si="22"/>
        <v>0</v>
      </c>
      <c r="AX21" t="str">
        <f t="shared" si="23"/>
        <v>January 1,2024</v>
      </c>
      <c r="AY21">
        <f t="shared" ca="1" si="24"/>
        <v>7.24</v>
      </c>
    </row>
    <row r="22" spans="1:64">
      <c r="A22" s="17">
        <v>6</v>
      </c>
      <c r="B22" s="17" t="str">
        <f t="shared" si="0"/>
        <v>January 1,2024</v>
      </c>
      <c r="C22" s="17">
        <f t="shared" ca="1" si="1"/>
        <v>1</v>
      </c>
      <c r="D22" s="17" t="str">
        <f t="shared" ca="1" si="2"/>
        <v>Canada</v>
      </c>
      <c r="E22" s="17" t="str">
        <f t="shared" ca="1" si="17"/>
        <v>Montreal</v>
      </c>
      <c r="F22" s="17">
        <f t="shared" ca="1" si="3"/>
        <v>3</v>
      </c>
      <c r="G22" s="17" t="str">
        <f t="shared" ca="1" si="4"/>
        <v>Tea</v>
      </c>
      <c r="H22" s="17">
        <f t="shared" ca="1" si="5"/>
        <v>5.52</v>
      </c>
      <c r="J22" s="36" t="str">
        <f t="shared" si="6"/>
        <v>January 1,2024</v>
      </c>
      <c r="K22" s="37">
        <f t="shared" ca="1" si="7"/>
        <v>5.52</v>
      </c>
      <c r="L22" s="37">
        <f t="shared" ca="1" si="8"/>
        <v>0</v>
      </c>
      <c r="M22" s="37">
        <f t="shared" ca="1" si="9"/>
        <v>0</v>
      </c>
      <c r="N22" s="37">
        <f t="shared" ca="1" si="10"/>
        <v>0</v>
      </c>
      <c r="O22" s="38">
        <f t="shared" ca="1" si="11"/>
        <v>0</v>
      </c>
      <c r="X22" t="str">
        <f t="shared" si="12"/>
        <v>January 1,2024</v>
      </c>
      <c r="Y22">
        <f t="shared" ca="1" si="13"/>
        <v>5.52</v>
      </c>
      <c r="Z22">
        <f t="shared" ca="1" si="14"/>
        <v>0</v>
      </c>
      <c r="AA22">
        <f t="shared" ca="1" si="15"/>
        <v>0</v>
      </c>
      <c r="AB22">
        <f t="shared" ca="1" si="16"/>
        <v>0</v>
      </c>
      <c r="AK22" t="str">
        <f t="shared" si="18"/>
        <v>January 1,2024</v>
      </c>
      <c r="AL22">
        <f t="shared" ca="1" si="19"/>
        <v>0</v>
      </c>
      <c r="AM22">
        <f t="shared" ca="1" si="20"/>
        <v>0</v>
      </c>
      <c r="AN22">
        <f t="shared" ca="1" si="21"/>
        <v>5.52</v>
      </c>
      <c r="AO22">
        <f t="shared" ca="1" si="22"/>
        <v>0</v>
      </c>
      <c r="AX22" t="str">
        <f t="shared" si="23"/>
        <v>January 1,2024</v>
      </c>
      <c r="AY22">
        <f t="shared" ca="1" si="24"/>
        <v>7.24</v>
      </c>
    </row>
    <row r="23" spans="1:64">
      <c r="A23" s="17">
        <v>7</v>
      </c>
      <c r="B23" s="17" t="str">
        <f t="shared" ref="B23:B32" si="25">"January 1,2024"</f>
        <v>January 1,2024</v>
      </c>
      <c r="C23" s="17">
        <f t="shared" ca="1" si="1"/>
        <v>2</v>
      </c>
      <c r="D23" s="17" t="str">
        <f t="shared" ca="1" si="2"/>
        <v>Canada</v>
      </c>
      <c r="E23" s="17" t="str">
        <f t="shared" ca="1" si="17"/>
        <v>Toronto</v>
      </c>
      <c r="F23" s="17">
        <f t="shared" ca="1" si="3"/>
        <v>2</v>
      </c>
      <c r="G23" s="17" t="str">
        <f t="shared" ca="1" si="4"/>
        <v>Ice Coffee</v>
      </c>
      <c r="H23" s="17">
        <f t="shared" ca="1" si="5"/>
        <v>7.24</v>
      </c>
      <c r="J23" s="33" t="str">
        <f t="shared" si="6"/>
        <v>January 1,2024</v>
      </c>
      <c r="K23" s="34">
        <f t="shared" ca="1" si="7"/>
        <v>0</v>
      </c>
      <c r="L23" s="34">
        <f t="shared" ca="1" si="8"/>
        <v>7.24</v>
      </c>
      <c r="M23" s="34">
        <f t="shared" ca="1" si="9"/>
        <v>0</v>
      </c>
      <c r="N23" s="34">
        <f t="shared" ca="1" si="10"/>
        <v>0</v>
      </c>
      <c r="O23" s="35">
        <f t="shared" ca="1" si="11"/>
        <v>0</v>
      </c>
      <c r="X23" t="str">
        <f t="shared" si="12"/>
        <v>January 1,2024</v>
      </c>
      <c r="Y23">
        <f t="shared" ca="1" si="13"/>
        <v>7.24</v>
      </c>
      <c r="Z23">
        <f t="shared" ca="1" si="14"/>
        <v>0</v>
      </c>
      <c r="AA23">
        <f t="shared" ca="1" si="15"/>
        <v>0</v>
      </c>
      <c r="AB23">
        <f t="shared" ca="1" si="16"/>
        <v>0</v>
      </c>
      <c r="AK23" t="str">
        <f t="shared" si="18"/>
        <v>January 1,2024</v>
      </c>
      <c r="AL23">
        <f t="shared" ca="1" si="19"/>
        <v>0</v>
      </c>
      <c r="AM23">
        <f t="shared" ca="1" si="20"/>
        <v>0</v>
      </c>
      <c r="AN23">
        <f t="shared" ca="1" si="21"/>
        <v>5.52</v>
      </c>
      <c r="AO23">
        <f t="shared" ca="1" si="22"/>
        <v>0</v>
      </c>
      <c r="AX23" t="str">
        <f t="shared" si="23"/>
        <v>January 1,2024</v>
      </c>
      <c r="AY23">
        <f t="shared" ca="1" si="24"/>
        <v>5.52</v>
      </c>
    </row>
    <row r="24" spans="1:64">
      <c r="A24" s="17">
        <v>8</v>
      </c>
      <c r="B24" s="17" t="str">
        <f t="shared" si="25"/>
        <v>January 1,2024</v>
      </c>
      <c r="C24" s="17">
        <f t="shared" ca="1" si="1"/>
        <v>5</v>
      </c>
      <c r="D24" s="17" t="str">
        <f t="shared" ca="1" si="2"/>
        <v>UK</v>
      </c>
      <c r="E24" s="17" t="str">
        <f t="shared" ca="1" si="17"/>
        <v>London</v>
      </c>
      <c r="F24" s="17">
        <f t="shared" ca="1" si="3"/>
        <v>1</v>
      </c>
      <c r="G24" s="17" t="str">
        <f t="shared" ca="1" si="4"/>
        <v>Coffee</v>
      </c>
      <c r="H24" s="17">
        <f t="shared" ca="1" si="5"/>
        <v>4</v>
      </c>
      <c r="J24" s="36" t="str">
        <f t="shared" si="6"/>
        <v>January 1,2024</v>
      </c>
      <c r="K24" s="37">
        <f t="shared" ca="1" si="7"/>
        <v>0</v>
      </c>
      <c r="L24" s="37">
        <f t="shared" ca="1" si="8"/>
        <v>0</v>
      </c>
      <c r="M24" s="37">
        <f t="shared" ca="1" si="9"/>
        <v>0</v>
      </c>
      <c r="N24" s="37">
        <f t="shared" ca="1" si="10"/>
        <v>0</v>
      </c>
      <c r="O24" s="38">
        <f t="shared" ca="1" si="11"/>
        <v>4</v>
      </c>
      <c r="X24" t="str">
        <f t="shared" si="12"/>
        <v>January 1,2024</v>
      </c>
      <c r="Y24">
        <f t="shared" ca="1" si="13"/>
        <v>0</v>
      </c>
      <c r="Z24">
        <f t="shared" ca="1" si="14"/>
        <v>0</v>
      </c>
      <c r="AA24">
        <f t="shared" ca="1" si="15"/>
        <v>0</v>
      </c>
      <c r="AB24">
        <f t="shared" ca="1" si="16"/>
        <v>4</v>
      </c>
      <c r="AK24" t="str">
        <f t="shared" si="18"/>
        <v>January 1,2024</v>
      </c>
      <c r="AL24">
        <f t="shared" ca="1" si="19"/>
        <v>0</v>
      </c>
      <c r="AM24">
        <f t="shared" ca="1" si="20"/>
        <v>7.24</v>
      </c>
      <c r="AN24">
        <f t="shared" ca="1" si="21"/>
        <v>0</v>
      </c>
      <c r="AO24">
        <f t="shared" ca="1" si="22"/>
        <v>0</v>
      </c>
      <c r="AX24" t="str">
        <f t="shared" si="23"/>
        <v>January 1,2024</v>
      </c>
      <c r="AY24">
        <f t="shared" ca="1" si="24"/>
        <v>5.52</v>
      </c>
    </row>
    <row r="25" spans="1:64">
      <c r="A25" s="17">
        <v>9</v>
      </c>
      <c r="B25" s="17" t="str">
        <f t="shared" si="25"/>
        <v>January 1,2024</v>
      </c>
      <c r="C25" s="17">
        <f t="shared" ca="1" si="1"/>
        <v>4</v>
      </c>
      <c r="D25" s="17" t="str">
        <f t="shared" ca="1" si="2"/>
        <v>France</v>
      </c>
      <c r="E25" s="17" t="str">
        <f t="shared" ca="1" si="17"/>
        <v>Paris</v>
      </c>
      <c r="F25" s="17">
        <f t="shared" ca="1" si="3"/>
        <v>3</v>
      </c>
      <c r="G25" s="17" t="str">
        <f t="shared" ca="1" si="4"/>
        <v>Tea</v>
      </c>
      <c r="H25" s="17">
        <f t="shared" ca="1" si="5"/>
        <v>5.52</v>
      </c>
      <c r="J25" s="33" t="str">
        <f t="shared" si="6"/>
        <v>January 1,2024</v>
      </c>
      <c r="K25" s="34">
        <f t="shared" ca="1" si="7"/>
        <v>0</v>
      </c>
      <c r="L25" s="34">
        <f t="shared" ca="1" si="8"/>
        <v>0</v>
      </c>
      <c r="M25" s="34">
        <f t="shared" ca="1" si="9"/>
        <v>0</v>
      </c>
      <c r="N25" s="34">
        <f t="shared" ca="1" si="10"/>
        <v>5.52</v>
      </c>
      <c r="O25" s="35">
        <f t="shared" ca="1" si="11"/>
        <v>0</v>
      </c>
      <c r="X25" t="str">
        <f t="shared" si="12"/>
        <v>January 1,2024</v>
      </c>
      <c r="Y25">
        <f t="shared" ca="1" si="13"/>
        <v>0</v>
      </c>
      <c r="Z25">
        <f t="shared" ca="1" si="14"/>
        <v>0</v>
      </c>
      <c r="AA25">
        <f t="shared" ca="1" si="15"/>
        <v>5.52</v>
      </c>
      <c r="AB25">
        <f t="shared" ca="1" si="16"/>
        <v>0</v>
      </c>
      <c r="AK25" t="str">
        <f t="shared" si="18"/>
        <v>January 1,2024</v>
      </c>
      <c r="AL25">
        <f t="shared" ca="1" si="19"/>
        <v>4</v>
      </c>
      <c r="AM25">
        <f t="shared" ca="1" si="20"/>
        <v>0</v>
      </c>
      <c r="AN25">
        <f t="shared" ca="1" si="21"/>
        <v>0</v>
      </c>
      <c r="AO25">
        <f t="shared" ca="1" si="22"/>
        <v>0</v>
      </c>
      <c r="AX25" t="str">
        <f t="shared" si="23"/>
        <v>January 1,2024</v>
      </c>
      <c r="AY25">
        <f t="shared" ca="1" si="24"/>
        <v>7.24</v>
      </c>
    </row>
    <row r="26" spans="1:64">
      <c r="A26" s="17">
        <v>10</v>
      </c>
      <c r="B26" s="17" t="str">
        <f t="shared" si="25"/>
        <v>January 1,2024</v>
      </c>
      <c r="C26" s="17">
        <f t="shared" ca="1" si="1"/>
        <v>3</v>
      </c>
      <c r="D26" s="17" t="str">
        <f t="shared" ca="1" si="2"/>
        <v>US</v>
      </c>
      <c r="E26" s="17" t="str">
        <f t="shared" ca="1" si="17"/>
        <v>Orlando</v>
      </c>
      <c r="F26" s="17">
        <f t="shared" ca="1" si="3"/>
        <v>1</v>
      </c>
      <c r="G26" s="17" t="str">
        <f t="shared" ca="1" si="4"/>
        <v>Coffee</v>
      </c>
      <c r="H26" s="17">
        <f t="shared" ca="1" si="5"/>
        <v>4</v>
      </c>
      <c r="J26" s="36" t="str">
        <f t="shared" si="6"/>
        <v>January 1,2024</v>
      </c>
      <c r="K26" s="37">
        <f t="shared" ca="1" si="7"/>
        <v>0</v>
      </c>
      <c r="L26" s="37">
        <f t="shared" ca="1" si="8"/>
        <v>0</v>
      </c>
      <c r="M26" s="37">
        <f t="shared" ca="1" si="9"/>
        <v>4</v>
      </c>
      <c r="N26" s="37">
        <f t="shared" ca="1" si="10"/>
        <v>0</v>
      </c>
      <c r="O26" s="38">
        <f t="shared" ca="1" si="11"/>
        <v>0</v>
      </c>
      <c r="X26" t="str">
        <f t="shared" si="12"/>
        <v>January 1,2024</v>
      </c>
      <c r="Y26">
        <f t="shared" ca="1" si="13"/>
        <v>0</v>
      </c>
      <c r="Z26">
        <f t="shared" ca="1" si="14"/>
        <v>4</v>
      </c>
      <c r="AA26">
        <f t="shared" ca="1" si="15"/>
        <v>0</v>
      </c>
      <c r="AB26">
        <f t="shared" ca="1" si="16"/>
        <v>0</v>
      </c>
      <c r="AK26" t="str">
        <f t="shared" si="18"/>
        <v>January 1,2024</v>
      </c>
      <c r="AL26">
        <f t="shared" ca="1" si="19"/>
        <v>0</v>
      </c>
      <c r="AM26">
        <f t="shared" ca="1" si="20"/>
        <v>0</v>
      </c>
      <c r="AN26">
        <f t="shared" ca="1" si="21"/>
        <v>5.52</v>
      </c>
      <c r="AO26">
        <f t="shared" ca="1" si="22"/>
        <v>0</v>
      </c>
      <c r="AX26" t="str">
        <f t="shared" si="23"/>
        <v>January 1,2024</v>
      </c>
      <c r="AY26">
        <f t="shared" ca="1" si="24"/>
        <v>4</v>
      </c>
    </row>
    <row r="27" spans="1:64">
      <c r="A27" s="17">
        <v>11</v>
      </c>
      <c r="B27" s="17" t="str">
        <f t="shared" si="25"/>
        <v>January 1,2024</v>
      </c>
      <c r="C27" s="17">
        <f t="shared" ca="1" si="1"/>
        <v>1</v>
      </c>
      <c r="D27" s="17" t="str">
        <f t="shared" ca="1" si="2"/>
        <v>Canada</v>
      </c>
      <c r="E27" s="17" t="str">
        <f t="shared" ca="1" si="17"/>
        <v>Montreal</v>
      </c>
      <c r="F27" s="17">
        <f t="shared" ca="1" si="3"/>
        <v>4</v>
      </c>
      <c r="G27" s="17" t="str">
        <f t="shared" ca="1" si="4"/>
        <v>Mocktails</v>
      </c>
      <c r="H27" s="17">
        <f t="shared" ca="1" si="5"/>
        <v>6.88</v>
      </c>
      <c r="J27" s="33" t="str">
        <f t="shared" si="6"/>
        <v>January 1,2024</v>
      </c>
      <c r="K27" s="34">
        <f t="shared" ca="1" si="7"/>
        <v>6.88</v>
      </c>
      <c r="L27" s="34">
        <f t="shared" ca="1" si="8"/>
        <v>0</v>
      </c>
      <c r="M27" s="34">
        <f t="shared" ca="1" si="9"/>
        <v>0</v>
      </c>
      <c r="N27" s="34">
        <f t="shared" ca="1" si="10"/>
        <v>0</v>
      </c>
      <c r="O27" s="35">
        <f t="shared" ca="1" si="11"/>
        <v>0</v>
      </c>
      <c r="X27" t="str">
        <f t="shared" si="12"/>
        <v>January 1,2024</v>
      </c>
      <c r="Y27">
        <f t="shared" ca="1" si="13"/>
        <v>6.88</v>
      </c>
      <c r="Z27">
        <f t="shared" ca="1" si="14"/>
        <v>0</v>
      </c>
      <c r="AA27">
        <f t="shared" ca="1" si="15"/>
        <v>0</v>
      </c>
      <c r="AB27">
        <f t="shared" ca="1" si="16"/>
        <v>0</v>
      </c>
      <c r="AK27" t="str">
        <f t="shared" si="18"/>
        <v>January 1,2024</v>
      </c>
      <c r="AL27">
        <f t="shared" ca="1" si="19"/>
        <v>4</v>
      </c>
      <c r="AM27">
        <f t="shared" ca="1" si="20"/>
        <v>0</v>
      </c>
      <c r="AN27">
        <f t="shared" ca="1" si="21"/>
        <v>0</v>
      </c>
      <c r="AO27">
        <f t="shared" ca="1" si="22"/>
        <v>0</v>
      </c>
      <c r="AX27" t="str">
        <f t="shared" si="23"/>
        <v>January 1,2024</v>
      </c>
      <c r="AY27">
        <f t="shared" ca="1" si="24"/>
        <v>5.52</v>
      </c>
    </row>
    <row r="28" spans="1:64">
      <c r="A28" s="17">
        <v>12</v>
      </c>
      <c r="B28" s="17" t="str">
        <f t="shared" si="25"/>
        <v>January 1,2024</v>
      </c>
      <c r="C28" s="17">
        <f t="shared" ref="C28:C37" ca="1" si="26">RANDBETWEEN(1,5)</f>
        <v>5</v>
      </c>
      <c r="D28" s="17" t="str">
        <f t="shared" ca="1" si="2"/>
        <v>UK</v>
      </c>
      <c r="E28" s="17" t="str">
        <f t="shared" ca="1" si="17"/>
        <v>London</v>
      </c>
      <c r="F28" s="17">
        <f t="shared" ref="F28:F37" ca="1" si="27">RANDBETWEEN(1,4)</f>
        <v>4</v>
      </c>
      <c r="G28" s="17" t="str">
        <f t="shared" ca="1" si="4"/>
        <v>Mocktails</v>
      </c>
      <c r="H28" s="17">
        <f t="shared" ca="1" si="5"/>
        <v>6.88</v>
      </c>
      <c r="J28" s="36" t="str">
        <f t="shared" si="6"/>
        <v>January 1,2024</v>
      </c>
      <c r="K28" s="37">
        <f t="shared" ca="1" si="7"/>
        <v>0</v>
      </c>
      <c r="L28" s="37">
        <f t="shared" ca="1" si="8"/>
        <v>0</v>
      </c>
      <c r="M28" s="37">
        <f t="shared" ca="1" si="9"/>
        <v>0</v>
      </c>
      <c r="N28" s="37">
        <f t="shared" ca="1" si="10"/>
        <v>0</v>
      </c>
      <c r="O28" s="38">
        <f t="shared" ca="1" si="11"/>
        <v>6.88</v>
      </c>
      <c r="X28" t="str">
        <f t="shared" si="12"/>
        <v>January 1,2024</v>
      </c>
      <c r="Y28">
        <f t="shared" ca="1" si="13"/>
        <v>0</v>
      </c>
      <c r="Z28">
        <f t="shared" ca="1" si="14"/>
        <v>0</v>
      </c>
      <c r="AA28">
        <f t="shared" ca="1" si="15"/>
        <v>0</v>
      </c>
      <c r="AB28">
        <f t="shared" ca="1" si="16"/>
        <v>6.88</v>
      </c>
      <c r="AK28" t="str">
        <f t="shared" si="18"/>
        <v>January 1,2024</v>
      </c>
      <c r="AL28">
        <f t="shared" ca="1" si="19"/>
        <v>0</v>
      </c>
      <c r="AM28">
        <f t="shared" ca="1" si="20"/>
        <v>0</v>
      </c>
      <c r="AN28">
        <f t="shared" ca="1" si="21"/>
        <v>0</v>
      </c>
      <c r="AO28">
        <f t="shared" ca="1" si="22"/>
        <v>6.88</v>
      </c>
      <c r="AX28" t="str">
        <f t="shared" si="23"/>
        <v>January 1,2024</v>
      </c>
      <c r="AY28">
        <f t="shared" ca="1" si="24"/>
        <v>4</v>
      </c>
    </row>
    <row r="29" spans="1:64">
      <c r="A29" s="17">
        <v>13</v>
      </c>
      <c r="B29" s="17" t="str">
        <f t="shared" si="25"/>
        <v>January 1,2024</v>
      </c>
      <c r="C29" s="17">
        <f t="shared" ca="1" si="26"/>
        <v>5</v>
      </c>
      <c r="D29" s="17" t="str">
        <f t="shared" ca="1" si="2"/>
        <v>UK</v>
      </c>
      <c r="E29" s="17" t="str">
        <f t="shared" ca="1" si="17"/>
        <v>London</v>
      </c>
      <c r="F29" s="17">
        <f t="shared" ca="1" si="27"/>
        <v>2</v>
      </c>
      <c r="G29" s="17" t="str">
        <f t="shared" ca="1" si="4"/>
        <v>Ice Coffee</v>
      </c>
      <c r="H29" s="17">
        <f t="shared" ca="1" si="5"/>
        <v>7.24</v>
      </c>
      <c r="J29" s="33" t="str">
        <f t="shared" si="6"/>
        <v>January 1,2024</v>
      </c>
      <c r="K29" s="34">
        <f t="shared" ca="1" si="7"/>
        <v>0</v>
      </c>
      <c r="L29" s="34">
        <f t="shared" ca="1" si="8"/>
        <v>0</v>
      </c>
      <c r="M29" s="34">
        <f t="shared" ca="1" si="9"/>
        <v>0</v>
      </c>
      <c r="N29" s="34">
        <f t="shared" ca="1" si="10"/>
        <v>0</v>
      </c>
      <c r="O29" s="35">
        <f t="shared" ca="1" si="11"/>
        <v>7.24</v>
      </c>
      <c r="X29" t="str">
        <f t="shared" si="12"/>
        <v>January 1,2024</v>
      </c>
      <c r="Y29">
        <f t="shared" ca="1" si="13"/>
        <v>0</v>
      </c>
      <c r="Z29">
        <f t="shared" ca="1" si="14"/>
        <v>0</v>
      </c>
      <c r="AA29">
        <f t="shared" ca="1" si="15"/>
        <v>0</v>
      </c>
      <c r="AB29">
        <f t="shared" ca="1" si="16"/>
        <v>7.24</v>
      </c>
      <c r="AK29" t="str">
        <f t="shared" si="18"/>
        <v>January 1,2024</v>
      </c>
      <c r="AL29">
        <f t="shared" ca="1" si="19"/>
        <v>0</v>
      </c>
      <c r="AM29">
        <f t="shared" ca="1" si="20"/>
        <v>0</v>
      </c>
      <c r="AN29">
        <f t="shared" ca="1" si="21"/>
        <v>0</v>
      </c>
      <c r="AO29">
        <f t="shared" ca="1" si="22"/>
        <v>6.88</v>
      </c>
      <c r="AX29" t="str">
        <f t="shared" si="23"/>
        <v>January 1,2024</v>
      </c>
      <c r="AY29">
        <f t="shared" ca="1" si="24"/>
        <v>6.88</v>
      </c>
    </row>
    <row r="30" spans="1:64">
      <c r="A30" s="17">
        <v>14</v>
      </c>
      <c r="B30" s="17" t="str">
        <f t="shared" si="25"/>
        <v>January 1,2024</v>
      </c>
      <c r="C30" s="17">
        <f t="shared" ca="1" si="26"/>
        <v>5</v>
      </c>
      <c r="D30" s="17" t="str">
        <f t="shared" ca="1" si="2"/>
        <v>UK</v>
      </c>
      <c r="E30" s="17" t="str">
        <f t="shared" ca="1" si="17"/>
        <v>London</v>
      </c>
      <c r="F30" s="17">
        <f t="shared" ca="1" si="27"/>
        <v>1</v>
      </c>
      <c r="G30" s="17" t="str">
        <f t="shared" ca="1" si="4"/>
        <v>Coffee</v>
      </c>
      <c r="H30" s="17">
        <f t="shared" ca="1" si="5"/>
        <v>4</v>
      </c>
      <c r="J30" s="36" t="str">
        <f t="shared" si="6"/>
        <v>January 1,2024</v>
      </c>
      <c r="K30" s="37">
        <f t="shared" ca="1" si="7"/>
        <v>0</v>
      </c>
      <c r="L30" s="37">
        <f t="shared" ca="1" si="8"/>
        <v>0</v>
      </c>
      <c r="M30" s="37">
        <f t="shared" ca="1" si="9"/>
        <v>0</v>
      </c>
      <c r="N30" s="37">
        <f t="shared" ca="1" si="10"/>
        <v>0</v>
      </c>
      <c r="O30" s="38">
        <f t="shared" ca="1" si="11"/>
        <v>4</v>
      </c>
      <c r="X30" t="str">
        <f t="shared" si="12"/>
        <v>January 1,2024</v>
      </c>
      <c r="Y30">
        <f t="shared" ca="1" si="13"/>
        <v>0</v>
      </c>
      <c r="Z30">
        <f t="shared" ca="1" si="14"/>
        <v>0</v>
      </c>
      <c r="AA30">
        <f t="shared" ca="1" si="15"/>
        <v>0</v>
      </c>
      <c r="AB30">
        <f t="shared" ca="1" si="16"/>
        <v>4</v>
      </c>
      <c r="AK30" t="str">
        <f t="shared" si="18"/>
        <v>January 1,2024</v>
      </c>
      <c r="AL30">
        <f t="shared" ca="1" si="19"/>
        <v>0</v>
      </c>
      <c r="AM30">
        <f t="shared" ca="1" si="20"/>
        <v>7.24</v>
      </c>
      <c r="AN30">
        <f t="shared" ca="1" si="21"/>
        <v>0</v>
      </c>
      <c r="AO30">
        <f t="shared" ca="1" si="22"/>
        <v>0</v>
      </c>
      <c r="AX30" t="str">
        <f t="shared" si="23"/>
        <v>January 1,2024</v>
      </c>
      <c r="AY30">
        <f t="shared" ca="1" si="24"/>
        <v>6.88</v>
      </c>
    </row>
    <row r="31" spans="1:64">
      <c r="A31" s="17">
        <v>15</v>
      </c>
      <c r="B31" s="17" t="str">
        <f t="shared" si="25"/>
        <v>January 1,2024</v>
      </c>
      <c r="C31" s="17">
        <f t="shared" ca="1" si="26"/>
        <v>2</v>
      </c>
      <c r="D31" s="17" t="str">
        <f t="shared" ca="1" si="2"/>
        <v>Canada</v>
      </c>
      <c r="E31" s="17" t="str">
        <f t="shared" ca="1" si="17"/>
        <v>Toronto</v>
      </c>
      <c r="F31" s="17">
        <f t="shared" ca="1" si="27"/>
        <v>3</v>
      </c>
      <c r="G31" s="17" t="str">
        <f t="shared" ca="1" si="4"/>
        <v>Tea</v>
      </c>
      <c r="H31" s="17">
        <f t="shared" ca="1" si="5"/>
        <v>5.52</v>
      </c>
      <c r="J31" s="33" t="str">
        <f t="shared" si="6"/>
        <v>January 1,2024</v>
      </c>
      <c r="K31" s="34">
        <f t="shared" ca="1" si="7"/>
        <v>0</v>
      </c>
      <c r="L31" s="34">
        <f t="shared" ca="1" si="8"/>
        <v>5.52</v>
      </c>
      <c r="M31" s="34">
        <f t="shared" ca="1" si="9"/>
        <v>0</v>
      </c>
      <c r="N31" s="34">
        <f t="shared" ca="1" si="10"/>
        <v>0</v>
      </c>
      <c r="O31" s="35">
        <f t="shared" ca="1" si="11"/>
        <v>0</v>
      </c>
      <c r="X31" t="str">
        <f t="shared" si="12"/>
        <v>January 1,2024</v>
      </c>
      <c r="Y31">
        <f t="shared" ca="1" si="13"/>
        <v>5.52</v>
      </c>
      <c r="Z31">
        <f t="shared" ca="1" si="14"/>
        <v>0</v>
      </c>
      <c r="AA31">
        <f t="shared" ca="1" si="15"/>
        <v>0</v>
      </c>
      <c r="AB31">
        <f t="shared" ca="1" si="16"/>
        <v>0</v>
      </c>
      <c r="AK31" t="str">
        <f t="shared" si="18"/>
        <v>January 1,2024</v>
      </c>
      <c r="AL31">
        <f t="shared" ca="1" si="19"/>
        <v>4</v>
      </c>
      <c r="AM31">
        <f t="shared" ca="1" si="20"/>
        <v>0</v>
      </c>
      <c r="AN31">
        <f t="shared" ca="1" si="21"/>
        <v>0</v>
      </c>
      <c r="AO31">
        <f t="shared" ca="1" si="22"/>
        <v>0</v>
      </c>
      <c r="AX31" t="str">
        <f t="shared" si="23"/>
        <v>January 1,2024</v>
      </c>
      <c r="AY31">
        <f t="shared" ca="1" si="24"/>
        <v>7.24</v>
      </c>
    </row>
    <row r="32" spans="1:64">
      <c r="A32" s="17">
        <v>16</v>
      </c>
      <c r="B32" s="17" t="str">
        <f t="shared" si="25"/>
        <v>January 1,2024</v>
      </c>
      <c r="C32" s="17">
        <f t="shared" ca="1" si="26"/>
        <v>1</v>
      </c>
      <c r="D32" s="17" t="str">
        <f t="shared" ca="1" si="2"/>
        <v>Canada</v>
      </c>
      <c r="E32" s="17" t="str">
        <f t="shared" ca="1" si="17"/>
        <v>Montreal</v>
      </c>
      <c r="F32" s="17">
        <f t="shared" ca="1" si="27"/>
        <v>2</v>
      </c>
      <c r="G32" s="17" t="str">
        <f t="shared" ca="1" si="4"/>
        <v>Ice Coffee</v>
      </c>
      <c r="H32" s="17">
        <f t="shared" ca="1" si="5"/>
        <v>7.24</v>
      </c>
      <c r="J32" s="36" t="str">
        <f t="shared" si="6"/>
        <v>January 1,2024</v>
      </c>
      <c r="K32" s="37">
        <f t="shared" ca="1" si="7"/>
        <v>7.24</v>
      </c>
      <c r="L32" s="37">
        <f t="shared" ca="1" si="8"/>
        <v>0</v>
      </c>
      <c r="M32" s="37">
        <f t="shared" ca="1" si="9"/>
        <v>0</v>
      </c>
      <c r="N32" s="37">
        <f t="shared" ca="1" si="10"/>
        <v>0</v>
      </c>
      <c r="O32" s="38">
        <f t="shared" ca="1" si="11"/>
        <v>0</v>
      </c>
      <c r="X32" t="str">
        <f t="shared" si="12"/>
        <v>January 1,2024</v>
      </c>
      <c r="Y32">
        <f t="shared" ca="1" si="13"/>
        <v>7.24</v>
      </c>
      <c r="Z32">
        <f t="shared" ca="1" si="14"/>
        <v>0</v>
      </c>
      <c r="AA32">
        <f t="shared" ca="1" si="15"/>
        <v>0</v>
      </c>
      <c r="AB32">
        <f t="shared" ca="1" si="16"/>
        <v>0</v>
      </c>
      <c r="AK32" t="str">
        <f t="shared" si="18"/>
        <v>January 1,2024</v>
      </c>
      <c r="AL32">
        <f t="shared" ca="1" si="19"/>
        <v>0</v>
      </c>
      <c r="AM32">
        <f t="shared" ca="1" si="20"/>
        <v>0</v>
      </c>
      <c r="AN32">
        <f t="shared" ca="1" si="21"/>
        <v>5.52</v>
      </c>
      <c r="AO32">
        <f t="shared" ca="1" si="22"/>
        <v>0</v>
      </c>
      <c r="AX32" t="str">
        <f t="shared" si="23"/>
        <v>January 1,2024</v>
      </c>
      <c r="AY32">
        <f t="shared" ca="1" si="24"/>
        <v>4</v>
      </c>
    </row>
    <row r="33" spans="1:51">
      <c r="A33" s="17">
        <v>17</v>
      </c>
      <c r="B33" s="17" t="str">
        <f t="shared" ref="B33:B42" si="28">"January 1,2024"</f>
        <v>January 1,2024</v>
      </c>
      <c r="C33" s="17">
        <f t="shared" ca="1" si="26"/>
        <v>3</v>
      </c>
      <c r="D33" s="17" t="str">
        <f t="shared" ca="1" si="2"/>
        <v>US</v>
      </c>
      <c r="E33" s="17" t="str">
        <f t="shared" ca="1" si="17"/>
        <v>Orlando</v>
      </c>
      <c r="F33" s="17">
        <f t="shared" ca="1" si="27"/>
        <v>4</v>
      </c>
      <c r="G33" s="17" t="str">
        <f t="shared" ca="1" si="4"/>
        <v>Mocktails</v>
      </c>
      <c r="H33" s="17">
        <f t="shared" ca="1" si="5"/>
        <v>6.88</v>
      </c>
      <c r="J33" s="33" t="str">
        <f t="shared" si="6"/>
        <v>January 1,2024</v>
      </c>
      <c r="K33" s="34">
        <f t="shared" ca="1" si="7"/>
        <v>0</v>
      </c>
      <c r="L33" s="34">
        <f t="shared" ca="1" si="8"/>
        <v>0</v>
      </c>
      <c r="M33" s="34">
        <f t="shared" ca="1" si="9"/>
        <v>6.88</v>
      </c>
      <c r="N33" s="34">
        <f t="shared" ca="1" si="10"/>
        <v>0</v>
      </c>
      <c r="O33" s="35">
        <f t="shared" ca="1" si="11"/>
        <v>0</v>
      </c>
      <c r="X33" t="str">
        <f t="shared" si="12"/>
        <v>January 1,2024</v>
      </c>
      <c r="Y33">
        <f t="shared" ca="1" si="13"/>
        <v>0</v>
      </c>
      <c r="Z33">
        <f t="shared" ca="1" si="14"/>
        <v>6.88</v>
      </c>
      <c r="AA33">
        <f t="shared" ca="1" si="15"/>
        <v>0</v>
      </c>
      <c r="AB33">
        <f t="shared" ca="1" si="16"/>
        <v>0</v>
      </c>
      <c r="AK33" t="str">
        <f t="shared" si="18"/>
        <v>January 1,2024</v>
      </c>
      <c r="AL33">
        <f t="shared" ca="1" si="19"/>
        <v>0</v>
      </c>
      <c r="AM33">
        <f t="shared" ca="1" si="20"/>
        <v>7.24</v>
      </c>
      <c r="AN33">
        <f t="shared" ca="1" si="21"/>
        <v>0</v>
      </c>
      <c r="AO33">
        <f t="shared" ca="1" si="22"/>
        <v>0</v>
      </c>
      <c r="AX33" t="str">
        <f t="shared" si="23"/>
        <v>January 1,2024</v>
      </c>
      <c r="AY33">
        <f t="shared" ca="1" si="24"/>
        <v>5.52</v>
      </c>
    </row>
    <row r="34" spans="1:51">
      <c r="A34" s="17">
        <v>18</v>
      </c>
      <c r="B34" s="17" t="str">
        <f t="shared" si="28"/>
        <v>January 1,2024</v>
      </c>
      <c r="C34" s="17">
        <f t="shared" ca="1" si="26"/>
        <v>3</v>
      </c>
      <c r="D34" s="17" t="str">
        <f t="shared" ca="1" si="2"/>
        <v>US</v>
      </c>
      <c r="E34" s="17" t="str">
        <f t="shared" ca="1" si="17"/>
        <v>Orlando</v>
      </c>
      <c r="F34" s="17">
        <f t="shared" ca="1" si="27"/>
        <v>4</v>
      </c>
      <c r="G34" s="17" t="str">
        <f t="shared" ca="1" si="4"/>
        <v>Mocktails</v>
      </c>
      <c r="H34" s="17">
        <f t="shared" ca="1" si="5"/>
        <v>6.88</v>
      </c>
      <c r="J34" s="36" t="str">
        <f t="shared" si="6"/>
        <v>January 1,2024</v>
      </c>
      <c r="K34" s="37">
        <f t="shared" ca="1" si="7"/>
        <v>0</v>
      </c>
      <c r="L34" s="37">
        <f t="shared" ca="1" si="8"/>
        <v>0</v>
      </c>
      <c r="M34" s="37">
        <f t="shared" ca="1" si="9"/>
        <v>6.88</v>
      </c>
      <c r="N34" s="37">
        <f t="shared" ca="1" si="10"/>
        <v>0</v>
      </c>
      <c r="O34" s="38">
        <f t="shared" ca="1" si="11"/>
        <v>0</v>
      </c>
      <c r="X34" t="str">
        <f t="shared" si="12"/>
        <v>January 1,2024</v>
      </c>
      <c r="Y34">
        <f t="shared" ca="1" si="13"/>
        <v>0</v>
      </c>
      <c r="Z34">
        <f t="shared" ca="1" si="14"/>
        <v>6.88</v>
      </c>
      <c r="AA34">
        <f t="shared" ca="1" si="15"/>
        <v>0</v>
      </c>
      <c r="AB34">
        <f t="shared" ca="1" si="16"/>
        <v>0</v>
      </c>
      <c r="AK34" t="str">
        <f t="shared" si="18"/>
        <v>January 1,2024</v>
      </c>
      <c r="AL34">
        <f t="shared" ca="1" si="19"/>
        <v>0</v>
      </c>
      <c r="AM34">
        <f t="shared" ca="1" si="20"/>
        <v>0</v>
      </c>
      <c r="AN34">
        <f t="shared" ca="1" si="21"/>
        <v>0</v>
      </c>
      <c r="AO34">
        <f t="shared" ca="1" si="22"/>
        <v>6.88</v>
      </c>
      <c r="AX34" t="str">
        <f t="shared" si="23"/>
        <v>January 1,2024</v>
      </c>
      <c r="AY34">
        <f t="shared" ca="1" si="24"/>
        <v>7.24</v>
      </c>
    </row>
    <row r="35" spans="1:51">
      <c r="A35" s="17">
        <v>19</v>
      </c>
      <c r="B35" s="17" t="str">
        <f t="shared" si="28"/>
        <v>January 1,2024</v>
      </c>
      <c r="C35" s="17">
        <f t="shared" ca="1" si="26"/>
        <v>4</v>
      </c>
      <c r="D35" s="17" t="str">
        <f t="shared" ca="1" si="2"/>
        <v>France</v>
      </c>
      <c r="E35" s="17" t="str">
        <f t="shared" ca="1" si="17"/>
        <v>Paris</v>
      </c>
      <c r="F35" s="17">
        <f t="shared" ca="1" si="27"/>
        <v>3</v>
      </c>
      <c r="G35" s="17" t="str">
        <f t="shared" ca="1" si="4"/>
        <v>Tea</v>
      </c>
      <c r="H35" s="17">
        <f t="shared" ca="1" si="5"/>
        <v>5.52</v>
      </c>
      <c r="J35" s="33" t="str">
        <f t="shared" si="6"/>
        <v>January 1,2024</v>
      </c>
      <c r="K35" s="34">
        <f t="shared" ca="1" si="7"/>
        <v>0</v>
      </c>
      <c r="L35" s="34">
        <f t="shared" ca="1" si="8"/>
        <v>0</v>
      </c>
      <c r="M35" s="34">
        <f t="shared" ca="1" si="9"/>
        <v>0</v>
      </c>
      <c r="N35" s="34">
        <f t="shared" ca="1" si="10"/>
        <v>5.52</v>
      </c>
      <c r="O35" s="35">
        <f t="shared" ca="1" si="11"/>
        <v>0</v>
      </c>
      <c r="X35" t="str">
        <f t="shared" si="12"/>
        <v>January 1,2024</v>
      </c>
      <c r="Y35">
        <f t="shared" ca="1" si="13"/>
        <v>0</v>
      </c>
      <c r="Z35">
        <f t="shared" ca="1" si="14"/>
        <v>0</v>
      </c>
      <c r="AA35">
        <f t="shared" ca="1" si="15"/>
        <v>5.52</v>
      </c>
      <c r="AB35">
        <f t="shared" ca="1" si="16"/>
        <v>0</v>
      </c>
      <c r="AK35" t="str">
        <f t="shared" si="18"/>
        <v>January 1,2024</v>
      </c>
      <c r="AL35">
        <f t="shared" ca="1" si="19"/>
        <v>0</v>
      </c>
      <c r="AM35">
        <f t="shared" ca="1" si="20"/>
        <v>0</v>
      </c>
      <c r="AN35">
        <f t="shared" ca="1" si="21"/>
        <v>0</v>
      </c>
      <c r="AO35">
        <f t="shared" ca="1" si="22"/>
        <v>6.88</v>
      </c>
      <c r="AX35" t="str">
        <f t="shared" si="23"/>
        <v>January 1,2024</v>
      </c>
      <c r="AY35">
        <f t="shared" ca="1" si="24"/>
        <v>6.88</v>
      </c>
    </row>
    <row r="36" spans="1:51">
      <c r="A36" s="17">
        <v>20</v>
      </c>
      <c r="B36" s="17" t="str">
        <f t="shared" si="28"/>
        <v>January 1,2024</v>
      </c>
      <c r="C36" s="17">
        <f t="shared" ca="1" si="26"/>
        <v>5</v>
      </c>
      <c r="D36" s="17" t="str">
        <f t="shared" ca="1" si="2"/>
        <v>UK</v>
      </c>
      <c r="E36" s="17" t="str">
        <f t="shared" ca="1" si="17"/>
        <v>London</v>
      </c>
      <c r="F36" s="17">
        <f t="shared" ca="1" si="27"/>
        <v>2</v>
      </c>
      <c r="G36" s="17" t="str">
        <f t="shared" ca="1" si="4"/>
        <v>Ice Coffee</v>
      </c>
      <c r="H36" s="17">
        <f t="shared" ca="1" si="5"/>
        <v>7.24</v>
      </c>
      <c r="J36" s="36" t="str">
        <f t="shared" si="6"/>
        <v>January 1,2024</v>
      </c>
      <c r="K36" s="37">
        <f t="shared" ca="1" si="7"/>
        <v>0</v>
      </c>
      <c r="L36" s="37">
        <f t="shared" ca="1" si="8"/>
        <v>0</v>
      </c>
      <c r="M36" s="37">
        <f t="shared" ca="1" si="9"/>
        <v>0</v>
      </c>
      <c r="N36" s="37">
        <f t="shared" ca="1" si="10"/>
        <v>0</v>
      </c>
      <c r="O36" s="38">
        <f t="shared" ca="1" si="11"/>
        <v>7.24</v>
      </c>
      <c r="X36" t="str">
        <f t="shared" si="12"/>
        <v>January 1,2024</v>
      </c>
      <c r="Y36">
        <f t="shared" ca="1" si="13"/>
        <v>0</v>
      </c>
      <c r="Z36">
        <f t="shared" ca="1" si="14"/>
        <v>0</v>
      </c>
      <c r="AA36">
        <f t="shared" ca="1" si="15"/>
        <v>0</v>
      </c>
      <c r="AB36">
        <f t="shared" ca="1" si="16"/>
        <v>7.24</v>
      </c>
      <c r="AK36" t="str">
        <f t="shared" si="18"/>
        <v>January 1,2024</v>
      </c>
      <c r="AL36">
        <f t="shared" ca="1" si="19"/>
        <v>0</v>
      </c>
      <c r="AM36">
        <f t="shared" ca="1" si="20"/>
        <v>0</v>
      </c>
      <c r="AN36">
        <f t="shared" ca="1" si="21"/>
        <v>5.52</v>
      </c>
      <c r="AO36">
        <f t="shared" ca="1" si="22"/>
        <v>0</v>
      </c>
      <c r="AX36" t="str">
        <f t="shared" si="23"/>
        <v>January 1,2024</v>
      </c>
      <c r="AY36">
        <f t="shared" ca="1" si="24"/>
        <v>6.88</v>
      </c>
    </row>
    <row r="37" spans="1:51">
      <c r="A37" s="17">
        <v>21</v>
      </c>
      <c r="B37" s="17" t="str">
        <f t="shared" si="28"/>
        <v>January 1,2024</v>
      </c>
      <c r="C37" s="17">
        <f t="shared" ca="1" si="26"/>
        <v>4</v>
      </c>
      <c r="D37" s="17" t="str">
        <f t="shared" ca="1" si="2"/>
        <v>France</v>
      </c>
      <c r="E37" s="17" t="str">
        <f t="shared" ca="1" si="17"/>
        <v>Paris</v>
      </c>
      <c r="F37" s="17">
        <f t="shared" ca="1" si="27"/>
        <v>2</v>
      </c>
      <c r="G37" s="17" t="str">
        <f t="shared" ca="1" si="4"/>
        <v>Ice Coffee</v>
      </c>
      <c r="H37" s="17">
        <f t="shared" ca="1" si="5"/>
        <v>7.24</v>
      </c>
      <c r="J37" s="33" t="str">
        <f t="shared" si="6"/>
        <v>January 1,2024</v>
      </c>
      <c r="K37" s="34">
        <f t="shared" ca="1" si="7"/>
        <v>0</v>
      </c>
      <c r="L37" s="34">
        <f t="shared" ca="1" si="8"/>
        <v>0</v>
      </c>
      <c r="M37" s="34">
        <f t="shared" ca="1" si="9"/>
        <v>0</v>
      </c>
      <c r="N37" s="34">
        <f t="shared" ca="1" si="10"/>
        <v>7.24</v>
      </c>
      <c r="O37" s="35">
        <f t="shared" ca="1" si="11"/>
        <v>0</v>
      </c>
      <c r="X37" t="str">
        <f t="shared" si="12"/>
        <v>January 1,2024</v>
      </c>
      <c r="Y37">
        <f t="shared" ca="1" si="13"/>
        <v>0</v>
      </c>
      <c r="Z37">
        <f t="shared" ca="1" si="14"/>
        <v>0</v>
      </c>
      <c r="AA37">
        <f t="shared" ca="1" si="15"/>
        <v>7.24</v>
      </c>
      <c r="AB37">
        <f t="shared" ca="1" si="16"/>
        <v>0</v>
      </c>
      <c r="AK37" t="str">
        <f t="shared" si="18"/>
        <v>January 1,2024</v>
      </c>
      <c r="AL37">
        <f t="shared" ca="1" si="19"/>
        <v>0</v>
      </c>
      <c r="AM37">
        <f t="shared" ca="1" si="20"/>
        <v>7.24</v>
      </c>
      <c r="AN37">
        <f t="shared" ca="1" si="21"/>
        <v>0</v>
      </c>
      <c r="AO37">
        <f t="shared" ca="1" si="22"/>
        <v>0</v>
      </c>
      <c r="AX37" t="str">
        <f t="shared" si="23"/>
        <v>January 1,2024</v>
      </c>
      <c r="AY37">
        <f t="shared" ca="1" si="24"/>
        <v>5.52</v>
      </c>
    </row>
    <row r="38" spans="1:51">
      <c r="A38" s="17">
        <v>22</v>
      </c>
      <c r="B38" s="17" t="str">
        <f t="shared" si="28"/>
        <v>January 1,2024</v>
      </c>
      <c r="C38" s="17">
        <f t="shared" ref="C38:C47" ca="1" si="29">RANDBETWEEN(1,5)</f>
        <v>2</v>
      </c>
      <c r="D38" s="17" t="str">
        <f t="shared" ca="1" si="2"/>
        <v>Canada</v>
      </c>
      <c r="E38" s="17" t="str">
        <f t="shared" ca="1" si="17"/>
        <v>Toronto</v>
      </c>
      <c r="F38" s="17">
        <f t="shared" ref="F38:F47" ca="1" si="30">RANDBETWEEN(1,4)</f>
        <v>3</v>
      </c>
      <c r="G38" s="17" t="str">
        <f t="shared" ca="1" si="4"/>
        <v>Tea</v>
      </c>
      <c r="H38" s="17">
        <f t="shared" ca="1" si="5"/>
        <v>5.52</v>
      </c>
      <c r="J38" s="36" t="str">
        <f t="shared" si="6"/>
        <v>January 1,2024</v>
      </c>
      <c r="K38" s="37">
        <f t="shared" ca="1" si="7"/>
        <v>0</v>
      </c>
      <c r="L38" s="37">
        <f t="shared" ca="1" si="8"/>
        <v>5.52</v>
      </c>
      <c r="M38" s="37">
        <f t="shared" ca="1" si="9"/>
        <v>0</v>
      </c>
      <c r="N38" s="37">
        <f t="shared" ca="1" si="10"/>
        <v>0</v>
      </c>
      <c r="O38" s="38">
        <f t="shared" ca="1" si="11"/>
        <v>0</v>
      </c>
      <c r="X38" t="str">
        <f t="shared" si="12"/>
        <v>January 1,2024</v>
      </c>
      <c r="Y38">
        <f t="shared" ca="1" si="13"/>
        <v>5.52</v>
      </c>
      <c r="Z38">
        <f t="shared" ca="1" si="14"/>
        <v>0</v>
      </c>
      <c r="AA38">
        <f t="shared" ca="1" si="15"/>
        <v>0</v>
      </c>
      <c r="AB38">
        <f t="shared" ca="1" si="16"/>
        <v>0</v>
      </c>
      <c r="AK38" t="str">
        <f t="shared" si="18"/>
        <v>January 1,2024</v>
      </c>
      <c r="AL38">
        <f t="shared" ca="1" si="19"/>
        <v>0</v>
      </c>
      <c r="AM38">
        <f t="shared" ca="1" si="20"/>
        <v>7.24</v>
      </c>
      <c r="AN38">
        <f t="shared" ca="1" si="21"/>
        <v>0</v>
      </c>
      <c r="AO38">
        <f t="shared" ca="1" si="22"/>
        <v>0</v>
      </c>
      <c r="AX38" t="str">
        <f t="shared" si="23"/>
        <v>January 1,2024</v>
      </c>
      <c r="AY38">
        <f t="shared" ca="1" si="24"/>
        <v>7.24</v>
      </c>
    </row>
    <row r="39" spans="1:51">
      <c r="A39" s="17">
        <v>23</v>
      </c>
      <c r="B39" s="17" t="str">
        <f t="shared" si="28"/>
        <v>January 1,2024</v>
      </c>
      <c r="C39" s="17">
        <f t="shared" ca="1" si="29"/>
        <v>2</v>
      </c>
      <c r="D39" s="17" t="str">
        <f t="shared" ca="1" si="2"/>
        <v>Canada</v>
      </c>
      <c r="E39" s="17" t="str">
        <f t="shared" ca="1" si="17"/>
        <v>Toronto</v>
      </c>
      <c r="F39" s="17">
        <f t="shared" ca="1" si="30"/>
        <v>3</v>
      </c>
      <c r="G39" s="17" t="str">
        <f t="shared" ca="1" si="4"/>
        <v>Tea</v>
      </c>
      <c r="H39" s="17">
        <f t="shared" ca="1" si="5"/>
        <v>5.52</v>
      </c>
      <c r="J39" s="33" t="str">
        <f t="shared" si="6"/>
        <v>January 1,2024</v>
      </c>
      <c r="K39" s="34">
        <f t="shared" ca="1" si="7"/>
        <v>0</v>
      </c>
      <c r="L39" s="34">
        <f t="shared" ca="1" si="8"/>
        <v>5.52</v>
      </c>
      <c r="M39" s="34">
        <f t="shared" ca="1" si="9"/>
        <v>0</v>
      </c>
      <c r="N39" s="34">
        <f t="shared" ca="1" si="10"/>
        <v>0</v>
      </c>
      <c r="O39" s="35">
        <f t="shared" ca="1" si="11"/>
        <v>0</v>
      </c>
      <c r="X39" t="str">
        <f t="shared" si="12"/>
        <v>January 1,2024</v>
      </c>
      <c r="Y39">
        <f t="shared" ca="1" si="13"/>
        <v>5.52</v>
      </c>
      <c r="Z39">
        <f t="shared" ca="1" si="14"/>
        <v>0</v>
      </c>
      <c r="AA39">
        <f t="shared" ca="1" si="15"/>
        <v>0</v>
      </c>
      <c r="AB39">
        <f t="shared" ca="1" si="16"/>
        <v>0</v>
      </c>
      <c r="AK39" t="str">
        <f t="shared" si="18"/>
        <v>January 1,2024</v>
      </c>
      <c r="AL39">
        <f t="shared" ca="1" si="19"/>
        <v>0</v>
      </c>
      <c r="AM39">
        <f t="shared" ca="1" si="20"/>
        <v>0</v>
      </c>
      <c r="AN39">
        <f t="shared" ca="1" si="21"/>
        <v>5.52</v>
      </c>
      <c r="AO39">
        <f t="shared" ca="1" si="22"/>
        <v>0</v>
      </c>
      <c r="AX39" t="str">
        <f t="shared" si="23"/>
        <v>January 1,2024</v>
      </c>
      <c r="AY39">
        <f t="shared" ca="1" si="24"/>
        <v>7.24</v>
      </c>
    </row>
    <row r="40" spans="1:51">
      <c r="A40" s="17">
        <v>24</v>
      </c>
      <c r="B40" s="17" t="str">
        <f t="shared" si="28"/>
        <v>January 1,2024</v>
      </c>
      <c r="C40" s="17">
        <f t="shared" ca="1" si="29"/>
        <v>2</v>
      </c>
      <c r="D40" s="17" t="str">
        <f t="shared" ca="1" si="2"/>
        <v>Canada</v>
      </c>
      <c r="E40" s="17" t="str">
        <f t="shared" ca="1" si="17"/>
        <v>Toronto</v>
      </c>
      <c r="F40" s="17">
        <f t="shared" ca="1" si="30"/>
        <v>1</v>
      </c>
      <c r="G40" s="17" t="str">
        <f t="shared" ca="1" si="4"/>
        <v>Coffee</v>
      </c>
      <c r="H40" s="17">
        <f t="shared" ca="1" si="5"/>
        <v>4</v>
      </c>
      <c r="J40" s="36" t="str">
        <f t="shared" si="6"/>
        <v>January 1,2024</v>
      </c>
      <c r="K40" s="37">
        <f t="shared" ca="1" si="7"/>
        <v>0</v>
      </c>
      <c r="L40" s="37">
        <f t="shared" ca="1" si="8"/>
        <v>4</v>
      </c>
      <c r="M40" s="37">
        <f t="shared" ca="1" si="9"/>
        <v>0</v>
      </c>
      <c r="N40" s="37">
        <f t="shared" ca="1" si="10"/>
        <v>0</v>
      </c>
      <c r="O40" s="38">
        <f t="shared" ca="1" si="11"/>
        <v>0</v>
      </c>
      <c r="X40" t="str">
        <f t="shared" si="12"/>
        <v>January 1,2024</v>
      </c>
      <c r="Y40">
        <f t="shared" ca="1" si="13"/>
        <v>4</v>
      </c>
      <c r="Z40">
        <f t="shared" ca="1" si="14"/>
        <v>0</v>
      </c>
      <c r="AA40">
        <f t="shared" ca="1" si="15"/>
        <v>0</v>
      </c>
      <c r="AB40">
        <f t="shared" ca="1" si="16"/>
        <v>0</v>
      </c>
      <c r="AK40" t="str">
        <f t="shared" si="18"/>
        <v>January 1,2024</v>
      </c>
      <c r="AL40">
        <f t="shared" ca="1" si="19"/>
        <v>0</v>
      </c>
      <c r="AM40">
        <f t="shared" ca="1" si="20"/>
        <v>0</v>
      </c>
      <c r="AN40">
        <f t="shared" ca="1" si="21"/>
        <v>5.52</v>
      </c>
      <c r="AO40">
        <f t="shared" ca="1" si="22"/>
        <v>0</v>
      </c>
      <c r="AX40" t="str">
        <f t="shared" si="23"/>
        <v>January 1,2024</v>
      </c>
      <c r="AY40">
        <f t="shared" ca="1" si="24"/>
        <v>5.52</v>
      </c>
    </row>
    <row r="41" spans="1:51">
      <c r="A41" s="17">
        <v>25</v>
      </c>
      <c r="B41" s="17" t="str">
        <f t="shared" si="28"/>
        <v>January 1,2024</v>
      </c>
      <c r="C41" s="17">
        <f t="shared" ca="1" si="29"/>
        <v>3</v>
      </c>
      <c r="D41" s="17" t="str">
        <f t="shared" ca="1" si="2"/>
        <v>US</v>
      </c>
      <c r="E41" s="17" t="str">
        <f t="shared" ca="1" si="17"/>
        <v>Orlando</v>
      </c>
      <c r="F41" s="17">
        <f t="shared" ca="1" si="30"/>
        <v>1</v>
      </c>
      <c r="G41" s="17" t="str">
        <f t="shared" ca="1" si="4"/>
        <v>Coffee</v>
      </c>
      <c r="H41" s="17">
        <f t="shared" ca="1" si="5"/>
        <v>4</v>
      </c>
      <c r="J41" s="33" t="str">
        <f t="shared" si="6"/>
        <v>January 1,2024</v>
      </c>
      <c r="K41" s="34">
        <f t="shared" ca="1" si="7"/>
        <v>0</v>
      </c>
      <c r="L41" s="34">
        <f t="shared" ca="1" si="8"/>
        <v>0</v>
      </c>
      <c r="M41" s="34">
        <f t="shared" ca="1" si="9"/>
        <v>4</v>
      </c>
      <c r="N41" s="34">
        <f t="shared" ca="1" si="10"/>
        <v>0</v>
      </c>
      <c r="O41" s="35">
        <f t="shared" ca="1" si="11"/>
        <v>0</v>
      </c>
      <c r="X41" t="str">
        <f t="shared" si="12"/>
        <v>January 1,2024</v>
      </c>
      <c r="Y41">
        <f t="shared" ca="1" si="13"/>
        <v>0</v>
      </c>
      <c r="Z41">
        <f t="shared" ca="1" si="14"/>
        <v>4</v>
      </c>
      <c r="AA41">
        <f t="shared" ca="1" si="15"/>
        <v>0</v>
      </c>
      <c r="AB41">
        <f t="shared" ca="1" si="16"/>
        <v>0</v>
      </c>
      <c r="AK41" t="str">
        <f t="shared" si="18"/>
        <v>January 1,2024</v>
      </c>
      <c r="AL41">
        <f t="shared" ca="1" si="19"/>
        <v>4</v>
      </c>
      <c r="AM41">
        <f t="shared" ca="1" si="20"/>
        <v>0</v>
      </c>
      <c r="AN41">
        <f t="shared" ca="1" si="21"/>
        <v>0</v>
      </c>
      <c r="AO41">
        <f t="shared" ca="1" si="22"/>
        <v>0</v>
      </c>
      <c r="AX41" t="str">
        <f t="shared" si="23"/>
        <v>January 1,2024</v>
      </c>
      <c r="AY41">
        <f t="shared" ca="1" si="24"/>
        <v>5.52</v>
      </c>
    </row>
    <row r="42" spans="1:51">
      <c r="A42" s="17">
        <v>26</v>
      </c>
      <c r="B42" s="17" t="str">
        <f t="shared" si="28"/>
        <v>January 1,2024</v>
      </c>
      <c r="C42" s="17">
        <f t="shared" ca="1" si="29"/>
        <v>5</v>
      </c>
      <c r="D42" s="17" t="str">
        <f t="shared" ca="1" si="2"/>
        <v>UK</v>
      </c>
      <c r="E42" s="17" t="str">
        <f t="shared" ca="1" si="17"/>
        <v>London</v>
      </c>
      <c r="F42" s="17">
        <f t="shared" ca="1" si="30"/>
        <v>1</v>
      </c>
      <c r="G42" s="17" t="str">
        <f t="shared" ca="1" si="4"/>
        <v>Coffee</v>
      </c>
      <c r="H42" s="17">
        <f t="shared" ca="1" si="5"/>
        <v>4</v>
      </c>
      <c r="J42" s="36" t="str">
        <f t="shared" si="6"/>
        <v>January 1,2024</v>
      </c>
      <c r="K42" s="37">
        <f t="shared" ca="1" si="7"/>
        <v>0</v>
      </c>
      <c r="L42" s="37">
        <f t="shared" ca="1" si="8"/>
        <v>0</v>
      </c>
      <c r="M42" s="37">
        <f t="shared" ca="1" si="9"/>
        <v>0</v>
      </c>
      <c r="N42" s="37">
        <f t="shared" ca="1" si="10"/>
        <v>0</v>
      </c>
      <c r="O42" s="38">
        <f t="shared" ca="1" si="11"/>
        <v>4</v>
      </c>
      <c r="X42" t="str">
        <f t="shared" si="12"/>
        <v>January 1,2024</v>
      </c>
      <c r="Y42">
        <f t="shared" ca="1" si="13"/>
        <v>0</v>
      </c>
      <c r="Z42">
        <f t="shared" ca="1" si="14"/>
        <v>0</v>
      </c>
      <c r="AA42">
        <f t="shared" ca="1" si="15"/>
        <v>0</v>
      </c>
      <c r="AB42">
        <f t="shared" ca="1" si="16"/>
        <v>4</v>
      </c>
      <c r="AK42" t="str">
        <f t="shared" si="18"/>
        <v>January 1,2024</v>
      </c>
      <c r="AL42">
        <f t="shared" ca="1" si="19"/>
        <v>4</v>
      </c>
      <c r="AM42">
        <f t="shared" ca="1" si="20"/>
        <v>0</v>
      </c>
      <c r="AN42">
        <f t="shared" ca="1" si="21"/>
        <v>0</v>
      </c>
      <c r="AO42">
        <f t="shared" ca="1" si="22"/>
        <v>0</v>
      </c>
      <c r="AX42" t="str">
        <f t="shared" si="23"/>
        <v>January 1,2024</v>
      </c>
      <c r="AY42">
        <f t="shared" ca="1" si="24"/>
        <v>4</v>
      </c>
    </row>
    <row r="43" spans="1:51">
      <c r="A43" s="17">
        <v>27</v>
      </c>
      <c r="B43" s="17" t="str">
        <f t="shared" ref="B43:B56" si="31">"January 1,2024"</f>
        <v>January 1,2024</v>
      </c>
      <c r="C43" s="17">
        <f t="shared" ca="1" si="29"/>
        <v>2</v>
      </c>
      <c r="D43" s="17" t="str">
        <f t="shared" ca="1" si="2"/>
        <v>Canada</v>
      </c>
      <c r="E43" s="17" t="str">
        <f t="shared" ca="1" si="17"/>
        <v>Toronto</v>
      </c>
      <c r="F43" s="17">
        <f t="shared" ca="1" si="30"/>
        <v>3</v>
      </c>
      <c r="G43" s="17" t="str">
        <f t="shared" ca="1" si="4"/>
        <v>Tea</v>
      </c>
      <c r="H43" s="17">
        <f t="shared" ca="1" si="5"/>
        <v>5.52</v>
      </c>
      <c r="J43" s="33" t="str">
        <f t="shared" si="6"/>
        <v>January 1,2024</v>
      </c>
      <c r="K43" s="34">
        <f t="shared" ca="1" si="7"/>
        <v>0</v>
      </c>
      <c r="L43" s="34">
        <f t="shared" ca="1" si="8"/>
        <v>5.52</v>
      </c>
      <c r="M43" s="34">
        <f t="shared" ca="1" si="9"/>
        <v>0</v>
      </c>
      <c r="N43" s="34">
        <f t="shared" ca="1" si="10"/>
        <v>0</v>
      </c>
      <c r="O43" s="35">
        <f t="shared" ca="1" si="11"/>
        <v>0</v>
      </c>
      <c r="X43" t="str">
        <f t="shared" si="12"/>
        <v>January 1,2024</v>
      </c>
      <c r="Y43">
        <f t="shared" ca="1" si="13"/>
        <v>5.52</v>
      </c>
      <c r="Z43">
        <f t="shared" ca="1" si="14"/>
        <v>0</v>
      </c>
      <c r="AA43">
        <f t="shared" ca="1" si="15"/>
        <v>0</v>
      </c>
      <c r="AB43">
        <f t="shared" ca="1" si="16"/>
        <v>0</v>
      </c>
      <c r="AK43" t="str">
        <f t="shared" si="18"/>
        <v>January 1,2024</v>
      </c>
      <c r="AL43">
        <f t="shared" ca="1" si="19"/>
        <v>4</v>
      </c>
      <c r="AM43">
        <f t="shared" ca="1" si="20"/>
        <v>0</v>
      </c>
      <c r="AN43">
        <f t="shared" ca="1" si="21"/>
        <v>0</v>
      </c>
      <c r="AO43">
        <f t="shared" ca="1" si="22"/>
        <v>0</v>
      </c>
      <c r="AX43" t="str">
        <f t="shared" si="23"/>
        <v>January 1,2024</v>
      </c>
      <c r="AY43">
        <f t="shared" ca="1" si="24"/>
        <v>4</v>
      </c>
    </row>
    <row r="44" spans="1:51">
      <c r="A44" s="17">
        <v>28</v>
      </c>
      <c r="B44" s="17" t="str">
        <f t="shared" si="31"/>
        <v>January 1,2024</v>
      </c>
      <c r="C44" s="17">
        <f t="shared" ca="1" si="29"/>
        <v>2</v>
      </c>
      <c r="D44" s="17" t="str">
        <f t="shared" ca="1" si="2"/>
        <v>Canada</v>
      </c>
      <c r="E44" s="17" t="str">
        <f t="shared" ca="1" si="17"/>
        <v>Toronto</v>
      </c>
      <c r="F44" s="17">
        <f t="shared" ca="1" si="30"/>
        <v>3</v>
      </c>
      <c r="G44" s="17" t="str">
        <f t="shared" ca="1" si="4"/>
        <v>Tea</v>
      </c>
      <c r="H44" s="17">
        <f t="shared" ca="1" si="5"/>
        <v>5.52</v>
      </c>
      <c r="J44" s="36" t="str">
        <f t="shared" si="6"/>
        <v>January 1,2024</v>
      </c>
      <c r="K44" s="37">
        <f t="shared" ca="1" si="7"/>
        <v>0</v>
      </c>
      <c r="L44" s="37">
        <f t="shared" ca="1" si="8"/>
        <v>5.52</v>
      </c>
      <c r="M44" s="37">
        <f t="shared" ca="1" si="9"/>
        <v>0</v>
      </c>
      <c r="N44" s="37">
        <f t="shared" ca="1" si="10"/>
        <v>0</v>
      </c>
      <c r="O44" s="38">
        <f t="shared" ca="1" si="11"/>
        <v>0</v>
      </c>
      <c r="X44" t="str">
        <f t="shared" si="12"/>
        <v>January 1,2024</v>
      </c>
      <c r="Y44">
        <f t="shared" ca="1" si="13"/>
        <v>5.52</v>
      </c>
      <c r="Z44">
        <f t="shared" ca="1" si="14"/>
        <v>0</v>
      </c>
      <c r="AA44">
        <f t="shared" ca="1" si="15"/>
        <v>0</v>
      </c>
      <c r="AB44">
        <f t="shared" ca="1" si="16"/>
        <v>0</v>
      </c>
      <c r="AK44" t="str">
        <f t="shared" si="18"/>
        <v>January 1,2024</v>
      </c>
      <c r="AL44">
        <f t="shared" ca="1" si="19"/>
        <v>0</v>
      </c>
      <c r="AM44">
        <f t="shared" ca="1" si="20"/>
        <v>0</v>
      </c>
      <c r="AN44">
        <f t="shared" ca="1" si="21"/>
        <v>5.52</v>
      </c>
      <c r="AO44">
        <f t="shared" ca="1" si="22"/>
        <v>0</v>
      </c>
      <c r="AX44" t="str">
        <f t="shared" si="23"/>
        <v>January 1,2024</v>
      </c>
      <c r="AY44">
        <f t="shared" ca="1" si="24"/>
        <v>4</v>
      </c>
    </row>
    <row r="45" spans="1:51">
      <c r="A45" s="17">
        <v>29</v>
      </c>
      <c r="B45" s="17" t="str">
        <f t="shared" si="31"/>
        <v>January 1,2024</v>
      </c>
      <c r="C45" s="17">
        <f t="shared" ca="1" si="29"/>
        <v>3</v>
      </c>
      <c r="D45" s="17" t="str">
        <f t="shared" ca="1" si="2"/>
        <v>US</v>
      </c>
      <c r="E45" s="17" t="str">
        <f t="shared" ca="1" si="17"/>
        <v>Orlando</v>
      </c>
      <c r="F45" s="17">
        <f t="shared" ca="1" si="30"/>
        <v>4</v>
      </c>
      <c r="G45" s="17" t="str">
        <f t="shared" ca="1" si="4"/>
        <v>Mocktails</v>
      </c>
      <c r="H45" s="17">
        <f t="shared" ca="1" si="5"/>
        <v>6.88</v>
      </c>
      <c r="J45" s="33" t="str">
        <f t="shared" si="6"/>
        <v>January 1,2024</v>
      </c>
      <c r="K45" s="34">
        <f t="shared" ca="1" si="7"/>
        <v>0</v>
      </c>
      <c r="L45" s="34">
        <f t="shared" ca="1" si="8"/>
        <v>0</v>
      </c>
      <c r="M45" s="34">
        <f t="shared" ca="1" si="9"/>
        <v>6.88</v>
      </c>
      <c r="N45" s="34">
        <f t="shared" ca="1" si="10"/>
        <v>0</v>
      </c>
      <c r="O45" s="35">
        <f t="shared" ca="1" si="11"/>
        <v>0</v>
      </c>
      <c r="X45" t="str">
        <f t="shared" si="12"/>
        <v>January 1,2024</v>
      </c>
      <c r="Y45">
        <f t="shared" ca="1" si="13"/>
        <v>0</v>
      </c>
      <c r="Z45">
        <f t="shared" ca="1" si="14"/>
        <v>6.88</v>
      </c>
      <c r="AA45">
        <f t="shared" ca="1" si="15"/>
        <v>0</v>
      </c>
      <c r="AB45">
        <f t="shared" ca="1" si="16"/>
        <v>0</v>
      </c>
      <c r="AK45" t="str">
        <f t="shared" si="18"/>
        <v>January 1,2024</v>
      </c>
      <c r="AL45">
        <f t="shared" ca="1" si="19"/>
        <v>0</v>
      </c>
      <c r="AM45">
        <f t="shared" ca="1" si="20"/>
        <v>0</v>
      </c>
      <c r="AN45">
        <f t="shared" ca="1" si="21"/>
        <v>5.52</v>
      </c>
      <c r="AO45">
        <f t="shared" ca="1" si="22"/>
        <v>0</v>
      </c>
      <c r="AX45" t="str">
        <f t="shared" si="23"/>
        <v>January 1,2024</v>
      </c>
      <c r="AY45">
        <f t="shared" ca="1" si="24"/>
        <v>5.52</v>
      </c>
    </row>
    <row r="46" spans="1:51">
      <c r="A46" s="17">
        <v>30</v>
      </c>
      <c r="B46" s="17" t="str">
        <f t="shared" si="31"/>
        <v>January 1,2024</v>
      </c>
      <c r="C46" s="17">
        <f t="shared" ca="1" si="29"/>
        <v>4</v>
      </c>
      <c r="D46" s="17" t="str">
        <f t="shared" ca="1" si="2"/>
        <v>France</v>
      </c>
      <c r="E46" s="17" t="str">
        <f t="shared" ca="1" si="17"/>
        <v>Paris</v>
      </c>
      <c r="F46" s="17">
        <f t="shared" ca="1" si="30"/>
        <v>4</v>
      </c>
      <c r="G46" s="17" t="str">
        <f t="shared" ca="1" si="4"/>
        <v>Mocktails</v>
      </c>
      <c r="H46" s="17">
        <f t="shared" ca="1" si="5"/>
        <v>6.88</v>
      </c>
      <c r="J46" s="36" t="str">
        <f t="shared" si="6"/>
        <v>January 1,2024</v>
      </c>
      <c r="K46" s="37">
        <f t="shared" ca="1" si="7"/>
        <v>0</v>
      </c>
      <c r="L46" s="37">
        <f t="shared" ca="1" si="8"/>
        <v>0</v>
      </c>
      <c r="M46" s="37">
        <f t="shared" ca="1" si="9"/>
        <v>0</v>
      </c>
      <c r="N46" s="37">
        <f t="shared" ca="1" si="10"/>
        <v>6.88</v>
      </c>
      <c r="O46" s="38">
        <f t="shared" ca="1" si="11"/>
        <v>0</v>
      </c>
      <c r="X46" t="str">
        <f t="shared" si="12"/>
        <v>January 1,2024</v>
      </c>
      <c r="Y46">
        <f t="shared" ca="1" si="13"/>
        <v>0</v>
      </c>
      <c r="Z46">
        <f t="shared" ca="1" si="14"/>
        <v>0</v>
      </c>
      <c r="AA46">
        <f t="shared" ca="1" si="15"/>
        <v>6.88</v>
      </c>
      <c r="AB46">
        <f t="shared" ca="1" si="16"/>
        <v>0</v>
      </c>
      <c r="AK46" t="str">
        <f t="shared" si="18"/>
        <v>January 1,2024</v>
      </c>
      <c r="AL46">
        <f t="shared" ca="1" si="19"/>
        <v>0</v>
      </c>
      <c r="AM46">
        <f t="shared" ca="1" si="20"/>
        <v>0</v>
      </c>
      <c r="AN46">
        <f t="shared" ca="1" si="21"/>
        <v>0</v>
      </c>
      <c r="AO46">
        <f t="shared" ca="1" si="22"/>
        <v>6.88</v>
      </c>
      <c r="AX46" t="str">
        <f t="shared" si="23"/>
        <v>January 1,2024</v>
      </c>
      <c r="AY46">
        <f t="shared" ca="1" si="24"/>
        <v>5.52</v>
      </c>
    </row>
    <row r="47" spans="1:51">
      <c r="A47" s="17">
        <v>31</v>
      </c>
      <c r="B47" s="17" t="str">
        <f t="shared" si="31"/>
        <v>January 1,2024</v>
      </c>
      <c r="C47" s="17">
        <f t="shared" ca="1" si="29"/>
        <v>2</v>
      </c>
      <c r="D47" s="17" t="str">
        <f t="shared" ca="1" si="2"/>
        <v>Canada</v>
      </c>
      <c r="E47" s="17" t="str">
        <f t="shared" ca="1" si="17"/>
        <v>Toronto</v>
      </c>
      <c r="F47" s="17">
        <f t="shared" ca="1" si="30"/>
        <v>1</v>
      </c>
      <c r="G47" s="17" t="str">
        <f t="shared" ca="1" si="4"/>
        <v>Coffee</v>
      </c>
      <c r="H47" s="17">
        <f t="shared" ca="1" si="5"/>
        <v>4</v>
      </c>
      <c r="J47" s="33" t="str">
        <f t="shared" si="6"/>
        <v>January 1,2024</v>
      </c>
      <c r="K47" s="34">
        <f t="shared" ca="1" si="7"/>
        <v>0</v>
      </c>
      <c r="L47" s="34">
        <f t="shared" ca="1" si="8"/>
        <v>4</v>
      </c>
      <c r="M47" s="34">
        <f t="shared" ca="1" si="9"/>
        <v>0</v>
      </c>
      <c r="N47" s="34">
        <f t="shared" ca="1" si="10"/>
        <v>0</v>
      </c>
      <c r="O47" s="35">
        <f t="shared" ca="1" si="11"/>
        <v>0</v>
      </c>
      <c r="X47" t="str">
        <f t="shared" si="12"/>
        <v>January 1,2024</v>
      </c>
      <c r="Y47">
        <f t="shared" ca="1" si="13"/>
        <v>4</v>
      </c>
      <c r="Z47">
        <f t="shared" ca="1" si="14"/>
        <v>0</v>
      </c>
      <c r="AA47">
        <f t="shared" ca="1" si="15"/>
        <v>0</v>
      </c>
      <c r="AB47">
        <f t="shared" ca="1" si="16"/>
        <v>0</v>
      </c>
      <c r="AK47" t="str">
        <f t="shared" si="18"/>
        <v>January 1,2024</v>
      </c>
      <c r="AL47">
        <f t="shared" ca="1" si="19"/>
        <v>0</v>
      </c>
      <c r="AM47">
        <f t="shared" ca="1" si="20"/>
        <v>0</v>
      </c>
      <c r="AN47">
        <f t="shared" ca="1" si="21"/>
        <v>0</v>
      </c>
      <c r="AO47">
        <f t="shared" ca="1" si="22"/>
        <v>6.88</v>
      </c>
      <c r="AX47" t="str">
        <f t="shared" si="23"/>
        <v>January 1,2024</v>
      </c>
      <c r="AY47">
        <f t="shared" ca="1" si="24"/>
        <v>6.88</v>
      </c>
    </row>
    <row r="48" spans="1:51">
      <c r="A48" s="17">
        <v>32</v>
      </c>
      <c r="B48" s="17" t="str">
        <f t="shared" si="31"/>
        <v>January 1,2024</v>
      </c>
      <c r="C48" s="17">
        <f t="shared" ref="C48:C57" ca="1" si="32">RANDBETWEEN(1,5)</f>
        <v>2</v>
      </c>
      <c r="D48" s="17" t="str">
        <f t="shared" ca="1" si="2"/>
        <v>Canada</v>
      </c>
      <c r="E48" s="17" t="str">
        <f t="shared" ca="1" si="17"/>
        <v>Toronto</v>
      </c>
      <c r="F48" s="17">
        <f t="shared" ref="F48:F57" ca="1" si="33">RANDBETWEEN(1,4)</f>
        <v>3</v>
      </c>
      <c r="G48" s="17" t="str">
        <f t="shared" ca="1" si="4"/>
        <v>Tea</v>
      </c>
      <c r="H48" s="17">
        <f t="shared" ca="1" si="5"/>
        <v>5.52</v>
      </c>
      <c r="J48" s="36" t="str">
        <f t="shared" si="6"/>
        <v>January 1,2024</v>
      </c>
      <c r="K48" s="37">
        <f t="shared" ca="1" si="7"/>
        <v>0</v>
      </c>
      <c r="L48" s="37">
        <f t="shared" ca="1" si="8"/>
        <v>5.52</v>
      </c>
      <c r="M48" s="37">
        <f t="shared" ca="1" si="9"/>
        <v>0</v>
      </c>
      <c r="N48" s="37">
        <f t="shared" ca="1" si="10"/>
        <v>0</v>
      </c>
      <c r="O48" s="38">
        <f t="shared" ca="1" si="11"/>
        <v>0</v>
      </c>
      <c r="X48" t="str">
        <f t="shared" si="12"/>
        <v>January 1,2024</v>
      </c>
      <c r="Y48">
        <f t="shared" ca="1" si="13"/>
        <v>5.52</v>
      </c>
      <c r="Z48">
        <f t="shared" ca="1" si="14"/>
        <v>0</v>
      </c>
      <c r="AA48">
        <f t="shared" ca="1" si="15"/>
        <v>0</v>
      </c>
      <c r="AB48">
        <f t="shared" ca="1" si="16"/>
        <v>0</v>
      </c>
      <c r="AK48" t="str">
        <f t="shared" si="18"/>
        <v>January 1,2024</v>
      </c>
      <c r="AL48">
        <f t="shared" ca="1" si="19"/>
        <v>4</v>
      </c>
      <c r="AM48">
        <f t="shared" ca="1" si="20"/>
        <v>0</v>
      </c>
      <c r="AN48">
        <f t="shared" ca="1" si="21"/>
        <v>0</v>
      </c>
      <c r="AO48">
        <f t="shared" ca="1" si="22"/>
        <v>0</v>
      </c>
      <c r="AX48" t="str">
        <f t="shared" si="23"/>
        <v>January 1,2024</v>
      </c>
      <c r="AY48">
        <f t="shared" ca="1" si="24"/>
        <v>6.88</v>
      </c>
    </row>
    <row r="49" spans="1:51">
      <c r="A49" s="17">
        <v>33</v>
      </c>
      <c r="B49" s="17" t="str">
        <f t="shared" si="31"/>
        <v>January 1,2024</v>
      </c>
      <c r="C49" s="17">
        <f t="shared" ca="1" si="32"/>
        <v>4</v>
      </c>
      <c r="D49" s="17" t="str">
        <f t="shared" ca="1" si="2"/>
        <v>France</v>
      </c>
      <c r="E49" s="17" t="str">
        <f t="shared" ca="1" si="17"/>
        <v>Paris</v>
      </c>
      <c r="F49" s="17">
        <f t="shared" ca="1" si="33"/>
        <v>4</v>
      </c>
      <c r="G49" s="17" t="str">
        <f t="shared" ca="1" si="4"/>
        <v>Mocktails</v>
      </c>
      <c r="H49" s="17">
        <f t="shared" ca="1" si="5"/>
        <v>6.88</v>
      </c>
      <c r="J49" s="33" t="str">
        <f t="shared" si="6"/>
        <v>January 1,2024</v>
      </c>
      <c r="K49" s="34">
        <f t="shared" ca="1" si="7"/>
        <v>0</v>
      </c>
      <c r="L49" s="34">
        <f t="shared" ca="1" si="8"/>
        <v>0</v>
      </c>
      <c r="M49" s="34">
        <f t="shared" ca="1" si="9"/>
        <v>0</v>
      </c>
      <c r="N49" s="34">
        <f t="shared" ca="1" si="10"/>
        <v>6.88</v>
      </c>
      <c r="O49" s="35">
        <f t="shared" ca="1" si="11"/>
        <v>0</v>
      </c>
      <c r="X49" t="str">
        <f t="shared" si="12"/>
        <v>January 1,2024</v>
      </c>
      <c r="Y49">
        <f t="shared" ca="1" si="13"/>
        <v>0</v>
      </c>
      <c r="Z49">
        <f t="shared" ca="1" si="14"/>
        <v>0</v>
      </c>
      <c r="AA49">
        <f t="shared" ca="1" si="15"/>
        <v>6.88</v>
      </c>
      <c r="AB49">
        <f t="shared" ca="1" si="16"/>
        <v>0</v>
      </c>
      <c r="AK49" t="str">
        <f t="shared" si="18"/>
        <v>January 1,2024</v>
      </c>
      <c r="AL49">
        <f t="shared" ca="1" si="19"/>
        <v>0</v>
      </c>
      <c r="AM49">
        <f t="shared" ca="1" si="20"/>
        <v>0</v>
      </c>
      <c r="AN49">
        <f t="shared" ca="1" si="21"/>
        <v>5.52</v>
      </c>
      <c r="AO49">
        <f t="shared" ca="1" si="22"/>
        <v>0</v>
      </c>
      <c r="AX49" t="str">
        <f t="shared" si="23"/>
        <v>January 1,2024</v>
      </c>
      <c r="AY49">
        <f t="shared" ca="1" si="24"/>
        <v>4</v>
      </c>
    </row>
    <row r="50" spans="1:51">
      <c r="A50" s="17">
        <v>34</v>
      </c>
      <c r="B50" s="17" t="str">
        <f t="shared" si="31"/>
        <v>January 1,2024</v>
      </c>
      <c r="C50" s="17">
        <f t="shared" ca="1" si="32"/>
        <v>3</v>
      </c>
      <c r="D50" s="17" t="str">
        <f t="shared" ca="1" si="2"/>
        <v>US</v>
      </c>
      <c r="E50" s="17" t="str">
        <f t="shared" ca="1" si="17"/>
        <v>Orlando</v>
      </c>
      <c r="F50" s="17">
        <f t="shared" ca="1" si="33"/>
        <v>3</v>
      </c>
      <c r="G50" s="17" t="str">
        <f t="shared" ca="1" si="4"/>
        <v>Tea</v>
      </c>
      <c r="H50" s="17">
        <f t="shared" ca="1" si="5"/>
        <v>5.52</v>
      </c>
      <c r="J50" s="36" t="str">
        <f t="shared" si="6"/>
        <v>January 1,2024</v>
      </c>
      <c r="K50" s="37">
        <f t="shared" ca="1" si="7"/>
        <v>0</v>
      </c>
      <c r="L50" s="37">
        <f t="shared" ca="1" si="8"/>
        <v>0</v>
      </c>
      <c r="M50" s="37">
        <f t="shared" ca="1" si="9"/>
        <v>5.52</v>
      </c>
      <c r="N50" s="37">
        <f t="shared" ca="1" si="10"/>
        <v>0</v>
      </c>
      <c r="O50" s="38">
        <f t="shared" ca="1" si="11"/>
        <v>0</v>
      </c>
      <c r="X50" t="str">
        <f t="shared" si="12"/>
        <v>January 1,2024</v>
      </c>
      <c r="Y50">
        <f t="shared" ca="1" si="13"/>
        <v>0</v>
      </c>
      <c r="Z50">
        <f t="shared" ca="1" si="14"/>
        <v>5.52</v>
      </c>
      <c r="AA50">
        <f t="shared" ca="1" si="15"/>
        <v>0</v>
      </c>
      <c r="AB50">
        <f t="shared" ca="1" si="16"/>
        <v>0</v>
      </c>
      <c r="AK50" t="str">
        <f t="shared" si="18"/>
        <v>January 1,2024</v>
      </c>
      <c r="AL50">
        <f t="shared" ca="1" si="19"/>
        <v>0</v>
      </c>
      <c r="AM50">
        <f t="shared" ca="1" si="20"/>
        <v>0</v>
      </c>
      <c r="AN50">
        <f t="shared" ca="1" si="21"/>
        <v>0</v>
      </c>
      <c r="AO50">
        <f t="shared" ca="1" si="22"/>
        <v>6.88</v>
      </c>
      <c r="AX50" t="str">
        <f t="shared" si="23"/>
        <v>January 1,2024</v>
      </c>
      <c r="AY50">
        <f t="shared" ca="1" si="24"/>
        <v>5.52</v>
      </c>
    </row>
    <row r="51" spans="1:51">
      <c r="A51" s="17">
        <v>35</v>
      </c>
      <c r="B51" s="17" t="str">
        <f t="shared" si="31"/>
        <v>January 1,2024</v>
      </c>
      <c r="C51" s="17">
        <f t="shared" ca="1" si="32"/>
        <v>2</v>
      </c>
      <c r="D51" s="17" t="str">
        <f t="shared" ca="1" si="2"/>
        <v>Canada</v>
      </c>
      <c r="E51" s="17" t="str">
        <f t="shared" ca="1" si="17"/>
        <v>Toronto</v>
      </c>
      <c r="F51" s="17">
        <f t="shared" ca="1" si="33"/>
        <v>2</v>
      </c>
      <c r="G51" s="17" t="str">
        <f t="shared" ca="1" si="4"/>
        <v>Ice Coffee</v>
      </c>
      <c r="H51" s="17">
        <f t="shared" ca="1" si="5"/>
        <v>7.24</v>
      </c>
      <c r="J51" s="33" t="str">
        <f t="shared" si="6"/>
        <v>January 1,2024</v>
      </c>
      <c r="K51" s="34">
        <f t="shared" ca="1" si="7"/>
        <v>0</v>
      </c>
      <c r="L51" s="34">
        <f t="shared" ca="1" si="8"/>
        <v>7.24</v>
      </c>
      <c r="M51" s="34">
        <f t="shared" ca="1" si="9"/>
        <v>0</v>
      </c>
      <c r="N51" s="34">
        <f t="shared" ca="1" si="10"/>
        <v>0</v>
      </c>
      <c r="O51" s="35">
        <f t="shared" ca="1" si="11"/>
        <v>0</v>
      </c>
      <c r="X51" t="str">
        <f t="shared" si="12"/>
        <v>January 1,2024</v>
      </c>
      <c r="Y51">
        <f t="shared" ca="1" si="13"/>
        <v>7.24</v>
      </c>
      <c r="Z51">
        <f t="shared" ca="1" si="14"/>
        <v>0</v>
      </c>
      <c r="AA51">
        <f t="shared" ca="1" si="15"/>
        <v>0</v>
      </c>
      <c r="AB51">
        <f t="shared" ca="1" si="16"/>
        <v>0</v>
      </c>
      <c r="AK51" t="str">
        <f t="shared" si="18"/>
        <v>January 1,2024</v>
      </c>
      <c r="AL51">
        <f t="shared" ca="1" si="19"/>
        <v>0</v>
      </c>
      <c r="AM51">
        <f t="shared" ca="1" si="20"/>
        <v>0</v>
      </c>
      <c r="AN51">
        <f t="shared" ca="1" si="21"/>
        <v>5.52</v>
      </c>
      <c r="AO51">
        <f t="shared" ca="1" si="22"/>
        <v>0</v>
      </c>
      <c r="AX51" t="str">
        <f t="shared" si="23"/>
        <v>January 1,2024</v>
      </c>
      <c r="AY51">
        <f t="shared" ca="1" si="24"/>
        <v>6.88</v>
      </c>
    </row>
    <row r="52" spans="1:51">
      <c r="A52" s="17">
        <v>36</v>
      </c>
      <c r="B52" s="17" t="str">
        <f t="shared" si="31"/>
        <v>January 1,2024</v>
      </c>
      <c r="C52" s="17">
        <f t="shared" ca="1" si="32"/>
        <v>5</v>
      </c>
      <c r="D52" s="17" t="str">
        <f t="shared" ca="1" si="2"/>
        <v>UK</v>
      </c>
      <c r="E52" s="17" t="str">
        <f t="shared" ca="1" si="17"/>
        <v>London</v>
      </c>
      <c r="F52" s="17">
        <f t="shared" ca="1" si="33"/>
        <v>4</v>
      </c>
      <c r="G52" s="17" t="str">
        <f t="shared" ca="1" si="4"/>
        <v>Mocktails</v>
      </c>
      <c r="H52" s="17">
        <f t="shared" ca="1" si="5"/>
        <v>6.88</v>
      </c>
      <c r="J52" s="36" t="str">
        <f t="shared" si="6"/>
        <v>January 1,2024</v>
      </c>
      <c r="K52" s="37">
        <f t="shared" ca="1" si="7"/>
        <v>0</v>
      </c>
      <c r="L52" s="37">
        <f t="shared" ca="1" si="8"/>
        <v>0</v>
      </c>
      <c r="M52" s="37">
        <f t="shared" ca="1" si="9"/>
        <v>0</v>
      </c>
      <c r="N52" s="37">
        <f t="shared" ca="1" si="10"/>
        <v>0</v>
      </c>
      <c r="O52" s="38">
        <f t="shared" ca="1" si="11"/>
        <v>6.88</v>
      </c>
      <c r="X52" t="str">
        <f t="shared" si="12"/>
        <v>January 1,2024</v>
      </c>
      <c r="Y52">
        <f t="shared" ca="1" si="13"/>
        <v>0</v>
      </c>
      <c r="Z52">
        <f t="shared" ca="1" si="14"/>
        <v>0</v>
      </c>
      <c r="AA52">
        <f t="shared" ca="1" si="15"/>
        <v>0</v>
      </c>
      <c r="AB52">
        <f t="shared" ca="1" si="16"/>
        <v>6.88</v>
      </c>
      <c r="AK52" t="str">
        <f t="shared" si="18"/>
        <v>January 1,2024</v>
      </c>
      <c r="AL52">
        <f t="shared" ca="1" si="19"/>
        <v>0</v>
      </c>
      <c r="AM52">
        <f t="shared" ca="1" si="20"/>
        <v>7.24</v>
      </c>
      <c r="AN52">
        <f t="shared" ca="1" si="21"/>
        <v>0</v>
      </c>
      <c r="AO52">
        <f t="shared" ca="1" si="22"/>
        <v>0</v>
      </c>
      <c r="AX52" t="str">
        <f t="shared" si="23"/>
        <v>January 1,2024</v>
      </c>
      <c r="AY52">
        <f t="shared" ca="1" si="24"/>
        <v>5.52</v>
      </c>
    </row>
    <row r="53" spans="1:51">
      <c r="A53" s="17">
        <v>37</v>
      </c>
      <c r="B53" s="17" t="str">
        <f t="shared" si="31"/>
        <v>January 1,2024</v>
      </c>
      <c r="C53" s="17">
        <f t="shared" ca="1" si="32"/>
        <v>3</v>
      </c>
      <c r="D53" s="17" t="str">
        <f t="shared" ca="1" si="2"/>
        <v>US</v>
      </c>
      <c r="E53" s="17" t="str">
        <f t="shared" ca="1" si="17"/>
        <v>Orlando</v>
      </c>
      <c r="F53" s="17">
        <f t="shared" ca="1" si="33"/>
        <v>1</v>
      </c>
      <c r="G53" s="17" t="str">
        <f t="shared" ca="1" si="4"/>
        <v>Coffee</v>
      </c>
      <c r="H53" s="17">
        <f t="shared" ca="1" si="5"/>
        <v>4</v>
      </c>
      <c r="J53" s="33" t="str">
        <f t="shared" si="6"/>
        <v>January 1,2024</v>
      </c>
      <c r="K53" s="34">
        <f t="shared" ca="1" si="7"/>
        <v>0</v>
      </c>
      <c r="L53" s="34">
        <f t="shared" ca="1" si="8"/>
        <v>0</v>
      </c>
      <c r="M53" s="34">
        <f t="shared" ca="1" si="9"/>
        <v>4</v>
      </c>
      <c r="N53" s="34">
        <f t="shared" ca="1" si="10"/>
        <v>0</v>
      </c>
      <c r="O53" s="35">
        <f t="shared" ca="1" si="11"/>
        <v>0</v>
      </c>
      <c r="X53" t="str">
        <f t="shared" si="12"/>
        <v>January 1,2024</v>
      </c>
      <c r="Y53">
        <f t="shared" ca="1" si="13"/>
        <v>0</v>
      </c>
      <c r="Z53">
        <f t="shared" ca="1" si="14"/>
        <v>4</v>
      </c>
      <c r="AA53">
        <f t="shared" ca="1" si="15"/>
        <v>0</v>
      </c>
      <c r="AB53">
        <f t="shared" ca="1" si="16"/>
        <v>0</v>
      </c>
      <c r="AK53" t="str">
        <f t="shared" si="18"/>
        <v>January 1,2024</v>
      </c>
      <c r="AL53">
        <f t="shared" ca="1" si="19"/>
        <v>0</v>
      </c>
      <c r="AM53">
        <f t="shared" ca="1" si="20"/>
        <v>0</v>
      </c>
      <c r="AN53">
        <f t="shared" ca="1" si="21"/>
        <v>0</v>
      </c>
      <c r="AO53">
        <f t="shared" ca="1" si="22"/>
        <v>6.88</v>
      </c>
      <c r="AX53" t="str">
        <f t="shared" si="23"/>
        <v>January 1,2024</v>
      </c>
      <c r="AY53">
        <f t="shared" ca="1" si="24"/>
        <v>7.24</v>
      </c>
    </row>
    <row r="54" spans="1:51">
      <c r="A54" s="17">
        <v>38</v>
      </c>
      <c r="B54" s="17" t="str">
        <f t="shared" si="31"/>
        <v>January 1,2024</v>
      </c>
      <c r="C54" s="17">
        <f t="shared" ca="1" si="32"/>
        <v>5</v>
      </c>
      <c r="D54" s="17" t="str">
        <f t="shared" ca="1" si="2"/>
        <v>UK</v>
      </c>
      <c r="E54" s="17" t="str">
        <f t="shared" ca="1" si="17"/>
        <v>London</v>
      </c>
      <c r="F54" s="17">
        <f t="shared" ca="1" si="33"/>
        <v>3</v>
      </c>
      <c r="G54" s="17" t="str">
        <f t="shared" ca="1" si="4"/>
        <v>Tea</v>
      </c>
      <c r="H54" s="17">
        <f t="shared" ca="1" si="5"/>
        <v>5.52</v>
      </c>
      <c r="J54" s="36" t="str">
        <f t="shared" si="6"/>
        <v>January 1,2024</v>
      </c>
      <c r="K54" s="37">
        <f t="shared" ca="1" si="7"/>
        <v>0</v>
      </c>
      <c r="L54" s="37">
        <f t="shared" ca="1" si="8"/>
        <v>0</v>
      </c>
      <c r="M54" s="37">
        <f t="shared" ca="1" si="9"/>
        <v>0</v>
      </c>
      <c r="N54" s="37">
        <f t="shared" ca="1" si="10"/>
        <v>0</v>
      </c>
      <c r="O54" s="38">
        <f t="shared" ca="1" si="11"/>
        <v>5.52</v>
      </c>
      <c r="X54" t="str">
        <f t="shared" si="12"/>
        <v>January 1,2024</v>
      </c>
      <c r="Y54">
        <f t="shared" ca="1" si="13"/>
        <v>0</v>
      </c>
      <c r="Z54">
        <f t="shared" ca="1" si="14"/>
        <v>0</v>
      </c>
      <c r="AA54">
        <f t="shared" ca="1" si="15"/>
        <v>0</v>
      </c>
      <c r="AB54">
        <f t="shared" ca="1" si="16"/>
        <v>5.52</v>
      </c>
      <c r="AK54" t="str">
        <f t="shared" si="18"/>
        <v>January 1,2024</v>
      </c>
      <c r="AL54">
        <f t="shared" ca="1" si="19"/>
        <v>4</v>
      </c>
      <c r="AM54">
        <f t="shared" ca="1" si="20"/>
        <v>0</v>
      </c>
      <c r="AN54">
        <f t="shared" ca="1" si="21"/>
        <v>0</v>
      </c>
      <c r="AO54">
        <f t="shared" ca="1" si="22"/>
        <v>0</v>
      </c>
      <c r="AX54" t="str">
        <f t="shared" si="23"/>
        <v>January 1,2024</v>
      </c>
      <c r="AY54">
        <f t="shared" ca="1" si="24"/>
        <v>6.88</v>
      </c>
    </row>
    <row r="55" spans="1:51">
      <c r="A55" s="17">
        <v>39</v>
      </c>
      <c r="B55" s="17" t="str">
        <f t="shared" si="31"/>
        <v>January 1,2024</v>
      </c>
      <c r="C55" s="17">
        <f t="shared" ca="1" si="32"/>
        <v>3</v>
      </c>
      <c r="D55" s="17" t="str">
        <f t="shared" ca="1" si="2"/>
        <v>US</v>
      </c>
      <c r="E55" s="17" t="str">
        <f t="shared" ca="1" si="17"/>
        <v>Orlando</v>
      </c>
      <c r="F55" s="17">
        <f t="shared" ca="1" si="33"/>
        <v>2</v>
      </c>
      <c r="G55" s="17" t="str">
        <f t="shared" ca="1" si="4"/>
        <v>Ice Coffee</v>
      </c>
      <c r="H55" s="17">
        <f t="shared" ca="1" si="5"/>
        <v>7.24</v>
      </c>
      <c r="J55" s="33" t="str">
        <f t="shared" si="6"/>
        <v>January 1,2024</v>
      </c>
      <c r="K55" s="34">
        <f t="shared" ca="1" si="7"/>
        <v>0</v>
      </c>
      <c r="L55" s="34">
        <f t="shared" ca="1" si="8"/>
        <v>0</v>
      </c>
      <c r="M55" s="34">
        <f t="shared" ca="1" si="9"/>
        <v>7.24</v>
      </c>
      <c r="N55" s="34">
        <f t="shared" ca="1" si="10"/>
        <v>0</v>
      </c>
      <c r="O55" s="35">
        <f t="shared" ca="1" si="11"/>
        <v>0</v>
      </c>
      <c r="X55" t="str">
        <f t="shared" si="12"/>
        <v>January 1,2024</v>
      </c>
      <c r="Y55">
        <f t="shared" ca="1" si="13"/>
        <v>0</v>
      </c>
      <c r="Z55">
        <f t="shared" ca="1" si="14"/>
        <v>7.24</v>
      </c>
      <c r="AA55">
        <f t="shared" ca="1" si="15"/>
        <v>0</v>
      </c>
      <c r="AB55">
        <f t="shared" ca="1" si="16"/>
        <v>0</v>
      </c>
      <c r="AK55" t="str">
        <f t="shared" si="18"/>
        <v>January 1,2024</v>
      </c>
      <c r="AL55">
        <f t="shared" ca="1" si="19"/>
        <v>0</v>
      </c>
      <c r="AM55">
        <f t="shared" ca="1" si="20"/>
        <v>0</v>
      </c>
      <c r="AN55">
        <f t="shared" ca="1" si="21"/>
        <v>5.52</v>
      </c>
      <c r="AO55">
        <f t="shared" ca="1" si="22"/>
        <v>0</v>
      </c>
      <c r="AX55" t="str">
        <f t="shared" si="23"/>
        <v>January 1,2024</v>
      </c>
      <c r="AY55">
        <f t="shared" ca="1" si="24"/>
        <v>4</v>
      </c>
    </row>
    <row r="56" spans="1:51">
      <c r="A56" s="17">
        <v>40</v>
      </c>
      <c r="B56" s="17" t="str">
        <f t="shared" si="31"/>
        <v>January 1,2024</v>
      </c>
      <c r="C56" s="17">
        <f t="shared" ca="1" si="32"/>
        <v>3</v>
      </c>
      <c r="D56" s="17" t="str">
        <f t="shared" ca="1" si="2"/>
        <v>US</v>
      </c>
      <c r="E56" s="17" t="str">
        <f t="shared" ca="1" si="17"/>
        <v>Orlando</v>
      </c>
      <c r="F56" s="17">
        <f t="shared" ca="1" si="33"/>
        <v>4</v>
      </c>
      <c r="G56" s="17" t="str">
        <f t="shared" ca="1" si="4"/>
        <v>Mocktails</v>
      </c>
      <c r="H56" s="17">
        <f t="shared" ca="1" si="5"/>
        <v>6.88</v>
      </c>
      <c r="J56" s="36" t="str">
        <f t="shared" si="6"/>
        <v>January 1,2024</v>
      </c>
      <c r="K56" s="37">
        <f t="shared" ca="1" si="7"/>
        <v>0</v>
      </c>
      <c r="L56" s="37">
        <f t="shared" ca="1" si="8"/>
        <v>0</v>
      </c>
      <c r="M56" s="37">
        <f t="shared" ca="1" si="9"/>
        <v>6.88</v>
      </c>
      <c r="N56" s="37">
        <f t="shared" ca="1" si="10"/>
        <v>0</v>
      </c>
      <c r="O56" s="38">
        <f t="shared" ca="1" si="11"/>
        <v>0</v>
      </c>
      <c r="X56" t="str">
        <f t="shared" si="12"/>
        <v>January 1,2024</v>
      </c>
      <c r="Y56">
        <f t="shared" ca="1" si="13"/>
        <v>0</v>
      </c>
      <c r="Z56">
        <f t="shared" ca="1" si="14"/>
        <v>6.88</v>
      </c>
      <c r="AA56">
        <f t="shared" ca="1" si="15"/>
        <v>0</v>
      </c>
      <c r="AB56">
        <f t="shared" ca="1" si="16"/>
        <v>0</v>
      </c>
      <c r="AK56" t="str">
        <f t="shared" si="18"/>
        <v>January 1,2024</v>
      </c>
      <c r="AL56">
        <f t="shared" ca="1" si="19"/>
        <v>0</v>
      </c>
      <c r="AM56">
        <f t="shared" ca="1" si="20"/>
        <v>7.24</v>
      </c>
      <c r="AN56">
        <f t="shared" ca="1" si="21"/>
        <v>0</v>
      </c>
      <c r="AO56">
        <f t="shared" ca="1" si="22"/>
        <v>0</v>
      </c>
      <c r="AX56" t="str">
        <f t="shared" si="23"/>
        <v>January 1,2024</v>
      </c>
      <c r="AY56">
        <f t="shared" ca="1" si="24"/>
        <v>5.52</v>
      </c>
    </row>
    <row r="57" spans="1:51">
      <c r="A57" s="17">
        <v>41</v>
      </c>
      <c r="B57" s="17" t="str">
        <f t="shared" ref="B57:B66" si="34">"January 1,2024"</f>
        <v>January 1,2024</v>
      </c>
      <c r="C57" s="17">
        <f t="shared" ca="1" si="32"/>
        <v>1</v>
      </c>
      <c r="D57" s="17" t="str">
        <f t="shared" ca="1" si="2"/>
        <v>Canada</v>
      </c>
      <c r="E57" s="17" t="str">
        <f t="shared" ca="1" si="17"/>
        <v>Montreal</v>
      </c>
      <c r="F57" s="17">
        <f t="shared" ca="1" si="33"/>
        <v>4</v>
      </c>
      <c r="G57" s="17" t="str">
        <f t="shared" ca="1" si="4"/>
        <v>Mocktails</v>
      </c>
      <c r="H57" s="17">
        <f t="shared" ca="1" si="5"/>
        <v>6.88</v>
      </c>
      <c r="J57" s="33" t="str">
        <f t="shared" si="6"/>
        <v>January 1,2024</v>
      </c>
      <c r="K57" s="34">
        <f t="shared" ca="1" si="7"/>
        <v>6.88</v>
      </c>
      <c r="L57" s="34">
        <f t="shared" ca="1" si="8"/>
        <v>0</v>
      </c>
      <c r="M57" s="34">
        <f t="shared" ca="1" si="9"/>
        <v>0</v>
      </c>
      <c r="N57" s="34">
        <f t="shared" ca="1" si="10"/>
        <v>0</v>
      </c>
      <c r="O57" s="35">
        <f t="shared" ca="1" si="11"/>
        <v>0</v>
      </c>
      <c r="X57" t="str">
        <f t="shared" si="12"/>
        <v>January 1,2024</v>
      </c>
      <c r="Y57">
        <f t="shared" ca="1" si="13"/>
        <v>6.88</v>
      </c>
      <c r="Z57">
        <f t="shared" ca="1" si="14"/>
        <v>0</v>
      </c>
      <c r="AA57">
        <f t="shared" ca="1" si="15"/>
        <v>0</v>
      </c>
      <c r="AB57">
        <f t="shared" ca="1" si="16"/>
        <v>0</v>
      </c>
      <c r="AK57" t="str">
        <f t="shared" si="18"/>
        <v>January 1,2024</v>
      </c>
      <c r="AL57">
        <f t="shared" ca="1" si="19"/>
        <v>0</v>
      </c>
      <c r="AM57">
        <f t="shared" ca="1" si="20"/>
        <v>0</v>
      </c>
      <c r="AN57">
        <f t="shared" ca="1" si="21"/>
        <v>0</v>
      </c>
      <c r="AO57">
        <f t="shared" ca="1" si="22"/>
        <v>6.88</v>
      </c>
      <c r="AX57" t="str">
        <f t="shared" si="23"/>
        <v>January 1,2024</v>
      </c>
      <c r="AY57">
        <f t="shared" ca="1" si="24"/>
        <v>7.24</v>
      </c>
    </row>
    <row r="58" spans="1:51">
      <c r="A58" s="17">
        <v>42</v>
      </c>
      <c r="B58" s="17" t="str">
        <f t="shared" si="34"/>
        <v>January 1,2024</v>
      </c>
      <c r="C58" s="17">
        <f t="shared" ref="C58:C67" ca="1" si="35">RANDBETWEEN(1,5)</f>
        <v>2</v>
      </c>
      <c r="D58" s="17" t="str">
        <f t="shared" ca="1" si="2"/>
        <v>Canada</v>
      </c>
      <c r="E58" s="17" t="str">
        <f t="shared" ca="1" si="17"/>
        <v>Toronto</v>
      </c>
      <c r="F58" s="17">
        <f t="shared" ref="F58:F67" ca="1" si="36">RANDBETWEEN(1,4)</f>
        <v>2</v>
      </c>
      <c r="G58" s="17" t="str">
        <f t="shared" ca="1" si="4"/>
        <v>Ice Coffee</v>
      </c>
      <c r="H58" s="17">
        <f t="shared" ca="1" si="5"/>
        <v>7.24</v>
      </c>
      <c r="J58" s="36" t="str">
        <f t="shared" si="6"/>
        <v>January 1,2024</v>
      </c>
      <c r="K58" s="37">
        <f t="shared" ca="1" si="7"/>
        <v>0</v>
      </c>
      <c r="L58" s="37">
        <f t="shared" ca="1" si="8"/>
        <v>7.24</v>
      </c>
      <c r="M58" s="37">
        <f t="shared" ca="1" si="9"/>
        <v>0</v>
      </c>
      <c r="N58" s="37">
        <f t="shared" ca="1" si="10"/>
        <v>0</v>
      </c>
      <c r="O58" s="38">
        <f t="shared" ca="1" si="11"/>
        <v>0</v>
      </c>
      <c r="X58" t="str">
        <f t="shared" si="12"/>
        <v>January 1,2024</v>
      </c>
      <c r="Y58">
        <f t="shared" ca="1" si="13"/>
        <v>7.24</v>
      </c>
      <c r="Z58">
        <f t="shared" ca="1" si="14"/>
        <v>0</v>
      </c>
      <c r="AA58">
        <f t="shared" ca="1" si="15"/>
        <v>0</v>
      </c>
      <c r="AB58">
        <f t="shared" ca="1" si="16"/>
        <v>0</v>
      </c>
      <c r="AK58" t="str">
        <f t="shared" si="18"/>
        <v>January 1,2024</v>
      </c>
      <c r="AL58">
        <f t="shared" ca="1" si="19"/>
        <v>0</v>
      </c>
      <c r="AM58">
        <f t="shared" ca="1" si="20"/>
        <v>0</v>
      </c>
      <c r="AN58">
        <f t="shared" ca="1" si="21"/>
        <v>0</v>
      </c>
      <c r="AO58">
        <f t="shared" ca="1" si="22"/>
        <v>6.88</v>
      </c>
      <c r="AX58" t="str">
        <f t="shared" si="23"/>
        <v>January 1,2024</v>
      </c>
      <c r="AY58">
        <f t="shared" ca="1" si="24"/>
        <v>6.88</v>
      </c>
    </row>
    <row r="59" spans="1:51">
      <c r="A59" s="17">
        <v>43</v>
      </c>
      <c r="B59" s="17" t="str">
        <f t="shared" si="34"/>
        <v>January 1,2024</v>
      </c>
      <c r="C59" s="17">
        <f t="shared" ca="1" si="35"/>
        <v>2</v>
      </c>
      <c r="D59" s="17" t="str">
        <f t="shared" ca="1" si="2"/>
        <v>Canada</v>
      </c>
      <c r="E59" s="17" t="str">
        <f t="shared" ca="1" si="17"/>
        <v>Toronto</v>
      </c>
      <c r="F59" s="17">
        <f t="shared" ca="1" si="36"/>
        <v>3</v>
      </c>
      <c r="G59" s="17" t="str">
        <f t="shared" ca="1" si="4"/>
        <v>Tea</v>
      </c>
      <c r="H59" s="17">
        <f t="shared" ca="1" si="5"/>
        <v>5.52</v>
      </c>
      <c r="J59" s="33" t="str">
        <f t="shared" si="6"/>
        <v>January 1,2024</v>
      </c>
      <c r="K59" s="34">
        <f t="shared" ca="1" si="7"/>
        <v>0</v>
      </c>
      <c r="L59" s="34">
        <f t="shared" ca="1" si="8"/>
        <v>5.52</v>
      </c>
      <c r="M59" s="34">
        <f t="shared" ca="1" si="9"/>
        <v>0</v>
      </c>
      <c r="N59" s="34">
        <f t="shared" ca="1" si="10"/>
        <v>0</v>
      </c>
      <c r="O59" s="35">
        <f t="shared" ca="1" si="11"/>
        <v>0</v>
      </c>
      <c r="X59" t="str">
        <f t="shared" si="12"/>
        <v>January 1,2024</v>
      </c>
      <c r="Y59">
        <f t="shared" ca="1" si="13"/>
        <v>5.52</v>
      </c>
      <c r="Z59">
        <f t="shared" ca="1" si="14"/>
        <v>0</v>
      </c>
      <c r="AA59">
        <f t="shared" ca="1" si="15"/>
        <v>0</v>
      </c>
      <c r="AB59">
        <f t="shared" ca="1" si="16"/>
        <v>0</v>
      </c>
      <c r="AK59" t="str">
        <f t="shared" si="18"/>
        <v>January 1,2024</v>
      </c>
      <c r="AL59">
        <f t="shared" ca="1" si="19"/>
        <v>0</v>
      </c>
      <c r="AM59">
        <f t="shared" ca="1" si="20"/>
        <v>7.24</v>
      </c>
      <c r="AN59">
        <f t="shared" ca="1" si="21"/>
        <v>0</v>
      </c>
      <c r="AO59">
        <f t="shared" ca="1" si="22"/>
        <v>0</v>
      </c>
      <c r="AX59" t="str">
        <f t="shared" si="23"/>
        <v>January 1,2024</v>
      </c>
      <c r="AY59">
        <f t="shared" ca="1" si="24"/>
        <v>6.88</v>
      </c>
    </row>
    <row r="60" spans="1:51">
      <c r="A60" s="17">
        <v>44</v>
      </c>
      <c r="B60" s="17" t="str">
        <f t="shared" si="34"/>
        <v>January 1,2024</v>
      </c>
      <c r="C60" s="17">
        <f t="shared" ca="1" si="35"/>
        <v>5</v>
      </c>
      <c r="D60" s="17" t="str">
        <f t="shared" ca="1" si="2"/>
        <v>UK</v>
      </c>
      <c r="E60" s="17" t="str">
        <f t="shared" ca="1" si="17"/>
        <v>London</v>
      </c>
      <c r="F60" s="17">
        <f t="shared" ca="1" si="36"/>
        <v>2</v>
      </c>
      <c r="G60" s="17" t="str">
        <f t="shared" ca="1" si="4"/>
        <v>Ice Coffee</v>
      </c>
      <c r="H60" s="17">
        <f t="shared" ca="1" si="5"/>
        <v>7.24</v>
      </c>
      <c r="J60" s="36" t="str">
        <f t="shared" si="6"/>
        <v>January 1,2024</v>
      </c>
      <c r="K60" s="37">
        <f t="shared" ca="1" si="7"/>
        <v>0</v>
      </c>
      <c r="L60" s="37">
        <f t="shared" ca="1" si="8"/>
        <v>0</v>
      </c>
      <c r="M60" s="37">
        <f t="shared" ca="1" si="9"/>
        <v>0</v>
      </c>
      <c r="N60" s="37">
        <f t="shared" ca="1" si="10"/>
        <v>0</v>
      </c>
      <c r="O60" s="38">
        <f t="shared" ca="1" si="11"/>
        <v>7.24</v>
      </c>
      <c r="X60" t="str">
        <f t="shared" si="12"/>
        <v>January 1,2024</v>
      </c>
      <c r="Y60">
        <f t="shared" ca="1" si="13"/>
        <v>0</v>
      </c>
      <c r="Z60">
        <f t="shared" ca="1" si="14"/>
        <v>0</v>
      </c>
      <c r="AA60">
        <f t="shared" ca="1" si="15"/>
        <v>0</v>
      </c>
      <c r="AB60">
        <f t="shared" ca="1" si="16"/>
        <v>7.24</v>
      </c>
      <c r="AK60" t="str">
        <f t="shared" si="18"/>
        <v>January 1,2024</v>
      </c>
      <c r="AL60">
        <f t="shared" ca="1" si="19"/>
        <v>0</v>
      </c>
      <c r="AM60">
        <f t="shared" ca="1" si="20"/>
        <v>0</v>
      </c>
      <c r="AN60">
        <f t="shared" ca="1" si="21"/>
        <v>5.52</v>
      </c>
      <c r="AO60">
        <f t="shared" ca="1" si="22"/>
        <v>0</v>
      </c>
      <c r="AX60" t="str">
        <f t="shared" si="23"/>
        <v>January 1,2024</v>
      </c>
      <c r="AY60">
        <f t="shared" ca="1" si="24"/>
        <v>7.24</v>
      </c>
    </row>
    <row r="61" spans="1:51">
      <c r="A61" s="17">
        <v>45</v>
      </c>
      <c r="B61" s="17" t="str">
        <f t="shared" si="34"/>
        <v>January 1,2024</v>
      </c>
      <c r="C61" s="17">
        <f t="shared" ca="1" si="35"/>
        <v>3</v>
      </c>
      <c r="D61" s="17" t="str">
        <f t="shared" ca="1" si="2"/>
        <v>US</v>
      </c>
      <c r="E61" s="17" t="str">
        <f t="shared" ca="1" si="17"/>
        <v>Orlando</v>
      </c>
      <c r="F61" s="17">
        <f t="shared" ca="1" si="36"/>
        <v>4</v>
      </c>
      <c r="G61" s="17" t="str">
        <f t="shared" ca="1" si="4"/>
        <v>Mocktails</v>
      </c>
      <c r="H61" s="17">
        <f t="shared" ca="1" si="5"/>
        <v>6.88</v>
      </c>
      <c r="J61" s="33" t="str">
        <f t="shared" si="6"/>
        <v>January 1,2024</v>
      </c>
      <c r="K61" s="34">
        <f t="shared" ca="1" si="7"/>
        <v>0</v>
      </c>
      <c r="L61" s="34">
        <f t="shared" ca="1" si="8"/>
        <v>0</v>
      </c>
      <c r="M61" s="34">
        <f t="shared" ca="1" si="9"/>
        <v>6.88</v>
      </c>
      <c r="N61" s="34">
        <f t="shared" ca="1" si="10"/>
        <v>0</v>
      </c>
      <c r="O61" s="35">
        <f t="shared" ca="1" si="11"/>
        <v>0</v>
      </c>
      <c r="X61" t="str">
        <f t="shared" si="12"/>
        <v>January 1,2024</v>
      </c>
      <c r="Y61">
        <f t="shared" ca="1" si="13"/>
        <v>0</v>
      </c>
      <c r="Z61">
        <f t="shared" ca="1" si="14"/>
        <v>6.88</v>
      </c>
      <c r="AA61">
        <f t="shared" ca="1" si="15"/>
        <v>0</v>
      </c>
      <c r="AB61">
        <f t="shared" ca="1" si="16"/>
        <v>0</v>
      </c>
      <c r="AK61" t="str">
        <f t="shared" si="18"/>
        <v>January 1,2024</v>
      </c>
      <c r="AL61">
        <f t="shared" ca="1" si="19"/>
        <v>0</v>
      </c>
      <c r="AM61">
        <f t="shared" ca="1" si="20"/>
        <v>7.24</v>
      </c>
      <c r="AN61">
        <f t="shared" ca="1" si="21"/>
        <v>0</v>
      </c>
      <c r="AO61">
        <f t="shared" ca="1" si="22"/>
        <v>0</v>
      </c>
      <c r="AX61" t="str">
        <f t="shared" si="23"/>
        <v>January 1,2024</v>
      </c>
      <c r="AY61">
        <f t="shared" ca="1" si="24"/>
        <v>5.52</v>
      </c>
    </row>
    <row r="62" spans="1:51">
      <c r="A62" s="17">
        <v>46</v>
      </c>
      <c r="B62" s="17" t="str">
        <f t="shared" si="34"/>
        <v>January 1,2024</v>
      </c>
      <c r="C62" s="17">
        <f t="shared" ca="1" si="35"/>
        <v>5</v>
      </c>
      <c r="D62" s="17" t="str">
        <f t="shared" ca="1" si="2"/>
        <v>UK</v>
      </c>
      <c r="E62" s="17" t="str">
        <f t="shared" ca="1" si="17"/>
        <v>London</v>
      </c>
      <c r="F62" s="17">
        <f t="shared" ca="1" si="36"/>
        <v>3</v>
      </c>
      <c r="G62" s="17" t="str">
        <f t="shared" ca="1" si="4"/>
        <v>Tea</v>
      </c>
      <c r="H62" s="17">
        <f t="shared" ca="1" si="5"/>
        <v>5.52</v>
      </c>
      <c r="J62" s="36" t="str">
        <f t="shared" si="6"/>
        <v>January 1,2024</v>
      </c>
      <c r="K62" s="37">
        <f t="shared" ca="1" si="7"/>
        <v>0</v>
      </c>
      <c r="L62" s="37">
        <f t="shared" ca="1" si="8"/>
        <v>0</v>
      </c>
      <c r="M62" s="37">
        <f t="shared" ca="1" si="9"/>
        <v>0</v>
      </c>
      <c r="N62" s="37">
        <f t="shared" ca="1" si="10"/>
        <v>0</v>
      </c>
      <c r="O62" s="38">
        <f t="shared" ca="1" si="11"/>
        <v>5.52</v>
      </c>
      <c r="X62" t="str">
        <f t="shared" si="12"/>
        <v>January 1,2024</v>
      </c>
      <c r="Y62">
        <f t="shared" ca="1" si="13"/>
        <v>0</v>
      </c>
      <c r="Z62">
        <f t="shared" ca="1" si="14"/>
        <v>0</v>
      </c>
      <c r="AA62">
        <f t="shared" ca="1" si="15"/>
        <v>0</v>
      </c>
      <c r="AB62">
        <f t="shared" ca="1" si="16"/>
        <v>5.52</v>
      </c>
      <c r="AK62" t="str">
        <f t="shared" si="18"/>
        <v>January 1,2024</v>
      </c>
      <c r="AL62">
        <f t="shared" ca="1" si="19"/>
        <v>0</v>
      </c>
      <c r="AM62">
        <f t="shared" ca="1" si="20"/>
        <v>0</v>
      </c>
      <c r="AN62">
        <f t="shared" ca="1" si="21"/>
        <v>0</v>
      </c>
      <c r="AO62">
        <f t="shared" ca="1" si="22"/>
        <v>6.88</v>
      </c>
      <c r="AX62" t="str">
        <f t="shared" si="23"/>
        <v>January 1,2024</v>
      </c>
      <c r="AY62">
        <f t="shared" ca="1" si="24"/>
        <v>7.24</v>
      </c>
    </row>
    <row r="63" spans="1:51">
      <c r="A63" s="17">
        <v>47</v>
      </c>
      <c r="B63" s="17" t="str">
        <f t="shared" si="34"/>
        <v>January 1,2024</v>
      </c>
      <c r="C63" s="17">
        <f t="shared" ca="1" si="35"/>
        <v>1</v>
      </c>
      <c r="D63" s="17" t="str">
        <f t="shared" ca="1" si="2"/>
        <v>Canada</v>
      </c>
      <c r="E63" s="17" t="str">
        <f t="shared" ca="1" si="17"/>
        <v>Montreal</v>
      </c>
      <c r="F63" s="17">
        <f t="shared" ca="1" si="36"/>
        <v>1</v>
      </c>
      <c r="G63" s="17" t="str">
        <f t="shared" ca="1" si="4"/>
        <v>Coffee</v>
      </c>
      <c r="H63" s="17">
        <f t="shared" ca="1" si="5"/>
        <v>4</v>
      </c>
      <c r="J63" s="33" t="str">
        <f t="shared" si="6"/>
        <v>January 1,2024</v>
      </c>
      <c r="K63" s="34">
        <f t="shared" ca="1" si="7"/>
        <v>4</v>
      </c>
      <c r="L63" s="34">
        <f t="shared" ca="1" si="8"/>
        <v>0</v>
      </c>
      <c r="M63" s="34">
        <f t="shared" ca="1" si="9"/>
        <v>0</v>
      </c>
      <c r="N63" s="34">
        <f t="shared" ca="1" si="10"/>
        <v>0</v>
      </c>
      <c r="O63" s="35">
        <f t="shared" ca="1" si="11"/>
        <v>0</v>
      </c>
      <c r="X63" t="str">
        <f t="shared" si="12"/>
        <v>January 1,2024</v>
      </c>
      <c r="Y63">
        <f t="shared" ca="1" si="13"/>
        <v>4</v>
      </c>
      <c r="Z63">
        <f t="shared" ca="1" si="14"/>
        <v>0</v>
      </c>
      <c r="AA63">
        <f t="shared" ca="1" si="15"/>
        <v>0</v>
      </c>
      <c r="AB63">
        <f t="shared" ca="1" si="16"/>
        <v>0</v>
      </c>
      <c r="AK63" t="str">
        <f t="shared" si="18"/>
        <v>January 1,2024</v>
      </c>
      <c r="AL63">
        <f t="shared" ca="1" si="19"/>
        <v>0</v>
      </c>
      <c r="AM63">
        <f t="shared" ca="1" si="20"/>
        <v>0</v>
      </c>
      <c r="AN63">
        <f t="shared" ca="1" si="21"/>
        <v>5.52</v>
      </c>
      <c r="AO63">
        <f t="shared" ca="1" si="22"/>
        <v>0</v>
      </c>
      <c r="AX63" t="str">
        <f t="shared" si="23"/>
        <v>January 1,2024</v>
      </c>
      <c r="AY63">
        <f t="shared" ca="1" si="24"/>
        <v>6.88</v>
      </c>
    </row>
    <row r="64" spans="1:51">
      <c r="A64" s="17">
        <v>48</v>
      </c>
      <c r="B64" s="17" t="str">
        <f t="shared" si="34"/>
        <v>January 1,2024</v>
      </c>
      <c r="C64" s="17">
        <f t="shared" ca="1" si="35"/>
        <v>5</v>
      </c>
      <c r="D64" s="17" t="str">
        <f t="shared" ca="1" si="2"/>
        <v>UK</v>
      </c>
      <c r="E64" s="17" t="str">
        <f t="shared" ca="1" si="17"/>
        <v>London</v>
      </c>
      <c r="F64" s="17">
        <f t="shared" ca="1" si="36"/>
        <v>3</v>
      </c>
      <c r="G64" s="17" t="str">
        <f t="shared" ca="1" si="4"/>
        <v>Tea</v>
      </c>
      <c r="H64" s="17">
        <f t="shared" ca="1" si="5"/>
        <v>5.52</v>
      </c>
      <c r="J64" s="36" t="str">
        <f t="shared" si="6"/>
        <v>January 1,2024</v>
      </c>
      <c r="K64" s="37">
        <f t="shared" ca="1" si="7"/>
        <v>0</v>
      </c>
      <c r="L64" s="37">
        <f t="shared" ca="1" si="8"/>
        <v>0</v>
      </c>
      <c r="M64" s="37">
        <f t="shared" ca="1" si="9"/>
        <v>0</v>
      </c>
      <c r="N64" s="37">
        <f t="shared" ca="1" si="10"/>
        <v>0</v>
      </c>
      <c r="O64" s="38">
        <f t="shared" ca="1" si="11"/>
        <v>5.52</v>
      </c>
      <c r="X64" t="str">
        <f t="shared" si="12"/>
        <v>January 1,2024</v>
      </c>
      <c r="Y64">
        <f t="shared" ca="1" si="13"/>
        <v>0</v>
      </c>
      <c r="Z64">
        <f t="shared" ca="1" si="14"/>
        <v>0</v>
      </c>
      <c r="AA64">
        <f t="shared" ca="1" si="15"/>
        <v>0</v>
      </c>
      <c r="AB64">
        <f t="shared" ca="1" si="16"/>
        <v>5.52</v>
      </c>
      <c r="AK64" t="str">
        <f t="shared" si="18"/>
        <v>January 1,2024</v>
      </c>
      <c r="AL64">
        <f t="shared" ca="1" si="19"/>
        <v>4</v>
      </c>
      <c r="AM64">
        <f t="shared" ca="1" si="20"/>
        <v>0</v>
      </c>
      <c r="AN64">
        <f t="shared" ca="1" si="21"/>
        <v>0</v>
      </c>
      <c r="AO64">
        <f t="shared" ca="1" si="22"/>
        <v>0</v>
      </c>
      <c r="AX64" t="str">
        <f t="shared" si="23"/>
        <v>January 1,2024</v>
      </c>
      <c r="AY64">
        <f t="shared" ca="1" si="24"/>
        <v>5.52</v>
      </c>
    </row>
    <row r="65" spans="1:51">
      <c r="A65" s="17">
        <v>49</v>
      </c>
      <c r="B65" s="17" t="str">
        <f t="shared" si="34"/>
        <v>January 1,2024</v>
      </c>
      <c r="C65" s="17">
        <f t="shared" ca="1" si="35"/>
        <v>3</v>
      </c>
      <c r="D65" s="17" t="str">
        <f t="shared" ca="1" si="2"/>
        <v>US</v>
      </c>
      <c r="E65" s="17" t="str">
        <f t="shared" ca="1" si="17"/>
        <v>Orlando</v>
      </c>
      <c r="F65" s="17">
        <f t="shared" ca="1" si="36"/>
        <v>1</v>
      </c>
      <c r="G65" s="17" t="str">
        <f t="shared" ca="1" si="4"/>
        <v>Coffee</v>
      </c>
      <c r="H65" s="17">
        <f t="shared" ca="1" si="5"/>
        <v>4</v>
      </c>
      <c r="J65" s="33" t="str">
        <f t="shared" si="6"/>
        <v>January 1,2024</v>
      </c>
      <c r="K65" s="34">
        <f t="shared" ca="1" si="7"/>
        <v>0</v>
      </c>
      <c r="L65" s="34">
        <f t="shared" ca="1" si="8"/>
        <v>0</v>
      </c>
      <c r="M65" s="34">
        <f t="shared" ca="1" si="9"/>
        <v>4</v>
      </c>
      <c r="N65" s="34">
        <f t="shared" ca="1" si="10"/>
        <v>0</v>
      </c>
      <c r="O65" s="35">
        <f t="shared" ca="1" si="11"/>
        <v>0</v>
      </c>
      <c r="X65" t="str">
        <f t="shared" si="12"/>
        <v>January 1,2024</v>
      </c>
      <c r="Y65">
        <f t="shared" ca="1" si="13"/>
        <v>0</v>
      </c>
      <c r="Z65">
        <f t="shared" ca="1" si="14"/>
        <v>4</v>
      </c>
      <c r="AA65">
        <f t="shared" ca="1" si="15"/>
        <v>0</v>
      </c>
      <c r="AB65">
        <f t="shared" ca="1" si="16"/>
        <v>0</v>
      </c>
      <c r="AK65" t="str">
        <f t="shared" si="18"/>
        <v>January 1,2024</v>
      </c>
      <c r="AL65">
        <f t="shared" ca="1" si="19"/>
        <v>0</v>
      </c>
      <c r="AM65">
        <f t="shared" ca="1" si="20"/>
        <v>0</v>
      </c>
      <c r="AN65">
        <f t="shared" ca="1" si="21"/>
        <v>5.52</v>
      </c>
      <c r="AO65">
        <f t="shared" ca="1" si="22"/>
        <v>0</v>
      </c>
      <c r="AX65" t="str">
        <f t="shared" si="23"/>
        <v>January 1,2024</v>
      </c>
      <c r="AY65">
        <f t="shared" ca="1" si="24"/>
        <v>4</v>
      </c>
    </row>
    <row r="66" spans="1:51">
      <c r="A66" s="17">
        <v>50</v>
      </c>
      <c r="B66" s="17" t="str">
        <f t="shared" si="34"/>
        <v>January 1,2024</v>
      </c>
      <c r="C66" s="17">
        <f t="shared" ca="1" si="35"/>
        <v>3</v>
      </c>
      <c r="D66" s="17" t="str">
        <f t="shared" ca="1" si="2"/>
        <v>US</v>
      </c>
      <c r="E66" s="17" t="str">
        <f t="shared" ca="1" si="17"/>
        <v>Orlando</v>
      </c>
      <c r="F66" s="17">
        <f t="shared" ca="1" si="36"/>
        <v>2</v>
      </c>
      <c r="G66" s="17" t="str">
        <f t="shared" ca="1" si="4"/>
        <v>Ice Coffee</v>
      </c>
      <c r="H66" s="17">
        <f t="shared" ca="1" si="5"/>
        <v>7.24</v>
      </c>
      <c r="J66" s="36" t="str">
        <f t="shared" si="6"/>
        <v>January 1,2024</v>
      </c>
      <c r="K66" s="37">
        <f t="shared" ca="1" si="7"/>
        <v>0</v>
      </c>
      <c r="L66" s="37">
        <f t="shared" ca="1" si="8"/>
        <v>0</v>
      </c>
      <c r="M66" s="37">
        <f t="shared" ca="1" si="9"/>
        <v>7.24</v>
      </c>
      <c r="N66" s="37">
        <f t="shared" ca="1" si="10"/>
        <v>0</v>
      </c>
      <c r="O66" s="38">
        <f t="shared" ca="1" si="11"/>
        <v>0</v>
      </c>
      <c r="X66" t="str">
        <f t="shared" si="12"/>
        <v>January 1,2024</v>
      </c>
      <c r="Y66">
        <f t="shared" ca="1" si="13"/>
        <v>0</v>
      </c>
      <c r="Z66">
        <f t="shared" ca="1" si="14"/>
        <v>7.24</v>
      </c>
      <c r="AA66">
        <f t="shared" ca="1" si="15"/>
        <v>0</v>
      </c>
      <c r="AB66">
        <f t="shared" ca="1" si="16"/>
        <v>0</v>
      </c>
      <c r="AK66" t="str">
        <f t="shared" si="18"/>
        <v>January 1,2024</v>
      </c>
      <c r="AL66">
        <f t="shared" ca="1" si="19"/>
        <v>4</v>
      </c>
      <c r="AM66">
        <f t="shared" ca="1" si="20"/>
        <v>0</v>
      </c>
      <c r="AN66">
        <f t="shared" ca="1" si="21"/>
        <v>0</v>
      </c>
      <c r="AO66">
        <f t="shared" ca="1" si="22"/>
        <v>0</v>
      </c>
      <c r="AX66" t="str">
        <f t="shared" si="23"/>
        <v>January 1,2024</v>
      </c>
      <c r="AY66">
        <f t="shared" ca="1" si="24"/>
        <v>5.52</v>
      </c>
    </row>
    <row r="67" spans="1:51">
      <c r="A67" s="17">
        <v>51</v>
      </c>
      <c r="B67" s="17" t="str">
        <f t="shared" ref="B67:B76" si="37">"January 1,2024"</f>
        <v>January 1,2024</v>
      </c>
      <c r="C67" s="17">
        <f t="shared" ca="1" si="35"/>
        <v>5</v>
      </c>
      <c r="D67" s="17" t="str">
        <f t="shared" ca="1" si="2"/>
        <v>UK</v>
      </c>
      <c r="E67" s="17" t="str">
        <f t="shared" ca="1" si="17"/>
        <v>London</v>
      </c>
      <c r="F67" s="17">
        <f t="shared" ca="1" si="36"/>
        <v>1</v>
      </c>
      <c r="G67" s="17" t="str">
        <f t="shared" ca="1" si="4"/>
        <v>Coffee</v>
      </c>
      <c r="H67" s="17">
        <f t="shared" ca="1" si="5"/>
        <v>4</v>
      </c>
      <c r="J67" s="33" t="str">
        <f t="shared" si="6"/>
        <v>January 1,2024</v>
      </c>
      <c r="K67" s="34">
        <f t="shared" ca="1" si="7"/>
        <v>0</v>
      </c>
      <c r="L67" s="34">
        <f t="shared" ca="1" si="8"/>
        <v>0</v>
      </c>
      <c r="M67" s="34">
        <f t="shared" ca="1" si="9"/>
        <v>0</v>
      </c>
      <c r="N67" s="34">
        <f t="shared" ca="1" si="10"/>
        <v>0</v>
      </c>
      <c r="O67" s="35">
        <f t="shared" ca="1" si="11"/>
        <v>4</v>
      </c>
      <c r="X67" t="str">
        <f t="shared" si="12"/>
        <v>January 1,2024</v>
      </c>
      <c r="Y67">
        <f t="shared" ca="1" si="13"/>
        <v>0</v>
      </c>
      <c r="Z67">
        <f t="shared" ca="1" si="14"/>
        <v>0</v>
      </c>
      <c r="AA67">
        <f t="shared" ca="1" si="15"/>
        <v>0</v>
      </c>
      <c r="AB67">
        <f t="shared" ca="1" si="16"/>
        <v>4</v>
      </c>
      <c r="AK67" t="str">
        <f t="shared" si="18"/>
        <v>January 1,2024</v>
      </c>
      <c r="AL67">
        <f t="shared" ca="1" si="19"/>
        <v>0</v>
      </c>
      <c r="AM67">
        <f t="shared" ca="1" si="20"/>
        <v>7.24</v>
      </c>
      <c r="AN67">
        <f t="shared" ca="1" si="21"/>
        <v>0</v>
      </c>
      <c r="AO67">
        <f t="shared" ca="1" si="22"/>
        <v>0</v>
      </c>
      <c r="AX67" t="str">
        <f t="shared" si="23"/>
        <v>January 1,2024</v>
      </c>
      <c r="AY67">
        <f t="shared" ca="1" si="24"/>
        <v>4</v>
      </c>
    </row>
    <row r="68" spans="1:51">
      <c r="A68" s="17">
        <v>52</v>
      </c>
      <c r="B68" s="17" t="str">
        <f t="shared" si="37"/>
        <v>January 1,2024</v>
      </c>
      <c r="C68" s="17">
        <f t="shared" ref="C68:C77" ca="1" si="38">RANDBETWEEN(1,5)</f>
        <v>5</v>
      </c>
      <c r="D68" s="17" t="str">
        <f t="shared" ca="1" si="2"/>
        <v>UK</v>
      </c>
      <c r="E68" s="17" t="str">
        <f t="shared" ca="1" si="17"/>
        <v>London</v>
      </c>
      <c r="F68" s="17">
        <f t="shared" ref="F68:F77" ca="1" si="39">RANDBETWEEN(1,4)</f>
        <v>4</v>
      </c>
      <c r="G68" s="17" t="str">
        <f t="shared" ca="1" si="4"/>
        <v>Mocktails</v>
      </c>
      <c r="H68" s="17">
        <f t="shared" ca="1" si="5"/>
        <v>6.88</v>
      </c>
      <c r="J68" s="36" t="str">
        <f t="shared" si="6"/>
        <v>January 1,2024</v>
      </c>
      <c r="K68" s="37">
        <f t="shared" ca="1" si="7"/>
        <v>0</v>
      </c>
      <c r="L68" s="37">
        <f t="shared" ca="1" si="8"/>
        <v>0</v>
      </c>
      <c r="M68" s="37">
        <f t="shared" ca="1" si="9"/>
        <v>0</v>
      </c>
      <c r="N68" s="37">
        <f t="shared" ca="1" si="10"/>
        <v>0</v>
      </c>
      <c r="O68" s="38">
        <f t="shared" ca="1" si="11"/>
        <v>6.88</v>
      </c>
      <c r="X68" t="str">
        <f t="shared" si="12"/>
        <v>January 1,2024</v>
      </c>
      <c r="Y68">
        <f t="shared" ca="1" si="13"/>
        <v>0</v>
      </c>
      <c r="Z68">
        <f t="shared" ca="1" si="14"/>
        <v>0</v>
      </c>
      <c r="AA68">
        <f t="shared" ca="1" si="15"/>
        <v>0</v>
      </c>
      <c r="AB68">
        <f t="shared" ca="1" si="16"/>
        <v>6.88</v>
      </c>
      <c r="AK68" t="str">
        <f t="shared" si="18"/>
        <v>January 1,2024</v>
      </c>
      <c r="AL68">
        <f t="shared" ca="1" si="19"/>
        <v>4</v>
      </c>
      <c r="AM68">
        <f t="shared" ca="1" si="20"/>
        <v>0</v>
      </c>
      <c r="AN68">
        <f t="shared" ca="1" si="21"/>
        <v>0</v>
      </c>
      <c r="AO68">
        <f t="shared" ca="1" si="22"/>
        <v>0</v>
      </c>
      <c r="AX68" t="str">
        <f t="shared" si="23"/>
        <v>January 1,2024</v>
      </c>
      <c r="AY68">
        <f t="shared" ca="1" si="24"/>
        <v>7.24</v>
      </c>
    </row>
    <row r="69" spans="1:51">
      <c r="A69" s="17">
        <v>53</v>
      </c>
      <c r="B69" s="17" t="str">
        <f t="shared" si="37"/>
        <v>January 1,2024</v>
      </c>
      <c r="C69" s="17">
        <f t="shared" ca="1" si="38"/>
        <v>4</v>
      </c>
      <c r="D69" s="17" t="str">
        <f t="shared" ca="1" si="2"/>
        <v>France</v>
      </c>
      <c r="E69" s="17" t="str">
        <f t="shared" ca="1" si="17"/>
        <v>Paris</v>
      </c>
      <c r="F69" s="17">
        <f t="shared" ca="1" si="39"/>
        <v>1</v>
      </c>
      <c r="G69" s="17" t="str">
        <f t="shared" ca="1" si="4"/>
        <v>Coffee</v>
      </c>
      <c r="H69" s="17">
        <f t="shared" ca="1" si="5"/>
        <v>4</v>
      </c>
      <c r="J69" s="33" t="str">
        <f t="shared" si="6"/>
        <v>January 1,2024</v>
      </c>
      <c r="K69" s="34">
        <f t="shared" ca="1" si="7"/>
        <v>0</v>
      </c>
      <c r="L69" s="34">
        <f t="shared" ca="1" si="8"/>
        <v>0</v>
      </c>
      <c r="M69" s="34">
        <f t="shared" ca="1" si="9"/>
        <v>0</v>
      </c>
      <c r="N69" s="34">
        <f t="shared" ca="1" si="10"/>
        <v>4</v>
      </c>
      <c r="O69" s="35">
        <f t="shared" ca="1" si="11"/>
        <v>0</v>
      </c>
      <c r="X69" t="str">
        <f t="shared" si="12"/>
        <v>January 1,2024</v>
      </c>
      <c r="Y69">
        <f t="shared" ca="1" si="13"/>
        <v>0</v>
      </c>
      <c r="Z69">
        <f t="shared" ca="1" si="14"/>
        <v>0</v>
      </c>
      <c r="AA69">
        <f t="shared" ca="1" si="15"/>
        <v>4</v>
      </c>
      <c r="AB69">
        <f t="shared" ca="1" si="16"/>
        <v>0</v>
      </c>
      <c r="AK69" t="str">
        <f t="shared" si="18"/>
        <v>January 1,2024</v>
      </c>
      <c r="AL69">
        <f t="shared" ca="1" si="19"/>
        <v>0</v>
      </c>
      <c r="AM69">
        <f t="shared" ca="1" si="20"/>
        <v>0</v>
      </c>
      <c r="AN69">
        <f t="shared" ca="1" si="21"/>
        <v>0</v>
      </c>
      <c r="AO69">
        <f t="shared" ca="1" si="22"/>
        <v>6.88</v>
      </c>
      <c r="AX69" t="str">
        <f t="shared" si="23"/>
        <v>January 1,2024</v>
      </c>
      <c r="AY69">
        <f t="shared" ca="1" si="24"/>
        <v>4</v>
      </c>
    </row>
    <row r="70" spans="1:51">
      <c r="A70" s="17">
        <v>54</v>
      </c>
      <c r="B70" s="17" t="str">
        <f t="shared" si="37"/>
        <v>January 1,2024</v>
      </c>
      <c r="C70" s="17">
        <f t="shared" ca="1" si="38"/>
        <v>2</v>
      </c>
      <c r="D70" s="17" t="str">
        <f t="shared" ca="1" si="2"/>
        <v>Canada</v>
      </c>
      <c r="E70" s="17" t="str">
        <f t="shared" ca="1" si="17"/>
        <v>Toronto</v>
      </c>
      <c r="F70" s="17">
        <f t="shared" ca="1" si="39"/>
        <v>2</v>
      </c>
      <c r="G70" s="17" t="str">
        <f t="shared" ca="1" si="4"/>
        <v>Ice Coffee</v>
      </c>
      <c r="H70" s="17">
        <f t="shared" ca="1" si="5"/>
        <v>7.24</v>
      </c>
      <c r="J70" s="36" t="str">
        <f t="shared" si="6"/>
        <v>January 1,2024</v>
      </c>
      <c r="K70" s="37">
        <f t="shared" ca="1" si="7"/>
        <v>0</v>
      </c>
      <c r="L70" s="37">
        <f t="shared" ca="1" si="8"/>
        <v>7.24</v>
      </c>
      <c r="M70" s="37">
        <f t="shared" ca="1" si="9"/>
        <v>0</v>
      </c>
      <c r="N70" s="37">
        <f t="shared" ca="1" si="10"/>
        <v>0</v>
      </c>
      <c r="O70" s="38">
        <f t="shared" ca="1" si="11"/>
        <v>0</v>
      </c>
      <c r="X70" t="str">
        <f t="shared" si="12"/>
        <v>January 1,2024</v>
      </c>
      <c r="Y70">
        <f t="shared" ca="1" si="13"/>
        <v>7.24</v>
      </c>
      <c r="Z70">
        <f t="shared" ca="1" si="14"/>
        <v>0</v>
      </c>
      <c r="AA70">
        <f t="shared" ca="1" si="15"/>
        <v>0</v>
      </c>
      <c r="AB70">
        <f t="shared" ca="1" si="16"/>
        <v>0</v>
      </c>
      <c r="AK70" t="str">
        <f t="shared" si="18"/>
        <v>January 1,2024</v>
      </c>
      <c r="AL70">
        <f t="shared" ca="1" si="19"/>
        <v>4</v>
      </c>
      <c r="AM70">
        <f t="shared" ca="1" si="20"/>
        <v>0</v>
      </c>
      <c r="AN70">
        <f t="shared" ca="1" si="21"/>
        <v>0</v>
      </c>
      <c r="AO70">
        <f t="shared" ca="1" si="22"/>
        <v>0</v>
      </c>
      <c r="AX70" t="str">
        <f t="shared" si="23"/>
        <v>January 1,2024</v>
      </c>
      <c r="AY70">
        <f t="shared" ca="1" si="24"/>
        <v>6.88</v>
      </c>
    </row>
    <row r="71" spans="1:51">
      <c r="A71" s="17">
        <v>55</v>
      </c>
      <c r="B71" s="17" t="str">
        <f t="shared" si="37"/>
        <v>January 1,2024</v>
      </c>
      <c r="C71" s="17">
        <f t="shared" ca="1" si="38"/>
        <v>5</v>
      </c>
      <c r="D71" s="17" t="str">
        <f t="shared" ca="1" si="2"/>
        <v>UK</v>
      </c>
      <c r="E71" s="17" t="str">
        <f t="shared" ca="1" si="17"/>
        <v>London</v>
      </c>
      <c r="F71" s="17">
        <f t="shared" ca="1" si="39"/>
        <v>1</v>
      </c>
      <c r="G71" s="17" t="str">
        <f t="shared" ca="1" si="4"/>
        <v>Coffee</v>
      </c>
      <c r="H71" s="17">
        <f t="shared" ca="1" si="5"/>
        <v>4</v>
      </c>
      <c r="J71" s="33" t="str">
        <f t="shared" si="6"/>
        <v>January 1,2024</v>
      </c>
      <c r="K71" s="34">
        <f t="shared" ca="1" si="7"/>
        <v>0</v>
      </c>
      <c r="L71" s="34">
        <f t="shared" ca="1" si="8"/>
        <v>0</v>
      </c>
      <c r="M71" s="34">
        <f t="shared" ca="1" si="9"/>
        <v>0</v>
      </c>
      <c r="N71" s="34">
        <f t="shared" ca="1" si="10"/>
        <v>0</v>
      </c>
      <c r="O71" s="35">
        <f t="shared" ca="1" si="11"/>
        <v>4</v>
      </c>
      <c r="X71" t="str">
        <f t="shared" si="12"/>
        <v>January 1,2024</v>
      </c>
      <c r="Y71">
        <f t="shared" ca="1" si="13"/>
        <v>0</v>
      </c>
      <c r="Z71">
        <f t="shared" ca="1" si="14"/>
        <v>0</v>
      </c>
      <c r="AA71">
        <f t="shared" ca="1" si="15"/>
        <v>0</v>
      </c>
      <c r="AB71">
        <f t="shared" ca="1" si="16"/>
        <v>4</v>
      </c>
      <c r="AK71" t="str">
        <f t="shared" si="18"/>
        <v>January 1,2024</v>
      </c>
      <c r="AL71">
        <f t="shared" ca="1" si="19"/>
        <v>0</v>
      </c>
      <c r="AM71">
        <f t="shared" ca="1" si="20"/>
        <v>7.24</v>
      </c>
      <c r="AN71">
        <f t="shared" ca="1" si="21"/>
        <v>0</v>
      </c>
      <c r="AO71">
        <f t="shared" ca="1" si="22"/>
        <v>0</v>
      </c>
      <c r="AX71" t="str">
        <f t="shared" si="23"/>
        <v>January 1,2024</v>
      </c>
      <c r="AY71">
        <f t="shared" ca="1" si="24"/>
        <v>4</v>
      </c>
    </row>
    <row r="72" spans="1:51">
      <c r="A72" s="17">
        <v>56</v>
      </c>
      <c r="B72" s="17" t="str">
        <f t="shared" si="37"/>
        <v>January 1,2024</v>
      </c>
      <c r="C72" s="17">
        <f t="shared" ca="1" si="38"/>
        <v>5</v>
      </c>
      <c r="D72" s="17" t="str">
        <f t="shared" ca="1" si="2"/>
        <v>UK</v>
      </c>
      <c r="E72" s="17" t="str">
        <f t="shared" ca="1" si="17"/>
        <v>London</v>
      </c>
      <c r="F72" s="17">
        <f t="shared" ca="1" si="39"/>
        <v>2</v>
      </c>
      <c r="G72" s="17" t="str">
        <f t="shared" ca="1" si="4"/>
        <v>Ice Coffee</v>
      </c>
      <c r="H72" s="17">
        <f t="shared" ca="1" si="5"/>
        <v>7.24</v>
      </c>
      <c r="J72" s="36" t="str">
        <f t="shared" si="6"/>
        <v>January 1,2024</v>
      </c>
      <c r="K72" s="37">
        <f t="shared" ca="1" si="7"/>
        <v>0</v>
      </c>
      <c r="L72" s="37">
        <f t="shared" ca="1" si="8"/>
        <v>0</v>
      </c>
      <c r="M72" s="37">
        <f t="shared" ca="1" si="9"/>
        <v>0</v>
      </c>
      <c r="N72" s="37">
        <f t="shared" ca="1" si="10"/>
        <v>0</v>
      </c>
      <c r="O72" s="38">
        <f t="shared" ca="1" si="11"/>
        <v>7.24</v>
      </c>
      <c r="X72" t="str">
        <f t="shared" si="12"/>
        <v>January 1,2024</v>
      </c>
      <c r="Y72">
        <f t="shared" ca="1" si="13"/>
        <v>0</v>
      </c>
      <c r="Z72">
        <f t="shared" ca="1" si="14"/>
        <v>0</v>
      </c>
      <c r="AA72">
        <f t="shared" ca="1" si="15"/>
        <v>0</v>
      </c>
      <c r="AB72">
        <f t="shared" ca="1" si="16"/>
        <v>7.24</v>
      </c>
      <c r="AK72" t="str">
        <f t="shared" si="18"/>
        <v>January 1,2024</v>
      </c>
      <c r="AL72">
        <f t="shared" ca="1" si="19"/>
        <v>4</v>
      </c>
      <c r="AM72">
        <f t="shared" ca="1" si="20"/>
        <v>0</v>
      </c>
      <c r="AN72">
        <f t="shared" ca="1" si="21"/>
        <v>0</v>
      </c>
      <c r="AO72">
        <f t="shared" ca="1" si="22"/>
        <v>0</v>
      </c>
      <c r="AX72" t="str">
        <f t="shared" si="23"/>
        <v>January 1,2024</v>
      </c>
      <c r="AY72">
        <f t="shared" ca="1" si="24"/>
        <v>7.24</v>
      </c>
    </row>
    <row r="73" spans="1:51">
      <c r="A73" s="17">
        <v>57</v>
      </c>
      <c r="B73" s="17" t="str">
        <f t="shared" si="37"/>
        <v>January 1,2024</v>
      </c>
      <c r="C73" s="17">
        <f t="shared" ca="1" si="38"/>
        <v>5</v>
      </c>
      <c r="D73" s="17" t="str">
        <f t="shared" ca="1" si="2"/>
        <v>UK</v>
      </c>
      <c r="E73" s="17" t="str">
        <f t="shared" ca="1" si="17"/>
        <v>London</v>
      </c>
      <c r="F73" s="17">
        <f t="shared" ca="1" si="39"/>
        <v>1</v>
      </c>
      <c r="G73" s="17" t="str">
        <f t="shared" ca="1" si="4"/>
        <v>Coffee</v>
      </c>
      <c r="H73" s="17">
        <f t="shared" ca="1" si="5"/>
        <v>4</v>
      </c>
      <c r="J73" s="33" t="str">
        <f t="shared" si="6"/>
        <v>January 1,2024</v>
      </c>
      <c r="K73" s="34">
        <f t="shared" ca="1" si="7"/>
        <v>0</v>
      </c>
      <c r="L73" s="34">
        <f t="shared" ca="1" si="8"/>
        <v>0</v>
      </c>
      <c r="M73" s="34">
        <f t="shared" ca="1" si="9"/>
        <v>0</v>
      </c>
      <c r="N73" s="34">
        <f t="shared" ca="1" si="10"/>
        <v>0</v>
      </c>
      <c r="O73" s="35">
        <f t="shared" ca="1" si="11"/>
        <v>4</v>
      </c>
      <c r="X73" t="str">
        <f t="shared" si="12"/>
        <v>January 1,2024</v>
      </c>
      <c r="Y73">
        <f t="shared" ca="1" si="13"/>
        <v>0</v>
      </c>
      <c r="Z73">
        <f t="shared" ca="1" si="14"/>
        <v>0</v>
      </c>
      <c r="AA73">
        <f t="shared" ca="1" si="15"/>
        <v>0</v>
      </c>
      <c r="AB73">
        <f t="shared" ca="1" si="16"/>
        <v>4</v>
      </c>
      <c r="AK73" t="str">
        <f t="shared" si="18"/>
        <v>January 1,2024</v>
      </c>
      <c r="AL73">
        <f t="shared" ca="1" si="19"/>
        <v>0</v>
      </c>
      <c r="AM73">
        <f t="shared" ca="1" si="20"/>
        <v>7.24</v>
      </c>
      <c r="AN73">
        <f t="shared" ca="1" si="21"/>
        <v>0</v>
      </c>
      <c r="AO73">
        <f t="shared" ca="1" si="22"/>
        <v>0</v>
      </c>
      <c r="AX73" t="str">
        <f t="shared" si="23"/>
        <v>January 1,2024</v>
      </c>
      <c r="AY73">
        <f t="shared" ca="1" si="24"/>
        <v>4</v>
      </c>
    </row>
    <row r="74" spans="1:51">
      <c r="A74" s="17">
        <v>58</v>
      </c>
      <c r="B74" s="17" t="str">
        <f t="shared" si="37"/>
        <v>January 1,2024</v>
      </c>
      <c r="C74" s="17">
        <f t="shared" ca="1" si="38"/>
        <v>2</v>
      </c>
      <c r="D74" s="17" t="str">
        <f t="shared" ca="1" si="2"/>
        <v>Canada</v>
      </c>
      <c r="E74" s="17" t="str">
        <f t="shared" ca="1" si="17"/>
        <v>Toronto</v>
      </c>
      <c r="F74" s="17">
        <f t="shared" ca="1" si="39"/>
        <v>4</v>
      </c>
      <c r="G74" s="17" t="str">
        <f t="shared" ca="1" si="4"/>
        <v>Mocktails</v>
      </c>
      <c r="H74" s="17">
        <f t="shared" ca="1" si="5"/>
        <v>6.88</v>
      </c>
      <c r="J74" s="36" t="str">
        <f t="shared" si="6"/>
        <v>January 1,2024</v>
      </c>
      <c r="K74" s="37">
        <f t="shared" ca="1" si="7"/>
        <v>0</v>
      </c>
      <c r="L74" s="37">
        <f t="shared" ca="1" si="8"/>
        <v>6.88</v>
      </c>
      <c r="M74" s="37">
        <f t="shared" ca="1" si="9"/>
        <v>0</v>
      </c>
      <c r="N74" s="37">
        <f t="shared" ca="1" si="10"/>
        <v>0</v>
      </c>
      <c r="O74" s="38">
        <f t="shared" ca="1" si="11"/>
        <v>0</v>
      </c>
      <c r="X74" t="str">
        <f t="shared" si="12"/>
        <v>January 1,2024</v>
      </c>
      <c r="Y74">
        <f t="shared" ca="1" si="13"/>
        <v>6.88</v>
      </c>
      <c r="Z74">
        <f t="shared" ca="1" si="14"/>
        <v>0</v>
      </c>
      <c r="AA74">
        <f t="shared" ca="1" si="15"/>
        <v>0</v>
      </c>
      <c r="AB74">
        <f t="shared" ca="1" si="16"/>
        <v>0</v>
      </c>
      <c r="AK74" t="str">
        <f t="shared" si="18"/>
        <v>January 1,2024</v>
      </c>
      <c r="AL74">
        <f t="shared" ca="1" si="19"/>
        <v>4</v>
      </c>
      <c r="AM74">
        <f t="shared" ca="1" si="20"/>
        <v>0</v>
      </c>
      <c r="AN74">
        <f t="shared" ca="1" si="21"/>
        <v>0</v>
      </c>
      <c r="AO74">
        <f t="shared" ca="1" si="22"/>
        <v>0</v>
      </c>
      <c r="AX74" t="str">
        <f t="shared" si="23"/>
        <v>January 1,2024</v>
      </c>
      <c r="AY74">
        <f t="shared" ca="1" si="24"/>
        <v>7.24</v>
      </c>
    </row>
    <row r="75" spans="1:51">
      <c r="A75" s="17">
        <v>59</v>
      </c>
      <c r="B75" s="17" t="str">
        <f t="shared" si="37"/>
        <v>January 1,2024</v>
      </c>
      <c r="C75" s="17">
        <f t="shared" ca="1" si="38"/>
        <v>1</v>
      </c>
      <c r="D75" s="17" t="str">
        <f t="shared" ca="1" si="2"/>
        <v>Canada</v>
      </c>
      <c r="E75" s="17" t="str">
        <f t="shared" ca="1" si="17"/>
        <v>Montreal</v>
      </c>
      <c r="F75" s="17">
        <f t="shared" ca="1" si="39"/>
        <v>3</v>
      </c>
      <c r="G75" s="17" t="str">
        <f t="shared" ca="1" si="4"/>
        <v>Tea</v>
      </c>
      <c r="H75" s="17">
        <f t="shared" ca="1" si="5"/>
        <v>5.52</v>
      </c>
      <c r="J75" s="33" t="str">
        <f t="shared" si="6"/>
        <v>January 1,2024</v>
      </c>
      <c r="K75" s="34">
        <f t="shared" ca="1" si="7"/>
        <v>5.52</v>
      </c>
      <c r="L75" s="34">
        <f t="shared" ca="1" si="8"/>
        <v>0</v>
      </c>
      <c r="M75" s="34">
        <f t="shared" ca="1" si="9"/>
        <v>0</v>
      </c>
      <c r="N75" s="34">
        <f t="shared" ca="1" si="10"/>
        <v>0</v>
      </c>
      <c r="O75" s="35">
        <f t="shared" ca="1" si="11"/>
        <v>0</v>
      </c>
      <c r="X75" t="str">
        <f t="shared" si="12"/>
        <v>January 1,2024</v>
      </c>
      <c r="Y75">
        <f t="shared" ca="1" si="13"/>
        <v>5.52</v>
      </c>
      <c r="Z75">
        <f t="shared" ca="1" si="14"/>
        <v>0</v>
      </c>
      <c r="AA75">
        <f t="shared" ca="1" si="15"/>
        <v>0</v>
      </c>
      <c r="AB75">
        <f t="shared" ca="1" si="16"/>
        <v>0</v>
      </c>
      <c r="AK75" t="str">
        <f t="shared" si="18"/>
        <v>January 1,2024</v>
      </c>
      <c r="AL75">
        <f t="shared" ca="1" si="19"/>
        <v>0</v>
      </c>
      <c r="AM75">
        <f t="shared" ca="1" si="20"/>
        <v>0</v>
      </c>
      <c r="AN75">
        <f t="shared" ca="1" si="21"/>
        <v>0</v>
      </c>
      <c r="AO75">
        <f t="shared" ca="1" si="22"/>
        <v>6.88</v>
      </c>
      <c r="AX75" t="str">
        <f t="shared" si="23"/>
        <v>January 1,2024</v>
      </c>
      <c r="AY75">
        <f t="shared" ca="1" si="24"/>
        <v>4</v>
      </c>
    </row>
    <row r="76" spans="1:51">
      <c r="A76" s="17">
        <v>60</v>
      </c>
      <c r="B76" s="17" t="str">
        <f t="shared" si="37"/>
        <v>January 1,2024</v>
      </c>
      <c r="C76" s="17">
        <f t="shared" ca="1" si="38"/>
        <v>3</v>
      </c>
      <c r="D76" s="17" t="str">
        <f t="shared" ca="1" si="2"/>
        <v>US</v>
      </c>
      <c r="E76" s="17" t="str">
        <f t="shared" ca="1" si="17"/>
        <v>Orlando</v>
      </c>
      <c r="F76" s="17">
        <f t="shared" ca="1" si="39"/>
        <v>3</v>
      </c>
      <c r="G76" s="17" t="str">
        <f t="shared" ca="1" si="4"/>
        <v>Tea</v>
      </c>
      <c r="H76" s="17">
        <f t="shared" ca="1" si="5"/>
        <v>5.52</v>
      </c>
      <c r="J76" s="36" t="str">
        <f t="shared" si="6"/>
        <v>January 1,2024</v>
      </c>
      <c r="K76" s="37">
        <f t="shared" ca="1" si="7"/>
        <v>0</v>
      </c>
      <c r="L76" s="37">
        <f t="shared" ca="1" si="8"/>
        <v>0</v>
      </c>
      <c r="M76" s="37">
        <f t="shared" ca="1" si="9"/>
        <v>5.52</v>
      </c>
      <c r="N76" s="37">
        <f t="shared" ca="1" si="10"/>
        <v>0</v>
      </c>
      <c r="O76" s="38">
        <f t="shared" ca="1" si="11"/>
        <v>0</v>
      </c>
      <c r="X76" t="str">
        <f t="shared" si="12"/>
        <v>January 1,2024</v>
      </c>
      <c r="Y76">
        <f t="shared" ca="1" si="13"/>
        <v>0</v>
      </c>
      <c r="Z76">
        <f t="shared" ca="1" si="14"/>
        <v>5.52</v>
      </c>
      <c r="AA76">
        <f t="shared" ca="1" si="15"/>
        <v>0</v>
      </c>
      <c r="AB76">
        <f t="shared" ca="1" si="16"/>
        <v>0</v>
      </c>
      <c r="AK76" t="str">
        <f t="shared" si="18"/>
        <v>January 1,2024</v>
      </c>
      <c r="AL76">
        <f t="shared" ca="1" si="19"/>
        <v>0</v>
      </c>
      <c r="AM76">
        <f t="shared" ca="1" si="20"/>
        <v>0</v>
      </c>
      <c r="AN76">
        <f t="shared" ca="1" si="21"/>
        <v>5.52</v>
      </c>
      <c r="AO76">
        <f t="shared" ca="1" si="22"/>
        <v>0</v>
      </c>
      <c r="AX76" t="str">
        <f t="shared" si="23"/>
        <v>January 1,2024</v>
      </c>
      <c r="AY76">
        <f t="shared" ca="1" si="24"/>
        <v>6.88</v>
      </c>
    </row>
    <row r="77" spans="1:51">
      <c r="A77" s="17">
        <v>61</v>
      </c>
      <c r="B77" s="17" t="str">
        <f t="shared" ref="B77:B86" si="40">"January 1,2024"</f>
        <v>January 1,2024</v>
      </c>
      <c r="C77" s="17">
        <f t="shared" ca="1" si="38"/>
        <v>2</v>
      </c>
      <c r="D77" s="17" t="str">
        <f t="shared" ca="1" si="2"/>
        <v>Canada</v>
      </c>
      <c r="E77" s="17" t="str">
        <f t="shared" ca="1" si="17"/>
        <v>Toronto</v>
      </c>
      <c r="F77" s="17">
        <f t="shared" ca="1" si="39"/>
        <v>3</v>
      </c>
      <c r="G77" s="17" t="str">
        <f t="shared" ca="1" si="4"/>
        <v>Tea</v>
      </c>
      <c r="H77" s="17">
        <f t="shared" ca="1" si="5"/>
        <v>5.52</v>
      </c>
      <c r="J77" s="33" t="str">
        <f t="shared" si="6"/>
        <v>January 1,2024</v>
      </c>
      <c r="K77" s="34">
        <f t="shared" ca="1" si="7"/>
        <v>0</v>
      </c>
      <c r="L77" s="34">
        <f t="shared" ca="1" si="8"/>
        <v>5.52</v>
      </c>
      <c r="M77" s="34">
        <f t="shared" ca="1" si="9"/>
        <v>0</v>
      </c>
      <c r="N77" s="34">
        <f t="shared" ca="1" si="10"/>
        <v>0</v>
      </c>
      <c r="O77" s="35">
        <f t="shared" ca="1" si="11"/>
        <v>0</v>
      </c>
      <c r="X77" t="str">
        <f t="shared" si="12"/>
        <v>January 1,2024</v>
      </c>
      <c r="Y77">
        <f t="shared" ca="1" si="13"/>
        <v>5.52</v>
      </c>
      <c r="Z77">
        <f t="shared" ca="1" si="14"/>
        <v>0</v>
      </c>
      <c r="AA77">
        <f t="shared" ca="1" si="15"/>
        <v>0</v>
      </c>
      <c r="AB77">
        <f t="shared" ca="1" si="16"/>
        <v>0</v>
      </c>
      <c r="AK77" t="str">
        <f t="shared" si="18"/>
        <v>January 1,2024</v>
      </c>
      <c r="AL77">
        <f t="shared" ca="1" si="19"/>
        <v>0</v>
      </c>
      <c r="AM77">
        <f t="shared" ca="1" si="20"/>
        <v>0</v>
      </c>
      <c r="AN77">
        <f t="shared" ca="1" si="21"/>
        <v>5.52</v>
      </c>
      <c r="AO77">
        <f t="shared" ca="1" si="22"/>
        <v>0</v>
      </c>
      <c r="AX77" t="str">
        <f t="shared" si="23"/>
        <v>January 1,2024</v>
      </c>
      <c r="AY77">
        <f t="shared" ca="1" si="24"/>
        <v>5.52</v>
      </c>
    </row>
    <row r="78" spans="1:51">
      <c r="A78" s="17">
        <v>62</v>
      </c>
      <c r="B78" s="17" t="str">
        <f t="shared" si="40"/>
        <v>January 1,2024</v>
      </c>
      <c r="C78" s="17">
        <f t="shared" ref="C78:C87" ca="1" si="41">RANDBETWEEN(1,5)</f>
        <v>5</v>
      </c>
      <c r="D78" s="17" t="str">
        <f t="shared" ca="1" si="2"/>
        <v>UK</v>
      </c>
      <c r="E78" s="17" t="str">
        <f t="shared" ca="1" si="17"/>
        <v>London</v>
      </c>
      <c r="F78" s="17">
        <f t="shared" ref="F78:F87" ca="1" si="42">RANDBETWEEN(1,4)</f>
        <v>3</v>
      </c>
      <c r="G78" s="17" t="str">
        <f t="shared" ca="1" si="4"/>
        <v>Tea</v>
      </c>
      <c r="H78" s="17">
        <f t="shared" ca="1" si="5"/>
        <v>5.52</v>
      </c>
      <c r="J78" s="36" t="str">
        <f t="shared" si="6"/>
        <v>January 1,2024</v>
      </c>
      <c r="K78" s="37">
        <f t="shared" ca="1" si="7"/>
        <v>0</v>
      </c>
      <c r="L78" s="37">
        <f t="shared" ca="1" si="8"/>
        <v>0</v>
      </c>
      <c r="M78" s="37">
        <f t="shared" ca="1" si="9"/>
        <v>0</v>
      </c>
      <c r="N78" s="37">
        <f t="shared" ca="1" si="10"/>
        <v>0</v>
      </c>
      <c r="O78" s="38">
        <f t="shared" ca="1" si="11"/>
        <v>5.52</v>
      </c>
      <c r="X78" t="str">
        <f t="shared" si="12"/>
        <v>January 1,2024</v>
      </c>
      <c r="Y78">
        <f t="shared" ca="1" si="13"/>
        <v>0</v>
      </c>
      <c r="Z78">
        <f t="shared" ca="1" si="14"/>
        <v>0</v>
      </c>
      <c r="AA78">
        <f t="shared" ca="1" si="15"/>
        <v>0</v>
      </c>
      <c r="AB78">
        <f t="shared" ca="1" si="16"/>
        <v>5.52</v>
      </c>
      <c r="AK78" t="str">
        <f t="shared" si="18"/>
        <v>January 1,2024</v>
      </c>
      <c r="AL78">
        <f t="shared" ca="1" si="19"/>
        <v>0</v>
      </c>
      <c r="AM78">
        <f t="shared" ca="1" si="20"/>
        <v>0</v>
      </c>
      <c r="AN78">
        <f t="shared" ca="1" si="21"/>
        <v>5.52</v>
      </c>
      <c r="AO78">
        <f t="shared" ca="1" si="22"/>
        <v>0</v>
      </c>
      <c r="AX78" t="str">
        <f t="shared" si="23"/>
        <v>January 1,2024</v>
      </c>
      <c r="AY78">
        <f t="shared" ca="1" si="24"/>
        <v>5.52</v>
      </c>
    </row>
    <row r="79" spans="1:51">
      <c r="A79" s="17">
        <v>63</v>
      </c>
      <c r="B79" s="17" t="str">
        <f t="shared" si="40"/>
        <v>January 1,2024</v>
      </c>
      <c r="C79" s="17">
        <f t="shared" ca="1" si="41"/>
        <v>4</v>
      </c>
      <c r="D79" s="17" t="str">
        <f t="shared" ca="1" si="2"/>
        <v>France</v>
      </c>
      <c r="E79" s="17" t="str">
        <f t="shared" ca="1" si="17"/>
        <v>Paris</v>
      </c>
      <c r="F79" s="17">
        <f t="shared" ca="1" si="42"/>
        <v>1</v>
      </c>
      <c r="G79" s="17" t="str">
        <f t="shared" ca="1" si="4"/>
        <v>Coffee</v>
      </c>
      <c r="H79" s="17">
        <f t="shared" ca="1" si="5"/>
        <v>4</v>
      </c>
      <c r="J79" s="33" t="str">
        <f t="shared" si="6"/>
        <v>January 1,2024</v>
      </c>
      <c r="K79" s="34">
        <f t="shared" ca="1" si="7"/>
        <v>0</v>
      </c>
      <c r="L79" s="34">
        <f t="shared" ca="1" si="8"/>
        <v>0</v>
      </c>
      <c r="M79" s="34">
        <f t="shared" ca="1" si="9"/>
        <v>0</v>
      </c>
      <c r="N79" s="34">
        <f t="shared" ca="1" si="10"/>
        <v>4</v>
      </c>
      <c r="O79" s="35">
        <f t="shared" ca="1" si="11"/>
        <v>0</v>
      </c>
      <c r="X79" t="str">
        <f t="shared" si="12"/>
        <v>January 1,2024</v>
      </c>
      <c r="Y79">
        <f t="shared" ca="1" si="13"/>
        <v>0</v>
      </c>
      <c r="Z79">
        <f t="shared" ca="1" si="14"/>
        <v>0</v>
      </c>
      <c r="AA79">
        <f t="shared" ca="1" si="15"/>
        <v>4</v>
      </c>
      <c r="AB79">
        <f t="shared" ca="1" si="16"/>
        <v>0</v>
      </c>
      <c r="AK79" t="str">
        <f t="shared" si="18"/>
        <v>January 1,2024</v>
      </c>
      <c r="AL79">
        <f t="shared" ca="1" si="19"/>
        <v>0</v>
      </c>
      <c r="AM79">
        <f t="shared" ca="1" si="20"/>
        <v>0</v>
      </c>
      <c r="AN79">
        <f t="shared" ca="1" si="21"/>
        <v>5.52</v>
      </c>
      <c r="AO79">
        <f t="shared" ca="1" si="22"/>
        <v>0</v>
      </c>
      <c r="AX79" t="str">
        <f t="shared" si="23"/>
        <v>January 1,2024</v>
      </c>
      <c r="AY79">
        <f t="shared" ca="1" si="24"/>
        <v>5.52</v>
      </c>
    </row>
    <row r="80" spans="1:51">
      <c r="A80" s="17">
        <v>64</v>
      </c>
      <c r="B80" s="17" t="str">
        <f t="shared" si="40"/>
        <v>January 1,2024</v>
      </c>
      <c r="C80" s="17">
        <f t="shared" ca="1" si="41"/>
        <v>3</v>
      </c>
      <c r="D80" s="17" t="str">
        <f t="shared" ca="1" si="2"/>
        <v>US</v>
      </c>
      <c r="E80" s="17" t="str">
        <f t="shared" ca="1" si="17"/>
        <v>Orlando</v>
      </c>
      <c r="F80" s="17">
        <f t="shared" ca="1" si="42"/>
        <v>1</v>
      </c>
      <c r="G80" s="17" t="str">
        <f t="shared" ca="1" si="4"/>
        <v>Coffee</v>
      </c>
      <c r="H80" s="17">
        <f t="shared" ca="1" si="5"/>
        <v>4</v>
      </c>
      <c r="J80" s="36" t="str">
        <f t="shared" si="6"/>
        <v>January 1,2024</v>
      </c>
      <c r="K80" s="37">
        <f t="shared" ca="1" si="7"/>
        <v>0</v>
      </c>
      <c r="L80" s="37">
        <f t="shared" ca="1" si="8"/>
        <v>0</v>
      </c>
      <c r="M80" s="37">
        <f t="shared" ca="1" si="9"/>
        <v>4</v>
      </c>
      <c r="N80" s="37">
        <f t="shared" ca="1" si="10"/>
        <v>0</v>
      </c>
      <c r="O80" s="38">
        <f t="shared" ca="1" si="11"/>
        <v>0</v>
      </c>
      <c r="X80" t="str">
        <f t="shared" si="12"/>
        <v>January 1,2024</v>
      </c>
      <c r="Y80">
        <f t="shared" ca="1" si="13"/>
        <v>0</v>
      </c>
      <c r="Z80">
        <f t="shared" ca="1" si="14"/>
        <v>4</v>
      </c>
      <c r="AA80">
        <f t="shared" ca="1" si="15"/>
        <v>0</v>
      </c>
      <c r="AB80">
        <f t="shared" ca="1" si="16"/>
        <v>0</v>
      </c>
      <c r="AK80" t="str">
        <f t="shared" si="18"/>
        <v>January 1,2024</v>
      </c>
      <c r="AL80">
        <f t="shared" ca="1" si="19"/>
        <v>4</v>
      </c>
      <c r="AM80">
        <f t="shared" ca="1" si="20"/>
        <v>0</v>
      </c>
      <c r="AN80">
        <f t="shared" ca="1" si="21"/>
        <v>0</v>
      </c>
      <c r="AO80">
        <f t="shared" ca="1" si="22"/>
        <v>0</v>
      </c>
      <c r="AX80" t="str">
        <f t="shared" si="23"/>
        <v>January 1,2024</v>
      </c>
      <c r="AY80">
        <f t="shared" ca="1" si="24"/>
        <v>5.52</v>
      </c>
    </row>
    <row r="81" spans="1:51">
      <c r="A81" s="17">
        <v>65</v>
      </c>
      <c r="B81" s="17" t="str">
        <f t="shared" si="40"/>
        <v>January 1,2024</v>
      </c>
      <c r="C81" s="17">
        <f t="shared" ca="1" si="41"/>
        <v>3</v>
      </c>
      <c r="D81" s="17" t="str">
        <f t="shared" ca="1" si="2"/>
        <v>US</v>
      </c>
      <c r="E81" s="17" t="str">
        <f t="shared" ca="1" si="17"/>
        <v>Orlando</v>
      </c>
      <c r="F81" s="17">
        <f t="shared" ca="1" si="42"/>
        <v>1</v>
      </c>
      <c r="G81" s="17" t="str">
        <f t="shared" ca="1" si="4"/>
        <v>Coffee</v>
      </c>
      <c r="H81" s="17">
        <f t="shared" ca="1" si="5"/>
        <v>4</v>
      </c>
      <c r="J81" s="33" t="str">
        <f t="shared" si="6"/>
        <v>January 1,2024</v>
      </c>
      <c r="K81" s="34">
        <f t="shared" ca="1" si="7"/>
        <v>0</v>
      </c>
      <c r="L81" s="34">
        <f t="shared" ca="1" si="8"/>
        <v>0</v>
      </c>
      <c r="M81" s="34">
        <f t="shared" ca="1" si="9"/>
        <v>4</v>
      </c>
      <c r="N81" s="34">
        <f t="shared" ca="1" si="10"/>
        <v>0</v>
      </c>
      <c r="O81" s="35">
        <f t="shared" ca="1" si="11"/>
        <v>0</v>
      </c>
      <c r="X81" t="str">
        <f t="shared" si="12"/>
        <v>January 1,2024</v>
      </c>
      <c r="Y81">
        <f t="shared" ca="1" si="13"/>
        <v>0</v>
      </c>
      <c r="Z81">
        <f t="shared" ca="1" si="14"/>
        <v>4</v>
      </c>
      <c r="AA81">
        <f t="shared" ca="1" si="15"/>
        <v>0</v>
      </c>
      <c r="AB81">
        <f t="shared" ca="1" si="16"/>
        <v>0</v>
      </c>
      <c r="AK81" t="str">
        <f t="shared" si="18"/>
        <v>January 1,2024</v>
      </c>
      <c r="AL81">
        <f t="shared" ca="1" si="19"/>
        <v>4</v>
      </c>
      <c r="AM81">
        <f t="shared" ca="1" si="20"/>
        <v>0</v>
      </c>
      <c r="AN81">
        <f t="shared" ca="1" si="21"/>
        <v>0</v>
      </c>
      <c r="AO81">
        <f t="shared" ca="1" si="22"/>
        <v>0</v>
      </c>
      <c r="AX81" t="str">
        <f t="shared" si="23"/>
        <v>January 1,2024</v>
      </c>
      <c r="AY81">
        <f t="shared" ca="1" si="24"/>
        <v>4</v>
      </c>
    </row>
    <row r="82" spans="1:51">
      <c r="A82" s="17">
        <v>66</v>
      </c>
      <c r="B82" s="17" t="str">
        <f t="shared" si="40"/>
        <v>January 1,2024</v>
      </c>
      <c r="C82" s="17">
        <f t="shared" ca="1" si="41"/>
        <v>3</v>
      </c>
      <c r="D82" s="17" t="str">
        <f t="shared" ref="D82:D145" ca="1" si="43">VLOOKUP(C82,$BJ$2:$BL$13,2)</f>
        <v>US</v>
      </c>
      <c r="E82" s="17" t="str">
        <f t="shared" ca="1" si="17"/>
        <v>Orlando</v>
      </c>
      <c r="F82" s="17">
        <f t="shared" ca="1" si="42"/>
        <v>4</v>
      </c>
      <c r="G82" s="17" t="str">
        <f t="shared" ref="G82:G145" ca="1" si="44">VLOOKUP(F82,$BN$2:$BP$5,2)</f>
        <v>Mocktails</v>
      </c>
      <c r="H82" s="17">
        <f t="shared" ref="H82:H145" ca="1" si="45">VLOOKUP(F82,$BN$2:$BP$5,3)</f>
        <v>6.88</v>
      </c>
      <c r="J82" s="36" t="str">
        <f t="shared" ref="J82:J145" si="46">B82</f>
        <v>January 1,2024</v>
      </c>
      <c r="K82" s="37">
        <f t="shared" ref="K82:K145" ca="1" si="47">IF(C82=1,H82,0)</f>
        <v>0</v>
      </c>
      <c r="L82" s="37">
        <f t="shared" ref="L82:L145" ca="1" si="48">IF(C82=2,H82,0)</f>
        <v>0</v>
      </c>
      <c r="M82" s="37">
        <f t="shared" ref="M82:M145" ca="1" si="49">IF(C82=3,H82,0)</f>
        <v>6.88</v>
      </c>
      <c r="N82" s="37">
        <f t="shared" ref="N82:N145" ca="1" si="50">IF(C82=4,H82,0)</f>
        <v>0</v>
      </c>
      <c r="O82" s="38">
        <f t="shared" ref="O82:O145" ca="1" si="51">IF(C82=5,H82,0)</f>
        <v>0</v>
      </c>
      <c r="X82" t="str">
        <f t="shared" ref="X82:X145" si="52">B82</f>
        <v>January 1,2024</v>
      </c>
      <c r="Y82">
        <f t="shared" ref="Y82:Y145" ca="1" si="53">IF(OR(C82=1,C82=2),H82,0)</f>
        <v>0</v>
      </c>
      <c r="Z82">
        <f t="shared" ref="Z82:Z145" ca="1" si="54">IF(C82=3,H82,0)</f>
        <v>6.88</v>
      </c>
      <c r="AA82">
        <f t="shared" ref="AA82:AA145" ca="1" si="55">IF(C82=4,H82,0)</f>
        <v>0</v>
      </c>
      <c r="AB82">
        <f t="shared" ref="AB82:AB145" ca="1" si="56">IF(C82=5,H82,0)</f>
        <v>0</v>
      </c>
      <c r="AK82" t="str">
        <f t="shared" si="18"/>
        <v>January 1,2024</v>
      </c>
      <c r="AL82">
        <f t="shared" ca="1" si="19"/>
        <v>4</v>
      </c>
      <c r="AM82">
        <f t="shared" ca="1" si="20"/>
        <v>0</v>
      </c>
      <c r="AN82">
        <f t="shared" ca="1" si="21"/>
        <v>0</v>
      </c>
      <c r="AO82">
        <f t="shared" ca="1" si="22"/>
        <v>0</v>
      </c>
      <c r="AX82" t="str">
        <f t="shared" si="23"/>
        <v>January 1,2024</v>
      </c>
      <c r="AY82">
        <f t="shared" ca="1" si="24"/>
        <v>4</v>
      </c>
    </row>
    <row r="83" spans="1:51">
      <c r="A83" s="17">
        <v>67</v>
      </c>
      <c r="B83" s="17" t="str">
        <f t="shared" si="40"/>
        <v>January 1,2024</v>
      </c>
      <c r="C83" s="17">
        <f t="shared" ca="1" si="41"/>
        <v>3</v>
      </c>
      <c r="D83" s="17" t="str">
        <f t="shared" ca="1" si="43"/>
        <v>US</v>
      </c>
      <c r="E83" s="17" t="str">
        <f t="shared" ref="E83:E146" ca="1" si="57">VLOOKUP(C83,$BJ$2:$BL$13,3)</f>
        <v>Orlando</v>
      </c>
      <c r="F83" s="17">
        <f t="shared" ca="1" si="42"/>
        <v>3</v>
      </c>
      <c r="G83" s="17" t="str">
        <f t="shared" ca="1" si="44"/>
        <v>Tea</v>
      </c>
      <c r="H83" s="17">
        <f t="shared" ca="1" si="45"/>
        <v>5.52</v>
      </c>
      <c r="J83" s="33" t="str">
        <f t="shared" si="46"/>
        <v>January 1,2024</v>
      </c>
      <c r="K83" s="34">
        <f t="shared" ca="1" si="47"/>
        <v>0</v>
      </c>
      <c r="L83" s="34">
        <f t="shared" ca="1" si="48"/>
        <v>0</v>
      </c>
      <c r="M83" s="34">
        <f t="shared" ca="1" si="49"/>
        <v>5.52</v>
      </c>
      <c r="N83" s="34">
        <f t="shared" ca="1" si="50"/>
        <v>0</v>
      </c>
      <c r="O83" s="35">
        <f t="shared" ca="1" si="51"/>
        <v>0</v>
      </c>
      <c r="X83" t="str">
        <f t="shared" si="52"/>
        <v>January 1,2024</v>
      </c>
      <c r="Y83">
        <f t="shared" ca="1" si="53"/>
        <v>0</v>
      </c>
      <c r="Z83">
        <f t="shared" ca="1" si="54"/>
        <v>5.52</v>
      </c>
      <c r="AA83">
        <f t="shared" ca="1" si="55"/>
        <v>0</v>
      </c>
      <c r="AB83">
        <f t="shared" ca="1" si="56"/>
        <v>0</v>
      </c>
      <c r="AK83" t="str">
        <f t="shared" ref="AK83:AK146" si="58">B82</f>
        <v>January 1,2024</v>
      </c>
      <c r="AL83">
        <f t="shared" ref="AL83:AL146" ca="1" si="59">IF(F82=1,H82,0)</f>
        <v>0</v>
      </c>
      <c r="AM83">
        <f t="shared" ref="AM83:AM146" ca="1" si="60">IF(F82=2,H82,0)</f>
        <v>0</v>
      </c>
      <c r="AN83">
        <f t="shared" ref="AN83:AN146" ca="1" si="61">IF(F82=3,H82,0)</f>
        <v>0</v>
      </c>
      <c r="AO83">
        <f t="shared" ref="AO83:AO146" ca="1" si="62">IF(F82=4,H82,0)</f>
        <v>6.88</v>
      </c>
      <c r="AX83" t="str">
        <f t="shared" si="23"/>
        <v>January 1,2024</v>
      </c>
      <c r="AY83">
        <f t="shared" ca="1" si="24"/>
        <v>4</v>
      </c>
    </row>
    <row r="84" spans="1:51">
      <c r="A84" s="17">
        <v>68</v>
      </c>
      <c r="B84" s="17" t="str">
        <f t="shared" si="40"/>
        <v>January 1,2024</v>
      </c>
      <c r="C84" s="17">
        <f t="shared" ca="1" si="41"/>
        <v>3</v>
      </c>
      <c r="D84" s="17" t="str">
        <f t="shared" ca="1" si="43"/>
        <v>US</v>
      </c>
      <c r="E84" s="17" t="str">
        <f t="shared" ca="1" si="57"/>
        <v>Orlando</v>
      </c>
      <c r="F84" s="17">
        <f t="shared" ca="1" si="42"/>
        <v>2</v>
      </c>
      <c r="G84" s="17" t="str">
        <f t="shared" ca="1" si="44"/>
        <v>Ice Coffee</v>
      </c>
      <c r="H84" s="17">
        <f t="shared" ca="1" si="45"/>
        <v>7.24</v>
      </c>
      <c r="J84" s="36" t="str">
        <f t="shared" si="46"/>
        <v>January 1,2024</v>
      </c>
      <c r="K84" s="37">
        <f t="shared" ca="1" si="47"/>
        <v>0</v>
      </c>
      <c r="L84" s="37">
        <f t="shared" ca="1" si="48"/>
        <v>0</v>
      </c>
      <c r="M84" s="37">
        <f t="shared" ca="1" si="49"/>
        <v>7.24</v>
      </c>
      <c r="N84" s="37">
        <f t="shared" ca="1" si="50"/>
        <v>0</v>
      </c>
      <c r="O84" s="38">
        <f t="shared" ca="1" si="51"/>
        <v>0</v>
      </c>
      <c r="X84" t="str">
        <f t="shared" si="52"/>
        <v>January 1,2024</v>
      </c>
      <c r="Y84">
        <f t="shared" ca="1" si="53"/>
        <v>0</v>
      </c>
      <c r="Z84">
        <f t="shared" ca="1" si="54"/>
        <v>7.24</v>
      </c>
      <c r="AA84">
        <f t="shared" ca="1" si="55"/>
        <v>0</v>
      </c>
      <c r="AB84">
        <f t="shared" ca="1" si="56"/>
        <v>0</v>
      </c>
      <c r="AK84" t="str">
        <f t="shared" si="58"/>
        <v>January 1,2024</v>
      </c>
      <c r="AL84">
        <f t="shared" ca="1" si="59"/>
        <v>0</v>
      </c>
      <c r="AM84">
        <f t="shared" ca="1" si="60"/>
        <v>0</v>
      </c>
      <c r="AN84">
        <f t="shared" ca="1" si="61"/>
        <v>5.52</v>
      </c>
      <c r="AO84">
        <f t="shared" ca="1" si="62"/>
        <v>0</v>
      </c>
      <c r="AX84" t="str">
        <f t="shared" ref="AX84:AX147" si="63">B82</f>
        <v>January 1,2024</v>
      </c>
      <c r="AY84">
        <f t="shared" ref="AY84:AY147" ca="1" si="64">H82</f>
        <v>6.88</v>
      </c>
    </row>
    <row r="85" spans="1:51">
      <c r="A85" s="17">
        <v>69</v>
      </c>
      <c r="B85" s="17" t="str">
        <f t="shared" si="40"/>
        <v>January 1,2024</v>
      </c>
      <c r="C85" s="17">
        <f t="shared" ca="1" si="41"/>
        <v>3</v>
      </c>
      <c r="D85" s="17" t="str">
        <f t="shared" ca="1" si="43"/>
        <v>US</v>
      </c>
      <c r="E85" s="17" t="str">
        <f t="shared" ca="1" si="57"/>
        <v>Orlando</v>
      </c>
      <c r="F85" s="17">
        <f t="shared" ca="1" si="42"/>
        <v>2</v>
      </c>
      <c r="G85" s="17" t="str">
        <f t="shared" ca="1" si="44"/>
        <v>Ice Coffee</v>
      </c>
      <c r="H85" s="17">
        <f t="shared" ca="1" si="45"/>
        <v>7.24</v>
      </c>
      <c r="J85" s="33" t="str">
        <f t="shared" si="46"/>
        <v>January 1,2024</v>
      </c>
      <c r="K85" s="34">
        <f t="shared" ca="1" si="47"/>
        <v>0</v>
      </c>
      <c r="L85" s="34">
        <f t="shared" ca="1" si="48"/>
        <v>0</v>
      </c>
      <c r="M85" s="34">
        <f t="shared" ca="1" si="49"/>
        <v>7.24</v>
      </c>
      <c r="N85" s="34">
        <f t="shared" ca="1" si="50"/>
        <v>0</v>
      </c>
      <c r="O85" s="35">
        <f t="shared" ca="1" si="51"/>
        <v>0</v>
      </c>
      <c r="X85" t="str">
        <f t="shared" si="52"/>
        <v>January 1,2024</v>
      </c>
      <c r="Y85">
        <f t="shared" ca="1" si="53"/>
        <v>0</v>
      </c>
      <c r="Z85">
        <f t="shared" ca="1" si="54"/>
        <v>7.24</v>
      </c>
      <c r="AA85">
        <f t="shared" ca="1" si="55"/>
        <v>0</v>
      </c>
      <c r="AB85">
        <f t="shared" ca="1" si="56"/>
        <v>0</v>
      </c>
      <c r="AK85" t="str">
        <f t="shared" si="58"/>
        <v>January 1,2024</v>
      </c>
      <c r="AL85">
        <f t="shared" ca="1" si="59"/>
        <v>0</v>
      </c>
      <c r="AM85">
        <f t="shared" ca="1" si="60"/>
        <v>7.24</v>
      </c>
      <c r="AN85">
        <f t="shared" ca="1" si="61"/>
        <v>0</v>
      </c>
      <c r="AO85">
        <f t="shared" ca="1" si="62"/>
        <v>0</v>
      </c>
      <c r="AX85" t="str">
        <f t="shared" si="63"/>
        <v>January 1,2024</v>
      </c>
      <c r="AY85">
        <f t="shared" ca="1" si="64"/>
        <v>5.52</v>
      </c>
    </row>
    <row r="86" spans="1:51">
      <c r="A86" s="17">
        <v>70</v>
      </c>
      <c r="B86" s="17" t="str">
        <f t="shared" si="40"/>
        <v>January 1,2024</v>
      </c>
      <c r="C86" s="17">
        <f t="shared" ca="1" si="41"/>
        <v>2</v>
      </c>
      <c r="D86" s="17" t="str">
        <f t="shared" ca="1" si="43"/>
        <v>Canada</v>
      </c>
      <c r="E86" s="17" t="str">
        <f t="shared" ca="1" si="57"/>
        <v>Toronto</v>
      </c>
      <c r="F86" s="17">
        <f t="shared" ca="1" si="42"/>
        <v>4</v>
      </c>
      <c r="G86" s="17" t="str">
        <f t="shared" ca="1" si="44"/>
        <v>Mocktails</v>
      </c>
      <c r="H86" s="17">
        <f t="shared" ca="1" si="45"/>
        <v>6.88</v>
      </c>
      <c r="J86" s="36" t="str">
        <f t="shared" si="46"/>
        <v>January 1,2024</v>
      </c>
      <c r="K86" s="37">
        <f t="shared" ca="1" si="47"/>
        <v>0</v>
      </c>
      <c r="L86" s="37">
        <f t="shared" ca="1" si="48"/>
        <v>6.88</v>
      </c>
      <c r="M86" s="37">
        <f t="shared" ca="1" si="49"/>
        <v>0</v>
      </c>
      <c r="N86" s="37">
        <f t="shared" ca="1" si="50"/>
        <v>0</v>
      </c>
      <c r="O86" s="38">
        <f t="shared" ca="1" si="51"/>
        <v>0</v>
      </c>
      <c r="X86" t="str">
        <f t="shared" si="52"/>
        <v>January 1,2024</v>
      </c>
      <c r="Y86">
        <f t="shared" ca="1" si="53"/>
        <v>6.88</v>
      </c>
      <c r="Z86">
        <f t="shared" ca="1" si="54"/>
        <v>0</v>
      </c>
      <c r="AA86">
        <f t="shared" ca="1" si="55"/>
        <v>0</v>
      </c>
      <c r="AB86">
        <f t="shared" ca="1" si="56"/>
        <v>0</v>
      </c>
      <c r="AK86" t="str">
        <f t="shared" si="58"/>
        <v>January 1,2024</v>
      </c>
      <c r="AL86">
        <f t="shared" ca="1" si="59"/>
        <v>0</v>
      </c>
      <c r="AM86">
        <f t="shared" ca="1" si="60"/>
        <v>7.24</v>
      </c>
      <c r="AN86">
        <f t="shared" ca="1" si="61"/>
        <v>0</v>
      </c>
      <c r="AO86">
        <f t="shared" ca="1" si="62"/>
        <v>0</v>
      </c>
      <c r="AX86" t="str">
        <f t="shared" si="63"/>
        <v>January 1,2024</v>
      </c>
      <c r="AY86">
        <f t="shared" ca="1" si="64"/>
        <v>7.24</v>
      </c>
    </row>
    <row r="87" spans="1:51">
      <c r="A87" s="17">
        <v>71</v>
      </c>
      <c r="B87" s="17" t="str">
        <f t="shared" ref="B87:B96" si="65">"January 1,2024"</f>
        <v>January 1,2024</v>
      </c>
      <c r="C87" s="17">
        <f t="shared" ca="1" si="41"/>
        <v>4</v>
      </c>
      <c r="D87" s="17" t="str">
        <f t="shared" ca="1" si="43"/>
        <v>France</v>
      </c>
      <c r="E87" s="17" t="str">
        <f t="shared" ca="1" si="57"/>
        <v>Paris</v>
      </c>
      <c r="F87" s="17">
        <f t="shared" ca="1" si="42"/>
        <v>2</v>
      </c>
      <c r="G87" s="17" t="str">
        <f t="shared" ca="1" si="44"/>
        <v>Ice Coffee</v>
      </c>
      <c r="H87" s="17">
        <f t="shared" ca="1" si="45"/>
        <v>7.24</v>
      </c>
      <c r="J87" s="33" t="str">
        <f t="shared" si="46"/>
        <v>January 1,2024</v>
      </c>
      <c r="K87" s="34">
        <f t="shared" ca="1" si="47"/>
        <v>0</v>
      </c>
      <c r="L87" s="34">
        <f t="shared" ca="1" si="48"/>
        <v>0</v>
      </c>
      <c r="M87" s="34">
        <f t="shared" ca="1" si="49"/>
        <v>0</v>
      </c>
      <c r="N87" s="34">
        <f t="shared" ca="1" si="50"/>
        <v>7.24</v>
      </c>
      <c r="O87" s="35">
        <f t="shared" ca="1" si="51"/>
        <v>0</v>
      </c>
      <c r="X87" t="str">
        <f t="shared" si="52"/>
        <v>January 1,2024</v>
      </c>
      <c r="Y87">
        <f t="shared" ca="1" si="53"/>
        <v>0</v>
      </c>
      <c r="Z87">
        <f t="shared" ca="1" si="54"/>
        <v>0</v>
      </c>
      <c r="AA87">
        <f t="shared" ca="1" si="55"/>
        <v>7.24</v>
      </c>
      <c r="AB87">
        <f t="shared" ca="1" si="56"/>
        <v>0</v>
      </c>
      <c r="AK87" t="str">
        <f t="shared" si="58"/>
        <v>January 1,2024</v>
      </c>
      <c r="AL87">
        <f t="shared" ca="1" si="59"/>
        <v>0</v>
      </c>
      <c r="AM87">
        <f t="shared" ca="1" si="60"/>
        <v>0</v>
      </c>
      <c r="AN87">
        <f t="shared" ca="1" si="61"/>
        <v>0</v>
      </c>
      <c r="AO87">
        <f t="shared" ca="1" si="62"/>
        <v>6.88</v>
      </c>
      <c r="AX87" t="str">
        <f t="shared" si="63"/>
        <v>January 1,2024</v>
      </c>
      <c r="AY87">
        <f t="shared" ca="1" si="64"/>
        <v>7.24</v>
      </c>
    </row>
    <row r="88" spans="1:51">
      <c r="A88" s="17">
        <v>72</v>
      </c>
      <c r="B88" s="17" t="str">
        <f t="shared" si="65"/>
        <v>January 1,2024</v>
      </c>
      <c r="C88" s="17">
        <f t="shared" ref="C88:C97" ca="1" si="66">RANDBETWEEN(1,5)</f>
        <v>1</v>
      </c>
      <c r="D88" s="17" t="str">
        <f t="shared" ca="1" si="43"/>
        <v>Canada</v>
      </c>
      <c r="E88" s="17" t="str">
        <f t="shared" ca="1" si="57"/>
        <v>Montreal</v>
      </c>
      <c r="F88" s="17">
        <f t="shared" ref="F88:F97" ca="1" si="67">RANDBETWEEN(1,4)</f>
        <v>2</v>
      </c>
      <c r="G88" s="17" t="str">
        <f t="shared" ca="1" si="44"/>
        <v>Ice Coffee</v>
      </c>
      <c r="H88" s="17">
        <f t="shared" ca="1" si="45"/>
        <v>7.24</v>
      </c>
      <c r="J88" s="36" t="str">
        <f t="shared" si="46"/>
        <v>January 1,2024</v>
      </c>
      <c r="K88" s="37">
        <f t="shared" ca="1" si="47"/>
        <v>7.24</v>
      </c>
      <c r="L88" s="37">
        <f t="shared" ca="1" si="48"/>
        <v>0</v>
      </c>
      <c r="M88" s="37">
        <f t="shared" ca="1" si="49"/>
        <v>0</v>
      </c>
      <c r="N88" s="37">
        <f t="shared" ca="1" si="50"/>
        <v>0</v>
      </c>
      <c r="O88" s="38">
        <f t="shared" ca="1" si="51"/>
        <v>0</v>
      </c>
      <c r="X88" t="str">
        <f t="shared" si="52"/>
        <v>January 1,2024</v>
      </c>
      <c r="Y88">
        <f t="shared" ca="1" si="53"/>
        <v>7.24</v>
      </c>
      <c r="Z88">
        <f t="shared" ca="1" si="54"/>
        <v>0</v>
      </c>
      <c r="AA88">
        <f t="shared" ca="1" si="55"/>
        <v>0</v>
      </c>
      <c r="AB88">
        <f t="shared" ca="1" si="56"/>
        <v>0</v>
      </c>
      <c r="AK88" t="str">
        <f t="shared" si="58"/>
        <v>January 1,2024</v>
      </c>
      <c r="AL88">
        <f t="shared" ca="1" si="59"/>
        <v>0</v>
      </c>
      <c r="AM88">
        <f t="shared" ca="1" si="60"/>
        <v>7.24</v>
      </c>
      <c r="AN88">
        <f t="shared" ca="1" si="61"/>
        <v>0</v>
      </c>
      <c r="AO88">
        <f t="shared" ca="1" si="62"/>
        <v>0</v>
      </c>
      <c r="AX88" t="str">
        <f t="shared" si="63"/>
        <v>January 1,2024</v>
      </c>
      <c r="AY88">
        <f t="shared" ca="1" si="64"/>
        <v>6.88</v>
      </c>
    </row>
    <row r="89" spans="1:51">
      <c r="A89" s="17">
        <v>73</v>
      </c>
      <c r="B89" s="17" t="str">
        <f t="shared" si="65"/>
        <v>January 1,2024</v>
      </c>
      <c r="C89" s="17">
        <f t="shared" ca="1" si="66"/>
        <v>2</v>
      </c>
      <c r="D89" s="17" t="str">
        <f t="shared" ca="1" si="43"/>
        <v>Canada</v>
      </c>
      <c r="E89" s="17" t="str">
        <f t="shared" ca="1" si="57"/>
        <v>Toronto</v>
      </c>
      <c r="F89" s="17">
        <f t="shared" ca="1" si="67"/>
        <v>2</v>
      </c>
      <c r="G89" s="17" t="str">
        <f t="shared" ca="1" si="44"/>
        <v>Ice Coffee</v>
      </c>
      <c r="H89" s="17">
        <f t="shared" ca="1" si="45"/>
        <v>7.24</v>
      </c>
      <c r="J89" s="33" t="str">
        <f t="shared" si="46"/>
        <v>January 1,2024</v>
      </c>
      <c r="K89" s="34">
        <f t="shared" ca="1" si="47"/>
        <v>0</v>
      </c>
      <c r="L89" s="34">
        <f t="shared" ca="1" si="48"/>
        <v>7.24</v>
      </c>
      <c r="M89" s="34">
        <f t="shared" ca="1" si="49"/>
        <v>0</v>
      </c>
      <c r="N89" s="34">
        <f t="shared" ca="1" si="50"/>
        <v>0</v>
      </c>
      <c r="O89" s="35">
        <f t="shared" ca="1" si="51"/>
        <v>0</v>
      </c>
      <c r="X89" t="str">
        <f t="shared" si="52"/>
        <v>January 1,2024</v>
      </c>
      <c r="Y89">
        <f t="shared" ca="1" si="53"/>
        <v>7.24</v>
      </c>
      <c r="Z89">
        <f t="shared" ca="1" si="54"/>
        <v>0</v>
      </c>
      <c r="AA89">
        <f t="shared" ca="1" si="55"/>
        <v>0</v>
      </c>
      <c r="AB89">
        <f t="shared" ca="1" si="56"/>
        <v>0</v>
      </c>
      <c r="AK89" t="str">
        <f t="shared" si="58"/>
        <v>January 1,2024</v>
      </c>
      <c r="AL89">
        <f t="shared" ca="1" si="59"/>
        <v>0</v>
      </c>
      <c r="AM89">
        <f t="shared" ca="1" si="60"/>
        <v>7.24</v>
      </c>
      <c r="AN89">
        <f t="shared" ca="1" si="61"/>
        <v>0</v>
      </c>
      <c r="AO89">
        <f t="shared" ca="1" si="62"/>
        <v>0</v>
      </c>
      <c r="AX89" t="str">
        <f t="shared" si="63"/>
        <v>January 1,2024</v>
      </c>
      <c r="AY89">
        <f t="shared" ca="1" si="64"/>
        <v>7.24</v>
      </c>
    </row>
    <row r="90" spans="1:51">
      <c r="A90" s="17">
        <v>74</v>
      </c>
      <c r="B90" s="17" t="str">
        <f t="shared" si="65"/>
        <v>January 1,2024</v>
      </c>
      <c r="C90" s="17">
        <f t="shared" ca="1" si="66"/>
        <v>1</v>
      </c>
      <c r="D90" s="17" t="str">
        <f t="shared" ca="1" si="43"/>
        <v>Canada</v>
      </c>
      <c r="E90" s="17" t="str">
        <f t="shared" ca="1" si="57"/>
        <v>Montreal</v>
      </c>
      <c r="F90" s="17">
        <f t="shared" ca="1" si="67"/>
        <v>3</v>
      </c>
      <c r="G90" s="17" t="str">
        <f t="shared" ca="1" si="44"/>
        <v>Tea</v>
      </c>
      <c r="H90" s="17">
        <f t="shared" ca="1" si="45"/>
        <v>5.52</v>
      </c>
      <c r="J90" s="36" t="str">
        <f t="shared" si="46"/>
        <v>January 1,2024</v>
      </c>
      <c r="K90" s="37">
        <f t="shared" ca="1" si="47"/>
        <v>5.52</v>
      </c>
      <c r="L90" s="37">
        <f t="shared" ca="1" si="48"/>
        <v>0</v>
      </c>
      <c r="M90" s="37">
        <f t="shared" ca="1" si="49"/>
        <v>0</v>
      </c>
      <c r="N90" s="37">
        <f t="shared" ca="1" si="50"/>
        <v>0</v>
      </c>
      <c r="O90" s="38">
        <f t="shared" ca="1" si="51"/>
        <v>0</v>
      </c>
      <c r="X90" t="str">
        <f t="shared" si="52"/>
        <v>January 1,2024</v>
      </c>
      <c r="Y90">
        <f t="shared" ca="1" si="53"/>
        <v>5.52</v>
      </c>
      <c r="Z90">
        <f t="shared" ca="1" si="54"/>
        <v>0</v>
      </c>
      <c r="AA90">
        <f t="shared" ca="1" si="55"/>
        <v>0</v>
      </c>
      <c r="AB90">
        <f t="shared" ca="1" si="56"/>
        <v>0</v>
      </c>
      <c r="AK90" t="str">
        <f t="shared" si="58"/>
        <v>January 1,2024</v>
      </c>
      <c r="AL90">
        <f t="shared" ca="1" si="59"/>
        <v>0</v>
      </c>
      <c r="AM90">
        <f t="shared" ca="1" si="60"/>
        <v>7.24</v>
      </c>
      <c r="AN90">
        <f t="shared" ca="1" si="61"/>
        <v>0</v>
      </c>
      <c r="AO90">
        <f t="shared" ca="1" si="62"/>
        <v>0</v>
      </c>
      <c r="AX90" t="str">
        <f t="shared" si="63"/>
        <v>January 1,2024</v>
      </c>
      <c r="AY90">
        <f t="shared" ca="1" si="64"/>
        <v>7.24</v>
      </c>
    </row>
    <row r="91" spans="1:51">
      <c r="A91" s="17">
        <v>75</v>
      </c>
      <c r="B91" s="17" t="str">
        <f t="shared" si="65"/>
        <v>January 1,2024</v>
      </c>
      <c r="C91" s="17">
        <f t="shared" ca="1" si="66"/>
        <v>1</v>
      </c>
      <c r="D91" s="17" t="str">
        <f t="shared" ca="1" si="43"/>
        <v>Canada</v>
      </c>
      <c r="E91" s="17" t="str">
        <f t="shared" ca="1" si="57"/>
        <v>Montreal</v>
      </c>
      <c r="F91" s="17">
        <f t="shared" ca="1" si="67"/>
        <v>2</v>
      </c>
      <c r="G91" s="17" t="str">
        <f t="shared" ca="1" si="44"/>
        <v>Ice Coffee</v>
      </c>
      <c r="H91" s="17">
        <f t="shared" ca="1" si="45"/>
        <v>7.24</v>
      </c>
      <c r="J91" s="33" t="str">
        <f t="shared" si="46"/>
        <v>January 1,2024</v>
      </c>
      <c r="K91" s="34">
        <f t="shared" ca="1" si="47"/>
        <v>7.24</v>
      </c>
      <c r="L91" s="34">
        <f t="shared" ca="1" si="48"/>
        <v>0</v>
      </c>
      <c r="M91" s="34">
        <f t="shared" ca="1" si="49"/>
        <v>0</v>
      </c>
      <c r="N91" s="34">
        <f t="shared" ca="1" si="50"/>
        <v>0</v>
      </c>
      <c r="O91" s="35">
        <f t="shared" ca="1" si="51"/>
        <v>0</v>
      </c>
      <c r="X91" t="str">
        <f t="shared" si="52"/>
        <v>January 1,2024</v>
      </c>
      <c r="Y91">
        <f t="shared" ca="1" si="53"/>
        <v>7.24</v>
      </c>
      <c r="Z91">
        <f t="shared" ca="1" si="54"/>
        <v>0</v>
      </c>
      <c r="AA91">
        <f t="shared" ca="1" si="55"/>
        <v>0</v>
      </c>
      <c r="AB91">
        <f t="shared" ca="1" si="56"/>
        <v>0</v>
      </c>
      <c r="AK91" t="str">
        <f t="shared" si="58"/>
        <v>January 1,2024</v>
      </c>
      <c r="AL91">
        <f t="shared" ca="1" si="59"/>
        <v>0</v>
      </c>
      <c r="AM91">
        <f t="shared" ca="1" si="60"/>
        <v>0</v>
      </c>
      <c r="AN91">
        <f t="shared" ca="1" si="61"/>
        <v>5.52</v>
      </c>
      <c r="AO91">
        <f t="shared" ca="1" si="62"/>
        <v>0</v>
      </c>
      <c r="AX91" t="str">
        <f t="shared" si="63"/>
        <v>January 1,2024</v>
      </c>
      <c r="AY91">
        <f t="shared" ca="1" si="64"/>
        <v>7.24</v>
      </c>
    </row>
    <row r="92" spans="1:51">
      <c r="A92" s="17">
        <v>76</v>
      </c>
      <c r="B92" s="17" t="str">
        <f t="shared" si="65"/>
        <v>January 1,2024</v>
      </c>
      <c r="C92" s="17">
        <f t="shared" ca="1" si="66"/>
        <v>3</v>
      </c>
      <c r="D92" s="17" t="str">
        <f t="shared" ca="1" si="43"/>
        <v>US</v>
      </c>
      <c r="E92" s="17" t="str">
        <f t="shared" ca="1" si="57"/>
        <v>Orlando</v>
      </c>
      <c r="F92" s="17">
        <f t="shared" ca="1" si="67"/>
        <v>3</v>
      </c>
      <c r="G92" s="17" t="str">
        <f t="shared" ca="1" si="44"/>
        <v>Tea</v>
      </c>
      <c r="H92" s="17">
        <f t="shared" ca="1" si="45"/>
        <v>5.52</v>
      </c>
      <c r="J92" s="36" t="str">
        <f t="shared" si="46"/>
        <v>January 1,2024</v>
      </c>
      <c r="K92" s="37">
        <f t="shared" ca="1" si="47"/>
        <v>0</v>
      </c>
      <c r="L92" s="37">
        <f t="shared" ca="1" si="48"/>
        <v>0</v>
      </c>
      <c r="M92" s="37">
        <f t="shared" ca="1" si="49"/>
        <v>5.52</v>
      </c>
      <c r="N92" s="37">
        <f t="shared" ca="1" si="50"/>
        <v>0</v>
      </c>
      <c r="O92" s="38">
        <f t="shared" ca="1" si="51"/>
        <v>0</v>
      </c>
      <c r="X92" t="str">
        <f t="shared" si="52"/>
        <v>January 1,2024</v>
      </c>
      <c r="Y92">
        <f t="shared" ca="1" si="53"/>
        <v>0</v>
      </c>
      <c r="Z92">
        <f t="shared" ca="1" si="54"/>
        <v>5.52</v>
      </c>
      <c r="AA92">
        <f t="shared" ca="1" si="55"/>
        <v>0</v>
      </c>
      <c r="AB92">
        <f t="shared" ca="1" si="56"/>
        <v>0</v>
      </c>
      <c r="AK92" t="str">
        <f t="shared" si="58"/>
        <v>January 1,2024</v>
      </c>
      <c r="AL92">
        <f t="shared" ca="1" si="59"/>
        <v>0</v>
      </c>
      <c r="AM92">
        <f t="shared" ca="1" si="60"/>
        <v>7.24</v>
      </c>
      <c r="AN92">
        <f t="shared" ca="1" si="61"/>
        <v>0</v>
      </c>
      <c r="AO92">
        <f t="shared" ca="1" si="62"/>
        <v>0</v>
      </c>
      <c r="AX92" t="str">
        <f t="shared" si="63"/>
        <v>January 1,2024</v>
      </c>
      <c r="AY92">
        <f t="shared" ca="1" si="64"/>
        <v>5.52</v>
      </c>
    </row>
    <row r="93" spans="1:51">
      <c r="A93" s="17">
        <v>77</v>
      </c>
      <c r="B93" s="17" t="str">
        <f t="shared" si="65"/>
        <v>January 1,2024</v>
      </c>
      <c r="C93" s="17">
        <f t="shared" ca="1" si="66"/>
        <v>4</v>
      </c>
      <c r="D93" s="17" t="str">
        <f t="shared" ca="1" si="43"/>
        <v>France</v>
      </c>
      <c r="E93" s="17" t="str">
        <f t="shared" ca="1" si="57"/>
        <v>Paris</v>
      </c>
      <c r="F93" s="17">
        <f t="shared" ca="1" si="67"/>
        <v>3</v>
      </c>
      <c r="G93" s="17" t="str">
        <f t="shared" ca="1" si="44"/>
        <v>Tea</v>
      </c>
      <c r="H93" s="17">
        <f t="shared" ca="1" si="45"/>
        <v>5.52</v>
      </c>
      <c r="J93" s="33" t="str">
        <f t="shared" si="46"/>
        <v>January 1,2024</v>
      </c>
      <c r="K93" s="34">
        <f t="shared" ca="1" si="47"/>
        <v>0</v>
      </c>
      <c r="L93" s="34">
        <f t="shared" ca="1" si="48"/>
        <v>0</v>
      </c>
      <c r="M93" s="34">
        <f t="shared" ca="1" si="49"/>
        <v>0</v>
      </c>
      <c r="N93" s="34">
        <f t="shared" ca="1" si="50"/>
        <v>5.52</v>
      </c>
      <c r="O93" s="35">
        <f t="shared" ca="1" si="51"/>
        <v>0</v>
      </c>
      <c r="X93" t="str">
        <f t="shared" si="52"/>
        <v>January 1,2024</v>
      </c>
      <c r="Y93">
        <f t="shared" ca="1" si="53"/>
        <v>0</v>
      </c>
      <c r="Z93">
        <f t="shared" ca="1" si="54"/>
        <v>0</v>
      </c>
      <c r="AA93">
        <f t="shared" ca="1" si="55"/>
        <v>5.52</v>
      </c>
      <c r="AB93">
        <f t="shared" ca="1" si="56"/>
        <v>0</v>
      </c>
      <c r="AK93" t="str">
        <f t="shared" si="58"/>
        <v>January 1,2024</v>
      </c>
      <c r="AL93">
        <f t="shared" ca="1" si="59"/>
        <v>0</v>
      </c>
      <c r="AM93">
        <f t="shared" ca="1" si="60"/>
        <v>0</v>
      </c>
      <c r="AN93">
        <f t="shared" ca="1" si="61"/>
        <v>5.52</v>
      </c>
      <c r="AO93">
        <f t="shared" ca="1" si="62"/>
        <v>0</v>
      </c>
      <c r="AX93" t="str">
        <f t="shared" si="63"/>
        <v>January 1,2024</v>
      </c>
      <c r="AY93">
        <f t="shared" ca="1" si="64"/>
        <v>7.24</v>
      </c>
    </row>
    <row r="94" spans="1:51">
      <c r="A94" s="17">
        <v>78</v>
      </c>
      <c r="B94" s="17" t="str">
        <f t="shared" si="65"/>
        <v>January 1,2024</v>
      </c>
      <c r="C94" s="17">
        <f t="shared" ca="1" si="66"/>
        <v>3</v>
      </c>
      <c r="D94" s="17" t="str">
        <f t="shared" ca="1" si="43"/>
        <v>US</v>
      </c>
      <c r="E94" s="17" t="str">
        <f t="shared" ca="1" si="57"/>
        <v>Orlando</v>
      </c>
      <c r="F94" s="17">
        <f t="shared" ca="1" si="67"/>
        <v>2</v>
      </c>
      <c r="G94" s="17" t="str">
        <f t="shared" ca="1" si="44"/>
        <v>Ice Coffee</v>
      </c>
      <c r="H94" s="17">
        <f t="shared" ca="1" si="45"/>
        <v>7.24</v>
      </c>
      <c r="J94" s="36" t="str">
        <f t="shared" si="46"/>
        <v>January 1,2024</v>
      </c>
      <c r="K94" s="37">
        <f t="shared" ca="1" si="47"/>
        <v>0</v>
      </c>
      <c r="L94" s="37">
        <f t="shared" ca="1" si="48"/>
        <v>0</v>
      </c>
      <c r="M94" s="37">
        <f t="shared" ca="1" si="49"/>
        <v>7.24</v>
      </c>
      <c r="N94" s="37">
        <f t="shared" ca="1" si="50"/>
        <v>0</v>
      </c>
      <c r="O94" s="38">
        <f t="shared" ca="1" si="51"/>
        <v>0</v>
      </c>
      <c r="X94" t="str">
        <f t="shared" si="52"/>
        <v>January 1,2024</v>
      </c>
      <c r="Y94">
        <f t="shared" ca="1" si="53"/>
        <v>0</v>
      </c>
      <c r="Z94">
        <f t="shared" ca="1" si="54"/>
        <v>7.24</v>
      </c>
      <c r="AA94">
        <f t="shared" ca="1" si="55"/>
        <v>0</v>
      </c>
      <c r="AB94">
        <f t="shared" ca="1" si="56"/>
        <v>0</v>
      </c>
      <c r="AK94" t="str">
        <f t="shared" si="58"/>
        <v>January 1,2024</v>
      </c>
      <c r="AL94">
        <f t="shared" ca="1" si="59"/>
        <v>0</v>
      </c>
      <c r="AM94">
        <f t="shared" ca="1" si="60"/>
        <v>0</v>
      </c>
      <c r="AN94">
        <f t="shared" ca="1" si="61"/>
        <v>5.52</v>
      </c>
      <c r="AO94">
        <f t="shared" ca="1" si="62"/>
        <v>0</v>
      </c>
      <c r="AX94" t="str">
        <f t="shared" si="63"/>
        <v>January 1,2024</v>
      </c>
      <c r="AY94">
        <f t="shared" ca="1" si="64"/>
        <v>5.52</v>
      </c>
    </row>
    <row r="95" spans="1:51">
      <c r="A95" s="17">
        <v>79</v>
      </c>
      <c r="B95" s="17" t="str">
        <f t="shared" si="65"/>
        <v>January 1,2024</v>
      </c>
      <c r="C95" s="17">
        <f t="shared" ca="1" si="66"/>
        <v>1</v>
      </c>
      <c r="D95" s="17" t="str">
        <f t="shared" ca="1" si="43"/>
        <v>Canada</v>
      </c>
      <c r="E95" s="17" t="str">
        <f t="shared" ca="1" si="57"/>
        <v>Montreal</v>
      </c>
      <c r="F95" s="17">
        <f t="shared" ca="1" si="67"/>
        <v>1</v>
      </c>
      <c r="G95" s="17" t="str">
        <f t="shared" ca="1" si="44"/>
        <v>Coffee</v>
      </c>
      <c r="H95" s="17">
        <f t="shared" ca="1" si="45"/>
        <v>4</v>
      </c>
      <c r="J95" s="33" t="str">
        <f t="shared" si="46"/>
        <v>January 1,2024</v>
      </c>
      <c r="K95" s="34">
        <f t="shared" ca="1" si="47"/>
        <v>4</v>
      </c>
      <c r="L95" s="34">
        <f t="shared" ca="1" si="48"/>
        <v>0</v>
      </c>
      <c r="M95" s="34">
        <f t="shared" ca="1" si="49"/>
        <v>0</v>
      </c>
      <c r="N95" s="34">
        <f t="shared" ca="1" si="50"/>
        <v>0</v>
      </c>
      <c r="O95" s="35">
        <f t="shared" ca="1" si="51"/>
        <v>0</v>
      </c>
      <c r="X95" t="str">
        <f t="shared" si="52"/>
        <v>January 1,2024</v>
      </c>
      <c r="Y95">
        <f t="shared" ca="1" si="53"/>
        <v>4</v>
      </c>
      <c r="Z95">
        <f t="shared" ca="1" si="54"/>
        <v>0</v>
      </c>
      <c r="AA95">
        <f t="shared" ca="1" si="55"/>
        <v>0</v>
      </c>
      <c r="AB95">
        <f t="shared" ca="1" si="56"/>
        <v>0</v>
      </c>
      <c r="AK95" t="str">
        <f t="shared" si="58"/>
        <v>January 1,2024</v>
      </c>
      <c r="AL95">
        <f t="shared" ca="1" si="59"/>
        <v>0</v>
      </c>
      <c r="AM95">
        <f t="shared" ca="1" si="60"/>
        <v>7.24</v>
      </c>
      <c r="AN95">
        <f t="shared" ca="1" si="61"/>
        <v>0</v>
      </c>
      <c r="AO95">
        <f t="shared" ca="1" si="62"/>
        <v>0</v>
      </c>
      <c r="AX95" t="str">
        <f t="shared" si="63"/>
        <v>January 1,2024</v>
      </c>
      <c r="AY95">
        <f t="shared" ca="1" si="64"/>
        <v>5.52</v>
      </c>
    </row>
    <row r="96" spans="1:51">
      <c r="A96" s="17">
        <v>80</v>
      </c>
      <c r="B96" s="17" t="str">
        <f t="shared" si="65"/>
        <v>January 1,2024</v>
      </c>
      <c r="C96" s="17">
        <f t="shared" ca="1" si="66"/>
        <v>3</v>
      </c>
      <c r="D96" s="17" t="str">
        <f t="shared" ca="1" si="43"/>
        <v>US</v>
      </c>
      <c r="E96" s="17" t="str">
        <f t="shared" ca="1" si="57"/>
        <v>Orlando</v>
      </c>
      <c r="F96" s="17">
        <f t="shared" ca="1" si="67"/>
        <v>3</v>
      </c>
      <c r="G96" s="17" t="str">
        <f t="shared" ca="1" si="44"/>
        <v>Tea</v>
      </c>
      <c r="H96" s="17">
        <f t="shared" ca="1" si="45"/>
        <v>5.52</v>
      </c>
      <c r="J96" s="36" t="str">
        <f t="shared" si="46"/>
        <v>January 1,2024</v>
      </c>
      <c r="K96" s="37">
        <f t="shared" ca="1" si="47"/>
        <v>0</v>
      </c>
      <c r="L96" s="37">
        <f t="shared" ca="1" si="48"/>
        <v>0</v>
      </c>
      <c r="M96" s="37">
        <f t="shared" ca="1" si="49"/>
        <v>5.52</v>
      </c>
      <c r="N96" s="37">
        <f t="shared" ca="1" si="50"/>
        <v>0</v>
      </c>
      <c r="O96" s="38">
        <f t="shared" ca="1" si="51"/>
        <v>0</v>
      </c>
      <c r="X96" t="str">
        <f t="shared" si="52"/>
        <v>January 1,2024</v>
      </c>
      <c r="Y96">
        <f t="shared" ca="1" si="53"/>
        <v>0</v>
      </c>
      <c r="Z96">
        <f t="shared" ca="1" si="54"/>
        <v>5.52</v>
      </c>
      <c r="AA96">
        <f t="shared" ca="1" si="55"/>
        <v>0</v>
      </c>
      <c r="AB96">
        <f t="shared" ca="1" si="56"/>
        <v>0</v>
      </c>
      <c r="AK96" t="str">
        <f t="shared" si="58"/>
        <v>January 1,2024</v>
      </c>
      <c r="AL96">
        <f t="shared" ca="1" si="59"/>
        <v>4</v>
      </c>
      <c r="AM96">
        <f t="shared" ca="1" si="60"/>
        <v>0</v>
      </c>
      <c r="AN96">
        <f t="shared" ca="1" si="61"/>
        <v>0</v>
      </c>
      <c r="AO96">
        <f t="shared" ca="1" si="62"/>
        <v>0</v>
      </c>
      <c r="AX96" t="str">
        <f t="shared" si="63"/>
        <v>January 1,2024</v>
      </c>
      <c r="AY96">
        <f t="shared" ca="1" si="64"/>
        <v>7.24</v>
      </c>
    </row>
    <row r="97" spans="1:51">
      <c r="A97" s="17">
        <v>81</v>
      </c>
      <c r="B97" s="17" t="str">
        <f t="shared" ref="B97:B106" si="68">"January 1,2024"</f>
        <v>January 1,2024</v>
      </c>
      <c r="C97" s="17">
        <f t="shared" ca="1" si="66"/>
        <v>1</v>
      </c>
      <c r="D97" s="17" t="str">
        <f t="shared" ca="1" si="43"/>
        <v>Canada</v>
      </c>
      <c r="E97" s="17" t="str">
        <f t="shared" ca="1" si="57"/>
        <v>Montreal</v>
      </c>
      <c r="F97" s="17">
        <f t="shared" ca="1" si="67"/>
        <v>4</v>
      </c>
      <c r="G97" s="17" t="str">
        <f t="shared" ca="1" si="44"/>
        <v>Mocktails</v>
      </c>
      <c r="H97" s="17">
        <f t="shared" ca="1" si="45"/>
        <v>6.88</v>
      </c>
      <c r="J97" s="33" t="str">
        <f t="shared" si="46"/>
        <v>January 1,2024</v>
      </c>
      <c r="K97" s="34">
        <f t="shared" ca="1" si="47"/>
        <v>6.88</v>
      </c>
      <c r="L97" s="34">
        <f t="shared" ca="1" si="48"/>
        <v>0</v>
      </c>
      <c r="M97" s="34">
        <f t="shared" ca="1" si="49"/>
        <v>0</v>
      </c>
      <c r="N97" s="34">
        <f t="shared" ca="1" si="50"/>
        <v>0</v>
      </c>
      <c r="O97" s="35">
        <f t="shared" ca="1" si="51"/>
        <v>0</v>
      </c>
      <c r="X97" t="str">
        <f t="shared" si="52"/>
        <v>January 1,2024</v>
      </c>
      <c r="Y97">
        <f t="shared" ca="1" si="53"/>
        <v>6.88</v>
      </c>
      <c r="Z97">
        <f t="shared" ca="1" si="54"/>
        <v>0</v>
      </c>
      <c r="AA97">
        <f t="shared" ca="1" si="55"/>
        <v>0</v>
      </c>
      <c r="AB97">
        <f t="shared" ca="1" si="56"/>
        <v>0</v>
      </c>
      <c r="AK97" t="str">
        <f t="shared" si="58"/>
        <v>January 1,2024</v>
      </c>
      <c r="AL97">
        <f t="shared" ca="1" si="59"/>
        <v>0</v>
      </c>
      <c r="AM97">
        <f t="shared" ca="1" si="60"/>
        <v>0</v>
      </c>
      <c r="AN97">
        <f t="shared" ca="1" si="61"/>
        <v>5.52</v>
      </c>
      <c r="AO97">
        <f t="shared" ca="1" si="62"/>
        <v>0</v>
      </c>
      <c r="AX97" t="str">
        <f t="shared" si="63"/>
        <v>January 1,2024</v>
      </c>
      <c r="AY97">
        <f t="shared" ca="1" si="64"/>
        <v>4</v>
      </c>
    </row>
    <row r="98" spans="1:51">
      <c r="A98" s="17">
        <v>82</v>
      </c>
      <c r="B98" s="17" t="str">
        <f t="shared" si="68"/>
        <v>January 1,2024</v>
      </c>
      <c r="C98" s="17">
        <f t="shared" ref="C98:C107" ca="1" si="69">RANDBETWEEN(1,5)</f>
        <v>1</v>
      </c>
      <c r="D98" s="17" t="str">
        <f t="shared" ca="1" si="43"/>
        <v>Canada</v>
      </c>
      <c r="E98" s="17" t="str">
        <f t="shared" ca="1" si="57"/>
        <v>Montreal</v>
      </c>
      <c r="F98" s="17">
        <f t="shared" ref="F98:F107" ca="1" si="70">RANDBETWEEN(1,4)</f>
        <v>1</v>
      </c>
      <c r="G98" s="17" t="str">
        <f t="shared" ca="1" si="44"/>
        <v>Coffee</v>
      </c>
      <c r="H98" s="17">
        <f t="shared" ca="1" si="45"/>
        <v>4</v>
      </c>
      <c r="J98" s="36" t="str">
        <f t="shared" si="46"/>
        <v>January 1,2024</v>
      </c>
      <c r="K98" s="37">
        <f t="shared" ca="1" si="47"/>
        <v>4</v>
      </c>
      <c r="L98" s="37">
        <f t="shared" ca="1" si="48"/>
        <v>0</v>
      </c>
      <c r="M98" s="37">
        <f t="shared" ca="1" si="49"/>
        <v>0</v>
      </c>
      <c r="N98" s="37">
        <f t="shared" ca="1" si="50"/>
        <v>0</v>
      </c>
      <c r="O98" s="38">
        <f t="shared" ca="1" si="51"/>
        <v>0</v>
      </c>
      <c r="X98" t="str">
        <f t="shared" si="52"/>
        <v>January 1,2024</v>
      </c>
      <c r="Y98">
        <f t="shared" ca="1" si="53"/>
        <v>4</v>
      </c>
      <c r="Z98">
        <f t="shared" ca="1" si="54"/>
        <v>0</v>
      </c>
      <c r="AA98">
        <f t="shared" ca="1" si="55"/>
        <v>0</v>
      </c>
      <c r="AB98">
        <f t="shared" ca="1" si="56"/>
        <v>0</v>
      </c>
      <c r="AK98" t="str">
        <f t="shared" si="58"/>
        <v>January 1,2024</v>
      </c>
      <c r="AL98">
        <f t="shared" ca="1" si="59"/>
        <v>0</v>
      </c>
      <c r="AM98">
        <f t="shared" ca="1" si="60"/>
        <v>0</v>
      </c>
      <c r="AN98">
        <f t="shared" ca="1" si="61"/>
        <v>0</v>
      </c>
      <c r="AO98">
        <f t="shared" ca="1" si="62"/>
        <v>6.88</v>
      </c>
      <c r="AX98" t="str">
        <f t="shared" si="63"/>
        <v>January 1,2024</v>
      </c>
      <c r="AY98">
        <f t="shared" ca="1" si="64"/>
        <v>5.52</v>
      </c>
    </row>
    <row r="99" spans="1:51">
      <c r="A99" s="17">
        <v>83</v>
      </c>
      <c r="B99" s="17" t="str">
        <f t="shared" si="68"/>
        <v>January 1,2024</v>
      </c>
      <c r="C99" s="17">
        <f t="shared" ca="1" si="69"/>
        <v>4</v>
      </c>
      <c r="D99" s="17" t="str">
        <f t="shared" ca="1" si="43"/>
        <v>France</v>
      </c>
      <c r="E99" s="17" t="str">
        <f t="shared" ca="1" si="57"/>
        <v>Paris</v>
      </c>
      <c r="F99" s="17">
        <f t="shared" ca="1" si="70"/>
        <v>2</v>
      </c>
      <c r="G99" s="17" t="str">
        <f t="shared" ca="1" si="44"/>
        <v>Ice Coffee</v>
      </c>
      <c r="H99" s="17">
        <f t="shared" ca="1" si="45"/>
        <v>7.24</v>
      </c>
      <c r="J99" s="33" t="str">
        <f t="shared" si="46"/>
        <v>January 1,2024</v>
      </c>
      <c r="K99" s="34">
        <f t="shared" ca="1" si="47"/>
        <v>0</v>
      </c>
      <c r="L99" s="34">
        <f t="shared" ca="1" si="48"/>
        <v>0</v>
      </c>
      <c r="M99" s="34">
        <f t="shared" ca="1" si="49"/>
        <v>0</v>
      </c>
      <c r="N99" s="34">
        <f t="shared" ca="1" si="50"/>
        <v>7.24</v>
      </c>
      <c r="O99" s="35">
        <f t="shared" ca="1" si="51"/>
        <v>0</v>
      </c>
      <c r="X99" t="str">
        <f t="shared" si="52"/>
        <v>January 1,2024</v>
      </c>
      <c r="Y99">
        <f t="shared" ca="1" si="53"/>
        <v>0</v>
      </c>
      <c r="Z99">
        <f t="shared" ca="1" si="54"/>
        <v>0</v>
      </c>
      <c r="AA99">
        <f t="shared" ca="1" si="55"/>
        <v>7.24</v>
      </c>
      <c r="AB99">
        <f t="shared" ca="1" si="56"/>
        <v>0</v>
      </c>
      <c r="AK99" t="str">
        <f t="shared" si="58"/>
        <v>January 1,2024</v>
      </c>
      <c r="AL99">
        <f t="shared" ca="1" si="59"/>
        <v>4</v>
      </c>
      <c r="AM99">
        <f t="shared" ca="1" si="60"/>
        <v>0</v>
      </c>
      <c r="AN99">
        <f t="shared" ca="1" si="61"/>
        <v>0</v>
      </c>
      <c r="AO99">
        <f t="shared" ca="1" si="62"/>
        <v>0</v>
      </c>
      <c r="AX99" t="str">
        <f t="shared" si="63"/>
        <v>January 1,2024</v>
      </c>
      <c r="AY99">
        <f t="shared" ca="1" si="64"/>
        <v>6.88</v>
      </c>
    </row>
    <row r="100" spans="1:51">
      <c r="A100" s="17">
        <v>84</v>
      </c>
      <c r="B100" s="17" t="str">
        <f t="shared" si="68"/>
        <v>January 1,2024</v>
      </c>
      <c r="C100" s="17">
        <f t="shared" ca="1" si="69"/>
        <v>1</v>
      </c>
      <c r="D100" s="17" t="str">
        <f t="shared" ca="1" si="43"/>
        <v>Canada</v>
      </c>
      <c r="E100" s="17" t="str">
        <f t="shared" ca="1" si="57"/>
        <v>Montreal</v>
      </c>
      <c r="F100" s="17">
        <f t="shared" ca="1" si="70"/>
        <v>3</v>
      </c>
      <c r="G100" s="17" t="str">
        <f t="shared" ca="1" si="44"/>
        <v>Tea</v>
      </c>
      <c r="H100" s="17">
        <f t="shared" ca="1" si="45"/>
        <v>5.52</v>
      </c>
      <c r="J100" s="36" t="str">
        <f t="shared" si="46"/>
        <v>January 1,2024</v>
      </c>
      <c r="K100" s="37">
        <f t="shared" ca="1" si="47"/>
        <v>5.52</v>
      </c>
      <c r="L100" s="37">
        <f t="shared" ca="1" si="48"/>
        <v>0</v>
      </c>
      <c r="M100" s="37">
        <f t="shared" ca="1" si="49"/>
        <v>0</v>
      </c>
      <c r="N100" s="37">
        <f t="shared" ca="1" si="50"/>
        <v>0</v>
      </c>
      <c r="O100" s="38">
        <f t="shared" ca="1" si="51"/>
        <v>0</v>
      </c>
      <c r="X100" t="str">
        <f t="shared" si="52"/>
        <v>January 1,2024</v>
      </c>
      <c r="Y100">
        <f t="shared" ca="1" si="53"/>
        <v>5.52</v>
      </c>
      <c r="Z100">
        <f t="shared" ca="1" si="54"/>
        <v>0</v>
      </c>
      <c r="AA100">
        <f t="shared" ca="1" si="55"/>
        <v>0</v>
      </c>
      <c r="AB100">
        <f t="shared" ca="1" si="56"/>
        <v>0</v>
      </c>
      <c r="AK100" t="str">
        <f t="shared" si="58"/>
        <v>January 1,2024</v>
      </c>
      <c r="AL100">
        <f t="shared" ca="1" si="59"/>
        <v>0</v>
      </c>
      <c r="AM100">
        <f t="shared" ca="1" si="60"/>
        <v>7.24</v>
      </c>
      <c r="AN100">
        <f t="shared" ca="1" si="61"/>
        <v>0</v>
      </c>
      <c r="AO100">
        <f t="shared" ca="1" si="62"/>
        <v>0</v>
      </c>
      <c r="AX100" t="str">
        <f t="shared" si="63"/>
        <v>January 1,2024</v>
      </c>
      <c r="AY100">
        <f t="shared" ca="1" si="64"/>
        <v>4</v>
      </c>
    </row>
    <row r="101" spans="1:51">
      <c r="A101" s="17">
        <v>85</v>
      </c>
      <c r="B101" s="17" t="str">
        <f t="shared" si="68"/>
        <v>January 1,2024</v>
      </c>
      <c r="C101" s="17">
        <f t="shared" ca="1" si="69"/>
        <v>3</v>
      </c>
      <c r="D101" s="17" t="str">
        <f t="shared" ca="1" si="43"/>
        <v>US</v>
      </c>
      <c r="E101" s="17" t="str">
        <f t="shared" ca="1" si="57"/>
        <v>Orlando</v>
      </c>
      <c r="F101" s="17">
        <f t="shared" ca="1" si="70"/>
        <v>4</v>
      </c>
      <c r="G101" s="17" t="str">
        <f t="shared" ca="1" si="44"/>
        <v>Mocktails</v>
      </c>
      <c r="H101" s="17">
        <f t="shared" ca="1" si="45"/>
        <v>6.88</v>
      </c>
      <c r="J101" s="33" t="str">
        <f t="shared" si="46"/>
        <v>January 1,2024</v>
      </c>
      <c r="K101" s="34">
        <f t="shared" ca="1" si="47"/>
        <v>0</v>
      </c>
      <c r="L101" s="34">
        <f t="shared" ca="1" si="48"/>
        <v>0</v>
      </c>
      <c r="M101" s="34">
        <f t="shared" ca="1" si="49"/>
        <v>6.88</v>
      </c>
      <c r="N101" s="34">
        <f t="shared" ca="1" si="50"/>
        <v>0</v>
      </c>
      <c r="O101" s="35">
        <f t="shared" ca="1" si="51"/>
        <v>0</v>
      </c>
      <c r="X101" t="str">
        <f t="shared" si="52"/>
        <v>January 1,2024</v>
      </c>
      <c r="Y101">
        <f t="shared" ca="1" si="53"/>
        <v>0</v>
      </c>
      <c r="Z101">
        <f t="shared" ca="1" si="54"/>
        <v>6.88</v>
      </c>
      <c r="AA101">
        <f t="shared" ca="1" si="55"/>
        <v>0</v>
      </c>
      <c r="AB101">
        <f t="shared" ca="1" si="56"/>
        <v>0</v>
      </c>
      <c r="AK101" t="str">
        <f t="shared" si="58"/>
        <v>January 1,2024</v>
      </c>
      <c r="AL101">
        <f t="shared" ca="1" si="59"/>
        <v>0</v>
      </c>
      <c r="AM101">
        <f t="shared" ca="1" si="60"/>
        <v>0</v>
      </c>
      <c r="AN101">
        <f t="shared" ca="1" si="61"/>
        <v>5.52</v>
      </c>
      <c r="AO101">
        <f t="shared" ca="1" si="62"/>
        <v>0</v>
      </c>
      <c r="AX101" t="str">
        <f t="shared" si="63"/>
        <v>January 1,2024</v>
      </c>
      <c r="AY101">
        <f t="shared" ca="1" si="64"/>
        <v>7.24</v>
      </c>
    </row>
    <row r="102" spans="1:51">
      <c r="A102" s="17">
        <v>86</v>
      </c>
      <c r="B102" s="17" t="str">
        <f t="shared" si="68"/>
        <v>January 1,2024</v>
      </c>
      <c r="C102" s="17">
        <f t="shared" ca="1" si="69"/>
        <v>4</v>
      </c>
      <c r="D102" s="17" t="str">
        <f t="shared" ca="1" si="43"/>
        <v>France</v>
      </c>
      <c r="E102" s="17" t="str">
        <f t="shared" ca="1" si="57"/>
        <v>Paris</v>
      </c>
      <c r="F102" s="17">
        <f t="shared" ca="1" si="70"/>
        <v>4</v>
      </c>
      <c r="G102" s="17" t="str">
        <f t="shared" ca="1" si="44"/>
        <v>Mocktails</v>
      </c>
      <c r="H102" s="17">
        <f t="shared" ca="1" si="45"/>
        <v>6.88</v>
      </c>
      <c r="J102" s="36" t="str">
        <f t="shared" si="46"/>
        <v>January 1,2024</v>
      </c>
      <c r="K102" s="37">
        <f t="shared" ca="1" si="47"/>
        <v>0</v>
      </c>
      <c r="L102" s="37">
        <f t="shared" ca="1" si="48"/>
        <v>0</v>
      </c>
      <c r="M102" s="37">
        <f t="shared" ca="1" si="49"/>
        <v>0</v>
      </c>
      <c r="N102" s="37">
        <f t="shared" ca="1" si="50"/>
        <v>6.88</v>
      </c>
      <c r="O102" s="38">
        <f t="shared" ca="1" si="51"/>
        <v>0</v>
      </c>
      <c r="X102" t="str">
        <f t="shared" si="52"/>
        <v>January 1,2024</v>
      </c>
      <c r="Y102">
        <f t="shared" ca="1" si="53"/>
        <v>0</v>
      </c>
      <c r="Z102">
        <f t="shared" ca="1" si="54"/>
        <v>0</v>
      </c>
      <c r="AA102">
        <f t="shared" ca="1" si="55"/>
        <v>6.88</v>
      </c>
      <c r="AB102">
        <f t="shared" ca="1" si="56"/>
        <v>0</v>
      </c>
      <c r="AK102" t="str">
        <f t="shared" si="58"/>
        <v>January 1,2024</v>
      </c>
      <c r="AL102">
        <f t="shared" ca="1" si="59"/>
        <v>0</v>
      </c>
      <c r="AM102">
        <f t="shared" ca="1" si="60"/>
        <v>0</v>
      </c>
      <c r="AN102">
        <f t="shared" ca="1" si="61"/>
        <v>0</v>
      </c>
      <c r="AO102">
        <f t="shared" ca="1" si="62"/>
        <v>6.88</v>
      </c>
      <c r="AX102" t="str">
        <f t="shared" si="63"/>
        <v>January 1,2024</v>
      </c>
      <c r="AY102">
        <f t="shared" ca="1" si="64"/>
        <v>5.52</v>
      </c>
    </row>
    <row r="103" spans="1:51">
      <c r="A103" s="17">
        <v>87</v>
      </c>
      <c r="B103" s="17" t="str">
        <f t="shared" si="68"/>
        <v>January 1,2024</v>
      </c>
      <c r="C103" s="17">
        <f t="shared" ca="1" si="69"/>
        <v>1</v>
      </c>
      <c r="D103" s="17" t="str">
        <f t="shared" ca="1" si="43"/>
        <v>Canada</v>
      </c>
      <c r="E103" s="17" t="str">
        <f t="shared" ca="1" si="57"/>
        <v>Montreal</v>
      </c>
      <c r="F103" s="17">
        <f t="shared" ca="1" si="70"/>
        <v>1</v>
      </c>
      <c r="G103" s="17" t="str">
        <f t="shared" ca="1" si="44"/>
        <v>Coffee</v>
      </c>
      <c r="H103" s="17">
        <f t="shared" ca="1" si="45"/>
        <v>4</v>
      </c>
      <c r="J103" s="33" t="str">
        <f t="shared" si="46"/>
        <v>January 1,2024</v>
      </c>
      <c r="K103" s="34">
        <f t="shared" ca="1" si="47"/>
        <v>4</v>
      </c>
      <c r="L103" s="34">
        <f t="shared" ca="1" si="48"/>
        <v>0</v>
      </c>
      <c r="M103" s="34">
        <f t="shared" ca="1" si="49"/>
        <v>0</v>
      </c>
      <c r="N103" s="34">
        <f t="shared" ca="1" si="50"/>
        <v>0</v>
      </c>
      <c r="O103" s="35">
        <f t="shared" ca="1" si="51"/>
        <v>0</v>
      </c>
      <c r="X103" t="str">
        <f t="shared" si="52"/>
        <v>January 1,2024</v>
      </c>
      <c r="Y103">
        <f t="shared" ca="1" si="53"/>
        <v>4</v>
      </c>
      <c r="Z103">
        <f t="shared" ca="1" si="54"/>
        <v>0</v>
      </c>
      <c r="AA103">
        <f t="shared" ca="1" si="55"/>
        <v>0</v>
      </c>
      <c r="AB103">
        <f t="shared" ca="1" si="56"/>
        <v>0</v>
      </c>
      <c r="AK103" t="str">
        <f t="shared" si="58"/>
        <v>January 1,2024</v>
      </c>
      <c r="AL103">
        <f t="shared" ca="1" si="59"/>
        <v>0</v>
      </c>
      <c r="AM103">
        <f t="shared" ca="1" si="60"/>
        <v>0</v>
      </c>
      <c r="AN103">
        <f t="shared" ca="1" si="61"/>
        <v>0</v>
      </c>
      <c r="AO103">
        <f t="shared" ca="1" si="62"/>
        <v>6.88</v>
      </c>
      <c r="AX103" t="str">
        <f t="shared" si="63"/>
        <v>January 1,2024</v>
      </c>
      <c r="AY103">
        <f t="shared" ca="1" si="64"/>
        <v>6.88</v>
      </c>
    </row>
    <row r="104" spans="1:51">
      <c r="A104" s="17">
        <v>88</v>
      </c>
      <c r="B104" s="17" t="str">
        <f t="shared" si="68"/>
        <v>January 1,2024</v>
      </c>
      <c r="C104" s="17">
        <f t="shared" ca="1" si="69"/>
        <v>5</v>
      </c>
      <c r="D104" s="17" t="str">
        <f t="shared" ca="1" si="43"/>
        <v>UK</v>
      </c>
      <c r="E104" s="17" t="str">
        <f t="shared" ca="1" si="57"/>
        <v>London</v>
      </c>
      <c r="F104" s="17">
        <f t="shared" ca="1" si="70"/>
        <v>4</v>
      </c>
      <c r="G104" s="17" t="str">
        <f t="shared" ca="1" si="44"/>
        <v>Mocktails</v>
      </c>
      <c r="H104" s="17">
        <f t="shared" ca="1" si="45"/>
        <v>6.88</v>
      </c>
      <c r="J104" s="36" t="str">
        <f t="shared" si="46"/>
        <v>January 1,2024</v>
      </c>
      <c r="K104" s="37">
        <f t="shared" ca="1" si="47"/>
        <v>0</v>
      </c>
      <c r="L104" s="37">
        <f t="shared" ca="1" si="48"/>
        <v>0</v>
      </c>
      <c r="M104" s="37">
        <f t="shared" ca="1" si="49"/>
        <v>0</v>
      </c>
      <c r="N104" s="37">
        <f t="shared" ca="1" si="50"/>
        <v>0</v>
      </c>
      <c r="O104" s="38">
        <f t="shared" ca="1" si="51"/>
        <v>6.88</v>
      </c>
      <c r="X104" t="str">
        <f t="shared" si="52"/>
        <v>January 1,2024</v>
      </c>
      <c r="Y104">
        <f t="shared" ca="1" si="53"/>
        <v>0</v>
      </c>
      <c r="Z104">
        <f t="shared" ca="1" si="54"/>
        <v>0</v>
      </c>
      <c r="AA104">
        <f t="shared" ca="1" si="55"/>
        <v>0</v>
      </c>
      <c r="AB104">
        <f t="shared" ca="1" si="56"/>
        <v>6.88</v>
      </c>
      <c r="AK104" t="str">
        <f t="shared" si="58"/>
        <v>January 1,2024</v>
      </c>
      <c r="AL104">
        <f t="shared" ca="1" si="59"/>
        <v>4</v>
      </c>
      <c r="AM104">
        <f t="shared" ca="1" si="60"/>
        <v>0</v>
      </c>
      <c r="AN104">
        <f t="shared" ca="1" si="61"/>
        <v>0</v>
      </c>
      <c r="AO104">
        <f t="shared" ca="1" si="62"/>
        <v>0</v>
      </c>
      <c r="AX104" t="str">
        <f t="shared" si="63"/>
        <v>January 1,2024</v>
      </c>
      <c r="AY104">
        <f t="shared" ca="1" si="64"/>
        <v>6.88</v>
      </c>
    </row>
    <row r="105" spans="1:51">
      <c r="A105" s="17">
        <v>89</v>
      </c>
      <c r="B105" s="17" t="str">
        <f t="shared" si="68"/>
        <v>January 1,2024</v>
      </c>
      <c r="C105" s="17">
        <f t="shared" ca="1" si="69"/>
        <v>1</v>
      </c>
      <c r="D105" s="17" t="str">
        <f t="shared" ca="1" si="43"/>
        <v>Canada</v>
      </c>
      <c r="E105" s="17" t="str">
        <f t="shared" ca="1" si="57"/>
        <v>Montreal</v>
      </c>
      <c r="F105" s="17">
        <f t="shared" ca="1" si="70"/>
        <v>4</v>
      </c>
      <c r="G105" s="17" t="str">
        <f t="shared" ca="1" si="44"/>
        <v>Mocktails</v>
      </c>
      <c r="H105" s="17">
        <f t="shared" ca="1" si="45"/>
        <v>6.88</v>
      </c>
      <c r="J105" s="33" t="str">
        <f t="shared" si="46"/>
        <v>January 1,2024</v>
      </c>
      <c r="K105" s="34">
        <f t="shared" ca="1" si="47"/>
        <v>6.88</v>
      </c>
      <c r="L105" s="34">
        <f t="shared" ca="1" si="48"/>
        <v>0</v>
      </c>
      <c r="M105" s="34">
        <f t="shared" ca="1" si="49"/>
        <v>0</v>
      </c>
      <c r="N105" s="34">
        <f t="shared" ca="1" si="50"/>
        <v>0</v>
      </c>
      <c r="O105" s="35">
        <f t="shared" ca="1" si="51"/>
        <v>0</v>
      </c>
      <c r="X105" t="str">
        <f t="shared" si="52"/>
        <v>January 1,2024</v>
      </c>
      <c r="Y105">
        <f t="shared" ca="1" si="53"/>
        <v>6.88</v>
      </c>
      <c r="Z105">
        <f t="shared" ca="1" si="54"/>
        <v>0</v>
      </c>
      <c r="AA105">
        <f t="shared" ca="1" si="55"/>
        <v>0</v>
      </c>
      <c r="AB105">
        <f t="shared" ca="1" si="56"/>
        <v>0</v>
      </c>
      <c r="AK105" t="str">
        <f t="shared" si="58"/>
        <v>January 1,2024</v>
      </c>
      <c r="AL105">
        <f t="shared" ca="1" si="59"/>
        <v>0</v>
      </c>
      <c r="AM105">
        <f t="shared" ca="1" si="60"/>
        <v>0</v>
      </c>
      <c r="AN105">
        <f t="shared" ca="1" si="61"/>
        <v>0</v>
      </c>
      <c r="AO105">
        <f t="shared" ca="1" si="62"/>
        <v>6.88</v>
      </c>
      <c r="AX105" t="str">
        <f t="shared" si="63"/>
        <v>January 1,2024</v>
      </c>
      <c r="AY105">
        <f t="shared" ca="1" si="64"/>
        <v>4</v>
      </c>
    </row>
    <row r="106" spans="1:51">
      <c r="A106" s="17">
        <v>90</v>
      </c>
      <c r="B106" s="17" t="str">
        <f t="shared" si="68"/>
        <v>January 1,2024</v>
      </c>
      <c r="C106" s="17">
        <f t="shared" ca="1" si="69"/>
        <v>5</v>
      </c>
      <c r="D106" s="17" t="str">
        <f t="shared" ca="1" si="43"/>
        <v>UK</v>
      </c>
      <c r="E106" s="17" t="str">
        <f t="shared" ca="1" si="57"/>
        <v>London</v>
      </c>
      <c r="F106" s="17">
        <f t="shared" ca="1" si="70"/>
        <v>3</v>
      </c>
      <c r="G106" s="17" t="str">
        <f t="shared" ca="1" si="44"/>
        <v>Tea</v>
      </c>
      <c r="H106" s="17">
        <f t="shared" ca="1" si="45"/>
        <v>5.52</v>
      </c>
      <c r="J106" s="36" t="str">
        <f t="shared" si="46"/>
        <v>January 1,2024</v>
      </c>
      <c r="K106" s="37">
        <f t="shared" ca="1" si="47"/>
        <v>0</v>
      </c>
      <c r="L106" s="37">
        <f t="shared" ca="1" si="48"/>
        <v>0</v>
      </c>
      <c r="M106" s="37">
        <f t="shared" ca="1" si="49"/>
        <v>0</v>
      </c>
      <c r="N106" s="37">
        <f t="shared" ca="1" si="50"/>
        <v>0</v>
      </c>
      <c r="O106" s="38">
        <f t="shared" ca="1" si="51"/>
        <v>5.52</v>
      </c>
      <c r="X106" t="str">
        <f t="shared" si="52"/>
        <v>January 1,2024</v>
      </c>
      <c r="Y106">
        <f t="shared" ca="1" si="53"/>
        <v>0</v>
      </c>
      <c r="Z106">
        <f t="shared" ca="1" si="54"/>
        <v>0</v>
      </c>
      <c r="AA106">
        <f t="shared" ca="1" si="55"/>
        <v>0</v>
      </c>
      <c r="AB106">
        <f t="shared" ca="1" si="56"/>
        <v>5.52</v>
      </c>
      <c r="AK106" t="str">
        <f t="shared" si="58"/>
        <v>January 1,2024</v>
      </c>
      <c r="AL106">
        <f t="shared" ca="1" si="59"/>
        <v>0</v>
      </c>
      <c r="AM106">
        <f t="shared" ca="1" si="60"/>
        <v>0</v>
      </c>
      <c r="AN106">
        <f t="shared" ca="1" si="61"/>
        <v>0</v>
      </c>
      <c r="AO106">
        <f t="shared" ca="1" si="62"/>
        <v>6.88</v>
      </c>
      <c r="AX106" t="str">
        <f t="shared" si="63"/>
        <v>January 1,2024</v>
      </c>
      <c r="AY106">
        <f t="shared" ca="1" si="64"/>
        <v>6.88</v>
      </c>
    </row>
    <row r="107" spans="1:51">
      <c r="A107" s="17">
        <v>91</v>
      </c>
      <c r="B107" s="17" t="str">
        <f t="shared" ref="B107:B116" si="71">"January 1,2024"</f>
        <v>January 1,2024</v>
      </c>
      <c r="C107" s="17">
        <f t="shared" ca="1" si="69"/>
        <v>1</v>
      </c>
      <c r="D107" s="17" t="str">
        <f t="shared" ca="1" si="43"/>
        <v>Canada</v>
      </c>
      <c r="E107" s="17" t="str">
        <f t="shared" ca="1" si="57"/>
        <v>Montreal</v>
      </c>
      <c r="F107" s="17">
        <f t="shared" ca="1" si="70"/>
        <v>4</v>
      </c>
      <c r="G107" s="17" t="str">
        <f t="shared" ca="1" si="44"/>
        <v>Mocktails</v>
      </c>
      <c r="H107" s="17">
        <f t="shared" ca="1" si="45"/>
        <v>6.88</v>
      </c>
      <c r="J107" s="33" t="str">
        <f t="shared" si="46"/>
        <v>January 1,2024</v>
      </c>
      <c r="K107" s="34">
        <f t="shared" ca="1" si="47"/>
        <v>6.88</v>
      </c>
      <c r="L107" s="34">
        <f t="shared" ca="1" si="48"/>
        <v>0</v>
      </c>
      <c r="M107" s="34">
        <f t="shared" ca="1" si="49"/>
        <v>0</v>
      </c>
      <c r="N107" s="34">
        <f t="shared" ca="1" si="50"/>
        <v>0</v>
      </c>
      <c r="O107" s="35">
        <f t="shared" ca="1" si="51"/>
        <v>0</v>
      </c>
      <c r="X107" t="str">
        <f t="shared" si="52"/>
        <v>January 1,2024</v>
      </c>
      <c r="Y107">
        <f t="shared" ca="1" si="53"/>
        <v>6.88</v>
      </c>
      <c r="Z107">
        <f t="shared" ca="1" si="54"/>
        <v>0</v>
      </c>
      <c r="AA107">
        <f t="shared" ca="1" si="55"/>
        <v>0</v>
      </c>
      <c r="AB107">
        <f t="shared" ca="1" si="56"/>
        <v>0</v>
      </c>
      <c r="AK107" t="str">
        <f t="shared" si="58"/>
        <v>January 1,2024</v>
      </c>
      <c r="AL107">
        <f t="shared" ca="1" si="59"/>
        <v>0</v>
      </c>
      <c r="AM107">
        <f t="shared" ca="1" si="60"/>
        <v>0</v>
      </c>
      <c r="AN107">
        <f t="shared" ca="1" si="61"/>
        <v>5.52</v>
      </c>
      <c r="AO107">
        <f t="shared" ca="1" si="62"/>
        <v>0</v>
      </c>
      <c r="AX107" t="str">
        <f t="shared" si="63"/>
        <v>January 1,2024</v>
      </c>
      <c r="AY107">
        <f t="shared" ca="1" si="64"/>
        <v>6.88</v>
      </c>
    </row>
    <row r="108" spans="1:51">
      <c r="A108" s="17">
        <v>92</v>
      </c>
      <c r="B108" s="17" t="str">
        <f t="shared" si="71"/>
        <v>January 1,2024</v>
      </c>
      <c r="C108" s="17">
        <f t="shared" ref="C108:C117" ca="1" si="72">RANDBETWEEN(1,5)</f>
        <v>3</v>
      </c>
      <c r="D108" s="17" t="str">
        <f t="shared" ca="1" si="43"/>
        <v>US</v>
      </c>
      <c r="E108" s="17" t="str">
        <f t="shared" ca="1" si="57"/>
        <v>Orlando</v>
      </c>
      <c r="F108" s="17">
        <f t="shared" ref="F108:F117" ca="1" si="73">RANDBETWEEN(1,4)</f>
        <v>4</v>
      </c>
      <c r="G108" s="17" t="str">
        <f t="shared" ca="1" si="44"/>
        <v>Mocktails</v>
      </c>
      <c r="H108" s="17">
        <f t="shared" ca="1" si="45"/>
        <v>6.88</v>
      </c>
      <c r="J108" s="36" t="str">
        <f t="shared" si="46"/>
        <v>January 1,2024</v>
      </c>
      <c r="K108" s="37">
        <f t="shared" ca="1" si="47"/>
        <v>0</v>
      </c>
      <c r="L108" s="37">
        <f t="shared" ca="1" si="48"/>
        <v>0</v>
      </c>
      <c r="M108" s="37">
        <f t="shared" ca="1" si="49"/>
        <v>6.88</v>
      </c>
      <c r="N108" s="37">
        <f t="shared" ca="1" si="50"/>
        <v>0</v>
      </c>
      <c r="O108" s="38">
        <f t="shared" ca="1" si="51"/>
        <v>0</v>
      </c>
      <c r="X108" t="str">
        <f t="shared" si="52"/>
        <v>January 1,2024</v>
      </c>
      <c r="Y108">
        <f t="shared" ca="1" si="53"/>
        <v>0</v>
      </c>
      <c r="Z108">
        <f t="shared" ca="1" si="54"/>
        <v>6.88</v>
      </c>
      <c r="AA108">
        <f t="shared" ca="1" si="55"/>
        <v>0</v>
      </c>
      <c r="AB108">
        <f t="shared" ca="1" si="56"/>
        <v>0</v>
      </c>
      <c r="AK108" t="str">
        <f t="shared" si="58"/>
        <v>January 1,2024</v>
      </c>
      <c r="AL108">
        <f t="shared" ca="1" si="59"/>
        <v>0</v>
      </c>
      <c r="AM108">
        <f t="shared" ca="1" si="60"/>
        <v>0</v>
      </c>
      <c r="AN108">
        <f t="shared" ca="1" si="61"/>
        <v>0</v>
      </c>
      <c r="AO108">
        <f t="shared" ca="1" si="62"/>
        <v>6.88</v>
      </c>
      <c r="AX108" t="str">
        <f t="shared" si="63"/>
        <v>January 1,2024</v>
      </c>
      <c r="AY108">
        <f t="shared" ca="1" si="64"/>
        <v>5.52</v>
      </c>
    </row>
    <row r="109" spans="1:51">
      <c r="A109" s="17">
        <v>93</v>
      </c>
      <c r="B109" s="17" t="str">
        <f t="shared" si="71"/>
        <v>January 1,2024</v>
      </c>
      <c r="C109" s="17">
        <f t="shared" ca="1" si="72"/>
        <v>2</v>
      </c>
      <c r="D109" s="17" t="str">
        <f t="shared" ca="1" si="43"/>
        <v>Canada</v>
      </c>
      <c r="E109" s="17" t="str">
        <f t="shared" ca="1" si="57"/>
        <v>Toronto</v>
      </c>
      <c r="F109" s="17">
        <f t="shared" ca="1" si="73"/>
        <v>4</v>
      </c>
      <c r="G109" s="17" t="str">
        <f t="shared" ca="1" si="44"/>
        <v>Mocktails</v>
      </c>
      <c r="H109" s="17">
        <f t="shared" ca="1" si="45"/>
        <v>6.88</v>
      </c>
      <c r="J109" s="33" t="str">
        <f t="shared" si="46"/>
        <v>January 1,2024</v>
      </c>
      <c r="K109" s="34">
        <f t="shared" ca="1" si="47"/>
        <v>0</v>
      </c>
      <c r="L109" s="34">
        <f t="shared" ca="1" si="48"/>
        <v>6.88</v>
      </c>
      <c r="M109" s="34">
        <f t="shared" ca="1" si="49"/>
        <v>0</v>
      </c>
      <c r="N109" s="34">
        <f t="shared" ca="1" si="50"/>
        <v>0</v>
      </c>
      <c r="O109" s="35">
        <f t="shared" ca="1" si="51"/>
        <v>0</v>
      </c>
      <c r="X109" t="str">
        <f t="shared" si="52"/>
        <v>January 1,2024</v>
      </c>
      <c r="Y109">
        <f t="shared" ca="1" si="53"/>
        <v>6.88</v>
      </c>
      <c r="Z109">
        <f t="shared" ca="1" si="54"/>
        <v>0</v>
      </c>
      <c r="AA109">
        <f t="shared" ca="1" si="55"/>
        <v>0</v>
      </c>
      <c r="AB109">
        <f t="shared" ca="1" si="56"/>
        <v>0</v>
      </c>
      <c r="AK109" t="str">
        <f t="shared" si="58"/>
        <v>January 1,2024</v>
      </c>
      <c r="AL109">
        <f t="shared" ca="1" si="59"/>
        <v>0</v>
      </c>
      <c r="AM109">
        <f t="shared" ca="1" si="60"/>
        <v>0</v>
      </c>
      <c r="AN109">
        <f t="shared" ca="1" si="61"/>
        <v>0</v>
      </c>
      <c r="AO109">
        <f t="shared" ca="1" si="62"/>
        <v>6.88</v>
      </c>
      <c r="AX109" t="str">
        <f t="shared" si="63"/>
        <v>January 1,2024</v>
      </c>
      <c r="AY109">
        <f t="shared" ca="1" si="64"/>
        <v>6.88</v>
      </c>
    </row>
    <row r="110" spans="1:51">
      <c r="A110" s="17">
        <v>94</v>
      </c>
      <c r="B110" s="17" t="str">
        <f t="shared" si="71"/>
        <v>January 1,2024</v>
      </c>
      <c r="C110" s="17">
        <f t="shared" ca="1" si="72"/>
        <v>3</v>
      </c>
      <c r="D110" s="17" t="str">
        <f t="shared" ca="1" si="43"/>
        <v>US</v>
      </c>
      <c r="E110" s="17" t="str">
        <f t="shared" ca="1" si="57"/>
        <v>Orlando</v>
      </c>
      <c r="F110" s="17">
        <f t="shared" ca="1" si="73"/>
        <v>3</v>
      </c>
      <c r="G110" s="17" t="str">
        <f t="shared" ca="1" si="44"/>
        <v>Tea</v>
      </c>
      <c r="H110" s="17">
        <f t="shared" ca="1" si="45"/>
        <v>5.52</v>
      </c>
      <c r="J110" s="36" t="str">
        <f t="shared" si="46"/>
        <v>January 1,2024</v>
      </c>
      <c r="K110" s="37">
        <f t="shared" ca="1" si="47"/>
        <v>0</v>
      </c>
      <c r="L110" s="37">
        <f t="shared" ca="1" si="48"/>
        <v>0</v>
      </c>
      <c r="M110" s="37">
        <f t="shared" ca="1" si="49"/>
        <v>5.52</v>
      </c>
      <c r="N110" s="37">
        <f t="shared" ca="1" si="50"/>
        <v>0</v>
      </c>
      <c r="O110" s="38">
        <f t="shared" ca="1" si="51"/>
        <v>0</v>
      </c>
      <c r="X110" t="str">
        <f t="shared" si="52"/>
        <v>January 1,2024</v>
      </c>
      <c r="Y110">
        <f t="shared" ca="1" si="53"/>
        <v>0</v>
      </c>
      <c r="Z110">
        <f t="shared" ca="1" si="54"/>
        <v>5.52</v>
      </c>
      <c r="AA110">
        <f t="shared" ca="1" si="55"/>
        <v>0</v>
      </c>
      <c r="AB110">
        <f t="shared" ca="1" si="56"/>
        <v>0</v>
      </c>
      <c r="AK110" t="str">
        <f t="shared" si="58"/>
        <v>January 1,2024</v>
      </c>
      <c r="AL110">
        <f t="shared" ca="1" si="59"/>
        <v>0</v>
      </c>
      <c r="AM110">
        <f t="shared" ca="1" si="60"/>
        <v>0</v>
      </c>
      <c r="AN110">
        <f t="shared" ca="1" si="61"/>
        <v>0</v>
      </c>
      <c r="AO110">
        <f t="shared" ca="1" si="62"/>
        <v>6.88</v>
      </c>
      <c r="AX110" t="str">
        <f t="shared" si="63"/>
        <v>January 1,2024</v>
      </c>
      <c r="AY110">
        <f t="shared" ca="1" si="64"/>
        <v>6.88</v>
      </c>
    </row>
    <row r="111" spans="1:51">
      <c r="A111" s="17">
        <v>95</v>
      </c>
      <c r="B111" s="17" t="str">
        <f t="shared" si="71"/>
        <v>January 1,2024</v>
      </c>
      <c r="C111" s="17">
        <f t="shared" ca="1" si="72"/>
        <v>3</v>
      </c>
      <c r="D111" s="17" t="str">
        <f t="shared" ca="1" si="43"/>
        <v>US</v>
      </c>
      <c r="E111" s="17" t="str">
        <f t="shared" ca="1" si="57"/>
        <v>Orlando</v>
      </c>
      <c r="F111" s="17">
        <f t="shared" ca="1" si="73"/>
        <v>2</v>
      </c>
      <c r="G111" s="17" t="str">
        <f t="shared" ca="1" si="44"/>
        <v>Ice Coffee</v>
      </c>
      <c r="H111" s="17">
        <f t="shared" ca="1" si="45"/>
        <v>7.24</v>
      </c>
      <c r="J111" s="33" t="str">
        <f t="shared" si="46"/>
        <v>January 1,2024</v>
      </c>
      <c r="K111" s="34">
        <f t="shared" ca="1" si="47"/>
        <v>0</v>
      </c>
      <c r="L111" s="34">
        <f t="shared" ca="1" si="48"/>
        <v>0</v>
      </c>
      <c r="M111" s="34">
        <f t="shared" ca="1" si="49"/>
        <v>7.24</v>
      </c>
      <c r="N111" s="34">
        <f t="shared" ca="1" si="50"/>
        <v>0</v>
      </c>
      <c r="O111" s="35">
        <f t="shared" ca="1" si="51"/>
        <v>0</v>
      </c>
      <c r="X111" t="str">
        <f t="shared" si="52"/>
        <v>January 1,2024</v>
      </c>
      <c r="Y111">
        <f t="shared" ca="1" si="53"/>
        <v>0</v>
      </c>
      <c r="Z111">
        <f t="shared" ca="1" si="54"/>
        <v>7.24</v>
      </c>
      <c r="AA111">
        <f t="shared" ca="1" si="55"/>
        <v>0</v>
      </c>
      <c r="AB111">
        <f t="shared" ca="1" si="56"/>
        <v>0</v>
      </c>
      <c r="AK111" t="str">
        <f t="shared" si="58"/>
        <v>January 1,2024</v>
      </c>
      <c r="AL111">
        <f t="shared" ca="1" si="59"/>
        <v>0</v>
      </c>
      <c r="AM111">
        <f t="shared" ca="1" si="60"/>
        <v>0</v>
      </c>
      <c r="AN111">
        <f t="shared" ca="1" si="61"/>
        <v>5.52</v>
      </c>
      <c r="AO111">
        <f t="shared" ca="1" si="62"/>
        <v>0</v>
      </c>
      <c r="AX111" t="str">
        <f t="shared" si="63"/>
        <v>January 1,2024</v>
      </c>
      <c r="AY111">
        <f t="shared" ca="1" si="64"/>
        <v>6.88</v>
      </c>
    </row>
    <row r="112" spans="1:51">
      <c r="A112" s="17">
        <v>96</v>
      </c>
      <c r="B112" s="17" t="str">
        <f t="shared" si="71"/>
        <v>January 1,2024</v>
      </c>
      <c r="C112" s="17">
        <f t="shared" ca="1" si="72"/>
        <v>1</v>
      </c>
      <c r="D112" s="17" t="str">
        <f t="shared" ca="1" si="43"/>
        <v>Canada</v>
      </c>
      <c r="E112" s="17" t="str">
        <f t="shared" ca="1" si="57"/>
        <v>Montreal</v>
      </c>
      <c r="F112" s="17">
        <f t="shared" ca="1" si="73"/>
        <v>1</v>
      </c>
      <c r="G112" s="17" t="str">
        <f t="shared" ca="1" si="44"/>
        <v>Coffee</v>
      </c>
      <c r="H112" s="17">
        <f t="shared" ca="1" si="45"/>
        <v>4</v>
      </c>
      <c r="J112" s="36" t="str">
        <f t="shared" si="46"/>
        <v>January 1,2024</v>
      </c>
      <c r="K112" s="37">
        <f t="shared" ca="1" si="47"/>
        <v>4</v>
      </c>
      <c r="L112" s="37">
        <f t="shared" ca="1" si="48"/>
        <v>0</v>
      </c>
      <c r="M112" s="37">
        <f t="shared" ca="1" si="49"/>
        <v>0</v>
      </c>
      <c r="N112" s="37">
        <f t="shared" ca="1" si="50"/>
        <v>0</v>
      </c>
      <c r="O112" s="38">
        <f t="shared" ca="1" si="51"/>
        <v>0</v>
      </c>
      <c r="X112" t="str">
        <f t="shared" si="52"/>
        <v>January 1,2024</v>
      </c>
      <c r="Y112">
        <f t="shared" ca="1" si="53"/>
        <v>4</v>
      </c>
      <c r="Z112">
        <f t="shared" ca="1" si="54"/>
        <v>0</v>
      </c>
      <c r="AA112">
        <f t="shared" ca="1" si="55"/>
        <v>0</v>
      </c>
      <c r="AB112">
        <f t="shared" ca="1" si="56"/>
        <v>0</v>
      </c>
      <c r="AK112" t="str">
        <f t="shared" si="58"/>
        <v>January 1,2024</v>
      </c>
      <c r="AL112">
        <f t="shared" ca="1" si="59"/>
        <v>0</v>
      </c>
      <c r="AM112">
        <f t="shared" ca="1" si="60"/>
        <v>7.24</v>
      </c>
      <c r="AN112">
        <f t="shared" ca="1" si="61"/>
        <v>0</v>
      </c>
      <c r="AO112">
        <f t="shared" ca="1" si="62"/>
        <v>0</v>
      </c>
      <c r="AX112" t="str">
        <f t="shared" si="63"/>
        <v>January 1,2024</v>
      </c>
      <c r="AY112">
        <f t="shared" ca="1" si="64"/>
        <v>5.52</v>
      </c>
    </row>
    <row r="113" spans="1:51">
      <c r="A113" s="17">
        <v>97</v>
      </c>
      <c r="B113" s="17" t="str">
        <f t="shared" si="71"/>
        <v>January 1,2024</v>
      </c>
      <c r="C113" s="17">
        <f t="shared" ca="1" si="72"/>
        <v>4</v>
      </c>
      <c r="D113" s="17" t="str">
        <f t="shared" ca="1" si="43"/>
        <v>France</v>
      </c>
      <c r="E113" s="17" t="str">
        <f t="shared" ca="1" si="57"/>
        <v>Paris</v>
      </c>
      <c r="F113" s="17">
        <f t="shared" ca="1" si="73"/>
        <v>3</v>
      </c>
      <c r="G113" s="17" t="str">
        <f t="shared" ca="1" si="44"/>
        <v>Tea</v>
      </c>
      <c r="H113" s="17">
        <f t="shared" ca="1" si="45"/>
        <v>5.52</v>
      </c>
      <c r="J113" s="33" t="str">
        <f t="shared" si="46"/>
        <v>January 1,2024</v>
      </c>
      <c r="K113" s="34">
        <f t="shared" ca="1" si="47"/>
        <v>0</v>
      </c>
      <c r="L113" s="34">
        <f t="shared" ca="1" si="48"/>
        <v>0</v>
      </c>
      <c r="M113" s="34">
        <f t="shared" ca="1" si="49"/>
        <v>0</v>
      </c>
      <c r="N113" s="34">
        <f t="shared" ca="1" si="50"/>
        <v>5.52</v>
      </c>
      <c r="O113" s="35">
        <f t="shared" ca="1" si="51"/>
        <v>0</v>
      </c>
      <c r="X113" t="str">
        <f t="shared" si="52"/>
        <v>January 1,2024</v>
      </c>
      <c r="Y113">
        <f t="shared" ca="1" si="53"/>
        <v>0</v>
      </c>
      <c r="Z113">
        <f t="shared" ca="1" si="54"/>
        <v>0</v>
      </c>
      <c r="AA113">
        <f t="shared" ca="1" si="55"/>
        <v>5.52</v>
      </c>
      <c r="AB113">
        <f t="shared" ca="1" si="56"/>
        <v>0</v>
      </c>
      <c r="AK113" t="str">
        <f t="shared" si="58"/>
        <v>January 1,2024</v>
      </c>
      <c r="AL113">
        <f t="shared" ca="1" si="59"/>
        <v>4</v>
      </c>
      <c r="AM113">
        <f t="shared" ca="1" si="60"/>
        <v>0</v>
      </c>
      <c r="AN113">
        <f t="shared" ca="1" si="61"/>
        <v>0</v>
      </c>
      <c r="AO113">
        <f t="shared" ca="1" si="62"/>
        <v>0</v>
      </c>
      <c r="AX113" t="str">
        <f t="shared" si="63"/>
        <v>January 1,2024</v>
      </c>
      <c r="AY113">
        <f t="shared" ca="1" si="64"/>
        <v>7.24</v>
      </c>
    </row>
    <row r="114" spans="1:51">
      <c r="A114" s="17">
        <v>98</v>
      </c>
      <c r="B114" s="17" t="str">
        <f t="shared" si="71"/>
        <v>January 1,2024</v>
      </c>
      <c r="C114" s="17">
        <f t="shared" ca="1" si="72"/>
        <v>3</v>
      </c>
      <c r="D114" s="17" t="str">
        <f t="shared" ca="1" si="43"/>
        <v>US</v>
      </c>
      <c r="E114" s="17" t="str">
        <f t="shared" ca="1" si="57"/>
        <v>Orlando</v>
      </c>
      <c r="F114" s="17">
        <f t="shared" ca="1" si="73"/>
        <v>3</v>
      </c>
      <c r="G114" s="17" t="str">
        <f t="shared" ca="1" si="44"/>
        <v>Tea</v>
      </c>
      <c r="H114" s="17">
        <f t="shared" ca="1" si="45"/>
        <v>5.52</v>
      </c>
      <c r="J114" s="36" t="str">
        <f t="shared" si="46"/>
        <v>January 1,2024</v>
      </c>
      <c r="K114" s="37">
        <f t="shared" ca="1" si="47"/>
        <v>0</v>
      </c>
      <c r="L114" s="37">
        <f t="shared" ca="1" si="48"/>
        <v>0</v>
      </c>
      <c r="M114" s="37">
        <f t="shared" ca="1" si="49"/>
        <v>5.52</v>
      </c>
      <c r="N114" s="37">
        <f t="shared" ca="1" si="50"/>
        <v>0</v>
      </c>
      <c r="O114" s="38">
        <f t="shared" ca="1" si="51"/>
        <v>0</v>
      </c>
      <c r="X114" t="str">
        <f t="shared" si="52"/>
        <v>January 1,2024</v>
      </c>
      <c r="Y114">
        <f t="shared" ca="1" si="53"/>
        <v>0</v>
      </c>
      <c r="Z114">
        <f t="shared" ca="1" si="54"/>
        <v>5.52</v>
      </c>
      <c r="AA114">
        <f t="shared" ca="1" si="55"/>
        <v>0</v>
      </c>
      <c r="AB114">
        <f t="shared" ca="1" si="56"/>
        <v>0</v>
      </c>
      <c r="AK114" t="str">
        <f t="shared" si="58"/>
        <v>January 1,2024</v>
      </c>
      <c r="AL114">
        <f t="shared" ca="1" si="59"/>
        <v>0</v>
      </c>
      <c r="AM114">
        <f t="shared" ca="1" si="60"/>
        <v>0</v>
      </c>
      <c r="AN114">
        <f t="shared" ca="1" si="61"/>
        <v>5.52</v>
      </c>
      <c r="AO114">
        <f t="shared" ca="1" si="62"/>
        <v>0</v>
      </c>
      <c r="AX114" t="str">
        <f t="shared" si="63"/>
        <v>January 1,2024</v>
      </c>
      <c r="AY114">
        <f t="shared" ca="1" si="64"/>
        <v>4</v>
      </c>
    </row>
    <row r="115" spans="1:51">
      <c r="A115" s="17">
        <v>99</v>
      </c>
      <c r="B115" s="17" t="str">
        <f t="shared" si="71"/>
        <v>January 1,2024</v>
      </c>
      <c r="C115" s="17">
        <f t="shared" ca="1" si="72"/>
        <v>5</v>
      </c>
      <c r="D115" s="17" t="str">
        <f t="shared" ca="1" si="43"/>
        <v>UK</v>
      </c>
      <c r="E115" s="17" t="str">
        <f t="shared" ca="1" si="57"/>
        <v>London</v>
      </c>
      <c r="F115" s="17">
        <f t="shared" ca="1" si="73"/>
        <v>2</v>
      </c>
      <c r="G115" s="17" t="str">
        <f t="shared" ca="1" si="44"/>
        <v>Ice Coffee</v>
      </c>
      <c r="H115" s="17">
        <f t="shared" ca="1" si="45"/>
        <v>7.24</v>
      </c>
      <c r="J115" s="33" t="str">
        <f t="shared" si="46"/>
        <v>January 1,2024</v>
      </c>
      <c r="K115" s="34">
        <f t="shared" ca="1" si="47"/>
        <v>0</v>
      </c>
      <c r="L115" s="34">
        <f t="shared" ca="1" si="48"/>
        <v>0</v>
      </c>
      <c r="M115" s="34">
        <f t="shared" ca="1" si="49"/>
        <v>0</v>
      </c>
      <c r="N115" s="34">
        <f t="shared" ca="1" si="50"/>
        <v>0</v>
      </c>
      <c r="O115" s="35">
        <f t="shared" ca="1" si="51"/>
        <v>7.24</v>
      </c>
      <c r="X115" t="str">
        <f t="shared" si="52"/>
        <v>January 1,2024</v>
      </c>
      <c r="Y115">
        <f t="shared" ca="1" si="53"/>
        <v>0</v>
      </c>
      <c r="Z115">
        <f t="shared" ca="1" si="54"/>
        <v>0</v>
      </c>
      <c r="AA115">
        <f t="shared" ca="1" si="55"/>
        <v>0</v>
      </c>
      <c r="AB115">
        <f t="shared" ca="1" si="56"/>
        <v>7.24</v>
      </c>
      <c r="AK115" t="str">
        <f t="shared" si="58"/>
        <v>January 1,2024</v>
      </c>
      <c r="AL115">
        <f t="shared" ca="1" si="59"/>
        <v>0</v>
      </c>
      <c r="AM115">
        <f t="shared" ca="1" si="60"/>
        <v>0</v>
      </c>
      <c r="AN115">
        <f t="shared" ca="1" si="61"/>
        <v>5.52</v>
      </c>
      <c r="AO115">
        <f t="shared" ca="1" si="62"/>
        <v>0</v>
      </c>
      <c r="AX115" t="str">
        <f t="shared" si="63"/>
        <v>January 1,2024</v>
      </c>
      <c r="AY115">
        <f t="shared" ca="1" si="64"/>
        <v>5.52</v>
      </c>
    </row>
    <row r="116" spans="1:51">
      <c r="A116" s="17">
        <v>100</v>
      </c>
      <c r="B116" s="17" t="str">
        <f t="shared" si="71"/>
        <v>January 1,2024</v>
      </c>
      <c r="C116" s="17">
        <f t="shared" ca="1" si="72"/>
        <v>1</v>
      </c>
      <c r="D116" s="17" t="str">
        <f t="shared" ca="1" si="43"/>
        <v>Canada</v>
      </c>
      <c r="E116" s="17" t="str">
        <f t="shared" ca="1" si="57"/>
        <v>Montreal</v>
      </c>
      <c r="F116" s="17">
        <f t="shared" ca="1" si="73"/>
        <v>4</v>
      </c>
      <c r="G116" s="17" t="str">
        <f t="shared" ca="1" si="44"/>
        <v>Mocktails</v>
      </c>
      <c r="H116" s="17">
        <f t="shared" ca="1" si="45"/>
        <v>6.88</v>
      </c>
      <c r="J116" s="36" t="str">
        <f t="shared" si="46"/>
        <v>January 1,2024</v>
      </c>
      <c r="K116" s="37">
        <f t="shared" ca="1" si="47"/>
        <v>6.88</v>
      </c>
      <c r="L116" s="37">
        <f t="shared" ca="1" si="48"/>
        <v>0</v>
      </c>
      <c r="M116" s="37">
        <f t="shared" ca="1" si="49"/>
        <v>0</v>
      </c>
      <c r="N116" s="37">
        <f t="shared" ca="1" si="50"/>
        <v>0</v>
      </c>
      <c r="O116" s="38">
        <f t="shared" ca="1" si="51"/>
        <v>0</v>
      </c>
      <c r="X116" t="str">
        <f t="shared" si="52"/>
        <v>January 1,2024</v>
      </c>
      <c r="Y116">
        <f t="shared" ca="1" si="53"/>
        <v>6.88</v>
      </c>
      <c r="Z116">
        <f t="shared" ca="1" si="54"/>
        <v>0</v>
      </c>
      <c r="AA116">
        <f t="shared" ca="1" si="55"/>
        <v>0</v>
      </c>
      <c r="AB116">
        <f t="shared" ca="1" si="56"/>
        <v>0</v>
      </c>
      <c r="AK116" t="str">
        <f t="shared" si="58"/>
        <v>January 1,2024</v>
      </c>
      <c r="AL116">
        <f t="shared" ca="1" si="59"/>
        <v>0</v>
      </c>
      <c r="AM116">
        <f t="shared" ca="1" si="60"/>
        <v>7.24</v>
      </c>
      <c r="AN116">
        <f t="shared" ca="1" si="61"/>
        <v>0</v>
      </c>
      <c r="AO116">
        <f t="shared" ca="1" si="62"/>
        <v>0</v>
      </c>
      <c r="AX116" t="str">
        <f t="shared" si="63"/>
        <v>January 1,2024</v>
      </c>
      <c r="AY116">
        <f t="shared" ca="1" si="64"/>
        <v>5.52</v>
      </c>
    </row>
    <row r="117" spans="1:51">
      <c r="A117" s="17">
        <v>101</v>
      </c>
      <c r="B117" s="17" t="str">
        <f t="shared" ref="B117:B126" si="74">"January 1,2024"</f>
        <v>January 1,2024</v>
      </c>
      <c r="C117" s="17">
        <f t="shared" ca="1" si="72"/>
        <v>3</v>
      </c>
      <c r="D117" s="17" t="str">
        <f t="shared" ca="1" si="43"/>
        <v>US</v>
      </c>
      <c r="E117" s="17" t="str">
        <f t="shared" ca="1" si="57"/>
        <v>Orlando</v>
      </c>
      <c r="F117" s="17">
        <f t="shared" ca="1" si="73"/>
        <v>1</v>
      </c>
      <c r="G117" s="17" t="str">
        <f t="shared" ca="1" si="44"/>
        <v>Coffee</v>
      </c>
      <c r="H117" s="17">
        <f t="shared" ca="1" si="45"/>
        <v>4</v>
      </c>
      <c r="J117" s="33" t="str">
        <f t="shared" si="46"/>
        <v>January 1,2024</v>
      </c>
      <c r="K117" s="34">
        <f t="shared" ca="1" si="47"/>
        <v>0</v>
      </c>
      <c r="L117" s="34">
        <f t="shared" ca="1" si="48"/>
        <v>0</v>
      </c>
      <c r="M117" s="34">
        <f t="shared" ca="1" si="49"/>
        <v>4</v>
      </c>
      <c r="N117" s="34">
        <f t="shared" ca="1" si="50"/>
        <v>0</v>
      </c>
      <c r="O117" s="35">
        <f t="shared" ca="1" si="51"/>
        <v>0</v>
      </c>
      <c r="X117" t="str">
        <f t="shared" si="52"/>
        <v>January 1,2024</v>
      </c>
      <c r="Y117">
        <f t="shared" ca="1" si="53"/>
        <v>0</v>
      </c>
      <c r="Z117">
        <f t="shared" ca="1" si="54"/>
        <v>4</v>
      </c>
      <c r="AA117">
        <f t="shared" ca="1" si="55"/>
        <v>0</v>
      </c>
      <c r="AB117">
        <f t="shared" ca="1" si="56"/>
        <v>0</v>
      </c>
      <c r="AK117" t="str">
        <f t="shared" si="58"/>
        <v>January 1,2024</v>
      </c>
      <c r="AL117">
        <f t="shared" ca="1" si="59"/>
        <v>0</v>
      </c>
      <c r="AM117">
        <f t="shared" ca="1" si="60"/>
        <v>0</v>
      </c>
      <c r="AN117">
        <f t="shared" ca="1" si="61"/>
        <v>0</v>
      </c>
      <c r="AO117">
        <f t="shared" ca="1" si="62"/>
        <v>6.88</v>
      </c>
      <c r="AX117" t="str">
        <f t="shared" si="63"/>
        <v>January 1,2024</v>
      </c>
      <c r="AY117">
        <f t="shared" ca="1" si="64"/>
        <v>7.24</v>
      </c>
    </row>
    <row r="118" spans="1:51">
      <c r="A118" s="17">
        <v>102</v>
      </c>
      <c r="B118" s="17" t="str">
        <f t="shared" si="74"/>
        <v>January 1,2024</v>
      </c>
      <c r="C118" s="17">
        <f t="shared" ref="C118:C127" ca="1" si="75">RANDBETWEEN(1,5)</f>
        <v>1</v>
      </c>
      <c r="D118" s="17" t="str">
        <f t="shared" ca="1" si="43"/>
        <v>Canada</v>
      </c>
      <c r="E118" s="17" t="str">
        <f t="shared" ca="1" si="57"/>
        <v>Montreal</v>
      </c>
      <c r="F118" s="17">
        <f t="shared" ref="F118:F127" ca="1" si="76">RANDBETWEEN(1,4)</f>
        <v>3</v>
      </c>
      <c r="G118" s="17" t="str">
        <f t="shared" ca="1" si="44"/>
        <v>Tea</v>
      </c>
      <c r="H118" s="17">
        <f t="shared" ca="1" si="45"/>
        <v>5.52</v>
      </c>
      <c r="J118" s="36" t="str">
        <f t="shared" si="46"/>
        <v>January 1,2024</v>
      </c>
      <c r="K118" s="37">
        <f t="shared" ca="1" si="47"/>
        <v>5.52</v>
      </c>
      <c r="L118" s="37">
        <f t="shared" ca="1" si="48"/>
        <v>0</v>
      </c>
      <c r="M118" s="37">
        <f t="shared" ca="1" si="49"/>
        <v>0</v>
      </c>
      <c r="N118" s="37">
        <f t="shared" ca="1" si="50"/>
        <v>0</v>
      </c>
      <c r="O118" s="38">
        <f t="shared" ca="1" si="51"/>
        <v>0</v>
      </c>
      <c r="X118" t="str">
        <f t="shared" si="52"/>
        <v>January 1,2024</v>
      </c>
      <c r="Y118">
        <f t="shared" ca="1" si="53"/>
        <v>5.52</v>
      </c>
      <c r="Z118">
        <f t="shared" ca="1" si="54"/>
        <v>0</v>
      </c>
      <c r="AA118">
        <f t="shared" ca="1" si="55"/>
        <v>0</v>
      </c>
      <c r="AB118">
        <f t="shared" ca="1" si="56"/>
        <v>0</v>
      </c>
      <c r="AK118" t="str">
        <f t="shared" si="58"/>
        <v>January 1,2024</v>
      </c>
      <c r="AL118">
        <f t="shared" ca="1" si="59"/>
        <v>4</v>
      </c>
      <c r="AM118">
        <f t="shared" ca="1" si="60"/>
        <v>0</v>
      </c>
      <c r="AN118">
        <f t="shared" ca="1" si="61"/>
        <v>0</v>
      </c>
      <c r="AO118">
        <f t="shared" ca="1" si="62"/>
        <v>0</v>
      </c>
      <c r="AX118" t="str">
        <f t="shared" si="63"/>
        <v>January 1,2024</v>
      </c>
      <c r="AY118">
        <f t="shared" ca="1" si="64"/>
        <v>6.88</v>
      </c>
    </row>
    <row r="119" spans="1:51">
      <c r="A119" s="17">
        <v>103</v>
      </c>
      <c r="B119" s="17" t="str">
        <f t="shared" si="74"/>
        <v>January 1,2024</v>
      </c>
      <c r="C119" s="17">
        <f t="shared" ca="1" si="75"/>
        <v>3</v>
      </c>
      <c r="D119" s="17" t="str">
        <f t="shared" ca="1" si="43"/>
        <v>US</v>
      </c>
      <c r="E119" s="17" t="str">
        <f t="shared" ca="1" si="57"/>
        <v>Orlando</v>
      </c>
      <c r="F119" s="17">
        <f t="shared" ca="1" si="76"/>
        <v>1</v>
      </c>
      <c r="G119" s="17" t="str">
        <f t="shared" ca="1" si="44"/>
        <v>Coffee</v>
      </c>
      <c r="H119" s="17">
        <f t="shared" ca="1" si="45"/>
        <v>4</v>
      </c>
      <c r="J119" s="33" t="str">
        <f t="shared" si="46"/>
        <v>January 1,2024</v>
      </c>
      <c r="K119" s="34">
        <f t="shared" ca="1" si="47"/>
        <v>0</v>
      </c>
      <c r="L119" s="34">
        <f t="shared" ca="1" si="48"/>
        <v>0</v>
      </c>
      <c r="M119" s="34">
        <f t="shared" ca="1" si="49"/>
        <v>4</v>
      </c>
      <c r="N119" s="34">
        <f t="shared" ca="1" si="50"/>
        <v>0</v>
      </c>
      <c r="O119" s="35">
        <f t="shared" ca="1" si="51"/>
        <v>0</v>
      </c>
      <c r="X119" t="str">
        <f t="shared" si="52"/>
        <v>January 1,2024</v>
      </c>
      <c r="Y119">
        <f t="shared" ca="1" si="53"/>
        <v>0</v>
      </c>
      <c r="Z119">
        <f t="shared" ca="1" si="54"/>
        <v>4</v>
      </c>
      <c r="AA119">
        <f t="shared" ca="1" si="55"/>
        <v>0</v>
      </c>
      <c r="AB119">
        <f t="shared" ca="1" si="56"/>
        <v>0</v>
      </c>
      <c r="AK119" t="str">
        <f t="shared" si="58"/>
        <v>January 1,2024</v>
      </c>
      <c r="AL119">
        <f t="shared" ca="1" si="59"/>
        <v>0</v>
      </c>
      <c r="AM119">
        <f t="shared" ca="1" si="60"/>
        <v>0</v>
      </c>
      <c r="AN119">
        <f t="shared" ca="1" si="61"/>
        <v>5.52</v>
      </c>
      <c r="AO119">
        <f t="shared" ca="1" si="62"/>
        <v>0</v>
      </c>
      <c r="AX119" t="str">
        <f t="shared" si="63"/>
        <v>January 1,2024</v>
      </c>
      <c r="AY119">
        <f t="shared" ca="1" si="64"/>
        <v>4</v>
      </c>
    </row>
    <row r="120" spans="1:51">
      <c r="A120" s="17">
        <v>104</v>
      </c>
      <c r="B120" s="17" t="str">
        <f t="shared" si="74"/>
        <v>January 1,2024</v>
      </c>
      <c r="C120" s="17">
        <f t="shared" ca="1" si="75"/>
        <v>4</v>
      </c>
      <c r="D120" s="17" t="str">
        <f t="shared" ca="1" si="43"/>
        <v>France</v>
      </c>
      <c r="E120" s="17" t="str">
        <f t="shared" ca="1" si="57"/>
        <v>Paris</v>
      </c>
      <c r="F120" s="17">
        <f t="shared" ca="1" si="76"/>
        <v>4</v>
      </c>
      <c r="G120" s="17" t="str">
        <f t="shared" ca="1" si="44"/>
        <v>Mocktails</v>
      </c>
      <c r="H120" s="17">
        <f t="shared" ca="1" si="45"/>
        <v>6.88</v>
      </c>
      <c r="J120" s="36" t="str">
        <f t="shared" si="46"/>
        <v>January 1,2024</v>
      </c>
      <c r="K120" s="37">
        <f t="shared" ca="1" si="47"/>
        <v>0</v>
      </c>
      <c r="L120" s="37">
        <f t="shared" ca="1" si="48"/>
        <v>0</v>
      </c>
      <c r="M120" s="37">
        <f t="shared" ca="1" si="49"/>
        <v>0</v>
      </c>
      <c r="N120" s="37">
        <f t="shared" ca="1" si="50"/>
        <v>6.88</v>
      </c>
      <c r="O120" s="38">
        <f t="shared" ca="1" si="51"/>
        <v>0</v>
      </c>
      <c r="X120" t="str">
        <f t="shared" si="52"/>
        <v>January 1,2024</v>
      </c>
      <c r="Y120">
        <f t="shared" ca="1" si="53"/>
        <v>0</v>
      </c>
      <c r="Z120">
        <f t="shared" ca="1" si="54"/>
        <v>0</v>
      </c>
      <c r="AA120">
        <f t="shared" ca="1" si="55"/>
        <v>6.88</v>
      </c>
      <c r="AB120">
        <f t="shared" ca="1" si="56"/>
        <v>0</v>
      </c>
      <c r="AK120" t="str">
        <f t="shared" si="58"/>
        <v>January 1,2024</v>
      </c>
      <c r="AL120">
        <f t="shared" ca="1" si="59"/>
        <v>4</v>
      </c>
      <c r="AM120">
        <f t="shared" ca="1" si="60"/>
        <v>0</v>
      </c>
      <c r="AN120">
        <f t="shared" ca="1" si="61"/>
        <v>0</v>
      </c>
      <c r="AO120">
        <f t="shared" ca="1" si="62"/>
        <v>0</v>
      </c>
      <c r="AX120" t="str">
        <f t="shared" si="63"/>
        <v>January 1,2024</v>
      </c>
      <c r="AY120">
        <f t="shared" ca="1" si="64"/>
        <v>5.52</v>
      </c>
    </row>
    <row r="121" spans="1:51">
      <c r="A121" s="17">
        <v>105</v>
      </c>
      <c r="B121" s="17" t="str">
        <f t="shared" si="74"/>
        <v>January 1,2024</v>
      </c>
      <c r="C121" s="17">
        <f t="shared" ca="1" si="75"/>
        <v>1</v>
      </c>
      <c r="D121" s="17" t="str">
        <f t="shared" ca="1" si="43"/>
        <v>Canada</v>
      </c>
      <c r="E121" s="17" t="str">
        <f t="shared" ca="1" si="57"/>
        <v>Montreal</v>
      </c>
      <c r="F121" s="17">
        <f t="shared" ca="1" si="76"/>
        <v>1</v>
      </c>
      <c r="G121" s="17" t="str">
        <f t="shared" ca="1" si="44"/>
        <v>Coffee</v>
      </c>
      <c r="H121" s="17">
        <f t="shared" ca="1" si="45"/>
        <v>4</v>
      </c>
      <c r="J121" s="33" t="str">
        <f t="shared" si="46"/>
        <v>January 1,2024</v>
      </c>
      <c r="K121" s="34">
        <f t="shared" ca="1" si="47"/>
        <v>4</v>
      </c>
      <c r="L121" s="34">
        <f t="shared" ca="1" si="48"/>
        <v>0</v>
      </c>
      <c r="M121" s="34">
        <f t="shared" ca="1" si="49"/>
        <v>0</v>
      </c>
      <c r="N121" s="34">
        <f t="shared" ca="1" si="50"/>
        <v>0</v>
      </c>
      <c r="O121" s="35">
        <f t="shared" ca="1" si="51"/>
        <v>0</v>
      </c>
      <c r="X121" t="str">
        <f t="shared" si="52"/>
        <v>January 1,2024</v>
      </c>
      <c r="Y121">
        <f t="shared" ca="1" si="53"/>
        <v>4</v>
      </c>
      <c r="Z121">
        <f t="shared" ca="1" si="54"/>
        <v>0</v>
      </c>
      <c r="AA121">
        <f t="shared" ca="1" si="55"/>
        <v>0</v>
      </c>
      <c r="AB121">
        <f t="shared" ca="1" si="56"/>
        <v>0</v>
      </c>
      <c r="AK121" t="str">
        <f t="shared" si="58"/>
        <v>January 1,2024</v>
      </c>
      <c r="AL121">
        <f t="shared" ca="1" si="59"/>
        <v>0</v>
      </c>
      <c r="AM121">
        <f t="shared" ca="1" si="60"/>
        <v>0</v>
      </c>
      <c r="AN121">
        <f t="shared" ca="1" si="61"/>
        <v>0</v>
      </c>
      <c r="AO121">
        <f t="shared" ca="1" si="62"/>
        <v>6.88</v>
      </c>
      <c r="AX121" t="str">
        <f t="shared" si="63"/>
        <v>January 1,2024</v>
      </c>
      <c r="AY121">
        <f t="shared" ca="1" si="64"/>
        <v>4</v>
      </c>
    </row>
    <row r="122" spans="1:51">
      <c r="A122" s="17">
        <v>106</v>
      </c>
      <c r="B122" s="17" t="str">
        <f t="shared" si="74"/>
        <v>January 1,2024</v>
      </c>
      <c r="C122" s="17">
        <f t="shared" ca="1" si="75"/>
        <v>1</v>
      </c>
      <c r="D122" s="17" t="str">
        <f t="shared" ca="1" si="43"/>
        <v>Canada</v>
      </c>
      <c r="E122" s="17" t="str">
        <f t="shared" ca="1" si="57"/>
        <v>Montreal</v>
      </c>
      <c r="F122" s="17">
        <f t="shared" ca="1" si="76"/>
        <v>3</v>
      </c>
      <c r="G122" s="17" t="str">
        <f t="shared" ca="1" si="44"/>
        <v>Tea</v>
      </c>
      <c r="H122" s="17">
        <f t="shared" ca="1" si="45"/>
        <v>5.52</v>
      </c>
      <c r="J122" s="36" t="str">
        <f t="shared" si="46"/>
        <v>January 1,2024</v>
      </c>
      <c r="K122" s="37">
        <f t="shared" ca="1" si="47"/>
        <v>5.52</v>
      </c>
      <c r="L122" s="37">
        <f t="shared" ca="1" si="48"/>
        <v>0</v>
      </c>
      <c r="M122" s="37">
        <f t="shared" ca="1" si="49"/>
        <v>0</v>
      </c>
      <c r="N122" s="37">
        <f t="shared" ca="1" si="50"/>
        <v>0</v>
      </c>
      <c r="O122" s="38">
        <f t="shared" ca="1" si="51"/>
        <v>0</v>
      </c>
      <c r="X122" t="str">
        <f t="shared" si="52"/>
        <v>January 1,2024</v>
      </c>
      <c r="Y122">
        <f t="shared" ca="1" si="53"/>
        <v>5.52</v>
      </c>
      <c r="Z122">
        <f t="shared" ca="1" si="54"/>
        <v>0</v>
      </c>
      <c r="AA122">
        <f t="shared" ca="1" si="55"/>
        <v>0</v>
      </c>
      <c r="AB122">
        <f t="shared" ca="1" si="56"/>
        <v>0</v>
      </c>
      <c r="AK122" t="str">
        <f t="shared" si="58"/>
        <v>January 1,2024</v>
      </c>
      <c r="AL122">
        <f t="shared" ca="1" si="59"/>
        <v>4</v>
      </c>
      <c r="AM122">
        <f t="shared" ca="1" si="60"/>
        <v>0</v>
      </c>
      <c r="AN122">
        <f t="shared" ca="1" si="61"/>
        <v>0</v>
      </c>
      <c r="AO122">
        <f t="shared" ca="1" si="62"/>
        <v>0</v>
      </c>
      <c r="AX122" t="str">
        <f t="shared" si="63"/>
        <v>January 1,2024</v>
      </c>
      <c r="AY122">
        <f t="shared" ca="1" si="64"/>
        <v>6.88</v>
      </c>
    </row>
    <row r="123" spans="1:51">
      <c r="A123" s="17">
        <v>107</v>
      </c>
      <c r="B123" s="17" t="str">
        <f t="shared" si="74"/>
        <v>January 1,2024</v>
      </c>
      <c r="C123" s="17">
        <f t="shared" ca="1" si="75"/>
        <v>3</v>
      </c>
      <c r="D123" s="17" t="str">
        <f t="shared" ca="1" si="43"/>
        <v>US</v>
      </c>
      <c r="E123" s="17" t="str">
        <f t="shared" ca="1" si="57"/>
        <v>Orlando</v>
      </c>
      <c r="F123" s="17">
        <f t="shared" ca="1" si="76"/>
        <v>2</v>
      </c>
      <c r="G123" s="17" t="str">
        <f t="shared" ca="1" si="44"/>
        <v>Ice Coffee</v>
      </c>
      <c r="H123" s="17">
        <f t="shared" ca="1" si="45"/>
        <v>7.24</v>
      </c>
      <c r="J123" s="33" t="str">
        <f t="shared" si="46"/>
        <v>January 1,2024</v>
      </c>
      <c r="K123" s="34">
        <f t="shared" ca="1" si="47"/>
        <v>0</v>
      </c>
      <c r="L123" s="34">
        <f t="shared" ca="1" si="48"/>
        <v>0</v>
      </c>
      <c r="M123" s="34">
        <f t="shared" ca="1" si="49"/>
        <v>7.24</v>
      </c>
      <c r="N123" s="34">
        <f t="shared" ca="1" si="50"/>
        <v>0</v>
      </c>
      <c r="O123" s="35">
        <f t="shared" ca="1" si="51"/>
        <v>0</v>
      </c>
      <c r="X123" t="str">
        <f t="shared" si="52"/>
        <v>January 1,2024</v>
      </c>
      <c r="Y123">
        <f t="shared" ca="1" si="53"/>
        <v>0</v>
      </c>
      <c r="Z123">
        <f t="shared" ca="1" si="54"/>
        <v>7.24</v>
      </c>
      <c r="AA123">
        <f t="shared" ca="1" si="55"/>
        <v>0</v>
      </c>
      <c r="AB123">
        <f t="shared" ca="1" si="56"/>
        <v>0</v>
      </c>
      <c r="AK123" t="str">
        <f t="shared" si="58"/>
        <v>January 1,2024</v>
      </c>
      <c r="AL123">
        <f t="shared" ca="1" si="59"/>
        <v>0</v>
      </c>
      <c r="AM123">
        <f t="shared" ca="1" si="60"/>
        <v>0</v>
      </c>
      <c r="AN123">
        <f t="shared" ca="1" si="61"/>
        <v>5.52</v>
      </c>
      <c r="AO123">
        <f t="shared" ca="1" si="62"/>
        <v>0</v>
      </c>
      <c r="AX123" t="str">
        <f t="shared" si="63"/>
        <v>January 1,2024</v>
      </c>
      <c r="AY123">
        <f t="shared" ca="1" si="64"/>
        <v>4</v>
      </c>
    </row>
    <row r="124" spans="1:51">
      <c r="A124" s="17">
        <v>108</v>
      </c>
      <c r="B124" s="17" t="str">
        <f t="shared" si="74"/>
        <v>January 1,2024</v>
      </c>
      <c r="C124" s="17">
        <f t="shared" ca="1" si="75"/>
        <v>2</v>
      </c>
      <c r="D124" s="17" t="str">
        <f t="shared" ca="1" si="43"/>
        <v>Canada</v>
      </c>
      <c r="E124" s="17" t="str">
        <f t="shared" ca="1" si="57"/>
        <v>Toronto</v>
      </c>
      <c r="F124" s="17">
        <f t="shared" ca="1" si="76"/>
        <v>4</v>
      </c>
      <c r="G124" s="17" t="str">
        <f t="shared" ca="1" si="44"/>
        <v>Mocktails</v>
      </c>
      <c r="H124" s="17">
        <f t="shared" ca="1" si="45"/>
        <v>6.88</v>
      </c>
      <c r="J124" s="36" t="str">
        <f t="shared" si="46"/>
        <v>January 1,2024</v>
      </c>
      <c r="K124" s="37">
        <f t="shared" ca="1" si="47"/>
        <v>0</v>
      </c>
      <c r="L124" s="37">
        <f t="shared" ca="1" si="48"/>
        <v>6.88</v>
      </c>
      <c r="M124" s="37">
        <f t="shared" ca="1" si="49"/>
        <v>0</v>
      </c>
      <c r="N124" s="37">
        <f t="shared" ca="1" si="50"/>
        <v>0</v>
      </c>
      <c r="O124" s="38">
        <f t="shared" ca="1" si="51"/>
        <v>0</v>
      </c>
      <c r="X124" t="str">
        <f t="shared" si="52"/>
        <v>January 1,2024</v>
      </c>
      <c r="Y124">
        <f t="shared" ca="1" si="53"/>
        <v>6.88</v>
      </c>
      <c r="Z124">
        <f t="shared" ca="1" si="54"/>
        <v>0</v>
      </c>
      <c r="AA124">
        <f t="shared" ca="1" si="55"/>
        <v>0</v>
      </c>
      <c r="AB124">
        <f t="shared" ca="1" si="56"/>
        <v>0</v>
      </c>
      <c r="AK124" t="str">
        <f t="shared" si="58"/>
        <v>January 1,2024</v>
      </c>
      <c r="AL124">
        <f t="shared" ca="1" si="59"/>
        <v>0</v>
      </c>
      <c r="AM124">
        <f t="shared" ca="1" si="60"/>
        <v>7.24</v>
      </c>
      <c r="AN124">
        <f t="shared" ca="1" si="61"/>
        <v>0</v>
      </c>
      <c r="AO124">
        <f t="shared" ca="1" si="62"/>
        <v>0</v>
      </c>
      <c r="AX124" t="str">
        <f t="shared" si="63"/>
        <v>January 1,2024</v>
      </c>
      <c r="AY124">
        <f t="shared" ca="1" si="64"/>
        <v>5.52</v>
      </c>
    </row>
    <row r="125" spans="1:51">
      <c r="A125" s="17">
        <v>109</v>
      </c>
      <c r="B125" s="17" t="str">
        <f t="shared" si="74"/>
        <v>January 1,2024</v>
      </c>
      <c r="C125" s="17">
        <f t="shared" ca="1" si="75"/>
        <v>5</v>
      </c>
      <c r="D125" s="17" t="str">
        <f t="shared" ca="1" si="43"/>
        <v>UK</v>
      </c>
      <c r="E125" s="17" t="str">
        <f t="shared" ca="1" si="57"/>
        <v>London</v>
      </c>
      <c r="F125" s="17">
        <f t="shared" ca="1" si="76"/>
        <v>3</v>
      </c>
      <c r="G125" s="17" t="str">
        <f t="shared" ca="1" si="44"/>
        <v>Tea</v>
      </c>
      <c r="H125" s="17">
        <f t="shared" ca="1" si="45"/>
        <v>5.52</v>
      </c>
      <c r="J125" s="33" t="str">
        <f t="shared" si="46"/>
        <v>January 1,2024</v>
      </c>
      <c r="K125" s="34">
        <f t="shared" ca="1" si="47"/>
        <v>0</v>
      </c>
      <c r="L125" s="34">
        <f t="shared" ca="1" si="48"/>
        <v>0</v>
      </c>
      <c r="M125" s="34">
        <f t="shared" ca="1" si="49"/>
        <v>0</v>
      </c>
      <c r="N125" s="34">
        <f t="shared" ca="1" si="50"/>
        <v>0</v>
      </c>
      <c r="O125" s="35">
        <f t="shared" ca="1" si="51"/>
        <v>5.52</v>
      </c>
      <c r="X125" t="str">
        <f t="shared" si="52"/>
        <v>January 1,2024</v>
      </c>
      <c r="Y125">
        <f t="shared" ca="1" si="53"/>
        <v>0</v>
      </c>
      <c r="Z125">
        <f t="shared" ca="1" si="54"/>
        <v>0</v>
      </c>
      <c r="AA125">
        <f t="shared" ca="1" si="55"/>
        <v>0</v>
      </c>
      <c r="AB125">
        <f t="shared" ca="1" si="56"/>
        <v>5.52</v>
      </c>
      <c r="AK125" t="str">
        <f t="shared" si="58"/>
        <v>January 1,2024</v>
      </c>
      <c r="AL125">
        <f t="shared" ca="1" si="59"/>
        <v>0</v>
      </c>
      <c r="AM125">
        <f t="shared" ca="1" si="60"/>
        <v>0</v>
      </c>
      <c r="AN125">
        <f t="shared" ca="1" si="61"/>
        <v>0</v>
      </c>
      <c r="AO125">
        <f t="shared" ca="1" si="62"/>
        <v>6.88</v>
      </c>
      <c r="AX125" t="str">
        <f t="shared" si="63"/>
        <v>January 1,2024</v>
      </c>
      <c r="AY125">
        <f t="shared" ca="1" si="64"/>
        <v>7.24</v>
      </c>
    </row>
    <row r="126" spans="1:51">
      <c r="A126" s="17">
        <v>110</v>
      </c>
      <c r="B126" s="17" t="str">
        <f t="shared" si="74"/>
        <v>January 1,2024</v>
      </c>
      <c r="C126" s="17">
        <f t="shared" ca="1" si="75"/>
        <v>5</v>
      </c>
      <c r="D126" s="17" t="str">
        <f t="shared" ca="1" si="43"/>
        <v>UK</v>
      </c>
      <c r="E126" s="17" t="str">
        <f t="shared" ca="1" si="57"/>
        <v>London</v>
      </c>
      <c r="F126" s="17">
        <f t="shared" ca="1" si="76"/>
        <v>1</v>
      </c>
      <c r="G126" s="17" t="str">
        <f t="shared" ca="1" si="44"/>
        <v>Coffee</v>
      </c>
      <c r="H126" s="17">
        <f t="shared" ca="1" si="45"/>
        <v>4</v>
      </c>
      <c r="J126" s="36" t="str">
        <f t="shared" si="46"/>
        <v>January 1,2024</v>
      </c>
      <c r="K126" s="37">
        <f t="shared" ca="1" si="47"/>
        <v>0</v>
      </c>
      <c r="L126" s="37">
        <f t="shared" ca="1" si="48"/>
        <v>0</v>
      </c>
      <c r="M126" s="37">
        <f t="shared" ca="1" si="49"/>
        <v>0</v>
      </c>
      <c r="N126" s="37">
        <f t="shared" ca="1" si="50"/>
        <v>0</v>
      </c>
      <c r="O126" s="38">
        <f t="shared" ca="1" si="51"/>
        <v>4</v>
      </c>
      <c r="X126" t="str">
        <f t="shared" si="52"/>
        <v>January 1,2024</v>
      </c>
      <c r="Y126">
        <f t="shared" ca="1" si="53"/>
        <v>0</v>
      </c>
      <c r="Z126">
        <f t="shared" ca="1" si="54"/>
        <v>0</v>
      </c>
      <c r="AA126">
        <f t="shared" ca="1" si="55"/>
        <v>0</v>
      </c>
      <c r="AB126">
        <f t="shared" ca="1" si="56"/>
        <v>4</v>
      </c>
      <c r="AK126" t="str">
        <f t="shared" si="58"/>
        <v>January 1,2024</v>
      </c>
      <c r="AL126">
        <f t="shared" ca="1" si="59"/>
        <v>0</v>
      </c>
      <c r="AM126">
        <f t="shared" ca="1" si="60"/>
        <v>0</v>
      </c>
      <c r="AN126">
        <f t="shared" ca="1" si="61"/>
        <v>5.52</v>
      </c>
      <c r="AO126">
        <f t="shared" ca="1" si="62"/>
        <v>0</v>
      </c>
      <c r="AX126" t="str">
        <f t="shared" si="63"/>
        <v>January 1,2024</v>
      </c>
      <c r="AY126">
        <f t="shared" ca="1" si="64"/>
        <v>6.88</v>
      </c>
    </row>
    <row r="127" spans="1:51">
      <c r="A127" s="17">
        <v>111</v>
      </c>
      <c r="B127" s="17" t="str">
        <f t="shared" ref="B127:B136" si="77">"January 1,2024"</f>
        <v>January 1,2024</v>
      </c>
      <c r="C127" s="17">
        <f t="shared" ca="1" si="75"/>
        <v>1</v>
      </c>
      <c r="D127" s="17" t="str">
        <f t="shared" ca="1" si="43"/>
        <v>Canada</v>
      </c>
      <c r="E127" s="17" t="str">
        <f t="shared" ca="1" si="57"/>
        <v>Montreal</v>
      </c>
      <c r="F127" s="17">
        <f t="shared" ca="1" si="76"/>
        <v>1</v>
      </c>
      <c r="G127" s="17" t="str">
        <f t="shared" ca="1" si="44"/>
        <v>Coffee</v>
      </c>
      <c r="H127" s="17">
        <f t="shared" ca="1" si="45"/>
        <v>4</v>
      </c>
      <c r="J127" s="33" t="str">
        <f t="shared" si="46"/>
        <v>January 1,2024</v>
      </c>
      <c r="K127" s="34">
        <f t="shared" ca="1" si="47"/>
        <v>4</v>
      </c>
      <c r="L127" s="34">
        <f t="shared" ca="1" si="48"/>
        <v>0</v>
      </c>
      <c r="M127" s="34">
        <f t="shared" ca="1" si="49"/>
        <v>0</v>
      </c>
      <c r="N127" s="34">
        <f t="shared" ca="1" si="50"/>
        <v>0</v>
      </c>
      <c r="O127" s="35">
        <f t="shared" ca="1" si="51"/>
        <v>0</v>
      </c>
      <c r="X127" t="str">
        <f t="shared" si="52"/>
        <v>January 1,2024</v>
      </c>
      <c r="Y127">
        <f t="shared" ca="1" si="53"/>
        <v>4</v>
      </c>
      <c r="Z127">
        <f t="shared" ca="1" si="54"/>
        <v>0</v>
      </c>
      <c r="AA127">
        <f t="shared" ca="1" si="55"/>
        <v>0</v>
      </c>
      <c r="AB127">
        <f t="shared" ca="1" si="56"/>
        <v>0</v>
      </c>
      <c r="AK127" t="str">
        <f t="shared" si="58"/>
        <v>January 1,2024</v>
      </c>
      <c r="AL127">
        <f t="shared" ca="1" si="59"/>
        <v>4</v>
      </c>
      <c r="AM127">
        <f t="shared" ca="1" si="60"/>
        <v>0</v>
      </c>
      <c r="AN127">
        <f t="shared" ca="1" si="61"/>
        <v>0</v>
      </c>
      <c r="AO127">
        <f t="shared" ca="1" si="62"/>
        <v>0</v>
      </c>
      <c r="AX127" t="str">
        <f t="shared" si="63"/>
        <v>January 1,2024</v>
      </c>
      <c r="AY127">
        <f t="shared" ca="1" si="64"/>
        <v>5.52</v>
      </c>
    </row>
    <row r="128" spans="1:51">
      <c r="A128" s="17">
        <v>112</v>
      </c>
      <c r="B128" s="17" t="str">
        <f t="shared" si="77"/>
        <v>January 1,2024</v>
      </c>
      <c r="C128" s="17">
        <f t="shared" ref="C128:C137" ca="1" si="78">RANDBETWEEN(1,5)</f>
        <v>1</v>
      </c>
      <c r="D128" s="17" t="str">
        <f t="shared" ca="1" si="43"/>
        <v>Canada</v>
      </c>
      <c r="E128" s="17" t="str">
        <f t="shared" ca="1" si="57"/>
        <v>Montreal</v>
      </c>
      <c r="F128" s="17">
        <f t="shared" ref="F128:F137" ca="1" si="79">RANDBETWEEN(1,4)</f>
        <v>1</v>
      </c>
      <c r="G128" s="17" t="str">
        <f t="shared" ca="1" si="44"/>
        <v>Coffee</v>
      </c>
      <c r="H128" s="17">
        <f t="shared" ca="1" si="45"/>
        <v>4</v>
      </c>
      <c r="J128" s="36" t="str">
        <f t="shared" si="46"/>
        <v>January 1,2024</v>
      </c>
      <c r="K128" s="37">
        <f t="shared" ca="1" si="47"/>
        <v>4</v>
      </c>
      <c r="L128" s="37">
        <f t="shared" ca="1" si="48"/>
        <v>0</v>
      </c>
      <c r="M128" s="37">
        <f t="shared" ca="1" si="49"/>
        <v>0</v>
      </c>
      <c r="N128" s="37">
        <f t="shared" ca="1" si="50"/>
        <v>0</v>
      </c>
      <c r="O128" s="38">
        <f t="shared" ca="1" si="51"/>
        <v>0</v>
      </c>
      <c r="X128" t="str">
        <f t="shared" si="52"/>
        <v>January 1,2024</v>
      </c>
      <c r="Y128">
        <f t="shared" ca="1" si="53"/>
        <v>4</v>
      </c>
      <c r="Z128">
        <f t="shared" ca="1" si="54"/>
        <v>0</v>
      </c>
      <c r="AA128">
        <f t="shared" ca="1" si="55"/>
        <v>0</v>
      </c>
      <c r="AB128">
        <f t="shared" ca="1" si="56"/>
        <v>0</v>
      </c>
      <c r="AK128" t="str">
        <f t="shared" si="58"/>
        <v>January 1,2024</v>
      </c>
      <c r="AL128">
        <f t="shared" ca="1" si="59"/>
        <v>4</v>
      </c>
      <c r="AM128">
        <f t="shared" ca="1" si="60"/>
        <v>0</v>
      </c>
      <c r="AN128">
        <f t="shared" ca="1" si="61"/>
        <v>0</v>
      </c>
      <c r="AO128">
        <f t="shared" ca="1" si="62"/>
        <v>0</v>
      </c>
      <c r="AX128" t="str">
        <f t="shared" si="63"/>
        <v>January 1,2024</v>
      </c>
      <c r="AY128">
        <f t="shared" ca="1" si="64"/>
        <v>4</v>
      </c>
    </row>
    <row r="129" spans="1:51">
      <c r="A129" s="17">
        <v>113</v>
      </c>
      <c r="B129" s="17" t="str">
        <f t="shared" si="77"/>
        <v>January 1,2024</v>
      </c>
      <c r="C129" s="17">
        <f t="shared" ca="1" si="78"/>
        <v>4</v>
      </c>
      <c r="D129" s="17" t="str">
        <f t="shared" ca="1" si="43"/>
        <v>France</v>
      </c>
      <c r="E129" s="17" t="str">
        <f t="shared" ca="1" si="57"/>
        <v>Paris</v>
      </c>
      <c r="F129" s="17">
        <f t="shared" ca="1" si="79"/>
        <v>3</v>
      </c>
      <c r="G129" s="17" t="str">
        <f t="shared" ca="1" si="44"/>
        <v>Tea</v>
      </c>
      <c r="H129" s="17">
        <f t="shared" ca="1" si="45"/>
        <v>5.52</v>
      </c>
      <c r="J129" s="33" t="str">
        <f t="shared" si="46"/>
        <v>January 1,2024</v>
      </c>
      <c r="K129" s="34">
        <f t="shared" ca="1" si="47"/>
        <v>0</v>
      </c>
      <c r="L129" s="34">
        <f t="shared" ca="1" si="48"/>
        <v>0</v>
      </c>
      <c r="M129" s="34">
        <f t="shared" ca="1" si="49"/>
        <v>0</v>
      </c>
      <c r="N129" s="34">
        <f t="shared" ca="1" si="50"/>
        <v>5.52</v>
      </c>
      <c r="O129" s="35">
        <f t="shared" ca="1" si="51"/>
        <v>0</v>
      </c>
      <c r="X129" t="str">
        <f t="shared" si="52"/>
        <v>January 1,2024</v>
      </c>
      <c r="Y129">
        <f t="shared" ca="1" si="53"/>
        <v>0</v>
      </c>
      <c r="Z129">
        <f t="shared" ca="1" si="54"/>
        <v>0</v>
      </c>
      <c r="AA129">
        <f t="shared" ca="1" si="55"/>
        <v>5.52</v>
      </c>
      <c r="AB129">
        <f t="shared" ca="1" si="56"/>
        <v>0</v>
      </c>
      <c r="AK129" t="str">
        <f t="shared" si="58"/>
        <v>January 1,2024</v>
      </c>
      <c r="AL129">
        <f t="shared" ca="1" si="59"/>
        <v>4</v>
      </c>
      <c r="AM129">
        <f t="shared" ca="1" si="60"/>
        <v>0</v>
      </c>
      <c r="AN129">
        <f t="shared" ca="1" si="61"/>
        <v>0</v>
      </c>
      <c r="AO129">
        <f t="shared" ca="1" si="62"/>
        <v>0</v>
      </c>
      <c r="AX129" t="str">
        <f t="shared" si="63"/>
        <v>January 1,2024</v>
      </c>
      <c r="AY129">
        <f t="shared" ca="1" si="64"/>
        <v>4</v>
      </c>
    </row>
    <row r="130" spans="1:51">
      <c r="A130" s="17">
        <v>114</v>
      </c>
      <c r="B130" s="17" t="str">
        <f t="shared" si="77"/>
        <v>January 1,2024</v>
      </c>
      <c r="C130" s="17">
        <f t="shared" ca="1" si="78"/>
        <v>4</v>
      </c>
      <c r="D130" s="17" t="str">
        <f t="shared" ca="1" si="43"/>
        <v>France</v>
      </c>
      <c r="E130" s="17" t="str">
        <f t="shared" ca="1" si="57"/>
        <v>Paris</v>
      </c>
      <c r="F130" s="17">
        <f t="shared" ca="1" si="79"/>
        <v>2</v>
      </c>
      <c r="G130" s="17" t="str">
        <f t="shared" ca="1" si="44"/>
        <v>Ice Coffee</v>
      </c>
      <c r="H130" s="17">
        <f t="shared" ca="1" si="45"/>
        <v>7.24</v>
      </c>
      <c r="J130" s="36" t="str">
        <f t="shared" si="46"/>
        <v>January 1,2024</v>
      </c>
      <c r="K130" s="37">
        <f t="shared" ca="1" si="47"/>
        <v>0</v>
      </c>
      <c r="L130" s="37">
        <f t="shared" ca="1" si="48"/>
        <v>0</v>
      </c>
      <c r="M130" s="37">
        <f t="shared" ca="1" si="49"/>
        <v>0</v>
      </c>
      <c r="N130" s="37">
        <f t="shared" ca="1" si="50"/>
        <v>7.24</v>
      </c>
      <c r="O130" s="38">
        <f t="shared" ca="1" si="51"/>
        <v>0</v>
      </c>
      <c r="X130" t="str">
        <f t="shared" si="52"/>
        <v>January 1,2024</v>
      </c>
      <c r="Y130">
        <f t="shared" ca="1" si="53"/>
        <v>0</v>
      </c>
      <c r="Z130">
        <f t="shared" ca="1" si="54"/>
        <v>0</v>
      </c>
      <c r="AA130">
        <f t="shared" ca="1" si="55"/>
        <v>7.24</v>
      </c>
      <c r="AB130">
        <f t="shared" ca="1" si="56"/>
        <v>0</v>
      </c>
      <c r="AK130" t="str">
        <f t="shared" si="58"/>
        <v>January 1,2024</v>
      </c>
      <c r="AL130">
        <f t="shared" ca="1" si="59"/>
        <v>0</v>
      </c>
      <c r="AM130">
        <f t="shared" ca="1" si="60"/>
        <v>0</v>
      </c>
      <c r="AN130">
        <f t="shared" ca="1" si="61"/>
        <v>5.52</v>
      </c>
      <c r="AO130">
        <f t="shared" ca="1" si="62"/>
        <v>0</v>
      </c>
      <c r="AX130" t="str">
        <f t="shared" si="63"/>
        <v>January 1,2024</v>
      </c>
      <c r="AY130">
        <f t="shared" ca="1" si="64"/>
        <v>4</v>
      </c>
    </row>
    <row r="131" spans="1:51">
      <c r="A131" s="17">
        <v>115</v>
      </c>
      <c r="B131" s="17" t="str">
        <f t="shared" si="77"/>
        <v>January 1,2024</v>
      </c>
      <c r="C131" s="17">
        <f t="shared" ca="1" si="78"/>
        <v>3</v>
      </c>
      <c r="D131" s="17" t="str">
        <f t="shared" ca="1" si="43"/>
        <v>US</v>
      </c>
      <c r="E131" s="17" t="str">
        <f t="shared" ca="1" si="57"/>
        <v>Orlando</v>
      </c>
      <c r="F131" s="17">
        <f t="shared" ca="1" si="79"/>
        <v>3</v>
      </c>
      <c r="G131" s="17" t="str">
        <f t="shared" ca="1" si="44"/>
        <v>Tea</v>
      </c>
      <c r="H131" s="17">
        <f t="shared" ca="1" si="45"/>
        <v>5.52</v>
      </c>
      <c r="J131" s="33" t="str">
        <f t="shared" si="46"/>
        <v>January 1,2024</v>
      </c>
      <c r="K131" s="34">
        <f t="shared" ca="1" si="47"/>
        <v>0</v>
      </c>
      <c r="L131" s="34">
        <f t="shared" ca="1" si="48"/>
        <v>0</v>
      </c>
      <c r="M131" s="34">
        <f t="shared" ca="1" si="49"/>
        <v>5.52</v>
      </c>
      <c r="N131" s="34">
        <f t="shared" ca="1" si="50"/>
        <v>0</v>
      </c>
      <c r="O131" s="35">
        <f t="shared" ca="1" si="51"/>
        <v>0</v>
      </c>
      <c r="X131" t="str">
        <f t="shared" si="52"/>
        <v>January 1,2024</v>
      </c>
      <c r="Y131">
        <f t="shared" ca="1" si="53"/>
        <v>0</v>
      </c>
      <c r="Z131">
        <f t="shared" ca="1" si="54"/>
        <v>5.52</v>
      </c>
      <c r="AA131">
        <f t="shared" ca="1" si="55"/>
        <v>0</v>
      </c>
      <c r="AB131">
        <f t="shared" ca="1" si="56"/>
        <v>0</v>
      </c>
      <c r="AK131" t="str">
        <f t="shared" si="58"/>
        <v>January 1,2024</v>
      </c>
      <c r="AL131">
        <f t="shared" ca="1" si="59"/>
        <v>0</v>
      </c>
      <c r="AM131">
        <f t="shared" ca="1" si="60"/>
        <v>7.24</v>
      </c>
      <c r="AN131">
        <f t="shared" ca="1" si="61"/>
        <v>0</v>
      </c>
      <c r="AO131">
        <f t="shared" ca="1" si="62"/>
        <v>0</v>
      </c>
      <c r="AX131" t="str">
        <f t="shared" si="63"/>
        <v>January 1,2024</v>
      </c>
      <c r="AY131">
        <f t="shared" ca="1" si="64"/>
        <v>5.52</v>
      </c>
    </row>
    <row r="132" spans="1:51">
      <c r="A132" s="17">
        <v>116</v>
      </c>
      <c r="B132" s="17" t="str">
        <f t="shared" si="77"/>
        <v>January 1,2024</v>
      </c>
      <c r="C132" s="17">
        <f t="shared" ca="1" si="78"/>
        <v>4</v>
      </c>
      <c r="D132" s="17" t="str">
        <f t="shared" ca="1" si="43"/>
        <v>France</v>
      </c>
      <c r="E132" s="17" t="str">
        <f t="shared" ca="1" si="57"/>
        <v>Paris</v>
      </c>
      <c r="F132" s="17">
        <f t="shared" ca="1" si="79"/>
        <v>4</v>
      </c>
      <c r="G132" s="17" t="str">
        <f t="shared" ca="1" si="44"/>
        <v>Mocktails</v>
      </c>
      <c r="H132" s="17">
        <f t="shared" ca="1" si="45"/>
        <v>6.88</v>
      </c>
      <c r="J132" s="36" t="str">
        <f t="shared" si="46"/>
        <v>January 1,2024</v>
      </c>
      <c r="K132" s="37">
        <f t="shared" ca="1" si="47"/>
        <v>0</v>
      </c>
      <c r="L132" s="37">
        <f t="shared" ca="1" si="48"/>
        <v>0</v>
      </c>
      <c r="M132" s="37">
        <f t="shared" ca="1" si="49"/>
        <v>0</v>
      </c>
      <c r="N132" s="37">
        <f t="shared" ca="1" si="50"/>
        <v>6.88</v>
      </c>
      <c r="O132" s="38">
        <f t="shared" ca="1" si="51"/>
        <v>0</v>
      </c>
      <c r="X132" t="str">
        <f t="shared" si="52"/>
        <v>January 1,2024</v>
      </c>
      <c r="Y132">
        <f t="shared" ca="1" si="53"/>
        <v>0</v>
      </c>
      <c r="Z132">
        <f t="shared" ca="1" si="54"/>
        <v>0</v>
      </c>
      <c r="AA132">
        <f t="shared" ca="1" si="55"/>
        <v>6.88</v>
      </c>
      <c r="AB132">
        <f t="shared" ca="1" si="56"/>
        <v>0</v>
      </c>
      <c r="AK132" t="str">
        <f t="shared" si="58"/>
        <v>January 1,2024</v>
      </c>
      <c r="AL132">
        <f t="shared" ca="1" si="59"/>
        <v>0</v>
      </c>
      <c r="AM132">
        <f t="shared" ca="1" si="60"/>
        <v>0</v>
      </c>
      <c r="AN132">
        <f t="shared" ca="1" si="61"/>
        <v>5.52</v>
      </c>
      <c r="AO132">
        <f t="shared" ca="1" si="62"/>
        <v>0</v>
      </c>
      <c r="AX132" t="str">
        <f t="shared" si="63"/>
        <v>January 1,2024</v>
      </c>
      <c r="AY132">
        <f t="shared" ca="1" si="64"/>
        <v>7.24</v>
      </c>
    </row>
    <row r="133" spans="1:51">
      <c r="A133" s="17">
        <v>117</v>
      </c>
      <c r="B133" s="17" t="str">
        <f t="shared" si="77"/>
        <v>January 1,2024</v>
      </c>
      <c r="C133" s="17">
        <f t="shared" ca="1" si="78"/>
        <v>5</v>
      </c>
      <c r="D133" s="17" t="str">
        <f t="shared" ca="1" si="43"/>
        <v>UK</v>
      </c>
      <c r="E133" s="17" t="str">
        <f t="shared" ca="1" si="57"/>
        <v>London</v>
      </c>
      <c r="F133" s="17">
        <f t="shared" ca="1" si="79"/>
        <v>1</v>
      </c>
      <c r="G133" s="17" t="str">
        <f t="shared" ca="1" si="44"/>
        <v>Coffee</v>
      </c>
      <c r="H133" s="17">
        <f t="shared" ca="1" si="45"/>
        <v>4</v>
      </c>
      <c r="J133" s="33" t="str">
        <f t="shared" si="46"/>
        <v>January 1,2024</v>
      </c>
      <c r="K133" s="34">
        <f t="shared" ca="1" si="47"/>
        <v>0</v>
      </c>
      <c r="L133" s="34">
        <f t="shared" ca="1" si="48"/>
        <v>0</v>
      </c>
      <c r="M133" s="34">
        <f t="shared" ca="1" si="49"/>
        <v>0</v>
      </c>
      <c r="N133" s="34">
        <f t="shared" ca="1" si="50"/>
        <v>0</v>
      </c>
      <c r="O133" s="35">
        <f t="shared" ca="1" si="51"/>
        <v>4</v>
      </c>
      <c r="X133" t="str">
        <f t="shared" si="52"/>
        <v>January 1,2024</v>
      </c>
      <c r="Y133">
        <f t="shared" ca="1" si="53"/>
        <v>0</v>
      </c>
      <c r="Z133">
        <f t="shared" ca="1" si="54"/>
        <v>0</v>
      </c>
      <c r="AA133">
        <f t="shared" ca="1" si="55"/>
        <v>0</v>
      </c>
      <c r="AB133">
        <f t="shared" ca="1" si="56"/>
        <v>4</v>
      </c>
      <c r="AK133" t="str">
        <f t="shared" si="58"/>
        <v>January 1,2024</v>
      </c>
      <c r="AL133">
        <f t="shared" ca="1" si="59"/>
        <v>0</v>
      </c>
      <c r="AM133">
        <f t="shared" ca="1" si="60"/>
        <v>0</v>
      </c>
      <c r="AN133">
        <f t="shared" ca="1" si="61"/>
        <v>0</v>
      </c>
      <c r="AO133">
        <f t="shared" ca="1" si="62"/>
        <v>6.88</v>
      </c>
      <c r="AX133" t="str">
        <f t="shared" si="63"/>
        <v>January 1,2024</v>
      </c>
      <c r="AY133">
        <f t="shared" ca="1" si="64"/>
        <v>5.52</v>
      </c>
    </row>
    <row r="134" spans="1:51">
      <c r="A134" s="17">
        <v>118</v>
      </c>
      <c r="B134" s="17" t="str">
        <f t="shared" si="77"/>
        <v>January 1,2024</v>
      </c>
      <c r="C134" s="17">
        <f t="shared" ca="1" si="78"/>
        <v>3</v>
      </c>
      <c r="D134" s="17" t="str">
        <f t="shared" ca="1" si="43"/>
        <v>US</v>
      </c>
      <c r="E134" s="17" t="str">
        <f t="shared" ca="1" si="57"/>
        <v>Orlando</v>
      </c>
      <c r="F134" s="17">
        <f t="shared" ca="1" si="79"/>
        <v>4</v>
      </c>
      <c r="G134" s="17" t="str">
        <f t="shared" ca="1" si="44"/>
        <v>Mocktails</v>
      </c>
      <c r="H134" s="17">
        <f t="shared" ca="1" si="45"/>
        <v>6.88</v>
      </c>
      <c r="J134" s="36" t="str">
        <f t="shared" si="46"/>
        <v>January 1,2024</v>
      </c>
      <c r="K134" s="37">
        <f t="shared" ca="1" si="47"/>
        <v>0</v>
      </c>
      <c r="L134" s="37">
        <f t="shared" ca="1" si="48"/>
        <v>0</v>
      </c>
      <c r="M134" s="37">
        <f t="shared" ca="1" si="49"/>
        <v>6.88</v>
      </c>
      <c r="N134" s="37">
        <f t="shared" ca="1" si="50"/>
        <v>0</v>
      </c>
      <c r="O134" s="38">
        <f t="shared" ca="1" si="51"/>
        <v>0</v>
      </c>
      <c r="X134" t="str">
        <f t="shared" si="52"/>
        <v>January 1,2024</v>
      </c>
      <c r="Y134">
        <f t="shared" ca="1" si="53"/>
        <v>0</v>
      </c>
      <c r="Z134">
        <f t="shared" ca="1" si="54"/>
        <v>6.88</v>
      </c>
      <c r="AA134">
        <f t="shared" ca="1" si="55"/>
        <v>0</v>
      </c>
      <c r="AB134">
        <f t="shared" ca="1" si="56"/>
        <v>0</v>
      </c>
      <c r="AK134" t="str">
        <f t="shared" si="58"/>
        <v>January 1,2024</v>
      </c>
      <c r="AL134">
        <f t="shared" ca="1" si="59"/>
        <v>4</v>
      </c>
      <c r="AM134">
        <f t="shared" ca="1" si="60"/>
        <v>0</v>
      </c>
      <c r="AN134">
        <f t="shared" ca="1" si="61"/>
        <v>0</v>
      </c>
      <c r="AO134">
        <f t="shared" ca="1" si="62"/>
        <v>0</v>
      </c>
      <c r="AX134" t="str">
        <f t="shared" si="63"/>
        <v>January 1,2024</v>
      </c>
      <c r="AY134">
        <f t="shared" ca="1" si="64"/>
        <v>6.88</v>
      </c>
    </row>
    <row r="135" spans="1:51">
      <c r="A135" s="17">
        <v>119</v>
      </c>
      <c r="B135" s="17" t="str">
        <f t="shared" si="77"/>
        <v>January 1,2024</v>
      </c>
      <c r="C135" s="17">
        <f t="shared" ca="1" si="78"/>
        <v>4</v>
      </c>
      <c r="D135" s="17" t="str">
        <f t="shared" ca="1" si="43"/>
        <v>France</v>
      </c>
      <c r="E135" s="17" t="str">
        <f t="shared" ca="1" si="57"/>
        <v>Paris</v>
      </c>
      <c r="F135" s="17">
        <f t="shared" ca="1" si="79"/>
        <v>4</v>
      </c>
      <c r="G135" s="17" t="str">
        <f t="shared" ca="1" si="44"/>
        <v>Mocktails</v>
      </c>
      <c r="H135" s="17">
        <f t="shared" ca="1" si="45"/>
        <v>6.88</v>
      </c>
      <c r="J135" s="33" t="str">
        <f t="shared" si="46"/>
        <v>January 1,2024</v>
      </c>
      <c r="K135" s="34">
        <f t="shared" ca="1" si="47"/>
        <v>0</v>
      </c>
      <c r="L135" s="34">
        <f t="shared" ca="1" si="48"/>
        <v>0</v>
      </c>
      <c r="M135" s="34">
        <f t="shared" ca="1" si="49"/>
        <v>0</v>
      </c>
      <c r="N135" s="34">
        <f t="shared" ca="1" si="50"/>
        <v>6.88</v>
      </c>
      <c r="O135" s="35">
        <f t="shared" ca="1" si="51"/>
        <v>0</v>
      </c>
      <c r="X135" t="str">
        <f t="shared" si="52"/>
        <v>January 1,2024</v>
      </c>
      <c r="Y135">
        <f t="shared" ca="1" si="53"/>
        <v>0</v>
      </c>
      <c r="Z135">
        <f t="shared" ca="1" si="54"/>
        <v>0</v>
      </c>
      <c r="AA135">
        <f t="shared" ca="1" si="55"/>
        <v>6.88</v>
      </c>
      <c r="AB135">
        <f t="shared" ca="1" si="56"/>
        <v>0</v>
      </c>
      <c r="AK135" t="str">
        <f t="shared" si="58"/>
        <v>January 1,2024</v>
      </c>
      <c r="AL135">
        <f t="shared" ca="1" si="59"/>
        <v>0</v>
      </c>
      <c r="AM135">
        <f t="shared" ca="1" si="60"/>
        <v>0</v>
      </c>
      <c r="AN135">
        <f t="shared" ca="1" si="61"/>
        <v>0</v>
      </c>
      <c r="AO135">
        <f t="shared" ca="1" si="62"/>
        <v>6.88</v>
      </c>
      <c r="AX135" t="str">
        <f t="shared" si="63"/>
        <v>January 1,2024</v>
      </c>
      <c r="AY135">
        <f t="shared" ca="1" si="64"/>
        <v>4</v>
      </c>
    </row>
    <row r="136" spans="1:51">
      <c r="A136" s="17">
        <v>120</v>
      </c>
      <c r="B136" s="17" t="str">
        <f t="shared" si="77"/>
        <v>January 1,2024</v>
      </c>
      <c r="C136" s="17">
        <f t="shared" ca="1" si="78"/>
        <v>4</v>
      </c>
      <c r="D136" s="17" t="str">
        <f t="shared" ca="1" si="43"/>
        <v>France</v>
      </c>
      <c r="E136" s="17" t="str">
        <f t="shared" ca="1" si="57"/>
        <v>Paris</v>
      </c>
      <c r="F136" s="17">
        <f t="shared" ca="1" si="79"/>
        <v>3</v>
      </c>
      <c r="G136" s="17" t="str">
        <f t="shared" ca="1" si="44"/>
        <v>Tea</v>
      </c>
      <c r="H136" s="17">
        <f t="shared" ca="1" si="45"/>
        <v>5.52</v>
      </c>
      <c r="J136" s="36" t="str">
        <f t="shared" si="46"/>
        <v>January 1,2024</v>
      </c>
      <c r="K136" s="37">
        <f t="shared" ca="1" si="47"/>
        <v>0</v>
      </c>
      <c r="L136" s="37">
        <f t="shared" ca="1" si="48"/>
        <v>0</v>
      </c>
      <c r="M136" s="37">
        <f t="shared" ca="1" si="49"/>
        <v>0</v>
      </c>
      <c r="N136" s="37">
        <f t="shared" ca="1" si="50"/>
        <v>5.52</v>
      </c>
      <c r="O136" s="38">
        <f t="shared" ca="1" si="51"/>
        <v>0</v>
      </c>
      <c r="X136" t="str">
        <f t="shared" si="52"/>
        <v>January 1,2024</v>
      </c>
      <c r="Y136">
        <f t="shared" ca="1" si="53"/>
        <v>0</v>
      </c>
      <c r="Z136">
        <f t="shared" ca="1" si="54"/>
        <v>0</v>
      </c>
      <c r="AA136">
        <f t="shared" ca="1" si="55"/>
        <v>5.52</v>
      </c>
      <c r="AB136">
        <f t="shared" ca="1" si="56"/>
        <v>0</v>
      </c>
      <c r="AK136" t="str">
        <f t="shared" si="58"/>
        <v>January 1,2024</v>
      </c>
      <c r="AL136">
        <f t="shared" ca="1" si="59"/>
        <v>0</v>
      </c>
      <c r="AM136">
        <f t="shared" ca="1" si="60"/>
        <v>0</v>
      </c>
      <c r="AN136">
        <f t="shared" ca="1" si="61"/>
        <v>0</v>
      </c>
      <c r="AO136">
        <f t="shared" ca="1" si="62"/>
        <v>6.88</v>
      </c>
      <c r="AX136" t="str">
        <f t="shared" si="63"/>
        <v>January 1,2024</v>
      </c>
      <c r="AY136">
        <f t="shared" ca="1" si="64"/>
        <v>6.88</v>
      </c>
    </row>
    <row r="137" spans="1:51">
      <c r="A137" s="17">
        <v>121</v>
      </c>
      <c r="B137" s="17" t="str">
        <f t="shared" ref="B137:B146" si="80">"January 1,2024"</f>
        <v>January 1,2024</v>
      </c>
      <c r="C137" s="17">
        <f t="shared" ca="1" si="78"/>
        <v>2</v>
      </c>
      <c r="D137" s="17" t="str">
        <f t="shared" ca="1" si="43"/>
        <v>Canada</v>
      </c>
      <c r="E137" s="17" t="str">
        <f t="shared" ca="1" si="57"/>
        <v>Toronto</v>
      </c>
      <c r="F137" s="17">
        <f t="shared" ca="1" si="79"/>
        <v>2</v>
      </c>
      <c r="G137" s="17" t="str">
        <f t="shared" ca="1" si="44"/>
        <v>Ice Coffee</v>
      </c>
      <c r="H137" s="17">
        <f t="shared" ca="1" si="45"/>
        <v>7.24</v>
      </c>
      <c r="J137" s="33" t="str">
        <f t="shared" si="46"/>
        <v>January 1,2024</v>
      </c>
      <c r="K137" s="34">
        <f t="shared" ca="1" si="47"/>
        <v>0</v>
      </c>
      <c r="L137" s="34">
        <f t="shared" ca="1" si="48"/>
        <v>7.24</v>
      </c>
      <c r="M137" s="34">
        <f t="shared" ca="1" si="49"/>
        <v>0</v>
      </c>
      <c r="N137" s="34">
        <f t="shared" ca="1" si="50"/>
        <v>0</v>
      </c>
      <c r="O137" s="35">
        <f t="shared" ca="1" si="51"/>
        <v>0</v>
      </c>
      <c r="X137" t="str">
        <f t="shared" si="52"/>
        <v>January 1,2024</v>
      </c>
      <c r="Y137">
        <f t="shared" ca="1" si="53"/>
        <v>7.24</v>
      </c>
      <c r="Z137">
        <f t="shared" ca="1" si="54"/>
        <v>0</v>
      </c>
      <c r="AA137">
        <f t="shared" ca="1" si="55"/>
        <v>0</v>
      </c>
      <c r="AB137">
        <f t="shared" ca="1" si="56"/>
        <v>0</v>
      </c>
      <c r="AK137" t="str">
        <f t="shared" si="58"/>
        <v>January 1,2024</v>
      </c>
      <c r="AL137">
        <f t="shared" ca="1" si="59"/>
        <v>0</v>
      </c>
      <c r="AM137">
        <f t="shared" ca="1" si="60"/>
        <v>0</v>
      </c>
      <c r="AN137">
        <f t="shared" ca="1" si="61"/>
        <v>5.52</v>
      </c>
      <c r="AO137">
        <f t="shared" ca="1" si="62"/>
        <v>0</v>
      </c>
      <c r="AX137" t="str">
        <f t="shared" si="63"/>
        <v>January 1,2024</v>
      </c>
      <c r="AY137">
        <f t="shared" ca="1" si="64"/>
        <v>6.88</v>
      </c>
    </row>
    <row r="138" spans="1:51">
      <c r="A138" s="17">
        <v>122</v>
      </c>
      <c r="B138" s="17" t="str">
        <f t="shared" si="80"/>
        <v>January 1,2024</v>
      </c>
      <c r="C138" s="17">
        <f t="shared" ref="C138:C147" ca="1" si="81">RANDBETWEEN(1,5)</f>
        <v>4</v>
      </c>
      <c r="D138" s="17" t="str">
        <f t="shared" ca="1" si="43"/>
        <v>France</v>
      </c>
      <c r="E138" s="17" t="str">
        <f t="shared" ca="1" si="57"/>
        <v>Paris</v>
      </c>
      <c r="F138" s="17">
        <f t="shared" ref="F138:F147" ca="1" si="82">RANDBETWEEN(1,4)</f>
        <v>3</v>
      </c>
      <c r="G138" s="17" t="str">
        <f t="shared" ca="1" si="44"/>
        <v>Tea</v>
      </c>
      <c r="H138" s="17">
        <f t="shared" ca="1" si="45"/>
        <v>5.52</v>
      </c>
      <c r="J138" s="36" t="str">
        <f t="shared" si="46"/>
        <v>January 1,2024</v>
      </c>
      <c r="K138" s="37">
        <f t="shared" ca="1" si="47"/>
        <v>0</v>
      </c>
      <c r="L138" s="37">
        <f t="shared" ca="1" si="48"/>
        <v>0</v>
      </c>
      <c r="M138" s="37">
        <f t="shared" ca="1" si="49"/>
        <v>0</v>
      </c>
      <c r="N138" s="37">
        <f t="shared" ca="1" si="50"/>
        <v>5.52</v>
      </c>
      <c r="O138" s="38">
        <f t="shared" ca="1" si="51"/>
        <v>0</v>
      </c>
      <c r="X138" t="str">
        <f t="shared" si="52"/>
        <v>January 1,2024</v>
      </c>
      <c r="Y138">
        <f t="shared" ca="1" si="53"/>
        <v>0</v>
      </c>
      <c r="Z138">
        <f t="shared" ca="1" si="54"/>
        <v>0</v>
      </c>
      <c r="AA138">
        <f t="shared" ca="1" si="55"/>
        <v>5.52</v>
      </c>
      <c r="AB138">
        <f t="shared" ca="1" si="56"/>
        <v>0</v>
      </c>
      <c r="AK138" t="str">
        <f t="shared" si="58"/>
        <v>January 1,2024</v>
      </c>
      <c r="AL138">
        <f t="shared" ca="1" si="59"/>
        <v>0</v>
      </c>
      <c r="AM138">
        <f t="shared" ca="1" si="60"/>
        <v>7.24</v>
      </c>
      <c r="AN138">
        <f t="shared" ca="1" si="61"/>
        <v>0</v>
      </c>
      <c r="AO138">
        <f t="shared" ca="1" si="62"/>
        <v>0</v>
      </c>
      <c r="AX138" t="str">
        <f t="shared" si="63"/>
        <v>January 1,2024</v>
      </c>
      <c r="AY138">
        <f t="shared" ca="1" si="64"/>
        <v>5.52</v>
      </c>
    </row>
    <row r="139" spans="1:51">
      <c r="A139" s="17">
        <v>123</v>
      </c>
      <c r="B139" s="17" t="str">
        <f t="shared" si="80"/>
        <v>January 1,2024</v>
      </c>
      <c r="C139" s="17">
        <f t="shared" ca="1" si="81"/>
        <v>3</v>
      </c>
      <c r="D139" s="17" t="str">
        <f t="shared" ca="1" si="43"/>
        <v>US</v>
      </c>
      <c r="E139" s="17" t="str">
        <f t="shared" ca="1" si="57"/>
        <v>Orlando</v>
      </c>
      <c r="F139" s="17">
        <f t="shared" ca="1" si="82"/>
        <v>3</v>
      </c>
      <c r="G139" s="17" t="str">
        <f t="shared" ca="1" si="44"/>
        <v>Tea</v>
      </c>
      <c r="H139" s="17">
        <f t="shared" ca="1" si="45"/>
        <v>5.52</v>
      </c>
      <c r="J139" s="33" t="str">
        <f t="shared" si="46"/>
        <v>January 1,2024</v>
      </c>
      <c r="K139" s="34">
        <f t="shared" ca="1" si="47"/>
        <v>0</v>
      </c>
      <c r="L139" s="34">
        <f t="shared" ca="1" si="48"/>
        <v>0</v>
      </c>
      <c r="M139" s="34">
        <f t="shared" ca="1" si="49"/>
        <v>5.52</v>
      </c>
      <c r="N139" s="34">
        <f t="shared" ca="1" si="50"/>
        <v>0</v>
      </c>
      <c r="O139" s="35">
        <f t="shared" ca="1" si="51"/>
        <v>0</v>
      </c>
      <c r="X139" t="str">
        <f t="shared" si="52"/>
        <v>January 1,2024</v>
      </c>
      <c r="Y139">
        <f t="shared" ca="1" si="53"/>
        <v>0</v>
      </c>
      <c r="Z139">
        <f t="shared" ca="1" si="54"/>
        <v>5.52</v>
      </c>
      <c r="AA139">
        <f t="shared" ca="1" si="55"/>
        <v>0</v>
      </c>
      <c r="AB139">
        <f t="shared" ca="1" si="56"/>
        <v>0</v>
      </c>
      <c r="AK139" t="str">
        <f t="shared" si="58"/>
        <v>January 1,2024</v>
      </c>
      <c r="AL139">
        <f t="shared" ca="1" si="59"/>
        <v>0</v>
      </c>
      <c r="AM139">
        <f t="shared" ca="1" si="60"/>
        <v>0</v>
      </c>
      <c r="AN139">
        <f t="shared" ca="1" si="61"/>
        <v>5.52</v>
      </c>
      <c r="AO139">
        <f t="shared" ca="1" si="62"/>
        <v>0</v>
      </c>
      <c r="AX139" t="str">
        <f t="shared" si="63"/>
        <v>January 1,2024</v>
      </c>
      <c r="AY139">
        <f t="shared" ca="1" si="64"/>
        <v>7.24</v>
      </c>
    </row>
    <row r="140" spans="1:51">
      <c r="A140" s="17">
        <v>124</v>
      </c>
      <c r="B140" s="17" t="str">
        <f t="shared" si="80"/>
        <v>January 1,2024</v>
      </c>
      <c r="C140" s="17">
        <f t="shared" ca="1" si="81"/>
        <v>3</v>
      </c>
      <c r="D140" s="17" t="str">
        <f t="shared" ca="1" si="43"/>
        <v>US</v>
      </c>
      <c r="E140" s="17" t="str">
        <f t="shared" ca="1" si="57"/>
        <v>Orlando</v>
      </c>
      <c r="F140" s="17">
        <f t="shared" ca="1" si="82"/>
        <v>3</v>
      </c>
      <c r="G140" s="17" t="str">
        <f t="shared" ca="1" si="44"/>
        <v>Tea</v>
      </c>
      <c r="H140" s="17">
        <f t="shared" ca="1" si="45"/>
        <v>5.52</v>
      </c>
      <c r="J140" s="36" t="str">
        <f t="shared" si="46"/>
        <v>January 1,2024</v>
      </c>
      <c r="K140" s="37">
        <f t="shared" ca="1" si="47"/>
        <v>0</v>
      </c>
      <c r="L140" s="37">
        <f t="shared" ca="1" si="48"/>
        <v>0</v>
      </c>
      <c r="M140" s="37">
        <f t="shared" ca="1" si="49"/>
        <v>5.52</v>
      </c>
      <c r="N140" s="37">
        <f t="shared" ca="1" si="50"/>
        <v>0</v>
      </c>
      <c r="O140" s="38">
        <f t="shared" ca="1" si="51"/>
        <v>0</v>
      </c>
      <c r="X140" t="str">
        <f t="shared" si="52"/>
        <v>January 1,2024</v>
      </c>
      <c r="Y140">
        <f t="shared" ca="1" si="53"/>
        <v>0</v>
      </c>
      <c r="Z140">
        <f t="shared" ca="1" si="54"/>
        <v>5.52</v>
      </c>
      <c r="AA140">
        <f t="shared" ca="1" si="55"/>
        <v>0</v>
      </c>
      <c r="AB140">
        <f t="shared" ca="1" si="56"/>
        <v>0</v>
      </c>
      <c r="AK140" t="str">
        <f t="shared" si="58"/>
        <v>January 1,2024</v>
      </c>
      <c r="AL140">
        <f t="shared" ca="1" si="59"/>
        <v>0</v>
      </c>
      <c r="AM140">
        <f t="shared" ca="1" si="60"/>
        <v>0</v>
      </c>
      <c r="AN140">
        <f t="shared" ca="1" si="61"/>
        <v>5.52</v>
      </c>
      <c r="AO140">
        <f t="shared" ca="1" si="62"/>
        <v>0</v>
      </c>
      <c r="AX140" t="str">
        <f t="shared" si="63"/>
        <v>January 1,2024</v>
      </c>
      <c r="AY140">
        <f t="shared" ca="1" si="64"/>
        <v>5.52</v>
      </c>
    </row>
    <row r="141" spans="1:51">
      <c r="A141" s="17">
        <v>125</v>
      </c>
      <c r="B141" s="17" t="str">
        <f t="shared" si="80"/>
        <v>January 1,2024</v>
      </c>
      <c r="C141" s="17">
        <f t="shared" ca="1" si="81"/>
        <v>5</v>
      </c>
      <c r="D141" s="17" t="str">
        <f t="shared" ca="1" si="43"/>
        <v>UK</v>
      </c>
      <c r="E141" s="17" t="str">
        <f t="shared" ca="1" si="57"/>
        <v>London</v>
      </c>
      <c r="F141" s="17">
        <f t="shared" ca="1" si="82"/>
        <v>2</v>
      </c>
      <c r="G141" s="17" t="str">
        <f t="shared" ca="1" si="44"/>
        <v>Ice Coffee</v>
      </c>
      <c r="H141" s="17">
        <f t="shared" ca="1" si="45"/>
        <v>7.24</v>
      </c>
      <c r="J141" s="33" t="str">
        <f t="shared" si="46"/>
        <v>January 1,2024</v>
      </c>
      <c r="K141" s="34">
        <f t="shared" ca="1" si="47"/>
        <v>0</v>
      </c>
      <c r="L141" s="34">
        <f t="shared" ca="1" si="48"/>
        <v>0</v>
      </c>
      <c r="M141" s="34">
        <f t="shared" ca="1" si="49"/>
        <v>0</v>
      </c>
      <c r="N141" s="34">
        <f t="shared" ca="1" si="50"/>
        <v>0</v>
      </c>
      <c r="O141" s="35">
        <f t="shared" ca="1" si="51"/>
        <v>7.24</v>
      </c>
      <c r="X141" t="str">
        <f t="shared" si="52"/>
        <v>January 1,2024</v>
      </c>
      <c r="Y141">
        <f t="shared" ca="1" si="53"/>
        <v>0</v>
      </c>
      <c r="Z141">
        <f t="shared" ca="1" si="54"/>
        <v>0</v>
      </c>
      <c r="AA141">
        <f t="shared" ca="1" si="55"/>
        <v>0</v>
      </c>
      <c r="AB141">
        <f t="shared" ca="1" si="56"/>
        <v>7.24</v>
      </c>
      <c r="AK141" t="str">
        <f t="shared" si="58"/>
        <v>January 1,2024</v>
      </c>
      <c r="AL141">
        <f t="shared" ca="1" si="59"/>
        <v>0</v>
      </c>
      <c r="AM141">
        <f t="shared" ca="1" si="60"/>
        <v>0</v>
      </c>
      <c r="AN141">
        <f t="shared" ca="1" si="61"/>
        <v>5.52</v>
      </c>
      <c r="AO141">
        <f t="shared" ca="1" si="62"/>
        <v>0</v>
      </c>
      <c r="AX141" t="str">
        <f t="shared" si="63"/>
        <v>January 1,2024</v>
      </c>
      <c r="AY141">
        <f t="shared" ca="1" si="64"/>
        <v>5.52</v>
      </c>
    </row>
    <row r="142" spans="1:51">
      <c r="A142" s="17">
        <v>126</v>
      </c>
      <c r="B142" s="17" t="str">
        <f t="shared" si="80"/>
        <v>January 1,2024</v>
      </c>
      <c r="C142" s="17">
        <f t="shared" ca="1" si="81"/>
        <v>5</v>
      </c>
      <c r="D142" s="17" t="str">
        <f t="shared" ca="1" si="43"/>
        <v>UK</v>
      </c>
      <c r="E142" s="17" t="str">
        <f t="shared" ca="1" si="57"/>
        <v>London</v>
      </c>
      <c r="F142" s="17">
        <f t="shared" ca="1" si="82"/>
        <v>2</v>
      </c>
      <c r="G142" s="17" t="str">
        <f t="shared" ca="1" si="44"/>
        <v>Ice Coffee</v>
      </c>
      <c r="H142" s="17">
        <f t="shared" ca="1" si="45"/>
        <v>7.24</v>
      </c>
      <c r="J142" s="36" t="str">
        <f t="shared" si="46"/>
        <v>January 1,2024</v>
      </c>
      <c r="K142" s="37">
        <f t="shared" ca="1" si="47"/>
        <v>0</v>
      </c>
      <c r="L142" s="37">
        <f t="shared" ca="1" si="48"/>
        <v>0</v>
      </c>
      <c r="M142" s="37">
        <f t="shared" ca="1" si="49"/>
        <v>0</v>
      </c>
      <c r="N142" s="37">
        <f t="shared" ca="1" si="50"/>
        <v>0</v>
      </c>
      <c r="O142" s="38">
        <f t="shared" ca="1" si="51"/>
        <v>7.24</v>
      </c>
      <c r="X142" t="str">
        <f t="shared" si="52"/>
        <v>January 1,2024</v>
      </c>
      <c r="Y142">
        <f t="shared" ca="1" si="53"/>
        <v>0</v>
      </c>
      <c r="Z142">
        <f t="shared" ca="1" si="54"/>
        <v>0</v>
      </c>
      <c r="AA142">
        <f t="shared" ca="1" si="55"/>
        <v>0</v>
      </c>
      <c r="AB142">
        <f t="shared" ca="1" si="56"/>
        <v>7.24</v>
      </c>
      <c r="AK142" t="str">
        <f t="shared" si="58"/>
        <v>January 1,2024</v>
      </c>
      <c r="AL142">
        <f t="shared" ca="1" si="59"/>
        <v>0</v>
      </c>
      <c r="AM142">
        <f t="shared" ca="1" si="60"/>
        <v>7.24</v>
      </c>
      <c r="AN142">
        <f t="shared" ca="1" si="61"/>
        <v>0</v>
      </c>
      <c r="AO142">
        <f t="shared" ca="1" si="62"/>
        <v>0</v>
      </c>
      <c r="AX142" t="str">
        <f t="shared" si="63"/>
        <v>January 1,2024</v>
      </c>
      <c r="AY142">
        <f t="shared" ca="1" si="64"/>
        <v>5.52</v>
      </c>
    </row>
    <row r="143" spans="1:51">
      <c r="A143" s="17">
        <v>127</v>
      </c>
      <c r="B143" s="17" t="str">
        <f t="shared" si="80"/>
        <v>January 1,2024</v>
      </c>
      <c r="C143" s="17">
        <f t="shared" ca="1" si="81"/>
        <v>3</v>
      </c>
      <c r="D143" s="17" t="str">
        <f t="shared" ca="1" si="43"/>
        <v>US</v>
      </c>
      <c r="E143" s="17" t="str">
        <f t="shared" ca="1" si="57"/>
        <v>Orlando</v>
      </c>
      <c r="F143" s="17">
        <f t="shared" ca="1" si="82"/>
        <v>4</v>
      </c>
      <c r="G143" s="17" t="str">
        <f t="shared" ca="1" si="44"/>
        <v>Mocktails</v>
      </c>
      <c r="H143" s="17">
        <f t="shared" ca="1" si="45"/>
        <v>6.88</v>
      </c>
      <c r="J143" s="33" t="str">
        <f t="shared" si="46"/>
        <v>January 1,2024</v>
      </c>
      <c r="K143" s="34">
        <f t="shared" ca="1" si="47"/>
        <v>0</v>
      </c>
      <c r="L143" s="34">
        <f t="shared" ca="1" si="48"/>
        <v>0</v>
      </c>
      <c r="M143" s="34">
        <f t="shared" ca="1" si="49"/>
        <v>6.88</v>
      </c>
      <c r="N143" s="34">
        <f t="shared" ca="1" si="50"/>
        <v>0</v>
      </c>
      <c r="O143" s="35">
        <f t="shared" ca="1" si="51"/>
        <v>0</v>
      </c>
      <c r="X143" t="str">
        <f t="shared" si="52"/>
        <v>January 1,2024</v>
      </c>
      <c r="Y143">
        <f t="shared" ca="1" si="53"/>
        <v>0</v>
      </c>
      <c r="Z143">
        <f t="shared" ca="1" si="54"/>
        <v>6.88</v>
      </c>
      <c r="AA143">
        <f t="shared" ca="1" si="55"/>
        <v>0</v>
      </c>
      <c r="AB143">
        <f t="shared" ca="1" si="56"/>
        <v>0</v>
      </c>
      <c r="AK143" t="str">
        <f t="shared" si="58"/>
        <v>January 1,2024</v>
      </c>
      <c r="AL143">
        <f t="shared" ca="1" si="59"/>
        <v>0</v>
      </c>
      <c r="AM143">
        <f t="shared" ca="1" si="60"/>
        <v>7.24</v>
      </c>
      <c r="AN143">
        <f t="shared" ca="1" si="61"/>
        <v>0</v>
      </c>
      <c r="AO143">
        <f t="shared" ca="1" si="62"/>
        <v>0</v>
      </c>
      <c r="AX143" t="str">
        <f t="shared" si="63"/>
        <v>January 1,2024</v>
      </c>
      <c r="AY143">
        <f t="shared" ca="1" si="64"/>
        <v>7.24</v>
      </c>
    </row>
    <row r="144" spans="1:51">
      <c r="A144" s="17">
        <v>128</v>
      </c>
      <c r="B144" s="17" t="str">
        <f t="shared" si="80"/>
        <v>January 1,2024</v>
      </c>
      <c r="C144" s="17">
        <f t="shared" ca="1" si="81"/>
        <v>1</v>
      </c>
      <c r="D144" s="17" t="str">
        <f t="shared" ca="1" si="43"/>
        <v>Canada</v>
      </c>
      <c r="E144" s="17" t="str">
        <f t="shared" ca="1" si="57"/>
        <v>Montreal</v>
      </c>
      <c r="F144" s="17">
        <f t="shared" ca="1" si="82"/>
        <v>4</v>
      </c>
      <c r="G144" s="17" t="str">
        <f t="shared" ca="1" si="44"/>
        <v>Mocktails</v>
      </c>
      <c r="H144" s="17">
        <f t="shared" ca="1" si="45"/>
        <v>6.88</v>
      </c>
      <c r="J144" s="36" t="str">
        <f t="shared" si="46"/>
        <v>January 1,2024</v>
      </c>
      <c r="K144" s="37">
        <f t="shared" ca="1" si="47"/>
        <v>6.88</v>
      </c>
      <c r="L144" s="37">
        <f t="shared" ca="1" si="48"/>
        <v>0</v>
      </c>
      <c r="M144" s="37">
        <f t="shared" ca="1" si="49"/>
        <v>0</v>
      </c>
      <c r="N144" s="37">
        <f t="shared" ca="1" si="50"/>
        <v>0</v>
      </c>
      <c r="O144" s="38">
        <f t="shared" ca="1" si="51"/>
        <v>0</v>
      </c>
      <c r="X144" t="str">
        <f t="shared" si="52"/>
        <v>January 1,2024</v>
      </c>
      <c r="Y144">
        <f t="shared" ca="1" si="53"/>
        <v>6.88</v>
      </c>
      <c r="Z144">
        <f t="shared" ca="1" si="54"/>
        <v>0</v>
      </c>
      <c r="AA144">
        <f t="shared" ca="1" si="55"/>
        <v>0</v>
      </c>
      <c r="AB144">
        <f t="shared" ca="1" si="56"/>
        <v>0</v>
      </c>
      <c r="AK144" t="str">
        <f t="shared" si="58"/>
        <v>January 1,2024</v>
      </c>
      <c r="AL144">
        <f t="shared" ca="1" si="59"/>
        <v>0</v>
      </c>
      <c r="AM144">
        <f t="shared" ca="1" si="60"/>
        <v>0</v>
      </c>
      <c r="AN144">
        <f t="shared" ca="1" si="61"/>
        <v>0</v>
      </c>
      <c r="AO144">
        <f t="shared" ca="1" si="62"/>
        <v>6.88</v>
      </c>
      <c r="AX144" t="str">
        <f t="shared" si="63"/>
        <v>January 1,2024</v>
      </c>
      <c r="AY144">
        <f t="shared" ca="1" si="64"/>
        <v>7.24</v>
      </c>
    </row>
    <row r="145" spans="1:51">
      <c r="A145" s="17">
        <v>129</v>
      </c>
      <c r="B145" s="17" t="str">
        <f t="shared" si="80"/>
        <v>January 1,2024</v>
      </c>
      <c r="C145" s="17">
        <f t="shared" ca="1" si="81"/>
        <v>4</v>
      </c>
      <c r="D145" s="17" t="str">
        <f t="shared" ca="1" si="43"/>
        <v>France</v>
      </c>
      <c r="E145" s="17" t="str">
        <f t="shared" ca="1" si="57"/>
        <v>Paris</v>
      </c>
      <c r="F145" s="17">
        <f t="shared" ca="1" si="82"/>
        <v>4</v>
      </c>
      <c r="G145" s="17" t="str">
        <f t="shared" ca="1" si="44"/>
        <v>Mocktails</v>
      </c>
      <c r="H145" s="17">
        <f t="shared" ca="1" si="45"/>
        <v>6.88</v>
      </c>
      <c r="J145" s="33" t="str">
        <f t="shared" si="46"/>
        <v>January 1,2024</v>
      </c>
      <c r="K145" s="34">
        <f t="shared" ca="1" si="47"/>
        <v>0</v>
      </c>
      <c r="L145" s="34">
        <f t="shared" ca="1" si="48"/>
        <v>0</v>
      </c>
      <c r="M145" s="34">
        <f t="shared" ca="1" si="49"/>
        <v>0</v>
      </c>
      <c r="N145" s="34">
        <f t="shared" ca="1" si="50"/>
        <v>6.88</v>
      </c>
      <c r="O145" s="35">
        <f t="shared" ca="1" si="51"/>
        <v>0</v>
      </c>
      <c r="X145" t="str">
        <f t="shared" si="52"/>
        <v>January 1,2024</v>
      </c>
      <c r="Y145">
        <f t="shared" ca="1" si="53"/>
        <v>0</v>
      </c>
      <c r="Z145">
        <f t="shared" ca="1" si="54"/>
        <v>0</v>
      </c>
      <c r="AA145">
        <f t="shared" ca="1" si="55"/>
        <v>6.88</v>
      </c>
      <c r="AB145">
        <f t="shared" ca="1" si="56"/>
        <v>0</v>
      </c>
      <c r="AK145" t="str">
        <f t="shared" si="58"/>
        <v>January 1,2024</v>
      </c>
      <c r="AL145">
        <f t="shared" ca="1" si="59"/>
        <v>0</v>
      </c>
      <c r="AM145">
        <f t="shared" ca="1" si="60"/>
        <v>0</v>
      </c>
      <c r="AN145">
        <f t="shared" ca="1" si="61"/>
        <v>0</v>
      </c>
      <c r="AO145">
        <f t="shared" ca="1" si="62"/>
        <v>6.88</v>
      </c>
      <c r="AX145" t="str">
        <f t="shared" si="63"/>
        <v>January 1,2024</v>
      </c>
      <c r="AY145">
        <f t="shared" ca="1" si="64"/>
        <v>6.88</v>
      </c>
    </row>
    <row r="146" spans="1:51">
      <c r="A146" s="17">
        <v>130</v>
      </c>
      <c r="B146" s="17" t="str">
        <f t="shared" si="80"/>
        <v>January 1,2024</v>
      </c>
      <c r="C146" s="17">
        <f t="shared" ca="1" si="81"/>
        <v>3</v>
      </c>
      <c r="D146" s="17" t="str">
        <f t="shared" ref="D146:D209" ca="1" si="83">VLOOKUP(C146,$BJ$2:$BL$13,2)</f>
        <v>US</v>
      </c>
      <c r="E146" s="17" t="str">
        <f t="shared" ca="1" si="57"/>
        <v>Orlando</v>
      </c>
      <c r="F146" s="17">
        <f t="shared" ca="1" si="82"/>
        <v>1</v>
      </c>
      <c r="G146" s="17" t="str">
        <f t="shared" ref="G146:G209" ca="1" si="84">VLOOKUP(F146,$BN$2:$BP$5,2)</f>
        <v>Coffee</v>
      </c>
      <c r="H146" s="17">
        <f t="shared" ref="H146:H209" ca="1" si="85">VLOOKUP(F146,$BN$2:$BP$5,3)</f>
        <v>4</v>
      </c>
      <c r="J146" s="36" t="str">
        <f t="shared" ref="J146:J209" si="86">B146</f>
        <v>January 1,2024</v>
      </c>
      <c r="K146" s="37">
        <f t="shared" ref="K146:K209" ca="1" si="87">IF(C146=1,H146,0)</f>
        <v>0</v>
      </c>
      <c r="L146" s="37">
        <f t="shared" ref="L146:L209" ca="1" si="88">IF(C146=2,H146,0)</f>
        <v>0</v>
      </c>
      <c r="M146" s="37">
        <f t="shared" ref="M146:M209" ca="1" si="89">IF(C146=3,H146,0)</f>
        <v>4</v>
      </c>
      <c r="N146" s="37">
        <f t="shared" ref="N146:N209" ca="1" si="90">IF(C146=4,H146,0)</f>
        <v>0</v>
      </c>
      <c r="O146" s="38">
        <f t="shared" ref="O146:O209" ca="1" si="91">IF(C146=5,H146,0)</f>
        <v>0</v>
      </c>
      <c r="X146" t="str">
        <f t="shared" ref="X146:X209" si="92">B146</f>
        <v>January 1,2024</v>
      </c>
      <c r="Y146">
        <f t="shared" ref="Y146:Y209" ca="1" si="93">IF(OR(C146=1,C146=2),H146,0)</f>
        <v>0</v>
      </c>
      <c r="Z146">
        <f t="shared" ref="Z146:Z209" ca="1" si="94">IF(C146=3,H146,0)</f>
        <v>4</v>
      </c>
      <c r="AA146">
        <f t="shared" ref="AA146:AA209" ca="1" si="95">IF(C146=4,H146,0)</f>
        <v>0</v>
      </c>
      <c r="AB146">
        <f t="shared" ref="AB146:AB209" ca="1" si="96">IF(C146=5,H146,0)</f>
        <v>0</v>
      </c>
      <c r="AK146" t="str">
        <f t="shared" si="58"/>
        <v>January 1,2024</v>
      </c>
      <c r="AL146">
        <f t="shared" ca="1" si="59"/>
        <v>0</v>
      </c>
      <c r="AM146">
        <f t="shared" ca="1" si="60"/>
        <v>0</v>
      </c>
      <c r="AN146">
        <f t="shared" ca="1" si="61"/>
        <v>0</v>
      </c>
      <c r="AO146">
        <f t="shared" ca="1" si="62"/>
        <v>6.88</v>
      </c>
      <c r="AX146" t="str">
        <f t="shared" si="63"/>
        <v>January 1,2024</v>
      </c>
      <c r="AY146">
        <f t="shared" ca="1" si="64"/>
        <v>6.88</v>
      </c>
    </row>
    <row r="147" spans="1:51">
      <c r="A147" s="17">
        <v>131</v>
      </c>
      <c r="B147" s="17" t="str">
        <f t="shared" ref="B147:B156" si="97">"January 1,2024"</f>
        <v>January 1,2024</v>
      </c>
      <c r="C147" s="17">
        <f t="shared" ca="1" si="81"/>
        <v>1</v>
      </c>
      <c r="D147" s="17" t="str">
        <f t="shared" ca="1" si="83"/>
        <v>Canada</v>
      </c>
      <c r="E147" s="17" t="str">
        <f t="shared" ref="E147:E210" ca="1" si="98">VLOOKUP(C147,$BJ$2:$BL$13,3)</f>
        <v>Montreal</v>
      </c>
      <c r="F147" s="17">
        <f t="shared" ca="1" si="82"/>
        <v>4</v>
      </c>
      <c r="G147" s="17" t="str">
        <f t="shared" ca="1" si="84"/>
        <v>Mocktails</v>
      </c>
      <c r="H147" s="17">
        <f t="shared" ca="1" si="85"/>
        <v>6.88</v>
      </c>
      <c r="J147" s="33" t="str">
        <f t="shared" si="86"/>
        <v>January 1,2024</v>
      </c>
      <c r="K147" s="34">
        <f t="shared" ca="1" si="87"/>
        <v>6.88</v>
      </c>
      <c r="L147" s="34">
        <f t="shared" ca="1" si="88"/>
        <v>0</v>
      </c>
      <c r="M147" s="34">
        <f t="shared" ca="1" si="89"/>
        <v>0</v>
      </c>
      <c r="N147" s="34">
        <f t="shared" ca="1" si="90"/>
        <v>0</v>
      </c>
      <c r="O147" s="35">
        <f t="shared" ca="1" si="91"/>
        <v>0</v>
      </c>
      <c r="X147" t="str">
        <f t="shared" si="92"/>
        <v>January 1,2024</v>
      </c>
      <c r="Y147">
        <f t="shared" ca="1" si="93"/>
        <v>6.88</v>
      </c>
      <c r="Z147">
        <f t="shared" ca="1" si="94"/>
        <v>0</v>
      </c>
      <c r="AA147">
        <f t="shared" ca="1" si="95"/>
        <v>0</v>
      </c>
      <c r="AB147">
        <f t="shared" ca="1" si="96"/>
        <v>0</v>
      </c>
      <c r="AK147" t="str">
        <f t="shared" ref="AK147:AK210" si="99">B146</f>
        <v>January 1,2024</v>
      </c>
      <c r="AL147">
        <f t="shared" ref="AL147:AL210" ca="1" si="100">IF(F146=1,H146,0)</f>
        <v>4</v>
      </c>
      <c r="AM147">
        <f t="shared" ref="AM147:AM210" ca="1" si="101">IF(F146=2,H146,0)</f>
        <v>0</v>
      </c>
      <c r="AN147">
        <f t="shared" ref="AN147:AN210" ca="1" si="102">IF(F146=3,H146,0)</f>
        <v>0</v>
      </c>
      <c r="AO147">
        <f t="shared" ref="AO147:AO210" ca="1" si="103">IF(F146=4,H146,0)</f>
        <v>0</v>
      </c>
      <c r="AX147" t="str">
        <f t="shared" si="63"/>
        <v>January 1,2024</v>
      </c>
      <c r="AY147">
        <f t="shared" ca="1" si="64"/>
        <v>6.88</v>
      </c>
    </row>
    <row r="148" spans="1:51">
      <c r="A148" s="17">
        <v>132</v>
      </c>
      <c r="B148" s="17" t="str">
        <f t="shared" si="97"/>
        <v>January 1,2024</v>
      </c>
      <c r="C148" s="17">
        <f t="shared" ref="C148:C157" ca="1" si="104">RANDBETWEEN(1,5)</f>
        <v>5</v>
      </c>
      <c r="D148" s="17" t="str">
        <f t="shared" ca="1" si="83"/>
        <v>UK</v>
      </c>
      <c r="E148" s="17" t="str">
        <f t="shared" ca="1" si="98"/>
        <v>London</v>
      </c>
      <c r="F148" s="17">
        <f t="shared" ref="F148:F157" ca="1" si="105">RANDBETWEEN(1,4)</f>
        <v>1</v>
      </c>
      <c r="G148" s="17" t="str">
        <f t="shared" ca="1" si="84"/>
        <v>Coffee</v>
      </c>
      <c r="H148" s="17">
        <f t="shared" ca="1" si="85"/>
        <v>4</v>
      </c>
      <c r="J148" s="36" t="str">
        <f t="shared" si="86"/>
        <v>January 1,2024</v>
      </c>
      <c r="K148" s="37">
        <f t="shared" ca="1" si="87"/>
        <v>0</v>
      </c>
      <c r="L148" s="37">
        <f t="shared" ca="1" si="88"/>
        <v>0</v>
      </c>
      <c r="M148" s="37">
        <f t="shared" ca="1" si="89"/>
        <v>0</v>
      </c>
      <c r="N148" s="37">
        <f t="shared" ca="1" si="90"/>
        <v>0</v>
      </c>
      <c r="O148" s="38">
        <f t="shared" ca="1" si="91"/>
        <v>4</v>
      </c>
      <c r="X148" t="str">
        <f t="shared" si="92"/>
        <v>January 1,2024</v>
      </c>
      <c r="Y148">
        <f t="shared" ca="1" si="93"/>
        <v>0</v>
      </c>
      <c r="Z148">
        <f t="shared" ca="1" si="94"/>
        <v>0</v>
      </c>
      <c r="AA148">
        <f t="shared" ca="1" si="95"/>
        <v>0</v>
      </c>
      <c r="AB148">
        <f t="shared" ca="1" si="96"/>
        <v>4</v>
      </c>
      <c r="AK148" t="str">
        <f t="shared" si="99"/>
        <v>January 1,2024</v>
      </c>
      <c r="AL148">
        <f t="shared" ca="1" si="100"/>
        <v>0</v>
      </c>
      <c r="AM148">
        <f t="shared" ca="1" si="101"/>
        <v>0</v>
      </c>
      <c r="AN148">
        <f t="shared" ca="1" si="102"/>
        <v>0</v>
      </c>
      <c r="AO148">
        <f t="shared" ca="1" si="103"/>
        <v>6.88</v>
      </c>
      <c r="AX148" t="str">
        <f t="shared" ref="AX148:AX211" si="106">B146</f>
        <v>January 1,2024</v>
      </c>
      <c r="AY148">
        <f t="shared" ref="AY148:AY211" ca="1" si="107">H146</f>
        <v>4</v>
      </c>
    </row>
    <row r="149" spans="1:51">
      <c r="A149" s="17">
        <v>133</v>
      </c>
      <c r="B149" s="17" t="str">
        <f t="shared" si="97"/>
        <v>January 1,2024</v>
      </c>
      <c r="C149" s="17">
        <f t="shared" ca="1" si="104"/>
        <v>3</v>
      </c>
      <c r="D149" s="17" t="str">
        <f t="shared" ca="1" si="83"/>
        <v>US</v>
      </c>
      <c r="E149" s="17" t="str">
        <f t="shared" ca="1" si="98"/>
        <v>Orlando</v>
      </c>
      <c r="F149" s="17">
        <f t="shared" ca="1" si="105"/>
        <v>2</v>
      </c>
      <c r="G149" s="17" t="str">
        <f t="shared" ca="1" si="84"/>
        <v>Ice Coffee</v>
      </c>
      <c r="H149" s="17">
        <f t="shared" ca="1" si="85"/>
        <v>7.24</v>
      </c>
      <c r="J149" s="33" t="str">
        <f t="shared" si="86"/>
        <v>January 1,2024</v>
      </c>
      <c r="K149" s="34">
        <f t="shared" ca="1" si="87"/>
        <v>0</v>
      </c>
      <c r="L149" s="34">
        <f t="shared" ca="1" si="88"/>
        <v>0</v>
      </c>
      <c r="M149" s="34">
        <f t="shared" ca="1" si="89"/>
        <v>7.24</v>
      </c>
      <c r="N149" s="34">
        <f t="shared" ca="1" si="90"/>
        <v>0</v>
      </c>
      <c r="O149" s="35">
        <f t="shared" ca="1" si="91"/>
        <v>0</v>
      </c>
      <c r="X149" t="str">
        <f t="shared" si="92"/>
        <v>January 1,2024</v>
      </c>
      <c r="Y149">
        <f t="shared" ca="1" si="93"/>
        <v>0</v>
      </c>
      <c r="Z149">
        <f t="shared" ca="1" si="94"/>
        <v>7.24</v>
      </c>
      <c r="AA149">
        <f t="shared" ca="1" si="95"/>
        <v>0</v>
      </c>
      <c r="AB149">
        <f t="shared" ca="1" si="96"/>
        <v>0</v>
      </c>
      <c r="AK149" t="str">
        <f t="shared" si="99"/>
        <v>January 1,2024</v>
      </c>
      <c r="AL149">
        <f t="shared" ca="1" si="100"/>
        <v>4</v>
      </c>
      <c r="AM149">
        <f t="shared" ca="1" si="101"/>
        <v>0</v>
      </c>
      <c r="AN149">
        <f t="shared" ca="1" si="102"/>
        <v>0</v>
      </c>
      <c r="AO149">
        <f t="shared" ca="1" si="103"/>
        <v>0</v>
      </c>
      <c r="AX149" t="str">
        <f t="shared" si="106"/>
        <v>January 1,2024</v>
      </c>
      <c r="AY149">
        <f t="shared" ca="1" si="107"/>
        <v>6.88</v>
      </c>
    </row>
    <row r="150" spans="1:51">
      <c r="A150" s="17">
        <v>134</v>
      </c>
      <c r="B150" s="17" t="str">
        <f t="shared" si="97"/>
        <v>January 1,2024</v>
      </c>
      <c r="C150" s="17">
        <f t="shared" ca="1" si="104"/>
        <v>3</v>
      </c>
      <c r="D150" s="17" t="str">
        <f t="shared" ca="1" si="83"/>
        <v>US</v>
      </c>
      <c r="E150" s="17" t="str">
        <f t="shared" ca="1" si="98"/>
        <v>Orlando</v>
      </c>
      <c r="F150" s="17">
        <f t="shared" ca="1" si="105"/>
        <v>4</v>
      </c>
      <c r="G150" s="17" t="str">
        <f t="shared" ca="1" si="84"/>
        <v>Mocktails</v>
      </c>
      <c r="H150" s="17">
        <f t="shared" ca="1" si="85"/>
        <v>6.88</v>
      </c>
      <c r="J150" s="36" t="str">
        <f t="shared" si="86"/>
        <v>January 1,2024</v>
      </c>
      <c r="K150" s="37">
        <f t="shared" ca="1" si="87"/>
        <v>0</v>
      </c>
      <c r="L150" s="37">
        <f t="shared" ca="1" si="88"/>
        <v>0</v>
      </c>
      <c r="M150" s="37">
        <f t="shared" ca="1" si="89"/>
        <v>6.88</v>
      </c>
      <c r="N150" s="37">
        <f t="shared" ca="1" si="90"/>
        <v>0</v>
      </c>
      <c r="O150" s="38">
        <f t="shared" ca="1" si="91"/>
        <v>0</v>
      </c>
      <c r="X150" t="str">
        <f t="shared" si="92"/>
        <v>January 1,2024</v>
      </c>
      <c r="Y150">
        <f t="shared" ca="1" si="93"/>
        <v>0</v>
      </c>
      <c r="Z150">
        <f t="shared" ca="1" si="94"/>
        <v>6.88</v>
      </c>
      <c r="AA150">
        <f t="shared" ca="1" si="95"/>
        <v>0</v>
      </c>
      <c r="AB150">
        <f t="shared" ca="1" si="96"/>
        <v>0</v>
      </c>
      <c r="AK150" t="str">
        <f t="shared" si="99"/>
        <v>January 1,2024</v>
      </c>
      <c r="AL150">
        <f t="shared" ca="1" si="100"/>
        <v>0</v>
      </c>
      <c r="AM150">
        <f t="shared" ca="1" si="101"/>
        <v>7.24</v>
      </c>
      <c r="AN150">
        <f t="shared" ca="1" si="102"/>
        <v>0</v>
      </c>
      <c r="AO150">
        <f t="shared" ca="1" si="103"/>
        <v>0</v>
      </c>
      <c r="AX150" t="str">
        <f t="shared" si="106"/>
        <v>January 1,2024</v>
      </c>
      <c r="AY150">
        <f t="shared" ca="1" si="107"/>
        <v>4</v>
      </c>
    </row>
    <row r="151" spans="1:51">
      <c r="A151" s="17">
        <v>135</v>
      </c>
      <c r="B151" s="17" t="str">
        <f t="shared" si="97"/>
        <v>January 1,2024</v>
      </c>
      <c r="C151" s="17">
        <f t="shared" ca="1" si="104"/>
        <v>1</v>
      </c>
      <c r="D151" s="17" t="str">
        <f t="shared" ca="1" si="83"/>
        <v>Canada</v>
      </c>
      <c r="E151" s="17" t="str">
        <f t="shared" ca="1" si="98"/>
        <v>Montreal</v>
      </c>
      <c r="F151" s="17">
        <f t="shared" ca="1" si="105"/>
        <v>1</v>
      </c>
      <c r="G151" s="17" t="str">
        <f t="shared" ca="1" si="84"/>
        <v>Coffee</v>
      </c>
      <c r="H151" s="17">
        <f t="shared" ca="1" si="85"/>
        <v>4</v>
      </c>
      <c r="J151" s="33" t="str">
        <f t="shared" si="86"/>
        <v>January 1,2024</v>
      </c>
      <c r="K151" s="34">
        <f t="shared" ca="1" si="87"/>
        <v>4</v>
      </c>
      <c r="L151" s="34">
        <f t="shared" ca="1" si="88"/>
        <v>0</v>
      </c>
      <c r="M151" s="34">
        <f t="shared" ca="1" si="89"/>
        <v>0</v>
      </c>
      <c r="N151" s="34">
        <f t="shared" ca="1" si="90"/>
        <v>0</v>
      </c>
      <c r="O151" s="35">
        <f t="shared" ca="1" si="91"/>
        <v>0</v>
      </c>
      <c r="X151" t="str">
        <f t="shared" si="92"/>
        <v>January 1,2024</v>
      </c>
      <c r="Y151">
        <f t="shared" ca="1" si="93"/>
        <v>4</v>
      </c>
      <c r="Z151">
        <f t="shared" ca="1" si="94"/>
        <v>0</v>
      </c>
      <c r="AA151">
        <f t="shared" ca="1" si="95"/>
        <v>0</v>
      </c>
      <c r="AB151">
        <f t="shared" ca="1" si="96"/>
        <v>0</v>
      </c>
      <c r="AK151" t="str">
        <f t="shared" si="99"/>
        <v>January 1,2024</v>
      </c>
      <c r="AL151">
        <f t="shared" ca="1" si="100"/>
        <v>0</v>
      </c>
      <c r="AM151">
        <f t="shared" ca="1" si="101"/>
        <v>0</v>
      </c>
      <c r="AN151">
        <f t="shared" ca="1" si="102"/>
        <v>0</v>
      </c>
      <c r="AO151">
        <f t="shared" ca="1" si="103"/>
        <v>6.88</v>
      </c>
      <c r="AX151" t="str">
        <f t="shared" si="106"/>
        <v>January 1,2024</v>
      </c>
      <c r="AY151">
        <f t="shared" ca="1" si="107"/>
        <v>7.24</v>
      </c>
    </row>
    <row r="152" spans="1:51">
      <c r="A152" s="17">
        <v>136</v>
      </c>
      <c r="B152" s="17" t="str">
        <f t="shared" si="97"/>
        <v>January 1,2024</v>
      </c>
      <c r="C152" s="17">
        <f t="shared" ca="1" si="104"/>
        <v>3</v>
      </c>
      <c r="D152" s="17" t="str">
        <f t="shared" ca="1" si="83"/>
        <v>US</v>
      </c>
      <c r="E152" s="17" t="str">
        <f t="shared" ca="1" si="98"/>
        <v>Orlando</v>
      </c>
      <c r="F152" s="17">
        <f t="shared" ca="1" si="105"/>
        <v>2</v>
      </c>
      <c r="G152" s="17" t="str">
        <f t="shared" ca="1" si="84"/>
        <v>Ice Coffee</v>
      </c>
      <c r="H152" s="17">
        <f t="shared" ca="1" si="85"/>
        <v>7.24</v>
      </c>
      <c r="J152" s="36" t="str">
        <f t="shared" si="86"/>
        <v>January 1,2024</v>
      </c>
      <c r="K152" s="37">
        <f t="shared" ca="1" si="87"/>
        <v>0</v>
      </c>
      <c r="L152" s="37">
        <f t="shared" ca="1" si="88"/>
        <v>0</v>
      </c>
      <c r="M152" s="37">
        <f t="shared" ca="1" si="89"/>
        <v>7.24</v>
      </c>
      <c r="N152" s="37">
        <f t="shared" ca="1" si="90"/>
        <v>0</v>
      </c>
      <c r="O152" s="38">
        <f t="shared" ca="1" si="91"/>
        <v>0</v>
      </c>
      <c r="X152" t="str">
        <f t="shared" si="92"/>
        <v>January 1,2024</v>
      </c>
      <c r="Y152">
        <f t="shared" ca="1" si="93"/>
        <v>0</v>
      </c>
      <c r="Z152">
        <f t="shared" ca="1" si="94"/>
        <v>7.24</v>
      </c>
      <c r="AA152">
        <f t="shared" ca="1" si="95"/>
        <v>0</v>
      </c>
      <c r="AB152">
        <f t="shared" ca="1" si="96"/>
        <v>0</v>
      </c>
      <c r="AK152" t="str">
        <f t="shared" si="99"/>
        <v>January 1,2024</v>
      </c>
      <c r="AL152">
        <f t="shared" ca="1" si="100"/>
        <v>4</v>
      </c>
      <c r="AM152">
        <f t="shared" ca="1" si="101"/>
        <v>0</v>
      </c>
      <c r="AN152">
        <f t="shared" ca="1" si="102"/>
        <v>0</v>
      </c>
      <c r="AO152">
        <f t="shared" ca="1" si="103"/>
        <v>0</v>
      </c>
      <c r="AX152" t="str">
        <f t="shared" si="106"/>
        <v>January 1,2024</v>
      </c>
      <c r="AY152">
        <f t="shared" ca="1" si="107"/>
        <v>6.88</v>
      </c>
    </row>
    <row r="153" spans="1:51">
      <c r="A153" s="17">
        <v>137</v>
      </c>
      <c r="B153" s="17" t="str">
        <f t="shared" si="97"/>
        <v>January 1,2024</v>
      </c>
      <c r="C153" s="17">
        <f t="shared" ca="1" si="104"/>
        <v>1</v>
      </c>
      <c r="D153" s="17" t="str">
        <f t="shared" ca="1" si="83"/>
        <v>Canada</v>
      </c>
      <c r="E153" s="17" t="str">
        <f t="shared" ca="1" si="98"/>
        <v>Montreal</v>
      </c>
      <c r="F153" s="17">
        <f t="shared" ca="1" si="105"/>
        <v>3</v>
      </c>
      <c r="G153" s="17" t="str">
        <f t="shared" ca="1" si="84"/>
        <v>Tea</v>
      </c>
      <c r="H153" s="17">
        <f t="shared" ca="1" si="85"/>
        <v>5.52</v>
      </c>
      <c r="J153" s="33" t="str">
        <f t="shared" si="86"/>
        <v>January 1,2024</v>
      </c>
      <c r="K153" s="34">
        <f t="shared" ca="1" si="87"/>
        <v>5.52</v>
      </c>
      <c r="L153" s="34">
        <f t="shared" ca="1" si="88"/>
        <v>0</v>
      </c>
      <c r="M153" s="34">
        <f t="shared" ca="1" si="89"/>
        <v>0</v>
      </c>
      <c r="N153" s="34">
        <f t="shared" ca="1" si="90"/>
        <v>0</v>
      </c>
      <c r="O153" s="35">
        <f t="shared" ca="1" si="91"/>
        <v>0</v>
      </c>
      <c r="X153" t="str">
        <f t="shared" si="92"/>
        <v>January 1,2024</v>
      </c>
      <c r="Y153">
        <f t="shared" ca="1" si="93"/>
        <v>5.52</v>
      </c>
      <c r="Z153">
        <f t="shared" ca="1" si="94"/>
        <v>0</v>
      </c>
      <c r="AA153">
        <f t="shared" ca="1" si="95"/>
        <v>0</v>
      </c>
      <c r="AB153">
        <f t="shared" ca="1" si="96"/>
        <v>0</v>
      </c>
      <c r="AK153" t="str">
        <f t="shared" si="99"/>
        <v>January 1,2024</v>
      </c>
      <c r="AL153">
        <f t="shared" ca="1" si="100"/>
        <v>0</v>
      </c>
      <c r="AM153">
        <f t="shared" ca="1" si="101"/>
        <v>7.24</v>
      </c>
      <c r="AN153">
        <f t="shared" ca="1" si="102"/>
        <v>0</v>
      </c>
      <c r="AO153">
        <f t="shared" ca="1" si="103"/>
        <v>0</v>
      </c>
      <c r="AX153" t="str">
        <f t="shared" si="106"/>
        <v>January 1,2024</v>
      </c>
      <c r="AY153">
        <f t="shared" ca="1" si="107"/>
        <v>4</v>
      </c>
    </row>
    <row r="154" spans="1:51">
      <c r="A154" s="17">
        <v>138</v>
      </c>
      <c r="B154" s="17" t="str">
        <f t="shared" si="97"/>
        <v>January 1,2024</v>
      </c>
      <c r="C154" s="17">
        <f t="shared" ca="1" si="104"/>
        <v>2</v>
      </c>
      <c r="D154" s="17" t="str">
        <f t="shared" ca="1" si="83"/>
        <v>Canada</v>
      </c>
      <c r="E154" s="17" t="str">
        <f t="shared" ca="1" si="98"/>
        <v>Toronto</v>
      </c>
      <c r="F154" s="17">
        <f t="shared" ca="1" si="105"/>
        <v>1</v>
      </c>
      <c r="G154" s="17" t="str">
        <f t="shared" ca="1" si="84"/>
        <v>Coffee</v>
      </c>
      <c r="H154" s="17">
        <f t="shared" ca="1" si="85"/>
        <v>4</v>
      </c>
      <c r="J154" s="36" t="str">
        <f t="shared" si="86"/>
        <v>January 1,2024</v>
      </c>
      <c r="K154" s="37">
        <f t="shared" ca="1" si="87"/>
        <v>0</v>
      </c>
      <c r="L154" s="37">
        <f t="shared" ca="1" si="88"/>
        <v>4</v>
      </c>
      <c r="M154" s="37">
        <f t="shared" ca="1" si="89"/>
        <v>0</v>
      </c>
      <c r="N154" s="37">
        <f t="shared" ca="1" si="90"/>
        <v>0</v>
      </c>
      <c r="O154" s="38">
        <f t="shared" ca="1" si="91"/>
        <v>0</v>
      </c>
      <c r="X154" t="str">
        <f t="shared" si="92"/>
        <v>January 1,2024</v>
      </c>
      <c r="Y154">
        <f t="shared" ca="1" si="93"/>
        <v>4</v>
      </c>
      <c r="Z154">
        <f t="shared" ca="1" si="94"/>
        <v>0</v>
      </c>
      <c r="AA154">
        <f t="shared" ca="1" si="95"/>
        <v>0</v>
      </c>
      <c r="AB154">
        <f t="shared" ca="1" si="96"/>
        <v>0</v>
      </c>
      <c r="AK154" t="str">
        <f t="shared" si="99"/>
        <v>January 1,2024</v>
      </c>
      <c r="AL154">
        <f t="shared" ca="1" si="100"/>
        <v>0</v>
      </c>
      <c r="AM154">
        <f t="shared" ca="1" si="101"/>
        <v>0</v>
      </c>
      <c r="AN154">
        <f t="shared" ca="1" si="102"/>
        <v>5.52</v>
      </c>
      <c r="AO154">
        <f t="shared" ca="1" si="103"/>
        <v>0</v>
      </c>
      <c r="AX154" t="str">
        <f t="shared" si="106"/>
        <v>January 1,2024</v>
      </c>
      <c r="AY154">
        <f t="shared" ca="1" si="107"/>
        <v>7.24</v>
      </c>
    </row>
    <row r="155" spans="1:51">
      <c r="A155" s="17">
        <v>139</v>
      </c>
      <c r="B155" s="17" t="str">
        <f t="shared" si="97"/>
        <v>January 1,2024</v>
      </c>
      <c r="C155" s="17">
        <f t="shared" ca="1" si="104"/>
        <v>1</v>
      </c>
      <c r="D155" s="17" t="str">
        <f t="shared" ca="1" si="83"/>
        <v>Canada</v>
      </c>
      <c r="E155" s="17" t="str">
        <f t="shared" ca="1" si="98"/>
        <v>Montreal</v>
      </c>
      <c r="F155" s="17">
        <f t="shared" ca="1" si="105"/>
        <v>4</v>
      </c>
      <c r="G155" s="17" t="str">
        <f t="shared" ca="1" si="84"/>
        <v>Mocktails</v>
      </c>
      <c r="H155" s="17">
        <f t="shared" ca="1" si="85"/>
        <v>6.88</v>
      </c>
      <c r="J155" s="33" t="str">
        <f t="shared" si="86"/>
        <v>January 1,2024</v>
      </c>
      <c r="K155" s="34">
        <f t="shared" ca="1" si="87"/>
        <v>6.88</v>
      </c>
      <c r="L155" s="34">
        <f t="shared" ca="1" si="88"/>
        <v>0</v>
      </c>
      <c r="M155" s="34">
        <f t="shared" ca="1" si="89"/>
        <v>0</v>
      </c>
      <c r="N155" s="34">
        <f t="shared" ca="1" si="90"/>
        <v>0</v>
      </c>
      <c r="O155" s="35">
        <f t="shared" ca="1" si="91"/>
        <v>0</v>
      </c>
      <c r="X155" t="str">
        <f t="shared" si="92"/>
        <v>January 1,2024</v>
      </c>
      <c r="Y155">
        <f t="shared" ca="1" si="93"/>
        <v>6.88</v>
      </c>
      <c r="Z155">
        <f t="shared" ca="1" si="94"/>
        <v>0</v>
      </c>
      <c r="AA155">
        <f t="shared" ca="1" si="95"/>
        <v>0</v>
      </c>
      <c r="AB155">
        <f t="shared" ca="1" si="96"/>
        <v>0</v>
      </c>
      <c r="AK155" t="str">
        <f t="shared" si="99"/>
        <v>January 1,2024</v>
      </c>
      <c r="AL155">
        <f t="shared" ca="1" si="100"/>
        <v>4</v>
      </c>
      <c r="AM155">
        <f t="shared" ca="1" si="101"/>
        <v>0</v>
      </c>
      <c r="AN155">
        <f t="shared" ca="1" si="102"/>
        <v>0</v>
      </c>
      <c r="AO155">
        <f t="shared" ca="1" si="103"/>
        <v>0</v>
      </c>
      <c r="AX155" t="str">
        <f t="shared" si="106"/>
        <v>January 1,2024</v>
      </c>
      <c r="AY155">
        <f t="shared" ca="1" si="107"/>
        <v>5.52</v>
      </c>
    </row>
    <row r="156" spans="1:51">
      <c r="A156" s="17">
        <v>140</v>
      </c>
      <c r="B156" s="17" t="str">
        <f t="shared" si="97"/>
        <v>January 1,2024</v>
      </c>
      <c r="C156" s="17">
        <f t="shared" ca="1" si="104"/>
        <v>3</v>
      </c>
      <c r="D156" s="17" t="str">
        <f t="shared" ca="1" si="83"/>
        <v>US</v>
      </c>
      <c r="E156" s="17" t="str">
        <f t="shared" ca="1" si="98"/>
        <v>Orlando</v>
      </c>
      <c r="F156" s="17">
        <f t="shared" ca="1" si="105"/>
        <v>3</v>
      </c>
      <c r="G156" s="17" t="str">
        <f t="shared" ca="1" si="84"/>
        <v>Tea</v>
      </c>
      <c r="H156" s="17">
        <f t="shared" ca="1" si="85"/>
        <v>5.52</v>
      </c>
      <c r="J156" s="36" t="str">
        <f t="shared" si="86"/>
        <v>January 1,2024</v>
      </c>
      <c r="K156" s="37">
        <f t="shared" ca="1" si="87"/>
        <v>0</v>
      </c>
      <c r="L156" s="37">
        <f t="shared" ca="1" si="88"/>
        <v>0</v>
      </c>
      <c r="M156" s="37">
        <f t="shared" ca="1" si="89"/>
        <v>5.52</v>
      </c>
      <c r="N156" s="37">
        <f t="shared" ca="1" si="90"/>
        <v>0</v>
      </c>
      <c r="O156" s="38">
        <f t="shared" ca="1" si="91"/>
        <v>0</v>
      </c>
      <c r="X156" t="str">
        <f t="shared" si="92"/>
        <v>January 1,2024</v>
      </c>
      <c r="Y156">
        <f t="shared" ca="1" si="93"/>
        <v>0</v>
      </c>
      <c r="Z156">
        <f t="shared" ca="1" si="94"/>
        <v>5.52</v>
      </c>
      <c r="AA156">
        <f t="shared" ca="1" si="95"/>
        <v>0</v>
      </c>
      <c r="AB156">
        <f t="shared" ca="1" si="96"/>
        <v>0</v>
      </c>
      <c r="AK156" t="str">
        <f t="shared" si="99"/>
        <v>January 1,2024</v>
      </c>
      <c r="AL156">
        <f t="shared" ca="1" si="100"/>
        <v>0</v>
      </c>
      <c r="AM156">
        <f t="shared" ca="1" si="101"/>
        <v>0</v>
      </c>
      <c r="AN156">
        <f t="shared" ca="1" si="102"/>
        <v>0</v>
      </c>
      <c r="AO156">
        <f t="shared" ca="1" si="103"/>
        <v>6.88</v>
      </c>
      <c r="AX156" t="str">
        <f t="shared" si="106"/>
        <v>January 1,2024</v>
      </c>
      <c r="AY156">
        <f t="shared" ca="1" si="107"/>
        <v>4</v>
      </c>
    </row>
    <row r="157" spans="1:51">
      <c r="A157" s="17">
        <v>141</v>
      </c>
      <c r="B157" s="17" t="str">
        <f t="shared" ref="B157:B166" si="108">"January 1,2024"</f>
        <v>January 1,2024</v>
      </c>
      <c r="C157" s="17">
        <f t="shared" ca="1" si="104"/>
        <v>1</v>
      </c>
      <c r="D157" s="17" t="str">
        <f t="shared" ca="1" si="83"/>
        <v>Canada</v>
      </c>
      <c r="E157" s="17" t="str">
        <f t="shared" ca="1" si="98"/>
        <v>Montreal</v>
      </c>
      <c r="F157" s="17">
        <f t="shared" ca="1" si="105"/>
        <v>1</v>
      </c>
      <c r="G157" s="17" t="str">
        <f t="shared" ca="1" si="84"/>
        <v>Coffee</v>
      </c>
      <c r="H157" s="17">
        <f t="shared" ca="1" si="85"/>
        <v>4</v>
      </c>
      <c r="J157" s="33" t="str">
        <f t="shared" si="86"/>
        <v>January 1,2024</v>
      </c>
      <c r="K157" s="34">
        <f t="shared" ca="1" si="87"/>
        <v>4</v>
      </c>
      <c r="L157" s="34">
        <f t="shared" ca="1" si="88"/>
        <v>0</v>
      </c>
      <c r="M157" s="34">
        <f t="shared" ca="1" si="89"/>
        <v>0</v>
      </c>
      <c r="N157" s="34">
        <f t="shared" ca="1" si="90"/>
        <v>0</v>
      </c>
      <c r="O157" s="35">
        <f t="shared" ca="1" si="91"/>
        <v>0</v>
      </c>
      <c r="X157" t="str">
        <f t="shared" si="92"/>
        <v>January 1,2024</v>
      </c>
      <c r="Y157">
        <f t="shared" ca="1" si="93"/>
        <v>4</v>
      </c>
      <c r="Z157">
        <f t="shared" ca="1" si="94"/>
        <v>0</v>
      </c>
      <c r="AA157">
        <f t="shared" ca="1" si="95"/>
        <v>0</v>
      </c>
      <c r="AB157">
        <f t="shared" ca="1" si="96"/>
        <v>0</v>
      </c>
      <c r="AK157" t="str">
        <f t="shared" si="99"/>
        <v>January 1,2024</v>
      </c>
      <c r="AL157">
        <f t="shared" ca="1" si="100"/>
        <v>0</v>
      </c>
      <c r="AM157">
        <f t="shared" ca="1" si="101"/>
        <v>0</v>
      </c>
      <c r="AN157">
        <f t="shared" ca="1" si="102"/>
        <v>5.52</v>
      </c>
      <c r="AO157">
        <f t="shared" ca="1" si="103"/>
        <v>0</v>
      </c>
      <c r="AX157" t="str">
        <f t="shared" si="106"/>
        <v>January 1,2024</v>
      </c>
      <c r="AY157">
        <f t="shared" ca="1" si="107"/>
        <v>6.88</v>
      </c>
    </row>
    <row r="158" spans="1:51">
      <c r="A158" s="17">
        <v>142</v>
      </c>
      <c r="B158" s="17" t="str">
        <f t="shared" si="108"/>
        <v>January 1,2024</v>
      </c>
      <c r="C158" s="17">
        <f t="shared" ref="C158:C167" ca="1" si="109">RANDBETWEEN(1,5)</f>
        <v>2</v>
      </c>
      <c r="D158" s="17" t="str">
        <f t="shared" ca="1" si="83"/>
        <v>Canada</v>
      </c>
      <c r="E158" s="17" t="str">
        <f t="shared" ca="1" si="98"/>
        <v>Toronto</v>
      </c>
      <c r="F158" s="17">
        <f t="shared" ref="F158:F167" ca="1" si="110">RANDBETWEEN(1,4)</f>
        <v>4</v>
      </c>
      <c r="G158" s="17" t="str">
        <f t="shared" ca="1" si="84"/>
        <v>Mocktails</v>
      </c>
      <c r="H158" s="17">
        <f t="shared" ca="1" si="85"/>
        <v>6.88</v>
      </c>
      <c r="J158" s="36" t="str">
        <f t="shared" si="86"/>
        <v>January 1,2024</v>
      </c>
      <c r="K158" s="37">
        <f t="shared" ca="1" si="87"/>
        <v>0</v>
      </c>
      <c r="L158" s="37">
        <f t="shared" ca="1" si="88"/>
        <v>6.88</v>
      </c>
      <c r="M158" s="37">
        <f t="shared" ca="1" si="89"/>
        <v>0</v>
      </c>
      <c r="N158" s="37">
        <f t="shared" ca="1" si="90"/>
        <v>0</v>
      </c>
      <c r="O158" s="38">
        <f t="shared" ca="1" si="91"/>
        <v>0</v>
      </c>
      <c r="X158" t="str">
        <f t="shared" si="92"/>
        <v>January 1,2024</v>
      </c>
      <c r="Y158">
        <f t="shared" ca="1" si="93"/>
        <v>6.88</v>
      </c>
      <c r="Z158">
        <f t="shared" ca="1" si="94"/>
        <v>0</v>
      </c>
      <c r="AA158">
        <f t="shared" ca="1" si="95"/>
        <v>0</v>
      </c>
      <c r="AB158">
        <f t="shared" ca="1" si="96"/>
        <v>0</v>
      </c>
      <c r="AK158" t="str">
        <f t="shared" si="99"/>
        <v>January 1,2024</v>
      </c>
      <c r="AL158">
        <f t="shared" ca="1" si="100"/>
        <v>4</v>
      </c>
      <c r="AM158">
        <f t="shared" ca="1" si="101"/>
        <v>0</v>
      </c>
      <c r="AN158">
        <f t="shared" ca="1" si="102"/>
        <v>0</v>
      </c>
      <c r="AO158">
        <f t="shared" ca="1" si="103"/>
        <v>0</v>
      </c>
      <c r="AX158" t="str">
        <f t="shared" si="106"/>
        <v>January 1,2024</v>
      </c>
      <c r="AY158">
        <f t="shared" ca="1" si="107"/>
        <v>5.52</v>
      </c>
    </row>
    <row r="159" spans="1:51">
      <c r="A159" s="17">
        <v>143</v>
      </c>
      <c r="B159" s="17" t="str">
        <f t="shared" si="108"/>
        <v>January 1,2024</v>
      </c>
      <c r="C159" s="17">
        <f t="shared" ca="1" si="109"/>
        <v>1</v>
      </c>
      <c r="D159" s="17" t="str">
        <f t="shared" ca="1" si="83"/>
        <v>Canada</v>
      </c>
      <c r="E159" s="17" t="str">
        <f t="shared" ca="1" si="98"/>
        <v>Montreal</v>
      </c>
      <c r="F159" s="17">
        <f t="shared" ca="1" si="110"/>
        <v>3</v>
      </c>
      <c r="G159" s="17" t="str">
        <f t="shared" ca="1" si="84"/>
        <v>Tea</v>
      </c>
      <c r="H159" s="17">
        <f t="shared" ca="1" si="85"/>
        <v>5.52</v>
      </c>
      <c r="J159" s="33" t="str">
        <f t="shared" si="86"/>
        <v>January 1,2024</v>
      </c>
      <c r="K159" s="34">
        <f t="shared" ca="1" si="87"/>
        <v>5.52</v>
      </c>
      <c r="L159" s="34">
        <f t="shared" ca="1" si="88"/>
        <v>0</v>
      </c>
      <c r="M159" s="34">
        <f t="shared" ca="1" si="89"/>
        <v>0</v>
      </c>
      <c r="N159" s="34">
        <f t="shared" ca="1" si="90"/>
        <v>0</v>
      </c>
      <c r="O159" s="35">
        <f t="shared" ca="1" si="91"/>
        <v>0</v>
      </c>
      <c r="X159" t="str">
        <f t="shared" si="92"/>
        <v>January 1,2024</v>
      </c>
      <c r="Y159">
        <f t="shared" ca="1" si="93"/>
        <v>5.52</v>
      </c>
      <c r="Z159">
        <f t="shared" ca="1" si="94"/>
        <v>0</v>
      </c>
      <c r="AA159">
        <f t="shared" ca="1" si="95"/>
        <v>0</v>
      </c>
      <c r="AB159">
        <f t="shared" ca="1" si="96"/>
        <v>0</v>
      </c>
      <c r="AK159" t="str">
        <f t="shared" si="99"/>
        <v>January 1,2024</v>
      </c>
      <c r="AL159">
        <f t="shared" ca="1" si="100"/>
        <v>0</v>
      </c>
      <c r="AM159">
        <f t="shared" ca="1" si="101"/>
        <v>0</v>
      </c>
      <c r="AN159">
        <f t="shared" ca="1" si="102"/>
        <v>0</v>
      </c>
      <c r="AO159">
        <f t="shared" ca="1" si="103"/>
        <v>6.88</v>
      </c>
      <c r="AX159" t="str">
        <f t="shared" si="106"/>
        <v>January 1,2024</v>
      </c>
      <c r="AY159">
        <f t="shared" ca="1" si="107"/>
        <v>4</v>
      </c>
    </row>
    <row r="160" spans="1:51">
      <c r="A160" s="17">
        <v>144</v>
      </c>
      <c r="B160" s="17" t="str">
        <f t="shared" si="108"/>
        <v>January 1,2024</v>
      </c>
      <c r="C160" s="17">
        <f t="shared" ca="1" si="109"/>
        <v>4</v>
      </c>
      <c r="D160" s="17" t="str">
        <f t="shared" ca="1" si="83"/>
        <v>France</v>
      </c>
      <c r="E160" s="17" t="str">
        <f t="shared" ca="1" si="98"/>
        <v>Paris</v>
      </c>
      <c r="F160" s="17">
        <f t="shared" ca="1" si="110"/>
        <v>3</v>
      </c>
      <c r="G160" s="17" t="str">
        <f t="shared" ca="1" si="84"/>
        <v>Tea</v>
      </c>
      <c r="H160" s="17">
        <f t="shared" ca="1" si="85"/>
        <v>5.52</v>
      </c>
      <c r="J160" s="36" t="str">
        <f t="shared" si="86"/>
        <v>January 1,2024</v>
      </c>
      <c r="K160" s="37">
        <f t="shared" ca="1" si="87"/>
        <v>0</v>
      </c>
      <c r="L160" s="37">
        <f t="shared" ca="1" si="88"/>
        <v>0</v>
      </c>
      <c r="M160" s="37">
        <f t="shared" ca="1" si="89"/>
        <v>0</v>
      </c>
      <c r="N160" s="37">
        <f t="shared" ca="1" si="90"/>
        <v>5.52</v>
      </c>
      <c r="O160" s="38">
        <f t="shared" ca="1" si="91"/>
        <v>0</v>
      </c>
      <c r="X160" t="str">
        <f t="shared" si="92"/>
        <v>January 1,2024</v>
      </c>
      <c r="Y160">
        <f t="shared" ca="1" si="93"/>
        <v>0</v>
      </c>
      <c r="Z160">
        <f t="shared" ca="1" si="94"/>
        <v>0</v>
      </c>
      <c r="AA160">
        <f t="shared" ca="1" si="95"/>
        <v>5.52</v>
      </c>
      <c r="AB160">
        <f t="shared" ca="1" si="96"/>
        <v>0</v>
      </c>
      <c r="AK160" t="str">
        <f t="shared" si="99"/>
        <v>January 1,2024</v>
      </c>
      <c r="AL160">
        <f t="shared" ca="1" si="100"/>
        <v>0</v>
      </c>
      <c r="AM160">
        <f t="shared" ca="1" si="101"/>
        <v>0</v>
      </c>
      <c r="AN160">
        <f t="shared" ca="1" si="102"/>
        <v>5.52</v>
      </c>
      <c r="AO160">
        <f t="shared" ca="1" si="103"/>
        <v>0</v>
      </c>
      <c r="AX160" t="str">
        <f t="shared" si="106"/>
        <v>January 1,2024</v>
      </c>
      <c r="AY160">
        <f t="shared" ca="1" si="107"/>
        <v>6.88</v>
      </c>
    </row>
    <row r="161" spans="1:51">
      <c r="A161" s="17">
        <v>145</v>
      </c>
      <c r="B161" s="17" t="str">
        <f t="shared" si="108"/>
        <v>January 1,2024</v>
      </c>
      <c r="C161" s="17">
        <f t="shared" ca="1" si="109"/>
        <v>4</v>
      </c>
      <c r="D161" s="17" t="str">
        <f t="shared" ca="1" si="83"/>
        <v>France</v>
      </c>
      <c r="E161" s="17" t="str">
        <f t="shared" ca="1" si="98"/>
        <v>Paris</v>
      </c>
      <c r="F161" s="17">
        <f t="shared" ca="1" si="110"/>
        <v>3</v>
      </c>
      <c r="G161" s="17" t="str">
        <f t="shared" ca="1" si="84"/>
        <v>Tea</v>
      </c>
      <c r="H161" s="17">
        <f t="shared" ca="1" si="85"/>
        <v>5.52</v>
      </c>
      <c r="J161" s="33" t="str">
        <f t="shared" si="86"/>
        <v>January 1,2024</v>
      </c>
      <c r="K161" s="34">
        <f t="shared" ca="1" si="87"/>
        <v>0</v>
      </c>
      <c r="L161" s="34">
        <f t="shared" ca="1" si="88"/>
        <v>0</v>
      </c>
      <c r="M161" s="34">
        <f t="shared" ca="1" si="89"/>
        <v>0</v>
      </c>
      <c r="N161" s="34">
        <f t="shared" ca="1" si="90"/>
        <v>5.52</v>
      </c>
      <c r="O161" s="35">
        <f t="shared" ca="1" si="91"/>
        <v>0</v>
      </c>
      <c r="X161" t="str">
        <f t="shared" si="92"/>
        <v>January 1,2024</v>
      </c>
      <c r="Y161">
        <f t="shared" ca="1" si="93"/>
        <v>0</v>
      </c>
      <c r="Z161">
        <f t="shared" ca="1" si="94"/>
        <v>0</v>
      </c>
      <c r="AA161">
        <f t="shared" ca="1" si="95"/>
        <v>5.52</v>
      </c>
      <c r="AB161">
        <f t="shared" ca="1" si="96"/>
        <v>0</v>
      </c>
      <c r="AK161" t="str">
        <f t="shared" si="99"/>
        <v>January 1,2024</v>
      </c>
      <c r="AL161">
        <f t="shared" ca="1" si="100"/>
        <v>0</v>
      </c>
      <c r="AM161">
        <f t="shared" ca="1" si="101"/>
        <v>0</v>
      </c>
      <c r="AN161">
        <f t="shared" ca="1" si="102"/>
        <v>5.52</v>
      </c>
      <c r="AO161">
        <f t="shared" ca="1" si="103"/>
        <v>0</v>
      </c>
      <c r="AX161" t="str">
        <f t="shared" si="106"/>
        <v>January 1,2024</v>
      </c>
      <c r="AY161">
        <f t="shared" ca="1" si="107"/>
        <v>5.52</v>
      </c>
    </row>
    <row r="162" spans="1:51">
      <c r="A162" s="17">
        <v>146</v>
      </c>
      <c r="B162" s="17" t="str">
        <f t="shared" si="108"/>
        <v>January 1,2024</v>
      </c>
      <c r="C162" s="17">
        <f t="shared" ca="1" si="109"/>
        <v>1</v>
      </c>
      <c r="D162" s="17" t="str">
        <f t="shared" ca="1" si="83"/>
        <v>Canada</v>
      </c>
      <c r="E162" s="17" t="str">
        <f t="shared" ca="1" si="98"/>
        <v>Montreal</v>
      </c>
      <c r="F162" s="17">
        <f t="shared" ca="1" si="110"/>
        <v>2</v>
      </c>
      <c r="G162" s="17" t="str">
        <f t="shared" ca="1" si="84"/>
        <v>Ice Coffee</v>
      </c>
      <c r="H162" s="17">
        <f t="shared" ca="1" si="85"/>
        <v>7.24</v>
      </c>
      <c r="J162" s="36" t="str">
        <f t="shared" si="86"/>
        <v>January 1,2024</v>
      </c>
      <c r="K162" s="37">
        <f t="shared" ca="1" si="87"/>
        <v>7.24</v>
      </c>
      <c r="L162" s="37">
        <f t="shared" ca="1" si="88"/>
        <v>0</v>
      </c>
      <c r="M162" s="37">
        <f t="shared" ca="1" si="89"/>
        <v>0</v>
      </c>
      <c r="N162" s="37">
        <f t="shared" ca="1" si="90"/>
        <v>0</v>
      </c>
      <c r="O162" s="38">
        <f t="shared" ca="1" si="91"/>
        <v>0</v>
      </c>
      <c r="X162" t="str">
        <f t="shared" si="92"/>
        <v>January 1,2024</v>
      </c>
      <c r="Y162">
        <f t="shared" ca="1" si="93"/>
        <v>7.24</v>
      </c>
      <c r="Z162">
        <f t="shared" ca="1" si="94"/>
        <v>0</v>
      </c>
      <c r="AA162">
        <f t="shared" ca="1" si="95"/>
        <v>0</v>
      </c>
      <c r="AB162">
        <f t="shared" ca="1" si="96"/>
        <v>0</v>
      </c>
      <c r="AK162" t="str">
        <f t="shared" si="99"/>
        <v>January 1,2024</v>
      </c>
      <c r="AL162">
        <f t="shared" ca="1" si="100"/>
        <v>0</v>
      </c>
      <c r="AM162">
        <f t="shared" ca="1" si="101"/>
        <v>0</v>
      </c>
      <c r="AN162">
        <f t="shared" ca="1" si="102"/>
        <v>5.52</v>
      </c>
      <c r="AO162">
        <f t="shared" ca="1" si="103"/>
        <v>0</v>
      </c>
      <c r="AX162" t="str">
        <f t="shared" si="106"/>
        <v>January 1,2024</v>
      </c>
      <c r="AY162">
        <f t="shared" ca="1" si="107"/>
        <v>5.52</v>
      </c>
    </row>
    <row r="163" spans="1:51">
      <c r="A163" s="17">
        <v>147</v>
      </c>
      <c r="B163" s="17" t="str">
        <f t="shared" si="108"/>
        <v>January 1,2024</v>
      </c>
      <c r="C163" s="17">
        <f t="shared" ca="1" si="109"/>
        <v>2</v>
      </c>
      <c r="D163" s="17" t="str">
        <f t="shared" ca="1" si="83"/>
        <v>Canada</v>
      </c>
      <c r="E163" s="17" t="str">
        <f t="shared" ca="1" si="98"/>
        <v>Toronto</v>
      </c>
      <c r="F163" s="17">
        <f t="shared" ca="1" si="110"/>
        <v>2</v>
      </c>
      <c r="G163" s="17" t="str">
        <f t="shared" ca="1" si="84"/>
        <v>Ice Coffee</v>
      </c>
      <c r="H163" s="17">
        <f t="shared" ca="1" si="85"/>
        <v>7.24</v>
      </c>
      <c r="J163" s="33" t="str">
        <f t="shared" si="86"/>
        <v>January 1,2024</v>
      </c>
      <c r="K163" s="34">
        <f t="shared" ca="1" si="87"/>
        <v>0</v>
      </c>
      <c r="L163" s="34">
        <f t="shared" ca="1" si="88"/>
        <v>7.24</v>
      </c>
      <c r="M163" s="34">
        <f t="shared" ca="1" si="89"/>
        <v>0</v>
      </c>
      <c r="N163" s="34">
        <f t="shared" ca="1" si="90"/>
        <v>0</v>
      </c>
      <c r="O163" s="35">
        <f t="shared" ca="1" si="91"/>
        <v>0</v>
      </c>
      <c r="X163" t="str">
        <f t="shared" si="92"/>
        <v>January 1,2024</v>
      </c>
      <c r="Y163">
        <f t="shared" ca="1" si="93"/>
        <v>7.24</v>
      </c>
      <c r="Z163">
        <f t="shared" ca="1" si="94"/>
        <v>0</v>
      </c>
      <c r="AA163">
        <f t="shared" ca="1" si="95"/>
        <v>0</v>
      </c>
      <c r="AB163">
        <f t="shared" ca="1" si="96"/>
        <v>0</v>
      </c>
      <c r="AK163" t="str">
        <f t="shared" si="99"/>
        <v>January 1,2024</v>
      </c>
      <c r="AL163">
        <f t="shared" ca="1" si="100"/>
        <v>0</v>
      </c>
      <c r="AM163">
        <f t="shared" ca="1" si="101"/>
        <v>7.24</v>
      </c>
      <c r="AN163">
        <f t="shared" ca="1" si="102"/>
        <v>0</v>
      </c>
      <c r="AO163">
        <f t="shared" ca="1" si="103"/>
        <v>0</v>
      </c>
      <c r="AX163" t="str">
        <f t="shared" si="106"/>
        <v>January 1,2024</v>
      </c>
      <c r="AY163">
        <f t="shared" ca="1" si="107"/>
        <v>5.52</v>
      </c>
    </row>
    <row r="164" spans="1:51">
      <c r="A164" s="17">
        <v>148</v>
      </c>
      <c r="B164" s="17" t="str">
        <f t="shared" si="108"/>
        <v>January 1,2024</v>
      </c>
      <c r="C164" s="17">
        <f t="shared" ca="1" si="109"/>
        <v>4</v>
      </c>
      <c r="D164" s="17" t="str">
        <f t="shared" ca="1" si="83"/>
        <v>France</v>
      </c>
      <c r="E164" s="17" t="str">
        <f t="shared" ca="1" si="98"/>
        <v>Paris</v>
      </c>
      <c r="F164" s="17">
        <f t="shared" ca="1" si="110"/>
        <v>1</v>
      </c>
      <c r="G164" s="17" t="str">
        <f t="shared" ca="1" si="84"/>
        <v>Coffee</v>
      </c>
      <c r="H164" s="17">
        <f t="shared" ca="1" si="85"/>
        <v>4</v>
      </c>
      <c r="J164" s="36" t="str">
        <f t="shared" si="86"/>
        <v>January 1,2024</v>
      </c>
      <c r="K164" s="37">
        <f t="shared" ca="1" si="87"/>
        <v>0</v>
      </c>
      <c r="L164" s="37">
        <f t="shared" ca="1" si="88"/>
        <v>0</v>
      </c>
      <c r="M164" s="37">
        <f t="shared" ca="1" si="89"/>
        <v>0</v>
      </c>
      <c r="N164" s="37">
        <f t="shared" ca="1" si="90"/>
        <v>4</v>
      </c>
      <c r="O164" s="38">
        <f t="shared" ca="1" si="91"/>
        <v>0</v>
      </c>
      <c r="X164" t="str">
        <f t="shared" si="92"/>
        <v>January 1,2024</v>
      </c>
      <c r="Y164">
        <f t="shared" ca="1" si="93"/>
        <v>0</v>
      </c>
      <c r="Z164">
        <f t="shared" ca="1" si="94"/>
        <v>0</v>
      </c>
      <c r="AA164">
        <f t="shared" ca="1" si="95"/>
        <v>4</v>
      </c>
      <c r="AB164">
        <f t="shared" ca="1" si="96"/>
        <v>0</v>
      </c>
      <c r="AK164" t="str">
        <f t="shared" si="99"/>
        <v>January 1,2024</v>
      </c>
      <c r="AL164">
        <f t="shared" ca="1" si="100"/>
        <v>0</v>
      </c>
      <c r="AM164">
        <f t="shared" ca="1" si="101"/>
        <v>7.24</v>
      </c>
      <c r="AN164">
        <f t="shared" ca="1" si="102"/>
        <v>0</v>
      </c>
      <c r="AO164">
        <f t="shared" ca="1" si="103"/>
        <v>0</v>
      </c>
      <c r="AX164" t="str">
        <f t="shared" si="106"/>
        <v>January 1,2024</v>
      </c>
      <c r="AY164">
        <f t="shared" ca="1" si="107"/>
        <v>7.24</v>
      </c>
    </row>
    <row r="165" spans="1:51">
      <c r="A165" s="17">
        <v>149</v>
      </c>
      <c r="B165" s="17" t="str">
        <f t="shared" si="108"/>
        <v>January 1,2024</v>
      </c>
      <c r="C165" s="17">
        <f t="shared" ca="1" si="109"/>
        <v>1</v>
      </c>
      <c r="D165" s="17" t="str">
        <f t="shared" ca="1" si="83"/>
        <v>Canada</v>
      </c>
      <c r="E165" s="17" t="str">
        <f t="shared" ca="1" si="98"/>
        <v>Montreal</v>
      </c>
      <c r="F165" s="17">
        <f t="shared" ca="1" si="110"/>
        <v>4</v>
      </c>
      <c r="G165" s="17" t="str">
        <f t="shared" ca="1" si="84"/>
        <v>Mocktails</v>
      </c>
      <c r="H165" s="17">
        <f t="shared" ca="1" si="85"/>
        <v>6.88</v>
      </c>
      <c r="J165" s="33" t="str">
        <f t="shared" si="86"/>
        <v>January 1,2024</v>
      </c>
      <c r="K165" s="34">
        <f t="shared" ca="1" si="87"/>
        <v>6.88</v>
      </c>
      <c r="L165" s="34">
        <f t="shared" ca="1" si="88"/>
        <v>0</v>
      </c>
      <c r="M165" s="34">
        <f t="shared" ca="1" si="89"/>
        <v>0</v>
      </c>
      <c r="N165" s="34">
        <f t="shared" ca="1" si="90"/>
        <v>0</v>
      </c>
      <c r="O165" s="35">
        <f t="shared" ca="1" si="91"/>
        <v>0</v>
      </c>
      <c r="X165" t="str">
        <f t="shared" si="92"/>
        <v>January 1,2024</v>
      </c>
      <c r="Y165">
        <f t="shared" ca="1" si="93"/>
        <v>6.88</v>
      </c>
      <c r="Z165">
        <f t="shared" ca="1" si="94"/>
        <v>0</v>
      </c>
      <c r="AA165">
        <f t="shared" ca="1" si="95"/>
        <v>0</v>
      </c>
      <c r="AB165">
        <f t="shared" ca="1" si="96"/>
        <v>0</v>
      </c>
      <c r="AK165" t="str">
        <f t="shared" si="99"/>
        <v>January 1,2024</v>
      </c>
      <c r="AL165">
        <f t="shared" ca="1" si="100"/>
        <v>4</v>
      </c>
      <c r="AM165">
        <f t="shared" ca="1" si="101"/>
        <v>0</v>
      </c>
      <c r="AN165">
        <f t="shared" ca="1" si="102"/>
        <v>0</v>
      </c>
      <c r="AO165">
        <f t="shared" ca="1" si="103"/>
        <v>0</v>
      </c>
      <c r="AX165" t="str">
        <f t="shared" si="106"/>
        <v>January 1,2024</v>
      </c>
      <c r="AY165">
        <f t="shared" ca="1" si="107"/>
        <v>7.24</v>
      </c>
    </row>
    <row r="166" spans="1:51">
      <c r="A166" s="17">
        <v>150</v>
      </c>
      <c r="B166" s="17" t="str">
        <f t="shared" si="108"/>
        <v>January 1,2024</v>
      </c>
      <c r="C166" s="17">
        <f t="shared" ca="1" si="109"/>
        <v>1</v>
      </c>
      <c r="D166" s="17" t="str">
        <f t="shared" ca="1" si="83"/>
        <v>Canada</v>
      </c>
      <c r="E166" s="17" t="str">
        <f t="shared" ca="1" si="98"/>
        <v>Montreal</v>
      </c>
      <c r="F166" s="17">
        <f t="shared" ca="1" si="110"/>
        <v>2</v>
      </c>
      <c r="G166" s="17" t="str">
        <f t="shared" ca="1" si="84"/>
        <v>Ice Coffee</v>
      </c>
      <c r="H166" s="17">
        <f t="shared" ca="1" si="85"/>
        <v>7.24</v>
      </c>
      <c r="J166" s="36" t="str">
        <f t="shared" si="86"/>
        <v>January 1,2024</v>
      </c>
      <c r="K166" s="37">
        <f t="shared" ca="1" si="87"/>
        <v>7.24</v>
      </c>
      <c r="L166" s="37">
        <f t="shared" ca="1" si="88"/>
        <v>0</v>
      </c>
      <c r="M166" s="37">
        <f t="shared" ca="1" si="89"/>
        <v>0</v>
      </c>
      <c r="N166" s="37">
        <f t="shared" ca="1" si="90"/>
        <v>0</v>
      </c>
      <c r="O166" s="38">
        <f t="shared" ca="1" si="91"/>
        <v>0</v>
      </c>
      <c r="X166" t="str">
        <f t="shared" si="92"/>
        <v>January 1,2024</v>
      </c>
      <c r="Y166">
        <f t="shared" ca="1" si="93"/>
        <v>7.24</v>
      </c>
      <c r="Z166">
        <f t="shared" ca="1" si="94"/>
        <v>0</v>
      </c>
      <c r="AA166">
        <f t="shared" ca="1" si="95"/>
        <v>0</v>
      </c>
      <c r="AB166">
        <f t="shared" ca="1" si="96"/>
        <v>0</v>
      </c>
      <c r="AK166" t="str">
        <f t="shared" si="99"/>
        <v>January 1,2024</v>
      </c>
      <c r="AL166">
        <f t="shared" ca="1" si="100"/>
        <v>0</v>
      </c>
      <c r="AM166">
        <f t="shared" ca="1" si="101"/>
        <v>0</v>
      </c>
      <c r="AN166">
        <f t="shared" ca="1" si="102"/>
        <v>0</v>
      </c>
      <c r="AO166">
        <f t="shared" ca="1" si="103"/>
        <v>6.88</v>
      </c>
      <c r="AX166" t="str">
        <f t="shared" si="106"/>
        <v>January 1,2024</v>
      </c>
      <c r="AY166">
        <f t="shared" ca="1" si="107"/>
        <v>4</v>
      </c>
    </row>
    <row r="167" spans="1:51">
      <c r="A167" s="17">
        <v>151</v>
      </c>
      <c r="B167" s="17" t="str">
        <f t="shared" ref="B167:B176" si="111">"January 1,2024"</f>
        <v>January 1,2024</v>
      </c>
      <c r="C167" s="17">
        <f t="shared" ca="1" si="109"/>
        <v>2</v>
      </c>
      <c r="D167" s="17" t="str">
        <f t="shared" ca="1" si="83"/>
        <v>Canada</v>
      </c>
      <c r="E167" s="17" t="str">
        <f t="shared" ca="1" si="98"/>
        <v>Toronto</v>
      </c>
      <c r="F167" s="17">
        <f t="shared" ca="1" si="110"/>
        <v>2</v>
      </c>
      <c r="G167" s="17" t="str">
        <f t="shared" ca="1" si="84"/>
        <v>Ice Coffee</v>
      </c>
      <c r="H167" s="17">
        <f t="shared" ca="1" si="85"/>
        <v>7.24</v>
      </c>
      <c r="J167" s="33" t="str">
        <f t="shared" si="86"/>
        <v>January 1,2024</v>
      </c>
      <c r="K167" s="34">
        <f t="shared" ca="1" si="87"/>
        <v>0</v>
      </c>
      <c r="L167" s="34">
        <f t="shared" ca="1" si="88"/>
        <v>7.24</v>
      </c>
      <c r="M167" s="34">
        <f t="shared" ca="1" si="89"/>
        <v>0</v>
      </c>
      <c r="N167" s="34">
        <f t="shared" ca="1" si="90"/>
        <v>0</v>
      </c>
      <c r="O167" s="35">
        <f t="shared" ca="1" si="91"/>
        <v>0</v>
      </c>
      <c r="X167" t="str">
        <f t="shared" si="92"/>
        <v>January 1,2024</v>
      </c>
      <c r="Y167">
        <f t="shared" ca="1" si="93"/>
        <v>7.24</v>
      </c>
      <c r="Z167">
        <f t="shared" ca="1" si="94"/>
        <v>0</v>
      </c>
      <c r="AA167">
        <f t="shared" ca="1" si="95"/>
        <v>0</v>
      </c>
      <c r="AB167">
        <f t="shared" ca="1" si="96"/>
        <v>0</v>
      </c>
      <c r="AK167" t="str">
        <f t="shared" si="99"/>
        <v>January 1,2024</v>
      </c>
      <c r="AL167">
        <f t="shared" ca="1" si="100"/>
        <v>0</v>
      </c>
      <c r="AM167">
        <f t="shared" ca="1" si="101"/>
        <v>7.24</v>
      </c>
      <c r="AN167">
        <f t="shared" ca="1" si="102"/>
        <v>0</v>
      </c>
      <c r="AO167">
        <f t="shared" ca="1" si="103"/>
        <v>0</v>
      </c>
      <c r="AX167" t="str">
        <f t="shared" si="106"/>
        <v>January 1,2024</v>
      </c>
      <c r="AY167">
        <f t="shared" ca="1" si="107"/>
        <v>6.88</v>
      </c>
    </row>
    <row r="168" spans="1:51">
      <c r="A168" s="17">
        <v>152</v>
      </c>
      <c r="B168" s="17" t="str">
        <f t="shared" si="111"/>
        <v>January 1,2024</v>
      </c>
      <c r="C168" s="17">
        <f t="shared" ref="C168:C177" ca="1" si="112">RANDBETWEEN(1,5)</f>
        <v>3</v>
      </c>
      <c r="D168" s="17" t="str">
        <f t="shared" ca="1" si="83"/>
        <v>US</v>
      </c>
      <c r="E168" s="17" t="str">
        <f t="shared" ca="1" si="98"/>
        <v>Orlando</v>
      </c>
      <c r="F168" s="17">
        <f t="shared" ref="F168:F177" ca="1" si="113">RANDBETWEEN(1,4)</f>
        <v>3</v>
      </c>
      <c r="G168" s="17" t="str">
        <f t="shared" ca="1" si="84"/>
        <v>Tea</v>
      </c>
      <c r="H168" s="17">
        <f t="shared" ca="1" si="85"/>
        <v>5.52</v>
      </c>
      <c r="J168" s="36" t="str">
        <f t="shared" si="86"/>
        <v>January 1,2024</v>
      </c>
      <c r="K168" s="37">
        <f t="shared" ca="1" si="87"/>
        <v>0</v>
      </c>
      <c r="L168" s="37">
        <f t="shared" ca="1" si="88"/>
        <v>0</v>
      </c>
      <c r="M168" s="37">
        <f t="shared" ca="1" si="89"/>
        <v>5.52</v>
      </c>
      <c r="N168" s="37">
        <f t="shared" ca="1" si="90"/>
        <v>0</v>
      </c>
      <c r="O168" s="38">
        <f t="shared" ca="1" si="91"/>
        <v>0</v>
      </c>
      <c r="X168" t="str">
        <f t="shared" si="92"/>
        <v>January 1,2024</v>
      </c>
      <c r="Y168">
        <f t="shared" ca="1" si="93"/>
        <v>0</v>
      </c>
      <c r="Z168">
        <f t="shared" ca="1" si="94"/>
        <v>5.52</v>
      </c>
      <c r="AA168">
        <f t="shared" ca="1" si="95"/>
        <v>0</v>
      </c>
      <c r="AB168">
        <f t="shared" ca="1" si="96"/>
        <v>0</v>
      </c>
      <c r="AK168" t="str">
        <f t="shared" si="99"/>
        <v>January 1,2024</v>
      </c>
      <c r="AL168">
        <f t="shared" ca="1" si="100"/>
        <v>0</v>
      </c>
      <c r="AM168">
        <f t="shared" ca="1" si="101"/>
        <v>7.24</v>
      </c>
      <c r="AN168">
        <f t="shared" ca="1" si="102"/>
        <v>0</v>
      </c>
      <c r="AO168">
        <f t="shared" ca="1" si="103"/>
        <v>0</v>
      </c>
      <c r="AX168" t="str">
        <f t="shared" si="106"/>
        <v>January 1,2024</v>
      </c>
      <c r="AY168">
        <f t="shared" ca="1" si="107"/>
        <v>7.24</v>
      </c>
    </row>
    <row r="169" spans="1:51">
      <c r="A169" s="17">
        <v>153</v>
      </c>
      <c r="B169" s="17" t="str">
        <f t="shared" si="111"/>
        <v>January 1,2024</v>
      </c>
      <c r="C169" s="17">
        <f t="shared" ca="1" si="112"/>
        <v>2</v>
      </c>
      <c r="D169" s="17" t="str">
        <f t="shared" ca="1" si="83"/>
        <v>Canada</v>
      </c>
      <c r="E169" s="17" t="str">
        <f t="shared" ca="1" si="98"/>
        <v>Toronto</v>
      </c>
      <c r="F169" s="17">
        <f t="shared" ca="1" si="113"/>
        <v>3</v>
      </c>
      <c r="G169" s="17" t="str">
        <f t="shared" ca="1" si="84"/>
        <v>Tea</v>
      </c>
      <c r="H169" s="17">
        <f t="shared" ca="1" si="85"/>
        <v>5.52</v>
      </c>
      <c r="J169" s="33" t="str">
        <f t="shared" si="86"/>
        <v>January 1,2024</v>
      </c>
      <c r="K169" s="34">
        <f t="shared" ca="1" si="87"/>
        <v>0</v>
      </c>
      <c r="L169" s="34">
        <f t="shared" ca="1" si="88"/>
        <v>5.52</v>
      </c>
      <c r="M169" s="34">
        <f t="shared" ca="1" si="89"/>
        <v>0</v>
      </c>
      <c r="N169" s="34">
        <f t="shared" ca="1" si="90"/>
        <v>0</v>
      </c>
      <c r="O169" s="35">
        <f t="shared" ca="1" si="91"/>
        <v>0</v>
      </c>
      <c r="X169" t="str">
        <f t="shared" si="92"/>
        <v>January 1,2024</v>
      </c>
      <c r="Y169">
        <f t="shared" ca="1" si="93"/>
        <v>5.52</v>
      </c>
      <c r="Z169">
        <f t="shared" ca="1" si="94"/>
        <v>0</v>
      </c>
      <c r="AA169">
        <f t="shared" ca="1" si="95"/>
        <v>0</v>
      </c>
      <c r="AB169">
        <f t="shared" ca="1" si="96"/>
        <v>0</v>
      </c>
      <c r="AK169" t="str">
        <f t="shared" si="99"/>
        <v>January 1,2024</v>
      </c>
      <c r="AL169">
        <f t="shared" ca="1" si="100"/>
        <v>0</v>
      </c>
      <c r="AM169">
        <f t="shared" ca="1" si="101"/>
        <v>0</v>
      </c>
      <c r="AN169">
        <f t="shared" ca="1" si="102"/>
        <v>5.52</v>
      </c>
      <c r="AO169">
        <f t="shared" ca="1" si="103"/>
        <v>0</v>
      </c>
      <c r="AX169" t="str">
        <f t="shared" si="106"/>
        <v>January 1,2024</v>
      </c>
      <c r="AY169">
        <f t="shared" ca="1" si="107"/>
        <v>7.24</v>
      </c>
    </row>
    <row r="170" spans="1:51">
      <c r="A170" s="17">
        <v>154</v>
      </c>
      <c r="B170" s="17" t="str">
        <f t="shared" si="111"/>
        <v>January 1,2024</v>
      </c>
      <c r="C170" s="17">
        <f t="shared" ca="1" si="112"/>
        <v>4</v>
      </c>
      <c r="D170" s="17" t="str">
        <f t="shared" ca="1" si="83"/>
        <v>France</v>
      </c>
      <c r="E170" s="17" t="str">
        <f t="shared" ca="1" si="98"/>
        <v>Paris</v>
      </c>
      <c r="F170" s="17">
        <f t="shared" ca="1" si="113"/>
        <v>1</v>
      </c>
      <c r="G170" s="17" t="str">
        <f t="shared" ca="1" si="84"/>
        <v>Coffee</v>
      </c>
      <c r="H170" s="17">
        <f t="shared" ca="1" si="85"/>
        <v>4</v>
      </c>
      <c r="J170" s="36" t="str">
        <f t="shared" si="86"/>
        <v>January 1,2024</v>
      </c>
      <c r="K170" s="37">
        <f t="shared" ca="1" si="87"/>
        <v>0</v>
      </c>
      <c r="L170" s="37">
        <f t="shared" ca="1" si="88"/>
        <v>0</v>
      </c>
      <c r="M170" s="37">
        <f t="shared" ca="1" si="89"/>
        <v>0</v>
      </c>
      <c r="N170" s="37">
        <f t="shared" ca="1" si="90"/>
        <v>4</v>
      </c>
      <c r="O170" s="38">
        <f t="shared" ca="1" si="91"/>
        <v>0</v>
      </c>
      <c r="X170" t="str">
        <f t="shared" si="92"/>
        <v>January 1,2024</v>
      </c>
      <c r="Y170">
        <f t="shared" ca="1" si="93"/>
        <v>0</v>
      </c>
      <c r="Z170">
        <f t="shared" ca="1" si="94"/>
        <v>0</v>
      </c>
      <c r="AA170">
        <f t="shared" ca="1" si="95"/>
        <v>4</v>
      </c>
      <c r="AB170">
        <f t="shared" ca="1" si="96"/>
        <v>0</v>
      </c>
      <c r="AK170" t="str">
        <f t="shared" si="99"/>
        <v>January 1,2024</v>
      </c>
      <c r="AL170">
        <f t="shared" ca="1" si="100"/>
        <v>0</v>
      </c>
      <c r="AM170">
        <f t="shared" ca="1" si="101"/>
        <v>0</v>
      </c>
      <c r="AN170">
        <f t="shared" ca="1" si="102"/>
        <v>5.52</v>
      </c>
      <c r="AO170">
        <f t="shared" ca="1" si="103"/>
        <v>0</v>
      </c>
      <c r="AX170" t="str">
        <f t="shared" si="106"/>
        <v>January 1,2024</v>
      </c>
      <c r="AY170">
        <f t="shared" ca="1" si="107"/>
        <v>5.52</v>
      </c>
    </row>
    <row r="171" spans="1:51">
      <c r="A171" s="17">
        <v>155</v>
      </c>
      <c r="B171" s="17" t="str">
        <f t="shared" si="111"/>
        <v>January 1,2024</v>
      </c>
      <c r="C171" s="17">
        <f t="shared" ca="1" si="112"/>
        <v>3</v>
      </c>
      <c r="D171" s="17" t="str">
        <f t="shared" ca="1" si="83"/>
        <v>US</v>
      </c>
      <c r="E171" s="17" t="str">
        <f t="shared" ca="1" si="98"/>
        <v>Orlando</v>
      </c>
      <c r="F171" s="17">
        <f t="shared" ca="1" si="113"/>
        <v>4</v>
      </c>
      <c r="G171" s="17" t="str">
        <f t="shared" ca="1" si="84"/>
        <v>Mocktails</v>
      </c>
      <c r="H171" s="17">
        <f t="shared" ca="1" si="85"/>
        <v>6.88</v>
      </c>
      <c r="J171" s="33" t="str">
        <f t="shared" si="86"/>
        <v>January 1,2024</v>
      </c>
      <c r="K171" s="34">
        <f t="shared" ca="1" si="87"/>
        <v>0</v>
      </c>
      <c r="L171" s="34">
        <f t="shared" ca="1" si="88"/>
        <v>0</v>
      </c>
      <c r="M171" s="34">
        <f t="shared" ca="1" si="89"/>
        <v>6.88</v>
      </c>
      <c r="N171" s="34">
        <f t="shared" ca="1" si="90"/>
        <v>0</v>
      </c>
      <c r="O171" s="35">
        <f t="shared" ca="1" si="91"/>
        <v>0</v>
      </c>
      <c r="X171" t="str">
        <f t="shared" si="92"/>
        <v>January 1,2024</v>
      </c>
      <c r="Y171">
        <f t="shared" ca="1" si="93"/>
        <v>0</v>
      </c>
      <c r="Z171">
        <f t="shared" ca="1" si="94"/>
        <v>6.88</v>
      </c>
      <c r="AA171">
        <f t="shared" ca="1" si="95"/>
        <v>0</v>
      </c>
      <c r="AB171">
        <f t="shared" ca="1" si="96"/>
        <v>0</v>
      </c>
      <c r="AK171" t="str">
        <f t="shared" si="99"/>
        <v>January 1,2024</v>
      </c>
      <c r="AL171">
        <f t="shared" ca="1" si="100"/>
        <v>4</v>
      </c>
      <c r="AM171">
        <f t="shared" ca="1" si="101"/>
        <v>0</v>
      </c>
      <c r="AN171">
        <f t="shared" ca="1" si="102"/>
        <v>0</v>
      </c>
      <c r="AO171">
        <f t="shared" ca="1" si="103"/>
        <v>0</v>
      </c>
      <c r="AX171" t="str">
        <f t="shared" si="106"/>
        <v>January 1,2024</v>
      </c>
      <c r="AY171">
        <f t="shared" ca="1" si="107"/>
        <v>5.52</v>
      </c>
    </row>
    <row r="172" spans="1:51">
      <c r="A172" s="17">
        <v>156</v>
      </c>
      <c r="B172" s="17" t="str">
        <f t="shared" si="111"/>
        <v>January 1,2024</v>
      </c>
      <c r="C172" s="17">
        <f t="shared" ca="1" si="112"/>
        <v>1</v>
      </c>
      <c r="D172" s="17" t="str">
        <f t="shared" ca="1" si="83"/>
        <v>Canada</v>
      </c>
      <c r="E172" s="17" t="str">
        <f t="shared" ca="1" si="98"/>
        <v>Montreal</v>
      </c>
      <c r="F172" s="17">
        <f t="shared" ca="1" si="113"/>
        <v>2</v>
      </c>
      <c r="G172" s="17" t="str">
        <f t="shared" ca="1" si="84"/>
        <v>Ice Coffee</v>
      </c>
      <c r="H172" s="17">
        <f t="shared" ca="1" si="85"/>
        <v>7.24</v>
      </c>
      <c r="J172" s="36" t="str">
        <f t="shared" si="86"/>
        <v>January 1,2024</v>
      </c>
      <c r="K172" s="37">
        <f t="shared" ca="1" si="87"/>
        <v>7.24</v>
      </c>
      <c r="L172" s="37">
        <f t="shared" ca="1" si="88"/>
        <v>0</v>
      </c>
      <c r="M172" s="37">
        <f t="shared" ca="1" si="89"/>
        <v>0</v>
      </c>
      <c r="N172" s="37">
        <f t="shared" ca="1" si="90"/>
        <v>0</v>
      </c>
      <c r="O172" s="38">
        <f t="shared" ca="1" si="91"/>
        <v>0</v>
      </c>
      <c r="X172" t="str">
        <f t="shared" si="92"/>
        <v>January 1,2024</v>
      </c>
      <c r="Y172">
        <f t="shared" ca="1" si="93"/>
        <v>7.24</v>
      </c>
      <c r="Z172">
        <f t="shared" ca="1" si="94"/>
        <v>0</v>
      </c>
      <c r="AA172">
        <f t="shared" ca="1" si="95"/>
        <v>0</v>
      </c>
      <c r="AB172">
        <f t="shared" ca="1" si="96"/>
        <v>0</v>
      </c>
      <c r="AK172" t="str">
        <f t="shared" si="99"/>
        <v>January 1,2024</v>
      </c>
      <c r="AL172">
        <f t="shared" ca="1" si="100"/>
        <v>0</v>
      </c>
      <c r="AM172">
        <f t="shared" ca="1" si="101"/>
        <v>0</v>
      </c>
      <c r="AN172">
        <f t="shared" ca="1" si="102"/>
        <v>0</v>
      </c>
      <c r="AO172">
        <f t="shared" ca="1" si="103"/>
        <v>6.88</v>
      </c>
      <c r="AX172" t="str">
        <f t="shared" si="106"/>
        <v>January 1,2024</v>
      </c>
      <c r="AY172">
        <f t="shared" ca="1" si="107"/>
        <v>4</v>
      </c>
    </row>
    <row r="173" spans="1:51">
      <c r="A173" s="17">
        <v>157</v>
      </c>
      <c r="B173" s="17" t="str">
        <f t="shared" si="111"/>
        <v>January 1,2024</v>
      </c>
      <c r="C173" s="17">
        <f t="shared" ca="1" si="112"/>
        <v>5</v>
      </c>
      <c r="D173" s="17" t="str">
        <f t="shared" ca="1" si="83"/>
        <v>UK</v>
      </c>
      <c r="E173" s="17" t="str">
        <f t="shared" ca="1" si="98"/>
        <v>London</v>
      </c>
      <c r="F173" s="17">
        <f t="shared" ca="1" si="113"/>
        <v>4</v>
      </c>
      <c r="G173" s="17" t="str">
        <f t="shared" ca="1" si="84"/>
        <v>Mocktails</v>
      </c>
      <c r="H173" s="17">
        <f t="shared" ca="1" si="85"/>
        <v>6.88</v>
      </c>
      <c r="J173" s="33" t="str">
        <f t="shared" si="86"/>
        <v>January 1,2024</v>
      </c>
      <c r="K173" s="34">
        <f t="shared" ca="1" si="87"/>
        <v>0</v>
      </c>
      <c r="L173" s="34">
        <f t="shared" ca="1" si="88"/>
        <v>0</v>
      </c>
      <c r="M173" s="34">
        <f t="shared" ca="1" si="89"/>
        <v>0</v>
      </c>
      <c r="N173" s="34">
        <f t="shared" ca="1" si="90"/>
        <v>0</v>
      </c>
      <c r="O173" s="35">
        <f t="shared" ca="1" si="91"/>
        <v>6.88</v>
      </c>
      <c r="X173" t="str">
        <f t="shared" si="92"/>
        <v>January 1,2024</v>
      </c>
      <c r="Y173">
        <f t="shared" ca="1" si="93"/>
        <v>0</v>
      </c>
      <c r="Z173">
        <f t="shared" ca="1" si="94"/>
        <v>0</v>
      </c>
      <c r="AA173">
        <f t="shared" ca="1" si="95"/>
        <v>0</v>
      </c>
      <c r="AB173">
        <f t="shared" ca="1" si="96"/>
        <v>6.88</v>
      </c>
      <c r="AK173" t="str">
        <f t="shared" si="99"/>
        <v>January 1,2024</v>
      </c>
      <c r="AL173">
        <f t="shared" ca="1" si="100"/>
        <v>0</v>
      </c>
      <c r="AM173">
        <f t="shared" ca="1" si="101"/>
        <v>7.24</v>
      </c>
      <c r="AN173">
        <f t="shared" ca="1" si="102"/>
        <v>0</v>
      </c>
      <c r="AO173">
        <f t="shared" ca="1" si="103"/>
        <v>0</v>
      </c>
      <c r="AX173" t="str">
        <f t="shared" si="106"/>
        <v>January 1,2024</v>
      </c>
      <c r="AY173">
        <f t="shared" ca="1" si="107"/>
        <v>6.88</v>
      </c>
    </row>
    <row r="174" spans="1:51">
      <c r="A174" s="17">
        <v>158</v>
      </c>
      <c r="B174" s="17" t="str">
        <f t="shared" si="111"/>
        <v>January 1,2024</v>
      </c>
      <c r="C174" s="17">
        <f t="shared" ca="1" si="112"/>
        <v>1</v>
      </c>
      <c r="D174" s="17" t="str">
        <f t="shared" ca="1" si="83"/>
        <v>Canada</v>
      </c>
      <c r="E174" s="17" t="str">
        <f t="shared" ca="1" si="98"/>
        <v>Montreal</v>
      </c>
      <c r="F174" s="17">
        <f t="shared" ca="1" si="113"/>
        <v>4</v>
      </c>
      <c r="G174" s="17" t="str">
        <f t="shared" ca="1" si="84"/>
        <v>Mocktails</v>
      </c>
      <c r="H174" s="17">
        <f t="shared" ca="1" si="85"/>
        <v>6.88</v>
      </c>
      <c r="J174" s="36" t="str">
        <f t="shared" si="86"/>
        <v>January 1,2024</v>
      </c>
      <c r="K174" s="37">
        <f t="shared" ca="1" si="87"/>
        <v>6.88</v>
      </c>
      <c r="L174" s="37">
        <f t="shared" ca="1" si="88"/>
        <v>0</v>
      </c>
      <c r="M174" s="37">
        <f t="shared" ca="1" si="89"/>
        <v>0</v>
      </c>
      <c r="N174" s="37">
        <f t="shared" ca="1" si="90"/>
        <v>0</v>
      </c>
      <c r="O174" s="38">
        <f t="shared" ca="1" si="91"/>
        <v>0</v>
      </c>
      <c r="X174" t="str">
        <f t="shared" si="92"/>
        <v>January 1,2024</v>
      </c>
      <c r="Y174">
        <f t="shared" ca="1" si="93"/>
        <v>6.88</v>
      </c>
      <c r="Z174">
        <f t="shared" ca="1" si="94"/>
        <v>0</v>
      </c>
      <c r="AA174">
        <f t="shared" ca="1" si="95"/>
        <v>0</v>
      </c>
      <c r="AB174">
        <f t="shared" ca="1" si="96"/>
        <v>0</v>
      </c>
      <c r="AK174" t="str">
        <f t="shared" si="99"/>
        <v>January 1,2024</v>
      </c>
      <c r="AL174">
        <f t="shared" ca="1" si="100"/>
        <v>0</v>
      </c>
      <c r="AM174">
        <f t="shared" ca="1" si="101"/>
        <v>0</v>
      </c>
      <c r="AN174">
        <f t="shared" ca="1" si="102"/>
        <v>0</v>
      </c>
      <c r="AO174">
        <f t="shared" ca="1" si="103"/>
        <v>6.88</v>
      </c>
      <c r="AX174" t="str">
        <f t="shared" si="106"/>
        <v>January 1,2024</v>
      </c>
      <c r="AY174">
        <f t="shared" ca="1" si="107"/>
        <v>7.24</v>
      </c>
    </row>
    <row r="175" spans="1:51">
      <c r="A175" s="17">
        <v>159</v>
      </c>
      <c r="B175" s="17" t="str">
        <f t="shared" si="111"/>
        <v>January 1,2024</v>
      </c>
      <c r="C175" s="17">
        <f t="shared" ca="1" si="112"/>
        <v>3</v>
      </c>
      <c r="D175" s="17" t="str">
        <f t="shared" ca="1" si="83"/>
        <v>US</v>
      </c>
      <c r="E175" s="17" t="str">
        <f t="shared" ca="1" si="98"/>
        <v>Orlando</v>
      </c>
      <c r="F175" s="17">
        <f t="shared" ca="1" si="113"/>
        <v>4</v>
      </c>
      <c r="G175" s="17" t="str">
        <f t="shared" ca="1" si="84"/>
        <v>Mocktails</v>
      </c>
      <c r="H175" s="17">
        <f t="shared" ca="1" si="85"/>
        <v>6.88</v>
      </c>
      <c r="J175" s="33" t="str">
        <f t="shared" si="86"/>
        <v>January 1,2024</v>
      </c>
      <c r="K175" s="34">
        <f t="shared" ca="1" si="87"/>
        <v>0</v>
      </c>
      <c r="L175" s="34">
        <f t="shared" ca="1" si="88"/>
        <v>0</v>
      </c>
      <c r="M175" s="34">
        <f t="shared" ca="1" si="89"/>
        <v>6.88</v>
      </c>
      <c r="N175" s="34">
        <f t="shared" ca="1" si="90"/>
        <v>0</v>
      </c>
      <c r="O175" s="35">
        <f t="shared" ca="1" si="91"/>
        <v>0</v>
      </c>
      <c r="X175" t="str">
        <f t="shared" si="92"/>
        <v>January 1,2024</v>
      </c>
      <c r="Y175">
        <f t="shared" ca="1" si="93"/>
        <v>0</v>
      </c>
      <c r="Z175">
        <f t="shared" ca="1" si="94"/>
        <v>6.88</v>
      </c>
      <c r="AA175">
        <f t="shared" ca="1" si="95"/>
        <v>0</v>
      </c>
      <c r="AB175">
        <f t="shared" ca="1" si="96"/>
        <v>0</v>
      </c>
      <c r="AK175" t="str">
        <f t="shared" si="99"/>
        <v>January 1,2024</v>
      </c>
      <c r="AL175">
        <f t="shared" ca="1" si="100"/>
        <v>0</v>
      </c>
      <c r="AM175">
        <f t="shared" ca="1" si="101"/>
        <v>0</v>
      </c>
      <c r="AN175">
        <f t="shared" ca="1" si="102"/>
        <v>0</v>
      </c>
      <c r="AO175">
        <f t="shared" ca="1" si="103"/>
        <v>6.88</v>
      </c>
      <c r="AX175" t="str">
        <f t="shared" si="106"/>
        <v>January 1,2024</v>
      </c>
      <c r="AY175">
        <f t="shared" ca="1" si="107"/>
        <v>6.88</v>
      </c>
    </row>
    <row r="176" spans="1:51">
      <c r="A176" s="17">
        <v>160</v>
      </c>
      <c r="B176" s="17" t="str">
        <f t="shared" si="111"/>
        <v>January 1,2024</v>
      </c>
      <c r="C176" s="17">
        <f t="shared" ca="1" si="112"/>
        <v>2</v>
      </c>
      <c r="D176" s="17" t="str">
        <f t="shared" ca="1" si="83"/>
        <v>Canada</v>
      </c>
      <c r="E176" s="17" t="str">
        <f t="shared" ca="1" si="98"/>
        <v>Toronto</v>
      </c>
      <c r="F176" s="17">
        <f t="shared" ca="1" si="113"/>
        <v>2</v>
      </c>
      <c r="G176" s="17" t="str">
        <f t="shared" ca="1" si="84"/>
        <v>Ice Coffee</v>
      </c>
      <c r="H176" s="17">
        <f t="shared" ca="1" si="85"/>
        <v>7.24</v>
      </c>
      <c r="J176" s="36" t="str">
        <f t="shared" si="86"/>
        <v>January 1,2024</v>
      </c>
      <c r="K176" s="37">
        <f t="shared" ca="1" si="87"/>
        <v>0</v>
      </c>
      <c r="L176" s="37">
        <f t="shared" ca="1" si="88"/>
        <v>7.24</v>
      </c>
      <c r="M176" s="37">
        <f t="shared" ca="1" si="89"/>
        <v>0</v>
      </c>
      <c r="N176" s="37">
        <f t="shared" ca="1" si="90"/>
        <v>0</v>
      </c>
      <c r="O176" s="38">
        <f t="shared" ca="1" si="91"/>
        <v>0</v>
      </c>
      <c r="X176" t="str">
        <f t="shared" si="92"/>
        <v>January 1,2024</v>
      </c>
      <c r="Y176">
        <f t="shared" ca="1" si="93"/>
        <v>7.24</v>
      </c>
      <c r="Z176">
        <f t="shared" ca="1" si="94"/>
        <v>0</v>
      </c>
      <c r="AA176">
        <f t="shared" ca="1" si="95"/>
        <v>0</v>
      </c>
      <c r="AB176">
        <f t="shared" ca="1" si="96"/>
        <v>0</v>
      </c>
      <c r="AK176" t="str">
        <f t="shared" si="99"/>
        <v>January 1,2024</v>
      </c>
      <c r="AL176">
        <f t="shared" ca="1" si="100"/>
        <v>0</v>
      </c>
      <c r="AM176">
        <f t="shared" ca="1" si="101"/>
        <v>0</v>
      </c>
      <c r="AN176">
        <f t="shared" ca="1" si="102"/>
        <v>0</v>
      </c>
      <c r="AO176">
        <f t="shared" ca="1" si="103"/>
        <v>6.88</v>
      </c>
      <c r="AX176" t="str">
        <f t="shared" si="106"/>
        <v>January 1,2024</v>
      </c>
      <c r="AY176">
        <f t="shared" ca="1" si="107"/>
        <v>6.88</v>
      </c>
    </row>
    <row r="177" spans="1:51">
      <c r="A177" s="17">
        <v>161</v>
      </c>
      <c r="B177" s="17" t="str">
        <f t="shared" ref="B177:B186" si="114">"January 1,2024"</f>
        <v>January 1,2024</v>
      </c>
      <c r="C177" s="17">
        <f t="shared" ca="1" si="112"/>
        <v>4</v>
      </c>
      <c r="D177" s="17" t="str">
        <f t="shared" ca="1" si="83"/>
        <v>France</v>
      </c>
      <c r="E177" s="17" t="str">
        <f t="shared" ca="1" si="98"/>
        <v>Paris</v>
      </c>
      <c r="F177" s="17">
        <f t="shared" ca="1" si="113"/>
        <v>4</v>
      </c>
      <c r="G177" s="17" t="str">
        <f t="shared" ca="1" si="84"/>
        <v>Mocktails</v>
      </c>
      <c r="H177" s="17">
        <f t="shared" ca="1" si="85"/>
        <v>6.88</v>
      </c>
      <c r="J177" s="33" t="str">
        <f t="shared" si="86"/>
        <v>January 1,2024</v>
      </c>
      <c r="K177" s="34">
        <f t="shared" ca="1" si="87"/>
        <v>0</v>
      </c>
      <c r="L177" s="34">
        <f t="shared" ca="1" si="88"/>
        <v>0</v>
      </c>
      <c r="M177" s="34">
        <f t="shared" ca="1" si="89"/>
        <v>0</v>
      </c>
      <c r="N177" s="34">
        <f t="shared" ca="1" si="90"/>
        <v>6.88</v>
      </c>
      <c r="O177" s="35">
        <f t="shared" ca="1" si="91"/>
        <v>0</v>
      </c>
      <c r="X177" t="str">
        <f t="shared" si="92"/>
        <v>January 1,2024</v>
      </c>
      <c r="Y177">
        <f t="shared" ca="1" si="93"/>
        <v>0</v>
      </c>
      <c r="Z177">
        <f t="shared" ca="1" si="94"/>
        <v>0</v>
      </c>
      <c r="AA177">
        <f t="shared" ca="1" si="95"/>
        <v>6.88</v>
      </c>
      <c r="AB177">
        <f t="shared" ca="1" si="96"/>
        <v>0</v>
      </c>
      <c r="AK177" t="str">
        <f t="shared" si="99"/>
        <v>January 1,2024</v>
      </c>
      <c r="AL177">
        <f t="shared" ca="1" si="100"/>
        <v>0</v>
      </c>
      <c r="AM177">
        <f t="shared" ca="1" si="101"/>
        <v>7.24</v>
      </c>
      <c r="AN177">
        <f t="shared" ca="1" si="102"/>
        <v>0</v>
      </c>
      <c r="AO177">
        <f t="shared" ca="1" si="103"/>
        <v>0</v>
      </c>
      <c r="AX177" t="str">
        <f t="shared" si="106"/>
        <v>January 1,2024</v>
      </c>
      <c r="AY177">
        <f t="shared" ca="1" si="107"/>
        <v>6.88</v>
      </c>
    </row>
    <row r="178" spans="1:51">
      <c r="A178" s="17">
        <v>162</v>
      </c>
      <c r="B178" s="17" t="str">
        <f t="shared" si="114"/>
        <v>January 1,2024</v>
      </c>
      <c r="C178" s="17">
        <f t="shared" ref="C178:C187" ca="1" si="115">RANDBETWEEN(1,5)</f>
        <v>4</v>
      </c>
      <c r="D178" s="17" t="str">
        <f t="shared" ca="1" si="83"/>
        <v>France</v>
      </c>
      <c r="E178" s="17" t="str">
        <f t="shared" ca="1" si="98"/>
        <v>Paris</v>
      </c>
      <c r="F178" s="17">
        <f t="shared" ref="F178:F187" ca="1" si="116">RANDBETWEEN(1,4)</f>
        <v>2</v>
      </c>
      <c r="G178" s="17" t="str">
        <f t="shared" ca="1" si="84"/>
        <v>Ice Coffee</v>
      </c>
      <c r="H178" s="17">
        <f t="shared" ca="1" si="85"/>
        <v>7.24</v>
      </c>
      <c r="J178" s="36" t="str">
        <f t="shared" si="86"/>
        <v>January 1,2024</v>
      </c>
      <c r="K178" s="37">
        <f t="shared" ca="1" si="87"/>
        <v>0</v>
      </c>
      <c r="L178" s="37">
        <f t="shared" ca="1" si="88"/>
        <v>0</v>
      </c>
      <c r="M178" s="37">
        <f t="shared" ca="1" si="89"/>
        <v>0</v>
      </c>
      <c r="N178" s="37">
        <f t="shared" ca="1" si="90"/>
        <v>7.24</v>
      </c>
      <c r="O178" s="38">
        <f t="shared" ca="1" si="91"/>
        <v>0</v>
      </c>
      <c r="X178" t="str">
        <f t="shared" si="92"/>
        <v>January 1,2024</v>
      </c>
      <c r="Y178">
        <f t="shared" ca="1" si="93"/>
        <v>0</v>
      </c>
      <c r="Z178">
        <f t="shared" ca="1" si="94"/>
        <v>0</v>
      </c>
      <c r="AA178">
        <f t="shared" ca="1" si="95"/>
        <v>7.24</v>
      </c>
      <c r="AB178">
        <f t="shared" ca="1" si="96"/>
        <v>0</v>
      </c>
      <c r="AK178" t="str">
        <f t="shared" si="99"/>
        <v>January 1,2024</v>
      </c>
      <c r="AL178">
        <f t="shared" ca="1" si="100"/>
        <v>0</v>
      </c>
      <c r="AM178">
        <f t="shared" ca="1" si="101"/>
        <v>0</v>
      </c>
      <c r="AN178">
        <f t="shared" ca="1" si="102"/>
        <v>0</v>
      </c>
      <c r="AO178">
        <f t="shared" ca="1" si="103"/>
        <v>6.88</v>
      </c>
      <c r="AX178" t="str">
        <f t="shared" si="106"/>
        <v>January 1,2024</v>
      </c>
      <c r="AY178">
        <f t="shared" ca="1" si="107"/>
        <v>7.24</v>
      </c>
    </row>
    <row r="179" spans="1:51">
      <c r="A179" s="17">
        <v>163</v>
      </c>
      <c r="B179" s="17" t="str">
        <f t="shared" si="114"/>
        <v>January 1,2024</v>
      </c>
      <c r="C179" s="17">
        <f t="shared" ca="1" si="115"/>
        <v>4</v>
      </c>
      <c r="D179" s="17" t="str">
        <f t="shared" ca="1" si="83"/>
        <v>France</v>
      </c>
      <c r="E179" s="17" t="str">
        <f t="shared" ca="1" si="98"/>
        <v>Paris</v>
      </c>
      <c r="F179" s="17">
        <f t="shared" ca="1" si="116"/>
        <v>4</v>
      </c>
      <c r="G179" s="17" t="str">
        <f t="shared" ca="1" si="84"/>
        <v>Mocktails</v>
      </c>
      <c r="H179" s="17">
        <f t="shared" ca="1" si="85"/>
        <v>6.88</v>
      </c>
      <c r="J179" s="33" t="str">
        <f t="shared" si="86"/>
        <v>January 1,2024</v>
      </c>
      <c r="K179" s="34">
        <f t="shared" ca="1" si="87"/>
        <v>0</v>
      </c>
      <c r="L179" s="34">
        <f t="shared" ca="1" si="88"/>
        <v>0</v>
      </c>
      <c r="M179" s="34">
        <f t="shared" ca="1" si="89"/>
        <v>0</v>
      </c>
      <c r="N179" s="34">
        <f t="shared" ca="1" si="90"/>
        <v>6.88</v>
      </c>
      <c r="O179" s="35">
        <f t="shared" ca="1" si="91"/>
        <v>0</v>
      </c>
      <c r="X179" t="str">
        <f t="shared" si="92"/>
        <v>January 1,2024</v>
      </c>
      <c r="Y179">
        <f t="shared" ca="1" si="93"/>
        <v>0</v>
      </c>
      <c r="Z179">
        <f t="shared" ca="1" si="94"/>
        <v>0</v>
      </c>
      <c r="AA179">
        <f t="shared" ca="1" si="95"/>
        <v>6.88</v>
      </c>
      <c r="AB179">
        <f t="shared" ca="1" si="96"/>
        <v>0</v>
      </c>
      <c r="AK179" t="str">
        <f t="shared" si="99"/>
        <v>January 1,2024</v>
      </c>
      <c r="AL179">
        <f t="shared" ca="1" si="100"/>
        <v>0</v>
      </c>
      <c r="AM179">
        <f t="shared" ca="1" si="101"/>
        <v>7.24</v>
      </c>
      <c r="AN179">
        <f t="shared" ca="1" si="102"/>
        <v>0</v>
      </c>
      <c r="AO179">
        <f t="shared" ca="1" si="103"/>
        <v>0</v>
      </c>
      <c r="AX179" t="str">
        <f t="shared" si="106"/>
        <v>January 1,2024</v>
      </c>
      <c r="AY179">
        <f t="shared" ca="1" si="107"/>
        <v>6.88</v>
      </c>
    </row>
    <row r="180" spans="1:51">
      <c r="A180" s="17">
        <v>164</v>
      </c>
      <c r="B180" s="17" t="str">
        <f t="shared" si="114"/>
        <v>January 1,2024</v>
      </c>
      <c r="C180" s="17">
        <f t="shared" ca="1" si="115"/>
        <v>2</v>
      </c>
      <c r="D180" s="17" t="str">
        <f t="shared" ca="1" si="83"/>
        <v>Canada</v>
      </c>
      <c r="E180" s="17" t="str">
        <f t="shared" ca="1" si="98"/>
        <v>Toronto</v>
      </c>
      <c r="F180" s="17">
        <f t="shared" ca="1" si="116"/>
        <v>3</v>
      </c>
      <c r="G180" s="17" t="str">
        <f t="shared" ca="1" si="84"/>
        <v>Tea</v>
      </c>
      <c r="H180" s="17">
        <f t="shared" ca="1" si="85"/>
        <v>5.52</v>
      </c>
      <c r="J180" s="36" t="str">
        <f t="shared" si="86"/>
        <v>January 1,2024</v>
      </c>
      <c r="K180" s="37">
        <f t="shared" ca="1" si="87"/>
        <v>0</v>
      </c>
      <c r="L180" s="37">
        <f t="shared" ca="1" si="88"/>
        <v>5.52</v>
      </c>
      <c r="M180" s="37">
        <f t="shared" ca="1" si="89"/>
        <v>0</v>
      </c>
      <c r="N180" s="37">
        <f t="shared" ca="1" si="90"/>
        <v>0</v>
      </c>
      <c r="O180" s="38">
        <f t="shared" ca="1" si="91"/>
        <v>0</v>
      </c>
      <c r="X180" t="str">
        <f t="shared" si="92"/>
        <v>January 1,2024</v>
      </c>
      <c r="Y180">
        <f t="shared" ca="1" si="93"/>
        <v>5.52</v>
      </c>
      <c r="Z180">
        <f t="shared" ca="1" si="94"/>
        <v>0</v>
      </c>
      <c r="AA180">
        <f t="shared" ca="1" si="95"/>
        <v>0</v>
      </c>
      <c r="AB180">
        <f t="shared" ca="1" si="96"/>
        <v>0</v>
      </c>
      <c r="AK180" t="str">
        <f t="shared" si="99"/>
        <v>January 1,2024</v>
      </c>
      <c r="AL180">
        <f t="shared" ca="1" si="100"/>
        <v>0</v>
      </c>
      <c r="AM180">
        <f t="shared" ca="1" si="101"/>
        <v>0</v>
      </c>
      <c r="AN180">
        <f t="shared" ca="1" si="102"/>
        <v>0</v>
      </c>
      <c r="AO180">
        <f t="shared" ca="1" si="103"/>
        <v>6.88</v>
      </c>
      <c r="AX180" t="str">
        <f t="shared" si="106"/>
        <v>January 1,2024</v>
      </c>
      <c r="AY180">
        <f t="shared" ca="1" si="107"/>
        <v>7.24</v>
      </c>
    </row>
    <row r="181" spans="1:51">
      <c r="A181" s="17">
        <v>165</v>
      </c>
      <c r="B181" s="17" t="str">
        <f t="shared" si="114"/>
        <v>January 1,2024</v>
      </c>
      <c r="C181" s="17">
        <f t="shared" ca="1" si="115"/>
        <v>3</v>
      </c>
      <c r="D181" s="17" t="str">
        <f t="shared" ca="1" si="83"/>
        <v>US</v>
      </c>
      <c r="E181" s="17" t="str">
        <f t="shared" ca="1" si="98"/>
        <v>Orlando</v>
      </c>
      <c r="F181" s="17">
        <f t="shared" ca="1" si="116"/>
        <v>4</v>
      </c>
      <c r="G181" s="17" t="str">
        <f t="shared" ca="1" si="84"/>
        <v>Mocktails</v>
      </c>
      <c r="H181" s="17">
        <f t="shared" ca="1" si="85"/>
        <v>6.88</v>
      </c>
      <c r="J181" s="33" t="str">
        <f t="shared" si="86"/>
        <v>January 1,2024</v>
      </c>
      <c r="K181" s="34">
        <f t="shared" ca="1" si="87"/>
        <v>0</v>
      </c>
      <c r="L181" s="34">
        <f t="shared" ca="1" si="88"/>
        <v>0</v>
      </c>
      <c r="M181" s="34">
        <f t="shared" ca="1" si="89"/>
        <v>6.88</v>
      </c>
      <c r="N181" s="34">
        <f t="shared" ca="1" si="90"/>
        <v>0</v>
      </c>
      <c r="O181" s="35">
        <f t="shared" ca="1" si="91"/>
        <v>0</v>
      </c>
      <c r="X181" t="str">
        <f t="shared" si="92"/>
        <v>January 1,2024</v>
      </c>
      <c r="Y181">
        <f t="shared" ca="1" si="93"/>
        <v>0</v>
      </c>
      <c r="Z181">
        <f t="shared" ca="1" si="94"/>
        <v>6.88</v>
      </c>
      <c r="AA181">
        <f t="shared" ca="1" si="95"/>
        <v>0</v>
      </c>
      <c r="AB181">
        <f t="shared" ca="1" si="96"/>
        <v>0</v>
      </c>
      <c r="AK181" t="str">
        <f t="shared" si="99"/>
        <v>January 1,2024</v>
      </c>
      <c r="AL181">
        <f t="shared" ca="1" si="100"/>
        <v>0</v>
      </c>
      <c r="AM181">
        <f t="shared" ca="1" si="101"/>
        <v>0</v>
      </c>
      <c r="AN181">
        <f t="shared" ca="1" si="102"/>
        <v>5.52</v>
      </c>
      <c r="AO181">
        <f t="shared" ca="1" si="103"/>
        <v>0</v>
      </c>
      <c r="AX181" t="str">
        <f t="shared" si="106"/>
        <v>January 1,2024</v>
      </c>
      <c r="AY181">
        <f t="shared" ca="1" si="107"/>
        <v>6.88</v>
      </c>
    </row>
    <row r="182" spans="1:51">
      <c r="A182" s="17">
        <v>166</v>
      </c>
      <c r="B182" s="17" t="str">
        <f t="shared" si="114"/>
        <v>January 1,2024</v>
      </c>
      <c r="C182" s="17">
        <f t="shared" ca="1" si="115"/>
        <v>2</v>
      </c>
      <c r="D182" s="17" t="str">
        <f t="shared" ca="1" si="83"/>
        <v>Canada</v>
      </c>
      <c r="E182" s="17" t="str">
        <f t="shared" ca="1" si="98"/>
        <v>Toronto</v>
      </c>
      <c r="F182" s="17">
        <f t="shared" ca="1" si="116"/>
        <v>4</v>
      </c>
      <c r="G182" s="17" t="str">
        <f t="shared" ca="1" si="84"/>
        <v>Mocktails</v>
      </c>
      <c r="H182" s="17">
        <f t="shared" ca="1" si="85"/>
        <v>6.88</v>
      </c>
      <c r="J182" s="36" t="str">
        <f t="shared" si="86"/>
        <v>January 1,2024</v>
      </c>
      <c r="K182" s="37">
        <f t="shared" ca="1" si="87"/>
        <v>0</v>
      </c>
      <c r="L182" s="37">
        <f t="shared" ca="1" si="88"/>
        <v>6.88</v>
      </c>
      <c r="M182" s="37">
        <f t="shared" ca="1" si="89"/>
        <v>0</v>
      </c>
      <c r="N182" s="37">
        <f t="shared" ca="1" si="90"/>
        <v>0</v>
      </c>
      <c r="O182" s="38">
        <f t="shared" ca="1" si="91"/>
        <v>0</v>
      </c>
      <c r="X182" t="str">
        <f t="shared" si="92"/>
        <v>January 1,2024</v>
      </c>
      <c r="Y182">
        <f t="shared" ca="1" si="93"/>
        <v>6.88</v>
      </c>
      <c r="Z182">
        <f t="shared" ca="1" si="94"/>
        <v>0</v>
      </c>
      <c r="AA182">
        <f t="shared" ca="1" si="95"/>
        <v>0</v>
      </c>
      <c r="AB182">
        <f t="shared" ca="1" si="96"/>
        <v>0</v>
      </c>
      <c r="AK182" t="str">
        <f t="shared" si="99"/>
        <v>January 1,2024</v>
      </c>
      <c r="AL182">
        <f t="shared" ca="1" si="100"/>
        <v>0</v>
      </c>
      <c r="AM182">
        <f t="shared" ca="1" si="101"/>
        <v>0</v>
      </c>
      <c r="AN182">
        <f t="shared" ca="1" si="102"/>
        <v>0</v>
      </c>
      <c r="AO182">
        <f t="shared" ca="1" si="103"/>
        <v>6.88</v>
      </c>
      <c r="AX182" t="str">
        <f t="shared" si="106"/>
        <v>January 1,2024</v>
      </c>
      <c r="AY182">
        <f t="shared" ca="1" si="107"/>
        <v>5.52</v>
      </c>
    </row>
    <row r="183" spans="1:51">
      <c r="A183" s="17">
        <v>167</v>
      </c>
      <c r="B183" s="17" t="str">
        <f t="shared" si="114"/>
        <v>January 1,2024</v>
      </c>
      <c r="C183" s="17">
        <f t="shared" ca="1" si="115"/>
        <v>3</v>
      </c>
      <c r="D183" s="17" t="str">
        <f t="shared" ca="1" si="83"/>
        <v>US</v>
      </c>
      <c r="E183" s="17" t="str">
        <f t="shared" ca="1" si="98"/>
        <v>Orlando</v>
      </c>
      <c r="F183" s="17">
        <f t="shared" ca="1" si="116"/>
        <v>4</v>
      </c>
      <c r="G183" s="17" t="str">
        <f t="shared" ca="1" si="84"/>
        <v>Mocktails</v>
      </c>
      <c r="H183" s="17">
        <f t="shared" ca="1" si="85"/>
        <v>6.88</v>
      </c>
      <c r="J183" s="33" t="str">
        <f t="shared" si="86"/>
        <v>January 1,2024</v>
      </c>
      <c r="K183" s="34">
        <f t="shared" ca="1" si="87"/>
        <v>0</v>
      </c>
      <c r="L183" s="34">
        <f t="shared" ca="1" si="88"/>
        <v>0</v>
      </c>
      <c r="M183" s="34">
        <f t="shared" ca="1" si="89"/>
        <v>6.88</v>
      </c>
      <c r="N183" s="34">
        <f t="shared" ca="1" si="90"/>
        <v>0</v>
      </c>
      <c r="O183" s="35">
        <f t="shared" ca="1" si="91"/>
        <v>0</v>
      </c>
      <c r="X183" t="str">
        <f t="shared" si="92"/>
        <v>January 1,2024</v>
      </c>
      <c r="Y183">
        <f t="shared" ca="1" si="93"/>
        <v>0</v>
      </c>
      <c r="Z183">
        <f t="shared" ca="1" si="94"/>
        <v>6.88</v>
      </c>
      <c r="AA183">
        <f t="shared" ca="1" si="95"/>
        <v>0</v>
      </c>
      <c r="AB183">
        <f t="shared" ca="1" si="96"/>
        <v>0</v>
      </c>
      <c r="AK183" t="str">
        <f t="shared" si="99"/>
        <v>January 1,2024</v>
      </c>
      <c r="AL183">
        <f t="shared" ca="1" si="100"/>
        <v>0</v>
      </c>
      <c r="AM183">
        <f t="shared" ca="1" si="101"/>
        <v>0</v>
      </c>
      <c r="AN183">
        <f t="shared" ca="1" si="102"/>
        <v>0</v>
      </c>
      <c r="AO183">
        <f t="shared" ca="1" si="103"/>
        <v>6.88</v>
      </c>
      <c r="AX183" t="str">
        <f t="shared" si="106"/>
        <v>January 1,2024</v>
      </c>
      <c r="AY183">
        <f t="shared" ca="1" si="107"/>
        <v>6.88</v>
      </c>
    </row>
    <row r="184" spans="1:51">
      <c r="A184" s="17">
        <v>168</v>
      </c>
      <c r="B184" s="17" t="str">
        <f t="shared" si="114"/>
        <v>January 1,2024</v>
      </c>
      <c r="C184" s="17">
        <f t="shared" ca="1" si="115"/>
        <v>4</v>
      </c>
      <c r="D184" s="17" t="str">
        <f t="shared" ca="1" si="83"/>
        <v>France</v>
      </c>
      <c r="E184" s="17" t="str">
        <f t="shared" ca="1" si="98"/>
        <v>Paris</v>
      </c>
      <c r="F184" s="17">
        <f t="shared" ca="1" si="116"/>
        <v>1</v>
      </c>
      <c r="G184" s="17" t="str">
        <f t="shared" ca="1" si="84"/>
        <v>Coffee</v>
      </c>
      <c r="H184" s="17">
        <f t="shared" ca="1" si="85"/>
        <v>4</v>
      </c>
      <c r="J184" s="36" t="str">
        <f t="shared" si="86"/>
        <v>January 1,2024</v>
      </c>
      <c r="K184" s="37">
        <f t="shared" ca="1" si="87"/>
        <v>0</v>
      </c>
      <c r="L184" s="37">
        <f t="shared" ca="1" si="88"/>
        <v>0</v>
      </c>
      <c r="M184" s="37">
        <f t="shared" ca="1" si="89"/>
        <v>0</v>
      </c>
      <c r="N184" s="37">
        <f t="shared" ca="1" si="90"/>
        <v>4</v>
      </c>
      <c r="O184" s="38">
        <f t="shared" ca="1" si="91"/>
        <v>0</v>
      </c>
      <c r="X184" t="str">
        <f t="shared" si="92"/>
        <v>January 1,2024</v>
      </c>
      <c r="Y184">
        <f t="shared" ca="1" si="93"/>
        <v>0</v>
      </c>
      <c r="Z184">
        <f t="shared" ca="1" si="94"/>
        <v>0</v>
      </c>
      <c r="AA184">
        <f t="shared" ca="1" si="95"/>
        <v>4</v>
      </c>
      <c r="AB184">
        <f t="shared" ca="1" si="96"/>
        <v>0</v>
      </c>
      <c r="AK184" t="str">
        <f t="shared" si="99"/>
        <v>January 1,2024</v>
      </c>
      <c r="AL184">
        <f t="shared" ca="1" si="100"/>
        <v>0</v>
      </c>
      <c r="AM184">
        <f t="shared" ca="1" si="101"/>
        <v>0</v>
      </c>
      <c r="AN184">
        <f t="shared" ca="1" si="102"/>
        <v>0</v>
      </c>
      <c r="AO184">
        <f t="shared" ca="1" si="103"/>
        <v>6.88</v>
      </c>
      <c r="AX184" t="str">
        <f t="shared" si="106"/>
        <v>January 1,2024</v>
      </c>
      <c r="AY184">
        <f t="shared" ca="1" si="107"/>
        <v>6.88</v>
      </c>
    </row>
    <row r="185" spans="1:51">
      <c r="A185" s="17">
        <v>169</v>
      </c>
      <c r="B185" s="17" t="str">
        <f t="shared" si="114"/>
        <v>January 1,2024</v>
      </c>
      <c r="C185" s="17">
        <f t="shared" ca="1" si="115"/>
        <v>2</v>
      </c>
      <c r="D185" s="17" t="str">
        <f t="shared" ca="1" si="83"/>
        <v>Canada</v>
      </c>
      <c r="E185" s="17" t="str">
        <f t="shared" ca="1" si="98"/>
        <v>Toronto</v>
      </c>
      <c r="F185" s="17">
        <f t="shared" ca="1" si="116"/>
        <v>4</v>
      </c>
      <c r="G185" s="17" t="str">
        <f t="shared" ca="1" si="84"/>
        <v>Mocktails</v>
      </c>
      <c r="H185" s="17">
        <f t="shared" ca="1" si="85"/>
        <v>6.88</v>
      </c>
      <c r="J185" s="33" t="str">
        <f t="shared" si="86"/>
        <v>January 1,2024</v>
      </c>
      <c r="K185" s="34">
        <f t="shared" ca="1" si="87"/>
        <v>0</v>
      </c>
      <c r="L185" s="34">
        <f t="shared" ca="1" si="88"/>
        <v>6.88</v>
      </c>
      <c r="M185" s="34">
        <f t="shared" ca="1" si="89"/>
        <v>0</v>
      </c>
      <c r="N185" s="34">
        <f t="shared" ca="1" si="90"/>
        <v>0</v>
      </c>
      <c r="O185" s="35">
        <f t="shared" ca="1" si="91"/>
        <v>0</v>
      </c>
      <c r="X185" t="str">
        <f t="shared" si="92"/>
        <v>January 1,2024</v>
      </c>
      <c r="Y185">
        <f t="shared" ca="1" si="93"/>
        <v>6.88</v>
      </c>
      <c r="Z185">
        <f t="shared" ca="1" si="94"/>
        <v>0</v>
      </c>
      <c r="AA185">
        <f t="shared" ca="1" si="95"/>
        <v>0</v>
      </c>
      <c r="AB185">
        <f t="shared" ca="1" si="96"/>
        <v>0</v>
      </c>
      <c r="AK185" t="str">
        <f t="shared" si="99"/>
        <v>January 1,2024</v>
      </c>
      <c r="AL185">
        <f t="shared" ca="1" si="100"/>
        <v>4</v>
      </c>
      <c r="AM185">
        <f t="shared" ca="1" si="101"/>
        <v>0</v>
      </c>
      <c r="AN185">
        <f t="shared" ca="1" si="102"/>
        <v>0</v>
      </c>
      <c r="AO185">
        <f t="shared" ca="1" si="103"/>
        <v>0</v>
      </c>
      <c r="AX185" t="str">
        <f t="shared" si="106"/>
        <v>January 1,2024</v>
      </c>
      <c r="AY185">
        <f t="shared" ca="1" si="107"/>
        <v>6.88</v>
      </c>
    </row>
    <row r="186" spans="1:51">
      <c r="A186" s="17">
        <v>170</v>
      </c>
      <c r="B186" s="17" t="str">
        <f t="shared" si="114"/>
        <v>January 1,2024</v>
      </c>
      <c r="C186" s="17">
        <f t="shared" ca="1" si="115"/>
        <v>2</v>
      </c>
      <c r="D186" s="17" t="str">
        <f t="shared" ca="1" si="83"/>
        <v>Canada</v>
      </c>
      <c r="E186" s="17" t="str">
        <f t="shared" ca="1" si="98"/>
        <v>Toronto</v>
      </c>
      <c r="F186" s="17">
        <f t="shared" ca="1" si="116"/>
        <v>4</v>
      </c>
      <c r="G186" s="17" t="str">
        <f t="shared" ca="1" si="84"/>
        <v>Mocktails</v>
      </c>
      <c r="H186" s="17">
        <f t="shared" ca="1" si="85"/>
        <v>6.88</v>
      </c>
      <c r="J186" s="36" t="str">
        <f t="shared" si="86"/>
        <v>January 1,2024</v>
      </c>
      <c r="K186" s="37">
        <f t="shared" ca="1" si="87"/>
        <v>0</v>
      </c>
      <c r="L186" s="37">
        <f t="shared" ca="1" si="88"/>
        <v>6.88</v>
      </c>
      <c r="M186" s="37">
        <f t="shared" ca="1" si="89"/>
        <v>0</v>
      </c>
      <c r="N186" s="37">
        <f t="shared" ca="1" si="90"/>
        <v>0</v>
      </c>
      <c r="O186" s="38">
        <f t="shared" ca="1" si="91"/>
        <v>0</v>
      </c>
      <c r="X186" t="str">
        <f t="shared" si="92"/>
        <v>January 1,2024</v>
      </c>
      <c r="Y186">
        <f t="shared" ca="1" si="93"/>
        <v>6.88</v>
      </c>
      <c r="Z186">
        <f t="shared" ca="1" si="94"/>
        <v>0</v>
      </c>
      <c r="AA186">
        <f t="shared" ca="1" si="95"/>
        <v>0</v>
      </c>
      <c r="AB186">
        <f t="shared" ca="1" si="96"/>
        <v>0</v>
      </c>
      <c r="AK186" t="str">
        <f t="shared" si="99"/>
        <v>January 1,2024</v>
      </c>
      <c r="AL186">
        <f t="shared" ca="1" si="100"/>
        <v>0</v>
      </c>
      <c r="AM186">
        <f t="shared" ca="1" si="101"/>
        <v>0</v>
      </c>
      <c r="AN186">
        <f t="shared" ca="1" si="102"/>
        <v>0</v>
      </c>
      <c r="AO186">
        <f t="shared" ca="1" si="103"/>
        <v>6.88</v>
      </c>
      <c r="AX186" t="str">
        <f t="shared" si="106"/>
        <v>January 1,2024</v>
      </c>
      <c r="AY186">
        <f t="shared" ca="1" si="107"/>
        <v>4</v>
      </c>
    </row>
    <row r="187" spans="1:51">
      <c r="A187" s="17">
        <v>171</v>
      </c>
      <c r="B187" s="17" t="str">
        <f t="shared" ref="B187:B196" si="117">"January 1,2024"</f>
        <v>January 1,2024</v>
      </c>
      <c r="C187" s="17">
        <f t="shared" ca="1" si="115"/>
        <v>5</v>
      </c>
      <c r="D187" s="17" t="str">
        <f t="shared" ca="1" si="83"/>
        <v>UK</v>
      </c>
      <c r="E187" s="17" t="str">
        <f t="shared" ca="1" si="98"/>
        <v>London</v>
      </c>
      <c r="F187" s="17">
        <f t="shared" ca="1" si="116"/>
        <v>3</v>
      </c>
      <c r="G187" s="17" t="str">
        <f t="shared" ca="1" si="84"/>
        <v>Tea</v>
      </c>
      <c r="H187" s="17">
        <f t="shared" ca="1" si="85"/>
        <v>5.52</v>
      </c>
      <c r="J187" s="33" t="str">
        <f t="shared" si="86"/>
        <v>January 1,2024</v>
      </c>
      <c r="K187" s="34">
        <f t="shared" ca="1" si="87"/>
        <v>0</v>
      </c>
      <c r="L187" s="34">
        <f t="shared" ca="1" si="88"/>
        <v>0</v>
      </c>
      <c r="M187" s="34">
        <f t="shared" ca="1" si="89"/>
        <v>0</v>
      </c>
      <c r="N187" s="34">
        <f t="shared" ca="1" si="90"/>
        <v>0</v>
      </c>
      <c r="O187" s="35">
        <f t="shared" ca="1" si="91"/>
        <v>5.52</v>
      </c>
      <c r="X187" t="str">
        <f t="shared" si="92"/>
        <v>January 1,2024</v>
      </c>
      <c r="Y187">
        <f t="shared" ca="1" si="93"/>
        <v>0</v>
      </c>
      <c r="Z187">
        <f t="shared" ca="1" si="94"/>
        <v>0</v>
      </c>
      <c r="AA187">
        <f t="shared" ca="1" si="95"/>
        <v>0</v>
      </c>
      <c r="AB187">
        <f t="shared" ca="1" si="96"/>
        <v>5.52</v>
      </c>
      <c r="AK187" t="str">
        <f t="shared" si="99"/>
        <v>January 1,2024</v>
      </c>
      <c r="AL187">
        <f t="shared" ca="1" si="100"/>
        <v>0</v>
      </c>
      <c r="AM187">
        <f t="shared" ca="1" si="101"/>
        <v>0</v>
      </c>
      <c r="AN187">
        <f t="shared" ca="1" si="102"/>
        <v>0</v>
      </c>
      <c r="AO187">
        <f t="shared" ca="1" si="103"/>
        <v>6.88</v>
      </c>
      <c r="AX187" t="str">
        <f t="shared" si="106"/>
        <v>January 1,2024</v>
      </c>
      <c r="AY187">
        <f t="shared" ca="1" si="107"/>
        <v>6.88</v>
      </c>
    </row>
    <row r="188" spans="1:51">
      <c r="A188" s="17">
        <v>172</v>
      </c>
      <c r="B188" s="17" t="str">
        <f t="shared" si="117"/>
        <v>January 1,2024</v>
      </c>
      <c r="C188" s="17">
        <f t="shared" ref="C188:C197" ca="1" si="118">RANDBETWEEN(1,5)</f>
        <v>3</v>
      </c>
      <c r="D188" s="17" t="str">
        <f t="shared" ca="1" si="83"/>
        <v>US</v>
      </c>
      <c r="E188" s="17" t="str">
        <f t="shared" ca="1" si="98"/>
        <v>Orlando</v>
      </c>
      <c r="F188" s="17">
        <f t="shared" ref="F188:F197" ca="1" si="119">RANDBETWEEN(1,4)</f>
        <v>4</v>
      </c>
      <c r="G188" s="17" t="str">
        <f t="shared" ca="1" si="84"/>
        <v>Mocktails</v>
      </c>
      <c r="H188" s="17">
        <f t="shared" ca="1" si="85"/>
        <v>6.88</v>
      </c>
      <c r="J188" s="36" t="str">
        <f t="shared" si="86"/>
        <v>January 1,2024</v>
      </c>
      <c r="K188" s="37">
        <f t="shared" ca="1" si="87"/>
        <v>0</v>
      </c>
      <c r="L188" s="37">
        <f t="shared" ca="1" si="88"/>
        <v>0</v>
      </c>
      <c r="M188" s="37">
        <f t="shared" ca="1" si="89"/>
        <v>6.88</v>
      </c>
      <c r="N188" s="37">
        <f t="shared" ca="1" si="90"/>
        <v>0</v>
      </c>
      <c r="O188" s="38">
        <f t="shared" ca="1" si="91"/>
        <v>0</v>
      </c>
      <c r="X188" t="str">
        <f t="shared" si="92"/>
        <v>January 1,2024</v>
      </c>
      <c r="Y188">
        <f t="shared" ca="1" si="93"/>
        <v>0</v>
      </c>
      <c r="Z188">
        <f t="shared" ca="1" si="94"/>
        <v>6.88</v>
      </c>
      <c r="AA188">
        <f t="shared" ca="1" si="95"/>
        <v>0</v>
      </c>
      <c r="AB188">
        <f t="shared" ca="1" si="96"/>
        <v>0</v>
      </c>
      <c r="AK188" t="str">
        <f t="shared" si="99"/>
        <v>January 1,2024</v>
      </c>
      <c r="AL188">
        <f t="shared" ca="1" si="100"/>
        <v>0</v>
      </c>
      <c r="AM188">
        <f t="shared" ca="1" si="101"/>
        <v>0</v>
      </c>
      <c r="AN188">
        <f t="shared" ca="1" si="102"/>
        <v>5.52</v>
      </c>
      <c r="AO188">
        <f t="shared" ca="1" si="103"/>
        <v>0</v>
      </c>
      <c r="AX188" t="str">
        <f t="shared" si="106"/>
        <v>January 1,2024</v>
      </c>
      <c r="AY188">
        <f t="shared" ca="1" si="107"/>
        <v>6.88</v>
      </c>
    </row>
    <row r="189" spans="1:51">
      <c r="A189" s="17">
        <v>173</v>
      </c>
      <c r="B189" s="17" t="str">
        <f t="shared" si="117"/>
        <v>January 1,2024</v>
      </c>
      <c r="C189" s="17">
        <f t="shared" ca="1" si="118"/>
        <v>1</v>
      </c>
      <c r="D189" s="17" t="str">
        <f t="shared" ca="1" si="83"/>
        <v>Canada</v>
      </c>
      <c r="E189" s="17" t="str">
        <f t="shared" ca="1" si="98"/>
        <v>Montreal</v>
      </c>
      <c r="F189" s="17">
        <f t="shared" ca="1" si="119"/>
        <v>4</v>
      </c>
      <c r="G189" s="17" t="str">
        <f t="shared" ca="1" si="84"/>
        <v>Mocktails</v>
      </c>
      <c r="H189" s="17">
        <f t="shared" ca="1" si="85"/>
        <v>6.88</v>
      </c>
      <c r="J189" s="33" t="str">
        <f t="shared" si="86"/>
        <v>January 1,2024</v>
      </c>
      <c r="K189" s="34">
        <f t="shared" ca="1" si="87"/>
        <v>6.88</v>
      </c>
      <c r="L189" s="34">
        <f t="shared" ca="1" si="88"/>
        <v>0</v>
      </c>
      <c r="M189" s="34">
        <f t="shared" ca="1" si="89"/>
        <v>0</v>
      </c>
      <c r="N189" s="34">
        <f t="shared" ca="1" si="90"/>
        <v>0</v>
      </c>
      <c r="O189" s="35">
        <f t="shared" ca="1" si="91"/>
        <v>0</v>
      </c>
      <c r="X189" t="str">
        <f t="shared" si="92"/>
        <v>January 1,2024</v>
      </c>
      <c r="Y189">
        <f t="shared" ca="1" si="93"/>
        <v>6.88</v>
      </c>
      <c r="Z189">
        <f t="shared" ca="1" si="94"/>
        <v>0</v>
      </c>
      <c r="AA189">
        <f t="shared" ca="1" si="95"/>
        <v>0</v>
      </c>
      <c r="AB189">
        <f t="shared" ca="1" si="96"/>
        <v>0</v>
      </c>
      <c r="AK189" t="str">
        <f t="shared" si="99"/>
        <v>January 1,2024</v>
      </c>
      <c r="AL189">
        <f t="shared" ca="1" si="100"/>
        <v>0</v>
      </c>
      <c r="AM189">
        <f t="shared" ca="1" si="101"/>
        <v>0</v>
      </c>
      <c r="AN189">
        <f t="shared" ca="1" si="102"/>
        <v>0</v>
      </c>
      <c r="AO189">
        <f t="shared" ca="1" si="103"/>
        <v>6.88</v>
      </c>
      <c r="AX189" t="str">
        <f t="shared" si="106"/>
        <v>January 1,2024</v>
      </c>
      <c r="AY189">
        <f t="shared" ca="1" si="107"/>
        <v>5.52</v>
      </c>
    </row>
    <row r="190" spans="1:51">
      <c r="A190" s="17">
        <v>174</v>
      </c>
      <c r="B190" s="17" t="str">
        <f t="shared" si="117"/>
        <v>January 1,2024</v>
      </c>
      <c r="C190" s="17">
        <f t="shared" ca="1" si="118"/>
        <v>3</v>
      </c>
      <c r="D190" s="17" t="str">
        <f t="shared" ca="1" si="83"/>
        <v>US</v>
      </c>
      <c r="E190" s="17" t="str">
        <f t="shared" ca="1" si="98"/>
        <v>Orlando</v>
      </c>
      <c r="F190" s="17">
        <f t="shared" ca="1" si="119"/>
        <v>3</v>
      </c>
      <c r="G190" s="17" t="str">
        <f t="shared" ca="1" si="84"/>
        <v>Tea</v>
      </c>
      <c r="H190" s="17">
        <f t="shared" ca="1" si="85"/>
        <v>5.52</v>
      </c>
      <c r="J190" s="36" t="str">
        <f t="shared" si="86"/>
        <v>January 1,2024</v>
      </c>
      <c r="K190" s="37">
        <f t="shared" ca="1" si="87"/>
        <v>0</v>
      </c>
      <c r="L190" s="37">
        <f t="shared" ca="1" si="88"/>
        <v>0</v>
      </c>
      <c r="M190" s="37">
        <f t="shared" ca="1" si="89"/>
        <v>5.52</v>
      </c>
      <c r="N190" s="37">
        <f t="shared" ca="1" si="90"/>
        <v>0</v>
      </c>
      <c r="O190" s="38">
        <f t="shared" ca="1" si="91"/>
        <v>0</v>
      </c>
      <c r="X190" t="str">
        <f t="shared" si="92"/>
        <v>January 1,2024</v>
      </c>
      <c r="Y190">
        <f t="shared" ca="1" si="93"/>
        <v>0</v>
      </c>
      <c r="Z190">
        <f t="shared" ca="1" si="94"/>
        <v>5.52</v>
      </c>
      <c r="AA190">
        <f t="shared" ca="1" si="95"/>
        <v>0</v>
      </c>
      <c r="AB190">
        <f t="shared" ca="1" si="96"/>
        <v>0</v>
      </c>
      <c r="AK190" t="str">
        <f t="shared" si="99"/>
        <v>January 1,2024</v>
      </c>
      <c r="AL190">
        <f t="shared" ca="1" si="100"/>
        <v>0</v>
      </c>
      <c r="AM190">
        <f t="shared" ca="1" si="101"/>
        <v>0</v>
      </c>
      <c r="AN190">
        <f t="shared" ca="1" si="102"/>
        <v>0</v>
      </c>
      <c r="AO190">
        <f t="shared" ca="1" si="103"/>
        <v>6.88</v>
      </c>
      <c r="AX190" t="str">
        <f t="shared" si="106"/>
        <v>January 1,2024</v>
      </c>
      <c r="AY190">
        <f t="shared" ca="1" si="107"/>
        <v>6.88</v>
      </c>
    </row>
    <row r="191" spans="1:51">
      <c r="A191" s="17">
        <v>175</v>
      </c>
      <c r="B191" s="17" t="str">
        <f t="shared" si="117"/>
        <v>January 1,2024</v>
      </c>
      <c r="C191" s="17">
        <f t="shared" ca="1" si="118"/>
        <v>2</v>
      </c>
      <c r="D191" s="17" t="str">
        <f t="shared" ca="1" si="83"/>
        <v>Canada</v>
      </c>
      <c r="E191" s="17" t="str">
        <f t="shared" ca="1" si="98"/>
        <v>Toronto</v>
      </c>
      <c r="F191" s="17">
        <f t="shared" ca="1" si="119"/>
        <v>3</v>
      </c>
      <c r="G191" s="17" t="str">
        <f t="shared" ca="1" si="84"/>
        <v>Tea</v>
      </c>
      <c r="H191" s="17">
        <f t="shared" ca="1" si="85"/>
        <v>5.52</v>
      </c>
      <c r="J191" s="33" t="str">
        <f t="shared" si="86"/>
        <v>January 1,2024</v>
      </c>
      <c r="K191" s="34">
        <f t="shared" ca="1" si="87"/>
        <v>0</v>
      </c>
      <c r="L191" s="34">
        <f t="shared" ca="1" si="88"/>
        <v>5.52</v>
      </c>
      <c r="M191" s="34">
        <f t="shared" ca="1" si="89"/>
        <v>0</v>
      </c>
      <c r="N191" s="34">
        <f t="shared" ca="1" si="90"/>
        <v>0</v>
      </c>
      <c r="O191" s="35">
        <f t="shared" ca="1" si="91"/>
        <v>0</v>
      </c>
      <c r="X191" t="str">
        <f t="shared" si="92"/>
        <v>January 1,2024</v>
      </c>
      <c r="Y191">
        <f t="shared" ca="1" si="93"/>
        <v>5.52</v>
      </c>
      <c r="Z191">
        <f t="shared" ca="1" si="94"/>
        <v>0</v>
      </c>
      <c r="AA191">
        <f t="shared" ca="1" si="95"/>
        <v>0</v>
      </c>
      <c r="AB191">
        <f t="shared" ca="1" si="96"/>
        <v>0</v>
      </c>
      <c r="AK191" t="str">
        <f t="shared" si="99"/>
        <v>January 1,2024</v>
      </c>
      <c r="AL191">
        <f t="shared" ca="1" si="100"/>
        <v>0</v>
      </c>
      <c r="AM191">
        <f t="shared" ca="1" si="101"/>
        <v>0</v>
      </c>
      <c r="AN191">
        <f t="shared" ca="1" si="102"/>
        <v>5.52</v>
      </c>
      <c r="AO191">
        <f t="shared" ca="1" si="103"/>
        <v>0</v>
      </c>
      <c r="AX191" t="str">
        <f t="shared" si="106"/>
        <v>January 1,2024</v>
      </c>
      <c r="AY191">
        <f t="shared" ca="1" si="107"/>
        <v>6.88</v>
      </c>
    </row>
    <row r="192" spans="1:51">
      <c r="A192" s="17">
        <v>176</v>
      </c>
      <c r="B192" s="17" t="str">
        <f t="shared" si="117"/>
        <v>January 1,2024</v>
      </c>
      <c r="C192" s="17">
        <f t="shared" ca="1" si="118"/>
        <v>4</v>
      </c>
      <c r="D192" s="17" t="str">
        <f t="shared" ca="1" si="83"/>
        <v>France</v>
      </c>
      <c r="E192" s="17" t="str">
        <f t="shared" ca="1" si="98"/>
        <v>Paris</v>
      </c>
      <c r="F192" s="17">
        <f t="shared" ca="1" si="119"/>
        <v>3</v>
      </c>
      <c r="G192" s="17" t="str">
        <f t="shared" ca="1" si="84"/>
        <v>Tea</v>
      </c>
      <c r="H192" s="17">
        <f t="shared" ca="1" si="85"/>
        <v>5.52</v>
      </c>
      <c r="J192" s="36" t="str">
        <f t="shared" si="86"/>
        <v>January 1,2024</v>
      </c>
      <c r="K192" s="37">
        <f t="shared" ca="1" si="87"/>
        <v>0</v>
      </c>
      <c r="L192" s="37">
        <f t="shared" ca="1" si="88"/>
        <v>0</v>
      </c>
      <c r="M192" s="37">
        <f t="shared" ca="1" si="89"/>
        <v>0</v>
      </c>
      <c r="N192" s="37">
        <f t="shared" ca="1" si="90"/>
        <v>5.52</v>
      </c>
      <c r="O192" s="38">
        <f t="shared" ca="1" si="91"/>
        <v>0</v>
      </c>
      <c r="X192" t="str">
        <f t="shared" si="92"/>
        <v>January 1,2024</v>
      </c>
      <c r="Y192">
        <f t="shared" ca="1" si="93"/>
        <v>0</v>
      </c>
      <c r="Z192">
        <f t="shared" ca="1" si="94"/>
        <v>0</v>
      </c>
      <c r="AA192">
        <f t="shared" ca="1" si="95"/>
        <v>5.52</v>
      </c>
      <c r="AB192">
        <f t="shared" ca="1" si="96"/>
        <v>0</v>
      </c>
      <c r="AK192" t="str">
        <f t="shared" si="99"/>
        <v>January 1,2024</v>
      </c>
      <c r="AL192">
        <f t="shared" ca="1" si="100"/>
        <v>0</v>
      </c>
      <c r="AM192">
        <f t="shared" ca="1" si="101"/>
        <v>0</v>
      </c>
      <c r="AN192">
        <f t="shared" ca="1" si="102"/>
        <v>5.52</v>
      </c>
      <c r="AO192">
        <f t="shared" ca="1" si="103"/>
        <v>0</v>
      </c>
      <c r="AX192" t="str">
        <f t="shared" si="106"/>
        <v>January 1,2024</v>
      </c>
      <c r="AY192">
        <f t="shared" ca="1" si="107"/>
        <v>5.52</v>
      </c>
    </row>
    <row r="193" spans="1:51">
      <c r="A193" s="17">
        <v>177</v>
      </c>
      <c r="B193" s="17" t="str">
        <f t="shared" si="117"/>
        <v>January 1,2024</v>
      </c>
      <c r="C193" s="17">
        <f t="shared" ca="1" si="118"/>
        <v>5</v>
      </c>
      <c r="D193" s="17" t="str">
        <f t="shared" ca="1" si="83"/>
        <v>UK</v>
      </c>
      <c r="E193" s="17" t="str">
        <f t="shared" ca="1" si="98"/>
        <v>London</v>
      </c>
      <c r="F193" s="17">
        <f t="shared" ca="1" si="119"/>
        <v>4</v>
      </c>
      <c r="G193" s="17" t="str">
        <f t="shared" ca="1" si="84"/>
        <v>Mocktails</v>
      </c>
      <c r="H193" s="17">
        <f t="shared" ca="1" si="85"/>
        <v>6.88</v>
      </c>
      <c r="J193" s="33" t="str">
        <f t="shared" si="86"/>
        <v>January 1,2024</v>
      </c>
      <c r="K193" s="34">
        <f t="shared" ca="1" si="87"/>
        <v>0</v>
      </c>
      <c r="L193" s="34">
        <f t="shared" ca="1" si="88"/>
        <v>0</v>
      </c>
      <c r="M193" s="34">
        <f t="shared" ca="1" si="89"/>
        <v>0</v>
      </c>
      <c r="N193" s="34">
        <f t="shared" ca="1" si="90"/>
        <v>0</v>
      </c>
      <c r="O193" s="35">
        <f t="shared" ca="1" si="91"/>
        <v>6.88</v>
      </c>
      <c r="X193" t="str">
        <f t="shared" si="92"/>
        <v>January 1,2024</v>
      </c>
      <c r="Y193">
        <f t="shared" ca="1" si="93"/>
        <v>0</v>
      </c>
      <c r="Z193">
        <f t="shared" ca="1" si="94"/>
        <v>0</v>
      </c>
      <c r="AA193">
        <f t="shared" ca="1" si="95"/>
        <v>0</v>
      </c>
      <c r="AB193">
        <f t="shared" ca="1" si="96"/>
        <v>6.88</v>
      </c>
      <c r="AK193" t="str">
        <f t="shared" si="99"/>
        <v>January 1,2024</v>
      </c>
      <c r="AL193">
        <f t="shared" ca="1" si="100"/>
        <v>0</v>
      </c>
      <c r="AM193">
        <f t="shared" ca="1" si="101"/>
        <v>0</v>
      </c>
      <c r="AN193">
        <f t="shared" ca="1" si="102"/>
        <v>5.52</v>
      </c>
      <c r="AO193">
        <f t="shared" ca="1" si="103"/>
        <v>0</v>
      </c>
      <c r="AX193" t="str">
        <f t="shared" si="106"/>
        <v>January 1,2024</v>
      </c>
      <c r="AY193">
        <f t="shared" ca="1" si="107"/>
        <v>5.52</v>
      </c>
    </row>
    <row r="194" spans="1:51">
      <c r="A194" s="17">
        <v>178</v>
      </c>
      <c r="B194" s="17" t="str">
        <f t="shared" si="117"/>
        <v>January 1,2024</v>
      </c>
      <c r="C194" s="17">
        <f t="shared" ca="1" si="118"/>
        <v>3</v>
      </c>
      <c r="D194" s="17" t="str">
        <f t="shared" ca="1" si="83"/>
        <v>US</v>
      </c>
      <c r="E194" s="17" t="str">
        <f t="shared" ca="1" si="98"/>
        <v>Orlando</v>
      </c>
      <c r="F194" s="17">
        <f t="shared" ca="1" si="119"/>
        <v>3</v>
      </c>
      <c r="G194" s="17" t="str">
        <f t="shared" ca="1" si="84"/>
        <v>Tea</v>
      </c>
      <c r="H194" s="17">
        <f t="shared" ca="1" si="85"/>
        <v>5.52</v>
      </c>
      <c r="J194" s="36" t="str">
        <f t="shared" si="86"/>
        <v>January 1,2024</v>
      </c>
      <c r="K194" s="37">
        <f t="shared" ca="1" si="87"/>
        <v>0</v>
      </c>
      <c r="L194" s="37">
        <f t="shared" ca="1" si="88"/>
        <v>0</v>
      </c>
      <c r="M194" s="37">
        <f t="shared" ca="1" si="89"/>
        <v>5.52</v>
      </c>
      <c r="N194" s="37">
        <f t="shared" ca="1" si="90"/>
        <v>0</v>
      </c>
      <c r="O194" s="38">
        <f t="shared" ca="1" si="91"/>
        <v>0</v>
      </c>
      <c r="X194" t="str">
        <f t="shared" si="92"/>
        <v>January 1,2024</v>
      </c>
      <c r="Y194">
        <f t="shared" ca="1" si="93"/>
        <v>0</v>
      </c>
      <c r="Z194">
        <f t="shared" ca="1" si="94"/>
        <v>5.52</v>
      </c>
      <c r="AA194">
        <f t="shared" ca="1" si="95"/>
        <v>0</v>
      </c>
      <c r="AB194">
        <f t="shared" ca="1" si="96"/>
        <v>0</v>
      </c>
      <c r="AK194" t="str">
        <f t="shared" si="99"/>
        <v>January 1,2024</v>
      </c>
      <c r="AL194">
        <f t="shared" ca="1" si="100"/>
        <v>0</v>
      </c>
      <c r="AM194">
        <f t="shared" ca="1" si="101"/>
        <v>0</v>
      </c>
      <c r="AN194">
        <f t="shared" ca="1" si="102"/>
        <v>0</v>
      </c>
      <c r="AO194">
        <f t="shared" ca="1" si="103"/>
        <v>6.88</v>
      </c>
      <c r="AX194" t="str">
        <f t="shared" si="106"/>
        <v>January 1,2024</v>
      </c>
      <c r="AY194">
        <f t="shared" ca="1" si="107"/>
        <v>5.52</v>
      </c>
    </row>
    <row r="195" spans="1:51">
      <c r="A195" s="17">
        <v>179</v>
      </c>
      <c r="B195" s="17" t="str">
        <f t="shared" si="117"/>
        <v>January 1,2024</v>
      </c>
      <c r="C195" s="17">
        <f t="shared" ca="1" si="118"/>
        <v>1</v>
      </c>
      <c r="D195" s="17" t="str">
        <f t="shared" ca="1" si="83"/>
        <v>Canada</v>
      </c>
      <c r="E195" s="17" t="str">
        <f t="shared" ca="1" si="98"/>
        <v>Montreal</v>
      </c>
      <c r="F195" s="17">
        <f t="shared" ca="1" si="119"/>
        <v>3</v>
      </c>
      <c r="G195" s="17" t="str">
        <f t="shared" ca="1" si="84"/>
        <v>Tea</v>
      </c>
      <c r="H195" s="17">
        <f t="shared" ca="1" si="85"/>
        <v>5.52</v>
      </c>
      <c r="J195" s="33" t="str">
        <f t="shared" si="86"/>
        <v>January 1,2024</v>
      </c>
      <c r="K195" s="34">
        <f t="shared" ca="1" si="87"/>
        <v>5.52</v>
      </c>
      <c r="L195" s="34">
        <f t="shared" ca="1" si="88"/>
        <v>0</v>
      </c>
      <c r="M195" s="34">
        <f t="shared" ca="1" si="89"/>
        <v>0</v>
      </c>
      <c r="N195" s="34">
        <f t="shared" ca="1" si="90"/>
        <v>0</v>
      </c>
      <c r="O195" s="35">
        <f t="shared" ca="1" si="91"/>
        <v>0</v>
      </c>
      <c r="X195" t="str">
        <f t="shared" si="92"/>
        <v>January 1,2024</v>
      </c>
      <c r="Y195">
        <f t="shared" ca="1" si="93"/>
        <v>5.52</v>
      </c>
      <c r="Z195">
        <f t="shared" ca="1" si="94"/>
        <v>0</v>
      </c>
      <c r="AA195">
        <f t="shared" ca="1" si="95"/>
        <v>0</v>
      </c>
      <c r="AB195">
        <f t="shared" ca="1" si="96"/>
        <v>0</v>
      </c>
      <c r="AK195" t="str">
        <f t="shared" si="99"/>
        <v>January 1,2024</v>
      </c>
      <c r="AL195">
        <f t="shared" ca="1" si="100"/>
        <v>0</v>
      </c>
      <c r="AM195">
        <f t="shared" ca="1" si="101"/>
        <v>0</v>
      </c>
      <c r="AN195">
        <f t="shared" ca="1" si="102"/>
        <v>5.52</v>
      </c>
      <c r="AO195">
        <f t="shared" ca="1" si="103"/>
        <v>0</v>
      </c>
      <c r="AX195" t="str">
        <f t="shared" si="106"/>
        <v>January 1,2024</v>
      </c>
      <c r="AY195">
        <f t="shared" ca="1" si="107"/>
        <v>6.88</v>
      </c>
    </row>
    <row r="196" spans="1:51">
      <c r="A196" s="17">
        <v>180</v>
      </c>
      <c r="B196" s="17" t="str">
        <f t="shared" si="117"/>
        <v>January 1,2024</v>
      </c>
      <c r="C196" s="17">
        <f t="shared" ca="1" si="118"/>
        <v>1</v>
      </c>
      <c r="D196" s="17" t="str">
        <f t="shared" ca="1" si="83"/>
        <v>Canada</v>
      </c>
      <c r="E196" s="17" t="str">
        <f t="shared" ca="1" si="98"/>
        <v>Montreal</v>
      </c>
      <c r="F196" s="17">
        <f t="shared" ca="1" si="119"/>
        <v>2</v>
      </c>
      <c r="G196" s="17" t="str">
        <f t="shared" ca="1" si="84"/>
        <v>Ice Coffee</v>
      </c>
      <c r="H196" s="17">
        <f t="shared" ca="1" si="85"/>
        <v>7.24</v>
      </c>
      <c r="J196" s="36" t="str">
        <f t="shared" si="86"/>
        <v>January 1,2024</v>
      </c>
      <c r="K196" s="37">
        <f t="shared" ca="1" si="87"/>
        <v>7.24</v>
      </c>
      <c r="L196" s="37">
        <f t="shared" ca="1" si="88"/>
        <v>0</v>
      </c>
      <c r="M196" s="37">
        <f t="shared" ca="1" si="89"/>
        <v>0</v>
      </c>
      <c r="N196" s="37">
        <f t="shared" ca="1" si="90"/>
        <v>0</v>
      </c>
      <c r="O196" s="38">
        <f t="shared" ca="1" si="91"/>
        <v>0</v>
      </c>
      <c r="X196" t="str">
        <f t="shared" si="92"/>
        <v>January 1,2024</v>
      </c>
      <c r="Y196">
        <f t="shared" ca="1" si="93"/>
        <v>7.24</v>
      </c>
      <c r="Z196">
        <f t="shared" ca="1" si="94"/>
        <v>0</v>
      </c>
      <c r="AA196">
        <f t="shared" ca="1" si="95"/>
        <v>0</v>
      </c>
      <c r="AB196">
        <f t="shared" ca="1" si="96"/>
        <v>0</v>
      </c>
      <c r="AK196" t="str">
        <f t="shared" si="99"/>
        <v>January 1,2024</v>
      </c>
      <c r="AL196">
        <f t="shared" ca="1" si="100"/>
        <v>0</v>
      </c>
      <c r="AM196">
        <f t="shared" ca="1" si="101"/>
        <v>0</v>
      </c>
      <c r="AN196">
        <f t="shared" ca="1" si="102"/>
        <v>5.52</v>
      </c>
      <c r="AO196">
        <f t="shared" ca="1" si="103"/>
        <v>0</v>
      </c>
      <c r="AX196" t="str">
        <f t="shared" si="106"/>
        <v>January 1,2024</v>
      </c>
      <c r="AY196">
        <f t="shared" ca="1" si="107"/>
        <v>5.52</v>
      </c>
    </row>
    <row r="197" spans="1:51">
      <c r="A197" s="17">
        <v>181</v>
      </c>
      <c r="B197" s="17" t="str">
        <f t="shared" ref="B197:B206" si="120">"January 1,2024"</f>
        <v>January 1,2024</v>
      </c>
      <c r="C197" s="17">
        <f t="shared" ca="1" si="118"/>
        <v>2</v>
      </c>
      <c r="D197" s="17" t="str">
        <f t="shared" ca="1" si="83"/>
        <v>Canada</v>
      </c>
      <c r="E197" s="17" t="str">
        <f t="shared" ca="1" si="98"/>
        <v>Toronto</v>
      </c>
      <c r="F197" s="17">
        <f t="shared" ca="1" si="119"/>
        <v>1</v>
      </c>
      <c r="G197" s="17" t="str">
        <f t="shared" ca="1" si="84"/>
        <v>Coffee</v>
      </c>
      <c r="H197" s="17">
        <f t="shared" ca="1" si="85"/>
        <v>4</v>
      </c>
      <c r="J197" s="33" t="str">
        <f t="shared" si="86"/>
        <v>January 1,2024</v>
      </c>
      <c r="K197" s="34">
        <f t="shared" ca="1" si="87"/>
        <v>0</v>
      </c>
      <c r="L197" s="34">
        <f t="shared" ca="1" si="88"/>
        <v>4</v>
      </c>
      <c r="M197" s="34">
        <f t="shared" ca="1" si="89"/>
        <v>0</v>
      </c>
      <c r="N197" s="34">
        <f t="shared" ca="1" si="90"/>
        <v>0</v>
      </c>
      <c r="O197" s="35">
        <f t="shared" ca="1" si="91"/>
        <v>0</v>
      </c>
      <c r="X197" t="str">
        <f t="shared" si="92"/>
        <v>January 1,2024</v>
      </c>
      <c r="Y197">
        <f t="shared" ca="1" si="93"/>
        <v>4</v>
      </c>
      <c r="Z197">
        <f t="shared" ca="1" si="94"/>
        <v>0</v>
      </c>
      <c r="AA197">
        <f t="shared" ca="1" si="95"/>
        <v>0</v>
      </c>
      <c r="AB197">
        <f t="shared" ca="1" si="96"/>
        <v>0</v>
      </c>
      <c r="AK197" t="str">
        <f t="shared" si="99"/>
        <v>January 1,2024</v>
      </c>
      <c r="AL197">
        <f t="shared" ca="1" si="100"/>
        <v>0</v>
      </c>
      <c r="AM197">
        <f t="shared" ca="1" si="101"/>
        <v>7.24</v>
      </c>
      <c r="AN197">
        <f t="shared" ca="1" si="102"/>
        <v>0</v>
      </c>
      <c r="AO197">
        <f t="shared" ca="1" si="103"/>
        <v>0</v>
      </c>
      <c r="AX197" t="str">
        <f t="shared" si="106"/>
        <v>January 1,2024</v>
      </c>
      <c r="AY197">
        <f t="shared" ca="1" si="107"/>
        <v>5.52</v>
      </c>
    </row>
    <row r="198" spans="1:51">
      <c r="A198" s="17">
        <v>182</v>
      </c>
      <c r="B198" s="17" t="str">
        <f t="shared" si="120"/>
        <v>January 1,2024</v>
      </c>
      <c r="C198" s="17">
        <f t="shared" ref="C198:C207" ca="1" si="121">RANDBETWEEN(1,5)</f>
        <v>1</v>
      </c>
      <c r="D198" s="17" t="str">
        <f t="shared" ca="1" si="83"/>
        <v>Canada</v>
      </c>
      <c r="E198" s="17" t="str">
        <f t="shared" ca="1" si="98"/>
        <v>Montreal</v>
      </c>
      <c r="F198" s="17">
        <f t="shared" ref="F198:F207" ca="1" si="122">RANDBETWEEN(1,4)</f>
        <v>4</v>
      </c>
      <c r="G198" s="17" t="str">
        <f t="shared" ca="1" si="84"/>
        <v>Mocktails</v>
      </c>
      <c r="H198" s="17">
        <f t="shared" ca="1" si="85"/>
        <v>6.88</v>
      </c>
      <c r="J198" s="36" t="str">
        <f t="shared" si="86"/>
        <v>January 1,2024</v>
      </c>
      <c r="K198" s="37">
        <f t="shared" ca="1" si="87"/>
        <v>6.88</v>
      </c>
      <c r="L198" s="37">
        <f t="shared" ca="1" si="88"/>
        <v>0</v>
      </c>
      <c r="M198" s="37">
        <f t="shared" ca="1" si="89"/>
        <v>0</v>
      </c>
      <c r="N198" s="37">
        <f t="shared" ca="1" si="90"/>
        <v>0</v>
      </c>
      <c r="O198" s="38">
        <f t="shared" ca="1" si="91"/>
        <v>0</v>
      </c>
      <c r="X198" t="str">
        <f t="shared" si="92"/>
        <v>January 1,2024</v>
      </c>
      <c r="Y198">
        <f t="shared" ca="1" si="93"/>
        <v>6.88</v>
      </c>
      <c r="Z198">
        <f t="shared" ca="1" si="94"/>
        <v>0</v>
      </c>
      <c r="AA198">
        <f t="shared" ca="1" si="95"/>
        <v>0</v>
      </c>
      <c r="AB198">
        <f t="shared" ca="1" si="96"/>
        <v>0</v>
      </c>
      <c r="AK198" t="str">
        <f t="shared" si="99"/>
        <v>January 1,2024</v>
      </c>
      <c r="AL198">
        <f t="shared" ca="1" si="100"/>
        <v>4</v>
      </c>
      <c r="AM198">
        <f t="shared" ca="1" si="101"/>
        <v>0</v>
      </c>
      <c r="AN198">
        <f t="shared" ca="1" si="102"/>
        <v>0</v>
      </c>
      <c r="AO198">
        <f t="shared" ca="1" si="103"/>
        <v>0</v>
      </c>
      <c r="AX198" t="str">
        <f t="shared" si="106"/>
        <v>January 1,2024</v>
      </c>
      <c r="AY198">
        <f t="shared" ca="1" si="107"/>
        <v>7.24</v>
      </c>
    </row>
    <row r="199" spans="1:51">
      <c r="A199" s="17">
        <v>183</v>
      </c>
      <c r="B199" s="17" t="str">
        <f t="shared" si="120"/>
        <v>January 1,2024</v>
      </c>
      <c r="C199" s="17">
        <f t="shared" ca="1" si="121"/>
        <v>3</v>
      </c>
      <c r="D199" s="17" t="str">
        <f t="shared" ca="1" si="83"/>
        <v>US</v>
      </c>
      <c r="E199" s="17" t="str">
        <f t="shared" ca="1" si="98"/>
        <v>Orlando</v>
      </c>
      <c r="F199" s="17">
        <f t="shared" ca="1" si="122"/>
        <v>1</v>
      </c>
      <c r="G199" s="17" t="str">
        <f t="shared" ca="1" si="84"/>
        <v>Coffee</v>
      </c>
      <c r="H199" s="17">
        <f t="shared" ca="1" si="85"/>
        <v>4</v>
      </c>
      <c r="J199" s="33" t="str">
        <f t="shared" si="86"/>
        <v>January 1,2024</v>
      </c>
      <c r="K199" s="34">
        <f t="shared" ca="1" si="87"/>
        <v>0</v>
      </c>
      <c r="L199" s="34">
        <f t="shared" ca="1" si="88"/>
        <v>0</v>
      </c>
      <c r="M199" s="34">
        <f t="shared" ca="1" si="89"/>
        <v>4</v>
      </c>
      <c r="N199" s="34">
        <f t="shared" ca="1" si="90"/>
        <v>0</v>
      </c>
      <c r="O199" s="35">
        <f t="shared" ca="1" si="91"/>
        <v>0</v>
      </c>
      <c r="X199" t="str">
        <f t="shared" si="92"/>
        <v>January 1,2024</v>
      </c>
      <c r="Y199">
        <f t="shared" ca="1" si="93"/>
        <v>0</v>
      </c>
      <c r="Z199">
        <f t="shared" ca="1" si="94"/>
        <v>4</v>
      </c>
      <c r="AA199">
        <f t="shared" ca="1" si="95"/>
        <v>0</v>
      </c>
      <c r="AB199">
        <f t="shared" ca="1" si="96"/>
        <v>0</v>
      </c>
      <c r="AK199" t="str">
        <f t="shared" si="99"/>
        <v>January 1,2024</v>
      </c>
      <c r="AL199">
        <f t="shared" ca="1" si="100"/>
        <v>0</v>
      </c>
      <c r="AM199">
        <f t="shared" ca="1" si="101"/>
        <v>0</v>
      </c>
      <c r="AN199">
        <f t="shared" ca="1" si="102"/>
        <v>0</v>
      </c>
      <c r="AO199">
        <f t="shared" ca="1" si="103"/>
        <v>6.88</v>
      </c>
      <c r="AX199" t="str">
        <f t="shared" si="106"/>
        <v>January 1,2024</v>
      </c>
      <c r="AY199">
        <f t="shared" ca="1" si="107"/>
        <v>4</v>
      </c>
    </row>
    <row r="200" spans="1:51">
      <c r="A200" s="17">
        <v>184</v>
      </c>
      <c r="B200" s="17" t="str">
        <f t="shared" si="120"/>
        <v>January 1,2024</v>
      </c>
      <c r="C200" s="17">
        <f t="shared" ca="1" si="121"/>
        <v>2</v>
      </c>
      <c r="D200" s="17" t="str">
        <f t="shared" ca="1" si="83"/>
        <v>Canada</v>
      </c>
      <c r="E200" s="17" t="str">
        <f t="shared" ca="1" si="98"/>
        <v>Toronto</v>
      </c>
      <c r="F200" s="17">
        <f t="shared" ca="1" si="122"/>
        <v>3</v>
      </c>
      <c r="G200" s="17" t="str">
        <f t="shared" ca="1" si="84"/>
        <v>Tea</v>
      </c>
      <c r="H200" s="17">
        <f t="shared" ca="1" si="85"/>
        <v>5.52</v>
      </c>
      <c r="J200" s="36" t="str">
        <f t="shared" si="86"/>
        <v>January 1,2024</v>
      </c>
      <c r="K200" s="37">
        <f t="shared" ca="1" si="87"/>
        <v>0</v>
      </c>
      <c r="L200" s="37">
        <f t="shared" ca="1" si="88"/>
        <v>5.52</v>
      </c>
      <c r="M200" s="37">
        <f t="shared" ca="1" si="89"/>
        <v>0</v>
      </c>
      <c r="N200" s="37">
        <f t="shared" ca="1" si="90"/>
        <v>0</v>
      </c>
      <c r="O200" s="38">
        <f t="shared" ca="1" si="91"/>
        <v>0</v>
      </c>
      <c r="X200" t="str">
        <f t="shared" si="92"/>
        <v>January 1,2024</v>
      </c>
      <c r="Y200">
        <f t="shared" ca="1" si="93"/>
        <v>5.52</v>
      </c>
      <c r="Z200">
        <f t="shared" ca="1" si="94"/>
        <v>0</v>
      </c>
      <c r="AA200">
        <f t="shared" ca="1" si="95"/>
        <v>0</v>
      </c>
      <c r="AB200">
        <f t="shared" ca="1" si="96"/>
        <v>0</v>
      </c>
      <c r="AK200" t="str">
        <f t="shared" si="99"/>
        <v>January 1,2024</v>
      </c>
      <c r="AL200">
        <f t="shared" ca="1" si="100"/>
        <v>4</v>
      </c>
      <c r="AM200">
        <f t="shared" ca="1" si="101"/>
        <v>0</v>
      </c>
      <c r="AN200">
        <f t="shared" ca="1" si="102"/>
        <v>0</v>
      </c>
      <c r="AO200">
        <f t="shared" ca="1" si="103"/>
        <v>0</v>
      </c>
      <c r="AX200" t="str">
        <f t="shared" si="106"/>
        <v>January 1,2024</v>
      </c>
      <c r="AY200">
        <f t="shared" ca="1" si="107"/>
        <v>6.88</v>
      </c>
    </row>
    <row r="201" spans="1:51">
      <c r="A201" s="17">
        <v>185</v>
      </c>
      <c r="B201" s="17" t="str">
        <f t="shared" si="120"/>
        <v>January 1,2024</v>
      </c>
      <c r="C201" s="17">
        <f t="shared" ca="1" si="121"/>
        <v>1</v>
      </c>
      <c r="D201" s="17" t="str">
        <f t="shared" ca="1" si="83"/>
        <v>Canada</v>
      </c>
      <c r="E201" s="17" t="str">
        <f t="shared" ca="1" si="98"/>
        <v>Montreal</v>
      </c>
      <c r="F201" s="17">
        <f t="shared" ca="1" si="122"/>
        <v>4</v>
      </c>
      <c r="G201" s="17" t="str">
        <f t="shared" ca="1" si="84"/>
        <v>Mocktails</v>
      </c>
      <c r="H201" s="17">
        <f t="shared" ca="1" si="85"/>
        <v>6.88</v>
      </c>
      <c r="J201" s="33" t="str">
        <f t="shared" si="86"/>
        <v>January 1,2024</v>
      </c>
      <c r="K201" s="34">
        <f t="shared" ca="1" si="87"/>
        <v>6.88</v>
      </c>
      <c r="L201" s="34">
        <f t="shared" ca="1" si="88"/>
        <v>0</v>
      </c>
      <c r="M201" s="34">
        <f t="shared" ca="1" si="89"/>
        <v>0</v>
      </c>
      <c r="N201" s="34">
        <f t="shared" ca="1" si="90"/>
        <v>0</v>
      </c>
      <c r="O201" s="35">
        <f t="shared" ca="1" si="91"/>
        <v>0</v>
      </c>
      <c r="X201" t="str">
        <f t="shared" si="92"/>
        <v>January 1,2024</v>
      </c>
      <c r="Y201">
        <f t="shared" ca="1" si="93"/>
        <v>6.88</v>
      </c>
      <c r="Z201">
        <f t="shared" ca="1" si="94"/>
        <v>0</v>
      </c>
      <c r="AA201">
        <f t="shared" ca="1" si="95"/>
        <v>0</v>
      </c>
      <c r="AB201">
        <f t="shared" ca="1" si="96"/>
        <v>0</v>
      </c>
      <c r="AK201" t="str">
        <f t="shared" si="99"/>
        <v>January 1,2024</v>
      </c>
      <c r="AL201">
        <f t="shared" ca="1" si="100"/>
        <v>0</v>
      </c>
      <c r="AM201">
        <f t="shared" ca="1" si="101"/>
        <v>0</v>
      </c>
      <c r="AN201">
        <f t="shared" ca="1" si="102"/>
        <v>5.52</v>
      </c>
      <c r="AO201">
        <f t="shared" ca="1" si="103"/>
        <v>0</v>
      </c>
      <c r="AX201" t="str">
        <f t="shared" si="106"/>
        <v>January 1,2024</v>
      </c>
      <c r="AY201">
        <f t="shared" ca="1" si="107"/>
        <v>4</v>
      </c>
    </row>
    <row r="202" spans="1:51">
      <c r="A202" s="17">
        <v>186</v>
      </c>
      <c r="B202" s="17" t="str">
        <f t="shared" si="120"/>
        <v>January 1,2024</v>
      </c>
      <c r="C202" s="17">
        <f t="shared" ca="1" si="121"/>
        <v>2</v>
      </c>
      <c r="D202" s="17" t="str">
        <f t="shared" ca="1" si="83"/>
        <v>Canada</v>
      </c>
      <c r="E202" s="17" t="str">
        <f t="shared" ca="1" si="98"/>
        <v>Toronto</v>
      </c>
      <c r="F202" s="17">
        <f t="shared" ca="1" si="122"/>
        <v>3</v>
      </c>
      <c r="G202" s="17" t="str">
        <f t="shared" ca="1" si="84"/>
        <v>Tea</v>
      </c>
      <c r="H202" s="17">
        <f t="shared" ca="1" si="85"/>
        <v>5.52</v>
      </c>
      <c r="J202" s="36" t="str">
        <f t="shared" si="86"/>
        <v>January 1,2024</v>
      </c>
      <c r="K202" s="37">
        <f t="shared" ca="1" si="87"/>
        <v>0</v>
      </c>
      <c r="L202" s="37">
        <f t="shared" ca="1" si="88"/>
        <v>5.52</v>
      </c>
      <c r="M202" s="37">
        <f t="shared" ca="1" si="89"/>
        <v>0</v>
      </c>
      <c r="N202" s="37">
        <f t="shared" ca="1" si="90"/>
        <v>0</v>
      </c>
      <c r="O202" s="38">
        <f t="shared" ca="1" si="91"/>
        <v>0</v>
      </c>
      <c r="X202" t="str">
        <f t="shared" si="92"/>
        <v>January 1,2024</v>
      </c>
      <c r="Y202">
        <f t="shared" ca="1" si="93"/>
        <v>5.52</v>
      </c>
      <c r="Z202">
        <f t="shared" ca="1" si="94"/>
        <v>0</v>
      </c>
      <c r="AA202">
        <f t="shared" ca="1" si="95"/>
        <v>0</v>
      </c>
      <c r="AB202">
        <f t="shared" ca="1" si="96"/>
        <v>0</v>
      </c>
      <c r="AK202" t="str">
        <f t="shared" si="99"/>
        <v>January 1,2024</v>
      </c>
      <c r="AL202">
        <f t="shared" ca="1" si="100"/>
        <v>0</v>
      </c>
      <c r="AM202">
        <f t="shared" ca="1" si="101"/>
        <v>0</v>
      </c>
      <c r="AN202">
        <f t="shared" ca="1" si="102"/>
        <v>0</v>
      </c>
      <c r="AO202">
        <f t="shared" ca="1" si="103"/>
        <v>6.88</v>
      </c>
      <c r="AX202" t="str">
        <f t="shared" si="106"/>
        <v>January 1,2024</v>
      </c>
      <c r="AY202">
        <f t="shared" ca="1" si="107"/>
        <v>5.52</v>
      </c>
    </row>
    <row r="203" spans="1:51">
      <c r="A203" s="17">
        <v>187</v>
      </c>
      <c r="B203" s="17" t="str">
        <f t="shared" si="120"/>
        <v>January 1,2024</v>
      </c>
      <c r="C203" s="17">
        <f t="shared" ca="1" si="121"/>
        <v>2</v>
      </c>
      <c r="D203" s="17" t="str">
        <f t="shared" ca="1" si="83"/>
        <v>Canada</v>
      </c>
      <c r="E203" s="17" t="str">
        <f t="shared" ca="1" si="98"/>
        <v>Toronto</v>
      </c>
      <c r="F203" s="17">
        <f t="shared" ca="1" si="122"/>
        <v>4</v>
      </c>
      <c r="G203" s="17" t="str">
        <f t="shared" ca="1" si="84"/>
        <v>Mocktails</v>
      </c>
      <c r="H203" s="17">
        <f t="shared" ca="1" si="85"/>
        <v>6.88</v>
      </c>
      <c r="J203" s="33" t="str">
        <f t="shared" si="86"/>
        <v>January 1,2024</v>
      </c>
      <c r="K203" s="34">
        <f t="shared" ca="1" si="87"/>
        <v>0</v>
      </c>
      <c r="L203" s="34">
        <f t="shared" ca="1" si="88"/>
        <v>6.88</v>
      </c>
      <c r="M203" s="34">
        <f t="shared" ca="1" si="89"/>
        <v>0</v>
      </c>
      <c r="N203" s="34">
        <f t="shared" ca="1" si="90"/>
        <v>0</v>
      </c>
      <c r="O203" s="35">
        <f t="shared" ca="1" si="91"/>
        <v>0</v>
      </c>
      <c r="X203" t="str">
        <f t="shared" si="92"/>
        <v>January 1,2024</v>
      </c>
      <c r="Y203">
        <f t="shared" ca="1" si="93"/>
        <v>6.88</v>
      </c>
      <c r="Z203">
        <f t="shared" ca="1" si="94"/>
        <v>0</v>
      </c>
      <c r="AA203">
        <f t="shared" ca="1" si="95"/>
        <v>0</v>
      </c>
      <c r="AB203">
        <f t="shared" ca="1" si="96"/>
        <v>0</v>
      </c>
      <c r="AK203" t="str">
        <f t="shared" si="99"/>
        <v>January 1,2024</v>
      </c>
      <c r="AL203">
        <f t="shared" ca="1" si="100"/>
        <v>0</v>
      </c>
      <c r="AM203">
        <f t="shared" ca="1" si="101"/>
        <v>0</v>
      </c>
      <c r="AN203">
        <f t="shared" ca="1" si="102"/>
        <v>5.52</v>
      </c>
      <c r="AO203">
        <f t="shared" ca="1" si="103"/>
        <v>0</v>
      </c>
      <c r="AX203" t="str">
        <f t="shared" si="106"/>
        <v>January 1,2024</v>
      </c>
      <c r="AY203">
        <f t="shared" ca="1" si="107"/>
        <v>6.88</v>
      </c>
    </row>
    <row r="204" spans="1:51">
      <c r="A204" s="17">
        <v>188</v>
      </c>
      <c r="B204" s="17" t="str">
        <f t="shared" si="120"/>
        <v>January 1,2024</v>
      </c>
      <c r="C204" s="17">
        <f t="shared" ca="1" si="121"/>
        <v>2</v>
      </c>
      <c r="D204" s="17" t="str">
        <f t="shared" ca="1" si="83"/>
        <v>Canada</v>
      </c>
      <c r="E204" s="17" t="str">
        <f t="shared" ca="1" si="98"/>
        <v>Toronto</v>
      </c>
      <c r="F204" s="17">
        <f t="shared" ca="1" si="122"/>
        <v>1</v>
      </c>
      <c r="G204" s="17" t="str">
        <f t="shared" ca="1" si="84"/>
        <v>Coffee</v>
      </c>
      <c r="H204" s="17">
        <f t="shared" ca="1" si="85"/>
        <v>4</v>
      </c>
      <c r="J204" s="36" t="str">
        <f t="shared" si="86"/>
        <v>January 1,2024</v>
      </c>
      <c r="K204" s="37">
        <f t="shared" ca="1" si="87"/>
        <v>0</v>
      </c>
      <c r="L204" s="37">
        <f t="shared" ca="1" si="88"/>
        <v>4</v>
      </c>
      <c r="M204" s="37">
        <f t="shared" ca="1" si="89"/>
        <v>0</v>
      </c>
      <c r="N204" s="37">
        <f t="shared" ca="1" si="90"/>
        <v>0</v>
      </c>
      <c r="O204" s="38">
        <f t="shared" ca="1" si="91"/>
        <v>0</v>
      </c>
      <c r="X204" t="str">
        <f t="shared" si="92"/>
        <v>January 1,2024</v>
      </c>
      <c r="Y204">
        <f t="shared" ca="1" si="93"/>
        <v>4</v>
      </c>
      <c r="Z204">
        <f t="shared" ca="1" si="94"/>
        <v>0</v>
      </c>
      <c r="AA204">
        <f t="shared" ca="1" si="95"/>
        <v>0</v>
      </c>
      <c r="AB204">
        <f t="shared" ca="1" si="96"/>
        <v>0</v>
      </c>
      <c r="AK204" t="str">
        <f t="shared" si="99"/>
        <v>January 1,2024</v>
      </c>
      <c r="AL204">
        <f t="shared" ca="1" si="100"/>
        <v>0</v>
      </c>
      <c r="AM204">
        <f t="shared" ca="1" si="101"/>
        <v>0</v>
      </c>
      <c r="AN204">
        <f t="shared" ca="1" si="102"/>
        <v>0</v>
      </c>
      <c r="AO204">
        <f t="shared" ca="1" si="103"/>
        <v>6.88</v>
      </c>
      <c r="AX204" t="str">
        <f t="shared" si="106"/>
        <v>January 1,2024</v>
      </c>
      <c r="AY204">
        <f t="shared" ca="1" si="107"/>
        <v>5.52</v>
      </c>
    </row>
    <row r="205" spans="1:51">
      <c r="A205" s="17">
        <v>189</v>
      </c>
      <c r="B205" s="17" t="str">
        <f t="shared" si="120"/>
        <v>January 1,2024</v>
      </c>
      <c r="C205" s="17">
        <f t="shared" ca="1" si="121"/>
        <v>5</v>
      </c>
      <c r="D205" s="17" t="str">
        <f t="shared" ca="1" si="83"/>
        <v>UK</v>
      </c>
      <c r="E205" s="17" t="str">
        <f t="shared" ca="1" si="98"/>
        <v>London</v>
      </c>
      <c r="F205" s="17">
        <f t="shared" ca="1" si="122"/>
        <v>1</v>
      </c>
      <c r="G205" s="17" t="str">
        <f t="shared" ca="1" si="84"/>
        <v>Coffee</v>
      </c>
      <c r="H205" s="17">
        <f t="shared" ca="1" si="85"/>
        <v>4</v>
      </c>
      <c r="J205" s="33" t="str">
        <f t="shared" si="86"/>
        <v>January 1,2024</v>
      </c>
      <c r="K205" s="34">
        <f t="shared" ca="1" si="87"/>
        <v>0</v>
      </c>
      <c r="L205" s="34">
        <f t="shared" ca="1" si="88"/>
        <v>0</v>
      </c>
      <c r="M205" s="34">
        <f t="shared" ca="1" si="89"/>
        <v>0</v>
      </c>
      <c r="N205" s="34">
        <f t="shared" ca="1" si="90"/>
        <v>0</v>
      </c>
      <c r="O205" s="35">
        <f t="shared" ca="1" si="91"/>
        <v>4</v>
      </c>
      <c r="X205" t="str">
        <f t="shared" si="92"/>
        <v>January 1,2024</v>
      </c>
      <c r="Y205">
        <f t="shared" ca="1" si="93"/>
        <v>0</v>
      </c>
      <c r="Z205">
        <f t="shared" ca="1" si="94"/>
        <v>0</v>
      </c>
      <c r="AA205">
        <f t="shared" ca="1" si="95"/>
        <v>0</v>
      </c>
      <c r="AB205">
        <f t="shared" ca="1" si="96"/>
        <v>4</v>
      </c>
      <c r="AK205" t="str">
        <f t="shared" si="99"/>
        <v>January 1,2024</v>
      </c>
      <c r="AL205">
        <f t="shared" ca="1" si="100"/>
        <v>4</v>
      </c>
      <c r="AM205">
        <f t="shared" ca="1" si="101"/>
        <v>0</v>
      </c>
      <c r="AN205">
        <f t="shared" ca="1" si="102"/>
        <v>0</v>
      </c>
      <c r="AO205">
        <f t="shared" ca="1" si="103"/>
        <v>0</v>
      </c>
      <c r="AX205" t="str">
        <f t="shared" si="106"/>
        <v>January 1,2024</v>
      </c>
      <c r="AY205">
        <f t="shared" ca="1" si="107"/>
        <v>6.88</v>
      </c>
    </row>
    <row r="206" spans="1:51">
      <c r="A206" s="17">
        <v>190</v>
      </c>
      <c r="B206" s="17" t="str">
        <f t="shared" si="120"/>
        <v>January 1,2024</v>
      </c>
      <c r="C206" s="17">
        <f t="shared" ca="1" si="121"/>
        <v>1</v>
      </c>
      <c r="D206" s="17" t="str">
        <f t="shared" ca="1" si="83"/>
        <v>Canada</v>
      </c>
      <c r="E206" s="17" t="str">
        <f t="shared" ca="1" si="98"/>
        <v>Montreal</v>
      </c>
      <c r="F206" s="17">
        <f t="shared" ca="1" si="122"/>
        <v>2</v>
      </c>
      <c r="G206" s="17" t="str">
        <f t="shared" ca="1" si="84"/>
        <v>Ice Coffee</v>
      </c>
      <c r="H206" s="17">
        <f t="shared" ca="1" si="85"/>
        <v>7.24</v>
      </c>
      <c r="J206" s="36" t="str">
        <f t="shared" si="86"/>
        <v>January 1,2024</v>
      </c>
      <c r="K206" s="37">
        <f t="shared" ca="1" si="87"/>
        <v>7.24</v>
      </c>
      <c r="L206" s="37">
        <f t="shared" ca="1" si="88"/>
        <v>0</v>
      </c>
      <c r="M206" s="37">
        <f t="shared" ca="1" si="89"/>
        <v>0</v>
      </c>
      <c r="N206" s="37">
        <f t="shared" ca="1" si="90"/>
        <v>0</v>
      </c>
      <c r="O206" s="38">
        <f t="shared" ca="1" si="91"/>
        <v>0</v>
      </c>
      <c r="X206" t="str">
        <f t="shared" si="92"/>
        <v>January 1,2024</v>
      </c>
      <c r="Y206">
        <f t="shared" ca="1" si="93"/>
        <v>7.24</v>
      </c>
      <c r="Z206">
        <f t="shared" ca="1" si="94"/>
        <v>0</v>
      </c>
      <c r="AA206">
        <f t="shared" ca="1" si="95"/>
        <v>0</v>
      </c>
      <c r="AB206">
        <f t="shared" ca="1" si="96"/>
        <v>0</v>
      </c>
      <c r="AK206" t="str">
        <f t="shared" si="99"/>
        <v>January 1,2024</v>
      </c>
      <c r="AL206">
        <f t="shared" ca="1" si="100"/>
        <v>4</v>
      </c>
      <c r="AM206">
        <f t="shared" ca="1" si="101"/>
        <v>0</v>
      </c>
      <c r="AN206">
        <f t="shared" ca="1" si="102"/>
        <v>0</v>
      </c>
      <c r="AO206">
        <f t="shared" ca="1" si="103"/>
        <v>0</v>
      </c>
      <c r="AX206" t="str">
        <f t="shared" si="106"/>
        <v>January 1,2024</v>
      </c>
      <c r="AY206">
        <f t="shared" ca="1" si="107"/>
        <v>4</v>
      </c>
    </row>
    <row r="207" spans="1:51">
      <c r="A207" s="17">
        <v>191</v>
      </c>
      <c r="B207" s="17" t="str">
        <f t="shared" ref="B207:B216" si="123">"January 1,2024"</f>
        <v>January 1,2024</v>
      </c>
      <c r="C207" s="17">
        <f t="shared" ca="1" si="121"/>
        <v>2</v>
      </c>
      <c r="D207" s="17" t="str">
        <f t="shared" ca="1" si="83"/>
        <v>Canada</v>
      </c>
      <c r="E207" s="17" t="str">
        <f t="shared" ca="1" si="98"/>
        <v>Toronto</v>
      </c>
      <c r="F207" s="17">
        <f t="shared" ca="1" si="122"/>
        <v>4</v>
      </c>
      <c r="G207" s="17" t="str">
        <f t="shared" ca="1" si="84"/>
        <v>Mocktails</v>
      </c>
      <c r="H207" s="17">
        <f t="shared" ca="1" si="85"/>
        <v>6.88</v>
      </c>
      <c r="J207" s="33" t="str">
        <f t="shared" si="86"/>
        <v>January 1,2024</v>
      </c>
      <c r="K207" s="34">
        <f t="shared" ca="1" si="87"/>
        <v>0</v>
      </c>
      <c r="L207" s="34">
        <f t="shared" ca="1" si="88"/>
        <v>6.88</v>
      </c>
      <c r="M207" s="34">
        <f t="shared" ca="1" si="89"/>
        <v>0</v>
      </c>
      <c r="N207" s="34">
        <f t="shared" ca="1" si="90"/>
        <v>0</v>
      </c>
      <c r="O207" s="35">
        <f t="shared" ca="1" si="91"/>
        <v>0</v>
      </c>
      <c r="X207" t="str">
        <f t="shared" si="92"/>
        <v>January 1,2024</v>
      </c>
      <c r="Y207">
        <f t="shared" ca="1" si="93"/>
        <v>6.88</v>
      </c>
      <c r="Z207">
        <f t="shared" ca="1" si="94"/>
        <v>0</v>
      </c>
      <c r="AA207">
        <f t="shared" ca="1" si="95"/>
        <v>0</v>
      </c>
      <c r="AB207">
        <f t="shared" ca="1" si="96"/>
        <v>0</v>
      </c>
      <c r="AK207" t="str">
        <f t="shared" si="99"/>
        <v>January 1,2024</v>
      </c>
      <c r="AL207">
        <f t="shared" ca="1" si="100"/>
        <v>0</v>
      </c>
      <c r="AM207">
        <f t="shared" ca="1" si="101"/>
        <v>7.24</v>
      </c>
      <c r="AN207">
        <f t="shared" ca="1" si="102"/>
        <v>0</v>
      </c>
      <c r="AO207">
        <f t="shared" ca="1" si="103"/>
        <v>0</v>
      </c>
      <c r="AX207" t="str">
        <f t="shared" si="106"/>
        <v>January 1,2024</v>
      </c>
      <c r="AY207">
        <f t="shared" ca="1" si="107"/>
        <v>4</v>
      </c>
    </row>
    <row r="208" spans="1:51">
      <c r="A208" s="17">
        <v>192</v>
      </c>
      <c r="B208" s="17" t="str">
        <f t="shared" si="123"/>
        <v>January 1,2024</v>
      </c>
      <c r="C208" s="17">
        <f t="shared" ref="C208:C217" ca="1" si="124">RANDBETWEEN(1,5)</f>
        <v>3</v>
      </c>
      <c r="D208" s="17" t="str">
        <f t="shared" ca="1" si="83"/>
        <v>US</v>
      </c>
      <c r="E208" s="17" t="str">
        <f t="shared" ca="1" si="98"/>
        <v>Orlando</v>
      </c>
      <c r="F208" s="17">
        <f t="shared" ref="F208:F217" ca="1" si="125">RANDBETWEEN(1,4)</f>
        <v>3</v>
      </c>
      <c r="G208" s="17" t="str">
        <f t="shared" ca="1" si="84"/>
        <v>Tea</v>
      </c>
      <c r="H208" s="17">
        <f t="shared" ca="1" si="85"/>
        <v>5.52</v>
      </c>
      <c r="J208" s="36" t="str">
        <f t="shared" si="86"/>
        <v>January 1,2024</v>
      </c>
      <c r="K208" s="37">
        <f t="shared" ca="1" si="87"/>
        <v>0</v>
      </c>
      <c r="L208" s="37">
        <f t="shared" ca="1" si="88"/>
        <v>0</v>
      </c>
      <c r="M208" s="37">
        <f t="shared" ca="1" si="89"/>
        <v>5.52</v>
      </c>
      <c r="N208" s="37">
        <f t="shared" ca="1" si="90"/>
        <v>0</v>
      </c>
      <c r="O208" s="38">
        <f t="shared" ca="1" si="91"/>
        <v>0</v>
      </c>
      <c r="X208" t="str">
        <f t="shared" si="92"/>
        <v>January 1,2024</v>
      </c>
      <c r="Y208">
        <f t="shared" ca="1" si="93"/>
        <v>0</v>
      </c>
      <c r="Z208">
        <f t="shared" ca="1" si="94"/>
        <v>5.52</v>
      </c>
      <c r="AA208">
        <f t="shared" ca="1" si="95"/>
        <v>0</v>
      </c>
      <c r="AB208">
        <f t="shared" ca="1" si="96"/>
        <v>0</v>
      </c>
      <c r="AK208" t="str">
        <f t="shared" si="99"/>
        <v>January 1,2024</v>
      </c>
      <c r="AL208">
        <f t="shared" ca="1" si="100"/>
        <v>0</v>
      </c>
      <c r="AM208">
        <f t="shared" ca="1" si="101"/>
        <v>0</v>
      </c>
      <c r="AN208">
        <f t="shared" ca="1" si="102"/>
        <v>0</v>
      </c>
      <c r="AO208">
        <f t="shared" ca="1" si="103"/>
        <v>6.88</v>
      </c>
      <c r="AX208" t="str">
        <f t="shared" si="106"/>
        <v>January 1,2024</v>
      </c>
      <c r="AY208">
        <f t="shared" ca="1" si="107"/>
        <v>7.24</v>
      </c>
    </row>
    <row r="209" spans="1:51">
      <c r="A209" s="17">
        <v>193</v>
      </c>
      <c r="B209" s="17" t="str">
        <f t="shared" si="123"/>
        <v>January 1,2024</v>
      </c>
      <c r="C209" s="17">
        <f t="shared" ca="1" si="124"/>
        <v>5</v>
      </c>
      <c r="D209" s="17" t="str">
        <f t="shared" ca="1" si="83"/>
        <v>UK</v>
      </c>
      <c r="E209" s="17" t="str">
        <f t="shared" ca="1" si="98"/>
        <v>London</v>
      </c>
      <c r="F209" s="17">
        <f t="shared" ca="1" si="125"/>
        <v>3</v>
      </c>
      <c r="G209" s="17" t="str">
        <f t="shared" ca="1" si="84"/>
        <v>Tea</v>
      </c>
      <c r="H209" s="17">
        <f t="shared" ca="1" si="85"/>
        <v>5.52</v>
      </c>
      <c r="J209" s="33" t="str">
        <f t="shared" si="86"/>
        <v>January 1,2024</v>
      </c>
      <c r="K209" s="34">
        <f t="shared" ca="1" si="87"/>
        <v>0</v>
      </c>
      <c r="L209" s="34">
        <f t="shared" ca="1" si="88"/>
        <v>0</v>
      </c>
      <c r="M209" s="34">
        <f t="shared" ca="1" si="89"/>
        <v>0</v>
      </c>
      <c r="N209" s="34">
        <f t="shared" ca="1" si="90"/>
        <v>0</v>
      </c>
      <c r="O209" s="35">
        <f t="shared" ca="1" si="91"/>
        <v>5.52</v>
      </c>
      <c r="X209" t="str">
        <f t="shared" si="92"/>
        <v>January 1,2024</v>
      </c>
      <c r="Y209">
        <f t="shared" ca="1" si="93"/>
        <v>0</v>
      </c>
      <c r="Z209">
        <f t="shared" ca="1" si="94"/>
        <v>0</v>
      </c>
      <c r="AA209">
        <f t="shared" ca="1" si="95"/>
        <v>0</v>
      </c>
      <c r="AB209">
        <f t="shared" ca="1" si="96"/>
        <v>5.52</v>
      </c>
      <c r="AK209" t="str">
        <f t="shared" si="99"/>
        <v>January 1,2024</v>
      </c>
      <c r="AL209">
        <f t="shared" ca="1" si="100"/>
        <v>0</v>
      </c>
      <c r="AM209">
        <f t="shared" ca="1" si="101"/>
        <v>0</v>
      </c>
      <c r="AN209">
        <f t="shared" ca="1" si="102"/>
        <v>5.52</v>
      </c>
      <c r="AO209">
        <f t="shared" ca="1" si="103"/>
        <v>0</v>
      </c>
      <c r="AX209" t="str">
        <f t="shared" si="106"/>
        <v>January 1,2024</v>
      </c>
      <c r="AY209">
        <f t="shared" ca="1" si="107"/>
        <v>6.88</v>
      </c>
    </row>
    <row r="210" spans="1:51">
      <c r="A210" s="17">
        <v>194</v>
      </c>
      <c r="B210" s="17" t="str">
        <f t="shared" si="123"/>
        <v>January 1,2024</v>
      </c>
      <c r="C210" s="17">
        <f t="shared" ca="1" si="124"/>
        <v>4</v>
      </c>
      <c r="D210" s="17" t="str">
        <f t="shared" ref="D210:D273" ca="1" si="126">VLOOKUP(C210,$BJ$2:$BL$13,2)</f>
        <v>France</v>
      </c>
      <c r="E210" s="17" t="str">
        <f t="shared" ca="1" si="98"/>
        <v>Paris</v>
      </c>
      <c r="F210" s="17">
        <f t="shared" ca="1" si="125"/>
        <v>2</v>
      </c>
      <c r="G210" s="17" t="str">
        <f t="shared" ref="G210:G273" ca="1" si="127">VLOOKUP(F210,$BN$2:$BP$5,2)</f>
        <v>Ice Coffee</v>
      </c>
      <c r="H210" s="17">
        <f t="shared" ref="H210:H273" ca="1" si="128">VLOOKUP(F210,$BN$2:$BP$5,3)</f>
        <v>7.24</v>
      </c>
      <c r="J210" s="36" t="str">
        <f t="shared" ref="J210:J273" si="129">B210</f>
        <v>January 1,2024</v>
      </c>
      <c r="K210" s="37">
        <f t="shared" ref="K210:K273" ca="1" si="130">IF(C210=1,H210,0)</f>
        <v>0</v>
      </c>
      <c r="L210" s="37">
        <f t="shared" ref="L210:L273" ca="1" si="131">IF(C210=2,H210,0)</f>
        <v>0</v>
      </c>
      <c r="M210" s="37">
        <f t="shared" ref="M210:M273" ca="1" si="132">IF(C210=3,H210,0)</f>
        <v>0</v>
      </c>
      <c r="N210" s="37">
        <f t="shared" ref="N210:N273" ca="1" si="133">IF(C210=4,H210,0)</f>
        <v>7.24</v>
      </c>
      <c r="O210" s="38">
        <f t="shared" ref="O210:O273" ca="1" si="134">IF(C210=5,H210,0)</f>
        <v>0</v>
      </c>
      <c r="X210" t="str">
        <f t="shared" ref="X210:X273" si="135">B210</f>
        <v>January 1,2024</v>
      </c>
      <c r="Y210">
        <f t="shared" ref="Y210:Y273" ca="1" si="136">IF(OR(C210=1,C210=2),H210,0)</f>
        <v>0</v>
      </c>
      <c r="Z210">
        <f t="shared" ref="Z210:Z273" ca="1" si="137">IF(C210=3,H210,0)</f>
        <v>0</v>
      </c>
      <c r="AA210">
        <f t="shared" ref="AA210:AA273" ca="1" si="138">IF(C210=4,H210,0)</f>
        <v>7.24</v>
      </c>
      <c r="AB210">
        <f t="shared" ref="AB210:AB273" ca="1" si="139">IF(C210=5,H210,0)</f>
        <v>0</v>
      </c>
      <c r="AK210" t="str">
        <f t="shared" si="99"/>
        <v>January 1,2024</v>
      </c>
      <c r="AL210">
        <f t="shared" ca="1" si="100"/>
        <v>0</v>
      </c>
      <c r="AM210">
        <f t="shared" ca="1" si="101"/>
        <v>0</v>
      </c>
      <c r="AN210">
        <f t="shared" ca="1" si="102"/>
        <v>5.52</v>
      </c>
      <c r="AO210">
        <f t="shared" ca="1" si="103"/>
        <v>0</v>
      </c>
      <c r="AX210" t="str">
        <f t="shared" si="106"/>
        <v>January 1,2024</v>
      </c>
      <c r="AY210">
        <f t="shared" ca="1" si="107"/>
        <v>5.52</v>
      </c>
    </row>
    <row r="211" spans="1:51">
      <c r="A211" s="17">
        <v>195</v>
      </c>
      <c r="B211" s="17" t="str">
        <f t="shared" si="123"/>
        <v>January 1,2024</v>
      </c>
      <c r="C211" s="17">
        <f t="shared" ca="1" si="124"/>
        <v>4</v>
      </c>
      <c r="D211" s="17" t="str">
        <f t="shared" ca="1" si="126"/>
        <v>France</v>
      </c>
      <c r="E211" s="17" t="str">
        <f t="shared" ref="E211:E274" ca="1" si="140">VLOOKUP(C211,$BJ$2:$BL$13,3)</f>
        <v>Paris</v>
      </c>
      <c r="F211" s="17">
        <f t="shared" ca="1" si="125"/>
        <v>3</v>
      </c>
      <c r="G211" s="17" t="str">
        <f t="shared" ca="1" si="127"/>
        <v>Tea</v>
      </c>
      <c r="H211" s="17">
        <f t="shared" ca="1" si="128"/>
        <v>5.52</v>
      </c>
      <c r="J211" s="33" t="str">
        <f t="shared" si="129"/>
        <v>January 1,2024</v>
      </c>
      <c r="K211" s="34">
        <f t="shared" ca="1" si="130"/>
        <v>0</v>
      </c>
      <c r="L211" s="34">
        <f t="shared" ca="1" si="131"/>
        <v>0</v>
      </c>
      <c r="M211" s="34">
        <f t="shared" ca="1" si="132"/>
        <v>0</v>
      </c>
      <c r="N211" s="34">
        <f t="shared" ca="1" si="133"/>
        <v>5.52</v>
      </c>
      <c r="O211" s="35">
        <f t="shared" ca="1" si="134"/>
        <v>0</v>
      </c>
      <c r="X211" t="str">
        <f t="shared" si="135"/>
        <v>January 1,2024</v>
      </c>
      <c r="Y211">
        <f t="shared" ca="1" si="136"/>
        <v>0</v>
      </c>
      <c r="Z211">
        <f t="shared" ca="1" si="137"/>
        <v>0</v>
      </c>
      <c r="AA211">
        <f t="shared" ca="1" si="138"/>
        <v>5.52</v>
      </c>
      <c r="AB211">
        <f t="shared" ca="1" si="139"/>
        <v>0</v>
      </c>
      <c r="AK211" t="str">
        <f t="shared" ref="AK211:AK274" si="141">B210</f>
        <v>January 1,2024</v>
      </c>
      <c r="AL211">
        <f t="shared" ref="AL211:AL274" ca="1" si="142">IF(F210=1,H210,0)</f>
        <v>0</v>
      </c>
      <c r="AM211">
        <f t="shared" ref="AM211:AM274" ca="1" si="143">IF(F210=2,H210,0)</f>
        <v>7.24</v>
      </c>
      <c r="AN211">
        <f t="shared" ref="AN211:AN274" ca="1" si="144">IF(F210=3,H210,0)</f>
        <v>0</v>
      </c>
      <c r="AO211">
        <f t="shared" ref="AO211:AO274" ca="1" si="145">IF(F210=4,H210,0)</f>
        <v>0</v>
      </c>
      <c r="AX211" t="str">
        <f t="shared" si="106"/>
        <v>January 1,2024</v>
      </c>
      <c r="AY211">
        <f t="shared" ca="1" si="107"/>
        <v>5.52</v>
      </c>
    </row>
    <row r="212" spans="1:51">
      <c r="A212" s="17">
        <v>196</v>
      </c>
      <c r="B212" s="17" t="str">
        <f t="shared" si="123"/>
        <v>January 1,2024</v>
      </c>
      <c r="C212" s="17">
        <f t="shared" ca="1" si="124"/>
        <v>4</v>
      </c>
      <c r="D212" s="17" t="str">
        <f t="shared" ca="1" si="126"/>
        <v>France</v>
      </c>
      <c r="E212" s="17" t="str">
        <f t="shared" ca="1" si="140"/>
        <v>Paris</v>
      </c>
      <c r="F212" s="17">
        <f t="shared" ca="1" si="125"/>
        <v>1</v>
      </c>
      <c r="G212" s="17" t="str">
        <f t="shared" ca="1" si="127"/>
        <v>Coffee</v>
      </c>
      <c r="H212" s="17">
        <f t="shared" ca="1" si="128"/>
        <v>4</v>
      </c>
      <c r="J212" s="36" t="str">
        <f t="shared" si="129"/>
        <v>January 1,2024</v>
      </c>
      <c r="K212" s="37">
        <f t="shared" ca="1" si="130"/>
        <v>0</v>
      </c>
      <c r="L212" s="37">
        <f t="shared" ca="1" si="131"/>
        <v>0</v>
      </c>
      <c r="M212" s="37">
        <f t="shared" ca="1" si="132"/>
        <v>0</v>
      </c>
      <c r="N212" s="37">
        <f t="shared" ca="1" si="133"/>
        <v>4</v>
      </c>
      <c r="O212" s="38">
        <f t="shared" ca="1" si="134"/>
        <v>0</v>
      </c>
      <c r="X212" t="str">
        <f t="shared" si="135"/>
        <v>January 1,2024</v>
      </c>
      <c r="Y212">
        <f t="shared" ca="1" si="136"/>
        <v>0</v>
      </c>
      <c r="Z212">
        <f t="shared" ca="1" si="137"/>
        <v>0</v>
      </c>
      <c r="AA212">
        <f t="shared" ca="1" si="138"/>
        <v>4</v>
      </c>
      <c r="AB212">
        <f t="shared" ca="1" si="139"/>
        <v>0</v>
      </c>
      <c r="AK212" t="str">
        <f t="shared" si="141"/>
        <v>January 1,2024</v>
      </c>
      <c r="AL212">
        <f t="shared" ca="1" si="142"/>
        <v>0</v>
      </c>
      <c r="AM212">
        <f t="shared" ca="1" si="143"/>
        <v>0</v>
      </c>
      <c r="AN212">
        <f t="shared" ca="1" si="144"/>
        <v>5.52</v>
      </c>
      <c r="AO212">
        <f t="shared" ca="1" si="145"/>
        <v>0</v>
      </c>
      <c r="AX212" t="str">
        <f t="shared" ref="AX212:AX275" si="146">B210</f>
        <v>January 1,2024</v>
      </c>
      <c r="AY212">
        <f t="shared" ref="AY212:AY275" ca="1" si="147">H210</f>
        <v>7.24</v>
      </c>
    </row>
    <row r="213" spans="1:51">
      <c r="A213" s="17">
        <v>197</v>
      </c>
      <c r="B213" s="17" t="str">
        <f t="shared" si="123"/>
        <v>January 1,2024</v>
      </c>
      <c r="C213" s="17">
        <f t="shared" ca="1" si="124"/>
        <v>3</v>
      </c>
      <c r="D213" s="17" t="str">
        <f t="shared" ca="1" si="126"/>
        <v>US</v>
      </c>
      <c r="E213" s="17" t="str">
        <f t="shared" ca="1" si="140"/>
        <v>Orlando</v>
      </c>
      <c r="F213" s="17">
        <f t="shared" ca="1" si="125"/>
        <v>3</v>
      </c>
      <c r="G213" s="17" t="str">
        <f t="shared" ca="1" si="127"/>
        <v>Tea</v>
      </c>
      <c r="H213" s="17">
        <f t="shared" ca="1" si="128"/>
        <v>5.52</v>
      </c>
      <c r="J213" s="33" t="str">
        <f t="shared" si="129"/>
        <v>January 1,2024</v>
      </c>
      <c r="K213" s="34">
        <f t="shared" ca="1" si="130"/>
        <v>0</v>
      </c>
      <c r="L213" s="34">
        <f t="shared" ca="1" si="131"/>
        <v>0</v>
      </c>
      <c r="M213" s="34">
        <f t="shared" ca="1" si="132"/>
        <v>5.52</v>
      </c>
      <c r="N213" s="34">
        <f t="shared" ca="1" si="133"/>
        <v>0</v>
      </c>
      <c r="O213" s="35">
        <f t="shared" ca="1" si="134"/>
        <v>0</v>
      </c>
      <c r="X213" t="str">
        <f t="shared" si="135"/>
        <v>January 1,2024</v>
      </c>
      <c r="Y213">
        <f t="shared" ca="1" si="136"/>
        <v>0</v>
      </c>
      <c r="Z213">
        <f t="shared" ca="1" si="137"/>
        <v>5.52</v>
      </c>
      <c r="AA213">
        <f t="shared" ca="1" si="138"/>
        <v>0</v>
      </c>
      <c r="AB213">
        <f t="shared" ca="1" si="139"/>
        <v>0</v>
      </c>
      <c r="AK213" t="str">
        <f t="shared" si="141"/>
        <v>January 1,2024</v>
      </c>
      <c r="AL213">
        <f t="shared" ca="1" si="142"/>
        <v>4</v>
      </c>
      <c r="AM213">
        <f t="shared" ca="1" si="143"/>
        <v>0</v>
      </c>
      <c r="AN213">
        <f t="shared" ca="1" si="144"/>
        <v>0</v>
      </c>
      <c r="AO213">
        <f t="shared" ca="1" si="145"/>
        <v>0</v>
      </c>
      <c r="AX213" t="str">
        <f t="shared" si="146"/>
        <v>January 1,2024</v>
      </c>
      <c r="AY213">
        <f t="shared" ca="1" si="147"/>
        <v>5.52</v>
      </c>
    </row>
    <row r="214" spans="1:51">
      <c r="A214" s="17">
        <v>198</v>
      </c>
      <c r="B214" s="17" t="str">
        <f t="shared" si="123"/>
        <v>January 1,2024</v>
      </c>
      <c r="C214" s="17">
        <f t="shared" ca="1" si="124"/>
        <v>2</v>
      </c>
      <c r="D214" s="17" t="str">
        <f t="shared" ca="1" si="126"/>
        <v>Canada</v>
      </c>
      <c r="E214" s="17" t="str">
        <f t="shared" ca="1" si="140"/>
        <v>Toronto</v>
      </c>
      <c r="F214" s="17">
        <f t="shared" ca="1" si="125"/>
        <v>4</v>
      </c>
      <c r="G214" s="17" t="str">
        <f t="shared" ca="1" si="127"/>
        <v>Mocktails</v>
      </c>
      <c r="H214" s="17">
        <f t="shared" ca="1" si="128"/>
        <v>6.88</v>
      </c>
      <c r="J214" s="36" t="str">
        <f t="shared" si="129"/>
        <v>January 1,2024</v>
      </c>
      <c r="K214" s="37">
        <f t="shared" ca="1" si="130"/>
        <v>0</v>
      </c>
      <c r="L214" s="37">
        <f t="shared" ca="1" si="131"/>
        <v>6.88</v>
      </c>
      <c r="M214" s="37">
        <f t="shared" ca="1" si="132"/>
        <v>0</v>
      </c>
      <c r="N214" s="37">
        <f t="shared" ca="1" si="133"/>
        <v>0</v>
      </c>
      <c r="O214" s="38">
        <f t="shared" ca="1" si="134"/>
        <v>0</v>
      </c>
      <c r="X214" t="str">
        <f t="shared" si="135"/>
        <v>January 1,2024</v>
      </c>
      <c r="Y214">
        <f t="shared" ca="1" si="136"/>
        <v>6.88</v>
      </c>
      <c r="Z214">
        <f t="shared" ca="1" si="137"/>
        <v>0</v>
      </c>
      <c r="AA214">
        <f t="shared" ca="1" si="138"/>
        <v>0</v>
      </c>
      <c r="AB214">
        <f t="shared" ca="1" si="139"/>
        <v>0</v>
      </c>
      <c r="AK214" t="str">
        <f t="shared" si="141"/>
        <v>January 1,2024</v>
      </c>
      <c r="AL214">
        <f t="shared" ca="1" si="142"/>
        <v>0</v>
      </c>
      <c r="AM214">
        <f t="shared" ca="1" si="143"/>
        <v>0</v>
      </c>
      <c r="AN214">
        <f t="shared" ca="1" si="144"/>
        <v>5.52</v>
      </c>
      <c r="AO214">
        <f t="shared" ca="1" si="145"/>
        <v>0</v>
      </c>
      <c r="AX214" t="str">
        <f t="shared" si="146"/>
        <v>January 1,2024</v>
      </c>
      <c r="AY214">
        <f t="shared" ca="1" si="147"/>
        <v>4</v>
      </c>
    </row>
    <row r="215" spans="1:51">
      <c r="A215" s="17">
        <v>199</v>
      </c>
      <c r="B215" s="17" t="str">
        <f t="shared" si="123"/>
        <v>January 1,2024</v>
      </c>
      <c r="C215" s="17">
        <f t="shared" ca="1" si="124"/>
        <v>4</v>
      </c>
      <c r="D215" s="17" t="str">
        <f t="shared" ca="1" si="126"/>
        <v>France</v>
      </c>
      <c r="E215" s="17" t="str">
        <f t="shared" ca="1" si="140"/>
        <v>Paris</v>
      </c>
      <c r="F215" s="17">
        <f t="shared" ca="1" si="125"/>
        <v>3</v>
      </c>
      <c r="G215" s="17" t="str">
        <f t="shared" ca="1" si="127"/>
        <v>Tea</v>
      </c>
      <c r="H215" s="17">
        <f t="shared" ca="1" si="128"/>
        <v>5.52</v>
      </c>
      <c r="J215" s="33" t="str">
        <f t="shared" si="129"/>
        <v>January 1,2024</v>
      </c>
      <c r="K215" s="34">
        <f t="shared" ca="1" si="130"/>
        <v>0</v>
      </c>
      <c r="L215" s="34">
        <f t="shared" ca="1" si="131"/>
        <v>0</v>
      </c>
      <c r="M215" s="34">
        <f t="shared" ca="1" si="132"/>
        <v>0</v>
      </c>
      <c r="N215" s="34">
        <f t="shared" ca="1" si="133"/>
        <v>5.52</v>
      </c>
      <c r="O215" s="35">
        <f t="shared" ca="1" si="134"/>
        <v>0</v>
      </c>
      <c r="X215" t="str">
        <f t="shared" si="135"/>
        <v>January 1,2024</v>
      </c>
      <c r="Y215">
        <f t="shared" ca="1" si="136"/>
        <v>0</v>
      </c>
      <c r="Z215">
        <f t="shared" ca="1" si="137"/>
        <v>0</v>
      </c>
      <c r="AA215">
        <f t="shared" ca="1" si="138"/>
        <v>5.52</v>
      </c>
      <c r="AB215">
        <f t="shared" ca="1" si="139"/>
        <v>0</v>
      </c>
      <c r="AK215" t="str">
        <f t="shared" si="141"/>
        <v>January 1,2024</v>
      </c>
      <c r="AL215">
        <f t="shared" ca="1" si="142"/>
        <v>0</v>
      </c>
      <c r="AM215">
        <f t="shared" ca="1" si="143"/>
        <v>0</v>
      </c>
      <c r="AN215">
        <f t="shared" ca="1" si="144"/>
        <v>0</v>
      </c>
      <c r="AO215">
        <f t="shared" ca="1" si="145"/>
        <v>6.88</v>
      </c>
      <c r="AX215" t="str">
        <f t="shared" si="146"/>
        <v>January 1,2024</v>
      </c>
      <c r="AY215">
        <f t="shared" ca="1" si="147"/>
        <v>5.52</v>
      </c>
    </row>
    <row r="216" spans="1:51">
      <c r="A216" s="17">
        <v>200</v>
      </c>
      <c r="B216" s="17" t="str">
        <f t="shared" si="123"/>
        <v>January 1,2024</v>
      </c>
      <c r="C216" s="17">
        <f t="shared" ca="1" si="124"/>
        <v>5</v>
      </c>
      <c r="D216" s="17" t="str">
        <f t="shared" ca="1" si="126"/>
        <v>UK</v>
      </c>
      <c r="E216" s="17" t="str">
        <f t="shared" ca="1" si="140"/>
        <v>London</v>
      </c>
      <c r="F216" s="17">
        <f t="shared" ca="1" si="125"/>
        <v>2</v>
      </c>
      <c r="G216" s="17" t="str">
        <f t="shared" ca="1" si="127"/>
        <v>Ice Coffee</v>
      </c>
      <c r="H216" s="17">
        <f t="shared" ca="1" si="128"/>
        <v>7.24</v>
      </c>
      <c r="J216" s="36" t="str">
        <f t="shared" si="129"/>
        <v>January 1,2024</v>
      </c>
      <c r="K216" s="37">
        <f t="shared" ca="1" si="130"/>
        <v>0</v>
      </c>
      <c r="L216" s="37">
        <f t="shared" ca="1" si="131"/>
        <v>0</v>
      </c>
      <c r="M216" s="37">
        <f t="shared" ca="1" si="132"/>
        <v>0</v>
      </c>
      <c r="N216" s="37">
        <f t="shared" ca="1" si="133"/>
        <v>0</v>
      </c>
      <c r="O216" s="38">
        <f t="shared" ca="1" si="134"/>
        <v>7.24</v>
      </c>
      <c r="X216" t="str">
        <f t="shared" si="135"/>
        <v>January 1,2024</v>
      </c>
      <c r="Y216">
        <f t="shared" ca="1" si="136"/>
        <v>0</v>
      </c>
      <c r="Z216">
        <f t="shared" ca="1" si="137"/>
        <v>0</v>
      </c>
      <c r="AA216">
        <f t="shared" ca="1" si="138"/>
        <v>0</v>
      </c>
      <c r="AB216">
        <f t="shared" ca="1" si="139"/>
        <v>7.24</v>
      </c>
      <c r="AK216" t="str">
        <f t="shared" si="141"/>
        <v>January 1,2024</v>
      </c>
      <c r="AL216">
        <f t="shared" ca="1" si="142"/>
        <v>0</v>
      </c>
      <c r="AM216">
        <f t="shared" ca="1" si="143"/>
        <v>0</v>
      </c>
      <c r="AN216">
        <f t="shared" ca="1" si="144"/>
        <v>5.52</v>
      </c>
      <c r="AO216">
        <f t="shared" ca="1" si="145"/>
        <v>0</v>
      </c>
      <c r="AX216" t="str">
        <f t="shared" si="146"/>
        <v>January 1,2024</v>
      </c>
      <c r="AY216">
        <f t="shared" ca="1" si="147"/>
        <v>6.88</v>
      </c>
    </row>
    <row r="217" spans="1:51">
      <c r="A217" s="17">
        <v>201</v>
      </c>
      <c r="B217" s="17" t="str">
        <f t="shared" ref="B217:B226" si="148">"January 1,2024"</f>
        <v>January 1,2024</v>
      </c>
      <c r="C217" s="17">
        <f t="shared" ca="1" si="124"/>
        <v>3</v>
      </c>
      <c r="D217" s="17" t="str">
        <f t="shared" ca="1" si="126"/>
        <v>US</v>
      </c>
      <c r="E217" s="17" t="str">
        <f t="shared" ca="1" si="140"/>
        <v>Orlando</v>
      </c>
      <c r="F217" s="17">
        <f t="shared" ca="1" si="125"/>
        <v>2</v>
      </c>
      <c r="G217" s="17" t="str">
        <f t="shared" ca="1" si="127"/>
        <v>Ice Coffee</v>
      </c>
      <c r="H217" s="17">
        <f t="shared" ca="1" si="128"/>
        <v>7.24</v>
      </c>
      <c r="J217" s="33" t="str">
        <f t="shared" si="129"/>
        <v>January 1,2024</v>
      </c>
      <c r="K217" s="34">
        <f t="shared" ca="1" si="130"/>
        <v>0</v>
      </c>
      <c r="L217" s="34">
        <f t="shared" ca="1" si="131"/>
        <v>0</v>
      </c>
      <c r="M217" s="34">
        <f t="shared" ca="1" si="132"/>
        <v>7.24</v>
      </c>
      <c r="N217" s="34">
        <f t="shared" ca="1" si="133"/>
        <v>0</v>
      </c>
      <c r="O217" s="35">
        <f t="shared" ca="1" si="134"/>
        <v>0</v>
      </c>
      <c r="X217" t="str">
        <f t="shared" si="135"/>
        <v>January 1,2024</v>
      </c>
      <c r="Y217">
        <f t="shared" ca="1" si="136"/>
        <v>0</v>
      </c>
      <c r="Z217">
        <f t="shared" ca="1" si="137"/>
        <v>7.24</v>
      </c>
      <c r="AA217">
        <f t="shared" ca="1" si="138"/>
        <v>0</v>
      </c>
      <c r="AB217">
        <f t="shared" ca="1" si="139"/>
        <v>0</v>
      </c>
      <c r="AK217" t="str">
        <f t="shared" si="141"/>
        <v>January 1,2024</v>
      </c>
      <c r="AL217">
        <f t="shared" ca="1" si="142"/>
        <v>0</v>
      </c>
      <c r="AM217">
        <f t="shared" ca="1" si="143"/>
        <v>7.24</v>
      </c>
      <c r="AN217">
        <f t="shared" ca="1" si="144"/>
        <v>0</v>
      </c>
      <c r="AO217">
        <f t="shared" ca="1" si="145"/>
        <v>0</v>
      </c>
      <c r="AX217" t="str">
        <f t="shared" si="146"/>
        <v>January 1,2024</v>
      </c>
      <c r="AY217">
        <f t="shared" ca="1" si="147"/>
        <v>5.52</v>
      </c>
    </row>
    <row r="218" spans="1:51">
      <c r="A218" s="17">
        <v>202</v>
      </c>
      <c r="B218" s="17" t="str">
        <f t="shared" si="148"/>
        <v>January 1,2024</v>
      </c>
      <c r="C218" s="17">
        <f t="shared" ref="C218:C227" ca="1" si="149">RANDBETWEEN(1,5)</f>
        <v>5</v>
      </c>
      <c r="D218" s="17" t="str">
        <f t="shared" ca="1" si="126"/>
        <v>UK</v>
      </c>
      <c r="E218" s="17" t="str">
        <f t="shared" ca="1" si="140"/>
        <v>London</v>
      </c>
      <c r="F218" s="17">
        <f t="shared" ref="F218:F227" ca="1" si="150">RANDBETWEEN(1,4)</f>
        <v>2</v>
      </c>
      <c r="G218" s="17" t="str">
        <f t="shared" ca="1" si="127"/>
        <v>Ice Coffee</v>
      </c>
      <c r="H218" s="17">
        <f t="shared" ca="1" si="128"/>
        <v>7.24</v>
      </c>
      <c r="J218" s="36" t="str">
        <f t="shared" si="129"/>
        <v>January 1,2024</v>
      </c>
      <c r="K218" s="37">
        <f t="shared" ca="1" si="130"/>
        <v>0</v>
      </c>
      <c r="L218" s="37">
        <f t="shared" ca="1" si="131"/>
        <v>0</v>
      </c>
      <c r="M218" s="37">
        <f t="shared" ca="1" si="132"/>
        <v>0</v>
      </c>
      <c r="N218" s="37">
        <f t="shared" ca="1" si="133"/>
        <v>0</v>
      </c>
      <c r="O218" s="38">
        <f t="shared" ca="1" si="134"/>
        <v>7.24</v>
      </c>
      <c r="X218" t="str">
        <f t="shared" si="135"/>
        <v>January 1,2024</v>
      </c>
      <c r="Y218">
        <f t="shared" ca="1" si="136"/>
        <v>0</v>
      </c>
      <c r="Z218">
        <f t="shared" ca="1" si="137"/>
        <v>0</v>
      </c>
      <c r="AA218">
        <f t="shared" ca="1" si="138"/>
        <v>0</v>
      </c>
      <c r="AB218">
        <f t="shared" ca="1" si="139"/>
        <v>7.24</v>
      </c>
      <c r="AK218" t="str">
        <f t="shared" si="141"/>
        <v>January 1,2024</v>
      </c>
      <c r="AL218">
        <f t="shared" ca="1" si="142"/>
        <v>0</v>
      </c>
      <c r="AM218">
        <f t="shared" ca="1" si="143"/>
        <v>7.24</v>
      </c>
      <c r="AN218">
        <f t="shared" ca="1" si="144"/>
        <v>0</v>
      </c>
      <c r="AO218">
        <f t="shared" ca="1" si="145"/>
        <v>0</v>
      </c>
      <c r="AX218" t="str">
        <f t="shared" si="146"/>
        <v>January 1,2024</v>
      </c>
      <c r="AY218">
        <f t="shared" ca="1" si="147"/>
        <v>7.24</v>
      </c>
    </row>
    <row r="219" spans="1:51">
      <c r="A219" s="17">
        <v>203</v>
      </c>
      <c r="B219" s="17" t="str">
        <f t="shared" si="148"/>
        <v>January 1,2024</v>
      </c>
      <c r="C219" s="17">
        <f t="shared" ca="1" si="149"/>
        <v>5</v>
      </c>
      <c r="D219" s="17" t="str">
        <f t="shared" ca="1" si="126"/>
        <v>UK</v>
      </c>
      <c r="E219" s="17" t="str">
        <f t="shared" ca="1" si="140"/>
        <v>London</v>
      </c>
      <c r="F219" s="17">
        <f t="shared" ca="1" si="150"/>
        <v>3</v>
      </c>
      <c r="G219" s="17" t="str">
        <f t="shared" ca="1" si="127"/>
        <v>Tea</v>
      </c>
      <c r="H219" s="17">
        <f t="shared" ca="1" si="128"/>
        <v>5.52</v>
      </c>
      <c r="J219" s="33" t="str">
        <f t="shared" si="129"/>
        <v>January 1,2024</v>
      </c>
      <c r="K219" s="34">
        <f t="shared" ca="1" si="130"/>
        <v>0</v>
      </c>
      <c r="L219" s="34">
        <f t="shared" ca="1" si="131"/>
        <v>0</v>
      </c>
      <c r="M219" s="34">
        <f t="shared" ca="1" si="132"/>
        <v>0</v>
      </c>
      <c r="N219" s="34">
        <f t="shared" ca="1" si="133"/>
        <v>0</v>
      </c>
      <c r="O219" s="35">
        <f t="shared" ca="1" si="134"/>
        <v>5.52</v>
      </c>
      <c r="X219" t="str">
        <f t="shared" si="135"/>
        <v>January 1,2024</v>
      </c>
      <c r="Y219">
        <f t="shared" ca="1" si="136"/>
        <v>0</v>
      </c>
      <c r="Z219">
        <f t="shared" ca="1" si="137"/>
        <v>0</v>
      </c>
      <c r="AA219">
        <f t="shared" ca="1" si="138"/>
        <v>0</v>
      </c>
      <c r="AB219">
        <f t="shared" ca="1" si="139"/>
        <v>5.52</v>
      </c>
      <c r="AK219" t="str">
        <f t="shared" si="141"/>
        <v>January 1,2024</v>
      </c>
      <c r="AL219">
        <f t="shared" ca="1" si="142"/>
        <v>0</v>
      </c>
      <c r="AM219">
        <f t="shared" ca="1" si="143"/>
        <v>7.24</v>
      </c>
      <c r="AN219">
        <f t="shared" ca="1" si="144"/>
        <v>0</v>
      </c>
      <c r="AO219">
        <f t="shared" ca="1" si="145"/>
        <v>0</v>
      </c>
      <c r="AX219" t="str">
        <f t="shared" si="146"/>
        <v>January 1,2024</v>
      </c>
      <c r="AY219">
        <f t="shared" ca="1" si="147"/>
        <v>7.24</v>
      </c>
    </row>
    <row r="220" spans="1:51">
      <c r="A220" s="17">
        <v>204</v>
      </c>
      <c r="B220" s="17" t="str">
        <f t="shared" si="148"/>
        <v>January 1,2024</v>
      </c>
      <c r="C220" s="17">
        <f t="shared" ca="1" si="149"/>
        <v>4</v>
      </c>
      <c r="D220" s="17" t="str">
        <f t="shared" ca="1" si="126"/>
        <v>France</v>
      </c>
      <c r="E220" s="17" t="str">
        <f t="shared" ca="1" si="140"/>
        <v>Paris</v>
      </c>
      <c r="F220" s="17">
        <f t="shared" ca="1" si="150"/>
        <v>2</v>
      </c>
      <c r="G220" s="17" t="str">
        <f t="shared" ca="1" si="127"/>
        <v>Ice Coffee</v>
      </c>
      <c r="H220" s="17">
        <f t="shared" ca="1" si="128"/>
        <v>7.24</v>
      </c>
      <c r="J220" s="36" t="str">
        <f t="shared" si="129"/>
        <v>January 1,2024</v>
      </c>
      <c r="K220" s="37">
        <f t="shared" ca="1" si="130"/>
        <v>0</v>
      </c>
      <c r="L220" s="37">
        <f t="shared" ca="1" si="131"/>
        <v>0</v>
      </c>
      <c r="M220" s="37">
        <f t="shared" ca="1" si="132"/>
        <v>0</v>
      </c>
      <c r="N220" s="37">
        <f t="shared" ca="1" si="133"/>
        <v>7.24</v>
      </c>
      <c r="O220" s="38">
        <f t="shared" ca="1" si="134"/>
        <v>0</v>
      </c>
      <c r="X220" t="str">
        <f t="shared" si="135"/>
        <v>January 1,2024</v>
      </c>
      <c r="Y220">
        <f t="shared" ca="1" si="136"/>
        <v>0</v>
      </c>
      <c r="Z220">
        <f t="shared" ca="1" si="137"/>
        <v>0</v>
      </c>
      <c r="AA220">
        <f t="shared" ca="1" si="138"/>
        <v>7.24</v>
      </c>
      <c r="AB220">
        <f t="shared" ca="1" si="139"/>
        <v>0</v>
      </c>
      <c r="AK220" t="str">
        <f t="shared" si="141"/>
        <v>January 1,2024</v>
      </c>
      <c r="AL220">
        <f t="shared" ca="1" si="142"/>
        <v>0</v>
      </c>
      <c r="AM220">
        <f t="shared" ca="1" si="143"/>
        <v>0</v>
      </c>
      <c r="AN220">
        <f t="shared" ca="1" si="144"/>
        <v>5.52</v>
      </c>
      <c r="AO220">
        <f t="shared" ca="1" si="145"/>
        <v>0</v>
      </c>
      <c r="AX220" t="str">
        <f t="shared" si="146"/>
        <v>January 1,2024</v>
      </c>
      <c r="AY220">
        <f t="shared" ca="1" si="147"/>
        <v>7.24</v>
      </c>
    </row>
    <row r="221" spans="1:51">
      <c r="A221" s="17">
        <v>205</v>
      </c>
      <c r="B221" s="17" t="str">
        <f t="shared" si="148"/>
        <v>January 1,2024</v>
      </c>
      <c r="C221" s="17">
        <f t="shared" ca="1" si="149"/>
        <v>1</v>
      </c>
      <c r="D221" s="17" t="str">
        <f t="shared" ca="1" si="126"/>
        <v>Canada</v>
      </c>
      <c r="E221" s="17" t="str">
        <f t="shared" ca="1" si="140"/>
        <v>Montreal</v>
      </c>
      <c r="F221" s="17">
        <f t="shared" ca="1" si="150"/>
        <v>3</v>
      </c>
      <c r="G221" s="17" t="str">
        <f t="shared" ca="1" si="127"/>
        <v>Tea</v>
      </c>
      <c r="H221" s="17">
        <f t="shared" ca="1" si="128"/>
        <v>5.52</v>
      </c>
      <c r="J221" s="33" t="str">
        <f t="shared" si="129"/>
        <v>January 1,2024</v>
      </c>
      <c r="K221" s="34">
        <f t="shared" ca="1" si="130"/>
        <v>5.52</v>
      </c>
      <c r="L221" s="34">
        <f t="shared" ca="1" si="131"/>
        <v>0</v>
      </c>
      <c r="M221" s="34">
        <f t="shared" ca="1" si="132"/>
        <v>0</v>
      </c>
      <c r="N221" s="34">
        <f t="shared" ca="1" si="133"/>
        <v>0</v>
      </c>
      <c r="O221" s="35">
        <f t="shared" ca="1" si="134"/>
        <v>0</v>
      </c>
      <c r="X221" t="str">
        <f t="shared" si="135"/>
        <v>January 1,2024</v>
      </c>
      <c r="Y221">
        <f t="shared" ca="1" si="136"/>
        <v>5.52</v>
      </c>
      <c r="Z221">
        <f t="shared" ca="1" si="137"/>
        <v>0</v>
      </c>
      <c r="AA221">
        <f t="shared" ca="1" si="138"/>
        <v>0</v>
      </c>
      <c r="AB221">
        <f t="shared" ca="1" si="139"/>
        <v>0</v>
      </c>
      <c r="AK221" t="str">
        <f t="shared" si="141"/>
        <v>January 1,2024</v>
      </c>
      <c r="AL221">
        <f t="shared" ca="1" si="142"/>
        <v>0</v>
      </c>
      <c r="AM221">
        <f t="shared" ca="1" si="143"/>
        <v>7.24</v>
      </c>
      <c r="AN221">
        <f t="shared" ca="1" si="144"/>
        <v>0</v>
      </c>
      <c r="AO221">
        <f t="shared" ca="1" si="145"/>
        <v>0</v>
      </c>
      <c r="AX221" t="str">
        <f t="shared" si="146"/>
        <v>January 1,2024</v>
      </c>
      <c r="AY221">
        <f t="shared" ca="1" si="147"/>
        <v>5.52</v>
      </c>
    </row>
    <row r="222" spans="1:51">
      <c r="A222" s="17">
        <v>206</v>
      </c>
      <c r="B222" s="17" t="str">
        <f t="shared" si="148"/>
        <v>January 1,2024</v>
      </c>
      <c r="C222" s="17">
        <f t="shared" ca="1" si="149"/>
        <v>4</v>
      </c>
      <c r="D222" s="17" t="str">
        <f t="shared" ca="1" si="126"/>
        <v>France</v>
      </c>
      <c r="E222" s="17" t="str">
        <f t="shared" ca="1" si="140"/>
        <v>Paris</v>
      </c>
      <c r="F222" s="17">
        <f t="shared" ca="1" si="150"/>
        <v>2</v>
      </c>
      <c r="G222" s="17" t="str">
        <f t="shared" ca="1" si="127"/>
        <v>Ice Coffee</v>
      </c>
      <c r="H222" s="17">
        <f t="shared" ca="1" si="128"/>
        <v>7.24</v>
      </c>
      <c r="J222" s="36" t="str">
        <f t="shared" si="129"/>
        <v>January 1,2024</v>
      </c>
      <c r="K222" s="37">
        <f t="shared" ca="1" si="130"/>
        <v>0</v>
      </c>
      <c r="L222" s="37">
        <f t="shared" ca="1" si="131"/>
        <v>0</v>
      </c>
      <c r="M222" s="37">
        <f t="shared" ca="1" si="132"/>
        <v>0</v>
      </c>
      <c r="N222" s="37">
        <f t="shared" ca="1" si="133"/>
        <v>7.24</v>
      </c>
      <c r="O222" s="38">
        <f t="shared" ca="1" si="134"/>
        <v>0</v>
      </c>
      <c r="X222" t="str">
        <f t="shared" si="135"/>
        <v>January 1,2024</v>
      </c>
      <c r="Y222">
        <f t="shared" ca="1" si="136"/>
        <v>0</v>
      </c>
      <c r="Z222">
        <f t="shared" ca="1" si="137"/>
        <v>0</v>
      </c>
      <c r="AA222">
        <f t="shared" ca="1" si="138"/>
        <v>7.24</v>
      </c>
      <c r="AB222">
        <f t="shared" ca="1" si="139"/>
        <v>0</v>
      </c>
      <c r="AK222" t="str">
        <f t="shared" si="141"/>
        <v>January 1,2024</v>
      </c>
      <c r="AL222">
        <f t="shared" ca="1" si="142"/>
        <v>0</v>
      </c>
      <c r="AM222">
        <f t="shared" ca="1" si="143"/>
        <v>0</v>
      </c>
      <c r="AN222">
        <f t="shared" ca="1" si="144"/>
        <v>5.52</v>
      </c>
      <c r="AO222">
        <f t="shared" ca="1" si="145"/>
        <v>0</v>
      </c>
      <c r="AX222" t="str">
        <f t="shared" si="146"/>
        <v>January 1,2024</v>
      </c>
      <c r="AY222">
        <f t="shared" ca="1" si="147"/>
        <v>7.24</v>
      </c>
    </row>
    <row r="223" spans="1:51">
      <c r="A223" s="17">
        <v>207</v>
      </c>
      <c r="B223" s="17" t="str">
        <f t="shared" si="148"/>
        <v>January 1,2024</v>
      </c>
      <c r="C223" s="17">
        <f t="shared" ca="1" si="149"/>
        <v>4</v>
      </c>
      <c r="D223" s="17" t="str">
        <f t="shared" ca="1" si="126"/>
        <v>France</v>
      </c>
      <c r="E223" s="17" t="str">
        <f t="shared" ca="1" si="140"/>
        <v>Paris</v>
      </c>
      <c r="F223" s="17">
        <f t="shared" ca="1" si="150"/>
        <v>1</v>
      </c>
      <c r="G223" s="17" t="str">
        <f t="shared" ca="1" si="127"/>
        <v>Coffee</v>
      </c>
      <c r="H223" s="17">
        <f t="shared" ca="1" si="128"/>
        <v>4</v>
      </c>
      <c r="J223" s="33" t="str">
        <f t="shared" si="129"/>
        <v>January 1,2024</v>
      </c>
      <c r="K223" s="34">
        <f t="shared" ca="1" si="130"/>
        <v>0</v>
      </c>
      <c r="L223" s="34">
        <f t="shared" ca="1" si="131"/>
        <v>0</v>
      </c>
      <c r="M223" s="34">
        <f t="shared" ca="1" si="132"/>
        <v>0</v>
      </c>
      <c r="N223" s="34">
        <f t="shared" ca="1" si="133"/>
        <v>4</v>
      </c>
      <c r="O223" s="35">
        <f t="shared" ca="1" si="134"/>
        <v>0</v>
      </c>
      <c r="X223" t="str">
        <f t="shared" si="135"/>
        <v>January 1,2024</v>
      </c>
      <c r="Y223">
        <f t="shared" ca="1" si="136"/>
        <v>0</v>
      </c>
      <c r="Z223">
        <f t="shared" ca="1" si="137"/>
        <v>0</v>
      </c>
      <c r="AA223">
        <f t="shared" ca="1" si="138"/>
        <v>4</v>
      </c>
      <c r="AB223">
        <f t="shared" ca="1" si="139"/>
        <v>0</v>
      </c>
      <c r="AK223" t="str">
        <f t="shared" si="141"/>
        <v>January 1,2024</v>
      </c>
      <c r="AL223">
        <f t="shared" ca="1" si="142"/>
        <v>0</v>
      </c>
      <c r="AM223">
        <f t="shared" ca="1" si="143"/>
        <v>7.24</v>
      </c>
      <c r="AN223">
        <f t="shared" ca="1" si="144"/>
        <v>0</v>
      </c>
      <c r="AO223">
        <f t="shared" ca="1" si="145"/>
        <v>0</v>
      </c>
      <c r="AX223" t="str">
        <f t="shared" si="146"/>
        <v>January 1,2024</v>
      </c>
      <c r="AY223">
        <f t="shared" ca="1" si="147"/>
        <v>5.52</v>
      </c>
    </row>
    <row r="224" spans="1:51">
      <c r="A224" s="17">
        <v>208</v>
      </c>
      <c r="B224" s="17" t="str">
        <f t="shared" si="148"/>
        <v>January 1,2024</v>
      </c>
      <c r="C224" s="17">
        <f t="shared" ca="1" si="149"/>
        <v>1</v>
      </c>
      <c r="D224" s="17" t="str">
        <f t="shared" ca="1" si="126"/>
        <v>Canada</v>
      </c>
      <c r="E224" s="17" t="str">
        <f t="shared" ca="1" si="140"/>
        <v>Montreal</v>
      </c>
      <c r="F224" s="17">
        <f t="shared" ca="1" si="150"/>
        <v>3</v>
      </c>
      <c r="G224" s="17" t="str">
        <f t="shared" ca="1" si="127"/>
        <v>Tea</v>
      </c>
      <c r="H224" s="17">
        <f t="shared" ca="1" si="128"/>
        <v>5.52</v>
      </c>
      <c r="J224" s="36" t="str">
        <f t="shared" si="129"/>
        <v>January 1,2024</v>
      </c>
      <c r="K224" s="37">
        <f t="shared" ca="1" si="130"/>
        <v>5.52</v>
      </c>
      <c r="L224" s="37">
        <f t="shared" ca="1" si="131"/>
        <v>0</v>
      </c>
      <c r="M224" s="37">
        <f t="shared" ca="1" si="132"/>
        <v>0</v>
      </c>
      <c r="N224" s="37">
        <f t="shared" ca="1" si="133"/>
        <v>0</v>
      </c>
      <c r="O224" s="38">
        <f t="shared" ca="1" si="134"/>
        <v>0</v>
      </c>
      <c r="X224" t="str">
        <f t="shared" si="135"/>
        <v>January 1,2024</v>
      </c>
      <c r="Y224">
        <f t="shared" ca="1" si="136"/>
        <v>5.52</v>
      </c>
      <c r="Z224">
        <f t="shared" ca="1" si="137"/>
        <v>0</v>
      </c>
      <c r="AA224">
        <f t="shared" ca="1" si="138"/>
        <v>0</v>
      </c>
      <c r="AB224">
        <f t="shared" ca="1" si="139"/>
        <v>0</v>
      </c>
      <c r="AK224" t="str">
        <f t="shared" si="141"/>
        <v>January 1,2024</v>
      </c>
      <c r="AL224">
        <f t="shared" ca="1" si="142"/>
        <v>4</v>
      </c>
      <c r="AM224">
        <f t="shared" ca="1" si="143"/>
        <v>0</v>
      </c>
      <c r="AN224">
        <f t="shared" ca="1" si="144"/>
        <v>0</v>
      </c>
      <c r="AO224">
        <f t="shared" ca="1" si="145"/>
        <v>0</v>
      </c>
      <c r="AX224" t="str">
        <f t="shared" si="146"/>
        <v>January 1,2024</v>
      </c>
      <c r="AY224">
        <f t="shared" ca="1" si="147"/>
        <v>7.24</v>
      </c>
    </row>
    <row r="225" spans="1:51">
      <c r="A225" s="17">
        <v>209</v>
      </c>
      <c r="B225" s="17" t="str">
        <f t="shared" si="148"/>
        <v>January 1,2024</v>
      </c>
      <c r="C225" s="17">
        <f t="shared" ca="1" si="149"/>
        <v>1</v>
      </c>
      <c r="D225" s="17" t="str">
        <f t="shared" ca="1" si="126"/>
        <v>Canada</v>
      </c>
      <c r="E225" s="17" t="str">
        <f t="shared" ca="1" si="140"/>
        <v>Montreal</v>
      </c>
      <c r="F225" s="17">
        <f t="shared" ca="1" si="150"/>
        <v>2</v>
      </c>
      <c r="G225" s="17" t="str">
        <f t="shared" ca="1" si="127"/>
        <v>Ice Coffee</v>
      </c>
      <c r="H225" s="17">
        <f t="shared" ca="1" si="128"/>
        <v>7.24</v>
      </c>
      <c r="J225" s="33" t="str">
        <f t="shared" si="129"/>
        <v>January 1,2024</v>
      </c>
      <c r="K225" s="34">
        <f t="shared" ca="1" si="130"/>
        <v>7.24</v>
      </c>
      <c r="L225" s="34">
        <f t="shared" ca="1" si="131"/>
        <v>0</v>
      </c>
      <c r="M225" s="34">
        <f t="shared" ca="1" si="132"/>
        <v>0</v>
      </c>
      <c r="N225" s="34">
        <f t="shared" ca="1" si="133"/>
        <v>0</v>
      </c>
      <c r="O225" s="35">
        <f t="shared" ca="1" si="134"/>
        <v>0</v>
      </c>
      <c r="X225" t="str">
        <f t="shared" si="135"/>
        <v>January 1,2024</v>
      </c>
      <c r="Y225">
        <f t="shared" ca="1" si="136"/>
        <v>7.24</v>
      </c>
      <c r="Z225">
        <f t="shared" ca="1" si="137"/>
        <v>0</v>
      </c>
      <c r="AA225">
        <f t="shared" ca="1" si="138"/>
        <v>0</v>
      </c>
      <c r="AB225">
        <f t="shared" ca="1" si="139"/>
        <v>0</v>
      </c>
      <c r="AK225" t="str">
        <f t="shared" si="141"/>
        <v>January 1,2024</v>
      </c>
      <c r="AL225">
        <f t="shared" ca="1" si="142"/>
        <v>0</v>
      </c>
      <c r="AM225">
        <f t="shared" ca="1" si="143"/>
        <v>0</v>
      </c>
      <c r="AN225">
        <f t="shared" ca="1" si="144"/>
        <v>5.52</v>
      </c>
      <c r="AO225">
        <f t="shared" ca="1" si="145"/>
        <v>0</v>
      </c>
      <c r="AX225" t="str">
        <f t="shared" si="146"/>
        <v>January 1,2024</v>
      </c>
      <c r="AY225">
        <f t="shared" ca="1" si="147"/>
        <v>4</v>
      </c>
    </row>
    <row r="226" spans="1:51">
      <c r="A226" s="17">
        <v>210</v>
      </c>
      <c r="B226" s="17" t="str">
        <f t="shared" si="148"/>
        <v>January 1,2024</v>
      </c>
      <c r="C226" s="17">
        <f t="shared" ca="1" si="149"/>
        <v>5</v>
      </c>
      <c r="D226" s="17" t="str">
        <f t="shared" ca="1" si="126"/>
        <v>UK</v>
      </c>
      <c r="E226" s="17" t="str">
        <f t="shared" ca="1" si="140"/>
        <v>London</v>
      </c>
      <c r="F226" s="17">
        <f t="shared" ca="1" si="150"/>
        <v>3</v>
      </c>
      <c r="G226" s="17" t="str">
        <f t="shared" ca="1" si="127"/>
        <v>Tea</v>
      </c>
      <c r="H226" s="17">
        <f t="shared" ca="1" si="128"/>
        <v>5.52</v>
      </c>
      <c r="J226" s="36" t="str">
        <f t="shared" si="129"/>
        <v>January 1,2024</v>
      </c>
      <c r="K226" s="37">
        <f t="shared" ca="1" si="130"/>
        <v>0</v>
      </c>
      <c r="L226" s="37">
        <f t="shared" ca="1" si="131"/>
        <v>0</v>
      </c>
      <c r="M226" s="37">
        <f t="shared" ca="1" si="132"/>
        <v>0</v>
      </c>
      <c r="N226" s="37">
        <f t="shared" ca="1" si="133"/>
        <v>0</v>
      </c>
      <c r="O226" s="38">
        <f t="shared" ca="1" si="134"/>
        <v>5.52</v>
      </c>
      <c r="X226" t="str">
        <f t="shared" si="135"/>
        <v>January 1,2024</v>
      </c>
      <c r="Y226">
        <f t="shared" ca="1" si="136"/>
        <v>0</v>
      </c>
      <c r="Z226">
        <f t="shared" ca="1" si="137"/>
        <v>0</v>
      </c>
      <c r="AA226">
        <f t="shared" ca="1" si="138"/>
        <v>0</v>
      </c>
      <c r="AB226">
        <f t="shared" ca="1" si="139"/>
        <v>5.52</v>
      </c>
      <c r="AK226" t="str">
        <f t="shared" si="141"/>
        <v>January 1,2024</v>
      </c>
      <c r="AL226">
        <f t="shared" ca="1" si="142"/>
        <v>0</v>
      </c>
      <c r="AM226">
        <f t="shared" ca="1" si="143"/>
        <v>7.24</v>
      </c>
      <c r="AN226">
        <f t="shared" ca="1" si="144"/>
        <v>0</v>
      </c>
      <c r="AO226">
        <f t="shared" ca="1" si="145"/>
        <v>0</v>
      </c>
      <c r="AX226" t="str">
        <f t="shared" si="146"/>
        <v>January 1,2024</v>
      </c>
      <c r="AY226">
        <f t="shared" ca="1" si="147"/>
        <v>5.52</v>
      </c>
    </row>
    <row r="227" spans="1:51">
      <c r="A227" s="17">
        <v>211</v>
      </c>
      <c r="B227" s="17" t="str">
        <f t="shared" ref="B227:B236" si="151">"January 1,2024"</f>
        <v>January 1,2024</v>
      </c>
      <c r="C227" s="17">
        <f t="shared" ca="1" si="149"/>
        <v>3</v>
      </c>
      <c r="D227" s="17" t="str">
        <f t="shared" ca="1" si="126"/>
        <v>US</v>
      </c>
      <c r="E227" s="17" t="str">
        <f t="shared" ca="1" si="140"/>
        <v>Orlando</v>
      </c>
      <c r="F227" s="17">
        <f t="shared" ca="1" si="150"/>
        <v>1</v>
      </c>
      <c r="G227" s="17" t="str">
        <f t="shared" ca="1" si="127"/>
        <v>Coffee</v>
      </c>
      <c r="H227" s="17">
        <f t="shared" ca="1" si="128"/>
        <v>4</v>
      </c>
      <c r="J227" s="33" t="str">
        <f t="shared" si="129"/>
        <v>January 1,2024</v>
      </c>
      <c r="K227" s="34">
        <f t="shared" ca="1" si="130"/>
        <v>0</v>
      </c>
      <c r="L227" s="34">
        <f t="shared" ca="1" si="131"/>
        <v>0</v>
      </c>
      <c r="M227" s="34">
        <f t="shared" ca="1" si="132"/>
        <v>4</v>
      </c>
      <c r="N227" s="34">
        <f t="shared" ca="1" si="133"/>
        <v>0</v>
      </c>
      <c r="O227" s="35">
        <f t="shared" ca="1" si="134"/>
        <v>0</v>
      </c>
      <c r="X227" t="str">
        <f t="shared" si="135"/>
        <v>January 1,2024</v>
      </c>
      <c r="Y227">
        <f t="shared" ca="1" si="136"/>
        <v>0</v>
      </c>
      <c r="Z227">
        <f t="shared" ca="1" si="137"/>
        <v>4</v>
      </c>
      <c r="AA227">
        <f t="shared" ca="1" si="138"/>
        <v>0</v>
      </c>
      <c r="AB227">
        <f t="shared" ca="1" si="139"/>
        <v>0</v>
      </c>
      <c r="AK227" t="str">
        <f t="shared" si="141"/>
        <v>January 1,2024</v>
      </c>
      <c r="AL227">
        <f t="shared" ca="1" si="142"/>
        <v>0</v>
      </c>
      <c r="AM227">
        <f t="shared" ca="1" si="143"/>
        <v>0</v>
      </c>
      <c r="AN227">
        <f t="shared" ca="1" si="144"/>
        <v>5.52</v>
      </c>
      <c r="AO227">
        <f t="shared" ca="1" si="145"/>
        <v>0</v>
      </c>
      <c r="AX227" t="str">
        <f t="shared" si="146"/>
        <v>January 1,2024</v>
      </c>
      <c r="AY227">
        <f t="shared" ca="1" si="147"/>
        <v>7.24</v>
      </c>
    </row>
    <row r="228" spans="1:51">
      <c r="A228" s="17">
        <v>212</v>
      </c>
      <c r="B228" s="17" t="str">
        <f t="shared" si="151"/>
        <v>January 1,2024</v>
      </c>
      <c r="C228" s="17">
        <f t="shared" ref="C228:C237" ca="1" si="152">RANDBETWEEN(1,5)</f>
        <v>2</v>
      </c>
      <c r="D228" s="17" t="str">
        <f t="shared" ca="1" si="126"/>
        <v>Canada</v>
      </c>
      <c r="E228" s="17" t="str">
        <f t="shared" ca="1" si="140"/>
        <v>Toronto</v>
      </c>
      <c r="F228" s="17">
        <f t="shared" ref="F228:F237" ca="1" si="153">RANDBETWEEN(1,4)</f>
        <v>3</v>
      </c>
      <c r="G228" s="17" t="str">
        <f t="shared" ca="1" si="127"/>
        <v>Tea</v>
      </c>
      <c r="H228" s="17">
        <f t="shared" ca="1" si="128"/>
        <v>5.52</v>
      </c>
      <c r="J228" s="36" t="str">
        <f t="shared" si="129"/>
        <v>January 1,2024</v>
      </c>
      <c r="K228" s="37">
        <f t="shared" ca="1" si="130"/>
        <v>0</v>
      </c>
      <c r="L228" s="37">
        <f t="shared" ca="1" si="131"/>
        <v>5.52</v>
      </c>
      <c r="M228" s="37">
        <f t="shared" ca="1" si="132"/>
        <v>0</v>
      </c>
      <c r="N228" s="37">
        <f t="shared" ca="1" si="133"/>
        <v>0</v>
      </c>
      <c r="O228" s="38">
        <f t="shared" ca="1" si="134"/>
        <v>0</v>
      </c>
      <c r="X228" t="str">
        <f t="shared" si="135"/>
        <v>January 1,2024</v>
      </c>
      <c r="Y228">
        <f t="shared" ca="1" si="136"/>
        <v>5.52</v>
      </c>
      <c r="Z228">
        <f t="shared" ca="1" si="137"/>
        <v>0</v>
      </c>
      <c r="AA228">
        <f t="shared" ca="1" si="138"/>
        <v>0</v>
      </c>
      <c r="AB228">
        <f t="shared" ca="1" si="139"/>
        <v>0</v>
      </c>
      <c r="AK228" t="str">
        <f t="shared" si="141"/>
        <v>January 1,2024</v>
      </c>
      <c r="AL228">
        <f t="shared" ca="1" si="142"/>
        <v>4</v>
      </c>
      <c r="AM228">
        <f t="shared" ca="1" si="143"/>
        <v>0</v>
      </c>
      <c r="AN228">
        <f t="shared" ca="1" si="144"/>
        <v>0</v>
      </c>
      <c r="AO228">
        <f t="shared" ca="1" si="145"/>
        <v>0</v>
      </c>
      <c r="AX228" t="str">
        <f t="shared" si="146"/>
        <v>January 1,2024</v>
      </c>
      <c r="AY228">
        <f t="shared" ca="1" si="147"/>
        <v>5.52</v>
      </c>
    </row>
    <row r="229" spans="1:51">
      <c r="A229" s="17">
        <v>213</v>
      </c>
      <c r="B229" s="17" t="str">
        <f t="shared" si="151"/>
        <v>January 1,2024</v>
      </c>
      <c r="C229" s="17">
        <f t="shared" ca="1" si="152"/>
        <v>2</v>
      </c>
      <c r="D229" s="17" t="str">
        <f t="shared" ca="1" si="126"/>
        <v>Canada</v>
      </c>
      <c r="E229" s="17" t="str">
        <f t="shared" ca="1" si="140"/>
        <v>Toronto</v>
      </c>
      <c r="F229" s="17">
        <f t="shared" ca="1" si="153"/>
        <v>1</v>
      </c>
      <c r="G229" s="17" t="str">
        <f t="shared" ca="1" si="127"/>
        <v>Coffee</v>
      </c>
      <c r="H229" s="17">
        <f t="shared" ca="1" si="128"/>
        <v>4</v>
      </c>
      <c r="J229" s="33" t="str">
        <f t="shared" si="129"/>
        <v>January 1,2024</v>
      </c>
      <c r="K229" s="34">
        <f t="shared" ca="1" si="130"/>
        <v>0</v>
      </c>
      <c r="L229" s="34">
        <f t="shared" ca="1" si="131"/>
        <v>4</v>
      </c>
      <c r="M229" s="34">
        <f t="shared" ca="1" si="132"/>
        <v>0</v>
      </c>
      <c r="N229" s="34">
        <f t="shared" ca="1" si="133"/>
        <v>0</v>
      </c>
      <c r="O229" s="35">
        <f t="shared" ca="1" si="134"/>
        <v>0</v>
      </c>
      <c r="X229" t="str">
        <f t="shared" si="135"/>
        <v>January 1,2024</v>
      </c>
      <c r="Y229">
        <f t="shared" ca="1" si="136"/>
        <v>4</v>
      </c>
      <c r="Z229">
        <f t="shared" ca="1" si="137"/>
        <v>0</v>
      </c>
      <c r="AA229">
        <f t="shared" ca="1" si="138"/>
        <v>0</v>
      </c>
      <c r="AB229">
        <f t="shared" ca="1" si="139"/>
        <v>0</v>
      </c>
      <c r="AK229" t="str">
        <f t="shared" si="141"/>
        <v>January 1,2024</v>
      </c>
      <c r="AL229">
        <f t="shared" ca="1" si="142"/>
        <v>0</v>
      </c>
      <c r="AM229">
        <f t="shared" ca="1" si="143"/>
        <v>0</v>
      </c>
      <c r="AN229">
        <f t="shared" ca="1" si="144"/>
        <v>5.52</v>
      </c>
      <c r="AO229">
        <f t="shared" ca="1" si="145"/>
        <v>0</v>
      </c>
      <c r="AX229" t="str">
        <f t="shared" si="146"/>
        <v>January 1,2024</v>
      </c>
      <c r="AY229">
        <f t="shared" ca="1" si="147"/>
        <v>4</v>
      </c>
    </row>
    <row r="230" spans="1:51">
      <c r="A230" s="17">
        <v>214</v>
      </c>
      <c r="B230" s="17" t="str">
        <f t="shared" si="151"/>
        <v>January 1,2024</v>
      </c>
      <c r="C230" s="17">
        <f t="shared" ca="1" si="152"/>
        <v>2</v>
      </c>
      <c r="D230" s="17" t="str">
        <f t="shared" ca="1" si="126"/>
        <v>Canada</v>
      </c>
      <c r="E230" s="17" t="str">
        <f t="shared" ca="1" si="140"/>
        <v>Toronto</v>
      </c>
      <c r="F230" s="17">
        <f t="shared" ca="1" si="153"/>
        <v>4</v>
      </c>
      <c r="G230" s="17" t="str">
        <f t="shared" ca="1" si="127"/>
        <v>Mocktails</v>
      </c>
      <c r="H230" s="17">
        <f t="shared" ca="1" si="128"/>
        <v>6.88</v>
      </c>
      <c r="J230" s="36" t="str">
        <f t="shared" si="129"/>
        <v>January 1,2024</v>
      </c>
      <c r="K230" s="37">
        <f t="shared" ca="1" si="130"/>
        <v>0</v>
      </c>
      <c r="L230" s="37">
        <f t="shared" ca="1" si="131"/>
        <v>6.88</v>
      </c>
      <c r="M230" s="37">
        <f t="shared" ca="1" si="132"/>
        <v>0</v>
      </c>
      <c r="N230" s="37">
        <f t="shared" ca="1" si="133"/>
        <v>0</v>
      </c>
      <c r="O230" s="38">
        <f t="shared" ca="1" si="134"/>
        <v>0</v>
      </c>
      <c r="X230" t="str">
        <f t="shared" si="135"/>
        <v>January 1,2024</v>
      </c>
      <c r="Y230">
        <f t="shared" ca="1" si="136"/>
        <v>6.88</v>
      </c>
      <c r="Z230">
        <f t="shared" ca="1" si="137"/>
        <v>0</v>
      </c>
      <c r="AA230">
        <f t="shared" ca="1" si="138"/>
        <v>0</v>
      </c>
      <c r="AB230">
        <f t="shared" ca="1" si="139"/>
        <v>0</v>
      </c>
      <c r="AK230" t="str">
        <f t="shared" si="141"/>
        <v>January 1,2024</v>
      </c>
      <c r="AL230">
        <f t="shared" ca="1" si="142"/>
        <v>4</v>
      </c>
      <c r="AM230">
        <f t="shared" ca="1" si="143"/>
        <v>0</v>
      </c>
      <c r="AN230">
        <f t="shared" ca="1" si="144"/>
        <v>0</v>
      </c>
      <c r="AO230">
        <f t="shared" ca="1" si="145"/>
        <v>0</v>
      </c>
      <c r="AX230" t="str">
        <f t="shared" si="146"/>
        <v>January 1,2024</v>
      </c>
      <c r="AY230">
        <f t="shared" ca="1" si="147"/>
        <v>5.52</v>
      </c>
    </row>
    <row r="231" spans="1:51">
      <c r="A231" s="17">
        <v>215</v>
      </c>
      <c r="B231" s="17" t="str">
        <f t="shared" si="151"/>
        <v>January 1,2024</v>
      </c>
      <c r="C231" s="17">
        <f t="shared" ca="1" si="152"/>
        <v>4</v>
      </c>
      <c r="D231" s="17" t="str">
        <f t="shared" ca="1" si="126"/>
        <v>France</v>
      </c>
      <c r="E231" s="17" t="str">
        <f t="shared" ca="1" si="140"/>
        <v>Paris</v>
      </c>
      <c r="F231" s="17">
        <f t="shared" ca="1" si="153"/>
        <v>3</v>
      </c>
      <c r="G231" s="17" t="str">
        <f t="shared" ca="1" si="127"/>
        <v>Tea</v>
      </c>
      <c r="H231" s="17">
        <f t="shared" ca="1" si="128"/>
        <v>5.52</v>
      </c>
      <c r="J231" s="33" t="str">
        <f t="shared" si="129"/>
        <v>January 1,2024</v>
      </c>
      <c r="K231" s="34">
        <f t="shared" ca="1" si="130"/>
        <v>0</v>
      </c>
      <c r="L231" s="34">
        <f t="shared" ca="1" si="131"/>
        <v>0</v>
      </c>
      <c r="M231" s="34">
        <f t="shared" ca="1" si="132"/>
        <v>0</v>
      </c>
      <c r="N231" s="34">
        <f t="shared" ca="1" si="133"/>
        <v>5.52</v>
      </c>
      <c r="O231" s="35">
        <f t="shared" ca="1" si="134"/>
        <v>0</v>
      </c>
      <c r="X231" t="str">
        <f t="shared" si="135"/>
        <v>January 1,2024</v>
      </c>
      <c r="Y231">
        <f t="shared" ca="1" si="136"/>
        <v>0</v>
      </c>
      <c r="Z231">
        <f t="shared" ca="1" si="137"/>
        <v>0</v>
      </c>
      <c r="AA231">
        <f t="shared" ca="1" si="138"/>
        <v>5.52</v>
      </c>
      <c r="AB231">
        <f t="shared" ca="1" si="139"/>
        <v>0</v>
      </c>
      <c r="AK231" t="str">
        <f t="shared" si="141"/>
        <v>January 1,2024</v>
      </c>
      <c r="AL231">
        <f t="shared" ca="1" si="142"/>
        <v>0</v>
      </c>
      <c r="AM231">
        <f t="shared" ca="1" si="143"/>
        <v>0</v>
      </c>
      <c r="AN231">
        <f t="shared" ca="1" si="144"/>
        <v>0</v>
      </c>
      <c r="AO231">
        <f t="shared" ca="1" si="145"/>
        <v>6.88</v>
      </c>
      <c r="AX231" t="str">
        <f t="shared" si="146"/>
        <v>January 1,2024</v>
      </c>
      <c r="AY231">
        <f t="shared" ca="1" si="147"/>
        <v>4</v>
      </c>
    </row>
    <row r="232" spans="1:51">
      <c r="A232" s="17">
        <v>216</v>
      </c>
      <c r="B232" s="17" t="str">
        <f t="shared" si="151"/>
        <v>January 1,2024</v>
      </c>
      <c r="C232" s="17">
        <f t="shared" ca="1" si="152"/>
        <v>1</v>
      </c>
      <c r="D232" s="17" t="str">
        <f t="shared" ca="1" si="126"/>
        <v>Canada</v>
      </c>
      <c r="E232" s="17" t="str">
        <f t="shared" ca="1" si="140"/>
        <v>Montreal</v>
      </c>
      <c r="F232" s="17">
        <f t="shared" ca="1" si="153"/>
        <v>1</v>
      </c>
      <c r="G232" s="17" t="str">
        <f t="shared" ca="1" si="127"/>
        <v>Coffee</v>
      </c>
      <c r="H232" s="17">
        <f t="shared" ca="1" si="128"/>
        <v>4</v>
      </c>
      <c r="J232" s="36" t="str">
        <f t="shared" si="129"/>
        <v>January 1,2024</v>
      </c>
      <c r="K232" s="37">
        <f t="shared" ca="1" si="130"/>
        <v>4</v>
      </c>
      <c r="L232" s="37">
        <f t="shared" ca="1" si="131"/>
        <v>0</v>
      </c>
      <c r="M232" s="37">
        <f t="shared" ca="1" si="132"/>
        <v>0</v>
      </c>
      <c r="N232" s="37">
        <f t="shared" ca="1" si="133"/>
        <v>0</v>
      </c>
      <c r="O232" s="38">
        <f t="shared" ca="1" si="134"/>
        <v>0</v>
      </c>
      <c r="X232" t="str">
        <f t="shared" si="135"/>
        <v>January 1,2024</v>
      </c>
      <c r="Y232">
        <f t="shared" ca="1" si="136"/>
        <v>4</v>
      </c>
      <c r="Z232">
        <f t="shared" ca="1" si="137"/>
        <v>0</v>
      </c>
      <c r="AA232">
        <f t="shared" ca="1" si="138"/>
        <v>0</v>
      </c>
      <c r="AB232">
        <f t="shared" ca="1" si="139"/>
        <v>0</v>
      </c>
      <c r="AK232" t="str">
        <f t="shared" si="141"/>
        <v>January 1,2024</v>
      </c>
      <c r="AL232">
        <f t="shared" ca="1" si="142"/>
        <v>0</v>
      </c>
      <c r="AM232">
        <f t="shared" ca="1" si="143"/>
        <v>0</v>
      </c>
      <c r="AN232">
        <f t="shared" ca="1" si="144"/>
        <v>5.52</v>
      </c>
      <c r="AO232">
        <f t="shared" ca="1" si="145"/>
        <v>0</v>
      </c>
      <c r="AX232" t="str">
        <f t="shared" si="146"/>
        <v>January 1,2024</v>
      </c>
      <c r="AY232">
        <f t="shared" ca="1" si="147"/>
        <v>6.88</v>
      </c>
    </row>
    <row r="233" spans="1:51">
      <c r="A233" s="17">
        <v>217</v>
      </c>
      <c r="B233" s="17" t="str">
        <f t="shared" si="151"/>
        <v>January 1,2024</v>
      </c>
      <c r="C233" s="17">
        <f t="shared" ca="1" si="152"/>
        <v>5</v>
      </c>
      <c r="D233" s="17" t="str">
        <f t="shared" ca="1" si="126"/>
        <v>UK</v>
      </c>
      <c r="E233" s="17" t="str">
        <f t="shared" ca="1" si="140"/>
        <v>London</v>
      </c>
      <c r="F233" s="17">
        <f t="shared" ca="1" si="153"/>
        <v>4</v>
      </c>
      <c r="G233" s="17" t="str">
        <f t="shared" ca="1" si="127"/>
        <v>Mocktails</v>
      </c>
      <c r="H233" s="17">
        <f t="shared" ca="1" si="128"/>
        <v>6.88</v>
      </c>
      <c r="J233" s="33" t="str">
        <f t="shared" si="129"/>
        <v>January 1,2024</v>
      </c>
      <c r="K233" s="34">
        <f t="shared" ca="1" si="130"/>
        <v>0</v>
      </c>
      <c r="L233" s="34">
        <f t="shared" ca="1" si="131"/>
        <v>0</v>
      </c>
      <c r="M233" s="34">
        <f t="shared" ca="1" si="132"/>
        <v>0</v>
      </c>
      <c r="N233" s="34">
        <f t="shared" ca="1" si="133"/>
        <v>0</v>
      </c>
      <c r="O233" s="35">
        <f t="shared" ca="1" si="134"/>
        <v>6.88</v>
      </c>
      <c r="X233" t="str">
        <f t="shared" si="135"/>
        <v>January 1,2024</v>
      </c>
      <c r="Y233">
        <f t="shared" ca="1" si="136"/>
        <v>0</v>
      </c>
      <c r="Z233">
        <f t="shared" ca="1" si="137"/>
        <v>0</v>
      </c>
      <c r="AA233">
        <f t="shared" ca="1" si="138"/>
        <v>0</v>
      </c>
      <c r="AB233">
        <f t="shared" ca="1" si="139"/>
        <v>6.88</v>
      </c>
      <c r="AK233" t="str">
        <f t="shared" si="141"/>
        <v>January 1,2024</v>
      </c>
      <c r="AL233">
        <f t="shared" ca="1" si="142"/>
        <v>4</v>
      </c>
      <c r="AM233">
        <f t="shared" ca="1" si="143"/>
        <v>0</v>
      </c>
      <c r="AN233">
        <f t="shared" ca="1" si="144"/>
        <v>0</v>
      </c>
      <c r="AO233">
        <f t="shared" ca="1" si="145"/>
        <v>0</v>
      </c>
      <c r="AX233" t="str">
        <f t="shared" si="146"/>
        <v>January 1,2024</v>
      </c>
      <c r="AY233">
        <f t="shared" ca="1" si="147"/>
        <v>5.52</v>
      </c>
    </row>
    <row r="234" spans="1:51">
      <c r="A234" s="17">
        <v>218</v>
      </c>
      <c r="B234" s="17" t="str">
        <f t="shared" si="151"/>
        <v>January 1,2024</v>
      </c>
      <c r="C234" s="17">
        <f t="shared" ca="1" si="152"/>
        <v>4</v>
      </c>
      <c r="D234" s="17" t="str">
        <f t="shared" ca="1" si="126"/>
        <v>France</v>
      </c>
      <c r="E234" s="17" t="str">
        <f t="shared" ca="1" si="140"/>
        <v>Paris</v>
      </c>
      <c r="F234" s="17">
        <f t="shared" ca="1" si="153"/>
        <v>2</v>
      </c>
      <c r="G234" s="17" t="str">
        <f t="shared" ca="1" si="127"/>
        <v>Ice Coffee</v>
      </c>
      <c r="H234" s="17">
        <f t="shared" ca="1" si="128"/>
        <v>7.24</v>
      </c>
      <c r="J234" s="36" t="str">
        <f t="shared" si="129"/>
        <v>January 1,2024</v>
      </c>
      <c r="K234" s="37">
        <f t="shared" ca="1" si="130"/>
        <v>0</v>
      </c>
      <c r="L234" s="37">
        <f t="shared" ca="1" si="131"/>
        <v>0</v>
      </c>
      <c r="M234" s="37">
        <f t="shared" ca="1" si="132"/>
        <v>0</v>
      </c>
      <c r="N234" s="37">
        <f t="shared" ca="1" si="133"/>
        <v>7.24</v>
      </c>
      <c r="O234" s="38">
        <f t="shared" ca="1" si="134"/>
        <v>0</v>
      </c>
      <c r="X234" t="str">
        <f t="shared" si="135"/>
        <v>January 1,2024</v>
      </c>
      <c r="Y234">
        <f t="shared" ca="1" si="136"/>
        <v>0</v>
      </c>
      <c r="Z234">
        <f t="shared" ca="1" si="137"/>
        <v>0</v>
      </c>
      <c r="AA234">
        <f t="shared" ca="1" si="138"/>
        <v>7.24</v>
      </c>
      <c r="AB234">
        <f t="shared" ca="1" si="139"/>
        <v>0</v>
      </c>
      <c r="AK234" t="str">
        <f t="shared" si="141"/>
        <v>January 1,2024</v>
      </c>
      <c r="AL234">
        <f t="shared" ca="1" si="142"/>
        <v>0</v>
      </c>
      <c r="AM234">
        <f t="shared" ca="1" si="143"/>
        <v>0</v>
      </c>
      <c r="AN234">
        <f t="shared" ca="1" si="144"/>
        <v>0</v>
      </c>
      <c r="AO234">
        <f t="shared" ca="1" si="145"/>
        <v>6.88</v>
      </c>
      <c r="AX234" t="str">
        <f t="shared" si="146"/>
        <v>January 1,2024</v>
      </c>
      <c r="AY234">
        <f t="shared" ca="1" si="147"/>
        <v>4</v>
      </c>
    </row>
    <row r="235" spans="1:51">
      <c r="A235" s="17">
        <v>219</v>
      </c>
      <c r="B235" s="17" t="str">
        <f t="shared" si="151"/>
        <v>January 1,2024</v>
      </c>
      <c r="C235" s="17">
        <f t="shared" ca="1" si="152"/>
        <v>4</v>
      </c>
      <c r="D235" s="17" t="str">
        <f t="shared" ca="1" si="126"/>
        <v>France</v>
      </c>
      <c r="E235" s="17" t="str">
        <f t="shared" ca="1" si="140"/>
        <v>Paris</v>
      </c>
      <c r="F235" s="17">
        <f t="shared" ca="1" si="153"/>
        <v>3</v>
      </c>
      <c r="G235" s="17" t="str">
        <f t="shared" ca="1" si="127"/>
        <v>Tea</v>
      </c>
      <c r="H235" s="17">
        <f t="shared" ca="1" si="128"/>
        <v>5.52</v>
      </c>
      <c r="J235" s="33" t="str">
        <f t="shared" si="129"/>
        <v>January 1,2024</v>
      </c>
      <c r="K235" s="34">
        <f t="shared" ca="1" si="130"/>
        <v>0</v>
      </c>
      <c r="L235" s="34">
        <f t="shared" ca="1" si="131"/>
        <v>0</v>
      </c>
      <c r="M235" s="34">
        <f t="shared" ca="1" si="132"/>
        <v>0</v>
      </c>
      <c r="N235" s="34">
        <f t="shared" ca="1" si="133"/>
        <v>5.52</v>
      </c>
      <c r="O235" s="35">
        <f t="shared" ca="1" si="134"/>
        <v>0</v>
      </c>
      <c r="X235" t="str">
        <f t="shared" si="135"/>
        <v>January 1,2024</v>
      </c>
      <c r="Y235">
        <f t="shared" ca="1" si="136"/>
        <v>0</v>
      </c>
      <c r="Z235">
        <f t="shared" ca="1" si="137"/>
        <v>0</v>
      </c>
      <c r="AA235">
        <f t="shared" ca="1" si="138"/>
        <v>5.52</v>
      </c>
      <c r="AB235">
        <f t="shared" ca="1" si="139"/>
        <v>0</v>
      </c>
      <c r="AK235" t="str">
        <f t="shared" si="141"/>
        <v>January 1,2024</v>
      </c>
      <c r="AL235">
        <f t="shared" ca="1" si="142"/>
        <v>0</v>
      </c>
      <c r="AM235">
        <f t="shared" ca="1" si="143"/>
        <v>7.24</v>
      </c>
      <c r="AN235">
        <f t="shared" ca="1" si="144"/>
        <v>0</v>
      </c>
      <c r="AO235">
        <f t="shared" ca="1" si="145"/>
        <v>0</v>
      </c>
      <c r="AX235" t="str">
        <f t="shared" si="146"/>
        <v>January 1,2024</v>
      </c>
      <c r="AY235">
        <f t="shared" ca="1" si="147"/>
        <v>6.88</v>
      </c>
    </row>
    <row r="236" spans="1:51">
      <c r="A236" s="17">
        <v>220</v>
      </c>
      <c r="B236" s="17" t="str">
        <f t="shared" si="151"/>
        <v>January 1,2024</v>
      </c>
      <c r="C236" s="17">
        <f t="shared" ca="1" si="152"/>
        <v>3</v>
      </c>
      <c r="D236" s="17" t="str">
        <f t="shared" ca="1" si="126"/>
        <v>US</v>
      </c>
      <c r="E236" s="17" t="str">
        <f t="shared" ca="1" si="140"/>
        <v>Orlando</v>
      </c>
      <c r="F236" s="17">
        <f t="shared" ca="1" si="153"/>
        <v>2</v>
      </c>
      <c r="G236" s="17" t="str">
        <f t="shared" ca="1" si="127"/>
        <v>Ice Coffee</v>
      </c>
      <c r="H236" s="17">
        <f t="shared" ca="1" si="128"/>
        <v>7.24</v>
      </c>
      <c r="J236" s="36" t="str">
        <f t="shared" si="129"/>
        <v>January 1,2024</v>
      </c>
      <c r="K236" s="37">
        <f t="shared" ca="1" si="130"/>
        <v>0</v>
      </c>
      <c r="L236" s="37">
        <f t="shared" ca="1" si="131"/>
        <v>0</v>
      </c>
      <c r="M236" s="37">
        <f t="shared" ca="1" si="132"/>
        <v>7.24</v>
      </c>
      <c r="N236" s="37">
        <f t="shared" ca="1" si="133"/>
        <v>0</v>
      </c>
      <c r="O236" s="38">
        <f t="shared" ca="1" si="134"/>
        <v>0</v>
      </c>
      <c r="X236" t="str">
        <f t="shared" si="135"/>
        <v>January 1,2024</v>
      </c>
      <c r="Y236">
        <f t="shared" ca="1" si="136"/>
        <v>0</v>
      </c>
      <c r="Z236">
        <f t="shared" ca="1" si="137"/>
        <v>7.24</v>
      </c>
      <c r="AA236">
        <f t="shared" ca="1" si="138"/>
        <v>0</v>
      </c>
      <c r="AB236">
        <f t="shared" ca="1" si="139"/>
        <v>0</v>
      </c>
      <c r="AK236" t="str">
        <f t="shared" si="141"/>
        <v>January 1,2024</v>
      </c>
      <c r="AL236">
        <f t="shared" ca="1" si="142"/>
        <v>0</v>
      </c>
      <c r="AM236">
        <f t="shared" ca="1" si="143"/>
        <v>0</v>
      </c>
      <c r="AN236">
        <f t="shared" ca="1" si="144"/>
        <v>5.52</v>
      </c>
      <c r="AO236">
        <f t="shared" ca="1" si="145"/>
        <v>0</v>
      </c>
      <c r="AX236" t="str">
        <f t="shared" si="146"/>
        <v>January 1,2024</v>
      </c>
      <c r="AY236">
        <f t="shared" ca="1" si="147"/>
        <v>7.24</v>
      </c>
    </row>
    <row r="237" spans="1:51">
      <c r="A237" s="17">
        <v>221</v>
      </c>
      <c r="B237" s="17" t="str">
        <f t="shared" ref="B237:B246" si="154">"January 1,2024"</f>
        <v>January 1,2024</v>
      </c>
      <c r="C237" s="17">
        <f t="shared" ca="1" si="152"/>
        <v>4</v>
      </c>
      <c r="D237" s="17" t="str">
        <f t="shared" ca="1" si="126"/>
        <v>France</v>
      </c>
      <c r="E237" s="17" t="str">
        <f t="shared" ca="1" si="140"/>
        <v>Paris</v>
      </c>
      <c r="F237" s="17">
        <f t="shared" ca="1" si="153"/>
        <v>1</v>
      </c>
      <c r="G237" s="17" t="str">
        <f t="shared" ca="1" si="127"/>
        <v>Coffee</v>
      </c>
      <c r="H237" s="17">
        <f t="shared" ca="1" si="128"/>
        <v>4</v>
      </c>
      <c r="J237" s="33" t="str">
        <f t="shared" si="129"/>
        <v>January 1,2024</v>
      </c>
      <c r="K237" s="34">
        <f t="shared" ca="1" si="130"/>
        <v>0</v>
      </c>
      <c r="L237" s="34">
        <f t="shared" ca="1" si="131"/>
        <v>0</v>
      </c>
      <c r="M237" s="34">
        <f t="shared" ca="1" si="132"/>
        <v>0</v>
      </c>
      <c r="N237" s="34">
        <f t="shared" ca="1" si="133"/>
        <v>4</v>
      </c>
      <c r="O237" s="35">
        <f t="shared" ca="1" si="134"/>
        <v>0</v>
      </c>
      <c r="X237" t="str">
        <f t="shared" si="135"/>
        <v>January 1,2024</v>
      </c>
      <c r="Y237">
        <f t="shared" ca="1" si="136"/>
        <v>0</v>
      </c>
      <c r="Z237">
        <f t="shared" ca="1" si="137"/>
        <v>0</v>
      </c>
      <c r="AA237">
        <f t="shared" ca="1" si="138"/>
        <v>4</v>
      </c>
      <c r="AB237">
        <f t="shared" ca="1" si="139"/>
        <v>0</v>
      </c>
      <c r="AK237" t="str">
        <f t="shared" si="141"/>
        <v>January 1,2024</v>
      </c>
      <c r="AL237">
        <f t="shared" ca="1" si="142"/>
        <v>0</v>
      </c>
      <c r="AM237">
        <f t="shared" ca="1" si="143"/>
        <v>7.24</v>
      </c>
      <c r="AN237">
        <f t="shared" ca="1" si="144"/>
        <v>0</v>
      </c>
      <c r="AO237">
        <f t="shared" ca="1" si="145"/>
        <v>0</v>
      </c>
      <c r="AX237" t="str">
        <f t="shared" si="146"/>
        <v>January 1,2024</v>
      </c>
      <c r="AY237">
        <f t="shared" ca="1" si="147"/>
        <v>5.52</v>
      </c>
    </row>
    <row r="238" spans="1:51">
      <c r="A238" s="17">
        <v>222</v>
      </c>
      <c r="B238" s="17" t="str">
        <f t="shared" si="154"/>
        <v>January 1,2024</v>
      </c>
      <c r="C238" s="17">
        <f t="shared" ref="C238:C247" ca="1" si="155">RANDBETWEEN(1,5)</f>
        <v>1</v>
      </c>
      <c r="D238" s="17" t="str">
        <f t="shared" ca="1" si="126"/>
        <v>Canada</v>
      </c>
      <c r="E238" s="17" t="str">
        <f t="shared" ca="1" si="140"/>
        <v>Montreal</v>
      </c>
      <c r="F238" s="17">
        <f t="shared" ref="F238:F247" ca="1" si="156">RANDBETWEEN(1,4)</f>
        <v>1</v>
      </c>
      <c r="G238" s="17" t="str">
        <f t="shared" ca="1" si="127"/>
        <v>Coffee</v>
      </c>
      <c r="H238" s="17">
        <f t="shared" ca="1" si="128"/>
        <v>4</v>
      </c>
      <c r="J238" s="36" t="str">
        <f t="shared" si="129"/>
        <v>January 1,2024</v>
      </c>
      <c r="K238" s="37">
        <f t="shared" ca="1" si="130"/>
        <v>4</v>
      </c>
      <c r="L238" s="37">
        <f t="shared" ca="1" si="131"/>
        <v>0</v>
      </c>
      <c r="M238" s="37">
        <f t="shared" ca="1" si="132"/>
        <v>0</v>
      </c>
      <c r="N238" s="37">
        <f t="shared" ca="1" si="133"/>
        <v>0</v>
      </c>
      <c r="O238" s="38">
        <f t="shared" ca="1" si="134"/>
        <v>0</v>
      </c>
      <c r="X238" t="str">
        <f t="shared" si="135"/>
        <v>January 1,2024</v>
      </c>
      <c r="Y238">
        <f t="shared" ca="1" si="136"/>
        <v>4</v>
      </c>
      <c r="Z238">
        <f t="shared" ca="1" si="137"/>
        <v>0</v>
      </c>
      <c r="AA238">
        <f t="shared" ca="1" si="138"/>
        <v>0</v>
      </c>
      <c r="AB238">
        <f t="shared" ca="1" si="139"/>
        <v>0</v>
      </c>
      <c r="AK238" t="str">
        <f t="shared" si="141"/>
        <v>January 1,2024</v>
      </c>
      <c r="AL238">
        <f t="shared" ca="1" si="142"/>
        <v>4</v>
      </c>
      <c r="AM238">
        <f t="shared" ca="1" si="143"/>
        <v>0</v>
      </c>
      <c r="AN238">
        <f t="shared" ca="1" si="144"/>
        <v>0</v>
      </c>
      <c r="AO238">
        <f t="shared" ca="1" si="145"/>
        <v>0</v>
      </c>
      <c r="AX238" t="str">
        <f t="shared" si="146"/>
        <v>January 1,2024</v>
      </c>
      <c r="AY238">
        <f t="shared" ca="1" si="147"/>
        <v>7.24</v>
      </c>
    </row>
    <row r="239" spans="1:51">
      <c r="A239" s="17">
        <v>223</v>
      </c>
      <c r="B239" s="17" t="str">
        <f t="shared" si="154"/>
        <v>January 1,2024</v>
      </c>
      <c r="C239" s="17">
        <f t="shared" ca="1" si="155"/>
        <v>3</v>
      </c>
      <c r="D239" s="17" t="str">
        <f t="shared" ca="1" si="126"/>
        <v>US</v>
      </c>
      <c r="E239" s="17" t="str">
        <f t="shared" ca="1" si="140"/>
        <v>Orlando</v>
      </c>
      <c r="F239" s="17">
        <f t="shared" ca="1" si="156"/>
        <v>4</v>
      </c>
      <c r="G239" s="17" t="str">
        <f t="shared" ca="1" si="127"/>
        <v>Mocktails</v>
      </c>
      <c r="H239" s="17">
        <f t="shared" ca="1" si="128"/>
        <v>6.88</v>
      </c>
      <c r="J239" s="33" t="str">
        <f t="shared" si="129"/>
        <v>January 1,2024</v>
      </c>
      <c r="K239" s="34">
        <f t="shared" ca="1" si="130"/>
        <v>0</v>
      </c>
      <c r="L239" s="34">
        <f t="shared" ca="1" si="131"/>
        <v>0</v>
      </c>
      <c r="M239" s="34">
        <f t="shared" ca="1" si="132"/>
        <v>6.88</v>
      </c>
      <c r="N239" s="34">
        <f t="shared" ca="1" si="133"/>
        <v>0</v>
      </c>
      <c r="O239" s="35">
        <f t="shared" ca="1" si="134"/>
        <v>0</v>
      </c>
      <c r="X239" t="str">
        <f t="shared" si="135"/>
        <v>January 1,2024</v>
      </c>
      <c r="Y239">
        <f t="shared" ca="1" si="136"/>
        <v>0</v>
      </c>
      <c r="Z239">
        <f t="shared" ca="1" si="137"/>
        <v>6.88</v>
      </c>
      <c r="AA239">
        <f t="shared" ca="1" si="138"/>
        <v>0</v>
      </c>
      <c r="AB239">
        <f t="shared" ca="1" si="139"/>
        <v>0</v>
      </c>
      <c r="AK239" t="str">
        <f t="shared" si="141"/>
        <v>January 1,2024</v>
      </c>
      <c r="AL239">
        <f t="shared" ca="1" si="142"/>
        <v>4</v>
      </c>
      <c r="AM239">
        <f t="shared" ca="1" si="143"/>
        <v>0</v>
      </c>
      <c r="AN239">
        <f t="shared" ca="1" si="144"/>
        <v>0</v>
      </c>
      <c r="AO239">
        <f t="shared" ca="1" si="145"/>
        <v>0</v>
      </c>
      <c r="AX239" t="str">
        <f t="shared" si="146"/>
        <v>January 1,2024</v>
      </c>
      <c r="AY239">
        <f t="shared" ca="1" si="147"/>
        <v>4</v>
      </c>
    </row>
    <row r="240" spans="1:51">
      <c r="A240" s="17">
        <v>224</v>
      </c>
      <c r="B240" s="17" t="str">
        <f t="shared" si="154"/>
        <v>January 1,2024</v>
      </c>
      <c r="C240" s="17">
        <f t="shared" ca="1" si="155"/>
        <v>4</v>
      </c>
      <c r="D240" s="17" t="str">
        <f t="shared" ca="1" si="126"/>
        <v>France</v>
      </c>
      <c r="E240" s="17" t="str">
        <f t="shared" ca="1" si="140"/>
        <v>Paris</v>
      </c>
      <c r="F240" s="17">
        <f t="shared" ca="1" si="156"/>
        <v>2</v>
      </c>
      <c r="G240" s="17" t="str">
        <f t="shared" ca="1" si="127"/>
        <v>Ice Coffee</v>
      </c>
      <c r="H240" s="17">
        <f t="shared" ca="1" si="128"/>
        <v>7.24</v>
      </c>
      <c r="J240" s="36" t="str">
        <f t="shared" si="129"/>
        <v>January 1,2024</v>
      </c>
      <c r="K240" s="37">
        <f t="shared" ca="1" si="130"/>
        <v>0</v>
      </c>
      <c r="L240" s="37">
        <f t="shared" ca="1" si="131"/>
        <v>0</v>
      </c>
      <c r="M240" s="37">
        <f t="shared" ca="1" si="132"/>
        <v>0</v>
      </c>
      <c r="N240" s="37">
        <f t="shared" ca="1" si="133"/>
        <v>7.24</v>
      </c>
      <c r="O240" s="38">
        <f t="shared" ca="1" si="134"/>
        <v>0</v>
      </c>
      <c r="X240" t="str">
        <f t="shared" si="135"/>
        <v>January 1,2024</v>
      </c>
      <c r="Y240">
        <f t="shared" ca="1" si="136"/>
        <v>0</v>
      </c>
      <c r="Z240">
        <f t="shared" ca="1" si="137"/>
        <v>0</v>
      </c>
      <c r="AA240">
        <f t="shared" ca="1" si="138"/>
        <v>7.24</v>
      </c>
      <c r="AB240">
        <f t="shared" ca="1" si="139"/>
        <v>0</v>
      </c>
      <c r="AK240" t="str">
        <f t="shared" si="141"/>
        <v>January 1,2024</v>
      </c>
      <c r="AL240">
        <f t="shared" ca="1" si="142"/>
        <v>0</v>
      </c>
      <c r="AM240">
        <f t="shared" ca="1" si="143"/>
        <v>0</v>
      </c>
      <c r="AN240">
        <f t="shared" ca="1" si="144"/>
        <v>0</v>
      </c>
      <c r="AO240">
        <f t="shared" ca="1" si="145"/>
        <v>6.88</v>
      </c>
      <c r="AX240" t="str">
        <f t="shared" si="146"/>
        <v>January 1,2024</v>
      </c>
      <c r="AY240">
        <f t="shared" ca="1" si="147"/>
        <v>4</v>
      </c>
    </row>
    <row r="241" spans="1:51">
      <c r="A241" s="17">
        <v>225</v>
      </c>
      <c r="B241" s="17" t="str">
        <f t="shared" si="154"/>
        <v>January 1,2024</v>
      </c>
      <c r="C241" s="17">
        <f t="shared" ca="1" si="155"/>
        <v>2</v>
      </c>
      <c r="D241" s="17" t="str">
        <f t="shared" ca="1" si="126"/>
        <v>Canada</v>
      </c>
      <c r="E241" s="17" t="str">
        <f t="shared" ca="1" si="140"/>
        <v>Toronto</v>
      </c>
      <c r="F241" s="17">
        <f t="shared" ca="1" si="156"/>
        <v>1</v>
      </c>
      <c r="G241" s="17" t="str">
        <f t="shared" ca="1" si="127"/>
        <v>Coffee</v>
      </c>
      <c r="H241" s="17">
        <f t="shared" ca="1" si="128"/>
        <v>4</v>
      </c>
      <c r="J241" s="33" t="str">
        <f t="shared" si="129"/>
        <v>January 1,2024</v>
      </c>
      <c r="K241" s="34">
        <f t="shared" ca="1" si="130"/>
        <v>0</v>
      </c>
      <c r="L241" s="34">
        <f t="shared" ca="1" si="131"/>
        <v>4</v>
      </c>
      <c r="M241" s="34">
        <f t="shared" ca="1" si="132"/>
        <v>0</v>
      </c>
      <c r="N241" s="34">
        <f t="shared" ca="1" si="133"/>
        <v>0</v>
      </c>
      <c r="O241" s="35">
        <f t="shared" ca="1" si="134"/>
        <v>0</v>
      </c>
      <c r="X241" t="str">
        <f t="shared" si="135"/>
        <v>January 1,2024</v>
      </c>
      <c r="Y241">
        <f t="shared" ca="1" si="136"/>
        <v>4</v>
      </c>
      <c r="Z241">
        <f t="shared" ca="1" si="137"/>
        <v>0</v>
      </c>
      <c r="AA241">
        <f t="shared" ca="1" si="138"/>
        <v>0</v>
      </c>
      <c r="AB241">
        <f t="shared" ca="1" si="139"/>
        <v>0</v>
      </c>
      <c r="AK241" t="str">
        <f t="shared" si="141"/>
        <v>January 1,2024</v>
      </c>
      <c r="AL241">
        <f t="shared" ca="1" si="142"/>
        <v>0</v>
      </c>
      <c r="AM241">
        <f t="shared" ca="1" si="143"/>
        <v>7.24</v>
      </c>
      <c r="AN241">
        <f t="shared" ca="1" si="144"/>
        <v>0</v>
      </c>
      <c r="AO241">
        <f t="shared" ca="1" si="145"/>
        <v>0</v>
      </c>
      <c r="AX241" t="str">
        <f t="shared" si="146"/>
        <v>January 1,2024</v>
      </c>
      <c r="AY241">
        <f t="shared" ca="1" si="147"/>
        <v>6.88</v>
      </c>
    </row>
    <row r="242" spans="1:51">
      <c r="A242" s="17">
        <v>226</v>
      </c>
      <c r="B242" s="17" t="str">
        <f t="shared" si="154"/>
        <v>January 1,2024</v>
      </c>
      <c r="C242" s="17">
        <f t="shared" ca="1" si="155"/>
        <v>1</v>
      </c>
      <c r="D242" s="17" t="str">
        <f t="shared" ca="1" si="126"/>
        <v>Canada</v>
      </c>
      <c r="E242" s="17" t="str">
        <f t="shared" ca="1" si="140"/>
        <v>Montreal</v>
      </c>
      <c r="F242" s="17">
        <f t="shared" ca="1" si="156"/>
        <v>4</v>
      </c>
      <c r="G242" s="17" t="str">
        <f t="shared" ca="1" si="127"/>
        <v>Mocktails</v>
      </c>
      <c r="H242" s="17">
        <f t="shared" ca="1" si="128"/>
        <v>6.88</v>
      </c>
      <c r="J242" s="36" t="str">
        <f t="shared" si="129"/>
        <v>January 1,2024</v>
      </c>
      <c r="K242" s="37">
        <f t="shared" ca="1" si="130"/>
        <v>6.88</v>
      </c>
      <c r="L242" s="37">
        <f t="shared" ca="1" si="131"/>
        <v>0</v>
      </c>
      <c r="M242" s="37">
        <f t="shared" ca="1" si="132"/>
        <v>0</v>
      </c>
      <c r="N242" s="37">
        <f t="shared" ca="1" si="133"/>
        <v>0</v>
      </c>
      <c r="O242" s="38">
        <f t="shared" ca="1" si="134"/>
        <v>0</v>
      </c>
      <c r="X242" t="str">
        <f t="shared" si="135"/>
        <v>January 1,2024</v>
      </c>
      <c r="Y242">
        <f t="shared" ca="1" si="136"/>
        <v>6.88</v>
      </c>
      <c r="Z242">
        <f t="shared" ca="1" si="137"/>
        <v>0</v>
      </c>
      <c r="AA242">
        <f t="shared" ca="1" si="138"/>
        <v>0</v>
      </c>
      <c r="AB242">
        <f t="shared" ca="1" si="139"/>
        <v>0</v>
      </c>
      <c r="AK242" t="str">
        <f t="shared" si="141"/>
        <v>January 1,2024</v>
      </c>
      <c r="AL242">
        <f t="shared" ca="1" si="142"/>
        <v>4</v>
      </c>
      <c r="AM242">
        <f t="shared" ca="1" si="143"/>
        <v>0</v>
      </c>
      <c r="AN242">
        <f t="shared" ca="1" si="144"/>
        <v>0</v>
      </c>
      <c r="AO242">
        <f t="shared" ca="1" si="145"/>
        <v>0</v>
      </c>
      <c r="AX242" t="str">
        <f t="shared" si="146"/>
        <v>January 1,2024</v>
      </c>
      <c r="AY242">
        <f t="shared" ca="1" si="147"/>
        <v>7.24</v>
      </c>
    </row>
    <row r="243" spans="1:51">
      <c r="A243" s="17">
        <v>227</v>
      </c>
      <c r="B243" s="17" t="str">
        <f t="shared" si="154"/>
        <v>January 1,2024</v>
      </c>
      <c r="C243" s="17">
        <f t="shared" ca="1" si="155"/>
        <v>5</v>
      </c>
      <c r="D243" s="17" t="str">
        <f t="shared" ca="1" si="126"/>
        <v>UK</v>
      </c>
      <c r="E243" s="17" t="str">
        <f t="shared" ca="1" si="140"/>
        <v>London</v>
      </c>
      <c r="F243" s="17">
        <f t="shared" ca="1" si="156"/>
        <v>4</v>
      </c>
      <c r="G243" s="17" t="str">
        <f t="shared" ca="1" si="127"/>
        <v>Mocktails</v>
      </c>
      <c r="H243" s="17">
        <f t="shared" ca="1" si="128"/>
        <v>6.88</v>
      </c>
      <c r="J243" s="33" t="str">
        <f t="shared" si="129"/>
        <v>January 1,2024</v>
      </c>
      <c r="K243" s="34">
        <f t="shared" ca="1" si="130"/>
        <v>0</v>
      </c>
      <c r="L243" s="34">
        <f t="shared" ca="1" si="131"/>
        <v>0</v>
      </c>
      <c r="M243" s="34">
        <f t="shared" ca="1" si="132"/>
        <v>0</v>
      </c>
      <c r="N243" s="34">
        <f t="shared" ca="1" si="133"/>
        <v>0</v>
      </c>
      <c r="O243" s="35">
        <f t="shared" ca="1" si="134"/>
        <v>6.88</v>
      </c>
      <c r="X243" t="str">
        <f t="shared" si="135"/>
        <v>January 1,2024</v>
      </c>
      <c r="Y243">
        <f t="shared" ca="1" si="136"/>
        <v>0</v>
      </c>
      <c r="Z243">
        <f t="shared" ca="1" si="137"/>
        <v>0</v>
      </c>
      <c r="AA243">
        <f t="shared" ca="1" si="138"/>
        <v>0</v>
      </c>
      <c r="AB243">
        <f t="shared" ca="1" si="139"/>
        <v>6.88</v>
      </c>
      <c r="AK243" t="str">
        <f t="shared" si="141"/>
        <v>January 1,2024</v>
      </c>
      <c r="AL243">
        <f t="shared" ca="1" si="142"/>
        <v>0</v>
      </c>
      <c r="AM243">
        <f t="shared" ca="1" si="143"/>
        <v>0</v>
      </c>
      <c r="AN243">
        <f t="shared" ca="1" si="144"/>
        <v>0</v>
      </c>
      <c r="AO243">
        <f t="shared" ca="1" si="145"/>
        <v>6.88</v>
      </c>
      <c r="AX243" t="str">
        <f t="shared" si="146"/>
        <v>January 1,2024</v>
      </c>
      <c r="AY243">
        <f t="shared" ca="1" si="147"/>
        <v>4</v>
      </c>
    </row>
    <row r="244" spans="1:51">
      <c r="A244" s="17">
        <v>228</v>
      </c>
      <c r="B244" s="17" t="str">
        <f t="shared" si="154"/>
        <v>January 1,2024</v>
      </c>
      <c r="C244" s="17">
        <f t="shared" ca="1" si="155"/>
        <v>3</v>
      </c>
      <c r="D244" s="17" t="str">
        <f t="shared" ca="1" si="126"/>
        <v>US</v>
      </c>
      <c r="E244" s="17" t="str">
        <f t="shared" ca="1" si="140"/>
        <v>Orlando</v>
      </c>
      <c r="F244" s="17">
        <f t="shared" ca="1" si="156"/>
        <v>4</v>
      </c>
      <c r="G244" s="17" t="str">
        <f t="shared" ca="1" si="127"/>
        <v>Mocktails</v>
      </c>
      <c r="H244" s="17">
        <f t="shared" ca="1" si="128"/>
        <v>6.88</v>
      </c>
      <c r="J244" s="36" t="str">
        <f t="shared" si="129"/>
        <v>January 1,2024</v>
      </c>
      <c r="K244" s="37">
        <f t="shared" ca="1" si="130"/>
        <v>0</v>
      </c>
      <c r="L244" s="37">
        <f t="shared" ca="1" si="131"/>
        <v>0</v>
      </c>
      <c r="M244" s="37">
        <f t="shared" ca="1" si="132"/>
        <v>6.88</v>
      </c>
      <c r="N244" s="37">
        <f t="shared" ca="1" si="133"/>
        <v>0</v>
      </c>
      <c r="O244" s="38">
        <f t="shared" ca="1" si="134"/>
        <v>0</v>
      </c>
      <c r="X244" t="str">
        <f t="shared" si="135"/>
        <v>January 1,2024</v>
      </c>
      <c r="Y244">
        <f t="shared" ca="1" si="136"/>
        <v>0</v>
      </c>
      <c r="Z244">
        <f t="shared" ca="1" si="137"/>
        <v>6.88</v>
      </c>
      <c r="AA244">
        <f t="shared" ca="1" si="138"/>
        <v>0</v>
      </c>
      <c r="AB244">
        <f t="shared" ca="1" si="139"/>
        <v>0</v>
      </c>
      <c r="AK244" t="str">
        <f t="shared" si="141"/>
        <v>January 1,2024</v>
      </c>
      <c r="AL244">
        <f t="shared" ca="1" si="142"/>
        <v>0</v>
      </c>
      <c r="AM244">
        <f t="shared" ca="1" si="143"/>
        <v>0</v>
      </c>
      <c r="AN244">
        <f t="shared" ca="1" si="144"/>
        <v>0</v>
      </c>
      <c r="AO244">
        <f t="shared" ca="1" si="145"/>
        <v>6.88</v>
      </c>
      <c r="AX244" t="str">
        <f t="shared" si="146"/>
        <v>January 1,2024</v>
      </c>
      <c r="AY244">
        <f t="shared" ca="1" si="147"/>
        <v>6.88</v>
      </c>
    </row>
    <row r="245" spans="1:51">
      <c r="A245" s="17">
        <v>229</v>
      </c>
      <c r="B245" s="17" t="str">
        <f t="shared" si="154"/>
        <v>January 1,2024</v>
      </c>
      <c r="C245" s="17">
        <f t="shared" ca="1" si="155"/>
        <v>5</v>
      </c>
      <c r="D245" s="17" t="str">
        <f t="shared" ca="1" si="126"/>
        <v>UK</v>
      </c>
      <c r="E245" s="17" t="str">
        <f t="shared" ca="1" si="140"/>
        <v>London</v>
      </c>
      <c r="F245" s="17">
        <f t="shared" ca="1" si="156"/>
        <v>2</v>
      </c>
      <c r="G245" s="17" t="str">
        <f t="shared" ca="1" si="127"/>
        <v>Ice Coffee</v>
      </c>
      <c r="H245" s="17">
        <f t="shared" ca="1" si="128"/>
        <v>7.24</v>
      </c>
      <c r="J245" s="33" t="str">
        <f t="shared" si="129"/>
        <v>January 1,2024</v>
      </c>
      <c r="K245" s="34">
        <f t="shared" ca="1" si="130"/>
        <v>0</v>
      </c>
      <c r="L245" s="34">
        <f t="shared" ca="1" si="131"/>
        <v>0</v>
      </c>
      <c r="M245" s="34">
        <f t="shared" ca="1" si="132"/>
        <v>0</v>
      </c>
      <c r="N245" s="34">
        <f t="shared" ca="1" si="133"/>
        <v>0</v>
      </c>
      <c r="O245" s="35">
        <f t="shared" ca="1" si="134"/>
        <v>7.24</v>
      </c>
      <c r="X245" t="str">
        <f t="shared" si="135"/>
        <v>January 1,2024</v>
      </c>
      <c r="Y245">
        <f t="shared" ca="1" si="136"/>
        <v>0</v>
      </c>
      <c r="Z245">
        <f t="shared" ca="1" si="137"/>
        <v>0</v>
      </c>
      <c r="AA245">
        <f t="shared" ca="1" si="138"/>
        <v>0</v>
      </c>
      <c r="AB245">
        <f t="shared" ca="1" si="139"/>
        <v>7.24</v>
      </c>
      <c r="AK245" t="str">
        <f t="shared" si="141"/>
        <v>January 1,2024</v>
      </c>
      <c r="AL245">
        <f t="shared" ca="1" si="142"/>
        <v>0</v>
      </c>
      <c r="AM245">
        <f t="shared" ca="1" si="143"/>
        <v>0</v>
      </c>
      <c r="AN245">
        <f t="shared" ca="1" si="144"/>
        <v>0</v>
      </c>
      <c r="AO245">
        <f t="shared" ca="1" si="145"/>
        <v>6.88</v>
      </c>
      <c r="AX245" t="str">
        <f t="shared" si="146"/>
        <v>January 1,2024</v>
      </c>
      <c r="AY245">
        <f t="shared" ca="1" si="147"/>
        <v>6.88</v>
      </c>
    </row>
    <row r="246" spans="1:51">
      <c r="A246" s="17">
        <v>230</v>
      </c>
      <c r="B246" s="17" t="str">
        <f t="shared" si="154"/>
        <v>January 1,2024</v>
      </c>
      <c r="C246" s="17">
        <f t="shared" ca="1" si="155"/>
        <v>3</v>
      </c>
      <c r="D246" s="17" t="str">
        <f t="shared" ca="1" si="126"/>
        <v>US</v>
      </c>
      <c r="E246" s="17" t="str">
        <f t="shared" ca="1" si="140"/>
        <v>Orlando</v>
      </c>
      <c r="F246" s="17">
        <f t="shared" ca="1" si="156"/>
        <v>4</v>
      </c>
      <c r="G246" s="17" t="str">
        <f t="shared" ca="1" si="127"/>
        <v>Mocktails</v>
      </c>
      <c r="H246" s="17">
        <f t="shared" ca="1" si="128"/>
        <v>6.88</v>
      </c>
      <c r="J246" s="36" t="str">
        <f t="shared" si="129"/>
        <v>January 1,2024</v>
      </c>
      <c r="K246" s="37">
        <f t="shared" ca="1" si="130"/>
        <v>0</v>
      </c>
      <c r="L246" s="37">
        <f t="shared" ca="1" si="131"/>
        <v>0</v>
      </c>
      <c r="M246" s="37">
        <f t="shared" ca="1" si="132"/>
        <v>6.88</v>
      </c>
      <c r="N246" s="37">
        <f t="shared" ca="1" si="133"/>
        <v>0</v>
      </c>
      <c r="O246" s="38">
        <f t="shared" ca="1" si="134"/>
        <v>0</v>
      </c>
      <c r="X246" t="str">
        <f t="shared" si="135"/>
        <v>January 1,2024</v>
      </c>
      <c r="Y246">
        <f t="shared" ca="1" si="136"/>
        <v>0</v>
      </c>
      <c r="Z246">
        <f t="shared" ca="1" si="137"/>
        <v>6.88</v>
      </c>
      <c r="AA246">
        <f t="shared" ca="1" si="138"/>
        <v>0</v>
      </c>
      <c r="AB246">
        <f t="shared" ca="1" si="139"/>
        <v>0</v>
      </c>
      <c r="AK246" t="str">
        <f t="shared" si="141"/>
        <v>January 1,2024</v>
      </c>
      <c r="AL246">
        <f t="shared" ca="1" si="142"/>
        <v>0</v>
      </c>
      <c r="AM246">
        <f t="shared" ca="1" si="143"/>
        <v>7.24</v>
      </c>
      <c r="AN246">
        <f t="shared" ca="1" si="144"/>
        <v>0</v>
      </c>
      <c r="AO246">
        <f t="shared" ca="1" si="145"/>
        <v>0</v>
      </c>
      <c r="AX246" t="str">
        <f t="shared" si="146"/>
        <v>January 1,2024</v>
      </c>
      <c r="AY246">
        <f t="shared" ca="1" si="147"/>
        <v>6.88</v>
      </c>
    </row>
    <row r="247" spans="1:51">
      <c r="A247" s="17">
        <v>231</v>
      </c>
      <c r="B247" s="17" t="str">
        <f t="shared" ref="B247:B256" si="157">"January 1,2024"</f>
        <v>January 1,2024</v>
      </c>
      <c r="C247" s="17">
        <f t="shared" ca="1" si="155"/>
        <v>1</v>
      </c>
      <c r="D247" s="17" t="str">
        <f t="shared" ca="1" si="126"/>
        <v>Canada</v>
      </c>
      <c r="E247" s="17" t="str">
        <f t="shared" ca="1" si="140"/>
        <v>Montreal</v>
      </c>
      <c r="F247" s="17">
        <f t="shared" ca="1" si="156"/>
        <v>3</v>
      </c>
      <c r="G247" s="17" t="str">
        <f t="shared" ca="1" si="127"/>
        <v>Tea</v>
      </c>
      <c r="H247" s="17">
        <f t="shared" ca="1" si="128"/>
        <v>5.52</v>
      </c>
      <c r="J247" s="33" t="str">
        <f t="shared" si="129"/>
        <v>January 1,2024</v>
      </c>
      <c r="K247" s="34">
        <f t="shared" ca="1" si="130"/>
        <v>5.52</v>
      </c>
      <c r="L247" s="34">
        <f t="shared" ca="1" si="131"/>
        <v>0</v>
      </c>
      <c r="M247" s="34">
        <f t="shared" ca="1" si="132"/>
        <v>0</v>
      </c>
      <c r="N247" s="34">
        <f t="shared" ca="1" si="133"/>
        <v>0</v>
      </c>
      <c r="O247" s="35">
        <f t="shared" ca="1" si="134"/>
        <v>0</v>
      </c>
      <c r="X247" t="str">
        <f t="shared" si="135"/>
        <v>January 1,2024</v>
      </c>
      <c r="Y247">
        <f t="shared" ca="1" si="136"/>
        <v>5.52</v>
      </c>
      <c r="Z247">
        <f t="shared" ca="1" si="137"/>
        <v>0</v>
      </c>
      <c r="AA247">
        <f t="shared" ca="1" si="138"/>
        <v>0</v>
      </c>
      <c r="AB247">
        <f t="shared" ca="1" si="139"/>
        <v>0</v>
      </c>
      <c r="AK247" t="str">
        <f t="shared" si="141"/>
        <v>January 1,2024</v>
      </c>
      <c r="AL247">
        <f t="shared" ca="1" si="142"/>
        <v>0</v>
      </c>
      <c r="AM247">
        <f t="shared" ca="1" si="143"/>
        <v>0</v>
      </c>
      <c r="AN247">
        <f t="shared" ca="1" si="144"/>
        <v>0</v>
      </c>
      <c r="AO247">
        <f t="shared" ca="1" si="145"/>
        <v>6.88</v>
      </c>
      <c r="AX247" t="str">
        <f t="shared" si="146"/>
        <v>January 1,2024</v>
      </c>
      <c r="AY247">
        <f t="shared" ca="1" si="147"/>
        <v>7.24</v>
      </c>
    </row>
    <row r="248" spans="1:51">
      <c r="A248" s="17">
        <v>232</v>
      </c>
      <c r="B248" s="17" t="str">
        <f t="shared" si="157"/>
        <v>January 1,2024</v>
      </c>
      <c r="C248" s="17">
        <f t="shared" ref="C248:C257" ca="1" si="158">RANDBETWEEN(1,5)</f>
        <v>3</v>
      </c>
      <c r="D248" s="17" t="str">
        <f t="shared" ca="1" si="126"/>
        <v>US</v>
      </c>
      <c r="E248" s="17" t="str">
        <f t="shared" ca="1" si="140"/>
        <v>Orlando</v>
      </c>
      <c r="F248" s="17">
        <f t="shared" ref="F248:F257" ca="1" si="159">RANDBETWEEN(1,4)</f>
        <v>4</v>
      </c>
      <c r="G248" s="17" t="str">
        <f t="shared" ca="1" si="127"/>
        <v>Mocktails</v>
      </c>
      <c r="H248" s="17">
        <f t="shared" ca="1" si="128"/>
        <v>6.88</v>
      </c>
      <c r="J248" s="36" t="str">
        <f t="shared" si="129"/>
        <v>January 1,2024</v>
      </c>
      <c r="K248" s="37">
        <f t="shared" ca="1" si="130"/>
        <v>0</v>
      </c>
      <c r="L248" s="37">
        <f t="shared" ca="1" si="131"/>
        <v>0</v>
      </c>
      <c r="M248" s="37">
        <f t="shared" ca="1" si="132"/>
        <v>6.88</v>
      </c>
      <c r="N248" s="37">
        <f t="shared" ca="1" si="133"/>
        <v>0</v>
      </c>
      <c r="O248" s="38">
        <f t="shared" ca="1" si="134"/>
        <v>0</v>
      </c>
      <c r="X248" t="str">
        <f t="shared" si="135"/>
        <v>January 1,2024</v>
      </c>
      <c r="Y248">
        <f t="shared" ca="1" si="136"/>
        <v>0</v>
      </c>
      <c r="Z248">
        <f t="shared" ca="1" si="137"/>
        <v>6.88</v>
      </c>
      <c r="AA248">
        <f t="shared" ca="1" si="138"/>
        <v>0</v>
      </c>
      <c r="AB248">
        <f t="shared" ca="1" si="139"/>
        <v>0</v>
      </c>
      <c r="AK248" t="str">
        <f t="shared" si="141"/>
        <v>January 1,2024</v>
      </c>
      <c r="AL248">
        <f t="shared" ca="1" si="142"/>
        <v>0</v>
      </c>
      <c r="AM248">
        <f t="shared" ca="1" si="143"/>
        <v>0</v>
      </c>
      <c r="AN248">
        <f t="shared" ca="1" si="144"/>
        <v>5.52</v>
      </c>
      <c r="AO248">
        <f t="shared" ca="1" si="145"/>
        <v>0</v>
      </c>
      <c r="AX248" t="str">
        <f t="shared" si="146"/>
        <v>January 1,2024</v>
      </c>
      <c r="AY248">
        <f t="shared" ca="1" si="147"/>
        <v>6.88</v>
      </c>
    </row>
    <row r="249" spans="1:51">
      <c r="A249" s="17">
        <v>233</v>
      </c>
      <c r="B249" s="17" t="str">
        <f t="shared" si="157"/>
        <v>January 1,2024</v>
      </c>
      <c r="C249" s="17">
        <f t="shared" ca="1" si="158"/>
        <v>4</v>
      </c>
      <c r="D249" s="17" t="str">
        <f t="shared" ca="1" si="126"/>
        <v>France</v>
      </c>
      <c r="E249" s="17" t="str">
        <f t="shared" ca="1" si="140"/>
        <v>Paris</v>
      </c>
      <c r="F249" s="17">
        <f t="shared" ca="1" si="159"/>
        <v>4</v>
      </c>
      <c r="G249" s="17" t="str">
        <f t="shared" ca="1" si="127"/>
        <v>Mocktails</v>
      </c>
      <c r="H249" s="17">
        <f t="shared" ca="1" si="128"/>
        <v>6.88</v>
      </c>
      <c r="J249" s="33" t="str">
        <f t="shared" si="129"/>
        <v>January 1,2024</v>
      </c>
      <c r="K249" s="34">
        <f t="shared" ca="1" si="130"/>
        <v>0</v>
      </c>
      <c r="L249" s="34">
        <f t="shared" ca="1" si="131"/>
        <v>0</v>
      </c>
      <c r="M249" s="34">
        <f t="shared" ca="1" si="132"/>
        <v>0</v>
      </c>
      <c r="N249" s="34">
        <f t="shared" ca="1" si="133"/>
        <v>6.88</v>
      </c>
      <c r="O249" s="35">
        <f t="shared" ca="1" si="134"/>
        <v>0</v>
      </c>
      <c r="X249" t="str">
        <f t="shared" si="135"/>
        <v>January 1,2024</v>
      </c>
      <c r="Y249">
        <f t="shared" ca="1" si="136"/>
        <v>0</v>
      </c>
      <c r="Z249">
        <f t="shared" ca="1" si="137"/>
        <v>0</v>
      </c>
      <c r="AA249">
        <f t="shared" ca="1" si="138"/>
        <v>6.88</v>
      </c>
      <c r="AB249">
        <f t="shared" ca="1" si="139"/>
        <v>0</v>
      </c>
      <c r="AK249" t="str">
        <f t="shared" si="141"/>
        <v>January 1,2024</v>
      </c>
      <c r="AL249">
        <f t="shared" ca="1" si="142"/>
        <v>0</v>
      </c>
      <c r="AM249">
        <f t="shared" ca="1" si="143"/>
        <v>0</v>
      </c>
      <c r="AN249">
        <f t="shared" ca="1" si="144"/>
        <v>0</v>
      </c>
      <c r="AO249">
        <f t="shared" ca="1" si="145"/>
        <v>6.88</v>
      </c>
      <c r="AX249" t="str">
        <f t="shared" si="146"/>
        <v>January 1,2024</v>
      </c>
      <c r="AY249">
        <f t="shared" ca="1" si="147"/>
        <v>5.52</v>
      </c>
    </row>
    <row r="250" spans="1:51">
      <c r="A250" s="17">
        <v>234</v>
      </c>
      <c r="B250" s="17" t="str">
        <f t="shared" si="157"/>
        <v>January 1,2024</v>
      </c>
      <c r="C250" s="17">
        <f t="shared" ca="1" si="158"/>
        <v>5</v>
      </c>
      <c r="D250" s="17" t="str">
        <f t="shared" ca="1" si="126"/>
        <v>UK</v>
      </c>
      <c r="E250" s="17" t="str">
        <f t="shared" ca="1" si="140"/>
        <v>London</v>
      </c>
      <c r="F250" s="17">
        <f t="shared" ca="1" si="159"/>
        <v>4</v>
      </c>
      <c r="G250" s="17" t="str">
        <f t="shared" ca="1" si="127"/>
        <v>Mocktails</v>
      </c>
      <c r="H250" s="17">
        <f t="shared" ca="1" si="128"/>
        <v>6.88</v>
      </c>
      <c r="J250" s="36" t="str">
        <f t="shared" si="129"/>
        <v>January 1,2024</v>
      </c>
      <c r="K250" s="37">
        <f t="shared" ca="1" si="130"/>
        <v>0</v>
      </c>
      <c r="L250" s="37">
        <f t="shared" ca="1" si="131"/>
        <v>0</v>
      </c>
      <c r="M250" s="37">
        <f t="shared" ca="1" si="132"/>
        <v>0</v>
      </c>
      <c r="N250" s="37">
        <f t="shared" ca="1" si="133"/>
        <v>0</v>
      </c>
      <c r="O250" s="38">
        <f t="shared" ca="1" si="134"/>
        <v>6.88</v>
      </c>
      <c r="X250" t="str">
        <f t="shared" si="135"/>
        <v>January 1,2024</v>
      </c>
      <c r="Y250">
        <f t="shared" ca="1" si="136"/>
        <v>0</v>
      </c>
      <c r="Z250">
        <f t="shared" ca="1" si="137"/>
        <v>0</v>
      </c>
      <c r="AA250">
        <f t="shared" ca="1" si="138"/>
        <v>0</v>
      </c>
      <c r="AB250">
        <f t="shared" ca="1" si="139"/>
        <v>6.88</v>
      </c>
      <c r="AK250" t="str">
        <f t="shared" si="141"/>
        <v>January 1,2024</v>
      </c>
      <c r="AL250">
        <f t="shared" ca="1" si="142"/>
        <v>0</v>
      </c>
      <c r="AM250">
        <f t="shared" ca="1" si="143"/>
        <v>0</v>
      </c>
      <c r="AN250">
        <f t="shared" ca="1" si="144"/>
        <v>0</v>
      </c>
      <c r="AO250">
        <f t="shared" ca="1" si="145"/>
        <v>6.88</v>
      </c>
      <c r="AX250" t="str">
        <f t="shared" si="146"/>
        <v>January 1,2024</v>
      </c>
      <c r="AY250">
        <f t="shared" ca="1" si="147"/>
        <v>6.88</v>
      </c>
    </row>
    <row r="251" spans="1:51">
      <c r="A251" s="17">
        <v>235</v>
      </c>
      <c r="B251" s="17" t="str">
        <f t="shared" si="157"/>
        <v>January 1,2024</v>
      </c>
      <c r="C251" s="17">
        <f t="shared" ca="1" si="158"/>
        <v>5</v>
      </c>
      <c r="D251" s="17" t="str">
        <f t="shared" ca="1" si="126"/>
        <v>UK</v>
      </c>
      <c r="E251" s="17" t="str">
        <f t="shared" ca="1" si="140"/>
        <v>London</v>
      </c>
      <c r="F251" s="17">
        <f t="shared" ca="1" si="159"/>
        <v>1</v>
      </c>
      <c r="G251" s="17" t="str">
        <f t="shared" ca="1" si="127"/>
        <v>Coffee</v>
      </c>
      <c r="H251" s="17">
        <f t="shared" ca="1" si="128"/>
        <v>4</v>
      </c>
      <c r="J251" s="33" t="str">
        <f t="shared" si="129"/>
        <v>January 1,2024</v>
      </c>
      <c r="K251" s="34">
        <f t="shared" ca="1" si="130"/>
        <v>0</v>
      </c>
      <c r="L251" s="34">
        <f t="shared" ca="1" si="131"/>
        <v>0</v>
      </c>
      <c r="M251" s="34">
        <f t="shared" ca="1" si="132"/>
        <v>0</v>
      </c>
      <c r="N251" s="34">
        <f t="shared" ca="1" si="133"/>
        <v>0</v>
      </c>
      <c r="O251" s="35">
        <f t="shared" ca="1" si="134"/>
        <v>4</v>
      </c>
      <c r="X251" t="str">
        <f t="shared" si="135"/>
        <v>January 1,2024</v>
      </c>
      <c r="Y251">
        <f t="shared" ca="1" si="136"/>
        <v>0</v>
      </c>
      <c r="Z251">
        <f t="shared" ca="1" si="137"/>
        <v>0</v>
      </c>
      <c r="AA251">
        <f t="shared" ca="1" si="138"/>
        <v>0</v>
      </c>
      <c r="AB251">
        <f t="shared" ca="1" si="139"/>
        <v>4</v>
      </c>
      <c r="AK251" t="str">
        <f t="shared" si="141"/>
        <v>January 1,2024</v>
      </c>
      <c r="AL251">
        <f t="shared" ca="1" si="142"/>
        <v>0</v>
      </c>
      <c r="AM251">
        <f t="shared" ca="1" si="143"/>
        <v>0</v>
      </c>
      <c r="AN251">
        <f t="shared" ca="1" si="144"/>
        <v>0</v>
      </c>
      <c r="AO251">
        <f t="shared" ca="1" si="145"/>
        <v>6.88</v>
      </c>
      <c r="AX251" t="str">
        <f t="shared" si="146"/>
        <v>January 1,2024</v>
      </c>
      <c r="AY251">
        <f t="shared" ca="1" si="147"/>
        <v>6.88</v>
      </c>
    </row>
    <row r="252" spans="1:51">
      <c r="A252" s="17">
        <v>236</v>
      </c>
      <c r="B252" s="17" t="str">
        <f t="shared" si="157"/>
        <v>January 1,2024</v>
      </c>
      <c r="C252" s="17">
        <f t="shared" ca="1" si="158"/>
        <v>3</v>
      </c>
      <c r="D252" s="17" t="str">
        <f t="shared" ca="1" si="126"/>
        <v>US</v>
      </c>
      <c r="E252" s="17" t="str">
        <f t="shared" ca="1" si="140"/>
        <v>Orlando</v>
      </c>
      <c r="F252" s="17">
        <f t="shared" ca="1" si="159"/>
        <v>4</v>
      </c>
      <c r="G252" s="17" t="str">
        <f t="shared" ca="1" si="127"/>
        <v>Mocktails</v>
      </c>
      <c r="H252" s="17">
        <f t="shared" ca="1" si="128"/>
        <v>6.88</v>
      </c>
      <c r="J252" s="36" t="str">
        <f t="shared" si="129"/>
        <v>January 1,2024</v>
      </c>
      <c r="K252" s="37">
        <f t="shared" ca="1" si="130"/>
        <v>0</v>
      </c>
      <c r="L252" s="37">
        <f t="shared" ca="1" si="131"/>
        <v>0</v>
      </c>
      <c r="M252" s="37">
        <f t="shared" ca="1" si="132"/>
        <v>6.88</v>
      </c>
      <c r="N252" s="37">
        <f t="shared" ca="1" si="133"/>
        <v>0</v>
      </c>
      <c r="O252" s="38">
        <f t="shared" ca="1" si="134"/>
        <v>0</v>
      </c>
      <c r="X252" t="str">
        <f t="shared" si="135"/>
        <v>January 1,2024</v>
      </c>
      <c r="Y252">
        <f t="shared" ca="1" si="136"/>
        <v>0</v>
      </c>
      <c r="Z252">
        <f t="shared" ca="1" si="137"/>
        <v>6.88</v>
      </c>
      <c r="AA252">
        <f t="shared" ca="1" si="138"/>
        <v>0</v>
      </c>
      <c r="AB252">
        <f t="shared" ca="1" si="139"/>
        <v>0</v>
      </c>
      <c r="AK252" t="str">
        <f t="shared" si="141"/>
        <v>January 1,2024</v>
      </c>
      <c r="AL252">
        <f t="shared" ca="1" si="142"/>
        <v>4</v>
      </c>
      <c r="AM252">
        <f t="shared" ca="1" si="143"/>
        <v>0</v>
      </c>
      <c r="AN252">
        <f t="shared" ca="1" si="144"/>
        <v>0</v>
      </c>
      <c r="AO252">
        <f t="shared" ca="1" si="145"/>
        <v>0</v>
      </c>
      <c r="AX252" t="str">
        <f t="shared" si="146"/>
        <v>January 1,2024</v>
      </c>
      <c r="AY252">
        <f t="shared" ca="1" si="147"/>
        <v>6.88</v>
      </c>
    </row>
    <row r="253" spans="1:51">
      <c r="A253" s="17">
        <v>237</v>
      </c>
      <c r="B253" s="17" t="str">
        <f t="shared" si="157"/>
        <v>January 1,2024</v>
      </c>
      <c r="C253" s="17">
        <f t="shared" ca="1" si="158"/>
        <v>2</v>
      </c>
      <c r="D253" s="17" t="str">
        <f t="shared" ca="1" si="126"/>
        <v>Canada</v>
      </c>
      <c r="E253" s="17" t="str">
        <f t="shared" ca="1" si="140"/>
        <v>Toronto</v>
      </c>
      <c r="F253" s="17">
        <f t="shared" ca="1" si="159"/>
        <v>4</v>
      </c>
      <c r="G253" s="17" t="str">
        <f t="shared" ca="1" si="127"/>
        <v>Mocktails</v>
      </c>
      <c r="H253" s="17">
        <f t="shared" ca="1" si="128"/>
        <v>6.88</v>
      </c>
      <c r="J253" s="33" t="str">
        <f t="shared" si="129"/>
        <v>January 1,2024</v>
      </c>
      <c r="K253" s="34">
        <f t="shared" ca="1" si="130"/>
        <v>0</v>
      </c>
      <c r="L253" s="34">
        <f t="shared" ca="1" si="131"/>
        <v>6.88</v>
      </c>
      <c r="M253" s="34">
        <f t="shared" ca="1" si="132"/>
        <v>0</v>
      </c>
      <c r="N253" s="34">
        <f t="shared" ca="1" si="133"/>
        <v>0</v>
      </c>
      <c r="O253" s="35">
        <f t="shared" ca="1" si="134"/>
        <v>0</v>
      </c>
      <c r="X253" t="str">
        <f t="shared" si="135"/>
        <v>January 1,2024</v>
      </c>
      <c r="Y253">
        <f t="shared" ca="1" si="136"/>
        <v>6.88</v>
      </c>
      <c r="Z253">
        <f t="shared" ca="1" si="137"/>
        <v>0</v>
      </c>
      <c r="AA253">
        <f t="shared" ca="1" si="138"/>
        <v>0</v>
      </c>
      <c r="AB253">
        <f t="shared" ca="1" si="139"/>
        <v>0</v>
      </c>
      <c r="AK253" t="str">
        <f t="shared" si="141"/>
        <v>January 1,2024</v>
      </c>
      <c r="AL253">
        <f t="shared" ca="1" si="142"/>
        <v>0</v>
      </c>
      <c r="AM253">
        <f t="shared" ca="1" si="143"/>
        <v>0</v>
      </c>
      <c r="AN253">
        <f t="shared" ca="1" si="144"/>
        <v>0</v>
      </c>
      <c r="AO253">
        <f t="shared" ca="1" si="145"/>
        <v>6.88</v>
      </c>
      <c r="AX253" t="str">
        <f t="shared" si="146"/>
        <v>January 1,2024</v>
      </c>
      <c r="AY253">
        <f t="shared" ca="1" si="147"/>
        <v>4</v>
      </c>
    </row>
    <row r="254" spans="1:51">
      <c r="A254" s="17">
        <v>238</v>
      </c>
      <c r="B254" s="17" t="str">
        <f t="shared" si="157"/>
        <v>January 1,2024</v>
      </c>
      <c r="C254" s="17">
        <f t="shared" ca="1" si="158"/>
        <v>2</v>
      </c>
      <c r="D254" s="17" t="str">
        <f t="shared" ca="1" si="126"/>
        <v>Canada</v>
      </c>
      <c r="E254" s="17" t="str">
        <f t="shared" ca="1" si="140"/>
        <v>Toronto</v>
      </c>
      <c r="F254" s="17">
        <f t="shared" ca="1" si="159"/>
        <v>2</v>
      </c>
      <c r="G254" s="17" t="str">
        <f t="shared" ca="1" si="127"/>
        <v>Ice Coffee</v>
      </c>
      <c r="H254" s="17">
        <f t="shared" ca="1" si="128"/>
        <v>7.24</v>
      </c>
      <c r="J254" s="36" t="str">
        <f t="shared" si="129"/>
        <v>January 1,2024</v>
      </c>
      <c r="K254" s="37">
        <f t="shared" ca="1" si="130"/>
        <v>0</v>
      </c>
      <c r="L254" s="37">
        <f t="shared" ca="1" si="131"/>
        <v>7.24</v>
      </c>
      <c r="M254" s="37">
        <f t="shared" ca="1" si="132"/>
        <v>0</v>
      </c>
      <c r="N254" s="37">
        <f t="shared" ca="1" si="133"/>
        <v>0</v>
      </c>
      <c r="O254" s="38">
        <f t="shared" ca="1" si="134"/>
        <v>0</v>
      </c>
      <c r="X254" t="str">
        <f t="shared" si="135"/>
        <v>January 1,2024</v>
      </c>
      <c r="Y254">
        <f t="shared" ca="1" si="136"/>
        <v>7.24</v>
      </c>
      <c r="Z254">
        <f t="shared" ca="1" si="137"/>
        <v>0</v>
      </c>
      <c r="AA254">
        <f t="shared" ca="1" si="138"/>
        <v>0</v>
      </c>
      <c r="AB254">
        <f t="shared" ca="1" si="139"/>
        <v>0</v>
      </c>
      <c r="AK254" t="str">
        <f t="shared" si="141"/>
        <v>January 1,2024</v>
      </c>
      <c r="AL254">
        <f t="shared" ca="1" si="142"/>
        <v>0</v>
      </c>
      <c r="AM254">
        <f t="shared" ca="1" si="143"/>
        <v>0</v>
      </c>
      <c r="AN254">
        <f t="shared" ca="1" si="144"/>
        <v>0</v>
      </c>
      <c r="AO254">
        <f t="shared" ca="1" si="145"/>
        <v>6.88</v>
      </c>
      <c r="AX254" t="str">
        <f t="shared" si="146"/>
        <v>January 1,2024</v>
      </c>
      <c r="AY254">
        <f t="shared" ca="1" si="147"/>
        <v>6.88</v>
      </c>
    </row>
    <row r="255" spans="1:51">
      <c r="A255" s="17">
        <v>239</v>
      </c>
      <c r="B255" s="17" t="str">
        <f t="shared" si="157"/>
        <v>January 1,2024</v>
      </c>
      <c r="C255" s="17">
        <f t="shared" ca="1" si="158"/>
        <v>3</v>
      </c>
      <c r="D255" s="17" t="str">
        <f t="shared" ca="1" si="126"/>
        <v>US</v>
      </c>
      <c r="E255" s="17" t="str">
        <f t="shared" ca="1" si="140"/>
        <v>Orlando</v>
      </c>
      <c r="F255" s="17">
        <f t="shared" ca="1" si="159"/>
        <v>3</v>
      </c>
      <c r="G255" s="17" t="str">
        <f t="shared" ca="1" si="127"/>
        <v>Tea</v>
      </c>
      <c r="H255" s="17">
        <f t="shared" ca="1" si="128"/>
        <v>5.52</v>
      </c>
      <c r="J255" s="33" t="str">
        <f t="shared" si="129"/>
        <v>January 1,2024</v>
      </c>
      <c r="K255" s="34">
        <f t="shared" ca="1" si="130"/>
        <v>0</v>
      </c>
      <c r="L255" s="34">
        <f t="shared" ca="1" si="131"/>
        <v>0</v>
      </c>
      <c r="M255" s="34">
        <f t="shared" ca="1" si="132"/>
        <v>5.52</v>
      </c>
      <c r="N255" s="34">
        <f t="shared" ca="1" si="133"/>
        <v>0</v>
      </c>
      <c r="O255" s="35">
        <f t="shared" ca="1" si="134"/>
        <v>0</v>
      </c>
      <c r="X255" t="str">
        <f t="shared" si="135"/>
        <v>January 1,2024</v>
      </c>
      <c r="Y255">
        <f t="shared" ca="1" si="136"/>
        <v>0</v>
      </c>
      <c r="Z255">
        <f t="shared" ca="1" si="137"/>
        <v>5.52</v>
      </c>
      <c r="AA255">
        <f t="shared" ca="1" si="138"/>
        <v>0</v>
      </c>
      <c r="AB255">
        <f t="shared" ca="1" si="139"/>
        <v>0</v>
      </c>
      <c r="AK255" t="str">
        <f t="shared" si="141"/>
        <v>January 1,2024</v>
      </c>
      <c r="AL255">
        <f t="shared" ca="1" si="142"/>
        <v>0</v>
      </c>
      <c r="AM255">
        <f t="shared" ca="1" si="143"/>
        <v>7.24</v>
      </c>
      <c r="AN255">
        <f t="shared" ca="1" si="144"/>
        <v>0</v>
      </c>
      <c r="AO255">
        <f t="shared" ca="1" si="145"/>
        <v>0</v>
      </c>
      <c r="AX255" t="str">
        <f t="shared" si="146"/>
        <v>January 1,2024</v>
      </c>
      <c r="AY255">
        <f t="shared" ca="1" si="147"/>
        <v>6.88</v>
      </c>
    </row>
    <row r="256" spans="1:51">
      <c r="A256" s="17">
        <v>240</v>
      </c>
      <c r="B256" s="17" t="str">
        <f t="shared" si="157"/>
        <v>January 1,2024</v>
      </c>
      <c r="C256" s="17">
        <f t="shared" ca="1" si="158"/>
        <v>1</v>
      </c>
      <c r="D256" s="17" t="str">
        <f t="shared" ca="1" si="126"/>
        <v>Canada</v>
      </c>
      <c r="E256" s="17" t="str">
        <f t="shared" ca="1" si="140"/>
        <v>Montreal</v>
      </c>
      <c r="F256" s="17">
        <f t="shared" ca="1" si="159"/>
        <v>3</v>
      </c>
      <c r="G256" s="17" t="str">
        <f t="shared" ca="1" si="127"/>
        <v>Tea</v>
      </c>
      <c r="H256" s="17">
        <f t="shared" ca="1" si="128"/>
        <v>5.52</v>
      </c>
      <c r="J256" s="36" t="str">
        <f t="shared" si="129"/>
        <v>January 1,2024</v>
      </c>
      <c r="K256" s="37">
        <f t="shared" ca="1" si="130"/>
        <v>5.52</v>
      </c>
      <c r="L256" s="37">
        <f t="shared" ca="1" si="131"/>
        <v>0</v>
      </c>
      <c r="M256" s="37">
        <f t="shared" ca="1" si="132"/>
        <v>0</v>
      </c>
      <c r="N256" s="37">
        <f t="shared" ca="1" si="133"/>
        <v>0</v>
      </c>
      <c r="O256" s="38">
        <f t="shared" ca="1" si="134"/>
        <v>0</v>
      </c>
      <c r="X256" t="str">
        <f t="shared" si="135"/>
        <v>January 1,2024</v>
      </c>
      <c r="Y256">
        <f t="shared" ca="1" si="136"/>
        <v>5.52</v>
      </c>
      <c r="Z256">
        <f t="shared" ca="1" si="137"/>
        <v>0</v>
      </c>
      <c r="AA256">
        <f t="shared" ca="1" si="138"/>
        <v>0</v>
      </c>
      <c r="AB256">
        <f t="shared" ca="1" si="139"/>
        <v>0</v>
      </c>
      <c r="AK256" t="str">
        <f t="shared" si="141"/>
        <v>January 1,2024</v>
      </c>
      <c r="AL256">
        <f t="shared" ca="1" si="142"/>
        <v>0</v>
      </c>
      <c r="AM256">
        <f t="shared" ca="1" si="143"/>
        <v>0</v>
      </c>
      <c r="AN256">
        <f t="shared" ca="1" si="144"/>
        <v>5.52</v>
      </c>
      <c r="AO256">
        <f t="shared" ca="1" si="145"/>
        <v>0</v>
      </c>
      <c r="AX256" t="str">
        <f t="shared" si="146"/>
        <v>January 1,2024</v>
      </c>
      <c r="AY256">
        <f t="shared" ca="1" si="147"/>
        <v>7.24</v>
      </c>
    </row>
    <row r="257" spans="1:51">
      <c r="A257" s="17">
        <v>241</v>
      </c>
      <c r="B257" s="17" t="str">
        <f t="shared" ref="B257:B266" si="160">"January 1,2024"</f>
        <v>January 1,2024</v>
      </c>
      <c r="C257" s="17">
        <f t="shared" ca="1" si="158"/>
        <v>4</v>
      </c>
      <c r="D257" s="17" t="str">
        <f t="shared" ca="1" si="126"/>
        <v>France</v>
      </c>
      <c r="E257" s="17" t="str">
        <f t="shared" ca="1" si="140"/>
        <v>Paris</v>
      </c>
      <c r="F257" s="17">
        <f t="shared" ca="1" si="159"/>
        <v>1</v>
      </c>
      <c r="G257" s="17" t="str">
        <f t="shared" ca="1" si="127"/>
        <v>Coffee</v>
      </c>
      <c r="H257" s="17">
        <f t="shared" ca="1" si="128"/>
        <v>4</v>
      </c>
      <c r="J257" s="33" t="str">
        <f t="shared" si="129"/>
        <v>January 1,2024</v>
      </c>
      <c r="K257" s="34">
        <f t="shared" ca="1" si="130"/>
        <v>0</v>
      </c>
      <c r="L257" s="34">
        <f t="shared" ca="1" si="131"/>
        <v>0</v>
      </c>
      <c r="M257" s="34">
        <f t="shared" ca="1" si="132"/>
        <v>0</v>
      </c>
      <c r="N257" s="34">
        <f t="shared" ca="1" si="133"/>
        <v>4</v>
      </c>
      <c r="O257" s="35">
        <f t="shared" ca="1" si="134"/>
        <v>0</v>
      </c>
      <c r="X257" t="str">
        <f t="shared" si="135"/>
        <v>January 1,2024</v>
      </c>
      <c r="Y257">
        <f t="shared" ca="1" si="136"/>
        <v>0</v>
      </c>
      <c r="Z257">
        <f t="shared" ca="1" si="137"/>
        <v>0</v>
      </c>
      <c r="AA257">
        <f t="shared" ca="1" si="138"/>
        <v>4</v>
      </c>
      <c r="AB257">
        <f t="shared" ca="1" si="139"/>
        <v>0</v>
      </c>
      <c r="AK257" t="str">
        <f t="shared" si="141"/>
        <v>January 1,2024</v>
      </c>
      <c r="AL257">
        <f t="shared" ca="1" si="142"/>
        <v>0</v>
      </c>
      <c r="AM257">
        <f t="shared" ca="1" si="143"/>
        <v>0</v>
      </c>
      <c r="AN257">
        <f t="shared" ca="1" si="144"/>
        <v>5.52</v>
      </c>
      <c r="AO257">
        <f t="shared" ca="1" si="145"/>
        <v>0</v>
      </c>
      <c r="AX257" t="str">
        <f t="shared" si="146"/>
        <v>January 1,2024</v>
      </c>
      <c r="AY257">
        <f t="shared" ca="1" si="147"/>
        <v>5.52</v>
      </c>
    </row>
    <row r="258" spans="1:51">
      <c r="A258" s="17">
        <v>242</v>
      </c>
      <c r="B258" s="17" t="str">
        <f t="shared" si="160"/>
        <v>January 1,2024</v>
      </c>
      <c r="C258" s="17">
        <f t="shared" ref="C258:C267" ca="1" si="161">RANDBETWEEN(1,5)</f>
        <v>2</v>
      </c>
      <c r="D258" s="17" t="str">
        <f t="shared" ca="1" si="126"/>
        <v>Canada</v>
      </c>
      <c r="E258" s="17" t="str">
        <f t="shared" ca="1" si="140"/>
        <v>Toronto</v>
      </c>
      <c r="F258" s="17">
        <f t="shared" ref="F258:F267" ca="1" si="162">RANDBETWEEN(1,4)</f>
        <v>4</v>
      </c>
      <c r="G258" s="17" t="str">
        <f t="shared" ca="1" si="127"/>
        <v>Mocktails</v>
      </c>
      <c r="H258" s="17">
        <f t="shared" ca="1" si="128"/>
        <v>6.88</v>
      </c>
      <c r="J258" s="36" t="str">
        <f t="shared" si="129"/>
        <v>January 1,2024</v>
      </c>
      <c r="K258" s="37">
        <f t="shared" ca="1" si="130"/>
        <v>0</v>
      </c>
      <c r="L258" s="37">
        <f t="shared" ca="1" si="131"/>
        <v>6.88</v>
      </c>
      <c r="M258" s="37">
        <f t="shared" ca="1" si="132"/>
        <v>0</v>
      </c>
      <c r="N258" s="37">
        <f t="shared" ca="1" si="133"/>
        <v>0</v>
      </c>
      <c r="O258" s="38">
        <f t="shared" ca="1" si="134"/>
        <v>0</v>
      </c>
      <c r="X258" t="str">
        <f t="shared" si="135"/>
        <v>January 1,2024</v>
      </c>
      <c r="Y258">
        <f t="shared" ca="1" si="136"/>
        <v>6.88</v>
      </c>
      <c r="Z258">
        <f t="shared" ca="1" si="137"/>
        <v>0</v>
      </c>
      <c r="AA258">
        <f t="shared" ca="1" si="138"/>
        <v>0</v>
      </c>
      <c r="AB258">
        <f t="shared" ca="1" si="139"/>
        <v>0</v>
      </c>
      <c r="AK258" t="str">
        <f t="shared" si="141"/>
        <v>January 1,2024</v>
      </c>
      <c r="AL258">
        <f t="shared" ca="1" si="142"/>
        <v>4</v>
      </c>
      <c r="AM258">
        <f t="shared" ca="1" si="143"/>
        <v>0</v>
      </c>
      <c r="AN258">
        <f t="shared" ca="1" si="144"/>
        <v>0</v>
      </c>
      <c r="AO258">
        <f t="shared" ca="1" si="145"/>
        <v>0</v>
      </c>
      <c r="AX258" t="str">
        <f t="shared" si="146"/>
        <v>January 1,2024</v>
      </c>
      <c r="AY258">
        <f t="shared" ca="1" si="147"/>
        <v>5.52</v>
      </c>
    </row>
    <row r="259" spans="1:51">
      <c r="A259" s="17">
        <v>243</v>
      </c>
      <c r="B259" s="17" t="str">
        <f t="shared" si="160"/>
        <v>January 1,2024</v>
      </c>
      <c r="C259" s="17">
        <f t="shared" ca="1" si="161"/>
        <v>2</v>
      </c>
      <c r="D259" s="17" t="str">
        <f t="shared" ca="1" si="126"/>
        <v>Canada</v>
      </c>
      <c r="E259" s="17" t="str">
        <f t="shared" ca="1" si="140"/>
        <v>Toronto</v>
      </c>
      <c r="F259" s="17">
        <f t="shared" ca="1" si="162"/>
        <v>3</v>
      </c>
      <c r="G259" s="17" t="str">
        <f t="shared" ca="1" si="127"/>
        <v>Tea</v>
      </c>
      <c r="H259" s="17">
        <f t="shared" ca="1" si="128"/>
        <v>5.52</v>
      </c>
      <c r="J259" s="33" t="str">
        <f t="shared" si="129"/>
        <v>January 1,2024</v>
      </c>
      <c r="K259" s="34">
        <f t="shared" ca="1" si="130"/>
        <v>0</v>
      </c>
      <c r="L259" s="34">
        <f t="shared" ca="1" si="131"/>
        <v>5.52</v>
      </c>
      <c r="M259" s="34">
        <f t="shared" ca="1" si="132"/>
        <v>0</v>
      </c>
      <c r="N259" s="34">
        <f t="shared" ca="1" si="133"/>
        <v>0</v>
      </c>
      <c r="O259" s="35">
        <f t="shared" ca="1" si="134"/>
        <v>0</v>
      </c>
      <c r="X259" t="str">
        <f t="shared" si="135"/>
        <v>January 1,2024</v>
      </c>
      <c r="Y259">
        <f t="shared" ca="1" si="136"/>
        <v>5.52</v>
      </c>
      <c r="Z259">
        <f t="shared" ca="1" si="137"/>
        <v>0</v>
      </c>
      <c r="AA259">
        <f t="shared" ca="1" si="138"/>
        <v>0</v>
      </c>
      <c r="AB259">
        <f t="shared" ca="1" si="139"/>
        <v>0</v>
      </c>
      <c r="AK259" t="str">
        <f t="shared" si="141"/>
        <v>January 1,2024</v>
      </c>
      <c r="AL259">
        <f t="shared" ca="1" si="142"/>
        <v>0</v>
      </c>
      <c r="AM259">
        <f t="shared" ca="1" si="143"/>
        <v>0</v>
      </c>
      <c r="AN259">
        <f t="shared" ca="1" si="144"/>
        <v>0</v>
      </c>
      <c r="AO259">
        <f t="shared" ca="1" si="145"/>
        <v>6.88</v>
      </c>
      <c r="AX259" t="str">
        <f t="shared" si="146"/>
        <v>January 1,2024</v>
      </c>
      <c r="AY259">
        <f t="shared" ca="1" si="147"/>
        <v>4</v>
      </c>
    </row>
    <row r="260" spans="1:51">
      <c r="A260" s="17">
        <v>244</v>
      </c>
      <c r="B260" s="17" t="str">
        <f t="shared" si="160"/>
        <v>January 1,2024</v>
      </c>
      <c r="C260" s="17">
        <f t="shared" ca="1" si="161"/>
        <v>3</v>
      </c>
      <c r="D260" s="17" t="str">
        <f t="shared" ca="1" si="126"/>
        <v>US</v>
      </c>
      <c r="E260" s="17" t="str">
        <f t="shared" ca="1" si="140"/>
        <v>Orlando</v>
      </c>
      <c r="F260" s="17">
        <f t="shared" ca="1" si="162"/>
        <v>3</v>
      </c>
      <c r="G260" s="17" t="str">
        <f t="shared" ca="1" si="127"/>
        <v>Tea</v>
      </c>
      <c r="H260" s="17">
        <f t="shared" ca="1" si="128"/>
        <v>5.52</v>
      </c>
      <c r="J260" s="36" t="str">
        <f t="shared" si="129"/>
        <v>January 1,2024</v>
      </c>
      <c r="K260" s="37">
        <f t="shared" ca="1" si="130"/>
        <v>0</v>
      </c>
      <c r="L260" s="37">
        <f t="shared" ca="1" si="131"/>
        <v>0</v>
      </c>
      <c r="M260" s="37">
        <f t="shared" ca="1" si="132"/>
        <v>5.52</v>
      </c>
      <c r="N260" s="37">
        <f t="shared" ca="1" si="133"/>
        <v>0</v>
      </c>
      <c r="O260" s="38">
        <f t="shared" ca="1" si="134"/>
        <v>0</v>
      </c>
      <c r="X260" t="str">
        <f t="shared" si="135"/>
        <v>January 1,2024</v>
      </c>
      <c r="Y260">
        <f t="shared" ca="1" si="136"/>
        <v>0</v>
      </c>
      <c r="Z260">
        <f t="shared" ca="1" si="137"/>
        <v>5.52</v>
      </c>
      <c r="AA260">
        <f t="shared" ca="1" si="138"/>
        <v>0</v>
      </c>
      <c r="AB260">
        <f t="shared" ca="1" si="139"/>
        <v>0</v>
      </c>
      <c r="AK260" t="str">
        <f t="shared" si="141"/>
        <v>January 1,2024</v>
      </c>
      <c r="AL260">
        <f t="shared" ca="1" si="142"/>
        <v>0</v>
      </c>
      <c r="AM260">
        <f t="shared" ca="1" si="143"/>
        <v>0</v>
      </c>
      <c r="AN260">
        <f t="shared" ca="1" si="144"/>
        <v>5.52</v>
      </c>
      <c r="AO260">
        <f t="shared" ca="1" si="145"/>
        <v>0</v>
      </c>
      <c r="AX260" t="str">
        <f t="shared" si="146"/>
        <v>January 1,2024</v>
      </c>
      <c r="AY260">
        <f t="shared" ca="1" si="147"/>
        <v>6.88</v>
      </c>
    </row>
    <row r="261" spans="1:51">
      <c r="A261" s="17">
        <v>245</v>
      </c>
      <c r="B261" s="17" t="str">
        <f t="shared" si="160"/>
        <v>January 1,2024</v>
      </c>
      <c r="C261" s="17">
        <f t="shared" ca="1" si="161"/>
        <v>4</v>
      </c>
      <c r="D261" s="17" t="str">
        <f t="shared" ca="1" si="126"/>
        <v>France</v>
      </c>
      <c r="E261" s="17" t="str">
        <f t="shared" ca="1" si="140"/>
        <v>Paris</v>
      </c>
      <c r="F261" s="17">
        <f t="shared" ca="1" si="162"/>
        <v>2</v>
      </c>
      <c r="G261" s="17" t="str">
        <f t="shared" ca="1" si="127"/>
        <v>Ice Coffee</v>
      </c>
      <c r="H261" s="17">
        <f t="shared" ca="1" si="128"/>
        <v>7.24</v>
      </c>
      <c r="J261" s="33" t="str">
        <f t="shared" si="129"/>
        <v>January 1,2024</v>
      </c>
      <c r="K261" s="34">
        <f t="shared" ca="1" si="130"/>
        <v>0</v>
      </c>
      <c r="L261" s="34">
        <f t="shared" ca="1" si="131"/>
        <v>0</v>
      </c>
      <c r="M261" s="34">
        <f t="shared" ca="1" si="132"/>
        <v>0</v>
      </c>
      <c r="N261" s="34">
        <f t="shared" ca="1" si="133"/>
        <v>7.24</v>
      </c>
      <c r="O261" s="35">
        <f t="shared" ca="1" si="134"/>
        <v>0</v>
      </c>
      <c r="X261" t="str">
        <f t="shared" si="135"/>
        <v>January 1,2024</v>
      </c>
      <c r="Y261">
        <f t="shared" ca="1" si="136"/>
        <v>0</v>
      </c>
      <c r="Z261">
        <f t="shared" ca="1" si="137"/>
        <v>0</v>
      </c>
      <c r="AA261">
        <f t="shared" ca="1" si="138"/>
        <v>7.24</v>
      </c>
      <c r="AB261">
        <f t="shared" ca="1" si="139"/>
        <v>0</v>
      </c>
      <c r="AK261" t="str">
        <f t="shared" si="141"/>
        <v>January 1,2024</v>
      </c>
      <c r="AL261">
        <f t="shared" ca="1" si="142"/>
        <v>0</v>
      </c>
      <c r="AM261">
        <f t="shared" ca="1" si="143"/>
        <v>0</v>
      </c>
      <c r="AN261">
        <f t="shared" ca="1" si="144"/>
        <v>5.52</v>
      </c>
      <c r="AO261">
        <f t="shared" ca="1" si="145"/>
        <v>0</v>
      </c>
      <c r="AX261" t="str">
        <f t="shared" si="146"/>
        <v>January 1,2024</v>
      </c>
      <c r="AY261">
        <f t="shared" ca="1" si="147"/>
        <v>5.52</v>
      </c>
    </row>
    <row r="262" spans="1:51">
      <c r="A262" s="17">
        <v>246</v>
      </c>
      <c r="B262" s="17" t="str">
        <f t="shared" si="160"/>
        <v>January 1,2024</v>
      </c>
      <c r="C262" s="17">
        <f t="shared" ca="1" si="161"/>
        <v>5</v>
      </c>
      <c r="D262" s="17" t="str">
        <f t="shared" ca="1" si="126"/>
        <v>UK</v>
      </c>
      <c r="E262" s="17" t="str">
        <f t="shared" ca="1" si="140"/>
        <v>London</v>
      </c>
      <c r="F262" s="17">
        <f t="shared" ca="1" si="162"/>
        <v>3</v>
      </c>
      <c r="G262" s="17" t="str">
        <f t="shared" ca="1" si="127"/>
        <v>Tea</v>
      </c>
      <c r="H262" s="17">
        <f t="shared" ca="1" si="128"/>
        <v>5.52</v>
      </c>
      <c r="J262" s="36" t="str">
        <f t="shared" si="129"/>
        <v>January 1,2024</v>
      </c>
      <c r="K262" s="37">
        <f t="shared" ca="1" si="130"/>
        <v>0</v>
      </c>
      <c r="L262" s="37">
        <f t="shared" ca="1" si="131"/>
        <v>0</v>
      </c>
      <c r="M262" s="37">
        <f t="shared" ca="1" si="132"/>
        <v>0</v>
      </c>
      <c r="N262" s="37">
        <f t="shared" ca="1" si="133"/>
        <v>0</v>
      </c>
      <c r="O262" s="38">
        <f t="shared" ca="1" si="134"/>
        <v>5.52</v>
      </c>
      <c r="X262" t="str">
        <f t="shared" si="135"/>
        <v>January 1,2024</v>
      </c>
      <c r="Y262">
        <f t="shared" ca="1" si="136"/>
        <v>0</v>
      </c>
      <c r="Z262">
        <f t="shared" ca="1" si="137"/>
        <v>0</v>
      </c>
      <c r="AA262">
        <f t="shared" ca="1" si="138"/>
        <v>0</v>
      </c>
      <c r="AB262">
        <f t="shared" ca="1" si="139"/>
        <v>5.52</v>
      </c>
      <c r="AK262" t="str">
        <f t="shared" si="141"/>
        <v>January 1,2024</v>
      </c>
      <c r="AL262">
        <f t="shared" ca="1" si="142"/>
        <v>0</v>
      </c>
      <c r="AM262">
        <f t="shared" ca="1" si="143"/>
        <v>7.24</v>
      </c>
      <c r="AN262">
        <f t="shared" ca="1" si="144"/>
        <v>0</v>
      </c>
      <c r="AO262">
        <f t="shared" ca="1" si="145"/>
        <v>0</v>
      </c>
      <c r="AX262" t="str">
        <f t="shared" si="146"/>
        <v>January 1,2024</v>
      </c>
      <c r="AY262">
        <f t="shared" ca="1" si="147"/>
        <v>5.52</v>
      </c>
    </row>
    <row r="263" spans="1:51">
      <c r="A263" s="17">
        <v>247</v>
      </c>
      <c r="B263" s="17" t="str">
        <f t="shared" si="160"/>
        <v>January 1,2024</v>
      </c>
      <c r="C263" s="17">
        <f t="shared" ca="1" si="161"/>
        <v>1</v>
      </c>
      <c r="D263" s="17" t="str">
        <f t="shared" ca="1" si="126"/>
        <v>Canada</v>
      </c>
      <c r="E263" s="17" t="str">
        <f t="shared" ca="1" si="140"/>
        <v>Montreal</v>
      </c>
      <c r="F263" s="17">
        <f t="shared" ca="1" si="162"/>
        <v>4</v>
      </c>
      <c r="G263" s="17" t="str">
        <f t="shared" ca="1" si="127"/>
        <v>Mocktails</v>
      </c>
      <c r="H263" s="17">
        <f t="shared" ca="1" si="128"/>
        <v>6.88</v>
      </c>
      <c r="J263" s="33" t="str">
        <f t="shared" si="129"/>
        <v>January 1,2024</v>
      </c>
      <c r="K263" s="34">
        <f t="shared" ca="1" si="130"/>
        <v>6.88</v>
      </c>
      <c r="L263" s="34">
        <f t="shared" ca="1" si="131"/>
        <v>0</v>
      </c>
      <c r="M263" s="34">
        <f t="shared" ca="1" si="132"/>
        <v>0</v>
      </c>
      <c r="N263" s="34">
        <f t="shared" ca="1" si="133"/>
        <v>0</v>
      </c>
      <c r="O263" s="35">
        <f t="shared" ca="1" si="134"/>
        <v>0</v>
      </c>
      <c r="X263" t="str">
        <f t="shared" si="135"/>
        <v>January 1,2024</v>
      </c>
      <c r="Y263">
        <f t="shared" ca="1" si="136"/>
        <v>6.88</v>
      </c>
      <c r="Z263">
        <f t="shared" ca="1" si="137"/>
        <v>0</v>
      </c>
      <c r="AA263">
        <f t="shared" ca="1" si="138"/>
        <v>0</v>
      </c>
      <c r="AB263">
        <f t="shared" ca="1" si="139"/>
        <v>0</v>
      </c>
      <c r="AK263" t="str">
        <f t="shared" si="141"/>
        <v>January 1,2024</v>
      </c>
      <c r="AL263">
        <f t="shared" ca="1" si="142"/>
        <v>0</v>
      </c>
      <c r="AM263">
        <f t="shared" ca="1" si="143"/>
        <v>0</v>
      </c>
      <c r="AN263">
        <f t="shared" ca="1" si="144"/>
        <v>5.52</v>
      </c>
      <c r="AO263">
        <f t="shared" ca="1" si="145"/>
        <v>0</v>
      </c>
      <c r="AX263" t="str">
        <f t="shared" si="146"/>
        <v>January 1,2024</v>
      </c>
      <c r="AY263">
        <f t="shared" ca="1" si="147"/>
        <v>7.24</v>
      </c>
    </row>
    <row r="264" spans="1:51">
      <c r="A264" s="17">
        <v>248</v>
      </c>
      <c r="B264" s="17" t="str">
        <f t="shared" si="160"/>
        <v>January 1,2024</v>
      </c>
      <c r="C264" s="17">
        <f t="shared" ca="1" si="161"/>
        <v>1</v>
      </c>
      <c r="D264" s="17" t="str">
        <f t="shared" ca="1" si="126"/>
        <v>Canada</v>
      </c>
      <c r="E264" s="17" t="str">
        <f t="shared" ca="1" si="140"/>
        <v>Montreal</v>
      </c>
      <c r="F264" s="17">
        <f t="shared" ca="1" si="162"/>
        <v>3</v>
      </c>
      <c r="G264" s="17" t="str">
        <f t="shared" ca="1" si="127"/>
        <v>Tea</v>
      </c>
      <c r="H264" s="17">
        <f t="shared" ca="1" si="128"/>
        <v>5.52</v>
      </c>
      <c r="J264" s="36" t="str">
        <f t="shared" si="129"/>
        <v>January 1,2024</v>
      </c>
      <c r="K264" s="37">
        <f t="shared" ca="1" si="130"/>
        <v>5.52</v>
      </c>
      <c r="L264" s="37">
        <f t="shared" ca="1" si="131"/>
        <v>0</v>
      </c>
      <c r="M264" s="37">
        <f t="shared" ca="1" si="132"/>
        <v>0</v>
      </c>
      <c r="N264" s="37">
        <f t="shared" ca="1" si="133"/>
        <v>0</v>
      </c>
      <c r="O264" s="38">
        <f t="shared" ca="1" si="134"/>
        <v>0</v>
      </c>
      <c r="X264" t="str">
        <f t="shared" si="135"/>
        <v>January 1,2024</v>
      </c>
      <c r="Y264">
        <f t="shared" ca="1" si="136"/>
        <v>5.52</v>
      </c>
      <c r="Z264">
        <f t="shared" ca="1" si="137"/>
        <v>0</v>
      </c>
      <c r="AA264">
        <f t="shared" ca="1" si="138"/>
        <v>0</v>
      </c>
      <c r="AB264">
        <f t="shared" ca="1" si="139"/>
        <v>0</v>
      </c>
      <c r="AK264" t="str">
        <f t="shared" si="141"/>
        <v>January 1,2024</v>
      </c>
      <c r="AL264">
        <f t="shared" ca="1" si="142"/>
        <v>0</v>
      </c>
      <c r="AM264">
        <f t="shared" ca="1" si="143"/>
        <v>0</v>
      </c>
      <c r="AN264">
        <f t="shared" ca="1" si="144"/>
        <v>0</v>
      </c>
      <c r="AO264">
        <f t="shared" ca="1" si="145"/>
        <v>6.88</v>
      </c>
      <c r="AX264" t="str">
        <f t="shared" si="146"/>
        <v>January 1,2024</v>
      </c>
      <c r="AY264">
        <f t="shared" ca="1" si="147"/>
        <v>5.52</v>
      </c>
    </row>
    <row r="265" spans="1:51">
      <c r="A265" s="17">
        <v>249</v>
      </c>
      <c r="B265" s="17" t="str">
        <f t="shared" si="160"/>
        <v>January 1,2024</v>
      </c>
      <c r="C265" s="17">
        <f t="shared" ca="1" si="161"/>
        <v>1</v>
      </c>
      <c r="D265" s="17" t="str">
        <f t="shared" ca="1" si="126"/>
        <v>Canada</v>
      </c>
      <c r="E265" s="17" t="str">
        <f t="shared" ca="1" si="140"/>
        <v>Montreal</v>
      </c>
      <c r="F265" s="17">
        <f t="shared" ca="1" si="162"/>
        <v>1</v>
      </c>
      <c r="G265" s="17" t="str">
        <f t="shared" ca="1" si="127"/>
        <v>Coffee</v>
      </c>
      <c r="H265" s="17">
        <f t="shared" ca="1" si="128"/>
        <v>4</v>
      </c>
      <c r="J265" s="33" t="str">
        <f t="shared" si="129"/>
        <v>January 1,2024</v>
      </c>
      <c r="K265" s="34">
        <f t="shared" ca="1" si="130"/>
        <v>4</v>
      </c>
      <c r="L265" s="34">
        <f t="shared" ca="1" si="131"/>
        <v>0</v>
      </c>
      <c r="M265" s="34">
        <f t="shared" ca="1" si="132"/>
        <v>0</v>
      </c>
      <c r="N265" s="34">
        <f t="shared" ca="1" si="133"/>
        <v>0</v>
      </c>
      <c r="O265" s="35">
        <f t="shared" ca="1" si="134"/>
        <v>0</v>
      </c>
      <c r="X265" t="str">
        <f t="shared" si="135"/>
        <v>January 1,2024</v>
      </c>
      <c r="Y265">
        <f t="shared" ca="1" si="136"/>
        <v>4</v>
      </c>
      <c r="Z265">
        <f t="shared" ca="1" si="137"/>
        <v>0</v>
      </c>
      <c r="AA265">
        <f t="shared" ca="1" si="138"/>
        <v>0</v>
      </c>
      <c r="AB265">
        <f t="shared" ca="1" si="139"/>
        <v>0</v>
      </c>
      <c r="AK265" t="str">
        <f t="shared" si="141"/>
        <v>January 1,2024</v>
      </c>
      <c r="AL265">
        <f t="shared" ca="1" si="142"/>
        <v>0</v>
      </c>
      <c r="AM265">
        <f t="shared" ca="1" si="143"/>
        <v>0</v>
      </c>
      <c r="AN265">
        <f t="shared" ca="1" si="144"/>
        <v>5.52</v>
      </c>
      <c r="AO265">
        <f t="shared" ca="1" si="145"/>
        <v>0</v>
      </c>
      <c r="AX265" t="str">
        <f t="shared" si="146"/>
        <v>January 1,2024</v>
      </c>
      <c r="AY265">
        <f t="shared" ca="1" si="147"/>
        <v>6.88</v>
      </c>
    </row>
    <row r="266" spans="1:51">
      <c r="A266" s="17">
        <v>250</v>
      </c>
      <c r="B266" s="17" t="str">
        <f t="shared" si="160"/>
        <v>January 1,2024</v>
      </c>
      <c r="C266" s="17">
        <f t="shared" ca="1" si="161"/>
        <v>3</v>
      </c>
      <c r="D266" s="17" t="str">
        <f t="shared" ca="1" si="126"/>
        <v>US</v>
      </c>
      <c r="E266" s="17" t="str">
        <f t="shared" ca="1" si="140"/>
        <v>Orlando</v>
      </c>
      <c r="F266" s="17">
        <f t="shared" ca="1" si="162"/>
        <v>4</v>
      </c>
      <c r="G266" s="17" t="str">
        <f t="shared" ca="1" si="127"/>
        <v>Mocktails</v>
      </c>
      <c r="H266" s="17">
        <f t="shared" ca="1" si="128"/>
        <v>6.88</v>
      </c>
      <c r="J266" s="36" t="str">
        <f t="shared" si="129"/>
        <v>January 1,2024</v>
      </c>
      <c r="K266" s="37">
        <f t="shared" ca="1" si="130"/>
        <v>0</v>
      </c>
      <c r="L266" s="37">
        <f t="shared" ca="1" si="131"/>
        <v>0</v>
      </c>
      <c r="M266" s="37">
        <f t="shared" ca="1" si="132"/>
        <v>6.88</v>
      </c>
      <c r="N266" s="37">
        <f t="shared" ca="1" si="133"/>
        <v>0</v>
      </c>
      <c r="O266" s="38">
        <f t="shared" ca="1" si="134"/>
        <v>0</v>
      </c>
      <c r="X266" t="str">
        <f t="shared" si="135"/>
        <v>January 1,2024</v>
      </c>
      <c r="Y266">
        <f t="shared" ca="1" si="136"/>
        <v>0</v>
      </c>
      <c r="Z266">
        <f t="shared" ca="1" si="137"/>
        <v>6.88</v>
      </c>
      <c r="AA266">
        <f t="shared" ca="1" si="138"/>
        <v>0</v>
      </c>
      <c r="AB266">
        <f t="shared" ca="1" si="139"/>
        <v>0</v>
      </c>
      <c r="AK266" t="str">
        <f t="shared" si="141"/>
        <v>January 1,2024</v>
      </c>
      <c r="AL266">
        <f t="shared" ca="1" si="142"/>
        <v>4</v>
      </c>
      <c r="AM266">
        <f t="shared" ca="1" si="143"/>
        <v>0</v>
      </c>
      <c r="AN266">
        <f t="shared" ca="1" si="144"/>
        <v>0</v>
      </c>
      <c r="AO266">
        <f t="shared" ca="1" si="145"/>
        <v>0</v>
      </c>
      <c r="AX266" t="str">
        <f t="shared" si="146"/>
        <v>January 1,2024</v>
      </c>
      <c r="AY266">
        <f t="shared" ca="1" si="147"/>
        <v>5.52</v>
      </c>
    </row>
    <row r="267" spans="1:51">
      <c r="A267" s="17">
        <v>251</v>
      </c>
      <c r="B267" s="17" t="str">
        <f t="shared" ref="B267:B276" si="163">"January 1,2024"</f>
        <v>January 1,2024</v>
      </c>
      <c r="C267" s="17">
        <f t="shared" ca="1" si="161"/>
        <v>2</v>
      </c>
      <c r="D267" s="17" t="str">
        <f t="shared" ca="1" si="126"/>
        <v>Canada</v>
      </c>
      <c r="E267" s="17" t="str">
        <f t="shared" ca="1" si="140"/>
        <v>Toronto</v>
      </c>
      <c r="F267" s="17">
        <f t="shared" ca="1" si="162"/>
        <v>2</v>
      </c>
      <c r="G267" s="17" t="str">
        <f t="shared" ca="1" si="127"/>
        <v>Ice Coffee</v>
      </c>
      <c r="H267" s="17">
        <f t="shared" ca="1" si="128"/>
        <v>7.24</v>
      </c>
      <c r="J267" s="33" t="str">
        <f t="shared" si="129"/>
        <v>January 1,2024</v>
      </c>
      <c r="K267" s="34">
        <f t="shared" ca="1" si="130"/>
        <v>0</v>
      </c>
      <c r="L267" s="34">
        <f t="shared" ca="1" si="131"/>
        <v>7.24</v>
      </c>
      <c r="M267" s="34">
        <f t="shared" ca="1" si="132"/>
        <v>0</v>
      </c>
      <c r="N267" s="34">
        <f t="shared" ca="1" si="133"/>
        <v>0</v>
      </c>
      <c r="O267" s="35">
        <f t="shared" ca="1" si="134"/>
        <v>0</v>
      </c>
      <c r="X267" t="str">
        <f t="shared" si="135"/>
        <v>January 1,2024</v>
      </c>
      <c r="Y267">
        <f t="shared" ca="1" si="136"/>
        <v>7.24</v>
      </c>
      <c r="Z267">
        <f t="shared" ca="1" si="137"/>
        <v>0</v>
      </c>
      <c r="AA267">
        <f t="shared" ca="1" si="138"/>
        <v>0</v>
      </c>
      <c r="AB267">
        <f t="shared" ca="1" si="139"/>
        <v>0</v>
      </c>
      <c r="AK267" t="str">
        <f t="shared" si="141"/>
        <v>January 1,2024</v>
      </c>
      <c r="AL267">
        <f t="shared" ca="1" si="142"/>
        <v>0</v>
      </c>
      <c r="AM267">
        <f t="shared" ca="1" si="143"/>
        <v>0</v>
      </c>
      <c r="AN267">
        <f t="shared" ca="1" si="144"/>
        <v>0</v>
      </c>
      <c r="AO267">
        <f t="shared" ca="1" si="145"/>
        <v>6.88</v>
      </c>
      <c r="AX267" t="str">
        <f t="shared" si="146"/>
        <v>January 1,2024</v>
      </c>
      <c r="AY267">
        <f t="shared" ca="1" si="147"/>
        <v>4</v>
      </c>
    </row>
    <row r="268" spans="1:51">
      <c r="A268" s="17">
        <v>252</v>
      </c>
      <c r="B268" s="17" t="str">
        <f t="shared" si="163"/>
        <v>January 1,2024</v>
      </c>
      <c r="C268" s="17">
        <f t="shared" ref="C268:C277" ca="1" si="164">RANDBETWEEN(1,5)</f>
        <v>1</v>
      </c>
      <c r="D268" s="17" t="str">
        <f t="shared" ca="1" si="126"/>
        <v>Canada</v>
      </c>
      <c r="E268" s="17" t="str">
        <f t="shared" ca="1" si="140"/>
        <v>Montreal</v>
      </c>
      <c r="F268" s="17">
        <f t="shared" ref="F268:F277" ca="1" si="165">RANDBETWEEN(1,4)</f>
        <v>4</v>
      </c>
      <c r="G268" s="17" t="str">
        <f t="shared" ca="1" si="127"/>
        <v>Mocktails</v>
      </c>
      <c r="H268" s="17">
        <f t="shared" ca="1" si="128"/>
        <v>6.88</v>
      </c>
      <c r="J268" s="36" t="str">
        <f t="shared" si="129"/>
        <v>January 1,2024</v>
      </c>
      <c r="K268" s="37">
        <f t="shared" ca="1" si="130"/>
        <v>6.88</v>
      </c>
      <c r="L268" s="37">
        <f t="shared" ca="1" si="131"/>
        <v>0</v>
      </c>
      <c r="M268" s="37">
        <f t="shared" ca="1" si="132"/>
        <v>0</v>
      </c>
      <c r="N268" s="37">
        <f t="shared" ca="1" si="133"/>
        <v>0</v>
      </c>
      <c r="O268" s="38">
        <f t="shared" ca="1" si="134"/>
        <v>0</v>
      </c>
      <c r="X268" t="str">
        <f t="shared" si="135"/>
        <v>January 1,2024</v>
      </c>
      <c r="Y268">
        <f t="shared" ca="1" si="136"/>
        <v>6.88</v>
      </c>
      <c r="Z268">
        <f t="shared" ca="1" si="137"/>
        <v>0</v>
      </c>
      <c r="AA268">
        <f t="shared" ca="1" si="138"/>
        <v>0</v>
      </c>
      <c r="AB268">
        <f t="shared" ca="1" si="139"/>
        <v>0</v>
      </c>
      <c r="AK268" t="str">
        <f t="shared" si="141"/>
        <v>January 1,2024</v>
      </c>
      <c r="AL268">
        <f t="shared" ca="1" si="142"/>
        <v>0</v>
      </c>
      <c r="AM268">
        <f t="shared" ca="1" si="143"/>
        <v>7.24</v>
      </c>
      <c r="AN268">
        <f t="shared" ca="1" si="144"/>
        <v>0</v>
      </c>
      <c r="AO268">
        <f t="shared" ca="1" si="145"/>
        <v>0</v>
      </c>
      <c r="AX268" t="str">
        <f t="shared" si="146"/>
        <v>January 1,2024</v>
      </c>
      <c r="AY268">
        <f t="shared" ca="1" si="147"/>
        <v>6.88</v>
      </c>
    </row>
    <row r="269" spans="1:51">
      <c r="A269" s="17">
        <v>253</v>
      </c>
      <c r="B269" s="17" t="str">
        <f t="shared" si="163"/>
        <v>January 1,2024</v>
      </c>
      <c r="C269" s="17">
        <f t="shared" ca="1" si="164"/>
        <v>3</v>
      </c>
      <c r="D269" s="17" t="str">
        <f t="shared" ca="1" si="126"/>
        <v>US</v>
      </c>
      <c r="E269" s="17" t="str">
        <f t="shared" ca="1" si="140"/>
        <v>Orlando</v>
      </c>
      <c r="F269" s="17">
        <f t="shared" ca="1" si="165"/>
        <v>1</v>
      </c>
      <c r="G269" s="17" t="str">
        <f t="shared" ca="1" si="127"/>
        <v>Coffee</v>
      </c>
      <c r="H269" s="17">
        <f t="shared" ca="1" si="128"/>
        <v>4</v>
      </c>
      <c r="J269" s="33" t="str">
        <f t="shared" si="129"/>
        <v>January 1,2024</v>
      </c>
      <c r="K269" s="34">
        <f t="shared" ca="1" si="130"/>
        <v>0</v>
      </c>
      <c r="L269" s="34">
        <f t="shared" ca="1" si="131"/>
        <v>0</v>
      </c>
      <c r="M269" s="34">
        <f t="shared" ca="1" si="132"/>
        <v>4</v>
      </c>
      <c r="N269" s="34">
        <f t="shared" ca="1" si="133"/>
        <v>0</v>
      </c>
      <c r="O269" s="35">
        <f t="shared" ca="1" si="134"/>
        <v>0</v>
      </c>
      <c r="X269" t="str">
        <f t="shared" si="135"/>
        <v>January 1,2024</v>
      </c>
      <c r="Y269">
        <f t="shared" ca="1" si="136"/>
        <v>0</v>
      </c>
      <c r="Z269">
        <f t="shared" ca="1" si="137"/>
        <v>4</v>
      </c>
      <c r="AA269">
        <f t="shared" ca="1" si="138"/>
        <v>0</v>
      </c>
      <c r="AB269">
        <f t="shared" ca="1" si="139"/>
        <v>0</v>
      </c>
      <c r="AK269" t="str">
        <f t="shared" si="141"/>
        <v>January 1,2024</v>
      </c>
      <c r="AL269">
        <f t="shared" ca="1" si="142"/>
        <v>0</v>
      </c>
      <c r="AM269">
        <f t="shared" ca="1" si="143"/>
        <v>0</v>
      </c>
      <c r="AN269">
        <f t="shared" ca="1" si="144"/>
        <v>0</v>
      </c>
      <c r="AO269">
        <f t="shared" ca="1" si="145"/>
        <v>6.88</v>
      </c>
      <c r="AX269" t="str">
        <f t="shared" si="146"/>
        <v>January 1,2024</v>
      </c>
      <c r="AY269">
        <f t="shared" ca="1" si="147"/>
        <v>7.24</v>
      </c>
    </row>
    <row r="270" spans="1:51">
      <c r="A270" s="17">
        <v>254</v>
      </c>
      <c r="B270" s="17" t="str">
        <f t="shared" si="163"/>
        <v>January 1,2024</v>
      </c>
      <c r="C270" s="17">
        <f t="shared" ca="1" si="164"/>
        <v>3</v>
      </c>
      <c r="D270" s="17" t="str">
        <f t="shared" ca="1" si="126"/>
        <v>US</v>
      </c>
      <c r="E270" s="17" t="str">
        <f t="shared" ca="1" si="140"/>
        <v>Orlando</v>
      </c>
      <c r="F270" s="17">
        <f t="shared" ca="1" si="165"/>
        <v>4</v>
      </c>
      <c r="G270" s="17" t="str">
        <f t="shared" ca="1" si="127"/>
        <v>Mocktails</v>
      </c>
      <c r="H270" s="17">
        <f t="shared" ca="1" si="128"/>
        <v>6.88</v>
      </c>
      <c r="J270" s="36" t="str">
        <f t="shared" si="129"/>
        <v>January 1,2024</v>
      </c>
      <c r="K270" s="37">
        <f t="shared" ca="1" si="130"/>
        <v>0</v>
      </c>
      <c r="L270" s="37">
        <f t="shared" ca="1" si="131"/>
        <v>0</v>
      </c>
      <c r="M270" s="37">
        <f t="shared" ca="1" si="132"/>
        <v>6.88</v>
      </c>
      <c r="N270" s="37">
        <f t="shared" ca="1" si="133"/>
        <v>0</v>
      </c>
      <c r="O270" s="38">
        <f t="shared" ca="1" si="134"/>
        <v>0</v>
      </c>
      <c r="X270" t="str">
        <f t="shared" si="135"/>
        <v>January 1,2024</v>
      </c>
      <c r="Y270">
        <f t="shared" ca="1" si="136"/>
        <v>0</v>
      </c>
      <c r="Z270">
        <f t="shared" ca="1" si="137"/>
        <v>6.88</v>
      </c>
      <c r="AA270">
        <f t="shared" ca="1" si="138"/>
        <v>0</v>
      </c>
      <c r="AB270">
        <f t="shared" ca="1" si="139"/>
        <v>0</v>
      </c>
      <c r="AK270" t="str">
        <f t="shared" si="141"/>
        <v>January 1,2024</v>
      </c>
      <c r="AL270">
        <f t="shared" ca="1" si="142"/>
        <v>4</v>
      </c>
      <c r="AM270">
        <f t="shared" ca="1" si="143"/>
        <v>0</v>
      </c>
      <c r="AN270">
        <f t="shared" ca="1" si="144"/>
        <v>0</v>
      </c>
      <c r="AO270">
        <f t="shared" ca="1" si="145"/>
        <v>0</v>
      </c>
      <c r="AX270" t="str">
        <f t="shared" si="146"/>
        <v>January 1,2024</v>
      </c>
      <c r="AY270">
        <f t="shared" ca="1" si="147"/>
        <v>6.88</v>
      </c>
    </row>
    <row r="271" spans="1:51">
      <c r="A271" s="17">
        <v>255</v>
      </c>
      <c r="B271" s="17" t="str">
        <f t="shared" si="163"/>
        <v>January 1,2024</v>
      </c>
      <c r="C271" s="17">
        <f t="shared" ca="1" si="164"/>
        <v>2</v>
      </c>
      <c r="D271" s="17" t="str">
        <f t="shared" ca="1" si="126"/>
        <v>Canada</v>
      </c>
      <c r="E271" s="17" t="str">
        <f t="shared" ca="1" si="140"/>
        <v>Toronto</v>
      </c>
      <c r="F271" s="17">
        <f t="shared" ca="1" si="165"/>
        <v>1</v>
      </c>
      <c r="G271" s="17" t="str">
        <f t="shared" ca="1" si="127"/>
        <v>Coffee</v>
      </c>
      <c r="H271" s="17">
        <f t="shared" ca="1" si="128"/>
        <v>4</v>
      </c>
      <c r="J271" s="33" t="str">
        <f t="shared" si="129"/>
        <v>January 1,2024</v>
      </c>
      <c r="K271" s="34">
        <f t="shared" ca="1" si="130"/>
        <v>0</v>
      </c>
      <c r="L271" s="34">
        <f t="shared" ca="1" si="131"/>
        <v>4</v>
      </c>
      <c r="M271" s="34">
        <f t="shared" ca="1" si="132"/>
        <v>0</v>
      </c>
      <c r="N271" s="34">
        <f t="shared" ca="1" si="133"/>
        <v>0</v>
      </c>
      <c r="O271" s="35">
        <f t="shared" ca="1" si="134"/>
        <v>0</v>
      </c>
      <c r="X271" t="str">
        <f t="shared" si="135"/>
        <v>January 1,2024</v>
      </c>
      <c r="Y271">
        <f t="shared" ca="1" si="136"/>
        <v>4</v>
      </c>
      <c r="Z271">
        <f t="shared" ca="1" si="137"/>
        <v>0</v>
      </c>
      <c r="AA271">
        <f t="shared" ca="1" si="138"/>
        <v>0</v>
      </c>
      <c r="AB271">
        <f t="shared" ca="1" si="139"/>
        <v>0</v>
      </c>
      <c r="AK271" t="str">
        <f t="shared" si="141"/>
        <v>January 1,2024</v>
      </c>
      <c r="AL271">
        <f t="shared" ca="1" si="142"/>
        <v>0</v>
      </c>
      <c r="AM271">
        <f t="shared" ca="1" si="143"/>
        <v>0</v>
      </c>
      <c r="AN271">
        <f t="shared" ca="1" si="144"/>
        <v>0</v>
      </c>
      <c r="AO271">
        <f t="shared" ca="1" si="145"/>
        <v>6.88</v>
      </c>
      <c r="AX271" t="str">
        <f t="shared" si="146"/>
        <v>January 1,2024</v>
      </c>
      <c r="AY271">
        <f t="shared" ca="1" si="147"/>
        <v>4</v>
      </c>
    </row>
    <row r="272" spans="1:51">
      <c r="A272" s="17">
        <v>256</v>
      </c>
      <c r="B272" s="17" t="str">
        <f t="shared" si="163"/>
        <v>January 1,2024</v>
      </c>
      <c r="C272" s="17">
        <f t="shared" ca="1" si="164"/>
        <v>3</v>
      </c>
      <c r="D272" s="17" t="str">
        <f t="shared" ca="1" si="126"/>
        <v>US</v>
      </c>
      <c r="E272" s="17" t="str">
        <f t="shared" ca="1" si="140"/>
        <v>Orlando</v>
      </c>
      <c r="F272" s="17">
        <f t="shared" ca="1" si="165"/>
        <v>2</v>
      </c>
      <c r="G272" s="17" t="str">
        <f t="shared" ca="1" si="127"/>
        <v>Ice Coffee</v>
      </c>
      <c r="H272" s="17">
        <f t="shared" ca="1" si="128"/>
        <v>7.24</v>
      </c>
      <c r="J272" s="36" t="str">
        <f t="shared" si="129"/>
        <v>January 1,2024</v>
      </c>
      <c r="K272" s="37">
        <f t="shared" ca="1" si="130"/>
        <v>0</v>
      </c>
      <c r="L272" s="37">
        <f t="shared" ca="1" si="131"/>
        <v>0</v>
      </c>
      <c r="M272" s="37">
        <f t="shared" ca="1" si="132"/>
        <v>7.24</v>
      </c>
      <c r="N272" s="37">
        <f t="shared" ca="1" si="133"/>
        <v>0</v>
      </c>
      <c r="O272" s="38">
        <f t="shared" ca="1" si="134"/>
        <v>0</v>
      </c>
      <c r="X272" t="str">
        <f t="shared" si="135"/>
        <v>January 1,2024</v>
      </c>
      <c r="Y272">
        <f t="shared" ca="1" si="136"/>
        <v>0</v>
      </c>
      <c r="Z272">
        <f t="shared" ca="1" si="137"/>
        <v>7.24</v>
      </c>
      <c r="AA272">
        <f t="shared" ca="1" si="138"/>
        <v>0</v>
      </c>
      <c r="AB272">
        <f t="shared" ca="1" si="139"/>
        <v>0</v>
      </c>
      <c r="AK272" t="str">
        <f t="shared" si="141"/>
        <v>January 1,2024</v>
      </c>
      <c r="AL272">
        <f t="shared" ca="1" si="142"/>
        <v>4</v>
      </c>
      <c r="AM272">
        <f t="shared" ca="1" si="143"/>
        <v>0</v>
      </c>
      <c r="AN272">
        <f t="shared" ca="1" si="144"/>
        <v>0</v>
      </c>
      <c r="AO272">
        <f t="shared" ca="1" si="145"/>
        <v>0</v>
      </c>
      <c r="AX272" t="str">
        <f t="shared" si="146"/>
        <v>January 1,2024</v>
      </c>
      <c r="AY272">
        <f t="shared" ca="1" si="147"/>
        <v>6.88</v>
      </c>
    </row>
    <row r="273" spans="1:51">
      <c r="A273" s="17">
        <v>257</v>
      </c>
      <c r="B273" s="17" t="str">
        <f t="shared" si="163"/>
        <v>January 1,2024</v>
      </c>
      <c r="C273" s="17">
        <f t="shared" ca="1" si="164"/>
        <v>2</v>
      </c>
      <c r="D273" s="17" t="str">
        <f t="shared" ca="1" si="126"/>
        <v>Canada</v>
      </c>
      <c r="E273" s="17" t="str">
        <f t="shared" ca="1" si="140"/>
        <v>Toronto</v>
      </c>
      <c r="F273" s="17">
        <f t="shared" ca="1" si="165"/>
        <v>3</v>
      </c>
      <c r="G273" s="17" t="str">
        <f t="shared" ca="1" si="127"/>
        <v>Tea</v>
      </c>
      <c r="H273" s="17">
        <f t="shared" ca="1" si="128"/>
        <v>5.52</v>
      </c>
      <c r="J273" s="33" t="str">
        <f t="shared" si="129"/>
        <v>January 1,2024</v>
      </c>
      <c r="K273" s="34">
        <f t="shared" ca="1" si="130"/>
        <v>0</v>
      </c>
      <c r="L273" s="34">
        <f t="shared" ca="1" si="131"/>
        <v>5.52</v>
      </c>
      <c r="M273" s="34">
        <f t="shared" ca="1" si="132"/>
        <v>0</v>
      </c>
      <c r="N273" s="34">
        <f t="shared" ca="1" si="133"/>
        <v>0</v>
      </c>
      <c r="O273" s="35">
        <f t="shared" ca="1" si="134"/>
        <v>0</v>
      </c>
      <c r="X273" t="str">
        <f t="shared" si="135"/>
        <v>January 1,2024</v>
      </c>
      <c r="Y273">
        <f t="shared" ca="1" si="136"/>
        <v>5.52</v>
      </c>
      <c r="Z273">
        <f t="shared" ca="1" si="137"/>
        <v>0</v>
      </c>
      <c r="AA273">
        <f t="shared" ca="1" si="138"/>
        <v>0</v>
      </c>
      <c r="AB273">
        <f t="shared" ca="1" si="139"/>
        <v>0</v>
      </c>
      <c r="AK273" t="str">
        <f t="shared" si="141"/>
        <v>January 1,2024</v>
      </c>
      <c r="AL273">
        <f t="shared" ca="1" si="142"/>
        <v>0</v>
      </c>
      <c r="AM273">
        <f t="shared" ca="1" si="143"/>
        <v>7.24</v>
      </c>
      <c r="AN273">
        <f t="shared" ca="1" si="144"/>
        <v>0</v>
      </c>
      <c r="AO273">
        <f t="shared" ca="1" si="145"/>
        <v>0</v>
      </c>
      <c r="AX273" t="str">
        <f t="shared" si="146"/>
        <v>January 1,2024</v>
      </c>
      <c r="AY273">
        <f t="shared" ca="1" si="147"/>
        <v>4</v>
      </c>
    </row>
    <row r="274" spans="1:51">
      <c r="A274" s="17">
        <v>258</v>
      </c>
      <c r="B274" s="17" t="str">
        <f t="shared" si="163"/>
        <v>January 1,2024</v>
      </c>
      <c r="C274" s="17">
        <f t="shared" ca="1" si="164"/>
        <v>5</v>
      </c>
      <c r="D274" s="17" t="str">
        <f t="shared" ref="D274:D337" ca="1" si="166">VLOOKUP(C274,$BJ$2:$BL$13,2)</f>
        <v>UK</v>
      </c>
      <c r="E274" s="17" t="str">
        <f t="shared" ca="1" si="140"/>
        <v>London</v>
      </c>
      <c r="F274" s="17">
        <f t="shared" ca="1" si="165"/>
        <v>4</v>
      </c>
      <c r="G274" s="17" t="str">
        <f t="shared" ref="G274:G337" ca="1" si="167">VLOOKUP(F274,$BN$2:$BP$5,2)</f>
        <v>Mocktails</v>
      </c>
      <c r="H274" s="17">
        <f t="shared" ref="H274:H337" ca="1" si="168">VLOOKUP(F274,$BN$2:$BP$5,3)</f>
        <v>6.88</v>
      </c>
      <c r="J274" s="36" t="str">
        <f t="shared" ref="J274:J337" si="169">B274</f>
        <v>January 1,2024</v>
      </c>
      <c r="K274" s="37">
        <f t="shared" ref="K274:K337" ca="1" si="170">IF(C274=1,H274,0)</f>
        <v>0</v>
      </c>
      <c r="L274" s="37">
        <f t="shared" ref="L274:L337" ca="1" si="171">IF(C274=2,H274,0)</f>
        <v>0</v>
      </c>
      <c r="M274" s="37">
        <f t="shared" ref="M274:M337" ca="1" si="172">IF(C274=3,H274,0)</f>
        <v>0</v>
      </c>
      <c r="N274" s="37">
        <f t="shared" ref="N274:N337" ca="1" si="173">IF(C274=4,H274,0)</f>
        <v>0</v>
      </c>
      <c r="O274" s="38">
        <f t="shared" ref="O274:O337" ca="1" si="174">IF(C274=5,H274,0)</f>
        <v>6.88</v>
      </c>
      <c r="X274" t="str">
        <f t="shared" ref="X274:X337" si="175">B274</f>
        <v>January 1,2024</v>
      </c>
      <c r="Y274">
        <f t="shared" ref="Y274:Y337" ca="1" si="176">IF(OR(C274=1,C274=2),H274,0)</f>
        <v>0</v>
      </c>
      <c r="Z274">
        <f t="shared" ref="Z274:Z337" ca="1" si="177">IF(C274=3,H274,0)</f>
        <v>0</v>
      </c>
      <c r="AA274">
        <f t="shared" ref="AA274:AA337" ca="1" si="178">IF(C274=4,H274,0)</f>
        <v>0</v>
      </c>
      <c r="AB274">
        <f t="shared" ref="AB274:AB337" ca="1" si="179">IF(C274=5,H274,0)</f>
        <v>6.88</v>
      </c>
      <c r="AK274" t="str">
        <f t="shared" si="141"/>
        <v>January 1,2024</v>
      </c>
      <c r="AL274">
        <f t="shared" ca="1" si="142"/>
        <v>0</v>
      </c>
      <c r="AM274">
        <f t="shared" ca="1" si="143"/>
        <v>0</v>
      </c>
      <c r="AN274">
        <f t="shared" ca="1" si="144"/>
        <v>5.52</v>
      </c>
      <c r="AO274">
        <f t="shared" ca="1" si="145"/>
        <v>0</v>
      </c>
      <c r="AX274" t="str">
        <f t="shared" si="146"/>
        <v>January 1,2024</v>
      </c>
      <c r="AY274">
        <f t="shared" ca="1" si="147"/>
        <v>7.24</v>
      </c>
    </row>
    <row r="275" spans="1:51">
      <c r="A275" s="17">
        <v>259</v>
      </c>
      <c r="B275" s="17" t="str">
        <f t="shared" si="163"/>
        <v>January 1,2024</v>
      </c>
      <c r="C275" s="17">
        <f t="shared" ca="1" si="164"/>
        <v>4</v>
      </c>
      <c r="D275" s="17" t="str">
        <f t="shared" ca="1" si="166"/>
        <v>France</v>
      </c>
      <c r="E275" s="17" t="str">
        <f t="shared" ref="E275:E338" ca="1" si="180">VLOOKUP(C275,$BJ$2:$BL$13,3)</f>
        <v>Paris</v>
      </c>
      <c r="F275" s="17">
        <f t="shared" ca="1" si="165"/>
        <v>4</v>
      </c>
      <c r="G275" s="17" t="str">
        <f t="shared" ca="1" si="167"/>
        <v>Mocktails</v>
      </c>
      <c r="H275" s="17">
        <f t="shared" ca="1" si="168"/>
        <v>6.88</v>
      </c>
      <c r="J275" s="33" t="str">
        <f t="shared" si="169"/>
        <v>January 1,2024</v>
      </c>
      <c r="K275" s="34">
        <f t="shared" ca="1" si="170"/>
        <v>0</v>
      </c>
      <c r="L275" s="34">
        <f t="shared" ca="1" si="171"/>
        <v>0</v>
      </c>
      <c r="M275" s="34">
        <f t="shared" ca="1" si="172"/>
        <v>0</v>
      </c>
      <c r="N275" s="34">
        <f t="shared" ca="1" si="173"/>
        <v>6.88</v>
      </c>
      <c r="O275" s="35">
        <f t="shared" ca="1" si="174"/>
        <v>0</v>
      </c>
      <c r="X275" t="str">
        <f t="shared" si="175"/>
        <v>January 1,2024</v>
      </c>
      <c r="Y275">
        <f t="shared" ca="1" si="176"/>
        <v>0</v>
      </c>
      <c r="Z275">
        <f t="shared" ca="1" si="177"/>
        <v>0</v>
      </c>
      <c r="AA275">
        <f t="shared" ca="1" si="178"/>
        <v>6.88</v>
      </c>
      <c r="AB275">
        <f t="shared" ca="1" si="179"/>
        <v>0</v>
      </c>
      <c r="AK275" t="str">
        <f t="shared" ref="AK275:AK338" si="181">B274</f>
        <v>January 1,2024</v>
      </c>
      <c r="AL275">
        <f t="shared" ref="AL275:AL338" ca="1" si="182">IF(F274=1,H274,0)</f>
        <v>0</v>
      </c>
      <c r="AM275">
        <f t="shared" ref="AM275:AM338" ca="1" si="183">IF(F274=2,H274,0)</f>
        <v>0</v>
      </c>
      <c r="AN275">
        <f t="shared" ref="AN275:AN338" ca="1" si="184">IF(F274=3,H274,0)</f>
        <v>0</v>
      </c>
      <c r="AO275">
        <f t="shared" ref="AO275:AO338" ca="1" si="185">IF(F274=4,H274,0)</f>
        <v>6.88</v>
      </c>
      <c r="AX275" t="str">
        <f t="shared" si="146"/>
        <v>January 1,2024</v>
      </c>
      <c r="AY275">
        <f t="shared" ca="1" si="147"/>
        <v>5.52</v>
      </c>
    </row>
    <row r="276" spans="1:51">
      <c r="A276" s="17">
        <v>260</v>
      </c>
      <c r="B276" s="17" t="str">
        <f t="shared" si="163"/>
        <v>January 1,2024</v>
      </c>
      <c r="C276" s="17">
        <f t="shared" ca="1" si="164"/>
        <v>5</v>
      </c>
      <c r="D276" s="17" t="str">
        <f t="shared" ca="1" si="166"/>
        <v>UK</v>
      </c>
      <c r="E276" s="17" t="str">
        <f t="shared" ca="1" si="180"/>
        <v>London</v>
      </c>
      <c r="F276" s="17">
        <f t="shared" ca="1" si="165"/>
        <v>4</v>
      </c>
      <c r="G276" s="17" t="str">
        <f t="shared" ca="1" si="167"/>
        <v>Mocktails</v>
      </c>
      <c r="H276" s="17">
        <f t="shared" ca="1" si="168"/>
        <v>6.88</v>
      </c>
      <c r="J276" s="36" t="str">
        <f t="shared" si="169"/>
        <v>January 1,2024</v>
      </c>
      <c r="K276" s="37">
        <f t="shared" ca="1" si="170"/>
        <v>0</v>
      </c>
      <c r="L276" s="37">
        <f t="shared" ca="1" si="171"/>
        <v>0</v>
      </c>
      <c r="M276" s="37">
        <f t="shared" ca="1" si="172"/>
        <v>0</v>
      </c>
      <c r="N276" s="37">
        <f t="shared" ca="1" si="173"/>
        <v>0</v>
      </c>
      <c r="O276" s="38">
        <f t="shared" ca="1" si="174"/>
        <v>6.88</v>
      </c>
      <c r="X276" t="str">
        <f t="shared" si="175"/>
        <v>January 1,2024</v>
      </c>
      <c r="Y276">
        <f t="shared" ca="1" si="176"/>
        <v>0</v>
      </c>
      <c r="Z276">
        <f t="shared" ca="1" si="177"/>
        <v>0</v>
      </c>
      <c r="AA276">
        <f t="shared" ca="1" si="178"/>
        <v>0</v>
      </c>
      <c r="AB276">
        <f t="shared" ca="1" si="179"/>
        <v>6.88</v>
      </c>
      <c r="AK276" t="str">
        <f t="shared" si="181"/>
        <v>January 1,2024</v>
      </c>
      <c r="AL276">
        <f t="shared" ca="1" si="182"/>
        <v>0</v>
      </c>
      <c r="AM276">
        <f t="shared" ca="1" si="183"/>
        <v>0</v>
      </c>
      <c r="AN276">
        <f t="shared" ca="1" si="184"/>
        <v>0</v>
      </c>
      <c r="AO276">
        <f t="shared" ca="1" si="185"/>
        <v>6.88</v>
      </c>
      <c r="AX276" t="str">
        <f t="shared" ref="AX276:AX339" si="186">B274</f>
        <v>January 1,2024</v>
      </c>
      <c r="AY276">
        <f t="shared" ref="AY276:AY339" ca="1" si="187">H274</f>
        <v>6.88</v>
      </c>
    </row>
    <row r="277" spans="1:51">
      <c r="A277" s="17">
        <v>261</v>
      </c>
      <c r="B277" s="17" t="str">
        <f t="shared" ref="B277:B286" si="188">"January 1,2024"</f>
        <v>January 1,2024</v>
      </c>
      <c r="C277" s="17">
        <f t="shared" ca="1" si="164"/>
        <v>5</v>
      </c>
      <c r="D277" s="17" t="str">
        <f t="shared" ca="1" si="166"/>
        <v>UK</v>
      </c>
      <c r="E277" s="17" t="str">
        <f t="shared" ca="1" si="180"/>
        <v>London</v>
      </c>
      <c r="F277" s="17">
        <f t="shared" ca="1" si="165"/>
        <v>1</v>
      </c>
      <c r="G277" s="17" t="str">
        <f t="shared" ca="1" si="167"/>
        <v>Coffee</v>
      </c>
      <c r="H277" s="17">
        <f t="shared" ca="1" si="168"/>
        <v>4</v>
      </c>
      <c r="J277" s="33" t="str">
        <f t="shared" si="169"/>
        <v>January 1,2024</v>
      </c>
      <c r="K277" s="34">
        <f t="shared" ca="1" si="170"/>
        <v>0</v>
      </c>
      <c r="L277" s="34">
        <f t="shared" ca="1" si="171"/>
        <v>0</v>
      </c>
      <c r="M277" s="34">
        <f t="shared" ca="1" si="172"/>
        <v>0</v>
      </c>
      <c r="N277" s="34">
        <f t="shared" ca="1" si="173"/>
        <v>0</v>
      </c>
      <c r="O277" s="35">
        <f t="shared" ca="1" si="174"/>
        <v>4</v>
      </c>
      <c r="X277" t="str">
        <f t="shared" si="175"/>
        <v>January 1,2024</v>
      </c>
      <c r="Y277">
        <f t="shared" ca="1" si="176"/>
        <v>0</v>
      </c>
      <c r="Z277">
        <f t="shared" ca="1" si="177"/>
        <v>0</v>
      </c>
      <c r="AA277">
        <f t="shared" ca="1" si="178"/>
        <v>0</v>
      </c>
      <c r="AB277">
        <f t="shared" ca="1" si="179"/>
        <v>4</v>
      </c>
      <c r="AK277" t="str">
        <f t="shared" si="181"/>
        <v>January 1,2024</v>
      </c>
      <c r="AL277">
        <f t="shared" ca="1" si="182"/>
        <v>0</v>
      </c>
      <c r="AM277">
        <f t="shared" ca="1" si="183"/>
        <v>0</v>
      </c>
      <c r="AN277">
        <f t="shared" ca="1" si="184"/>
        <v>0</v>
      </c>
      <c r="AO277">
        <f t="shared" ca="1" si="185"/>
        <v>6.88</v>
      </c>
      <c r="AX277" t="str">
        <f t="shared" si="186"/>
        <v>January 1,2024</v>
      </c>
      <c r="AY277">
        <f t="shared" ca="1" si="187"/>
        <v>6.88</v>
      </c>
    </row>
    <row r="278" spans="1:51">
      <c r="A278" s="17">
        <v>262</v>
      </c>
      <c r="B278" s="17" t="str">
        <f t="shared" si="188"/>
        <v>January 1,2024</v>
      </c>
      <c r="C278" s="17">
        <f t="shared" ref="C278:C287" ca="1" si="189">RANDBETWEEN(1,5)</f>
        <v>4</v>
      </c>
      <c r="D278" s="17" t="str">
        <f t="shared" ca="1" si="166"/>
        <v>France</v>
      </c>
      <c r="E278" s="17" t="str">
        <f t="shared" ca="1" si="180"/>
        <v>Paris</v>
      </c>
      <c r="F278" s="17">
        <f t="shared" ref="F278:F287" ca="1" si="190">RANDBETWEEN(1,4)</f>
        <v>2</v>
      </c>
      <c r="G278" s="17" t="str">
        <f t="shared" ca="1" si="167"/>
        <v>Ice Coffee</v>
      </c>
      <c r="H278" s="17">
        <f t="shared" ca="1" si="168"/>
        <v>7.24</v>
      </c>
      <c r="J278" s="36" t="str">
        <f t="shared" si="169"/>
        <v>January 1,2024</v>
      </c>
      <c r="K278" s="37">
        <f t="shared" ca="1" si="170"/>
        <v>0</v>
      </c>
      <c r="L278" s="37">
        <f t="shared" ca="1" si="171"/>
        <v>0</v>
      </c>
      <c r="M278" s="37">
        <f t="shared" ca="1" si="172"/>
        <v>0</v>
      </c>
      <c r="N278" s="37">
        <f t="shared" ca="1" si="173"/>
        <v>7.24</v>
      </c>
      <c r="O278" s="38">
        <f t="shared" ca="1" si="174"/>
        <v>0</v>
      </c>
      <c r="X278" t="str">
        <f t="shared" si="175"/>
        <v>January 1,2024</v>
      </c>
      <c r="Y278">
        <f t="shared" ca="1" si="176"/>
        <v>0</v>
      </c>
      <c r="Z278">
        <f t="shared" ca="1" si="177"/>
        <v>0</v>
      </c>
      <c r="AA278">
        <f t="shared" ca="1" si="178"/>
        <v>7.24</v>
      </c>
      <c r="AB278">
        <f t="shared" ca="1" si="179"/>
        <v>0</v>
      </c>
      <c r="AK278" t="str">
        <f t="shared" si="181"/>
        <v>January 1,2024</v>
      </c>
      <c r="AL278">
        <f t="shared" ca="1" si="182"/>
        <v>4</v>
      </c>
      <c r="AM278">
        <f t="shared" ca="1" si="183"/>
        <v>0</v>
      </c>
      <c r="AN278">
        <f t="shared" ca="1" si="184"/>
        <v>0</v>
      </c>
      <c r="AO278">
        <f t="shared" ca="1" si="185"/>
        <v>0</v>
      </c>
      <c r="AX278" t="str">
        <f t="shared" si="186"/>
        <v>January 1,2024</v>
      </c>
      <c r="AY278">
        <f t="shared" ca="1" si="187"/>
        <v>6.88</v>
      </c>
    </row>
    <row r="279" spans="1:51">
      <c r="A279" s="17">
        <v>263</v>
      </c>
      <c r="B279" s="17" t="str">
        <f t="shared" si="188"/>
        <v>January 1,2024</v>
      </c>
      <c r="C279" s="17">
        <f t="shared" ca="1" si="189"/>
        <v>5</v>
      </c>
      <c r="D279" s="17" t="str">
        <f t="shared" ca="1" si="166"/>
        <v>UK</v>
      </c>
      <c r="E279" s="17" t="str">
        <f t="shared" ca="1" si="180"/>
        <v>London</v>
      </c>
      <c r="F279" s="17">
        <f t="shared" ca="1" si="190"/>
        <v>3</v>
      </c>
      <c r="G279" s="17" t="str">
        <f t="shared" ca="1" si="167"/>
        <v>Tea</v>
      </c>
      <c r="H279" s="17">
        <f t="shared" ca="1" si="168"/>
        <v>5.52</v>
      </c>
      <c r="J279" s="33" t="str">
        <f t="shared" si="169"/>
        <v>January 1,2024</v>
      </c>
      <c r="K279" s="34">
        <f t="shared" ca="1" si="170"/>
        <v>0</v>
      </c>
      <c r="L279" s="34">
        <f t="shared" ca="1" si="171"/>
        <v>0</v>
      </c>
      <c r="M279" s="34">
        <f t="shared" ca="1" si="172"/>
        <v>0</v>
      </c>
      <c r="N279" s="34">
        <f t="shared" ca="1" si="173"/>
        <v>0</v>
      </c>
      <c r="O279" s="35">
        <f t="shared" ca="1" si="174"/>
        <v>5.52</v>
      </c>
      <c r="X279" t="str">
        <f t="shared" si="175"/>
        <v>January 1,2024</v>
      </c>
      <c r="Y279">
        <f t="shared" ca="1" si="176"/>
        <v>0</v>
      </c>
      <c r="Z279">
        <f t="shared" ca="1" si="177"/>
        <v>0</v>
      </c>
      <c r="AA279">
        <f t="shared" ca="1" si="178"/>
        <v>0</v>
      </c>
      <c r="AB279">
        <f t="shared" ca="1" si="179"/>
        <v>5.52</v>
      </c>
      <c r="AK279" t="str">
        <f t="shared" si="181"/>
        <v>January 1,2024</v>
      </c>
      <c r="AL279">
        <f t="shared" ca="1" si="182"/>
        <v>0</v>
      </c>
      <c r="AM279">
        <f t="shared" ca="1" si="183"/>
        <v>7.24</v>
      </c>
      <c r="AN279">
        <f t="shared" ca="1" si="184"/>
        <v>0</v>
      </c>
      <c r="AO279">
        <f t="shared" ca="1" si="185"/>
        <v>0</v>
      </c>
      <c r="AX279" t="str">
        <f t="shared" si="186"/>
        <v>January 1,2024</v>
      </c>
      <c r="AY279">
        <f t="shared" ca="1" si="187"/>
        <v>4</v>
      </c>
    </row>
    <row r="280" spans="1:51">
      <c r="A280" s="17">
        <v>264</v>
      </c>
      <c r="B280" s="17" t="str">
        <f t="shared" si="188"/>
        <v>January 1,2024</v>
      </c>
      <c r="C280" s="17">
        <f t="shared" ca="1" si="189"/>
        <v>3</v>
      </c>
      <c r="D280" s="17" t="str">
        <f t="shared" ca="1" si="166"/>
        <v>US</v>
      </c>
      <c r="E280" s="17" t="str">
        <f t="shared" ca="1" si="180"/>
        <v>Orlando</v>
      </c>
      <c r="F280" s="17">
        <f t="shared" ca="1" si="190"/>
        <v>1</v>
      </c>
      <c r="G280" s="17" t="str">
        <f t="shared" ca="1" si="167"/>
        <v>Coffee</v>
      </c>
      <c r="H280" s="17">
        <f t="shared" ca="1" si="168"/>
        <v>4</v>
      </c>
      <c r="J280" s="36" t="str">
        <f t="shared" si="169"/>
        <v>January 1,2024</v>
      </c>
      <c r="K280" s="37">
        <f t="shared" ca="1" si="170"/>
        <v>0</v>
      </c>
      <c r="L280" s="37">
        <f t="shared" ca="1" si="171"/>
        <v>0</v>
      </c>
      <c r="M280" s="37">
        <f t="shared" ca="1" si="172"/>
        <v>4</v>
      </c>
      <c r="N280" s="37">
        <f t="shared" ca="1" si="173"/>
        <v>0</v>
      </c>
      <c r="O280" s="38">
        <f t="shared" ca="1" si="174"/>
        <v>0</v>
      </c>
      <c r="X280" t="str">
        <f t="shared" si="175"/>
        <v>January 1,2024</v>
      </c>
      <c r="Y280">
        <f t="shared" ca="1" si="176"/>
        <v>0</v>
      </c>
      <c r="Z280">
        <f t="shared" ca="1" si="177"/>
        <v>4</v>
      </c>
      <c r="AA280">
        <f t="shared" ca="1" si="178"/>
        <v>0</v>
      </c>
      <c r="AB280">
        <f t="shared" ca="1" si="179"/>
        <v>0</v>
      </c>
      <c r="AK280" t="str">
        <f t="shared" si="181"/>
        <v>January 1,2024</v>
      </c>
      <c r="AL280">
        <f t="shared" ca="1" si="182"/>
        <v>0</v>
      </c>
      <c r="AM280">
        <f t="shared" ca="1" si="183"/>
        <v>0</v>
      </c>
      <c r="AN280">
        <f t="shared" ca="1" si="184"/>
        <v>5.52</v>
      </c>
      <c r="AO280">
        <f t="shared" ca="1" si="185"/>
        <v>0</v>
      </c>
      <c r="AX280" t="str">
        <f t="shared" si="186"/>
        <v>January 1,2024</v>
      </c>
      <c r="AY280">
        <f t="shared" ca="1" si="187"/>
        <v>7.24</v>
      </c>
    </row>
    <row r="281" spans="1:51">
      <c r="A281" s="17">
        <v>265</v>
      </c>
      <c r="B281" s="17" t="str">
        <f t="shared" si="188"/>
        <v>January 1,2024</v>
      </c>
      <c r="C281" s="17">
        <f t="shared" ca="1" si="189"/>
        <v>2</v>
      </c>
      <c r="D281" s="17" t="str">
        <f t="shared" ca="1" si="166"/>
        <v>Canada</v>
      </c>
      <c r="E281" s="17" t="str">
        <f t="shared" ca="1" si="180"/>
        <v>Toronto</v>
      </c>
      <c r="F281" s="17">
        <f t="shared" ca="1" si="190"/>
        <v>4</v>
      </c>
      <c r="G281" s="17" t="str">
        <f t="shared" ca="1" si="167"/>
        <v>Mocktails</v>
      </c>
      <c r="H281" s="17">
        <f t="shared" ca="1" si="168"/>
        <v>6.88</v>
      </c>
      <c r="J281" s="33" t="str">
        <f t="shared" si="169"/>
        <v>January 1,2024</v>
      </c>
      <c r="K281" s="34">
        <f t="shared" ca="1" si="170"/>
        <v>0</v>
      </c>
      <c r="L281" s="34">
        <f t="shared" ca="1" si="171"/>
        <v>6.88</v>
      </c>
      <c r="M281" s="34">
        <f t="shared" ca="1" si="172"/>
        <v>0</v>
      </c>
      <c r="N281" s="34">
        <f t="shared" ca="1" si="173"/>
        <v>0</v>
      </c>
      <c r="O281" s="35">
        <f t="shared" ca="1" si="174"/>
        <v>0</v>
      </c>
      <c r="X281" t="str">
        <f t="shared" si="175"/>
        <v>January 1,2024</v>
      </c>
      <c r="Y281">
        <f t="shared" ca="1" si="176"/>
        <v>6.88</v>
      </c>
      <c r="Z281">
        <f t="shared" ca="1" si="177"/>
        <v>0</v>
      </c>
      <c r="AA281">
        <f t="shared" ca="1" si="178"/>
        <v>0</v>
      </c>
      <c r="AB281">
        <f t="shared" ca="1" si="179"/>
        <v>0</v>
      </c>
      <c r="AK281" t="str">
        <f t="shared" si="181"/>
        <v>January 1,2024</v>
      </c>
      <c r="AL281">
        <f t="shared" ca="1" si="182"/>
        <v>4</v>
      </c>
      <c r="AM281">
        <f t="shared" ca="1" si="183"/>
        <v>0</v>
      </c>
      <c r="AN281">
        <f t="shared" ca="1" si="184"/>
        <v>0</v>
      </c>
      <c r="AO281">
        <f t="shared" ca="1" si="185"/>
        <v>0</v>
      </c>
      <c r="AX281" t="str">
        <f t="shared" si="186"/>
        <v>January 1,2024</v>
      </c>
      <c r="AY281">
        <f t="shared" ca="1" si="187"/>
        <v>5.52</v>
      </c>
    </row>
    <row r="282" spans="1:51">
      <c r="A282" s="17">
        <v>266</v>
      </c>
      <c r="B282" s="17" t="str">
        <f t="shared" si="188"/>
        <v>January 1,2024</v>
      </c>
      <c r="C282" s="17">
        <f t="shared" ca="1" si="189"/>
        <v>1</v>
      </c>
      <c r="D282" s="17" t="str">
        <f t="shared" ca="1" si="166"/>
        <v>Canada</v>
      </c>
      <c r="E282" s="17" t="str">
        <f t="shared" ca="1" si="180"/>
        <v>Montreal</v>
      </c>
      <c r="F282" s="17">
        <f t="shared" ca="1" si="190"/>
        <v>2</v>
      </c>
      <c r="G282" s="17" t="str">
        <f t="shared" ca="1" si="167"/>
        <v>Ice Coffee</v>
      </c>
      <c r="H282" s="17">
        <f t="shared" ca="1" si="168"/>
        <v>7.24</v>
      </c>
      <c r="J282" s="36" t="str">
        <f t="shared" si="169"/>
        <v>January 1,2024</v>
      </c>
      <c r="K282" s="37">
        <f t="shared" ca="1" si="170"/>
        <v>7.24</v>
      </c>
      <c r="L282" s="37">
        <f t="shared" ca="1" si="171"/>
        <v>0</v>
      </c>
      <c r="M282" s="37">
        <f t="shared" ca="1" si="172"/>
        <v>0</v>
      </c>
      <c r="N282" s="37">
        <f t="shared" ca="1" si="173"/>
        <v>0</v>
      </c>
      <c r="O282" s="38">
        <f t="shared" ca="1" si="174"/>
        <v>0</v>
      </c>
      <c r="X282" t="str">
        <f t="shared" si="175"/>
        <v>January 1,2024</v>
      </c>
      <c r="Y282">
        <f t="shared" ca="1" si="176"/>
        <v>7.24</v>
      </c>
      <c r="Z282">
        <f t="shared" ca="1" si="177"/>
        <v>0</v>
      </c>
      <c r="AA282">
        <f t="shared" ca="1" si="178"/>
        <v>0</v>
      </c>
      <c r="AB282">
        <f t="shared" ca="1" si="179"/>
        <v>0</v>
      </c>
      <c r="AK282" t="str">
        <f t="shared" si="181"/>
        <v>January 1,2024</v>
      </c>
      <c r="AL282">
        <f t="shared" ca="1" si="182"/>
        <v>0</v>
      </c>
      <c r="AM282">
        <f t="shared" ca="1" si="183"/>
        <v>0</v>
      </c>
      <c r="AN282">
        <f t="shared" ca="1" si="184"/>
        <v>0</v>
      </c>
      <c r="AO282">
        <f t="shared" ca="1" si="185"/>
        <v>6.88</v>
      </c>
      <c r="AX282" t="str">
        <f t="shared" si="186"/>
        <v>January 1,2024</v>
      </c>
      <c r="AY282">
        <f t="shared" ca="1" si="187"/>
        <v>4</v>
      </c>
    </row>
    <row r="283" spans="1:51">
      <c r="A283" s="17">
        <v>267</v>
      </c>
      <c r="B283" s="17" t="str">
        <f t="shared" si="188"/>
        <v>January 1,2024</v>
      </c>
      <c r="C283" s="17">
        <f t="shared" ca="1" si="189"/>
        <v>2</v>
      </c>
      <c r="D283" s="17" t="str">
        <f t="shared" ca="1" si="166"/>
        <v>Canada</v>
      </c>
      <c r="E283" s="17" t="str">
        <f t="shared" ca="1" si="180"/>
        <v>Toronto</v>
      </c>
      <c r="F283" s="17">
        <f t="shared" ca="1" si="190"/>
        <v>1</v>
      </c>
      <c r="G283" s="17" t="str">
        <f t="shared" ca="1" si="167"/>
        <v>Coffee</v>
      </c>
      <c r="H283" s="17">
        <f t="shared" ca="1" si="168"/>
        <v>4</v>
      </c>
      <c r="J283" s="33" t="str">
        <f t="shared" si="169"/>
        <v>January 1,2024</v>
      </c>
      <c r="K283" s="34">
        <f t="shared" ca="1" si="170"/>
        <v>0</v>
      </c>
      <c r="L283" s="34">
        <f t="shared" ca="1" si="171"/>
        <v>4</v>
      </c>
      <c r="M283" s="34">
        <f t="shared" ca="1" si="172"/>
        <v>0</v>
      </c>
      <c r="N283" s="34">
        <f t="shared" ca="1" si="173"/>
        <v>0</v>
      </c>
      <c r="O283" s="35">
        <f t="shared" ca="1" si="174"/>
        <v>0</v>
      </c>
      <c r="X283" t="str">
        <f t="shared" si="175"/>
        <v>January 1,2024</v>
      </c>
      <c r="Y283">
        <f t="shared" ca="1" si="176"/>
        <v>4</v>
      </c>
      <c r="Z283">
        <f t="shared" ca="1" si="177"/>
        <v>0</v>
      </c>
      <c r="AA283">
        <f t="shared" ca="1" si="178"/>
        <v>0</v>
      </c>
      <c r="AB283">
        <f t="shared" ca="1" si="179"/>
        <v>0</v>
      </c>
      <c r="AK283" t="str">
        <f t="shared" si="181"/>
        <v>January 1,2024</v>
      </c>
      <c r="AL283">
        <f t="shared" ca="1" si="182"/>
        <v>0</v>
      </c>
      <c r="AM283">
        <f t="shared" ca="1" si="183"/>
        <v>7.24</v>
      </c>
      <c r="AN283">
        <f t="shared" ca="1" si="184"/>
        <v>0</v>
      </c>
      <c r="AO283">
        <f t="shared" ca="1" si="185"/>
        <v>0</v>
      </c>
      <c r="AX283" t="str">
        <f t="shared" si="186"/>
        <v>January 1,2024</v>
      </c>
      <c r="AY283">
        <f t="shared" ca="1" si="187"/>
        <v>6.88</v>
      </c>
    </row>
    <row r="284" spans="1:51">
      <c r="A284" s="17">
        <v>268</v>
      </c>
      <c r="B284" s="17" t="str">
        <f t="shared" si="188"/>
        <v>January 1,2024</v>
      </c>
      <c r="C284" s="17">
        <f t="shared" ca="1" si="189"/>
        <v>4</v>
      </c>
      <c r="D284" s="17" t="str">
        <f t="shared" ca="1" si="166"/>
        <v>France</v>
      </c>
      <c r="E284" s="17" t="str">
        <f t="shared" ca="1" si="180"/>
        <v>Paris</v>
      </c>
      <c r="F284" s="17">
        <f t="shared" ca="1" si="190"/>
        <v>3</v>
      </c>
      <c r="G284" s="17" t="str">
        <f t="shared" ca="1" si="167"/>
        <v>Tea</v>
      </c>
      <c r="H284" s="17">
        <f t="shared" ca="1" si="168"/>
        <v>5.52</v>
      </c>
      <c r="J284" s="36" t="str">
        <f t="shared" si="169"/>
        <v>January 1,2024</v>
      </c>
      <c r="K284" s="37">
        <f t="shared" ca="1" si="170"/>
        <v>0</v>
      </c>
      <c r="L284" s="37">
        <f t="shared" ca="1" si="171"/>
        <v>0</v>
      </c>
      <c r="M284" s="37">
        <f t="shared" ca="1" si="172"/>
        <v>0</v>
      </c>
      <c r="N284" s="37">
        <f t="shared" ca="1" si="173"/>
        <v>5.52</v>
      </c>
      <c r="O284" s="38">
        <f t="shared" ca="1" si="174"/>
        <v>0</v>
      </c>
      <c r="X284" t="str">
        <f t="shared" si="175"/>
        <v>January 1,2024</v>
      </c>
      <c r="Y284">
        <f t="shared" ca="1" si="176"/>
        <v>0</v>
      </c>
      <c r="Z284">
        <f t="shared" ca="1" si="177"/>
        <v>0</v>
      </c>
      <c r="AA284">
        <f t="shared" ca="1" si="178"/>
        <v>5.52</v>
      </c>
      <c r="AB284">
        <f t="shared" ca="1" si="179"/>
        <v>0</v>
      </c>
      <c r="AK284" t="str">
        <f t="shared" si="181"/>
        <v>January 1,2024</v>
      </c>
      <c r="AL284">
        <f t="shared" ca="1" si="182"/>
        <v>4</v>
      </c>
      <c r="AM284">
        <f t="shared" ca="1" si="183"/>
        <v>0</v>
      </c>
      <c r="AN284">
        <f t="shared" ca="1" si="184"/>
        <v>0</v>
      </c>
      <c r="AO284">
        <f t="shared" ca="1" si="185"/>
        <v>0</v>
      </c>
      <c r="AX284" t="str">
        <f t="shared" si="186"/>
        <v>January 1,2024</v>
      </c>
      <c r="AY284">
        <f t="shared" ca="1" si="187"/>
        <v>7.24</v>
      </c>
    </row>
    <row r="285" spans="1:51">
      <c r="A285" s="17">
        <v>269</v>
      </c>
      <c r="B285" s="17" t="str">
        <f t="shared" si="188"/>
        <v>January 1,2024</v>
      </c>
      <c r="C285" s="17">
        <f t="shared" ca="1" si="189"/>
        <v>4</v>
      </c>
      <c r="D285" s="17" t="str">
        <f t="shared" ca="1" si="166"/>
        <v>France</v>
      </c>
      <c r="E285" s="17" t="str">
        <f t="shared" ca="1" si="180"/>
        <v>Paris</v>
      </c>
      <c r="F285" s="17">
        <f t="shared" ca="1" si="190"/>
        <v>3</v>
      </c>
      <c r="G285" s="17" t="str">
        <f t="shared" ca="1" si="167"/>
        <v>Tea</v>
      </c>
      <c r="H285" s="17">
        <f t="shared" ca="1" si="168"/>
        <v>5.52</v>
      </c>
      <c r="J285" s="33" t="str">
        <f t="shared" si="169"/>
        <v>January 1,2024</v>
      </c>
      <c r="K285" s="34">
        <f t="shared" ca="1" si="170"/>
        <v>0</v>
      </c>
      <c r="L285" s="34">
        <f t="shared" ca="1" si="171"/>
        <v>0</v>
      </c>
      <c r="M285" s="34">
        <f t="shared" ca="1" si="172"/>
        <v>0</v>
      </c>
      <c r="N285" s="34">
        <f t="shared" ca="1" si="173"/>
        <v>5.52</v>
      </c>
      <c r="O285" s="35">
        <f t="shared" ca="1" si="174"/>
        <v>0</v>
      </c>
      <c r="X285" t="str">
        <f t="shared" si="175"/>
        <v>January 1,2024</v>
      </c>
      <c r="Y285">
        <f t="shared" ca="1" si="176"/>
        <v>0</v>
      </c>
      <c r="Z285">
        <f t="shared" ca="1" si="177"/>
        <v>0</v>
      </c>
      <c r="AA285">
        <f t="shared" ca="1" si="178"/>
        <v>5.52</v>
      </c>
      <c r="AB285">
        <f t="shared" ca="1" si="179"/>
        <v>0</v>
      </c>
      <c r="AK285" t="str">
        <f t="shared" si="181"/>
        <v>January 1,2024</v>
      </c>
      <c r="AL285">
        <f t="shared" ca="1" si="182"/>
        <v>0</v>
      </c>
      <c r="AM285">
        <f t="shared" ca="1" si="183"/>
        <v>0</v>
      </c>
      <c r="AN285">
        <f t="shared" ca="1" si="184"/>
        <v>5.52</v>
      </c>
      <c r="AO285">
        <f t="shared" ca="1" si="185"/>
        <v>0</v>
      </c>
      <c r="AX285" t="str">
        <f t="shared" si="186"/>
        <v>January 1,2024</v>
      </c>
      <c r="AY285">
        <f t="shared" ca="1" si="187"/>
        <v>4</v>
      </c>
    </row>
    <row r="286" spans="1:51">
      <c r="A286" s="17">
        <v>270</v>
      </c>
      <c r="B286" s="17" t="str">
        <f t="shared" si="188"/>
        <v>January 1,2024</v>
      </c>
      <c r="C286" s="17">
        <f t="shared" ca="1" si="189"/>
        <v>3</v>
      </c>
      <c r="D286" s="17" t="str">
        <f t="shared" ca="1" si="166"/>
        <v>US</v>
      </c>
      <c r="E286" s="17" t="str">
        <f t="shared" ca="1" si="180"/>
        <v>Orlando</v>
      </c>
      <c r="F286" s="17">
        <f t="shared" ca="1" si="190"/>
        <v>2</v>
      </c>
      <c r="G286" s="17" t="str">
        <f t="shared" ca="1" si="167"/>
        <v>Ice Coffee</v>
      </c>
      <c r="H286" s="17">
        <f t="shared" ca="1" si="168"/>
        <v>7.24</v>
      </c>
      <c r="J286" s="36" t="str">
        <f t="shared" si="169"/>
        <v>January 1,2024</v>
      </c>
      <c r="K286" s="37">
        <f t="shared" ca="1" si="170"/>
        <v>0</v>
      </c>
      <c r="L286" s="37">
        <f t="shared" ca="1" si="171"/>
        <v>0</v>
      </c>
      <c r="M286" s="37">
        <f t="shared" ca="1" si="172"/>
        <v>7.24</v>
      </c>
      <c r="N286" s="37">
        <f t="shared" ca="1" si="173"/>
        <v>0</v>
      </c>
      <c r="O286" s="38">
        <f t="shared" ca="1" si="174"/>
        <v>0</v>
      </c>
      <c r="X286" t="str">
        <f t="shared" si="175"/>
        <v>January 1,2024</v>
      </c>
      <c r="Y286">
        <f t="shared" ca="1" si="176"/>
        <v>0</v>
      </c>
      <c r="Z286">
        <f t="shared" ca="1" si="177"/>
        <v>7.24</v>
      </c>
      <c r="AA286">
        <f t="shared" ca="1" si="178"/>
        <v>0</v>
      </c>
      <c r="AB286">
        <f t="shared" ca="1" si="179"/>
        <v>0</v>
      </c>
      <c r="AK286" t="str">
        <f t="shared" si="181"/>
        <v>January 1,2024</v>
      </c>
      <c r="AL286">
        <f t="shared" ca="1" si="182"/>
        <v>0</v>
      </c>
      <c r="AM286">
        <f t="shared" ca="1" si="183"/>
        <v>0</v>
      </c>
      <c r="AN286">
        <f t="shared" ca="1" si="184"/>
        <v>5.52</v>
      </c>
      <c r="AO286">
        <f t="shared" ca="1" si="185"/>
        <v>0</v>
      </c>
      <c r="AX286" t="str">
        <f t="shared" si="186"/>
        <v>January 1,2024</v>
      </c>
      <c r="AY286">
        <f t="shared" ca="1" si="187"/>
        <v>5.52</v>
      </c>
    </row>
    <row r="287" spans="1:51">
      <c r="A287" s="17">
        <v>271</v>
      </c>
      <c r="B287" s="17" t="str">
        <f t="shared" ref="B287:B296" si="191">"January 1,2024"</f>
        <v>January 1,2024</v>
      </c>
      <c r="C287" s="17">
        <f t="shared" ca="1" si="189"/>
        <v>4</v>
      </c>
      <c r="D287" s="17" t="str">
        <f t="shared" ca="1" si="166"/>
        <v>France</v>
      </c>
      <c r="E287" s="17" t="str">
        <f t="shared" ca="1" si="180"/>
        <v>Paris</v>
      </c>
      <c r="F287" s="17">
        <f t="shared" ca="1" si="190"/>
        <v>3</v>
      </c>
      <c r="G287" s="17" t="str">
        <f t="shared" ca="1" si="167"/>
        <v>Tea</v>
      </c>
      <c r="H287" s="17">
        <f t="shared" ca="1" si="168"/>
        <v>5.52</v>
      </c>
      <c r="J287" s="33" t="str">
        <f t="shared" si="169"/>
        <v>January 1,2024</v>
      </c>
      <c r="K287" s="34">
        <f t="shared" ca="1" si="170"/>
        <v>0</v>
      </c>
      <c r="L287" s="34">
        <f t="shared" ca="1" si="171"/>
        <v>0</v>
      </c>
      <c r="M287" s="34">
        <f t="shared" ca="1" si="172"/>
        <v>0</v>
      </c>
      <c r="N287" s="34">
        <f t="shared" ca="1" si="173"/>
        <v>5.52</v>
      </c>
      <c r="O287" s="35">
        <f t="shared" ca="1" si="174"/>
        <v>0</v>
      </c>
      <c r="X287" t="str">
        <f t="shared" si="175"/>
        <v>January 1,2024</v>
      </c>
      <c r="Y287">
        <f t="shared" ca="1" si="176"/>
        <v>0</v>
      </c>
      <c r="Z287">
        <f t="shared" ca="1" si="177"/>
        <v>0</v>
      </c>
      <c r="AA287">
        <f t="shared" ca="1" si="178"/>
        <v>5.52</v>
      </c>
      <c r="AB287">
        <f t="shared" ca="1" si="179"/>
        <v>0</v>
      </c>
      <c r="AK287" t="str">
        <f t="shared" si="181"/>
        <v>January 1,2024</v>
      </c>
      <c r="AL287">
        <f t="shared" ca="1" si="182"/>
        <v>0</v>
      </c>
      <c r="AM287">
        <f t="shared" ca="1" si="183"/>
        <v>7.24</v>
      </c>
      <c r="AN287">
        <f t="shared" ca="1" si="184"/>
        <v>0</v>
      </c>
      <c r="AO287">
        <f t="shared" ca="1" si="185"/>
        <v>0</v>
      </c>
      <c r="AX287" t="str">
        <f t="shared" si="186"/>
        <v>January 1,2024</v>
      </c>
      <c r="AY287">
        <f t="shared" ca="1" si="187"/>
        <v>5.52</v>
      </c>
    </row>
    <row r="288" spans="1:51">
      <c r="A288" s="17">
        <v>272</v>
      </c>
      <c r="B288" s="17" t="str">
        <f t="shared" si="191"/>
        <v>January 1,2024</v>
      </c>
      <c r="C288" s="17">
        <f t="shared" ref="C288:C297" ca="1" si="192">RANDBETWEEN(1,5)</f>
        <v>5</v>
      </c>
      <c r="D288" s="17" t="str">
        <f t="shared" ca="1" si="166"/>
        <v>UK</v>
      </c>
      <c r="E288" s="17" t="str">
        <f t="shared" ca="1" si="180"/>
        <v>London</v>
      </c>
      <c r="F288" s="17">
        <f t="shared" ref="F288:F297" ca="1" si="193">RANDBETWEEN(1,4)</f>
        <v>3</v>
      </c>
      <c r="G288" s="17" t="str">
        <f t="shared" ca="1" si="167"/>
        <v>Tea</v>
      </c>
      <c r="H288" s="17">
        <f t="shared" ca="1" si="168"/>
        <v>5.52</v>
      </c>
      <c r="J288" s="36" t="str">
        <f t="shared" si="169"/>
        <v>January 1,2024</v>
      </c>
      <c r="K288" s="37">
        <f t="shared" ca="1" si="170"/>
        <v>0</v>
      </c>
      <c r="L288" s="37">
        <f t="shared" ca="1" si="171"/>
        <v>0</v>
      </c>
      <c r="M288" s="37">
        <f t="shared" ca="1" si="172"/>
        <v>0</v>
      </c>
      <c r="N288" s="37">
        <f t="shared" ca="1" si="173"/>
        <v>0</v>
      </c>
      <c r="O288" s="38">
        <f t="shared" ca="1" si="174"/>
        <v>5.52</v>
      </c>
      <c r="X288" t="str">
        <f t="shared" si="175"/>
        <v>January 1,2024</v>
      </c>
      <c r="Y288">
        <f t="shared" ca="1" si="176"/>
        <v>0</v>
      </c>
      <c r="Z288">
        <f t="shared" ca="1" si="177"/>
        <v>0</v>
      </c>
      <c r="AA288">
        <f t="shared" ca="1" si="178"/>
        <v>0</v>
      </c>
      <c r="AB288">
        <f t="shared" ca="1" si="179"/>
        <v>5.52</v>
      </c>
      <c r="AK288" t="str">
        <f t="shared" si="181"/>
        <v>January 1,2024</v>
      </c>
      <c r="AL288">
        <f t="shared" ca="1" si="182"/>
        <v>0</v>
      </c>
      <c r="AM288">
        <f t="shared" ca="1" si="183"/>
        <v>0</v>
      </c>
      <c r="AN288">
        <f t="shared" ca="1" si="184"/>
        <v>5.52</v>
      </c>
      <c r="AO288">
        <f t="shared" ca="1" si="185"/>
        <v>0</v>
      </c>
      <c r="AX288" t="str">
        <f t="shared" si="186"/>
        <v>January 1,2024</v>
      </c>
      <c r="AY288">
        <f t="shared" ca="1" si="187"/>
        <v>7.24</v>
      </c>
    </row>
    <row r="289" spans="1:51">
      <c r="A289" s="17">
        <v>273</v>
      </c>
      <c r="B289" s="17" t="str">
        <f t="shared" si="191"/>
        <v>January 1,2024</v>
      </c>
      <c r="C289" s="17">
        <f t="shared" ca="1" si="192"/>
        <v>1</v>
      </c>
      <c r="D289" s="17" t="str">
        <f t="shared" ca="1" si="166"/>
        <v>Canada</v>
      </c>
      <c r="E289" s="17" t="str">
        <f t="shared" ca="1" si="180"/>
        <v>Montreal</v>
      </c>
      <c r="F289" s="17">
        <f t="shared" ca="1" si="193"/>
        <v>2</v>
      </c>
      <c r="G289" s="17" t="str">
        <f t="shared" ca="1" si="167"/>
        <v>Ice Coffee</v>
      </c>
      <c r="H289" s="17">
        <f t="shared" ca="1" si="168"/>
        <v>7.24</v>
      </c>
      <c r="J289" s="33" t="str">
        <f t="shared" si="169"/>
        <v>January 1,2024</v>
      </c>
      <c r="K289" s="34">
        <f t="shared" ca="1" si="170"/>
        <v>7.24</v>
      </c>
      <c r="L289" s="34">
        <f t="shared" ca="1" si="171"/>
        <v>0</v>
      </c>
      <c r="M289" s="34">
        <f t="shared" ca="1" si="172"/>
        <v>0</v>
      </c>
      <c r="N289" s="34">
        <f t="shared" ca="1" si="173"/>
        <v>0</v>
      </c>
      <c r="O289" s="35">
        <f t="shared" ca="1" si="174"/>
        <v>0</v>
      </c>
      <c r="X289" t="str">
        <f t="shared" si="175"/>
        <v>January 1,2024</v>
      </c>
      <c r="Y289">
        <f t="shared" ca="1" si="176"/>
        <v>7.24</v>
      </c>
      <c r="Z289">
        <f t="shared" ca="1" si="177"/>
        <v>0</v>
      </c>
      <c r="AA289">
        <f t="shared" ca="1" si="178"/>
        <v>0</v>
      </c>
      <c r="AB289">
        <f t="shared" ca="1" si="179"/>
        <v>0</v>
      </c>
      <c r="AK289" t="str">
        <f t="shared" si="181"/>
        <v>January 1,2024</v>
      </c>
      <c r="AL289">
        <f t="shared" ca="1" si="182"/>
        <v>0</v>
      </c>
      <c r="AM289">
        <f t="shared" ca="1" si="183"/>
        <v>0</v>
      </c>
      <c r="AN289">
        <f t="shared" ca="1" si="184"/>
        <v>5.52</v>
      </c>
      <c r="AO289">
        <f t="shared" ca="1" si="185"/>
        <v>0</v>
      </c>
      <c r="AX289" t="str">
        <f t="shared" si="186"/>
        <v>January 1,2024</v>
      </c>
      <c r="AY289">
        <f t="shared" ca="1" si="187"/>
        <v>5.52</v>
      </c>
    </row>
    <row r="290" spans="1:51">
      <c r="A290" s="17">
        <v>274</v>
      </c>
      <c r="B290" s="17" t="str">
        <f t="shared" si="191"/>
        <v>January 1,2024</v>
      </c>
      <c r="C290" s="17">
        <f t="shared" ca="1" si="192"/>
        <v>2</v>
      </c>
      <c r="D290" s="17" t="str">
        <f t="shared" ca="1" si="166"/>
        <v>Canada</v>
      </c>
      <c r="E290" s="17" t="str">
        <f t="shared" ca="1" si="180"/>
        <v>Toronto</v>
      </c>
      <c r="F290" s="17">
        <f t="shared" ca="1" si="193"/>
        <v>4</v>
      </c>
      <c r="G290" s="17" t="str">
        <f t="shared" ca="1" si="167"/>
        <v>Mocktails</v>
      </c>
      <c r="H290" s="17">
        <f t="shared" ca="1" si="168"/>
        <v>6.88</v>
      </c>
      <c r="J290" s="36" t="str">
        <f t="shared" si="169"/>
        <v>January 1,2024</v>
      </c>
      <c r="K290" s="37">
        <f t="shared" ca="1" si="170"/>
        <v>0</v>
      </c>
      <c r="L290" s="37">
        <f t="shared" ca="1" si="171"/>
        <v>6.88</v>
      </c>
      <c r="M290" s="37">
        <f t="shared" ca="1" si="172"/>
        <v>0</v>
      </c>
      <c r="N290" s="37">
        <f t="shared" ca="1" si="173"/>
        <v>0</v>
      </c>
      <c r="O290" s="38">
        <f t="shared" ca="1" si="174"/>
        <v>0</v>
      </c>
      <c r="X290" t="str">
        <f t="shared" si="175"/>
        <v>January 1,2024</v>
      </c>
      <c r="Y290">
        <f t="shared" ca="1" si="176"/>
        <v>6.88</v>
      </c>
      <c r="Z290">
        <f t="shared" ca="1" si="177"/>
        <v>0</v>
      </c>
      <c r="AA290">
        <f t="shared" ca="1" si="178"/>
        <v>0</v>
      </c>
      <c r="AB290">
        <f t="shared" ca="1" si="179"/>
        <v>0</v>
      </c>
      <c r="AK290" t="str">
        <f t="shared" si="181"/>
        <v>January 1,2024</v>
      </c>
      <c r="AL290">
        <f t="shared" ca="1" si="182"/>
        <v>0</v>
      </c>
      <c r="AM290">
        <f t="shared" ca="1" si="183"/>
        <v>7.24</v>
      </c>
      <c r="AN290">
        <f t="shared" ca="1" si="184"/>
        <v>0</v>
      </c>
      <c r="AO290">
        <f t="shared" ca="1" si="185"/>
        <v>0</v>
      </c>
      <c r="AX290" t="str">
        <f t="shared" si="186"/>
        <v>January 1,2024</v>
      </c>
      <c r="AY290">
        <f t="shared" ca="1" si="187"/>
        <v>5.52</v>
      </c>
    </row>
    <row r="291" spans="1:51">
      <c r="A291" s="17">
        <v>275</v>
      </c>
      <c r="B291" s="17" t="str">
        <f t="shared" si="191"/>
        <v>January 1,2024</v>
      </c>
      <c r="C291" s="17">
        <f t="shared" ca="1" si="192"/>
        <v>3</v>
      </c>
      <c r="D291" s="17" t="str">
        <f t="shared" ca="1" si="166"/>
        <v>US</v>
      </c>
      <c r="E291" s="17" t="str">
        <f t="shared" ca="1" si="180"/>
        <v>Orlando</v>
      </c>
      <c r="F291" s="17">
        <f t="shared" ca="1" si="193"/>
        <v>2</v>
      </c>
      <c r="G291" s="17" t="str">
        <f t="shared" ca="1" si="167"/>
        <v>Ice Coffee</v>
      </c>
      <c r="H291" s="17">
        <f t="shared" ca="1" si="168"/>
        <v>7.24</v>
      </c>
      <c r="J291" s="33" t="str">
        <f t="shared" si="169"/>
        <v>January 1,2024</v>
      </c>
      <c r="K291" s="34">
        <f t="shared" ca="1" si="170"/>
        <v>0</v>
      </c>
      <c r="L291" s="34">
        <f t="shared" ca="1" si="171"/>
        <v>0</v>
      </c>
      <c r="M291" s="34">
        <f t="shared" ca="1" si="172"/>
        <v>7.24</v>
      </c>
      <c r="N291" s="34">
        <f t="shared" ca="1" si="173"/>
        <v>0</v>
      </c>
      <c r="O291" s="35">
        <f t="shared" ca="1" si="174"/>
        <v>0</v>
      </c>
      <c r="X291" t="str">
        <f t="shared" si="175"/>
        <v>January 1,2024</v>
      </c>
      <c r="Y291">
        <f t="shared" ca="1" si="176"/>
        <v>0</v>
      </c>
      <c r="Z291">
        <f t="shared" ca="1" si="177"/>
        <v>7.24</v>
      </c>
      <c r="AA291">
        <f t="shared" ca="1" si="178"/>
        <v>0</v>
      </c>
      <c r="AB291">
        <f t="shared" ca="1" si="179"/>
        <v>0</v>
      </c>
      <c r="AK291" t="str">
        <f t="shared" si="181"/>
        <v>January 1,2024</v>
      </c>
      <c r="AL291">
        <f t="shared" ca="1" si="182"/>
        <v>0</v>
      </c>
      <c r="AM291">
        <f t="shared" ca="1" si="183"/>
        <v>0</v>
      </c>
      <c r="AN291">
        <f t="shared" ca="1" si="184"/>
        <v>0</v>
      </c>
      <c r="AO291">
        <f t="shared" ca="1" si="185"/>
        <v>6.88</v>
      </c>
      <c r="AX291" t="str">
        <f t="shared" si="186"/>
        <v>January 1,2024</v>
      </c>
      <c r="AY291">
        <f t="shared" ca="1" si="187"/>
        <v>7.24</v>
      </c>
    </row>
    <row r="292" spans="1:51">
      <c r="A292" s="17">
        <v>276</v>
      </c>
      <c r="B292" s="17" t="str">
        <f t="shared" si="191"/>
        <v>January 1,2024</v>
      </c>
      <c r="C292" s="17">
        <f t="shared" ca="1" si="192"/>
        <v>3</v>
      </c>
      <c r="D292" s="17" t="str">
        <f t="shared" ca="1" si="166"/>
        <v>US</v>
      </c>
      <c r="E292" s="17" t="str">
        <f t="shared" ca="1" si="180"/>
        <v>Orlando</v>
      </c>
      <c r="F292" s="17">
        <f t="shared" ca="1" si="193"/>
        <v>1</v>
      </c>
      <c r="G292" s="17" t="str">
        <f t="shared" ca="1" si="167"/>
        <v>Coffee</v>
      </c>
      <c r="H292" s="17">
        <f t="shared" ca="1" si="168"/>
        <v>4</v>
      </c>
      <c r="J292" s="36" t="str">
        <f t="shared" si="169"/>
        <v>January 1,2024</v>
      </c>
      <c r="K292" s="37">
        <f t="shared" ca="1" si="170"/>
        <v>0</v>
      </c>
      <c r="L292" s="37">
        <f t="shared" ca="1" si="171"/>
        <v>0</v>
      </c>
      <c r="M292" s="37">
        <f t="shared" ca="1" si="172"/>
        <v>4</v>
      </c>
      <c r="N292" s="37">
        <f t="shared" ca="1" si="173"/>
        <v>0</v>
      </c>
      <c r="O292" s="38">
        <f t="shared" ca="1" si="174"/>
        <v>0</v>
      </c>
      <c r="X292" t="str">
        <f t="shared" si="175"/>
        <v>January 1,2024</v>
      </c>
      <c r="Y292">
        <f t="shared" ca="1" si="176"/>
        <v>0</v>
      </c>
      <c r="Z292">
        <f t="shared" ca="1" si="177"/>
        <v>4</v>
      </c>
      <c r="AA292">
        <f t="shared" ca="1" si="178"/>
        <v>0</v>
      </c>
      <c r="AB292">
        <f t="shared" ca="1" si="179"/>
        <v>0</v>
      </c>
      <c r="AK292" t="str">
        <f t="shared" si="181"/>
        <v>January 1,2024</v>
      </c>
      <c r="AL292">
        <f t="shared" ca="1" si="182"/>
        <v>0</v>
      </c>
      <c r="AM292">
        <f t="shared" ca="1" si="183"/>
        <v>7.24</v>
      </c>
      <c r="AN292">
        <f t="shared" ca="1" si="184"/>
        <v>0</v>
      </c>
      <c r="AO292">
        <f t="shared" ca="1" si="185"/>
        <v>0</v>
      </c>
      <c r="AX292" t="str">
        <f t="shared" si="186"/>
        <v>January 1,2024</v>
      </c>
      <c r="AY292">
        <f t="shared" ca="1" si="187"/>
        <v>6.88</v>
      </c>
    </row>
    <row r="293" spans="1:51">
      <c r="A293" s="17">
        <v>277</v>
      </c>
      <c r="B293" s="17" t="str">
        <f t="shared" si="191"/>
        <v>January 1,2024</v>
      </c>
      <c r="C293" s="17">
        <f t="shared" ca="1" si="192"/>
        <v>2</v>
      </c>
      <c r="D293" s="17" t="str">
        <f t="shared" ca="1" si="166"/>
        <v>Canada</v>
      </c>
      <c r="E293" s="17" t="str">
        <f t="shared" ca="1" si="180"/>
        <v>Toronto</v>
      </c>
      <c r="F293" s="17">
        <f t="shared" ca="1" si="193"/>
        <v>1</v>
      </c>
      <c r="G293" s="17" t="str">
        <f t="shared" ca="1" si="167"/>
        <v>Coffee</v>
      </c>
      <c r="H293" s="17">
        <f t="shared" ca="1" si="168"/>
        <v>4</v>
      </c>
      <c r="J293" s="33" t="str">
        <f t="shared" si="169"/>
        <v>January 1,2024</v>
      </c>
      <c r="K293" s="34">
        <f t="shared" ca="1" si="170"/>
        <v>0</v>
      </c>
      <c r="L293" s="34">
        <f t="shared" ca="1" si="171"/>
        <v>4</v>
      </c>
      <c r="M293" s="34">
        <f t="shared" ca="1" si="172"/>
        <v>0</v>
      </c>
      <c r="N293" s="34">
        <f t="shared" ca="1" si="173"/>
        <v>0</v>
      </c>
      <c r="O293" s="35">
        <f t="shared" ca="1" si="174"/>
        <v>0</v>
      </c>
      <c r="X293" t="str">
        <f t="shared" si="175"/>
        <v>January 1,2024</v>
      </c>
      <c r="Y293">
        <f t="shared" ca="1" si="176"/>
        <v>4</v>
      </c>
      <c r="Z293">
        <f t="shared" ca="1" si="177"/>
        <v>0</v>
      </c>
      <c r="AA293">
        <f t="shared" ca="1" si="178"/>
        <v>0</v>
      </c>
      <c r="AB293">
        <f t="shared" ca="1" si="179"/>
        <v>0</v>
      </c>
      <c r="AK293" t="str">
        <f t="shared" si="181"/>
        <v>January 1,2024</v>
      </c>
      <c r="AL293">
        <f t="shared" ca="1" si="182"/>
        <v>4</v>
      </c>
      <c r="AM293">
        <f t="shared" ca="1" si="183"/>
        <v>0</v>
      </c>
      <c r="AN293">
        <f t="shared" ca="1" si="184"/>
        <v>0</v>
      </c>
      <c r="AO293">
        <f t="shared" ca="1" si="185"/>
        <v>0</v>
      </c>
      <c r="AX293" t="str">
        <f t="shared" si="186"/>
        <v>January 1,2024</v>
      </c>
      <c r="AY293">
        <f t="shared" ca="1" si="187"/>
        <v>7.24</v>
      </c>
    </row>
    <row r="294" spans="1:51">
      <c r="A294" s="17">
        <v>278</v>
      </c>
      <c r="B294" s="17" t="str">
        <f t="shared" si="191"/>
        <v>January 1,2024</v>
      </c>
      <c r="C294" s="17">
        <f t="shared" ca="1" si="192"/>
        <v>4</v>
      </c>
      <c r="D294" s="17" t="str">
        <f t="shared" ca="1" si="166"/>
        <v>France</v>
      </c>
      <c r="E294" s="17" t="str">
        <f t="shared" ca="1" si="180"/>
        <v>Paris</v>
      </c>
      <c r="F294" s="17">
        <f t="shared" ca="1" si="193"/>
        <v>1</v>
      </c>
      <c r="G294" s="17" t="str">
        <f t="shared" ca="1" si="167"/>
        <v>Coffee</v>
      </c>
      <c r="H294" s="17">
        <f t="shared" ca="1" si="168"/>
        <v>4</v>
      </c>
      <c r="J294" s="36" t="str">
        <f t="shared" si="169"/>
        <v>January 1,2024</v>
      </c>
      <c r="K294" s="37">
        <f t="shared" ca="1" si="170"/>
        <v>0</v>
      </c>
      <c r="L294" s="37">
        <f t="shared" ca="1" si="171"/>
        <v>0</v>
      </c>
      <c r="M294" s="37">
        <f t="shared" ca="1" si="172"/>
        <v>0</v>
      </c>
      <c r="N294" s="37">
        <f t="shared" ca="1" si="173"/>
        <v>4</v>
      </c>
      <c r="O294" s="38">
        <f t="shared" ca="1" si="174"/>
        <v>0</v>
      </c>
      <c r="X294" t="str">
        <f t="shared" si="175"/>
        <v>January 1,2024</v>
      </c>
      <c r="Y294">
        <f t="shared" ca="1" si="176"/>
        <v>0</v>
      </c>
      <c r="Z294">
        <f t="shared" ca="1" si="177"/>
        <v>0</v>
      </c>
      <c r="AA294">
        <f t="shared" ca="1" si="178"/>
        <v>4</v>
      </c>
      <c r="AB294">
        <f t="shared" ca="1" si="179"/>
        <v>0</v>
      </c>
      <c r="AK294" t="str">
        <f t="shared" si="181"/>
        <v>January 1,2024</v>
      </c>
      <c r="AL294">
        <f t="shared" ca="1" si="182"/>
        <v>4</v>
      </c>
      <c r="AM294">
        <f t="shared" ca="1" si="183"/>
        <v>0</v>
      </c>
      <c r="AN294">
        <f t="shared" ca="1" si="184"/>
        <v>0</v>
      </c>
      <c r="AO294">
        <f t="shared" ca="1" si="185"/>
        <v>0</v>
      </c>
      <c r="AX294" t="str">
        <f t="shared" si="186"/>
        <v>January 1,2024</v>
      </c>
      <c r="AY294">
        <f t="shared" ca="1" si="187"/>
        <v>4</v>
      </c>
    </row>
    <row r="295" spans="1:51">
      <c r="A295" s="17">
        <v>279</v>
      </c>
      <c r="B295" s="17" t="str">
        <f t="shared" si="191"/>
        <v>January 1,2024</v>
      </c>
      <c r="C295" s="17">
        <f t="shared" ca="1" si="192"/>
        <v>1</v>
      </c>
      <c r="D295" s="17" t="str">
        <f t="shared" ca="1" si="166"/>
        <v>Canada</v>
      </c>
      <c r="E295" s="17" t="str">
        <f t="shared" ca="1" si="180"/>
        <v>Montreal</v>
      </c>
      <c r="F295" s="17">
        <f t="shared" ca="1" si="193"/>
        <v>2</v>
      </c>
      <c r="G295" s="17" t="str">
        <f t="shared" ca="1" si="167"/>
        <v>Ice Coffee</v>
      </c>
      <c r="H295" s="17">
        <f t="shared" ca="1" si="168"/>
        <v>7.24</v>
      </c>
      <c r="J295" s="33" t="str">
        <f t="shared" si="169"/>
        <v>January 1,2024</v>
      </c>
      <c r="K295" s="34">
        <f t="shared" ca="1" si="170"/>
        <v>7.24</v>
      </c>
      <c r="L295" s="34">
        <f t="shared" ca="1" si="171"/>
        <v>0</v>
      </c>
      <c r="M295" s="34">
        <f t="shared" ca="1" si="172"/>
        <v>0</v>
      </c>
      <c r="N295" s="34">
        <f t="shared" ca="1" si="173"/>
        <v>0</v>
      </c>
      <c r="O295" s="35">
        <f t="shared" ca="1" si="174"/>
        <v>0</v>
      </c>
      <c r="X295" t="str">
        <f t="shared" si="175"/>
        <v>January 1,2024</v>
      </c>
      <c r="Y295">
        <f t="shared" ca="1" si="176"/>
        <v>7.24</v>
      </c>
      <c r="Z295">
        <f t="shared" ca="1" si="177"/>
        <v>0</v>
      </c>
      <c r="AA295">
        <f t="shared" ca="1" si="178"/>
        <v>0</v>
      </c>
      <c r="AB295">
        <f t="shared" ca="1" si="179"/>
        <v>0</v>
      </c>
      <c r="AK295" t="str">
        <f t="shared" si="181"/>
        <v>January 1,2024</v>
      </c>
      <c r="AL295">
        <f t="shared" ca="1" si="182"/>
        <v>4</v>
      </c>
      <c r="AM295">
        <f t="shared" ca="1" si="183"/>
        <v>0</v>
      </c>
      <c r="AN295">
        <f t="shared" ca="1" si="184"/>
        <v>0</v>
      </c>
      <c r="AO295">
        <f t="shared" ca="1" si="185"/>
        <v>0</v>
      </c>
      <c r="AX295" t="str">
        <f t="shared" si="186"/>
        <v>January 1,2024</v>
      </c>
      <c r="AY295">
        <f t="shared" ca="1" si="187"/>
        <v>4</v>
      </c>
    </row>
    <row r="296" spans="1:51">
      <c r="A296" s="17">
        <v>280</v>
      </c>
      <c r="B296" s="17" t="str">
        <f t="shared" si="191"/>
        <v>January 1,2024</v>
      </c>
      <c r="C296" s="17">
        <f t="shared" ca="1" si="192"/>
        <v>4</v>
      </c>
      <c r="D296" s="17" t="str">
        <f t="shared" ca="1" si="166"/>
        <v>France</v>
      </c>
      <c r="E296" s="17" t="str">
        <f t="shared" ca="1" si="180"/>
        <v>Paris</v>
      </c>
      <c r="F296" s="17">
        <f t="shared" ca="1" si="193"/>
        <v>4</v>
      </c>
      <c r="G296" s="17" t="str">
        <f t="shared" ca="1" si="167"/>
        <v>Mocktails</v>
      </c>
      <c r="H296" s="17">
        <f t="shared" ca="1" si="168"/>
        <v>6.88</v>
      </c>
      <c r="J296" s="36" t="str">
        <f t="shared" si="169"/>
        <v>January 1,2024</v>
      </c>
      <c r="K296" s="37">
        <f t="shared" ca="1" si="170"/>
        <v>0</v>
      </c>
      <c r="L296" s="37">
        <f t="shared" ca="1" si="171"/>
        <v>0</v>
      </c>
      <c r="M296" s="37">
        <f t="shared" ca="1" si="172"/>
        <v>0</v>
      </c>
      <c r="N296" s="37">
        <f t="shared" ca="1" si="173"/>
        <v>6.88</v>
      </c>
      <c r="O296" s="38">
        <f t="shared" ca="1" si="174"/>
        <v>0</v>
      </c>
      <c r="X296" t="str">
        <f t="shared" si="175"/>
        <v>January 1,2024</v>
      </c>
      <c r="Y296">
        <f t="shared" ca="1" si="176"/>
        <v>0</v>
      </c>
      <c r="Z296">
        <f t="shared" ca="1" si="177"/>
        <v>0</v>
      </c>
      <c r="AA296">
        <f t="shared" ca="1" si="178"/>
        <v>6.88</v>
      </c>
      <c r="AB296">
        <f t="shared" ca="1" si="179"/>
        <v>0</v>
      </c>
      <c r="AK296" t="str">
        <f t="shared" si="181"/>
        <v>January 1,2024</v>
      </c>
      <c r="AL296">
        <f t="shared" ca="1" si="182"/>
        <v>0</v>
      </c>
      <c r="AM296">
        <f t="shared" ca="1" si="183"/>
        <v>7.24</v>
      </c>
      <c r="AN296">
        <f t="shared" ca="1" si="184"/>
        <v>0</v>
      </c>
      <c r="AO296">
        <f t="shared" ca="1" si="185"/>
        <v>0</v>
      </c>
      <c r="AX296" t="str">
        <f t="shared" si="186"/>
        <v>January 1,2024</v>
      </c>
      <c r="AY296">
        <f t="shared" ca="1" si="187"/>
        <v>4</v>
      </c>
    </row>
    <row r="297" spans="1:51">
      <c r="A297" s="17">
        <v>281</v>
      </c>
      <c r="B297" s="17" t="str">
        <f t="shared" ref="B297:B306" si="194">"January 1,2024"</f>
        <v>January 1,2024</v>
      </c>
      <c r="C297" s="17">
        <f t="shared" ca="1" si="192"/>
        <v>5</v>
      </c>
      <c r="D297" s="17" t="str">
        <f t="shared" ca="1" si="166"/>
        <v>UK</v>
      </c>
      <c r="E297" s="17" t="str">
        <f t="shared" ca="1" si="180"/>
        <v>London</v>
      </c>
      <c r="F297" s="17">
        <f t="shared" ca="1" si="193"/>
        <v>2</v>
      </c>
      <c r="G297" s="17" t="str">
        <f t="shared" ca="1" si="167"/>
        <v>Ice Coffee</v>
      </c>
      <c r="H297" s="17">
        <f t="shared" ca="1" si="168"/>
        <v>7.24</v>
      </c>
      <c r="J297" s="33" t="str">
        <f t="shared" si="169"/>
        <v>January 1,2024</v>
      </c>
      <c r="K297" s="34">
        <f t="shared" ca="1" si="170"/>
        <v>0</v>
      </c>
      <c r="L297" s="34">
        <f t="shared" ca="1" si="171"/>
        <v>0</v>
      </c>
      <c r="M297" s="34">
        <f t="shared" ca="1" si="172"/>
        <v>0</v>
      </c>
      <c r="N297" s="34">
        <f t="shared" ca="1" si="173"/>
        <v>0</v>
      </c>
      <c r="O297" s="35">
        <f t="shared" ca="1" si="174"/>
        <v>7.24</v>
      </c>
      <c r="X297" t="str">
        <f t="shared" si="175"/>
        <v>January 1,2024</v>
      </c>
      <c r="Y297">
        <f t="shared" ca="1" si="176"/>
        <v>0</v>
      </c>
      <c r="Z297">
        <f t="shared" ca="1" si="177"/>
        <v>0</v>
      </c>
      <c r="AA297">
        <f t="shared" ca="1" si="178"/>
        <v>0</v>
      </c>
      <c r="AB297">
        <f t="shared" ca="1" si="179"/>
        <v>7.24</v>
      </c>
      <c r="AK297" t="str">
        <f t="shared" si="181"/>
        <v>January 1,2024</v>
      </c>
      <c r="AL297">
        <f t="shared" ca="1" si="182"/>
        <v>0</v>
      </c>
      <c r="AM297">
        <f t="shared" ca="1" si="183"/>
        <v>0</v>
      </c>
      <c r="AN297">
        <f t="shared" ca="1" si="184"/>
        <v>0</v>
      </c>
      <c r="AO297">
        <f t="shared" ca="1" si="185"/>
        <v>6.88</v>
      </c>
      <c r="AX297" t="str">
        <f t="shared" si="186"/>
        <v>January 1,2024</v>
      </c>
      <c r="AY297">
        <f t="shared" ca="1" si="187"/>
        <v>7.24</v>
      </c>
    </row>
    <row r="298" spans="1:51">
      <c r="A298" s="17">
        <v>282</v>
      </c>
      <c r="B298" s="17" t="str">
        <f t="shared" si="194"/>
        <v>January 1,2024</v>
      </c>
      <c r="C298" s="17">
        <f t="shared" ref="C298:C307" ca="1" si="195">RANDBETWEEN(1,5)</f>
        <v>2</v>
      </c>
      <c r="D298" s="17" t="str">
        <f t="shared" ca="1" si="166"/>
        <v>Canada</v>
      </c>
      <c r="E298" s="17" t="str">
        <f t="shared" ca="1" si="180"/>
        <v>Toronto</v>
      </c>
      <c r="F298" s="17">
        <f t="shared" ref="F298:F307" ca="1" si="196">RANDBETWEEN(1,4)</f>
        <v>2</v>
      </c>
      <c r="G298" s="17" t="str">
        <f t="shared" ca="1" si="167"/>
        <v>Ice Coffee</v>
      </c>
      <c r="H298" s="17">
        <f t="shared" ca="1" si="168"/>
        <v>7.24</v>
      </c>
      <c r="J298" s="36" t="str">
        <f t="shared" si="169"/>
        <v>January 1,2024</v>
      </c>
      <c r="K298" s="37">
        <f t="shared" ca="1" si="170"/>
        <v>0</v>
      </c>
      <c r="L298" s="37">
        <f t="shared" ca="1" si="171"/>
        <v>7.24</v>
      </c>
      <c r="M298" s="37">
        <f t="shared" ca="1" si="172"/>
        <v>0</v>
      </c>
      <c r="N298" s="37">
        <f t="shared" ca="1" si="173"/>
        <v>0</v>
      </c>
      <c r="O298" s="38">
        <f t="shared" ca="1" si="174"/>
        <v>0</v>
      </c>
      <c r="X298" t="str">
        <f t="shared" si="175"/>
        <v>January 1,2024</v>
      </c>
      <c r="Y298">
        <f t="shared" ca="1" si="176"/>
        <v>7.24</v>
      </c>
      <c r="Z298">
        <f t="shared" ca="1" si="177"/>
        <v>0</v>
      </c>
      <c r="AA298">
        <f t="shared" ca="1" si="178"/>
        <v>0</v>
      </c>
      <c r="AB298">
        <f t="shared" ca="1" si="179"/>
        <v>0</v>
      </c>
      <c r="AK298" t="str">
        <f t="shared" si="181"/>
        <v>January 1,2024</v>
      </c>
      <c r="AL298">
        <f t="shared" ca="1" si="182"/>
        <v>0</v>
      </c>
      <c r="AM298">
        <f t="shared" ca="1" si="183"/>
        <v>7.24</v>
      </c>
      <c r="AN298">
        <f t="shared" ca="1" si="184"/>
        <v>0</v>
      </c>
      <c r="AO298">
        <f t="shared" ca="1" si="185"/>
        <v>0</v>
      </c>
      <c r="AX298" t="str">
        <f t="shared" si="186"/>
        <v>January 1,2024</v>
      </c>
      <c r="AY298">
        <f t="shared" ca="1" si="187"/>
        <v>6.88</v>
      </c>
    </row>
    <row r="299" spans="1:51">
      <c r="A299" s="17">
        <v>283</v>
      </c>
      <c r="B299" s="17" t="str">
        <f t="shared" si="194"/>
        <v>January 1,2024</v>
      </c>
      <c r="C299" s="17">
        <f t="shared" ca="1" si="195"/>
        <v>3</v>
      </c>
      <c r="D299" s="17" t="str">
        <f t="shared" ca="1" si="166"/>
        <v>US</v>
      </c>
      <c r="E299" s="17" t="str">
        <f t="shared" ca="1" si="180"/>
        <v>Orlando</v>
      </c>
      <c r="F299" s="17">
        <f t="shared" ca="1" si="196"/>
        <v>3</v>
      </c>
      <c r="G299" s="17" t="str">
        <f t="shared" ca="1" si="167"/>
        <v>Tea</v>
      </c>
      <c r="H299" s="17">
        <f t="shared" ca="1" si="168"/>
        <v>5.52</v>
      </c>
      <c r="J299" s="33" t="str">
        <f t="shared" si="169"/>
        <v>January 1,2024</v>
      </c>
      <c r="K299" s="34">
        <f t="shared" ca="1" si="170"/>
        <v>0</v>
      </c>
      <c r="L299" s="34">
        <f t="shared" ca="1" si="171"/>
        <v>0</v>
      </c>
      <c r="M299" s="34">
        <f t="shared" ca="1" si="172"/>
        <v>5.52</v>
      </c>
      <c r="N299" s="34">
        <f t="shared" ca="1" si="173"/>
        <v>0</v>
      </c>
      <c r="O299" s="35">
        <f t="shared" ca="1" si="174"/>
        <v>0</v>
      </c>
      <c r="X299" t="str">
        <f t="shared" si="175"/>
        <v>January 1,2024</v>
      </c>
      <c r="Y299">
        <f t="shared" ca="1" si="176"/>
        <v>0</v>
      </c>
      <c r="Z299">
        <f t="shared" ca="1" si="177"/>
        <v>5.52</v>
      </c>
      <c r="AA299">
        <f t="shared" ca="1" si="178"/>
        <v>0</v>
      </c>
      <c r="AB299">
        <f t="shared" ca="1" si="179"/>
        <v>0</v>
      </c>
      <c r="AK299" t="str">
        <f t="shared" si="181"/>
        <v>January 1,2024</v>
      </c>
      <c r="AL299">
        <f t="shared" ca="1" si="182"/>
        <v>0</v>
      </c>
      <c r="AM299">
        <f t="shared" ca="1" si="183"/>
        <v>7.24</v>
      </c>
      <c r="AN299">
        <f t="shared" ca="1" si="184"/>
        <v>0</v>
      </c>
      <c r="AO299">
        <f t="shared" ca="1" si="185"/>
        <v>0</v>
      </c>
      <c r="AX299" t="str">
        <f t="shared" si="186"/>
        <v>January 1,2024</v>
      </c>
      <c r="AY299">
        <f t="shared" ca="1" si="187"/>
        <v>7.24</v>
      </c>
    </row>
    <row r="300" spans="1:51">
      <c r="A300" s="17">
        <v>284</v>
      </c>
      <c r="B300" s="17" t="str">
        <f t="shared" si="194"/>
        <v>January 1,2024</v>
      </c>
      <c r="C300" s="17">
        <f t="shared" ca="1" si="195"/>
        <v>1</v>
      </c>
      <c r="D300" s="17" t="str">
        <f t="shared" ca="1" si="166"/>
        <v>Canada</v>
      </c>
      <c r="E300" s="17" t="str">
        <f t="shared" ca="1" si="180"/>
        <v>Montreal</v>
      </c>
      <c r="F300" s="17">
        <f t="shared" ca="1" si="196"/>
        <v>2</v>
      </c>
      <c r="G300" s="17" t="str">
        <f t="shared" ca="1" si="167"/>
        <v>Ice Coffee</v>
      </c>
      <c r="H300" s="17">
        <f t="shared" ca="1" si="168"/>
        <v>7.24</v>
      </c>
      <c r="J300" s="36" t="str">
        <f t="shared" si="169"/>
        <v>January 1,2024</v>
      </c>
      <c r="K300" s="37">
        <f t="shared" ca="1" si="170"/>
        <v>7.24</v>
      </c>
      <c r="L300" s="37">
        <f t="shared" ca="1" si="171"/>
        <v>0</v>
      </c>
      <c r="M300" s="37">
        <f t="shared" ca="1" si="172"/>
        <v>0</v>
      </c>
      <c r="N300" s="37">
        <f t="shared" ca="1" si="173"/>
        <v>0</v>
      </c>
      <c r="O300" s="38">
        <f t="shared" ca="1" si="174"/>
        <v>0</v>
      </c>
      <c r="X300" t="str">
        <f t="shared" si="175"/>
        <v>January 1,2024</v>
      </c>
      <c r="Y300">
        <f t="shared" ca="1" si="176"/>
        <v>7.24</v>
      </c>
      <c r="Z300">
        <f t="shared" ca="1" si="177"/>
        <v>0</v>
      </c>
      <c r="AA300">
        <f t="shared" ca="1" si="178"/>
        <v>0</v>
      </c>
      <c r="AB300">
        <f t="shared" ca="1" si="179"/>
        <v>0</v>
      </c>
      <c r="AK300" t="str">
        <f t="shared" si="181"/>
        <v>January 1,2024</v>
      </c>
      <c r="AL300">
        <f t="shared" ca="1" si="182"/>
        <v>0</v>
      </c>
      <c r="AM300">
        <f t="shared" ca="1" si="183"/>
        <v>0</v>
      </c>
      <c r="AN300">
        <f t="shared" ca="1" si="184"/>
        <v>5.52</v>
      </c>
      <c r="AO300">
        <f t="shared" ca="1" si="185"/>
        <v>0</v>
      </c>
      <c r="AX300" t="str">
        <f t="shared" si="186"/>
        <v>January 1,2024</v>
      </c>
      <c r="AY300">
        <f t="shared" ca="1" si="187"/>
        <v>7.24</v>
      </c>
    </row>
    <row r="301" spans="1:51">
      <c r="A301" s="17">
        <v>285</v>
      </c>
      <c r="B301" s="17" t="str">
        <f t="shared" si="194"/>
        <v>January 1,2024</v>
      </c>
      <c r="C301" s="17">
        <f t="shared" ca="1" si="195"/>
        <v>4</v>
      </c>
      <c r="D301" s="17" t="str">
        <f t="shared" ca="1" si="166"/>
        <v>France</v>
      </c>
      <c r="E301" s="17" t="str">
        <f t="shared" ca="1" si="180"/>
        <v>Paris</v>
      </c>
      <c r="F301" s="17">
        <f t="shared" ca="1" si="196"/>
        <v>1</v>
      </c>
      <c r="G301" s="17" t="str">
        <f t="shared" ca="1" si="167"/>
        <v>Coffee</v>
      </c>
      <c r="H301" s="17">
        <f t="shared" ca="1" si="168"/>
        <v>4</v>
      </c>
      <c r="J301" s="33" t="str">
        <f t="shared" si="169"/>
        <v>January 1,2024</v>
      </c>
      <c r="K301" s="34">
        <f t="shared" ca="1" si="170"/>
        <v>0</v>
      </c>
      <c r="L301" s="34">
        <f t="shared" ca="1" si="171"/>
        <v>0</v>
      </c>
      <c r="M301" s="34">
        <f t="shared" ca="1" si="172"/>
        <v>0</v>
      </c>
      <c r="N301" s="34">
        <f t="shared" ca="1" si="173"/>
        <v>4</v>
      </c>
      <c r="O301" s="35">
        <f t="shared" ca="1" si="174"/>
        <v>0</v>
      </c>
      <c r="X301" t="str">
        <f t="shared" si="175"/>
        <v>January 1,2024</v>
      </c>
      <c r="Y301">
        <f t="shared" ca="1" si="176"/>
        <v>0</v>
      </c>
      <c r="Z301">
        <f t="shared" ca="1" si="177"/>
        <v>0</v>
      </c>
      <c r="AA301">
        <f t="shared" ca="1" si="178"/>
        <v>4</v>
      </c>
      <c r="AB301">
        <f t="shared" ca="1" si="179"/>
        <v>0</v>
      </c>
      <c r="AK301" t="str">
        <f t="shared" si="181"/>
        <v>January 1,2024</v>
      </c>
      <c r="AL301">
        <f t="shared" ca="1" si="182"/>
        <v>0</v>
      </c>
      <c r="AM301">
        <f t="shared" ca="1" si="183"/>
        <v>7.24</v>
      </c>
      <c r="AN301">
        <f t="shared" ca="1" si="184"/>
        <v>0</v>
      </c>
      <c r="AO301">
        <f t="shared" ca="1" si="185"/>
        <v>0</v>
      </c>
      <c r="AX301" t="str">
        <f t="shared" si="186"/>
        <v>January 1,2024</v>
      </c>
      <c r="AY301">
        <f t="shared" ca="1" si="187"/>
        <v>5.52</v>
      </c>
    </row>
    <row r="302" spans="1:51">
      <c r="A302" s="17">
        <v>286</v>
      </c>
      <c r="B302" s="17" t="str">
        <f t="shared" si="194"/>
        <v>January 1,2024</v>
      </c>
      <c r="C302" s="17">
        <f t="shared" ca="1" si="195"/>
        <v>1</v>
      </c>
      <c r="D302" s="17" t="str">
        <f t="shared" ca="1" si="166"/>
        <v>Canada</v>
      </c>
      <c r="E302" s="17" t="str">
        <f t="shared" ca="1" si="180"/>
        <v>Montreal</v>
      </c>
      <c r="F302" s="17">
        <f t="shared" ca="1" si="196"/>
        <v>4</v>
      </c>
      <c r="G302" s="17" t="str">
        <f t="shared" ca="1" si="167"/>
        <v>Mocktails</v>
      </c>
      <c r="H302" s="17">
        <f t="shared" ca="1" si="168"/>
        <v>6.88</v>
      </c>
      <c r="J302" s="36" t="str">
        <f t="shared" si="169"/>
        <v>January 1,2024</v>
      </c>
      <c r="K302" s="37">
        <f t="shared" ca="1" si="170"/>
        <v>6.88</v>
      </c>
      <c r="L302" s="37">
        <f t="shared" ca="1" si="171"/>
        <v>0</v>
      </c>
      <c r="M302" s="37">
        <f t="shared" ca="1" si="172"/>
        <v>0</v>
      </c>
      <c r="N302" s="37">
        <f t="shared" ca="1" si="173"/>
        <v>0</v>
      </c>
      <c r="O302" s="38">
        <f t="shared" ca="1" si="174"/>
        <v>0</v>
      </c>
      <c r="X302" t="str">
        <f t="shared" si="175"/>
        <v>January 1,2024</v>
      </c>
      <c r="Y302">
        <f t="shared" ca="1" si="176"/>
        <v>6.88</v>
      </c>
      <c r="Z302">
        <f t="shared" ca="1" si="177"/>
        <v>0</v>
      </c>
      <c r="AA302">
        <f t="shared" ca="1" si="178"/>
        <v>0</v>
      </c>
      <c r="AB302">
        <f t="shared" ca="1" si="179"/>
        <v>0</v>
      </c>
      <c r="AK302" t="str">
        <f t="shared" si="181"/>
        <v>January 1,2024</v>
      </c>
      <c r="AL302">
        <f t="shared" ca="1" si="182"/>
        <v>4</v>
      </c>
      <c r="AM302">
        <f t="shared" ca="1" si="183"/>
        <v>0</v>
      </c>
      <c r="AN302">
        <f t="shared" ca="1" si="184"/>
        <v>0</v>
      </c>
      <c r="AO302">
        <f t="shared" ca="1" si="185"/>
        <v>0</v>
      </c>
      <c r="AX302" t="str">
        <f t="shared" si="186"/>
        <v>January 1,2024</v>
      </c>
      <c r="AY302">
        <f t="shared" ca="1" si="187"/>
        <v>7.24</v>
      </c>
    </row>
    <row r="303" spans="1:51">
      <c r="A303" s="17">
        <v>287</v>
      </c>
      <c r="B303" s="17" t="str">
        <f t="shared" si="194"/>
        <v>January 1,2024</v>
      </c>
      <c r="C303" s="17">
        <f t="shared" ca="1" si="195"/>
        <v>5</v>
      </c>
      <c r="D303" s="17" t="str">
        <f t="shared" ca="1" si="166"/>
        <v>UK</v>
      </c>
      <c r="E303" s="17" t="str">
        <f t="shared" ca="1" si="180"/>
        <v>London</v>
      </c>
      <c r="F303" s="17">
        <f t="shared" ca="1" si="196"/>
        <v>4</v>
      </c>
      <c r="G303" s="17" t="str">
        <f t="shared" ca="1" si="167"/>
        <v>Mocktails</v>
      </c>
      <c r="H303" s="17">
        <f t="shared" ca="1" si="168"/>
        <v>6.88</v>
      </c>
      <c r="J303" s="33" t="str">
        <f t="shared" si="169"/>
        <v>January 1,2024</v>
      </c>
      <c r="K303" s="34">
        <f t="shared" ca="1" si="170"/>
        <v>0</v>
      </c>
      <c r="L303" s="34">
        <f t="shared" ca="1" si="171"/>
        <v>0</v>
      </c>
      <c r="M303" s="34">
        <f t="shared" ca="1" si="172"/>
        <v>0</v>
      </c>
      <c r="N303" s="34">
        <f t="shared" ca="1" si="173"/>
        <v>0</v>
      </c>
      <c r="O303" s="35">
        <f t="shared" ca="1" si="174"/>
        <v>6.88</v>
      </c>
      <c r="X303" t="str">
        <f t="shared" si="175"/>
        <v>January 1,2024</v>
      </c>
      <c r="Y303">
        <f t="shared" ca="1" si="176"/>
        <v>0</v>
      </c>
      <c r="Z303">
        <f t="shared" ca="1" si="177"/>
        <v>0</v>
      </c>
      <c r="AA303">
        <f t="shared" ca="1" si="178"/>
        <v>0</v>
      </c>
      <c r="AB303">
        <f t="shared" ca="1" si="179"/>
        <v>6.88</v>
      </c>
      <c r="AK303" t="str">
        <f t="shared" si="181"/>
        <v>January 1,2024</v>
      </c>
      <c r="AL303">
        <f t="shared" ca="1" si="182"/>
        <v>0</v>
      </c>
      <c r="AM303">
        <f t="shared" ca="1" si="183"/>
        <v>0</v>
      </c>
      <c r="AN303">
        <f t="shared" ca="1" si="184"/>
        <v>0</v>
      </c>
      <c r="AO303">
        <f t="shared" ca="1" si="185"/>
        <v>6.88</v>
      </c>
      <c r="AX303" t="str">
        <f t="shared" si="186"/>
        <v>January 1,2024</v>
      </c>
      <c r="AY303">
        <f t="shared" ca="1" si="187"/>
        <v>4</v>
      </c>
    </row>
    <row r="304" spans="1:51">
      <c r="A304" s="17">
        <v>288</v>
      </c>
      <c r="B304" s="17" t="str">
        <f t="shared" si="194"/>
        <v>January 1,2024</v>
      </c>
      <c r="C304" s="17">
        <f t="shared" ca="1" si="195"/>
        <v>1</v>
      </c>
      <c r="D304" s="17" t="str">
        <f t="shared" ca="1" si="166"/>
        <v>Canada</v>
      </c>
      <c r="E304" s="17" t="str">
        <f t="shared" ca="1" si="180"/>
        <v>Montreal</v>
      </c>
      <c r="F304" s="17">
        <f t="shared" ca="1" si="196"/>
        <v>2</v>
      </c>
      <c r="G304" s="17" t="str">
        <f t="shared" ca="1" si="167"/>
        <v>Ice Coffee</v>
      </c>
      <c r="H304" s="17">
        <f t="shared" ca="1" si="168"/>
        <v>7.24</v>
      </c>
      <c r="J304" s="36" t="str">
        <f t="shared" si="169"/>
        <v>January 1,2024</v>
      </c>
      <c r="K304" s="37">
        <f t="shared" ca="1" si="170"/>
        <v>7.24</v>
      </c>
      <c r="L304" s="37">
        <f t="shared" ca="1" si="171"/>
        <v>0</v>
      </c>
      <c r="M304" s="37">
        <f t="shared" ca="1" si="172"/>
        <v>0</v>
      </c>
      <c r="N304" s="37">
        <f t="shared" ca="1" si="173"/>
        <v>0</v>
      </c>
      <c r="O304" s="38">
        <f t="shared" ca="1" si="174"/>
        <v>0</v>
      </c>
      <c r="X304" t="str">
        <f t="shared" si="175"/>
        <v>January 1,2024</v>
      </c>
      <c r="Y304">
        <f t="shared" ca="1" si="176"/>
        <v>7.24</v>
      </c>
      <c r="Z304">
        <f t="shared" ca="1" si="177"/>
        <v>0</v>
      </c>
      <c r="AA304">
        <f t="shared" ca="1" si="178"/>
        <v>0</v>
      </c>
      <c r="AB304">
        <f t="shared" ca="1" si="179"/>
        <v>0</v>
      </c>
      <c r="AK304" t="str">
        <f t="shared" si="181"/>
        <v>January 1,2024</v>
      </c>
      <c r="AL304">
        <f t="shared" ca="1" si="182"/>
        <v>0</v>
      </c>
      <c r="AM304">
        <f t="shared" ca="1" si="183"/>
        <v>0</v>
      </c>
      <c r="AN304">
        <f t="shared" ca="1" si="184"/>
        <v>0</v>
      </c>
      <c r="AO304">
        <f t="shared" ca="1" si="185"/>
        <v>6.88</v>
      </c>
      <c r="AX304" t="str">
        <f t="shared" si="186"/>
        <v>January 1,2024</v>
      </c>
      <c r="AY304">
        <f t="shared" ca="1" si="187"/>
        <v>6.88</v>
      </c>
    </row>
    <row r="305" spans="1:51">
      <c r="A305" s="17">
        <v>289</v>
      </c>
      <c r="B305" s="17" t="str">
        <f t="shared" si="194"/>
        <v>January 1,2024</v>
      </c>
      <c r="C305" s="17">
        <f t="shared" ca="1" si="195"/>
        <v>2</v>
      </c>
      <c r="D305" s="17" t="str">
        <f t="shared" ca="1" si="166"/>
        <v>Canada</v>
      </c>
      <c r="E305" s="17" t="str">
        <f t="shared" ca="1" si="180"/>
        <v>Toronto</v>
      </c>
      <c r="F305" s="17">
        <f t="shared" ca="1" si="196"/>
        <v>4</v>
      </c>
      <c r="G305" s="17" t="str">
        <f t="shared" ca="1" si="167"/>
        <v>Mocktails</v>
      </c>
      <c r="H305" s="17">
        <f t="shared" ca="1" si="168"/>
        <v>6.88</v>
      </c>
      <c r="J305" s="33" t="str">
        <f t="shared" si="169"/>
        <v>January 1,2024</v>
      </c>
      <c r="K305" s="34">
        <f t="shared" ca="1" si="170"/>
        <v>0</v>
      </c>
      <c r="L305" s="34">
        <f t="shared" ca="1" si="171"/>
        <v>6.88</v>
      </c>
      <c r="M305" s="34">
        <f t="shared" ca="1" si="172"/>
        <v>0</v>
      </c>
      <c r="N305" s="34">
        <f t="shared" ca="1" si="173"/>
        <v>0</v>
      </c>
      <c r="O305" s="35">
        <f t="shared" ca="1" si="174"/>
        <v>0</v>
      </c>
      <c r="X305" t="str">
        <f t="shared" si="175"/>
        <v>January 1,2024</v>
      </c>
      <c r="Y305">
        <f t="shared" ca="1" si="176"/>
        <v>6.88</v>
      </c>
      <c r="Z305">
        <f t="shared" ca="1" si="177"/>
        <v>0</v>
      </c>
      <c r="AA305">
        <f t="shared" ca="1" si="178"/>
        <v>0</v>
      </c>
      <c r="AB305">
        <f t="shared" ca="1" si="179"/>
        <v>0</v>
      </c>
      <c r="AK305" t="str">
        <f t="shared" si="181"/>
        <v>January 1,2024</v>
      </c>
      <c r="AL305">
        <f t="shared" ca="1" si="182"/>
        <v>0</v>
      </c>
      <c r="AM305">
        <f t="shared" ca="1" si="183"/>
        <v>7.24</v>
      </c>
      <c r="AN305">
        <f t="shared" ca="1" si="184"/>
        <v>0</v>
      </c>
      <c r="AO305">
        <f t="shared" ca="1" si="185"/>
        <v>0</v>
      </c>
      <c r="AX305" t="str">
        <f t="shared" si="186"/>
        <v>January 1,2024</v>
      </c>
      <c r="AY305">
        <f t="shared" ca="1" si="187"/>
        <v>6.88</v>
      </c>
    </row>
    <row r="306" spans="1:51">
      <c r="A306" s="17">
        <v>290</v>
      </c>
      <c r="B306" s="17" t="str">
        <f t="shared" si="194"/>
        <v>January 1,2024</v>
      </c>
      <c r="C306" s="17">
        <f t="shared" ca="1" si="195"/>
        <v>2</v>
      </c>
      <c r="D306" s="17" t="str">
        <f t="shared" ca="1" si="166"/>
        <v>Canada</v>
      </c>
      <c r="E306" s="17" t="str">
        <f t="shared" ca="1" si="180"/>
        <v>Toronto</v>
      </c>
      <c r="F306" s="17">
        <f t="shared" ca="1" si="196"/>
        <v>4</v>
      </c>
      <c r="G306" s="17" t="str">
        <f t="shared" ca="1" si="167"/>
        <v>Mocktails</v>
      </c>
      <c r="H306" s="17">
        <f t="shared" ca="1" si="168"/>
        <v>6.88</v>
      </c>
      <c r="J306" s="36" t="str">
        <f t="shared" si="169"/>
        <v>January 1,2024</v>
      </c>
      <c r="K306" s="37">
        <f t="shared" ca="1" si="170"/>
        <v>0</v>
      </c>
      <c r="L306" s="37">
        <f t="shared" ca="1" si="171"/>
        <v>6.88</v>
      </c>
      <c r="M306" s="37">
        <f t="shared" ca="1" si="172"/>
        <v>0</v>
      </c>
      <c r="N306" s="37">
        <f t="shared" ca="1" si="173"/>
        <v>0</v>
      </c>
      <c r="O306" s="38">
        <f t="shared" ca="1" si="174"/>
        <v>0</v>
      </c>
      <c r="X306" t="str">
        <f t="shared" si="175"/>
        <v>January 1,2024</v>
      </c>
      <c r="Y306">
        <f t="shared" ca="1" si="176"/>
        <v>6.88</v>
      </c>
      <c r="Z306">
        <f t="shared" ca="1" si="177"/>
        <v>0</v>
      </c>
      <c r="AA306">
        <f t="shared" ca="1" si="178"/>
        <v>0</v>
      </c>
      <c r="AB306">
        <f t="shared" ca="1" si="179"/>
        <v>0</v>
      </c>
      <c r="AK306" t="str">
        <f t="shared" si="181"/>
        <v>January 1,2024</v>
      </c>
      <c r="AL306">
        <f t="shared" ca="1" si="182"/>
        <v>0</v>
      </c>
      <c r="AM306">
        <f t="shared" ca="1" si="183"/>
        <v>0</v>
      </c>
      <c r="AN306">
        <f t="shared" ca="1" si="184"/>
        <v>0</v>
      </c>
      <c r="AO306">
        <f t="shared" ca="1" si="185"/>
        <v>6.88</v>
      </c>
      <c r="AX306" t="str">
        <f t="shared" si="186"/>
        <v>January 1,2024</v>
      </c>
      <c r="AY306">
        <f t="shared" ca="1" si="187"/>
        <v>7.24</v>
      </c>
    </row>
    <row r="307" spans="1:51">
      <c r="A307" s="17">
        <v>291</v>
      </c>
      <c r="B307" s="17" t="str">
        <f t="shared" ref="B307:B316" si="197">"January 1,2024"</f>
        <v>January 1,2024</v>
      </c>
      <c r="C307" s="17">
        <f t="shared" ca="1" si="195"/>
        <v>3</v>
      </c>
      <c r="D307" s="17" t="str">
        <f t="shared" ca="1" si="166"/>
        <v>US</v>
      </c>
      <c r="E307" s="17" t="str">
        <f t="shared" ca="1" si="180"/>
        <v>Orlando</v>
      </c>
      <c r="F307" s="17">
        <f t="shared" ca="1" si="196"/>
        <v>4</v>
      </c>
      <c r="G307" s="17" t="str">
        <f t="shared" ca="1" si="167"/>
        <v>Mocktails</v>
      </c>
      <c r="H307" s="17">
        <f t="shared" ca="1" si="168"/>
        <v>6.88</v>
      </c>
      <c r="J307" s="33" t="str">
        <f t="shared" si="169"/>
        <v>January 1,2024</v>
      </c>
      <c r="K307" s="34">
        <f t="shared" ca="1" si="170"/>
        <v>0</v>
      </c>
      <c r="L307" s="34">
        <f t="shared" ca="1" si="171"/>
        <v>0</v>
      </c>
      <c r="M307" s="34">
        <f t="shared" ca="1" si="172"/>
        <v>6.88</v>
      </c>
      <c r="N307" s="34">
        <f t="shared" ca="1" si="173"/>
        <v>0</v>
      </c>
      <c r="O307" s="35">
        <f t="shared" ca="1" si="174"/>
        <v>0</v>
      </c>
      <c r="X307" t="str">
        <f t="shared" si="175"/>
        <v>January 1,2024</v>
      </c>
      <c r="Y307">
        <f t="shared" ca="1" si="176"/>
        <v>0</v>
      </c>
      <c r="Z307">
        <f t="shared" ca="1" si="177"/>
        <v>6.88</v>
      </c>
      <c r="AA307">
        <f t="shared" ca="1" si="178"/>
        <v>0</v>
      </c>
      <c r="AB307">
        <f t="shared" ca="1" si="179"/>
        <v>0</v>
      </c>
      <c r="AK307" t="str">
        <f t="shared" si="181"/>
        <v>January 1,2024</v>
      </c>
      <c r="AL307">
        <f t="shared" ca="1" si="182"/>
        <v>0</v>
      </c>
      <c r="AM307">
        <f t="shared" ca="1" si="183"/>
        <v>0</v>
      </c>
      <c r="AN307">
        <f t="shared" ca="1" si="184"/>
        <v>0</v>
      </c>
      <c r="AO307">
        <f t="shared" ca="1" si="185"/>
        <v>6.88</v>
      </c>
      <c r="AX307" t="str">
        <f t="shared" si="186"/>
        <v>January 1,2024</v>
      </c>
      <c r="AY307">
        <f t="shared" ca="1" si="187"/>
        <v>6.88</v>
      </c>
    </row>
    <row r="308" spans="1:51">
      <c r="A308" s="17">
        <v>292</v>
      </c>
      <c r="B308" s="17" t="str">
        <f t="shared" si="197"/>
        <v>January 1,2024</v>
      </c>
      <c r="C308" s="17">
        <f t="shared" ref="C308:C317" ca="1" si="198">RANDBETWEEN(1,5)</f>
        <v>2</v>
      </c>
      <c r="D308" s="17" t="str">
        <f t="shared" ca="1" si="166"/>
        <v>Canada</v>
      </c>
      <c r="E308" s="17" t="str">
        <f t="shared" ca="1" si="180"/>
        <v>Toronto</v>
      </c>
      <c r="F308" s="17">
        <f t="shared" ref="F308:F317" ca="1" si="199">RANDBETWEEN(1,4)</f>
        <v>3</v>
      </c>
      <c r="G308" s="17" t="str">
        <f t="shared" ca="1" si="167"/>
        <v>Tea</v>
      </c>
      <c r="H308" s="17">
        <f t="shared" ca="1" si="168"/>
        <v>5.52</v>
      </c>
      <c r="J308" s="36" t="str">
        <f t="shared" si="169"/>
        <v>January 1,2024</v>
      </c>
      <c r="K308" s="37">
        <f t="shared" ca="1" si="170"/>
        <v>0</v>
      </c>
      <c r="L308" s="37">
        <f t="shared" ca="1" si="171"/>
        <v>5.52</v>
      </c>
      <c r="M308" s="37">
        <f t="shared" ca="1" si="172"/>
        <v>0</v>
      </c>
      <c r="N308" s="37">
        <f t="shared" ca="1" si="173"/>
        <v>0</v>
      </c>
      <c r="O308" s="38">
        <f t="shared" ca="1" si="174"/>
        <v>0</v>
      </c>
      <c r="X308" t="str">
        <f t="shared" si="175"/>
        <v>January 1,2024</v>
      </c>
      <c r="Y308">
        <f t="shared" ca="1" si="176"/>
        <v>5.52</v>
      </c>
      <c r="Z308">
        <f t="shared" ca="1" si="177"/>
        <v>0</v>
      </c>
      <c r="AA308">
        <f t="shared" ca="1" si="178"/>
        <v>0</v>
      </c>
      <c r="AB308">
        <f t="shared" ca="1" si="179"/>
        <v>0</v>
      </c>
      <c r="AK308" t="str">
        <f t="shared" si="181"/>
        <v>January 1,2024</v>
      </c>
      <c r="AL308">
        <f t="shared" ca="1" si="182"/>
        <v>0</v>
      </c>
      <c r="AM308">
        <f t="shared" ca="1" si="183"/>
        <v>0</v>
      </c>
      <c r="AN308">
        <f t="shared" ca="1" si="184"/>
        <v>0</v>
      </c>
      <c r="AO308">
        <f t="shared" ca="1" si="185"/>
        <v>6.88</v>
      </c>
      <c r="AX308" t="str">
        <f t="shared" si="186"/>
        <v>January 1,2024</v>
      </c>
      <c r="AY308">
        <f t="shared" ca="1" si="187"/>
        <v>6.88</v>
      </c>
    </row>
    <row r="309" spans="1:51">
      <c r="A309" s="17">
        <v>293</v>
      </c>
      <c r="B309" s="17" t="str">
        <f t="shared" si="197"/>
        <v>January 1,2024</v>
      </c>
      <c r="C309" s="17">
        <f t="shared" ca="1" si="198"/>
        <v>4</v>
      </c>
      <c r="D309" s="17" t="str">
        <f t="shared" ca="1" si="166"/>
        <v>France</v>
      </c>
      <c r="E309" s="17" t="str">
        <f t="shared" ca="1" si="180"/>
        <v>Paris</v>
      </c>
      <c r="F309" s="17">
        <f t="shared" ca="1" si="199"/>
        <v>1</v>
      </c>
      <c r="G309" s="17" t="str">
        <f t="shared" ca="1" si="167"/>
        <v>Coffee</v>
      </c>
      <c r="H309" s="17">
        <f t="shared" ca="1" si="168"/>
        <v>4</v>
      </c>
      <c r="J309" s="33" t="str">
        <f t="shared" si="169"/>
        <v>January 1,2024</v>
      </c>
      <c r="K309" s="34">
        <f t="shared" ca="1" si="170"/>
        <v>0</v>
      </c>
      <c r="L309" s="34">
        <f t="shared" ca="1" si="171"/>
        <v>0</v>
      </c>
      <c r="M309" s="34">
        <f t="shared" ca="1" si="172"/>
        <v>0</v>
      </c>
      <c r="N309" s="34">
        <f t="shared" ca="1" si="173"/>
        <v>4</v>
      </c>
      <c r="O309" s="35">
        <f t="shared" ca="1" si="174"/>
        <v>0</v>
      </c>
      <c r="X309" t="str">
        <f t="shared" si="175"/>
        <v>January 1,2024</v>
      </c>
      <c r="Y309">
        <f t="shared" ca="1" si="176"/>
        <v>0</v>
      </c>
      <c r="Z309">
        <f t="shared" ca="1" si="177"/>
        <v>0</v>
      </c>
      <c r="AA309">
        <f t="shared" ca="1" si="178"/>
        <v>4</v>
      </c>
      <c r="AB309">
        <f t="shared" ca="1" si="179"/>
        <v>0</v>
      </c>
      <c r="AK309" t="str">
        <f t="shared" si="181"/>
        <v>January 1,2024</v>
      </c>
      <c r="AL309">
        <f t="shared" ca="1" si="182"/>
        <v>0</v>
      </c>
      <c r="AM309">
        <f t="shared" ca="1" si="183"/>
        <v>0</v>
      </c>
      <c r="AN309">
        <f t="shared" ca="1" si="184"/>
        <v>5.52</v>
      </c>
      <c r="AO309">
        <f t="shared" ca="1" si="185"/>
        <v>0</v>
      </c>
      <c r="AX309" t="str">
        <f t="shared" si="186"/>
        <v>January 1,2024</v>
      </c>
      <c r="AY309">
        <f t="shared" ca="1" si="187"/>
        <v>6.88</v>
      </c>
    </row>
    <row r="310" spans="1:51">
      <c r="A310" s="17">
        <v>294</v>
      </c>
      <c r="B310" s="17" t="str">
        <f t="shared" si="197"/>
        <v>January 1,2024</v>
      </c>
      <c r="C310" s="17">
        <f t="shared" ca="1" si="198"/>
        <v>3</v>
      </c>
      <c r="D310" s="17" t="str">
        <f t="shared" ca="1" si="166"/>
        <v>US</v>
      </c>
      <c r="E310" s="17" t="str">
        <f t="shared" ca="1" si="180"/>
        <v>Orlando</v>
      </c>
      <c r="F310" s="17">
        <f t="shared" ca="1" si="199"/>
        <v>4</v>
      </c>
      <c r="G310" s="17" t="str">
        <f t="shared" ca="1" si="167"/>
        <v>Mocktails</v>
      </c>
      <c r="H310" s="17">
        <f t="shared" ca="1" si="168"/>
        <v>6.88</v>
      </c>
      <c r="J310" s="36" t="str">
        <f t="shared" si="169"/>
        <v>January 1,2024</v>
      </c>
      <c r="K310" s="37">
        <f t="shared" ca="1" si="170"/>
        <v>0</v>
      </c>
      <c r="L310" s="37">
        <f t="shared" ca="1" si="171"/>
        <v>0</v>
      </c>
      <c r="M310" s="37">
        <f t="shared" ca="1" si="172"/>
        <v>6.88</v>
      </c>
      <c r="N310" s="37">
        <f t="shared" ca="1" si="173"/>
        <v>0</v>
      </c>
      <c r="O310" s="38">
        <f t="shared" ca="1" si="174"/>
        <v>0</v>
      </c>
      <c r="X310" t="str">
        <f t="shared" si="175"/>
        <v>January 1,2024</v>
      </c>
      <c r="Y310">
        <f t="shared" ca="1" si="176"/>
        <v>0</v>
      </c>
      <c r="Z310">
        <f t="shared" ca="1" si="177"/>
        <v>6.88</v>
      </c>
      <c r="AA310">
        <f t="shared" ca="1" si="178"/>
        <v>0</v>
      </c>
      <c r="AB310">
        <f t="shared" ca="1" si="179"/>
        <v>0</v>
      </c>
      <c r="AK310" t="str">
        <f t="shared" si="181"/>
        <v>January 1,2024</v>
      </c>
      <c r="AL310">
        <f t="shared" ca="1" si="182"/>
        <v>4</v>
      </c>
      <c r="AM310">
        <f t="shared" ca="1" si="183"/>
        <v>0</v>
      </c>
      <c r="AN310">
        <f t="shared" ca="1" si="184"/>
        <v>0</v>
      </c>
      <c r="AO310">
        <f t="shared" ca="1" si="185"/>
        <v>0</v>
      </c>
      <c r="AX310" t="str">
        <f t="shared" si="186"/>
        <v>January 1,2024</v>
      </c>
      <c r="AY310">
        <f t="shared" ca="1" si="187"/>
        <v>5.52</v>
      </c>
    </row>
    <row r="311" spans="1:51">
      <c r="A311" s="17">
        <v>295</v>
      </c>
      <c r="B311" s="17" t="str">
        <f t="shared" si="197"/>
        <v>January 1,2024</v>
      </c>
      <c r="C311" s="17">
        <f t="shared" ca="1" si="198"/>
        <v>4</v>
      </c>
      <c r="D311" s="17" t="str">
        <f t="shared" ca="1" si="166"/>
        <v>France</v>
      </c>
      <c r="E311" s="17" t="str">
        <f t="shared" ca="1" si="180"/>
        <v>Paris</v>
      </c>
      <c r="F311" s="17">
        <f t="shared" ca="1" si="199"/>
        <v>3</v>
      </c>
      <c r="G311" s="17" t="str">
        <f t="shared" ca="1" si="167"/>
        <v>Tea</v>
      </c>
      <c r="H311" s="17">
        <f t="shared" ca="1" si="168"/>
        <v>5.52</v>
      </c>
      <c r="J311" s="33" t="str">
        <f t="shared" si="169"/>
        <v>January 1,2024</v>
      </c>
      <c r="K311" s="34">
        <f t="shared" ca="1" si="170"/>
        <v>0</v>
      </c>
      <c r="L311" s="34">
        <f t="shared" ca="1" si="171"/>
        <v>0</v>
      </c>
      <c r="M311" s="34">
        <f t="shared" ca="1" si="172"/>
        <v>0</v>
      </c>
      <c r="N311" s="34">
        <f t="shared" ca="1" si="173"/>
        <v>5.52</v>
      </c>
      <c r="O311" s="35">
        <f t="shared" ca="1" si="174"/>
        <v>0</v>
      </c>
      <c r="X311" t="str">
        <f t="shared" si="175"/>
        <v>January 1,2024</v>
      </c>
      <c r="Y311">
        <f t="shared" ca="1" si="176"/>
        <v>0</v>
      </c>
      <c r="Z311">
        <f t="shared" ca="1" si="177"/>
        <v>0</v>
      </c>
      <c r="AA311">
        <f t="shared" ca="1" si="178"/>
        <v>5.52</v>
      </c>
      <c r="AB311">
        <f t="shared" ca="1" si="179"/>
        <v>0</v>
      </c>
      <c r="AK311" t="str">
        <f t="shared" si="181"/>
        <v>January 1,2024</v>
      </c>
      <c r="AL311">
        <f t="shared" ca="1" si="182"/>
        <v>0</v>
      </c>
      <c r="AM311">
        <f t="shared" ca="1" si="183"/>
        <v>0</v>
      </c>
      <c r="AN311">
        <f t="shared" ca="1" si="184"/>
        <v>0</v>
      </c>
      <c r="AO311">
        <f t="shared" ca="1" si="185"/>
        <v>6.88</v>
      </c>
      <c r="AX311" t="str">
        <f t="shared" si="186"/>
        <v>January 1,2024</v>
      </c>
      <c r="AY311">
        <f t="shared" ca="1" si="187"/>
        <v>4</v>
      </c>
    </row>
    <row r="312" spans="1:51">
      <c r="A312" s="17">
        <v>296</v>
      </c>
      <c r="B312" s="17" t="str">
        <f t="shared" si="197"/>
        <v>January 1,2024</v>
      </c>
      <c r="C312" s="17">
        <f t="shared" ca="1" si="198"/>
        <v>4</v>
      </c>
      <c r="D312" s="17" t="str">
        <f t="shared" ca="1" si="166"/>
        <v>France</v>
      </c>
      <c r="E312" s="17" t="str">
        <f t="shared" ca="1" si="180"/>
        <v>Paris</v>
      </c>
      <c r="F312" s="17">
        <f t="shared" ca="1" si="199"/>
        <v>4</v>
      </c>
      <c r="G312" s="17" t="str">
        <f t="shared" ca="1" si="167"/>
        <v>Mocktails</v>
      </c>
      <c r="H312" s="17">
        <f t="shared" ca="1" si="168"/>
        <v>6.88</v>
      </c>
      <c r="J312" s="36" t="str">
        <f t="shared" si="169"/>
        <v>January 1,2024</v>
      </c>
      <c r="K312" s="37">
        <f t="shared" ca="1" si="170"/>
        <v>0</v>
      </c>
      <c r="L312" s="37">
        <f t="shared" ca="1" si="171"/>
        <v>0</v>
      </c>
      <c r="M312" s="37">
        <f t="shared" ca="1" si="172"/>
        <v>0</v>
      </c>
      <c r="N312" s="37">
        <f t="shared" ca="1" si="173"/>
        <v>6.88</v>
      </c>
      <c r="O312" s="38">
        <f t="shared" ca="1" si="174"/>
        <v>0</v>
      </c>
      <c r="X312" t="str">
        <f t="shared" si="175"/>
        <v>January 1,2024</v>
      </c>
      <c r="Y312">
        <f t="shared" ca="1" si="176"/>
        <v>0</v>
      </c>
      <c r="Z312">
        <f t="shared" ca="1" si="177"/>
        <v>0</v>
      </c>
      <c r="AA312">
        <f t="shared" ca="1" si="178"/>
        <v>6.88</v>
      </c>
      <c r="AB312">
        <f t="shared" ca="1" si="179"/>
        <v>0</v>
      </c>
      <c r="AK312" t="str">
        <f t="shared" si="181"/>
        <v>January 1,2024</v>
      </c>
      <c r="AL312">
        <f t="shared" ca="1" si="182"/>
        <v>0</v>
      </c>
      <c r="AM312">
        <f t="shared" ca="1" si="183"/>
        <v>0</v>
      </c>
      <c r="AN312">
        <f t="shared" ca="1" si="184"/>
        <v>5.52</v>
      </c>
      <c r="AO312">
        <f t="shared" ca="1" si="185"/>
        <v>0</v>
      </c>
      <c r="AX312" t="str">
        <f t="shared" si="186"/>
        <v>January 1,2024</v>
      </c>
      <c r="AY312">
        <f t="shared" ca="1" si="187"/>
        <v>6.88</v>
      </c>
    </row>
    <row r="313" spans="1:51">
      <c r="A313" s="17">
        <v>297</v>
      </c>
      <c r="B313" s="17" t="str">
        <f t="shared" si="197"/>
        <v>January 1,2024</v>
      </c>
      <c r="C313" s="17">
        <f t="shared" ca="1" si="198"/>
        <v>2</v>
      </c>
      <c r="D313" s="17" t="str">
        <f t="shared" ca="1" si="166"/>
        <v>Canada</v>
      </c>
      <c r="E313" s="17" t="str">
        <f t="shared" ca="1" si="180"/>
        <v>Toronto</v>
      </c>
      <c r="F313" s="17">
        <f t="shared" ca="1" si="199"/>
        <v>2</v>
      </c>
      <c r="G313" s="17" t="str">
        <f t="shared" ca="1" si="167"/>
        <v>Ice Coffee</v>
      </c>
      <c r="H313" s="17">
        <f t="shared" ca="1" si="168"/>
        <v>7.24</v>
      </c>
      <c r="J313" s="33" t="str">
        <f t="shared" si="169"/>
        <v>January 1,2024</v>
      </c>
      <c r="K313" s="34">
        <f t="shared" ca="1" si="170"/>
        <v>0</v>
      </c>
      <c r="L313" s="34">
        <f t="shared" ca="1" si="171"/>
        <v>7.24</v>
      </c>
      <c r="M313" s="34">
        <f t="shared" ca="1" si="172"/>
        <v>0</v>
      </c>
      <c r="N313" s="34">
        <f t="shared" ca="1" si="173"/>
        <v>0</v>
      </c>
      <c r="O313" s="35">
        <f t="shared" ca="1" si="174"/>
        <v>0</v>
      </c>
      <c r="X313" t="str">
        <f t="shared" si="175"/>
        <v>January 1,2024</v>
      </c>
      <c r="Y313">
        <f t="shared" ca="1" si="176"/>
        <v>7.24</v>
      </c>
      <c r="Z313">
        <f t="shared" ca="1" si="177"/>
        <v>0</v>
      </c>
      <c r="AA313">
        <f t="shared" ca="1" si="178"/>
        <v>0</v>
      </c>
      <c r="AB313">
        <f t="shared" ca="1" si="179"/>
        <v>0</v>
      </c>
      <c r="AK313" t="str">
        <f t="shared" si="181"/>
        <v>January 1,2024</v>
      </c>
      <c r="AL313">
        <f t="shared" ca="1" si="182"/>
        <v>0</v>
      </c>
      <c r="AM313">
        <f t="shared" ca="1" si="183"/>
        <v>0</v>
      </c>
      <c r="AN313">
        <f t="shared" ca="1" si="184"/>
        <v>0</v>
      </c>
      <c r="AO313">
        <f t="shared" ca="1" si="185"/>
        <v>6.88</v>
      </c>
      <c r="AX313" t="str">
        <f t="shared" si="186"/>
        <v>January 1,2024</v>
      </c>
      <c r="AY313">
        <f t="shared" ca="1" si="187"/>
        <v>5.52</v>
      </c>
    </row>
    <row r="314" spans="1:51">
      <c r="A314" s="17">
        <v>298</v>
      </c>
      <c r="B314" s="17" t="str">
        <f t="shared" si="197"/>
        <v>January 1,2024</v>
      </c>
      <c r="C314" s="17">
        <f t="shared" ca="1" si="198"/>
        <v>5</v>
      </c>
      <c r="D314" s="17" t="str">
        <f t="shared" ca="1" si="166"/>
        <v>UK</v>
      </c>
      <c r="E314" s="17" t="str">
        <f t="shared" ca="1" si="180"/>
        <v>London</v>
      </c>
      <c r="F314" s="17">
        <f t="shared" ca="1" si="199"/>
        <v>3</v>
      </c>
      <c r="G314" s="17" t="str">
        <f t="shared" ca="1" si="167"/>
        <v>Tea</v>
      </c>
      <c r="H314" s="17">
        <f t="shared" ca="1" si="168"/>
        <v>5.52</v>
      </c>
      <c r="J314" s="36" t="str">
        <f t="shared" si="169"/>
        <v>January 1,2024</v>
      </c>
      <c r="K314" s="37">
        <f t="shared" ca="1" si="170"/>
        <v>0</v>
      </c>
      <c r="L314" s="37">
        <f t="shared" ca="1" si="171"/>
        <v>0</v>
      </c>
      <c r="M314" s="37">
        <f t="shared" ca="1" si="172"/>
        <v>0</v>
      </c>
      <c r="N314" s="37">
        <f t="shared" ca="1" si="173"/>
        <v>0</v>
      </c>
      <c r="O314" s="38">
        <f t="shared" ca="1" si="174"/>
        <v>5.52</v>
      </c>
      <c r="X314" t="str">
        <f t="shared" si="175"/>
        <v>January 1,2024</v>
      </c>
      <c r="Y314">
        <f t="shared" ca="1" si="176"/>
        <v>0</v>
      </c>
      <c r="Z314">
        <f t="shared" ca="1" si="177"/>
        <v>0</v>
      </c>
      <c r="AA314">
        <f t="shared" ca="1" si="178"/>
        <v>0</v>
      </c>
      <c r="AB314">
        <f t="shared" ca="1" si="179"/>
        <v>5.52</v>
      </c>
      <c r="AK314" t="str">
        <f t="shared" si="181"/>
        <v>January 1,2024</v>
      </c>
      <c r="AL314">
        <f t="shared" ca="1" si="182"/>
        <v>0</v>
      </c>
      <c r="AM314">
        <f t="shared" ca="1" si="183"/>
        <v>7.24</v>
      </c>
      <c r="AN314">
        <f t="shared" ca="1" si="184"/>
        <v>0</v>
      </c>
      <c r="AO314">
        <f t="shared" ca="1" si="185"/>
        <v>0</v>
      </c>
      <c r="AX314" t="str">
        <f t="shared" si="186"/>
        <v>January 1,2024</v>
      </c>
      <c r="AY314">
        <f t="shared" ca="1" si="187"/>
        <v>6.88</v>
      </c>
    </row>
    <row r="315" spans="1:51">
      <c r="A315" s="17">
        <v>299</v>
      </c>
      <c r="B315" s="17" t="str">
        <f t="shared" si="197"/>
        <v>January 1,2024</v>
      </c>
      <c r="C315" s="17">
        <f t="shared" ca="1" si="198"/>
        <v>3</v>
      </c>
      <c r="D315" s="17" t="str">
        <f t="shared" ca="1" si="166"/>
        <v>US</v>
      </c>
      <c r="E315" s="17" t="str">
        <f t="shared" ca="1" si="180"/>
        <v>Orlando</v>
      </c>
      <c r="F315" s="17">
        <f t="shared" ca="1" si="199"/>
        <v>2</v>
      </c>
      <c r="G315" s="17" t="str">
        <f t="shared" ca="1" si="167"/>
        <v>Ice Coffee</v>
      </c>
      <c r="H315" s="17">
        <f t="shared" ca="1" si="168"/>
        <v>7.24</v>
      </c>
      <c r="J315" s="33" t="str">
        <f t="shared" si="169"/>
        <v>January 1,2024</v>
      </c>
      <c r="K315" s="34">
        <f t="shared" ca="1" si="170"/>
        <v>0</v>
      </c>
      <c r="L315" s="34">
        <f t="shared" ca="1" si="171"/>
        <v>0</v>
      </c>
      <c r="M315" s="34">
        <f t="shared" ca="1" si="172"/>
        <v>7.24</v>
      </c>
      <c r="N315" s="34">
        <f t="shared" ca="1" si="173"/>
        <v>0</v>
      </c>
      <c r="O315" s="35">
        <f t="shared" ca="1" si="174"/>
        <v>0</v>
      </c>
      <c r="X315" t="str">
        <f t="shared" si="175"/>
        <v>January 1,2024</v>
      </c>
      <c r="Y315">
        <f t="shared" ca="1" si="176"/>
        <v>0</v>
      </c>
      <c r="Z315">
        <f t="shared" ca="1" si="177"/>
        <v>7.24</v>
      </c>
      <c r="AA315">
        <f t="shared" ca="1" si="178"/>
        <v>0</v>
      </c>
      <c r="AB315">
        <f t="shared" ca="1" si="179"/>
        <v>0</v>
      </c>
      <c r="AK315" t="str">
        <f t="shared" si="181"/>
        <v>January 1,2024</v>
      </c>
      <c r="AL315">
        <f t="shared" ca="1" si="182"/>
        <v>0</v>
      </c>
      <c r="AM315">
        <f t="shared" ca="1" si="183"/>
        <v>0</v>
      </c>
      <c r="AN315">
        <f t="shared" ca="1" si="184"/>
        <v>5.52</v>
      </c>
      <c r="AO315">
        <f t="shared" ca="1" si="185"/>
        <v>0</v>
      </c>
      <c r="AX315" t="str">
        <f t="shared" si="186"/>
        <v>January 1,2024</v>
      </c>
      <c r="AY315">
        <f t="shared" ca="1" si="187"/>
        <v>7.24</v>
      </c>
    </row>
    <row r="316" spans="1:51">
      <c r="A316" s="17">
        <v>300</v>
      </c>
      <c r="B316" s="17" t="str">
        <f t="shared" si="197"/>
        <v>January 1,2024</v>
      </c>
      <c r="C316" s="17">
        <f t="shared" ca="1" si="198"/>
        <v>3</v>
      </c>
      <c r="D316" s="17" t="str">
        <f t="shared" ca="1" si="166"/>
        <v>US</v>
      </c>
      <c r="E316" s="17" t="str">
        <f t="shared" ca="1" si="180"/>
        <v>Orlando</v>
      </c>
      <c r="F316" s="17">
        <f t="shared" ca="1" si="199"/>
        <v>2</v>
      </c>
      <c r="G316" s="17" t="str">
        <f t="shared" ca="1" si="167"/>
        <v>Ice Coffee</v>
      </c>
      <c r="H316" s="17">
        <f t="shared" ca="1" si="168"/>
        <v>7.24</v>
      </c>
      <c r="J316" s="36" t="str">
        <f t="shared" si="169"/>
        <v>January 1,2024</v>
      </c>
      <c r="K316" s="37">
        <f t="shared" ca="1" si="170"/>
        <v>0</v>
      </c>
      <c r="L316" s="37">
        <f t="shared" ca="1" si="171"/>
        <v>0</v>
      </c>
      <c r="M316" s="37">
        <f t="shared" ca="1" si="172"/>
        <v>7.24</v>
      </c>
      <c r="N316" s="37">
        <f t="shared" ca="1" si="173"/>
        <v>0</v>
      </c>
      <c r="O316" s="38">
        <f t="shared" ca="1" si="174"/>
        <v>0</v>
      </c>
      <c r="X316" t="str">
        <f t="shared" si="175"/>
        <v>January 1,2024</v>
      </c>
      <c r="Y316">
        <f t="shared" ca="1" si="176"/>
        <v>0</v>
      </c>
      <c r="Z316">
        <f t="shared" ca="1" si="177"/>
        <v>7.24</v>
      </c>
      <c r="AA316">
        <f t="shared" ca="1" si="178"/>
        <v>0</v>
      </c>
      <c r="AB316">
        <f t="shared" ca="1" si="179"/>
        <v>0</v>
      </c>
      <c r="AK316" t="str">
        <f t="shared" si="181"/>
        <v>January 1,2024</v>
      </c>
      <c r="AL316">
        <f t="shared" ca="1" si="182"/>
        <v>0</v>
      </c>
      <c r="AM316">
        <f t="shared" ca="1" si="183"/>
        <v>7.24</v>
      </c>
      <c r="AN316">
        <f t="shared" ca="1" si="184"/>
        <v>0</v>
      </c>
      <c r="AO316">
        <f t="shared" ca="1" si="185"/>
        <v>0</v>
      </c>
      <c r="AX316" t="str">
        <f t="shared" si="186"/>
        <v>January 1,2024</v>
      </c>
      <c r="AY316">
        <f t="shared" ca="1" si="187"/>
        <v>5.52</v>
      </c>
    </row>
    <row r="317" spans="1:51">
      <c r="A317" s="17">
        <v>301</v>
      </c>
      <c r="B317" s="17" t="str">
        <f t="shared" ref="B317:B326" si="200">"January 1,2024"</f>
        <v>January 1,2024</v>
      </c>
      <c r="C317" s="17">
        <f t="shared" ca="1" si="198"/>
        <v>3</v>
      </c>
      <c r="D317" s="17" t="str">
        <f t="shared" ca="1" si="166"/>
        <v>US</v>
      </c>
      <c r="E317" s="17" t="str">
        <f t="shared" ca="1" si="180"/>
        <v>Orlando</v>
      </c>
      <c r="F317" s="17">
        <f t="shared" ca="1" si="199"/>
        <v>1</v>
      </c>
      <c r="G317" s="17" t="str">
        <f t="shared" ca="1" si="167"/>
        <v>Coffee</v>
      </c>
      <c r="H317" s="17">
        <f t="shared" ca="1" si="168"/>
        <v>4</v>
      </c>
      <c r="J317" s="33" t="str">
        <f t="shared" si="169"/>
        <v>January 1,2024</v>
      </c>
      <c r="K317" s="34">
        <f t="shared" ca="1" si="170"/>
        <v>0</v>
      </c>
      <c r="L317" s="34">
        <f t="shared" ca="1" si="171"/>
        <v>0</v>
      </c>
      <c r="M317" s="34">
        <f t="shared" ca="1" si="172"/>
        <v>4</v>
      </c>
      <c r="N317" s="34">
        <f t="shared" ca="1" si="173"/>
        <v>0</v>
      </c>
      <c r="O317" s="35">
        <f t="shared" ca="1" si="174"/>
        <v>0</v>
      </c>
      <c r="X317" t="str">
        <f t="shared" si="175"/>
        <v>January 1,2024</v>
      </c>
      <c r="Y317">
        <f t="shared" ca="1" si="176"/>
        <v>0</v>
      </c>
      <c r="Z317">
        <f t="shared" ca="1" si="177"/>
        <v>4</v>
      </c>
      <c r="AA317">
        <f t="shared" ca="1" si="178"/>
        <v>0</v>
      </c>
      <c r="AB317">
        <f t="shared" ca="1" si="179"/>
        <v>0</v>
      </c>
      <c r="AK317" t="str">
        <f t="shared" si="181"/>
        <v>January 1,2024</v>
      </c>
      <c r="AL317">
        <f t="shared" ca="1" si="182"/>
        <v>0</v>
      </c>
      <c r="AM317">
        <f t="shared" ca="1" si="183"/>
        <v>7.24</v>
      </c>
      <c r="AN317">
        <f t="shared" ca="1" si="184"/>
        <v>0</v>
      </c>
      <c r="AO317">
        <f t="shared" ca="1" si="185"/>
        <v>0</v>
      </c>
      <c r="AX317" t="str">
        <f t="shared" si="186"/>
        <v>January 1,2024</v>
      </c>
      <c r="AY317">
        <f t="shared" ca="1" si="187"/>
        <v>7.24</v>
      </c>
    </row>
    <row r="318" spans="1:51">
      <c r="A318" s="17">
        <v>302</v>
      </c>
      <c r="B318" s="17" t="str">
        <f t="shared" si="200"/>
        <v>January 1,2024</v>
      </c>
      <c r="C318" s="17">
        <f t="shared" ref="C318:C327" ca="1" si="201">RANDBETWEEN(1,5)</f>
        <v>5</v>
      </c>
      <c r="D318" s="17" t="str">
        <f t="shared" ca="1" si="166"/>
        <v>UK</v>
      </c>
      <c r="E318" s="17" t="str">
        <f t="shared" ca="1" si="180"/>
        <v>London</v>
      </c>
      <c r="F318" s="17">
        <f t="shared" ref="F318:F327" ca="1" si="202">RANDBETWEEN(1,4)</f>
        <v>4</v>
      </c>
      <c r="G318" s="17" t="str">
        <f t="shared" ca="1" si="167"/>
        <v>Mocktails</v>
      </c>
      <c r="H318" s="17">
        <f t="shared" ca="1" si="168"/>
        <v>6.88</v>
      </c>
      <c r="J318" s="36" t="str">
        <f t="shared" si="169"/>
        <v>January 1,2024</v>
      </c>
      <c r="K318" s="37">
        <f t="shared" ca="1" si="170"/>
        <v>0</v>
      </c>
      <c r="L318" s="37">
        <f t="shared" ca="1" si="171"/>
        <v>0</v>
      </c>
      <c r="M318" s="37">
        <f t="shared" ca="1" si="172"/>
        <v>0</v>
      </c>
      <c r="N318" s="37">
        <f t="shared" ca="1" si="173"/>
        <v>0</v>
      </c>
      <c r="O318" s="38">
        <f t="shared" ca="1" si="174"/>
        <v>6.88</v>
      </c>
      <c r="X318" t="str">
        <f t="shared" si="175"/>
        <v>January 1,2024</v>
      </c>
      <c r="Y318">
        <f t="shared" ca="1" si="176"/>
        <v>0</v>
      </c>
      <c r="Z318">
        <f t="shared" ca="1" si="177"/>
        <v>0</v>
      </c>
      <c r="AA318">
        <f t="shared" ca="1" si="178"/>
        <v>0</v>
      </c>
      <c r="AB318">
        <f t="shared" ca="1" si="179"/>
        <v>6.88</v>
      </c>
      <c r="AK318" t="str">
        <f t="shared" si="181"/>
        <v>January 1,2024</v>
      </c>
      <c r="AL318">
        <f t="shared" ca="1" si="182"/>
        <v>4</v>
      </c>
      <c r="AM318">
        <f t="shared" ca="1" si="183"/>
        <v>0</v>
      </c>
      <c r="AN318">
        <f t="shared" ca="1" si="184"/>
        <v>0</v>
      </c>
      <c r="AO318">
        <f t="shared" ca="1" si="185"/>
        <v>0</v>
      </c>
      <c r="AX318" t="str">
        <f t="shared" si="186"/>
        <v>January 1,2024</v>
      </c>
      <c r="AY318">
        <f t="shared" ca="1" si="187"/>
        <v>7.24</v>
      </c>
    </row>
    <row r="319" spans="1:51">
      <c r="A319" s="17">
        <v>303</v>
      </c>
      <c r="B319" s="17" t="str">
        <f t="shared" si="200"/>
        <v>January 1,2024</v>
      </c>
      <c r="C319" s="17">
        <f t="shared" ca="1" si="201"/>
        <v>5</v>
      </c>
      <c r="D319" s="17" t="str">
        <f t="shared" ca="1" si="166"/>
        <v>UK</v>
      </c>
      <c r="E319" s="17" t="str">
        <f t="shared" ca="1" si="180"/>
        <v>London</v>
      </c>
      <c r="F319" s="17">
        <f t="shared" ca="1" si="202"/>
        <v>1</v>
      </c>
      <c r="G319" s="17" t="str">
        <f t="shared" ca="1" si="167"/>
        <v>Coffee</v>
      </c>
      <c r="H319" s="17">
        <f t="shared" ca="1" si="168"/>
        <v>4</v>
      </c>
      <c r="J319" s="33" t="str">
        <f t="shared" si="169"/>
        <v>January 1,2024</v>
      </c>
      <c r="K319" s="34">
        <f t="shared" ca="1" si="170"/>
        <v>0</v>
      </c>
      <c r="L319" s="34">
        <f t="shared" ca="1" si="171"/>
        <v>0</v>
      </c>
      <c r="M319" s="34">
        <f t="shared" ca="1" si="172"/>
        <v>0</v>
      </c>
      <c r="N319" s="34">
        <f t="shared" ca="1" si="173"/>
        <v>0</v>
      </c>
      <c r="O319" s="35">
        <f t="shared" ca="1" si="174"/>
        <v>4</v>
      </c>
      <c r="X319" t="str">
        <f t="shared" si="175"/>
        <v>January 1,2024</v>
      </c>
      <c r="Y319">
        <f t="shared" ca="1" si="176"/>
        <v>0</v>
      </c>
      <c r="Z319">
        <f t="shared" ca="1" si="177"/>
        <v>0</v>
      </c>
      <c r="AA319">
        <f t="shared" ca="1" si="178"/>
        <v>0</v>
      </c>
      <c r="AB319">
        <f t="shared" ca="1" si="179"/>
        <v>4</v>
      </c>
      <c r="AK319" t="str">
        <f t="shared" si="181"/>
        <v>January 1,2024</v>
      </c>
      <c r="AL319">
        <f t="shared" ca="1" si="182"/>
        <v>0</v>
      </c>
      <c r="AM319">
        <f t="shared" ca="1" si="183"/>
        <v>0</v>
      </c>
      <c r="AN319">
        <f t="shared" ca="1" si="184"/>
        <v>0</v>
      </c>
      <c r="AO319">
        <f t="shared" ca="1" si="185"/>
        <v>6.88</v>
      </c>
      <c r="AX319" t="str">
        <f t="shared" si="186"/>
        <v>January 1,2024</v>
      </c>
      <c r="AY319">
        <f t="shared" ca="1" si="187"/>
        <v>4</v>
      </c>
    </row>
    <row r="320" spans="1:51">
      <c r="A320" s="17">
        <v>304</v>
      </c>
      <c r="B320" s="17" t="str">
        <f t="shared" si="200"/>
        <v>January 1,2024</v>
      </c>
      <c r="C320" s="17">
        <f t="shared" ca="1" si="201"/>
        <v>5</v>
      </c>
      <c r="D320" s="17" t="str">
        <f t="shared" ca="1" si="166"/>
        <v>UK</v>
      </c>
      <c r="E320" s="17" t="str">
        <f t="shared" ca="1" si="180"/>
        <v>London</v>
      </c>
      <c r="F320" s="17">
        <f t="shared" ca="1" si="202"/>
        <v>4</v>
      </c>
      <c r="G320" s="17" t="str">
        <f t="shared" ca="1" si="167"/>
        <v>Mocktails</v>
      </c>
      <c r="H320" s="17">
        <f t="shared" ca="1" si="168"/>
        <v>6.88</v>
      </c>
      <c r="J320" s="36" t="str">
        <f t="shared" si="169"/>
        <v>January 1,2024</v>
      </c>
      <c r="K320" s="37">
        <f t="shared" ca="1" si="170"/>
        <v>0</v>
      </c>
      <c r="L320" s="37">
        <f t="shared" ca="1" si="171"/>
        <v>0</v>
      </c>
      <c r="M320" s="37">
        <f t="shared" ca="1" si="172"/>
        <v>0</v>
      </c>
      <c r="N320" s="37">
        <f t="shared" ca="1" si="173"/>
        <v>0</v>
      </c>
      <c r="O320" s="38">
        <f t="shared" ca="1" si="174"/>
        <v>6.88</v>
      </c>
      <c r="X320" t="str">
        <f t="shared" si="175"/>
        <v>January 1,2024</v>
      </c>
      <c r="Y320">
        <f t="shared" ca="1" si="176"/>
        <v>0</v>
      </c>
      <c r="Z320">
        <f t="shared" ca="1" si="177"/>
        <v>0</v>
      </c>
      <c r="AA320">
        <f t="shared" ca="1" si="178"/>
        <v>0</v>
      </c>
      <c r="AB320">
        <f t="shared" ca="1" si="179"/>
        <v>6.88</v>
      </c>
      <c r="AK320" t="str">
        <f t="shared" si="181"/>
        <v>January 1,2024</v>
      </c>
      <c r="AL320">
        <f t="shared" ca="1" si="182"/>
        <v>4</v>
      </c>
      <c r="AM320">
        <f t="shared" ca="1" si="183"/>
        <v>0</v>
      </c>
      <c r="AN320">
        <f t="shared" ca="1" si="184"/>
        <v>0</v>
      </c>
      <c r="AO320">
        <f t="shared" ca="1" si="185"/>
        <v>0</v>
      </c>
      <c r="AX320" t="str">
        <f t="shared" si="186"/>
        <v>January 1,2024</v>
      </c>
      <c r="AY320">
        <f t="shared" ca="1" si="187"/>
        <v>6.88</v>
      </c>
    </row>
    <row r="321" spans="1:51">
      <c r="A321" s="17">
        <v>305</v>
      </c>
      <c r="B321" s="17" t="str">
        <f t="shared" si="200"/>
        <v>January 1,2024</v>
      </c>
      <c r="C321" s="17">
        <f t="shared" ca="1" si="201"/>
        <v>3</v>
      </c>
      <c r="D321" s="17" t="str">
        <f t="shared" ca="1" si="166"/>
        <v>US</v>
      </c>
      <c r="E321" s="17" t="str">
        <f t="shared" ca="1" si="180"/>
        <v>Orlando</v>
      </c>
      <c r="F321" s="17">
        <f t="shared" ca="1" si="202"/>
        <v>3</v>
      </c>
      <c r="G321" s="17" t="str">
        <f t="shared" ca="1" si="167"/>
        <v>Tea</v>
      </c>
      <c r="H321" s="17">
        <f t="shared" ca="1" si="168"/>
        <v>5.52</v>
      </c>
      <c r="J321" s="33" t="str">
        <f t="shared" si="169"/>
        <v>January 1,2024</v>
      </c>
      <c r="K321" s="34">
        <f t="shared" ca="1" si="170"/>
        <v>0</v>
      </c>
      <c r="L321" s="34">
        <f t="shared" ca="1" si="171"/>
        <v>0</v>
      </c>
      <c r="M321" s="34">
        <f t="shared" ca="1" si="172"/>
        <v>5.52</v>
      </c>
      <c r="N321" s="34">
        <f t="shared" ca="1" si="173"/>
        <v>0</v>
      </c>
      <c r="O321" s="35">
        <f t="shared" ca="1" si="174"/>
        <v>0</v>
      </c>
      <c r="X321" t="str">
        <f t="shared" si="175"/>
        <v>January 1,2024</v>
      </c>
      <c r="Y321">
        <f t="shared" ca="1" si="176"/>
        <v>0</v>
      </c>
      <c r="Z321">
        <f t="shared" ca="1" si="177"/>
        <v>5.52</v>
      </c>
      <c r="AA321">
        <f t="shared" ca="1" si="178"/>
        <v>0</v>
      </c>
      <c r="AB321">
        <f t="shared" ca="1" si="179"/>
        <v>0</v>
      </c>
      <c r="AK321" t="str">
        <f t="shared" si="181"/>
        <v>January 1,2024</v>
      </c>
      <c r="AL321">
        <f t="shared" ca="1" si="182"/>
        <v>0</v>
      </c>
      <c r="AM321">
        <f t="shared" ca="1" si="183"/>
        <v>0</v>
      </c>
      <c r="AN321">
        <f t="shared" ca="1" si="184"/>
        <v>0</v>
      </c>
      <c r="AO321">
        <f t="shared" ca="1" si="185"/>
        <v>6.88</v>
      </c>
      <c r="AX321" t="str">
        <f t="shared" si="186"/>
        <v>January 1,2024</v>
      </c>
      <c r="AY321">
        <f t="shared" ca="1" si="187"/>
        <v>4</v>
      </c>
    </row>
    <row r="322" spans="1:51">
      <c r="A322" s="17">
        <v>306</v>
      </c>
      <c r="B322" s="17" t="str">
        <f t="shared" si="200"/>
        <v>January 1,2024</v>
      </c>
      <c r="C322" s="17">
        <f t="shared" ca="1" si="201"/>
        <v>3</v>
      </c>
      <c r="D322" s="17" t="str">
        <f t="shared" ca="1" si="166"/>
        <v>US</v>
      </c>
      <c r="E322" s="17" t="str">
        <f t="shared" ca="1" si="180"/>
        <v>Orlando</v>
      </c>
      <c r="F322" s="17">
        <f t="shared" ca="1" si="202"/>
        <v>3</v>
      </c>
      <c r="G322" s="17" t="str">
        <f t="shared" ca="1" si="167"/>
        <v>Tea</v>
      </c>
      <c r="H322" s="17">
        <f t="shared" ca="1" si="168"/>
        <v>5.52</v>
      </c>
      <c r="J322" s="36" t="str">
        <f t="shared" si="169"/>
        <v>January 1,2024</v>
      </c>
      <c r="K322" s="37">
        <f t="shared" ca="1" si="170"/>
        <v>0</v>
      </c>
      <c r="L322" s="37">
        <f t="shared" ca="1" si="171"/>
        <v>0</v>
      </c>
      <c r="M322" s="37">
        <f t="shared" ca="1" si="172"/>
        <v>5.52</v>
      </c>
      <c r="N322" s="37">
        <f t="shared" ca="1" si="173"/>
        <v>0</v>
      </c>
      <c r="O322" s="38">
        <f t="shared" ca="1" si="174"/>
        <v>0</v>
      </c>
      <c r="X322" t="str">
        <f t="shared" si="175"/>
        <v>January 1,2024</v>
      </c>
      <c r="Y322">
        <f t="shared" ca="1" si="176"/>
        <v>0</v>
      </c>
      <c r="Z322">
        <f t="shared" ca="1" si="177"/>
        <v>5.52</v>
      </c>
      <c r="AA322">
        <f t="shared" ca="1" si="178"/>
        <v>0</v>
      </c>
      <c r="AB322">
        <f t="shared" ca="1" si="179"/>
        <v>0</v>
      </c>
      <c r="AK322" t="str">
        <f t="shared" si="181"/>
        <v>January 1,2024</v>
      </c>
      <c r="AL322">
        <f t="shared" ca="1" si="182"/>
        <v>0</v>
      </c>
      <c r="AM322">
        <f t="shared" ca="1" si="183"/>
        <v>0</v>
      </c>
      <c r="AN322">
        <f t="shared" ca="1" si="184"/>
        <v>5.52</v>
      </c>
      <c r="AO322">
        <f t="shared" ca="1" si="185"/>
        <v>0</v>
      </c>
      <c r="AX322" t="str">
        <f t="shared" si="186"/>
        <v>January 1,2024</v>
      </c>
      <c r="AY322">
        <f t="shared" ca="1" si="187"/>
        <v>6.88</v>
      </c>
    </row>
    <row r="323" spans="1:51">
      <c r="A323" s="17">
        <v>307</v>
      </c>
      <c r="B323" s="17" t="str">
        <f t="shared" si="200"/>
        <v>January 1,2024</v>
      </c>
      <c r="C323" s="17">
        <f t="shared" ca="1" si="201"/>
        <v>3</v>
      </c>
      <c r="D323" s="17" t="str">
        <f t="shared" ca="1" si="166"/>
        <v>US</v>
      </c>
      <c r="E323" s="17" t="str">
        <f t="shared" ca="1" si="180"/>
        <v>Orlando</v>
      </c>
      <c r="F323" s="17">
        <f t="shared" ca="1" si="202"/>
        <v>4</v>
      </c>
      <c r="G323" s="17" t="str">
        <f t="shared" ca="1" si="167"/>
        <v>Mocktails</v>
      </c>
      <c r="H323" s="17">
        <f t="shared" ca="1" si="168"/>
        <v>6.88</v>
      </c>
      <c r="J323" s="33" t="str">
        <f t="shared" si="169"/>
        <v>January 1,2024</v>
      </c>
      <c r="K323" s="34">
        <f t="shared" ca="1" si="170"/>
        <v>0</v>
      </c>
      <c r="L323" s="34">
        <f t="shared" ca="1" si="171"/>
        <v>0</v>
      </c>
      <c r="M323" s="34">
        <f t="shared" ca="1" si="172"/>
        <v>6.88</v>
      </c>
      <c r="N323" s="34">
        <f t="shared" ca="1" si="173"/>
        <v>0</v>
      </c>
      <c r="O323" s="35">
        <f t="shared" ca="1" si="174"/>
        <v>0</v>
      </c>
      <c r="X323" t="str">
        <f t="shared" si="175"/>
        <v>January 1,2024</v>
      </c>
      <c r="Y323">
        <f t="shared" ca="1" si="176"/>
        <v>0</v>
      </c>
      <c r="Z323">
        <f t="shared" ca="1" si="177"/>
        <v>6.88</v>
      </c>
      <c r="AA323">
        <f t="shared" ca="1" si="178"/>
        <v>0</v>
      </c>
      <c r="AB323">
        <f t="shared" ca="1" si="179"/>
        <v>0</v>
      </c>
      <c r="AK323" t="str">
        <f t="shared" si="181"/>
        <v>January 1,2024</v>
      </c>
      <c r="AL323">
        <f t="shared" ca="1" si="182"/>
        <v>0</v>
      </c>
      <c r="AM323">
        <f t="shared" ca="1" si="183"/>
        <v>0</v>
      </c>
      <c r="AN323">
        <f t="shared" ca="1" si="184"/>
        <v>5.52</v>
      </c>
      <c r="AO323">
        <f t="shared" ca="1" si="185"/>
        <v>0</v>
      </c>
      <c r="AX323" t="str">
        <f t="shared" si="186"/>
        <v>January 1,2024</v>
      </c>
      <c r="AY323">
        <f t="shared" ca="1" si="187"/>
        <v>5.52</v>
      </c>
    </row>
    <row r="324" spans="1:51">
      <c r="A324" s="17">
        <v>308</v>
      </c>
      <c r="B324" s="17" t="str">
        <f t="shared" si="200"/>
        <v>January 1,2024</v>
      </c>
      <c r="C324" s="17">
        <f t="shared" ca="1" si="201"/>
        <v>1</v>
      </c>
      <c r="D324" s="17" t="str">
        <f t="shared" ca="1" si="166"/>
        <v>Canada</v>
      </c>
      <c r="E324" s="17" t="str">
        <f t="shared" ca="1" si="180"/>
        <v>Montreal</v>
      </c>
      <c r="F324" s="17">
        <f t="shared" ca="1" si="202"/>
        <v>1</v>
      </c>
      <c r="G324" s="17" t="str">
        <f t="shared" ca="1" si="167"/>
        <v>Coffee</v>
      </c>
      <c r="H324" s="17">
        <f t="shared" ca="1" si="168"/>
        <v>4</v>
      </c>
      <c r="J324" s="36" t="str">
        <f t="shared" si="169"/>
        <v>January 1,2024</v>
      </c>
      <c r="K324" s="37">
        <f t="shared" ca="1" si="170"/>
        <v>4</v>
      </c>
      <c r="L324" s="37">
        <f t="shared" ca="1" si="171"/>
        <v>0</v>
      </c>
      <c r="M324" s="37">
        <f t="shared" ca="1" si="172"/>
        <v>0</v>
      </c>
      <c r="N324" s="37">
        <f t="shared" ca="1" si="173"/>
        <v>0</v>
      </c>
      <c r="O324" s="38">
        <f t="shared" ca="1" si="174"/>
        <v>0</v>
      </c>
      <c r="X324" t="str">
        <f t="shared" si="175"/>
        <v>January 1,2024</v>
      </c>
      <c r="Y324">
        <f t="shared" ca="1" si="176"/>
        <v>4</v>
      </c>
      <c r="Z324">
        <f t="shared" ca="1" si="177"/>
        <v>0</v>
      </c>
      <c r="AA324">
        <f t="shared" ca="1" si="178"/>
        <v>0</v>
      </c>
      <c r="AB324">
        <f t="shared" ca="1" si="179"/>
        <v>0</v>
      </c>
      <c r="AK324" t="str">
        <f t="shared" si="181"/>
        <v>January 1,2024</v>
      </c>
      <c r="AL324">
        <f t="shared" ca="1" si="182"/>
        <v>0</v>
      </c>
      <c r="AM324">
        <f t="shared" ca="1" si="183"/>
        <v>0</v>
      </c>
      <c r="AN324">
        <f t="shared" ca="1" si="184"/>
        <v>0</v>
      </c>
      <c r="AO324">
        <f t="shared" ca="1" si="185"/>
        <v>6.88</v>
      </c>
      <c r="AX324" t="str">
        <f t="shared" si="186"/>
        <v>January 1,2024</v>
      </c>
      <c r="AY324">
        <f t="shared" ca="1" si="187"/>
        <v>5.52</v>
      </c>
    </row>
    <row r="325" spans="1:51">
      <c r="A325" s="17">
        <v>309</v>
      </c>
      <c r="B325" s="17" t="str">
        <f t="shared" si="200"/>
        <v>January 1,2024</v>
      </c>
      <c r="C325" s="17">
        <f t="shared" ca="1" si="201"/>
        <v>5</v>
      </c>
      <c r="D325" s="17" t="str">
        <f t="shared" ca="1" si="166"/>
        <v>UK</v>
      </c>
      <c r="E325" s="17" t="str">
        <f t="shared" ca="1" si="180"/>
        <v>London</v>
      </c>
      <c r="F325" s="17">
        <f t="shared" ca="1" si="202"/>
        <v>1</v>
      </c>
      <c r="G325" s="17" t="str">
        <f t="shared" ca="1" si="167"/>
        <v>Coffee</v>
      </c>
      <c r="H325" s="17">
        <f t="shared" ca="1" si="168"/>
        <v>4</v>
      </c>
      <c r="J325" s="33" t="str">
        <f t="shared" si="169"/>
        <v>January 1,2024</v>
      </c>
      <c r="K325" s="34">
        <f t="shared" ca="1" si="170"/>
        <v>0</v>
      </c>
      <c r="L325" s="34">
        <f t="shared" ca="1" si="171"/>
        <v>0</v>
      </c>
      <c r="M325" s="34">
        <f t="shared" ca="1" si="172"/>
        <v>0</v>
      </c>
      <c r="N325" s="34">
        <f t="shared" ca="1" si="173"/>
        <v>0</v>
      </c>
      <c r="O325" s="35">
        <f t="shared" ca="1" si="174"/>
        <v>4</v>
      </c>
      <c r="X325" t="str">
        <f t="shared" si="175"/>
        <v>January 1,2024</v>
      </c>
      <c r="Y325">
        <f t="shared" ca="1" si="176"/>
        <v>0</v>
      </c>
      <c r="Z325">
        <f t="shared" ca="1" si="177"/>
        <v>0</v>
      </c>
      <c r="AA325">
        <f t="shared" ca="1" si="178"/>
        <v>0</v>
      </c>
      <c r="AB325">
        <f t="shared" ca="1" si="179"/>
        <v>4</v>
      </c>
      <c r="AK325" t="str">
        <f t="shared" si="181"/>
        <v>January 1,2024</v>
      </c>
      <c r="AL325">
        <f t="shared" ca="1" si="182"/>
        <v>4</v>
      </c>
      <c r="AM325">
        <f t="shared" ca="1" si="183"/>
        <v>0</v>
      </c>
      <c r="AN325">
        <f t="shared" ca="1" si="184"/>
        <v>0</v>
      </c>
      <c r="AO325">
        <f t="shared" ca="1" si="185"/>
        <v>0</v>
      </c>
      <c r="AX325" t="str">
        <f t="shared" si="186"/>
        <v>January 1,2024</v>
      </c>
      <c r="AY325">
        <f t="shared" ca="1" si="187"/>
        <v>6.88</v>
      </c>
    </row>
    <row r="326" spans="1:51">
      <c r="A326" s="17">
        <v>310</v>
      </c>
      <c r="B326" s="17" t="str">
        <f t="shared" si="200"/>
        <v>January 1,2024</v>
      </c>
      <c r="C326" s="17">
        <f t="shared" ca="1" si="201"/>
        <v>3</v>
      </c>
      <c r="D326" s="17" t="str">
        <f t="shared" ca="1" si="166"/>
        <v>US</v>
      </c>
      <c r="E326" s="17" t="str">
        <f t="shared" ca="1" si="180"/>
        <v>Orlando</v>
      </c>
      <c r="F326" s="17">
        <f t="shared" ca="1" si="202"/>
        <v>1</v>
      </c>
      <c r="G326" s="17" t="str">
        <f t="shared" ca="1" si="167"/>
        <v>Coffee</v>
      </c>
      <c r="H326" s="17">
        <f t="shared" ca="1" si="168"/>
        <v>4</v>
      </c>
      <c r="J326" s="36" t="str">
        <f t="shared" si="169"/>
        <v>January 1,2024</v>
      </c>
      <c r="K326" s="37">
        <f t="shared" ca="1" si="170"/>
        <v>0</v>
      </c>
      <c r="L326" s="37">
        <f t="shared" ca="1" si="171"/>
        <v>0</v>
      </c>
      <c r="M326" s="37">
        <f t="shared" ca="1" si="172"/>
        <v>4</v>
      </c>
      <c r="N326" s="37">
        <f t="shared" ca="1" si="173"/>
        <v>0</v>
      </c>
      <c r="O326" s="38">
        <f t="shared" ca="1" si="174"/>
        <v>0</v>
      </c>
      <c r="X326" t="str">
        <f t="shared" si="175"/>
        <v>January 1,2024</v>
      </c>
      <c r="Y326">
        <f t="shared" ca="1" si="176"/>
        <v>0</v>
      </c>
      <c r="Z326">
        <f t="shared" ca="1" si="177"/>
        <v>4</v>
      </c>
      <c r="AA326">
        <f t="shared" ca="1" si="178"/>
        <v>0</v>
      </c>
      <c r="AB326">
        <f t="shared" ca="1" si="179"/>
        <v>0</v>
      </c>
      <c r="AK326" t="str">
        <f t="shared" si="181"/>
        <v>January 1,2024</v>
      </c>
      <c r="AL326">
        <f t="shared" ca="1" si="182"/>
        <v>4</v>
      </c>
      <c r="AM326">
        <f t="shared" ca="1" si="183"/>
        <v>0</v>
      </c>
      <c r="AN326">
        <f t="shared" ca="1" si="184"/>
        <v>0</v>
      </c>
      <c r="AO326">
        <f t="shared" ca="1" si="185"/>
        <v>0</v>
      </c>
      <c r="AX326" t="str">
        <f t="shared" si="186"/>
        <v>January 1,2024</v>
      </c>
      <c r="AY326">
        <f t="shared" ca="1" si="187"/>
        <v>4</v>
      </c>
    </row>
    <row r="327" spans="1:51">
      <c r="A327" s="17">
        <v>311</v>
      </c>
      <c r="B327" s="17" t="str">
        <f t="shared" ref="B327:B336" si="203">"January 1,2024"</f>
        <v>January 1,2024</v>
      </c>
      <c r="C327" s="17">
        <f t="shared" ca="1" si="201"/>
        <v>5</v>
      </c>
      <c r="D327" s="17" t="str">
        <f t="shared" ca="1" si="166"/>
        <v>UK</v>
      </c>
      <c r="E327" s="17" t="str">
        <f t="shared" ca="1" si="180"/>
        <v>London</v>
      </c>
      <c r="F327" s="17">
        <f t="shared" ca="1" si="202"/>
        <v>1</v>
      </c>
      <c r="G327" s="17" t="str">
        <f t="shared" ca="1" si="167"/>
        <v>Coffee</v>
      </c>
      <c r="H327" s="17">
        <f t="shared" ca="1" si="168"/>
        <v>4</v>
      </c>
      <c r="J327" s="33" t="str">
        <f t="shared" si="169"/>
        <v>January 1,2024</v>
      </c>
      <c r="K327" s="34">
        <f t="shared" ca="1" si="170"/>
        <v>0</v>
      </c>
      <c r="L327" s="34">
        <f t="shared" ca="1" si="171"/>
        <v>0</v>
      </c>
      <c r="M327" s="34">
        <f t="shared" ca="1" si="172"/>
        <v>0</v>
      </c>
      <c r="N327" s="34">
        <f t="shared" ca="1" si="173"/>
        <v>0</v>
      </c>
      <c r="O327" s="35">
        <f t="shared" ca="1" si="174"/>
        <v>4</v>
      </c>
      <c r="X327" t="str">
        <f t="shared" si="175"/>
        <v>January 1,2024</v>
      </c>
      <c r="Y327">
        <f t="shared" ca="1" si="176"/>
        <v>0</v>
      </c>
      <c r="Z327">
        <f t="shared" ca="1" si="177"/>
        <v>0</v>
      </c>
      <c r="AA327">
        <f t="shared" ca="1" si="178"/>
        <v>0</v>
      </c>
      <c r="AB327">
        <f t="shared" ca="1" si="179"/>
        <v>4</v>
      </c>
      <c r="AK327" t="str">
        <f t="shared" si="181"/>
        <v>January 1,2024</v>
      </c>
      <c r="AL327">
        <f t="shared" ca="1" si="182"/>
        <v>4</v>
      </c>
      <c r="AM327">
        <f t="shared" ca="1" si="183"/>
        <v>0</v>
      </c>
      <c r="AN327">
        <f t="shared" ca="1" si="184"/>
        <v>0</v>
      </c>
      <c r="AO327">
        <f t="shared" ca="1" si="185"/>
        <v>0</v>
      </c>
      <c r="AX327" t="str">
        <f t="shared" si="186"/>
        <v>January 1,2024</v>
      </c>
      <c r="AY327">
        <f t="shared" ca="1" si="187"/>
        <v>4</v>
      </c>
    </row>
    <row r="328" spans="1:51">
      <c r="A328" s="17">
        <v>312</v>
      </c>
      <c r="B328" s="17" t="str">
        <f t="shared" si="203"/>
        <v>January 1,2024</v>
      </c>
      <c r="C328" s="17">
        <f t="shared" ref="C328:C337" ca="1" si="204">RANDBETWEEN(1,5)</f>
        <v>1</v>
      </c>
      <c r="D328" s="17" t="str">
        <f t="shared" ca="1" si="166"/>
        <v>Canada</v>
      </c>
      <c r="E328" s="17" t="str">
        <f t="shared" ca="1" si="180"/>
        <v>Montreal</v>
      </c>
      <c r="F328" s="17">
        <f t="shared" ref="F328:F337" ca="1" si="205">RANDBETWEEN(1,4)</f>
        <v>1</v>
      </c>
      <c r="G328" s="17" t="str">
        <f t="shared" ca="1" si="167"/>
        <v>Coffee</v>
      </c>
      <c r="H328" s="17">
        <f t="shared" ca="1" si="168"/>
        <v>4</v>
      </c>
      <c r="J328" s="36" t="str">
        <f t="shared" si="169"/>
        <v>January 1,2024</v>
      </c>
      <c r="K328" s="37">
        <f t="shared" ca="1" si="170"/>
        <v>4</v>
      </c>
      <c r="L328" s="37">
        <f t="shared" ca="1" si="171"/>
        <v>0</v>
      </c>
      <c r="M328" s="37">
        <f t="shared" ca="1" si="172"/>
        <v>0</v>
      </c>
      <c r="N328" s="37">
        <f t="shared" ca="1" si="173"/>
        <v>0</v>
      </c>
      <c r="O328" s="38">
        <f t="shared" ca="1" si="174"/>
        <v>0</v>
      </c>
      <c r="X328" t="str">
        <f t="shared" si="175"/>
        <v>January 1,2024</v>
      </c>
      <c r="Y328">
        <f t="shared" ca="1" si="176"/>
        <v>4</v>
      </c>
      <c r="Z328">
        <f t="shared" ca="1" si="177"/>
        <v>0</v>
      </c>
      <c r="AA328">
        <f t="shared" ca="1" si="178"/>
        <v>0</v>
      </c>
      <c r="AB328">
        <f t="shared" ca="1" si="179"/>
        <v>0</v>
      </c>
      <c r="AK328" t="str">
        <f t="shared" si="181"/>
        <v>January 1,2024</v>
      </c>
      <c r="AL328">
        <f t="shared" ca="1" si="182"/>
        <v>4</v>
      </c>
      <c r="AM328">
        <f t="shared" ca="1" si="183"/>
        <v>0</v>
      </c>
      <c r="AN328">
        <f t="shared" ca="1" si="184"/>
        <v>0</v>
      </c>
      <c r="AO328">
        <f t="shared" ca="1" si="185"/>
        <v>0</v>
      </c>
      <c r="AX328" t="str">
        <f t="shared" si="186"/>
        <v>January 1,2024</v>
      </c>
      <c r="AY328">
        <f t="shared" ca="1" si="187"/>
        <v>4</v>
      </c>
    </row>
    <row r="329" spans="1:51">
      <c r="A329" s="17">
        <v>313</v>
      </c>
      <c r="B329" s="17" t="str">
        <f t="shared" si="203"/>
        <v>January 1,2024</v>
      </c>
      <c r="C329" s="17">
        <f t="shared" ca="1" si="204"/>
        <v>4</v>
      </c>
      <c r="D329" s="17" t="str">
        <f t="shared" ca="1" si="166"/>
        <v>France</v>
      </c>
      <c r="E329" s="17" t="str">
        <f t="shared" ca="1" si="180"/>
        <v>Paris</v>
      </c>
      <c r="F329" s="17">
        <f t="shared" ca="1" si="205"/>
        <v>1</v>
      </c>
      <c r="G329" s="17" t="str">
        <f t="shared" ca="1" si="167"/>
        <v>Coffee</v>
      </c>
      <c r="H329" s="17">
        <f t="shared" ca="1" si="168"/>
        <v>4</v>
      </c>
      <c r="J329" s="33" t="str">
        <f t="shared" si="169"/>
        <v>January 1,2024</v>
      </c>
      <c r="K329" s="34">
        <f t="shared" ca="1" si="170"/>
        <v>0</v>
      </c>
      <c r="L329" s="34">
        <f t="shared" ca="1" si="171"/>
        <v>0</v>
      </c>
      <c r="M329" s="34">
        <f t="shared" ca="1" si="172"/>
        <v>0</v>
      </c>
      <c r="N329" s="34">
        <f t="shared" ca="1" si="173"/>
        <v>4</v>
      </c>
      <c r="O329" s="35">
        <f t="shared" ca="1" si="174"/>
        <v>0</v>
      </c>
      <c r="X329" t="str">
        <f t="shared" si="175"/>
        <v>January 1,2024</v>
      </c>
      <c r="Y329">
        <f t="shared" ca="1" si="176"/>
        <v>0</v>
      </c>
      <c r="Z329">
        <f t="shared" ca="1" si="177"/>
        <v>0</v>
      </c>
      <c r="AA329">
        <f t="shared" ca="1" si="178"/>
        <v>4</v>
      </c>
      <c r="AB329">
        <f t="shared" ca="1" si="179"/>
        <v>0</v>
      </c>
      <c r="AK329" t="str">
        <f t="shared" si="181"/>
        <v>January 1,2024</v>
      </c>
      <c r="AL329">
        <f t="shared" ca="1" si="182"/>
        <v>4</v>
      </c>
      <c r="AM329">
        <f t="shared" ca="1" si="183"/>
        <v>0</v>
      </c>
      <c r="AN329">
        <f t="shared" ca="1" si="184"/>
        <v>0</v>
      </c>
      <c r="AO329">
        <f t="shared" ca="1" si="185"/>
        <v>0</v>
      </c>
      <c r="AX329" t="str">
        <f t="shared" si="186"/>
        <v>January 1,2024</v>
      </c>
      <c r="AY329">
        <f t="shared" ca="1" si="187"/>
        <v>4</v>
      </c>
    </row>
    <row r="330" spans="1:51">
      <c r="A330" s="17">
        <v>314</v>
      </c>
      <c r="B330" s="17" t="str">
        <f t="shared" si="203"/>
        <v>January 1,2024</v>
      </c>
      <c r="C330" s="17">
        <f t="shared" ca="1" si="204"/>
        <v>3</v>
      </c>
      <c r="D330" s="17" t="str">
        <f t="shared" ca="1" si="166"/>
        <v>US</v>
      </c>
      <c r="E330" s="17" t="str">
        <f t="shared" ca="1" si="180"/>
        <v>Orlando</v>
      </c>
      <c r="F330" s="17">
        <f t="shared" ca="1" si="205"/>
        <v>4</v>
      </c>
      <c r="G330" s="17" t="str">
        <f t="shared" ca="1" si="167"/>
        <v>Mocktails</v>
      </c>
      <c r="H330" s="17">
        <f t="shared" ca="1" si="168"/>
        <v>6.88</v>
      </c>
      <c r="J330" s="36" t="str">
        <f t="shared" si="169"/>
        <v>January 1,2024</v>
      </c>
      <c r="K330" s="37">
        <f t="shared" ca="1" si="170"/>
        <v>0</v>
      </c>
      <c r="L330" s="37">
        <f t="shared" ca="1" si="171"/>
        <v>0</v>
      </c>
      <c r="M330" s="37">
        <f t="shared" ca="1" si="172"/>
        <v>6.88</v>
      </c>
      <c r="N330" s="37">
        <f t="shared" ca="1" si="173"/>
        <v>0</v>
      </c>
      <c r="O330" s="38">
        <f t="shared" ca="1" si="174"/>
        <v>0</v>
      </c>
      <c r="X330" t="str">
        <f t="shared" si="175"/>
        <v>January 1,2024</v>
      </c>
      <c r="Y330">
        <f t="shared" ca="1" si="176"/>
        <v>0</v>
      </c>
      <c r="Z330">
        <f t="shared" ca="1" si="177"/>
        <v>6.88</v>
      </c>
      <c r="AA330">
        <f t="shared" ca="1" si="178"/>
        <v>0</v>
      </c>
      <c r="AB330">
        <f t="shared" ca="1" si="179"/>
        <v>0</v>
      </c>
      <c r="AK330" t="str">
        <f t="shared" si="181"/>
        <v>January 1,2024</v>
      </c>
      <c r="AL330">
        <f t="shared" ca="1" si="182"/>
        <v>4</v>
      </c>
      <c r="AM330">
        <f t="shared" ca="1" si="183"/>
        <v>0</v>
      </c>
      <c r="AN330">
        <f t="shared" ca="1" si="184"/>
        <v>0</v>
      </c>
      <c r="AO330">
        <f t="shared" ca="1" si="185"/>
        <v>0</v>
      </c>
      <c r="AX330" t="str">
        <f t="shared" si="186"/>
        <v>January 1,2024</v>
      </c>
      <c r="AY330">
        <f t="shared" ca="1" si="187"/>
        <v>4</v>
      </c>
    </row>
    <row r="331" spans="1:51">
      <c r="A331" s="17">
        <v>315</v>
      </c>
      <c r="B331" s="17" t="str">
        <f t="shared" si="203"/>
        <v>January 1,2024</v>
      </c>
      <c r="C331" s="17">
        <f t="shared" ca="1" si="204"/>
        <v>4</v>
      </c>
      <c r="D331" s="17" t="str">
        <f t="shared" ca="1" si="166"/>
        <v>France</v>
      </c>
      <c r="E331" s="17" t="str">
        <f t="shared" ca="1" si="180"/>
        <v>Paris</v>
      </c>
      <c r="F331" s="17">
        <f t="shared" ca="1" si="205"/>
        <v>4</v>
      </c>
      <c r="G331" s="17" t="str">
        <f t="shared" ca="1" si="167"/>
        <v>Mocktails</v>
      </c>
      <c r="H331" s="17">
        <f t="shared" ca="1" si="168"/>
        <v>6.88</v>
      </c>
      <c r="J331" s="33" t="str">
        <f t="shared" si="169"/>
        <v>January 1,2024</v>
      </c>
      <c r="K331" s="34">
        <f t="shared" ca="1" si="170"/>
        <v>0</v>
      </c>
      <c r="L331" s="34">
        <f t="shared" ca="1" si="171"/>
        <v>0</v>
      </c>
      <c r="M331" s="34">
        <f t="shared" ca="1" si="172"/>
        <v>0</v>
      </c>
      <c r="N331" s="34">
        <f t="shared" ca="1" si="173"/>
        <v>6.88</v>
      </c>
      <c r="O331" s="35">
        <f t="shared" ca="1" si="174"/>
        <v>0</v>
      </c>
      <c r="X331" t="str">
        <f t="shared" si="175"/>
        <v>January 1,2024</v>
      </c>
      <c r="Y331">
        <f t="shared" ca="1" si="176"/>
        <v>0</v>
      </c>
      <c r="Z331">
        <f t="shared" ca="1" si="177"/>
        <v>0</v>
      </c>
      <c r="AA331">
        <f t="shared" ca="1" si="178"/>
        <v>6.88</v>
      </c>
      <c r="AB331">
        <f t="shared" ca="1" si="179"/>
        <v>0</v>
      </c>
      <c r="AK331" t="str">
        <f t="shared" si="181"/>
        <v>January 1,2024</v>
      </c>
      <c r="AL331">
        <f t="shared" ca="1" si="182"/>
        <v>0</v>
      </c>
      <c r="AM331">
        <f t="shared" ca="1" si="183"/>
        <v>0</v>
      </c>
      <c r="AN331">
        <f t="shared" ca="1" si="184"/>
        <v>0</v>
      </c>
      <c r="AO331">
        <f t="shared" ca="1" si="185"/>
        <v>6.88</v>
      </c>
      <c r="AX331" t="str">
        <f t="shared" si="186"/>
        <v>January 1,2024</v>
      </c>
      <c r="AY331">
        <f t="shared" ca="1" si="187"/>
        <v>4</v>
      </c>
    </row>
    <row r="332" spans="1:51">
      <c r="A332" s="17">
        <v>316</v>
      </c>
      <c r="B332" s="17" t="str">
        <f t="shared" si="203"/>
        <v>January 1,2024</v>
      </c>
      <c r="C332" s="17">
        <f t="shared" ca="1" si="204"/>
        <v>4</v>
      </c>
      <c r="D332" s="17" t="str">
        <f t="shared" ca="1" si="166"/>
        <v>France</v>
      </c>
      <c r="E332" s="17" t="str">
        <f t="shared" ca="1" si="180"/>
        <v>Paris</v>
      </c>
      <c r="F332" s="17">
        <f t="shared" ca="1" si="205"/>
        <v>1</v>
      </c>
      <c r="G332" s="17" t="str">
        <f t="shared" ca="1" si="167"/>
        <v>Coffee</v>
      </c>
      <c r="H332" s="17">
        <f t="shared" ca="1" si="168"/>
        <v>4</v>
      </c>
      <c r="J332" s="36" t="str">
        <f t="shared" si="169"/>
        <v>January 1,2024</v>
      </c>
      <c r="K332" s="37">
        <f t="shared" ca="1" si="170"/>
        <v>0</v>
      </c>
      <c r="L332" s="37">
        <f t="shared" ca="1" si="171"/>
        <v>0</v>
      </c>
      <c r="M332" s="37">
        <f t="shared" ca="1" si="172"/>
        <v>0</v>
      </c>
      <c r="N332" s="37">
        <f t="shared" ca="1" si="173"/>
        <v>4</v>
      </c>
      <c r="O332" s="38">
        <f t="shared" ca="1" si="174"/>
        <v>0</v>
      </c>
      <c r="X332" t="str">
        <f t="shared" si="175"/>
        <v>January 1,2024</v>
      </c>
      <c r="Y332">
        <f t="shared" ca="1" si="176"/>
        <v>0</v>
      </c>
      <c r="Z332">
        <f t="shared" ca="1" si="177"/>
        <v>0</v>
      </c>
      <c r="AA332">
        <f t="shared" ca="1" si="178"/>
        <v>4</v>
      </c>
      <c r="AB332">
        <f t="shared" ca="1" si="179"/>
        <v>0</v>
      </c>
      <c r="AK332" t="str">
        <f t="shared" si="181"/>
        <v>January 1,2024</v>
      </c>
      <c r="AL332">
        <f t="shared" ca="1" si="182"/>
        <v>0</v>
      </c>
      <c r="AM332">
        <f t="shared" ca="1" si="183"/>
        <v>0</v>
      </c>
      <c r="AN332">
        <f t="shared" ca="1" si="184"/>
        <v>0</v>
      </c>
      <c r="AO332">
        <f t="shared" ca="1" si="185"/>
        <v>6.88</v>
      </c>
      <c r="AX332" t="str">
        <f t="shared" si="186"/>
        <v>January 1,2024</v>
      </c>
      <c r="AY332">
        <f t="shared" ca="1" si="187"/>
        <v>6.88</v>
      </c>
    </row>
    <row r="333" spans="1:51">
      <c r="A333" s="17">
        <v>317</v>
      </c>
      <c r="B333" s="17" t="str">
        <f t="shared" si="203"/>
        <v>January 1,2024</v>
      </c>
      <c r="C333" s="17">
        <f t="shared" ca="1" si="204"/>
        <v>4</v>
      </c>
      <c r="D333" s="17" t="str">
        <f t="shared" ca="1" si="166"/>
        <v>France</v>
      </c>
      <c r="E333" s="17" t="str">
        <f t="shared" ca="1" si="180"/>
        <v>Paris</v>
      </c>
      <c r="F333" s="17">
        <f t="shared" ca="1" si="205"/>
        <v>4</v>
      </c>
      <c r="G333" s="17" t="str">
        <f t="shared" ca="1" si="167"/>
        <v>Mocktails</v>
      </c>
      <c r="H333" s="17">
        <f t="shared" ca="1" si="168"/>
        <v>6.88</v>
      </c>
      <c r="J333" s="33" t="str">
        <f t="shared" si="169"/>
        <v>January 1,2024</v>
      </c>
      <c r="K333" s="34">
        <f t="shared" ca="1" si="170"/>
        <v>0</v>
      </c>
      <c r="L333" s="34">
        <f t="shared" ca="1" si="171"/>
        <v>0</v>
      </c>
      <c r="M333" s="34">
        <f t="shared" ca="1" si="172"/>
        <v>0</v>
      </c>
      <c r="N333" s="34">
        <f t="shared" ca="1" si="173"/>
        <v>6.88</v>
      </c>
      <c r="O333" s="35">
        <f t="shared" ca="1" si="174"/>
        <v>0</v>
      </c>
      <c r="X333" t="str">
        <f t="shared" si="175"/>
        <v>January 1,2024</v>
      </c>
      <c r="Y333">
        <f t="shared" ca="1" si="176"/>
        <v>0</v>
      </c>
      <c r="Z333">
        <f t="shared" ca="1" si="177"/>
        <v>0</v>
      </c>
      <c r="AA333">
        <f t="shared" ca="1" si="178"/>
        <v>6.88</v>
      </c>
      <c r="AB333">
        <f t="shared" ca="1" si="179"/>
        <v>0</v>
      </c>
      <c r="AK333" t="str">
        <f t="shared" si="181"/>
        <v>January 1,2024</v>
      </c>
      <c r="AL333">
        <f t="shared" ca="1" si="182"/>
        <v>4</v>
      </c>
      <c r="AM333">
        <f t="shared" ca="1" si="183"/>
        <v>0</v>
      </c>
      <c r="AN333">
        <f t="shared" ca="1" si="184"/>
        <v>0</v>
      </c>
      <c r="AO333">
        <f t="shared" ca="1" si="185"/>
        <v>0</v>
      </c>
      <c r="AX333" t="str">
        <f t="shared" si="186"/>
        <v>January 1,2024</v>
      </c>
      <c r="AY333">
        <f t="shared" ca="1" si="187"/>
        <v>6.88</v>
      </c>
    </row>
    <row r="334" spans="1:51">
      <c r="A334" s="17">
        <v>318</v>
      </c>
      <c r="B334" s="17" t="str">
        <f t="shared" si="203"/>
        <v>January 1,2024</v>
      </c>
      <c r="C334" s="17">
        <f t="shared" ca="1" si="204"/>
        <v>5</v>
      </c>
      <c r="D334" s="17" t="str">
        <f t="shared" ca="1" si="166"/>
        <v>UK</v>
      </c>
      <c r="E334" s="17" t="str">
        <f t="shared" ca="1" si="180"/>
        <v>London</v>
      </c>
      <c r="F334" s="17">
        <f t="shared" ca="1" si="205"/>
        <v>1</v>
      </c>
      <c r="G334" s="17" t="str">
        <f t="shared" ca="1" si="167"/>
        <v>Coffee</v>
      </c>
      <c r="H334" s="17">
        <f t="shared" ca="1" si="168"/>
        <v>4</v>
      </c>
      <c r="J334" s="36" t="str">
        <f t="shared" si="169"/>
        <v>January 1,2024</v>
      </c>
      <c r="K334" s="37">
        <f t="shared" ca="1" si="170"/>
        <v>0</v>
      </c>
      <c r="L334" s="37">
        <f t="shared" ca="1" si="171"/>
        <v>0</v>
      </c>
      <c r="M334" s="37">
        <f t="shared" ca="1" si="172"/>
        <v>0</v>
      </c>
      <c r="N334" s="37">
        <f t="shared" ca="1" si="173"/>
        <v>0</v>
      </c>
      <c r="O334" s="38">
        <f t="shared" ca="1" si="174"/>
        <v>4</v>
      </c>
      <c r="X334" t="str">
        <f t="shared" si="175"/>
        <v>January 1,2024</v>
      </c>
      <c r="Y334">
        <f t="shared" ca="1" si="176"/>
        <v>0</v>
      </c>
      <c r="Z334">
        <f t="shared" ca="1" si="177"/>
        <v>0</v>
      </c>
      <c r="AA334">
        <f t="shared" ca="1" si="178"/>
        <v>0</v>
      </c>
      <c r="AB334">
        <f t="shared" ca="1" si="179"/>
        <v>4</v>
      </c>
      <c r="AK334" t="str">
        <f t="shared" si="181"/>
        <v>January 1,2024</v>
      </c>
      <c r="AL334">
        <f t="shared" ca="1" si="182"/>
        <v>0</v>
      </c>
      <c r="AM334">
        <f t="shared" ca="1" si="183"/>
        <v>0</v>
      </c>
      <c r="AN334">
        <f t="shared" ca="1" si="184"/>
        <v>0</v>
      </c>
      <c r="AO334">
        <f t="shared" ca="1" si="185"/>
        <v>6.88</v>
      </c>
      <c r="AX334" t="str">
        <f t="shared" si="186"/>
        <v>January 1,2024</v>
      </c>
      <c r="AY334">
        <f t="shared" ca="1" si="187"/>
        <v>4</v>
      </c>
    </row>
    <row r="335" spans="1:51">
      <c r="A335" s="17">
        <v>319</v>
      </c>
      <c r="B335" s="17" t="str">
        <f t="shared" si="203"/>
        <v>January 1,2024</v>
      </c>
      <c r="C335" s="17">
        <f t="shared" ca="1" si="204"/>
        <v>2</v>
      </c>
      <c r="D335" s="17" t="str">
        <f t="shared" ca="1" si="166"/>
        <v>Canada</v>
      </c>
      <c r="E335" s="17" t="str">
        <f t="shared" ca="1" si="180"/>
        <v>Toronto</v>
      </c>
      <c r="F335" s="17">
        <f t="shared" ca="1" si="205"/>
        <v>3</v>
      </c>
      <c r="G335" s="17" t="str">
        <f t="shared" ca="1" si="167"/>
        <v>Tea</v>
      </c>
      <c r="H335" s="17">
        <f t="shared" ca="1" si="168"/>
        <v>5.52</v>
      </c>
      <c r="J335" s="33" t="str">
        <f t="shared" si="169"/>
        <v>January 1,2024</v>
      </c>
      <c r="K335" s="34">
        <f t="shared" ca="1" si="170"/>
        <v>0</v>
      </c>
      <c r="L335" s="34">
        <f t="shared" ca="1" si="171"/>
        <v>5.52</v>
      </c>
      <c r="M335" s="34">
        <f t="shared" ca="1" si="172"/>
        <v>0</v>
      </c>
      <c r="N335" s="34">
        <f t="shared" ca="1" si="173"/>
        <v>0</v>
      </c>
      <c r="O335" s="35">
        <f t="shared" ca="1" si="174"/>
        <v>0</v>
      </c>
      <c r="X335" t="str">
        <f t="shared" si="175"/>
        <v>January 1,2024</v>
      </c>
      <c r="Y335">
        <f t="shared" ca="1" si="176"/>
        <v>5.52</v>
      </c>
      <c r="Z335">
        <f t="shared" ca="1" si="177"/>
        <v>0</v>
      </c>
      <c r="AA335">
        <f t="shared" ca="1" si="178"/>
        <v>0</v>
      </c>
      <c r="AB335">
        <f t="shared" ca="1" si="179"/>
        <v>0</v>
      </c>
      <c r="AK335" t="str">
        <f t="shared" si="181"/>
        <v>January 1,2024</v>
      </c>
      <c r="AL335">
        <f t="shared" ca="1" si="182"/>
        <v>4</v>
      </c>
      <c r="AM335">
        <f t="shared" ca="1" si="183"/>
        <v>0</v>
      </c>
      <c r="AN335">
        <f t="shared" ca="1" si="184"/>
        <v>0</v>
      </c>
      <c r="AO335">
        <f t="shared" ca="1" si="185"/>
        <v>0</v>
      </c>
      <c r="AX335" t="str">
        <f t="shared" si="186"/>
        <v>January 1,2024</v>
      </c>
      <c r="AY335">
        <f t="shared" ca="1" si="187"/>
        <v>6.88</v>
      </c>
    </row>
    <row r="336" spans="1:51">
      <c r="A336" s="17">
        <v>320</v>
      </c>
      <c r="B336" s="17" t="str">
        <f t="shared" si="203"/>
        <v>January 1,2024</v>
      </c>
      <c r="C336" s="17">
        <f t="shared" ca="1" si="204"/>
        <v>1</v>
      </c>
      <c r="D336" s="17" t="str">
        <f t="shared" ca="1" si="166"/>
        <v>Canada</v>
      </c>
      <c r="E336" s="17" t="str">
        <f t="shared" ca="1" si="180"/>
        <v>Montreal</v>
      </c>
      <c r="F336" s="17">
        <f t="shared" ca="1" si="205"/>
        <v>1</v>
      </c>
      <c r="G336" s="17" t="str">
        <f t="shared" ca="1" si="167"/>
        <v>Coffee</v>
      </c>
      <c r="H336" s="17">
        <f t="shared" ca="1" si="168"/>
        <v>4</v>
      </c>
      <c r="J336" s="36" t="str">
        <f t="shared" si="169"/>
        <v>January 1,2024</v>
      </c>
      <c r="K336" s="37">
        <f t="shared" ca="1" si="170"/>
        <v>4</v>
      </c>
      <c r="L336" s="37">
        <f t="shared" ca="1" si="171"/>
        <v>0</v>
      </c>
      <c r="M336" s="37">
        <f t="shared" ca="1" si="172"/>
        <v>0</v>
      </c>
      <c r="N336" s="37">
        <f t="shared" ca="1" si="173"/>
        <v>0</v>
      </c>
      <c r="O336" s="38">
        <f t="shared" ca="1" si="174"/>
        <v>0</v>
      </c>
      <c r="X336" t="str">
        <f t="shared" si="175"/>
        <v>January 1,2024</v>
      </c>
      <c r="Y336">
        <f t="shared" ca="1" si="176"/>
        <v>4</v>
      </c>
      <c r="Z336">
        <f t="shared" ca="1" si="177"/>
        <v>0</v>
      </c>
      <c r="AA336">
        <f t="shared" ca="1" si="178"/>
        <v>0</v>
      </c>
      <c r="AB336">
        <f t="shared" ca="1" si="179"/>
        <v>0</v>
      </c>
      <c r="AK336" t="str">
        <f t="shared" si="181"/>
        <v>January 1,2024</v>
      </c>
      <c r="AL336">
        <f t="shared" ca="1" si="182"/>
        <v>0</v>
      </c>
      <c r="AM336">
        <f t="shared" ca="1" si="183"/>
        <v>0</v>
      </c>
      <c r="AN336">
        <f t="shared" ca="1" si="184"/>
        <v>5.52</v>
      </c>
      <c r="AO336">
        <f t="shared" ca="1" si="185"/>
        <v>0</v>
      </c>
      <c r="AX336" t="str">
        <f t="shared" si="186"/>
        <v>January 1,2024</v>
      </c>
      <c r="AY336">
        <f t="shared" ca="1" si="187"/>
        <v>4</v>
      </c>
    </row>
    <row r="337" spans="1:51">
      <c r="A337" s="17">
        <v>321</v>
      </c>
      <c r="B337" s="17" t="str">
        <f t="shared" ref="B337:B346" si="206">"January 1,2024"</f>
        <v>January 1,2024</v>
      </c>
      <c r="C337" s="17">
        <f t="shared" ca="1" si="204"/>
        <v>4</v>
      </c>
      <c r="D337" s="17" t="str">
        <f t="shared" ca="1" si="166"/>
        <v>France</v>
      </c>
      <c r="E337" s="17" t="str">
        <f t="shared" ca="1" si="180"/>
        <v>Paris</v>
      </c>
      <c r="F337" s="17">
        <f t="shared" ca="1" si="205"/>
        <v>2</v>
      </c>
      <c r="G337" s="17" t="str">
        <f t="shared" ca="1" si="167"/>
        <v>Ice Coffee</v>
      </c>
      <c r="H337" s="17">
        <f t="shared" ca="1" si="168"/>
        <v>7.24</v>
      </c>
      <c r="J337" s="33" t="str">
        <f t="shared" si="169"/>
        <v>January 1,2024</v>
      </c>
      <c r="K337" s="34">
        <f t="shared" ca="1" si="170"/>
        <v>0</v>
      </c>
      <c r="L337" s="34">
        <f t="shared" ca="1" si="171"/>
        <v>0</v>
      </c>
      <c r="M337" s="34">
        <f t="shared" ca="1" si="172"/>
        <v>0</v>
      </c>
      <c r="N337" s="34">
        <f t="shared" ca="1" si="173"/>
        <v>7.24</v>
      </c>
      <c r="O337" s="35">
        <f t="shared" ca="1" si="174"/>
        <v>0</v>
      </c>
      <c r="X337" t="str">
        <f t="shared" si="175"/>
        <v>January 1,2024</v>
      </c>
      <c r="Y337">
        <f t="shared" ca="1" si="176"/>
        <v>0</v>
      </c>
      <c r="Z337">
        <f t="shared" ca="1" si="177"/>
        <v>0</v>
      </c>
      <c r="AA337">
        <f t="shared" ca="1" si="178"/>
        <v>7.24</v>
      </c>
      <c r="AB337">
        <f t="shared" ca="1" si="179"/>
        <v>0</v>
      </c>
      <c r="AK337" t="str">
        <f t="shared" si="181"/>
        <v>January 1,2024</v>
      </c>
      <c r="AL337">
        <f t="shared" ca="1" si="182"/>
        <v>4</v>
      </c>
      <c r="AM337">
        <f t="shared" ca="1" si="183"/>
        <v>0</v>
      </c>
      <c r="AN337">
        <f t="shared" ca="1" si="184"/>
        <v>0</v>
      </c>
      <c r="AO337">
        <f t="shared" ca="1" si="185"/>
        <v>0</v>
      </c>
      <c r="AX337" t="str">
        <f t="shared" si="186"/>
        <v>January 1,2024</v>
      </c>
      <c r="AY337">
        <f t="shared" ca="1" si="187"/>
        <v>5.52</v>
      </c>
    </row>
    <row r="338" spans="1:51">
      <c r="A338" s="17">
        <v>322</v>
      </c>
      <c r="B338" s="17" t="str">
        <f t="shared" si="206"/>
        <v>January 1,2024</v>
      </c>
      <c r="C338" s="17">
        <f t="shared" ref="C338:C347" ca="1" si="207">RANDBETWEEN(1,5)</f>
        <v>2</v>
      </c>
      <c r="D338" s="17" t="str">
        <f t="shared" ref="D338:D401" ca="1" si="208">VLOOKUP(C338,$BJ$2:$BL$13,2)</f>
        <v>Canada</v>
      </c>
      <c r="E338" s="17" t="str">
        <f t="shared" ca="1" si="180"/>
        <v>Toronto</v>
      </c>
      <c r="F338" s="17">
        <f t="shared" ref="F338:F347" ca="1" si="209">RANDBETWEEN(1,4)</f>
        <v>4</v>
      </c>
      <c r="G338" s="17" t="str">
        <f t="shared" ref="G338:G401" ca="1" si="210">VLOOKUP(F338,$BN$2:$BP$5,2)</f>
        <v>Mocktails</v>
      </c>
      <c r="H338" s="17">
        <f t="shared" ref="H338:H401" ca="1" si="211">VLOOKUP(F338,$BN$2:$BP$5,3)</f>
        <v>6.88</v>
      </c>
      <c r="J338" s="36" t="str">
        <f t="shared" ref="J338:J401" si="212">B338</f>
        <v>January 1,2024</v>
      </c>
      <c r="K338" s="37">
        <f t="shared" ref="K338:K401" ca="1" si="213">IF(C338=1,H338,0)</f>
        <v>0</v>
      </c>
      <c r="L338" s="37">
        <f t="shared" ref="L338:L401" ca="1" si="214">IF(C338=2,H338,0)</f>
        <v>6.88</v>
      </c>
      <c r="M338" s="37">
        <f t="shared" ref="M338:M401" ca="1" si="215">IF(C338=3,H338,0)</f>
        <v>0</v>
      </c>
      <c r="N338" s="37">
        <f t="shared" ref="N338:N401" ca="1" si="216">IF(C338=4,H338,0)</f>
        <v>0</v>
      </c>
      <c r="O338" s="38">
        <f t="shared" ref="O338:O401" ca="1" si="217">IF(C338=5,H338,0)</f>
        <v>0</v>
      </c>
      <c r="X338" t="str">
        <f t="shared" ref="X338:X401" si="218">B338</f>
        <v>January 1,2024</v>
      </c>
      <c r="Y338">
        <f t="shared" ref="Y338:Y401" ca="1" si="219">IF(OR(C338=1,C338=2),H338,0)</f>
        <v>6.88</v>
      </c>
      <c r="Z338">
        <f t="shared" ref="Z338:Z401" ca="1" si="220">IF(C338=3,H338,0)</f>
        <v>0</v>
      </c>
      <c r="AA338">
        <f t="shared" ref="AA338:AA401" ca="1" si="221">IF(C338=4,H338,0)</f>
        <v>0</v>
      </c>
      <c r="AB338">
        <f t="shared" ref="AB338:AB401" ca="1" si="222">IF(C338=5,H338,0)</f>
        <v>0</v>
      </c>
      <c r="AK338" t="str">
        <f t="shared" si="181"/>
        <v>January 1,2024</v>
      </c>
      <c r="AL338">
        <f t="shared" ca="1" si="182"/>
        <v>0</v>
      </c>
      <c r="AM338">
        <f t="shared" ca="1" si="183"/>
        <v>7.24</v>
      </c>
      <c r="AN338">
        <f t="shared" ca="1" si="184"/>
        <v>0</v>
      </c>
      <c r="AO338">
        <f t="shared" ca="1" si="185"/>
        <v>0</v>
      </c>
      <c r="AX338" t="str">
        <f t="shared" si="186"/>
        <v>January 1,2024</v>
      </c>
      <c r="AY338">
        <f t="shared" ca="1" si="187"/>
        <v>4</v>
      </c>
    </row>
    <row r="339" spans="1:51">
      <c r="A339" s="17">
        <v>323</v>
      </c>
      <c r="B339" s="17" t="str">
        <f t="shared" si="206"/>
        <v>January 1,2024</v>
      </c>
      <c r="C339" s="17">
        <f t="shared" ca="1" si="207"/>
        <v>5</v>
      </c>
      <c r="D339" s="17" t="str">
        <f t="shared" ca="1" si="208"/>
        <v>UK</v>
      </c>
      <c r="E339" s="17" t="str">
        <f t="shared" ref="E339:E402" ca="1" si="223">VLOOKUP(C339,$BJ$2:$BL$13,3)</f>
        <v>London</v>
      </c>
      <c r="F339" s="17">
        <f t="shared" ca="1" si="209"/>
        <v>1</v>
      </c>
      <c r="G339" s="17" t="str">
        <f t="shared" ca="1" si="210"/>
        <v>Coffee</v>
      </c>
      <c r="H339" s="17">
        <f t="shared" ca="1" si="211"/>
        <v>4</v>
      </c>
      <c r="J339" s="33" t="str">
        <f t="shared" si="212"/>
        <v>January 1,2024</v>
      </c>
      <c r="K339" s="34">
        <f t="shared" ca="1" si="213"/>
        <v>0</v>
      </c>
      <c r="L339" s="34">
        <f t="shared" ca="1" si="214"/>
        <v>0</v>
      </c>
      <c r="M339" s="34">
        <f t="shared" ca="1" si="215"/>
        <v>0</v>
      </c>
      <c r="N339" s="34">
        <f t="shared" ca="1" si="216"/>
        <v>0</v>
      </c>
      <c r="O339" s="35">
        <f t="shared" ca="1" si="217"/>
        <v>4</v>
      </c>
      <c r="X339" t="str">
        <f t="shared" si="218"/>
        <v>January 1,2024</v>
      </c>
      <c r="Y339">
        <f t="shared" ca="1" si="219"/>
        <v>0</v>
      </c>
      <c r="Z339">
        <f t="shared" ca="1" si="220"/>
        <v>0</v>
      </c>
      <c r="AA339">
        <f t="shared" ca="1" si="221"/>
        <v>0</v>
      </c>
      <c r="AB339">
        <f t="shared" ca="1" si="222"/>
        <v>4</v>
      </c>
      <c r="AK339" t="str">
        <f t="shared" ref="AK339:AK402" si="224">B338</f>
        <v>January 1,2024</v>
      </c>
      <c r="AL339">
        <f t="shared" ref="AL339:AL402" ca="1" si="225">IF(F338=1,H338,0)</f>
        <v>0</v>
      </c>
      <c r="AM339">
        <f t="shared" ref="AM339:AM402" ca="1" si="226">IF(F338=2,H338,0)</f>
        <v>0</v>
      </c>
      <c r="AN339">
        <f t="shared" ref="AN339:AN402" ca="1" si="227">IF(F338=3,H338,0)</f>
        <v>0</v>
      </c>
      <c r="AO339">
        <f t="shared" ref="AO339:AO402" ca="1" si="228">IF(F338=4,H338,0)</f>
        <v>6.88</v>
      </c>
      <c r="AX339" t="str">
        <f t="shared" si="186"/>
        <v>January 1,2024</v>
      </c>
      <c r="AY339">
        <f t="shared" ca="1" si="187"/>
        <v>7.24</v>
      </c>
    </row>
    <row r="340" spans="1:51">
      <c r="A340" s="17">
        <v>324</v>
      </c>
      <c r="B340" s="17" t="str">
        <f t="shared" si="206"/>
        <v>January 1,2024</v>
      </c>
      <c r="C340" s="17">
        <f t="shared" ca="1" si="207"/>
        <v>3</v>
      </c>
      <c r="D340" s="17" t="str">
        <f t="shared" ca="1" si="208"/>
        <v>US</v>
      </c>
      <c r="E340" s="17" t="str">
        <f t="shared" ca="1" si="223"/>
        <v>Orlando</v>
      </c>
      <c r="F340" s="17">
        <f t="shared" ca="1" si="209"/>
        <v>2</v>
      </c>
      <c r="G340" s="17" t="str">
        <f t="shared" ca="1" si="210"/>
        <v>Ice Coffee</v>
      </c>
      <c r="H340" s="17">
        <f t="shared" ca="1" si="211"/>
        <v>7.24</v>
      </c>
      <c r="J340" s="36" t="str">
        <f t="shared" si="212"/>
        <v>January 1,2024</v>
      </c>
      <c r="K340" s="37">
        <f t="shared" ca="1" si="213"/>
        <v>0</v>
      </c>
      <c r="L340" s="37">
        <f t="shared" ca="1" si="214"/>
        <v>0</v>
      </c>
      <c r="M340" s="37">
        <f t="shared" ca="1" si="215"/>
        <v>7.24</v>
      </c>
      <c r="N340" s="37">
        <f t="shared" ca="1" si="216"/>
        <v>0</v>
      </c>
      <c r="O340" s="38">
        <f t="shared" ca="1" si="217"/>
        <v>0</v>
      </c>
      <c r="X340" t="str">
        <f t="shared" si="218"/>
        <v>January 1,2024</v>
      </c>
      <c r="Y340">
        <f t="shared" ca="1" si="219"/>
        <v>0</v>
      </c>
      <c r="Z340">
        <f t="shared" ca="1" si="220"/>
        <v>7.24</v>
      </c>
      <c r="AA340">
        <f t="shared" ca="1" si="221"/>
        <v>0</v>
      </c>
      <c r="AB340">
        <f t="shared" ca="1" si="222"/>
        <v>0</v>
      </c>
      <c r="AK340" t="str">
        <f t="shared" si="224"/>
        <v>January 1,2024</v>
      </c>
      <c r="AL340">
        <f t="shared" ca="1" si="225"/>
        <v>4</v>
      </c>
      <c r="AM340">
        <f t="shared" ca="1" si="226"/>
        <v>0</v>
      </c>
      <c r="AN340">
        <f t="shared" ca="1" si="227"/>
        <v>0</v>
      </c>
      <c r="AO340">
        <f t="shared" ca="1" si="228"/>
        <v>0</v>
      </c>
      <c r="AX340" t="str">
        <f t="shared" ref="AX340:AX403" si="229">B338</f>
        <v>January 1,2024</v>
      </c>
      <c r="AY340">
        <f t="shared" ref="AY340:AY403" ca="1" si="230">H338</f>
        <v>6.88</v>
      </c>
    </row>
    <row r="341" spans="1:51">
      <c r="A341" s="17">
        <v>325</v>
      </c>
      <c r="B341" s="17" t="str">
        <f t="shared" si="206"/>
        <v>January 1,2024</v>
      </c>
      <c r="C341" s="17">
        <f t="shared" ca="1" si="207"/>
        <v>2</v>
      </c>
      <c r="D341" s="17" t="str">
        <f t="shared" ca="1" si="208"/>
        <v>Canada</v>
      </c>
      <c r="E341" s="17" t="str">
        <f t="shared" ca="1" si="223"/>
        <v>Toronto</v>
      </c>
      <c r="F341" s="17">
        <f t="shared" ca="1" si="209"/>
        <v>4</v>
      </c>
      <c r="G341" s="17" t="str">
        <f t="shared" ca="1" si="210"/>
        <v>Mocktails</v>
      </c>
      <c r="H341" s="17">
        <f t="shared" ca="1" si="211"/>
        <v>6.88</v>
      </c>
      <c r="J341" s="33" t="str">
        <f t="shared" si="212"/>
        <v>January 1,2024</v>
      </c>
      <c r="K341" s="34">
        <f t="shared" ca="1" si="213"/>
        <v>0</v>
      </c>
      <c r="L341" s="34">
        <f t="shared" ca="1" si="214"/>
        <v>6.88</v>
      </c>
      <c r="M341" s="34">
        <f t="shared" ca="1" si="215"/>
        <v>0</v>
      </c>
      <c r="N341" s="34">
        <f t="shared" ca="1" si="216"/>
        <v>0</v>
      </c>
      <c r="O341" s="35">
        <f t="shared" ca="1" si="217"/>
        <v>0</v>
      </c>
      <c r="X341" t="str">
        <f t="shared" si="218"/>
        <v>January 1,2024</v>
      </c>
      <c r="Y341">
        <f t="shared" ca="1" si="219"/>
        <v>6.88</v>
      </c>
      <c r="Z341">
        <f t="shared" ca="1" si="220"/>
        <v>0</v>
      </c>
      <c r="AA341">
        <f t="shared" ca="1" si="221"/>
        <v>0</v>
      </c>
      <c r="AB341">
        <f t="shared" ca="1" si="222"/>
        <v>0</v>
      </c>
      <c r="AK341" t="str">
        <f t="shared" si="224"/>
        <v>January 1,2024</v>
      </c>
      <c r="AL341">
        <f t="shared" ca="1" si="225"/>
        <v>0</v>
      </c>
      <c r="AM341">
        <f t="shared" ca="1" si="226"/>
        <v>7.24</v>
      </c>
      <c r="AN341">
        <f t="shared" ca="1" si="227"/>
        <v>0</v>
      </c>
      <c r="AO341">
        <f t="shared" ca="1" si="228"/>
        <v>0</v>
      </c>
      <c r="AX341" t="str">
        <f t="shared" si="229"/>
        <v>January 1,2024</v>
      </c>
      <c r="AY341">
        <f t="shared" ca="1" si="230"/>
        <v>4</v>
      </c>
    </row>
    <row r="342" spans="1:51">
      <c r="A342" s="17">
        <v>326</v>
      </c>
      <c r="B342" s="17" t="str">
        <f t="shared" si="206"/>
        <v>January 1,2024</v>
      </c>
      <c r="C342" s="17">
        <f t="shared" ca="1" si="207"/>
        <v>4</v>
      </c>
      <c r="D342" s="17" t="str">
        <f t="shared" ca="1" si="208"/>
        <v>France</v>
      </c>
      <c r="E342" s="17" t="str">
        <f t="shared" ca="1" si="223"/>
        <v>Paris</v>
      </c>
      <c r="F342" s="17">
        <f t="shared" ca="1" si="209"/>
        <v>4</v>
      </c>
      <c r="G342" s="17" t="str">
        <f t="shared" ca="1" si="210"/>
        <v>Mocktails</v>
      </c>
      <c r="H342" s="17">
        <f t="shared" ca="1" si="211"/>
        <v>6.88</v>
      </c>
      <c r="J342" s="36" t="str">
        <f t="shared" si="212"/>
        <v>January 1,2024</v>
      </c>
      <c r="K342" s="37">
        <f t="shared" ca="1" si="213"/>
        <v>0</v>
      </c>
      <c r="L342" s="37">
        <f t="shared" ca="1" si="214"/>
        <v>0</v>
      </c>
      <c r="M342" s="37">
        <f t="shared" ca="1" si="215"/>
        <v>0</v>
      </c>
      <c r="N342" s="37">
        <f t="shared" ca="1" si="216"/>
        <v>6.88</v>
      </c>
      <c r="O342" s="38">
        <f t="shared" ca="1" si="217"/>
        <v>0</v>
      </c>
      <c r="X342" t="str">
        <f t="shared" si="218"/>
        <v>January 1,2024</v>
      </c>
      <c r="Y342">
        <f t="shared" ca="1" si="219"/>
        <v>0</v>
      </c>
      <c r="Z342">
        <f t="shared" ca="1" si="220"/>
        <v>0</v>
      </c>
      <c r="AA342">
        <f t="shared" ca="1" si="221"/>
        <v>6.88</v>
      </c>
      <c r="AB342">
        <f t="shared" ca="1" si="222"/>
        <v>0</v>
      </c>
      <c r="AK342" t="str">
        <f t="shared" si="224"/>
        <v>January 1,2024</v>
      </c>
      <c r="AL342">
        <f t="shared" ca="1" si="225"/>
        <v>0</v>
      </c>
      <c r="AM342">
        <f t="shared" ca="1" si="226"/>
        <v>0</v>
      </c>
      <c r="AN342">
        <f t="shared" ca="1" si="227"/>
        <v>0</v>
      </c>
      <c r="AO342">
        <f t="shared" ca="1" si="228"/>
        <v>6.88</v>
      </c>
      <c r="AX342" t="str">
        <f t="shared" si="229"/>
        <v>January 1,2024</v>
      </c>
      <c r="AY342">
        <f t="shared" ca="1" si="230"/>
        <v>7.24</v>
      </c>
    </row>
    <row r="343" spans="1:51">
      <c r="A343" s="17">
        <v>327</v>
      </c>
      <c r="B343" s="17" t="str">
        <f t="shared" si="206"/>
        <v>January 1,2024</v>
      </c>
      <c r="C343" s="17">
        <f t="shared" ca="1" si="207"/>
        <v>4</v>
      </c>
      <c r="D343" s="17" t="str">
        <f t="shared" ca="1" si="208"/>
        <v>France</v>
      </c>
      <c r="E343" s="17" t="str">
        <f t="shared" ca="1" si="223"/>
        <v>Paris</v>
      </c>
      <c r="F343" s="17">
        <f t="shared" ca="1" si="209"/>
        <v>1</v>
      </c>
      <c r="G343" s="17" t="str">
        <f t="shared" ca="1" si="210"/>
        <v>Coffee</v>
      </c>
      <c r="H343" s="17">
        <f t="shared" ca="1" si="211"/>
        <v>4</v>
      </c>
      <c r="J343" s="33" t="str">
        <f t="shared" si="212"/>
        <v>January 1,2024</v>
      </c>
      <c r="K343" s="34">
        <f t="shared" ca="1" si="213"/>
        <v>0</v>
      </c>
      <c r="L343" s="34">
        <f t="shared" ca="1" si="214"/>
        <v>0</v>
      </c>
      <c r="M343" s="34">
        <f t="shared" ca="1" si="215"/>
        <v>0</v>
      </c>
      <c r="N343" s="34">
        <f t="shared" ca="1" si="216"/>
        <v>4</v>
      </c>
      <c r="O343" s="35">
        <f t="shared" ca="1" si="217"/>
        <v>0</v>
      </c>
      <c r="X343" t="str">
        <f t="shared" si="218"/>
        <v>January 1,2024</v>
      </c>
      <c r="Y343">
        <f t="shared" ca="1" si="219"/>
        <v>0</v>
      </c>
      <c r="Z343">
        <f t="shared" ca="1" si="220"/>
        <v>0</v>
      </c>
      <c r="AA343">
        <f t="shared" ca="1" si="221"/>
        <v>4</v>
      </c>
      <c r="AB343">
        <f t="shared" ca="1" si="222"/>
        <v>0</v>
      </c>
      <c r="AK343" t="str">
        <f t="shared" si="224"/>
        <v>January 1,2024</v>
      </c>
      <c r="AL343">
        <f t="shared" ca="1" si="225"/>
        <v>0</v>
      </c>
      <c r="AM343">
        <f t="shared" ca="1" si="226"/>
        <v>0</v>
      </c>
      <c r="AN343">
        <f t="shared" ca="1" si="227"/>
        <v>0</v>
      </c>
      <c r="AO343">
        <f t="shared" ca="1" si="228"/>
        <v>6.88</v>
      </c>
      <c r="AX343" t="str">
        <f t="shared" si="229"/>
        <v>January 1,2024</v>
      </c>
      <c r="AY343">
        <f t="shared" ca="1" si="230"/>
        <v>6.88</v>
      </c>
    </row>
    <row r="344" spans="1:51">
      <c r="A344" s="17">
        <v>328</v>
      </c>
      <c r="B344" s="17" t="str">
        <f t="shared" si="206"/>
        <v>January 1,2024</v>
      </c>
      <c r="C344" s="17">
        <f t="shared" ca="1" si="207"/>
        <v>3</v>
      </c>
      <c r="D344" s="17" t="str">
        <f t="shared" ca="1" si="208"/>
        <v>US</v>
      </c>
      <c r="E344" s="17" t="str">
        <f t="shared" ca="1" si="223"/>
        <v>Orlando</v>
      </c>
      <c r="F344" s="17">
        <f t="shared" ca="1" si="209"/>
        <v>4</v>
      </c>
      <c r="G344" s="17" t="str">
        <f t="shared" ca="1" si="210"/>
        <v>Mocktails</v>
      </c>
      <c r="H344" s="17">
        <f t="shared" ca="1" si="211"/>
        <v>6.88</v>
      </c>
      <c r="J344" s="36" t="str">
        <f t="shared" si="212"/>
        <v>January 1,2024</v>
      </c>
      <c r="K344" s="37">
        <f t="shared" ca="1" si="213"/>
        <v>0</v>
      </c>
      <c r="L344" s="37">
        <f t="shared" ca="1" si="214"/>
        <v>0</v>
      </c>
      <c r="M344" s="37">
        <f t="shared" ca="1" si="215"/>
        <v>6.88</v>
      </c>
      <c r="N344" s="37">
        <f t="shared" ca="1" si="216"/>
        <v>0</v>
      </c>
      <c r="O344" s="38">
        <f t="shared" ca="1" si="217"/>
        <v>0</v>
      </c>
      <c r="X344" t="str">
        <f t="shared" si="218"/>
        <v>January 1,2024</v>
      </c>
      <c r="Y344">
        <f t="shared" ca="1" si="219"/>
        <v>0</v>
      </c>
      <c r="Z344">
        <f t="shared" ca="1" si="220"/>
        <v>6.88</v>
      </c>
      <c r="AA344">
        <f t="shared" ca="1" si="221"/>
        <v>0</v>
      </c>
      <c r="AB344">
        <f t="shared" ca="1" si="222"/>
        <v>0</v>
      </c>
      <c r="AK344" t="str">
        <f t="shared" si="224"/>
        <v>January 1,2024</v>
      </c>
      <c r="AL344">
        <f t="shared" ca="1" si="225"/>
        <v>4</v>
      </c>
      <c r="AM344">
        <f t="shared" ca="1" si="226"/>
        <v>0</v>
      </c>
      <c r="AN344">
        <f t="shared" ca="1" si="227"/>
        <v>0</v>
      </c>
      <c r="AO344">
        <f t="shared" ca="1" si="228"/>
        <v>0</v>
      </c>
      <c r="AX344" t="str">
        <f t="shared" si="229"/>
        <v>January 1,2024</v>
      </c>
      <c r="AY344">
        <f t="shared" ca="1" si="230"/>
        <v>6.88</v>
      </c>
    </row>
    <row r="345" spans="1:51">
      <c r="A345" s="17">
        <v>329</v>
      </c>
      <c r="B345" s="17" t="str">
        <f t="shared" si="206"/>
        <v>January 1,2024</v>
      </c>
      <c r="C345" s="17">
        <f t="shared" ca="1" si="207"/>
        <v>5</v>
      </c>
      <c r="D345" s="17" t="str">
        <f t="shared" ca="1" si="208"/>
        <v>UK</v>
      </c>
      <c r="E345" s="17" t="str">
        <f t="shared" ca="1" si="223"/>
        <v>London</v>
      </c>
      <c r="F345" s="17">
        <f t="shared" ca="1" si="209"/>
        <v>4</v>
      </c>
      <c r="G345" s="17" t="str">
        <f t="shared" ca="1" si="210"/>
        <v>Mocktails</v>
      </c>
      <c r="H345" s="17">
        <f t="shared" ca="1" si="211"/>
        <v>6.88</v>
      </c>
      <c r="J345" s="33" t="str">
        <f t="shared" si="212"/>
        <v>January 1,2024</v>
      </c>
      <c r="K345" s="34">
        <f t="shared" ca="1" si="213"/>
        <v>0</v>
      </c>
      <c r="L345" s="34">
        <f t="shared" ca="1" si="214"/>
        <v>0</v>
      </c>
      <c r="M345" s="34">
        <f t="shared" ca="1" si="215"/>
        <v>0</v>
      </c>
      <c r="N345" s="34">
        <f t="shared" ca="1" si="216"/>
        <v>0</v>
      </c>
      <c r="O345" s="35">
        <f t="shared" ca="1" si="217"/>
        <v>6.88</v>
      </c>
      <c r="X345" t="str">
        <f t="shared" si="218"/>
        <v>January 1,2024</v>
      </c>
      <c r="Y345">
        <f t="shared" ca="1" si="219"/>
        <v>0</v>
      </c>
      <c r="Z345">
        <f t="shared" ca="1" si="220"/>
        <v>0</v>
      </c>
      <c r="AA345">
        <f t="shared" ca="1" si="221"/>
        <v>0</v>
      </c>
      <c r="AB345">
        <f t="shared" ca="1" si="222"/>
        <v>6.88</v>
      </c>
      <c r="AK345" t="str">
        <f t="shared" si="224"/>
        <v>January 1,2024</v>
      </c>
      <c r="AL345">
        <f t="shared" ca="1" si="225"/>
        <v>0</v>
      </c>
      <c r="AM345">
        <f t="shared" ca="1" si="226"/>
        <v>0</v>
      </c>
      <c r="AN345">
        <f t="shared" ca="1" si="227"/>
        <v>0</v>
      </c>
      <c r="AO345">
        <f t="shared" ca="1" si="228"/>
        <v>6.88</v>
      </c>
      <c r="AX345" t="str">
        <f t="shared" si="229"/>
        <v>January 1,2024</v>
      </c>
      <c r="AY345">
        <f t="shared" ca="1" si="230"/>
        <v>4</v>
      </c>
    </row>
    <row r="346" spans="1:51">
      <c r="A346" s="17">
        <v>330</v>
      </c>
      <c r="B346" s="17" t="str">
        <f t="shared" si="206"/>
        <v>January 1,2024</v>
      </c>
      <c r="C346" s="17">
        <f t="shared" ca="1" si="207"/>
        <v>3</v>
      </c>
      <c r="D346" s="17" t="str">
        <f t="shared" ca="1" si="208"/>
        <v>US</v>
      </c>
      <c r="E346" s="17" t="str">
        <f t="shared" ca="1" si="223"/>
        <v>Orlando</v>
      </c>
      <c r="F346" s="17">
        <f t="shared" ca="1" si="209"/>
        <v>4</v>
      </c>
      <c r="G346" s="17" t="str">
        <f t="shared" ca="1" si="210"/>
        <v>Mocktails</v>
      </c>
      <c r="H346" s="17">
        <f t="shared" ca="1" si="211"/>
        <v>6.88</v>
      </c>
      <c r="J346" s="36" t="str">
        <f t="shared" si="212"/>
        <v>January 1,2024</v>
      </c>
      <c r="K346" s="37">
        <f t="shared" ca="1" si="213"/>
        <v>0</v>
      </c>
      <c r="L346" s="37">
        <f t="shared" ca="1" si="214"/>
        <v>0</v>
      </c>
      <c r="M346" s="37">
        <f t="shared" ca="1" si="215"/>
        <v>6.88</v>
      </c>
      <c r="N346" s="37">
        <f t="shared" ca="1" si="216"/>
        <v>0</v>
      </c>
      <c r="O346" s="38">
        <f t="shared" ca="1" si="217"/>
        <v>0</v>
      </c>
      <c r="X346" t="str">
        <f t="shared" si="218"/>
        <v>January 1,2024</v>
      </c>
      <c r="Y346">
        <f t="shared" ca="1" si="219"/>
        <v>0</v>
      </c>
      <c r="Z346">
        <f t="shared" ca="1" si="220"/>
        <v>6.88</v>
      </c>
      <c r="AA346">
        <f t="shared" ca="1" si="221"/>
        <v>0</v>
      </c>
      <c r="AB346">
        <f t="shared" ca="1" si="222"/>
        <v>0</v>
      </c>
      <c r="AK346" t="str">
        <f t="shared" si="224"/>
        <v>January 1,2024</v>
      </c>
      <c r="AL346">
        <f t="shared" ca="1" si="225"/>
        <v>0</v>
      </c>
      <c r="AM346">
        <f t="shared" ca="1" si="226"/>
        <v>0</v>
      </c>
      <c r="AN346">
        <f t="shared" ca="1" si="227"/>
        <v>0</v>
      </c>
      <c r="AO346">
        <f t="shared" ca="1" si="228"/>
        <v>6.88</v>
      </c>
      <c r="AX346" t="str">
        <f t="shared" si="229"/>
        <v>January 1,2024</v>
      </c>
      <c r="AY346">
        <f t="shared" ca="1" si="230"/>
        <v>6.88</v>
      </c>
    </row>
    <row r="347" spans="1:51">
      <c r="A347" s="17">
        <v>331</v>
      </c>
      <c r="B347" s="17" t="str">
        <f t="shared" ref="B347:B356" si="231">"January 1,2024"</f>
        <v>January 1,2024</v>
      </c>
      <c r="C347" s="17">
        <f t="shared" ca="1" si="207"/>
        <v>1</v>
      </c>
      <c r="D347" s="17" t="str">
        <f t="shared" ca="1" si="208"/>
        <v>Canada</v>
      </c>
      <c r="E347" s="17" t="str">
        <f t="shared" ca="1" si="223"/>
        <v>Montreal</v>
      </c>
      <c r="F347" s="17">
        <f t="shared" ca="1" si="209"/>
        <v>2</v>
      </c>
      <c r="G347" s="17" t="str">
        <f t="shared" ca="1" si="210"/>
        <v>Ice Coffee</v>
      </c>
      <c r="H347" s="17">
        <f t="shared" ca="1" si="211"/>
        <v>7.24</v>
      </c>
      <c r="J347" s="33" t="str">
        <f t="shared" si="212"/>
        <v>January 1,2024</v>
      </c>
      <c r="K347" s="34">
        <f t="shared" ca="1" si="213"/>
        <v>7.24</v>
      </c>
      <c r="L347" s="34">
        <f t="shared" ca="1" si="214"/>
        <v>0</v>
      </c>
      <c r="M347" s="34">
        <f t="shared" ca="1" si="215"/>
        <v>0</v>
      </c>
      <c r="N347" s="34">
        <f t="shared" ca="1" si="216"/>
        <v>0</v>
      </c>
      <c r="O347" s="35">
        <f t="shared" ca="1" si="217"/>
        <v>0</v>
      </c>
      <c r="X347" t="str">
        <f t="shared" si="218"/>
        <v>January 1,2024</v>
      </c>
      <c r="Y347">
        <f t="shared" ca="1" si="219"/>
        <v>7.24</v>
      </c>
      <c r="Z347">
        <f t="shared" ca="1" si="220"/>
        <v>0</v>
      </c>
      <c r="AA347">
        <f t="shared" ca="1" si="221"/>
        <v>0</v>
      </c>
      <c r="AB347">
        <f t="shared" ca="1" si="222"/>
        <v>0</v>
      </c>
      <c r="AK347" t="str">
        <f t="shared" si="224"/>
        <v>January 1,2024</v>
      </c>
      <c r="AL347">
        <f t="shared" ca="1" si="225"/>
        <v>0</v>
      </c>
      <c r="AM347">
        <f t="shared" ca="1" si="226"/>
        <v>0</v>
      </c>
      <c r="AN347">
        <f t="shared" ca="1" si="227"/>
        <v>0</v>
      </c>
      <c r="AO347">
        <f t="shared" ca="1" si="228"/>
        <v>6.88</v>
      </c>
      <c r="AX347" t="str">
        <f t="shared" si="229"/>
        <v>January 1,2024</v>
      </c>
      <c r="AY347">
        <f t="shared" ca="1" si="230"/>
        <v>6.88</v>
      </c>
    </row>
    <row r="348" spans="1:51">
      <c r="A348" s="17">
        <v>332</v>
      </c>
      <c r="B348" s="17" t="str">
        <f t="shared" si="231"/>
        <v>January 1,2024</v>
      </c>
      <c r="C348" s="17">
        <f t="shared" ref="C348:C357" ca="1" si="232">RANDBETWEEN(1,5)</f>
        <v>4</v>
      </c>
      <c r="D348" s="17" t="str">
        <f t="shared" ca="1" si="208"/>
        <v>France</v>
      </c>
      <c r="E348" s="17" t="str">
        <f t="shared" ca="1" si="223"/>
        <v>Paris</v>
      </c>
      <c r="F348" s="17">
        <f t="shared" ref="F348:F357" ca="1" si="233">RANDBETWEEN(1,4)</f>
        <v>4</v>
      </c>
      <c r="G348" s="17" t="str">
        <f t="shared" ca="1" si="210"/>
        <v>Mocktails</v>
      </c>
      <c r="H348" s="17">
        <f t="shared" ca="1" si="211"/>
        <v>6.88</v>
      </c>
      <c r="J348" s="36" t="str">
        <f t="shared" si="212"/>
        <v>January 1,2024</v>
      </c>
      <c r="K348" s="37">
        <f t="shared" ca="1" si="213"/>
        <v>0</v>
      </c>
      <c r="L348" s="37">
        <f t="shared" ca="1" si="214"/>
        <v>0</v>
      </c>
      <c r="M348" s="37">
        <f t="shared" ca="1" si="215"/>
        <v>0</v>
      </c>
      <c r="N348" s="37">
        <f t="shared" ca="1" si="216"/>
        <v>6.88</v>
      </c>
      <c r="O348" s="38">
        <f t="shared" ca="1" si="217"/>
        <v>0</v>
      </c>
      <c r="X348" t="str">
        <f t="shared" si="218"/>
        <v>January 1,2024</v>
      </c>
      <c r="Y348">
        <f t="shared" ca="1" si="219"/>
        <v>0</v>
      </c>
      <c r="Z348">
        <f t="shared" ca="1" si="220"/>
        <v>0</v>
      </c>
      <c r="AA348">
        <f t="shared" ca="1" si="221"/>
        <v>6.88</v>
      </c>
      <c r="AB348">
        <f t="shared" ca="1" si="222"/>
        <v>0</v>
      </c>
      <c r="AK348" t="str">
        <f t="shared" si="224"/>
        <v>January 1,2024</v>
      </c>
      <c r="AL348">
        <f t="shared" ca="1" si="225"/>
        <v>0</v>
      </c>
      <c r="AM348">
        <f t="shared" ca="1" si="226"/>
        <v>7.24</v>
      </c>
      <c r="AN348">
        <f t="shared" ca="1" si="227"/>
        <v>0</v>
      </c>
      <c r="AO348">
        <f t="shared" ca="1" si="228"/>
        <v>0</v>
      </c>
      <c r="AX348" t="str">
        <f t="shared" si="229"/>
        <v>January 1,2024</v>
      </c>
      <c r="AY348">
        <f t="shared" ca="1" si="230"/>
        <v>6.88</v>
      </c>
    </row>
    <row r="349" spans="1:51">
      <c r="A349" s="17">
        <v>333</v>
      </c>
      <c r="B349" s="17" t="str">
        <f t="shared" si="231"/>
        <v>January 1,2024</v>
      </c>
      <c r="C349" s="17">
        <f t="shared" ca="1" si="232"/>
        <v>3</v>
      </c>
      <c r="D349" s="17" t="str">
        <f t="shared" ca="1" si="208"/>
        <v>US</v>
      </c>
      <c r="E349" s="17" t="str">
        <f t="shared" ca="1" si="223"/>
        <v>Orlando</v>
      </c>
      <c r="F349" s="17">
        <f t="shared" ca="1" si="233"/>
        <v>4</v>
      </c>
      <c r="G349" s="17" t="str">
        <f t="shared" ca="1" si="210"/>
        <v>Mocktails</v>
      </c>
      <c r="H349" s="17">
        <f t="shared" ca="1" si="211"/>
        <v>6.88</v>
      </c>
      <c r="J349" s="33" t="str">
        <f t="shared" si="212"/>
        <v>January 1,2024</v>
      </c>
      <c r="K349" s="34">
        <f t="shared" ca="1" si="213"/>
        <v>0</v>
      </c>
      <c r="L349" s="34">
        <f t="shared" ca="1" si="214"/>
        <v>0</v>
      </c>
      <c r="M349" s="34">
        <f t="shared" ca="1" si="215"/>
        <v>6.88</v>
      </c>
      <c r="N349" s="34">
        <f t="shared" ca="1" si="216"/>
        <v>0</v>
      </c>
      <c r="O349" s="35">
        <f t="shared" ca="1" si="217"/>
        <v>0</v>
      </c>
      <c r="X349" t="str">
        <f t="shared" si="218"/>
        <v>January 1,2024</v>
      </c>
      <c r="Y349">
        <f t="shared" ca="1" si="219"/>
        <v>0</v>
      </c>
      <c r="Z349">
        <f t="shared" ca="1" si="220"/>
        <v>6.88</v>
      </c>
      <c r="AA349">
        <f t="shared" ca="1" si="221"/>
        <v>0</v>
      </c>
      <c r="AB349">
        <f t="shared" ca="1" si="222"/>
        <v>0</v>
      </c>
      <c r="AK349" t="str">
        <f t="shared" si="224"/>
        <v>January 1,2024</v>
      </c>
      <c r="AL349">
        <f t="shared" ca="1" si="225"/>
        <v>0</v>
      </c>
      <c r="AM349">
        <f t="shared" ca="1" si="226"/>
        <v>0</v>
      </c>
      <c r="AN349">
        <f t="shared" ca="1" si="227"/>
        <v>0</v>
      </c>
      <c r="AO349">
        <f t="shared" ca="1" si="228"/>
        <v>6.88</v>
      </c>
      <c r="AX349" t="str">
        <f t="shared" si="229"/>
        <v>January 1,2024</v>
      </c>
      <c r="AY349">
        <f t="shared" ca="1" si="230"/>
        <v>7.24</v>
      </c>
    </row>
    <row r="350" spans="1:51">
      <c r="A350" s="17">
        <v>334</v>
      </c>
      <c r="B350" s="17" t="str">
        <f t="shared" si="231"/>
        <v>January 1,2024</v>
      </c>
      <c r="C350" s="17">
        <f t="shared" ca="1" si="232"/>
        <v>5</v>
      </c>
      <c r="D350" s="17" t="str">
        <f t="shared" ca="1" si="208"/>
        <v>UK</v>
      </c>
      <c r="E350" s="17" t="str">
        <f t="shared" ca="1" si="223"/>
        <v>London</v>
      </c>
      <c r="F350" s="17">
        <f t="shared" ca="1" si="233"/>
        <v>1</v>
      </c>
      <c r="G350" s="17" t="str">
        <f t="shared" ca="1" si="210"/>
        <v>Coffee</v>
      </c>
      <c r="H350" s="17">
        <f t="shared" ca="1" si="211"/>
        <v>4</v>
      </c>
      <c r="J350" s="36" t="str">
        <f t="shared" si="212"/>
        <v>January 1,2024</v>
      </c>
      <c r="K350" s="37">
        <f t="shared" ca="1" si="213"/>
        <v>0</v>
      </c>
      <c r="L350" s="37">
        <f t="shared" ca="1" si="214"/>
        <v>0</v>
      </c>
      <c r="M350" s="37">
        <f t="shared" ca="1" si="215"/>
        <v>0</v>
      </c>
      <c r="N350" s="37">
        <f t="shared" ca="1" si="216"/>
        <v>0</v>
      </c>
      <c r="O350" s="38">
        <f t="shared" ca="1" si="217"/>
        <v>4</v>
      </c>
      <c r="X350" t="str">
        <f t="shared" si="218"/>
        <v>January 1,2024</v>
      </c>
      <c r="Y350">
        <f t="shared" ca="1" si="219"/>
        <v>0</v>
      </c>
      <c r="Z350">
        <f t="shared" ca="1" si="220"/>
        <v>0</v>
      </c>
      <c r="AA350">
        <f t="shared" ca="1" si="221"/>
        <v>0</v>
      </c>
      <c r="AB350">
        <f t="shared" ca="1" si="222"/>
        <v>4</v>
      </c>
      <c r="AK350" t="str">
        <f t="shared" si="224"/>
        <v>January 1,2024</v>
      </c>
      <c r="AL350">
        <f t="shared" ca="1" si="225"/>
        <v>0</v>
      </c>
      <c r="AM350">
        <f t="shared" ca="1" si="226"/>
        <v>0</v>
      </c>
      <c r="AN350">
        <f t="shared" ca="1" si="227"/>
        <v>0</v>
      </c>
      <c r="AO350">
        <f t="shared" ca="1" si="228"/>
        <v>6.88</v>
      </c>
      <c r="AX350" t="str">
        <f t="shared" si="229"/>
        <v>January 1,2024</v>
      </c>
      <c r="AY350">
        <f t="shared" ca="1" si="230"/>
        <v>6.88</v>
      </c>
    </row>
    <row r="351" spans="1:51">
      <c r="A351" s="17">
        <v>335</v>
      </c>
      <c r="B351" s="17" t="str">
        <f t="shared" si="231"/>
        <v>January 1,2024</v>
      </c>
      <c r="C351" s="17">
        <f t="shared" ca="1" si="232"/>
        <v>1</v>
      </c>
      <c r="D351" s="17" t="str">
        <f t="shared" ca="1" si="208"/>
        <v>Canada</v>
      </c>
      <c r="E351" s="17" t="str">
        <f t="shared" ca="1" si="223"/>
        <v>Montreal</v>
      </c>
      <c r="F351" s="17">
        <f t="shared" ca="1" si="233"/>
        <v>3</v>
      </c>
      <c r="G351" s="17" t="str">
        <f t="shared" ca="1" si="210"/>
        <v>Tea</v>
      </c>
      <c r="H351" s="17">
        <f t="shared" ca="1" si="211"/>
        <v>5.52</v>
      </c>
      <c r="J351" s="33" t="str">
        <f t="shared" si="212"/>
        <v>January 1,2024</v>
      </c>
      <c r="K351" s="34">
        <f t="shared" ca="1" si="213"/>
        <v>5.52</v>
      </c>
      <c r="L351" s="34">
        <f t="shared" ca="1" si="214"/>
        <v>0</v>
      </c>
      <c r="M351" s="34">
        <f t="shared" ca="1" si="215"/>
        <v>0</v>
      </c>
      <c r="N351" s="34">
        <f t="shared" ca="1" si="216"/>
        <v>0</v>
      </c>
      <c r="O351" s="35">
        <f t="shared" ca="1" si="217"/>
        <v>0</v>
      </c>
      <c r="X351" t="str">
        <f t="shared" si="218"/>
        <v>January 1,2024</v>
      </c>
      <c r="Y351">
        <f t="shared" ca="1" si="219"/>
        <v>5.52</v>
      </c>
      <c r="Z351">
        <f t="shared" ca="1" si="220"/>
        <v>0</v>
      </c>
      <c r="AA351">
        <f t="shared" ca="1" si="221"/>
        <v>0</v>
      </c>
      <c r="AB351">
        <f t="shared" ca="1" si="222"/>
        <v>0</v>
      </c>
      <c r="AK351" t="str">
        <f t="shared" si="224"/>
        <v>January 1,2024</v>
      </c>
      <c r="AL351">
        <f t="shared" ca="1" si="225"/>
        <v>4</v>
      </c>
      <c r="AM351">
        <f t="shared" ca="1" si="226"/>
        <v>0</v>
      </c>
      <c r="AN351">
        <f t="shared" ca="1" si="227"/>
        <v>0</v>
      </c>
      <c r="AO351">
        <f t="shared" ca="1" si="228"/>
        <v>0</v>
      </c>
      <c r="AX351" t="str">
        <f t="shared" si="229"/>
        <v>January 1,2024</v>
      </c>
      <c r="AY351">
        <f t="shared" ca="1" si="230"/>
        <v>6.88</v>
      </c>
    </row>
    <row r="352" spans="1:51">
      <c r="A352" s="17">
        <v>336</v>
      </c>
      <c r="B352" s="17" t="str">
        <f t="shared" si="231"/>
        <v>January 1,2024</v>
      </c>
      <c r="C352" s="17">
        <f t="shared" ca="1" si="232"/>
        <v>1</v>
      </c>
      <c r="D352" s="17" t="str">
        <f t="shared" ca="1" si="208"/>
        <v>Canada</v>
      </c>
      <c r="E352" s="17" t="str">
        <f t="shared" ca="1" si="223"/>
        <v>Montreal</v>
      </c>
      <c r="F352" s="17">
        <f t="shared" ca="1" si="233"/>
        <v>2</v>
      </c>
      <c r="G352" s="17" t="str">
        <f t="shared" ca="1" si="210"/>
        <v>Ice Coffee</v>
      </c>
      <c r="H352" s="17">
        <f t="shared" ca="1" si="211"/>
        <v>7.24</v>
      </c>
      <c r="J352" s="36" t="str">
        <f t="shared" si="212"/>
        <v>January 1,2024</v>
      </c>
      <c r="K352" s="37">
        <f t="shared" ca="1" si="213"/>
        <v>7.24</v>
      </c>
      <c r="L352" s="37">
        <f t="shared" ca="1" si="214"/>
        <v>0</v>
      </c>
      <c r="M352" s="37">
        <f t="shared" ca="1" si="215"/>
        <v>0</v>
      </c>
      <c r="N352" s="37">
        <f t="shared" ca="1" si="216"/>
        <v>0</v>
      </c>
      <c r="O352" s="38">
        <f t="shared" ca="1" si="217"/>
        <v>0</v>
      </c>
      <c r="X352" t="str">
        <f t="shared" si="218"/>
        <v>January 1,2024</v>
      </c>
      <c r="Y352">
        <f t="shared" ca="1" si="219"/>
        <v>7.24</v>
      </c>
      <c r="Z352">
        <f t="shared" ca="1" si="220"/>
        <v>0</v>
      </c>
      <c r="AA352">
        <f t="shared" ca="1" si="221"/>
        <v>0</v>
      </c>
      <c r="AB352">
        <f t="shared" ca="1" si="222"/>
        <v>0</v>
      </c>
      <c r="AK352" t="str">
        <f t="shared" si="224"/>
        <v>January 1,2024</v>
      </c>
      <c r="AL352">
        <f t="shared" ca="1" si="225"/>
        <v>0</v>
      </c>
      <c r="AM352">
        <f t="shared" ca="1" si="226"/>
        <v>0</v>
      </c>
      <c r="AN352">
        <f t="shared" ca="1" si="227"/>
        <v>5.52</v>
      </c>
      <c r="AO352">
        <f t="shared" ca="1" si="228"/>
        <v>0</v>
      </c>
      <c r="AX352" t="str">
        <f t="shared" si="229"/>
        <v>January 1,2024</v>
      </c>
      <c r="AY352">
        <f t="shared" ca="1" si="230"/>
        <v>4</v>
      </c>
    </row>
    <row r="353" spans="1:51">
      <c r="A353" s="17">
        <v>337</v>
      </c>
      <c r="B353" s="17" t="str">
        <f t="shared" si="231"/>
        <v>January 1,2024</v>
      </c>
      <c r="C353" s="17">
        <f t="shared" ca="1" si="232"/>
        <v>4</v>
      </c>
      <c r="D353" s="17" t="str">
        <f t="shared" ca="1" si="208"/>
        <v>France</v>
      </c>
      <c r="E353" s="17" t="str">
        <f t="shared" ca="1" si="223"/>
        <v>Paris</v>
      </c>
      <c r="F353" s="17">
        <f t="shared" ca="1" si="233"/>
        <v>1</v>
      </c>
      <c r="G353" s="17" t="str">
        <f t="shared" ca="1" si="210"/>
        <v>Coffee</v>
      </c>
      <c r="H353" s="17">
        <f t="shared" ca="1" si="211"/>
        <v>4</v>
      </c>
      <c r="J353" s="33" t="str">
        <f t="shared" si="212"/>
        <v>January 1,2024</v>
      </c>
      <c r="K353" s="34">
        <f t="shared" ca="1" si="213"/>
        <v>0</v>
      </c>
      <c r="L353" s="34">
        <f t="shared" ca="1" si="214"/>
        <v>0</v>
      </c>
      <c r="M353" s="34">
        <f t="shared" ca="1" si="215"/>
        <v>0</v>
      </c>
      <c r="N353" s="34">
        <f t="shared" ca="1" si="216"/>
        <v>4</v>
      </c>
      <c r="O353" s="35">
        <f t="shared" ca="1" si="217"/>
        <v>0</v>
      </c>
      <c r="X353" t="str">
        <f t="shared" si="218"/>
        <v>January 1,2024</v>
      </c>
      <c r="Y353">
        <f t="shared" ca="1" si="219"/>
        <v>0</v>
      </c>
      <c r="Z353">
        <f t="shared" ca="1" si="220"/>
        <v>0</v>
      </c>
      <c r="AA353">
        <f t="shared" ca="1" si="221"/>
        <v>4</v>
      </c>
      <c r="AB353">
        <f t="shared" ca="1" si="222"/>
        <v>0</v>
      </c>
      <c r="AK353" t="str">
        <f t="shared" si="224"/>
        <v>January 1,2024</v>
      </c>
      <c r="AL353">
        <f t="shared" ca="1" si="225"/>
        <v>0</v>
      </c>
      <c r="AM353">
        <f t="shared" ca="1" si="226"/>
        <v>7.24</v>
      </c>
      <c r="AN353">
        <f t="shared" ca="1" si="227"/>
        <v>0</v>
      </c>
      <c r="AO353">
        <f t="shared" ca="1" si="228"/>
        <v>0</v>
      </c>
      <c r="AX353" t="str">
        <f t="shared" si="229"/>
        <v>January 1,2024</v>
      </c>
      <c r="AY353">
        <f t="shared" ca="1" si="230"/>
        <v>5.52</v>
      </c>
    </row>
    <row r="354" spans="1:51">
      <c r="A354" s="17">
        <v>338</v>
      </c>
      <c r="B354" s="17" t="str">
        <f t="shared" si="231"/>
        <v>January 1,2024</v>
      </c>
      <c r="C354" s="17">
        <f t="shared" ca="1" si="232"/>
        <v>5</v>
      </c>
      <c r="D354" s="17" t="str">
        <f t="shared" ca="1" si="208"/>
        <v>UK</v>
      </c>
      <c r="E354" s="17" t="str">
        <f t="shared" ca="1" si="223"/>
        <v>London</v>
      </c>
      <c r="F354" s="17">
        <f t="shared" ca="1" si="233"/>
        <v>2</v>
      </c>
      <c r="G354" s="17" t="str">
        <f t="shared" ca="1" si="210"/>
        <v>Ice Coffee</v>
      </c>
      <c r="H354" s="17">
        <f t="shared" ca="1" si="211"/>
        <v>7.24</v>
      </c>
      <c r="J354" s="36" t="str">
        <f t="shared" si="212"/>
        <v>January 1,2024</v>
      </c>
      <c r="K354" s="37">
        <f t="shared" ca="1" si="213"/>
        <v>0</v>
      </c>
      <c r="L354" s="37">
        <f t="shared" ca="1" si="214"/>
        <v>0</v>
      </c>
      <c r="M354" s="37">
        <f t="shared" ca="1" si="215"/>
        <v>0</v>
      </c>
      <c r="N354" s="37">
        <f t="shared" ca="1" si="216"/>
        <v>0</v>
      </c>
      <c r="O354" s="38">
        <f t="shared" ca="1" si="217"/>
        <v>7.24</v>
      </c>
      <c r="X354" t="str">
        <f t="shared" si="218"/>
        <v>January 1,2024</v>
      </c>
      <c r="Y354">
        <f t="shared" ca="1" si="219"/>
        <v>0</v>
      </c>
      <c r="Z354">
        <f t="shared" ca="1" si="220"/>
        <v>0</v>
      </c>
      <c r="AA354">
        <f t="shared" ca="1" si="221"/>
        <v>0</v>
      </c>
      <c r="AB354">
        <f t="shared" ca="1" si="222"/>
        <v>7.24</v>
      </c>
      <c r="AK354" t="str">
        <f t="shared" si="224"/>
        <v>January 1,2024</v>
      </c>
      <c r="AL354">
        <f t="shared" ca="1" si="225"/>
        <v>4</v>
      </c>
      <c r="AM354">
        <f t="shared" ca="1" si="226"/>
        <v>0</v>
      </c>
      <c r="AN354">
        <f t="shared" ca="1" si="227"/>
        <v>0</v>
      </c>
      <c r="AO354">
        <f t="shared" ca="1" si="228"/>
        <v>0</v>
      </c>
      <c r="AX354" t="str">
        <f t="shared" si="229"/>
        <v>January 1,2024</v>
      </c>
      <c r="AY354">
        <f t="shared" ca="1" si="230"/>
        <v>7.24</v>
      </c>
    </row>
    <row r="355" spans="1:51">
      <c r="A355" s="17">
        <v>339</v>
      </c>
      <c r="B355" s="17" t="str">
        <f t="shared" si="231"/>
        <v>January 1,2024</v>
      </c>
      <c r="C355" s="17">
        <f t="shared" ca="1" si="232"/>
        <v>1</v>
      </c>
      <c r="D355" s="17" t="str">
        <f t="shared" ca="1" si="208"/>
        <v>Canada</v>
      </c>
      <c r="E355" s="17" t="str">
        <f t="shared" ca="1" si="223"/>
        <v>Montreal</v>
      </c>
      <c r="F355" s="17">
        <f t="shared" ca="1" si="233"/>
        <v>2</v>
      </c>
      <c r="G355" s="17" t="str">
        <f t="shared" ca="1" si="210"/>
        <v>Ice Coffee</v>
      </c>
      <c r="H355" s="17">
        <f t="shared" ca="1" si="211"/>
        <v>7.24</v>
      </c>
      <c r="J355" s="33" t="str">
        <f t="shared" si="212"/>
        <v>January 1,2024</v>
      </c>
      <c r="K355" s="34">
        <f t="shared" ca="1" si="213"/>
        <v>7.24</v>
      </c>
      <c r="L355" s="34">
        <f t="shared" ca="1" si="214"/>
        <v>0</v>
      </c>
      <c r="M355" s="34">
        <f t="shared" ca="1" si="215"/>
        <v>0</v>
      </c>
      <c r="N355" s="34">
        <f t="shared" ca="1" si="216"/>
        <v>0</v>
      </c>
      <c r="O355" s="35">
        <f t="shared" ca="1" si="217"/>
        <v>0</v>
      </c>
      <c r="X355" t="str">
        <f t="shared" si="218"/>
        <v>January 1,2024</v>
      </c>
      <c r="Y355">
        <f t="shared" ca="1" si="219"/>
        <v>7.24</v>
      </c>
      <c r="Z355">
        <f t="shared" ca="1" si="220"/>
        <v>0</v>
      </c>
      <c r="AA355">
        <f t="shared" ca="1" si="221"/>
        <v>0</v>
      </c>
      <c r="AB355">
        <f t="shared" ca="1" si="222"/>
        <v>0</v>
      </c>
      <c r="AK355" t="str">
        <f t="shared" si="224"/>
        <v>January 1,2024</v>
      </c>
      <c r="AL355">
        <f t="shared" ca="1" si="225"/>
        <v>0</v>
      </c>
      <c r="AM355">
        <f t="shared" ca="1" si="226"/>
        <v>7.24</v>
      </c>
      <c r="AN355">
        <f t="shared" ca="1" si="227"/>
        <v>0</v>
      </c>
      <c r="AO355">
        <f t="shared" ca="1" si="228"/>
        <v>0</v>
      </c>
      <c r="AX355" t="str">
        <f t="shared" si="229"/>
        <v>January 1,2024</v>
      </c>
      <c r="AY355">
        <f t="shared" ca="1" si="230"/>
        <v>4</v>
      </c>
    </row>
    <row r="356" spans="1:51">
      <c r="A356" s="17">
        <v>340</v>
      </c>
      <c r="B356" s="17" t="str">
        <f t="shared" si="231"/>
        <v>January 1,2024</v>
      </c>
      <c r="C356" s="17">
        <f t="shared" ca="1" si="232"/>
        <v>3</v>
      </c>
      <c r="D356" s="17" t="str">
        <f t="shared" ca="1" si="208"/>
        <v>US</v>
      </c>
      <c r="E356" s="17" t="str">
        <f t="shared" ca="1" si="223"/>
        <v>Orlando</v>
      </c>
      <c r="F356" s="17">
        <f t="shared" ca="1" si="233"/>
        <v>1</v>
      </c>
      <c r="G356" s="17" t="str">
        <f t="shared" ca="1" si="210"/>
        <v>Coffee</v>
      </c>
      <c r="H356" s="17">
        <f t="shared" ca="1" si="211"/>
        <v>4</v>
      </c>
      <c r="J356" s="36" t="str">
        <f t="shared" si="212"/>
        <v>January 1,2024</v>
      </c>
      <c r="K356" s="37">
        <f t="shared" ca="1" si="213"/>
        <v>0</v>
      </c>
      <c r="L356" s="37">
        <f t="shared" ca="1" si="214"/>
        <v>0</v>
      </c>
      <c r="M356" s="37">
        <f t="shared" ca="1" si="215"/>
        <v>4</v>
      </c>
      <c r="N356" s="37">
        <f t="shared" ca="1" si="216"/>
        <v>0</v>
      </c>
      <c r="O356" s="38">
        <f t="shared" ca="1" si="217"/>
        <v>0</v>
      </c>
      <c r="X356" t="str">
        <f t="shared" si="218"/>
        <v>January 1,2024</v>
      </c>
      <c r="Y356">
        <f t="shared" ca="1" si="219"/>
        <v>0</v>
      </c>
      <c r="Z356">
        <f t="shared" ca="1" si="220"/>
        <v>4</v>
      </c>
      <c r="AA356">
        <f t="shared" ca="1" si="221"/>
        <v>0</v>
      </c>
      <c r="AB356">
        <f t="shared" ca="1" si="222"/>
        <v>0</v>
      </c>
      <c r="AK356" t="str">
        <f t="shared" si="224"/>
        <v>January 1,2024</v>
      </c>
      <c r="AL356">
        <f t="shared" ca="1" si="225"/>
        <v>0</v>
      </c>
      <c r="AM356">
        <f t="shared" ca="1" si="226"/>
        <v>7.24</v>
      </c>
      <c r="AN356">
        <f t="shared" ca="1" si="227"/>
        <v>0</v>
      </c>
      <c r="AO356">
        <f t="shared" ca="1" si="228"/>
        <v>0</v>
      </c>
      <c r="AX356" t="str">
        <f t="shared" si="229"/>
        <v>January 1,2024</v>
      </c>
      <c r="AY356">
        <f t="shared" ca="1" si="230"/>
        <v>7.24</v>
      </c>
    </row>
    <row r="357" spans="1:51">
      <c r="A357" s="17">
        <v>341</v>
      </c>
      <c r="B357" s="17" t="str">
        <f t="shared" ref="B357:B366" si="234">"January 1,2024"</f>
        <v>January 1,2024</v>
      </c>
      <c r="C357" s="17">
        <f t="shared" ca="1" si="232"/>
        <v>5</v>
      </c>
      <c r="D357" s="17" t="str">
        <f t="shared" ca="1" si="208"/>
        <v>UK</v>
      </c>
      <c r="E357" s="17" t="str">
        <f t="shared" ca="1" si="223"/>
        <v>London</v>
      </c>
      <c r="F357" s="17">
        <f t="shared" ca="1" si="233"/>
        <v>4</v>
      </c>
      <c r="G357" s="17" t="str">
        <f t="shared" ca="1" si="210"/>
        <v>Mocktails</v>
      </c>
      <c r="H357" s="17">
        <f t="shared" ca="1" si="211"/>
        <v>6.88</v>
      </c>
      <c r="J357" s="33" t="str">
        <f t="shared" si="212"/>
        <v>January 1,2024</v>
      </c>
      <c r="K357" s="34">
        <f t="shared" ca="1" si="213"/>
        <v>0</v>
      </c>
      <c r="L357" s="34">
        <f t="shared" ca="1" si="214"/>
        <v>0</v>
      </c>
      <c r="M357" s="34">
        <f t="shared" ca="1" si="215"/>
        <v>0</v>
      </c>
      <c r="N357" s="34">
        <f t="shared" ca="1" si="216"/>
        <v>0</v>
      </c>
      <c r="O357" s="35">
        <f t="shared" ca="1" si="217"/>
        <v>6.88</v>
      </c>
      <c r="X357" t="str">
        <f t="shared" si="218"/>
        <v>January 1,2024</v>
      </c>
      <c r="Y357">
        <f t="shared" ca="1" si="219"/>
        <v>0</v>
      </c>
      <c r="Z357">
        <f t="shared" ca="1" si="220"/>
        <v>0</v>
      </c>
      <c r="AA357">
        <f t="shared" ca="1" si="221"/>
        <v>0</v>
      </c>
      <c r="AB357">
        <f t="shared" ca="1" si="222"/>
        <v>6.88</v>
      </c>
      <c r="AK357" t="str">
        <f t="shared" si="224"/>
        <v>January 1,2024</v>
      </c>
      <c r="AL357">
        <f t="shared" ca="1" si="225"/>
        <v>4</v>
      </c>
      <c r="AM357">
        <f t="shared" ca="1" si="226"/>
        <v>0</v>
      </c>
      <c r="AN357">
        <f t="shared" ca="1" si="227"/>
        <v>0</v>
      </c>
      <c r="AO357">
        <f t="shared" ca="1" si="228"/>
        <v>0</v>
      </c>
      <c r="AX357" t="str">
        <f t="shared" si="229"/>
        <v>January 1,2024</v>
      </c>
      <c r="AY357">
        <f t="shared" ca="1" si="230"/>
        <v>7.24</v>
      </c>
    </row>
    <row r="358" spans="1:51">
      <c r="A358" s="17">
        <v>342</v>
      </c>
      <c r="B358" s="17" t="str">
        <f t="shared" si="234"/>
        <v>January 1,2024</v>
      </c>
      <c r="C358" s="17">
        <f t="shared" ref="C358:C367" ca="1" si="235">RANDBETWEEN(1,5)</f>
        <v>4</v>
      </c>
      <c r="D358" s="17" t="str">
        <f t="shared" ca="1" si="208"/>
        <v>France</v>
      </c>
      <c r="E358" s="17" t="str">
        <f t="shared" ca="1" si="223"/>
        <v>Paris</v>
      </c>
      <c r="F358" s="17">
        <f t="shared" ref="F358:F367" ca="1" si="236">RANDBETWEEN(1,4)</f>
        <v>3</v>
      </c>
      <c r="G358" s="17" t="str">
        <f t="shared" ca="1" si="210"/>
        <v>Tea</v>
      </c>
      <c r="H358" s="17">
        <f t="shared" ca="1" si="211"/>
        <v>5.52</v>
      </c>
      <c r="J358" s="36" t="str">
        <f t="shared" si="212"/>
        <v>January 1,2024</v>
      </c>
      <c r="K358" s="37">
        <f t="shared" ca="1" si="213"/>
        <v>0</v>
      </c>
      <c r="L358" s="37">
        <f t="shared" ca="1" si="214"/>
        <v>0</v>
      </c>
      <c r="M358" s="37">
        <f t="shared" ca="1" si="215"/>
        <v>0</v>
      </c>
      <c r="N358" s="37">
        <f t="shared" ca="1" si="216"/>
        <v>5.52</v>
      </c>
      <c r="O358" s="38">
        <f t="shared" ca="1" si="217"/>
        <v>0</v>
      </c>
      <c r="X358" t="str">
        <f t="shared" si="218"/>
        <v>January 1,2024</v>
      </c>
      <c r="Y358">
        <f t="shared" ca="1" si="219"/>
        <v>0</v>
      </c>
      <c r="Z358">
        <f t="shared" ca="1" si="220"/>
        <v>0</v>
      </c>
      <c r="AA358">
        <f t="shared" ca="1" si="221"/>
        <v>5.52</v>
      </c>
      <c r="AB358">
        <f t="shared" ca="1" si="222"/>
        <v>0</v>
      </c>
      <c r="AK358" t="str">
        <f t="shared" si="224"/>
        <v>January 1,2024</v>
      </c>
      <c r="AL358">
        <f t="shared" ca="1" si="225"/>
        <v>0</v>
      </c>
      <c r="AM358">
        <f t="shared" ca="1" si="226"/>
        <v>0</v>
      </c>
      <c r="AN358">
        <f t="shared" ca="1" si="227"/>
        <v>0</v>
      </c>
      <c r="AO358">
        <f t="shared" ca="1" si="228"/>
        <v>6.88</v>
      </c>
      <c r="AX358" t="str">
        <f t="shared" si="229"/>
        <v>January 1,2024</v>
      </c>
      <c r="AY358">
        <f t="shared" ca="1" si="230"/>
        <v>4</v>
      </c>
    </row>
    <row r="359" spans="1:51">
      <c r="A359" s="17">
        <v>343</v>
      </c>
      <c r="B359" s="17" t="str">
        <f t="shared" si="234"/>
        <v>January 1,2024</v>
      </c>
      <c r="C359" s="17">
        <f t="shared" ca="1" si="235"/>
        <v>2</v>
      </c>
      <c r="D359" s="17" t="str">
        <f t="shared" ca="1" si="208"/>
        <v>Canada</v>
      </c>
      <c r="E359" s="17" t="str">
        <f t="shared" ca="1" si="223"/>
        <v>Toronto</v>
      </c>
      <c r="F359" s="17">
        <f t="shared" ca="1" si="236"/>
        <v>2</v>
      </c>
      <c r="G359" s="17" t="str">
        <f t="shared" ca="1" si="210"/>
        <v>Ice Coffee</v>
      </c>
      <c r="H359" s="17">
        <f t="shared" ca="1" si="211"/>
        <v>7.24</v>
      </c>
      <c r="J359" s="33" t="str">
        <f t="shared" si="212"/>
        <v>January 1,2024</v>
      </c>
      <c r="K359" s="34">
        <f t="shared" ca="1" si="213"/>
        <v>0</v>
      </c>
      <c r="L359" s="34">
        <f t="shared" ca="1" si="214"/>
        <v>7.24</v>
      </c>
      <c r="M359" s="34">
        <f t="shared" ca="1" si="215"/>
        <v>0</v>
      </c>
      <c r="N359" s="34">
        <f t="shared" ca="1" si="216"/>
        <v>0</v>
      </c>
      <c r="O359" s="35">
        <f t="shared" ca="1" si="217"/>
        <v>0</v>
      </c>
      <c r="X359" t="str">
        <f t="shared" si="218"/>
        <v>January 1,2024</v>
      </c>
      <c r="Y359">
        <f t="shared" ca="1" si="219"/>
        <v>7.24</v>
      </c>
      <c r="Z359">
        <f t="shared" ca="1" si="220"/>
        <v>0</v>
      </c>
      <c r="AA359">
        <f t="shared" ca="1" si="221"/>
        <v>0</v>
      </c>
      <c r="AB359">
        <f t="shared" ca="1" si="222"/>
        <v>0</v>
      </c>
      <c r="AK359" t="str">
        <f t="shared" si="224"/>
        <v>January 1,2024</v>
      </c>
      <c r="AL359">
        <f t="shared" ca="1" si="225"/>
        <v>0</v>
      </c>
      <c r="AM359">
        <f t="shared" ca="1" si="226"/>
        <v>0</v>
      </c>
      <c r="AN359">
        <f t="shared" ca="1" si="227"/>
        <v>5.52</v>
      </c>
      <c r="AO359">
        <f t="shared" ca="1" si="228"/>
        <v>0</v>
      </c>
      <c r="AX359" t="str">
        <f t="shared" si="229"/>
        <v>January 1,2024</v>
      </c>
      <c r="AY359">
        <f t="shared" ca="1" si="230"/>
        <v>6.88</v>
      </c>
    </row>
    <row r="360" spans="1:51">
      <c r="A360" s="17">
        <v>344</v>
      </c>
      <c r="B360" s="17" t="str">
        <f t="shared" si="234"/>
        <v>January 1,2024</v>
      </c>
      <c r="C360" s="17">
        <f t="shared" ca="1" si="235"/>
        <v>5</v>
      </c>
      <c r="D360" s="17" t="str">
        <f t="shared" ca="1" si="208"/>
        <v>UK</v>
      </c>
      <c r="E360" s="17" t="str">
        <f t="shared" ca="1" si="223"/>
        <v>London</v>
      </c>
      <c r="F360" s="17">
        <f t="shared" ca="1" si="236"/>
        <v>1</v>
      </c>
      <c r="G360" s="17" t="str">
        <f t="shared" ca="1" si="210"/>
        <v>Coffee</v>
      </c>
      <c r="H360" s="17">
        <f t="shared" ca="1" si="211"/>
        <v>4</v>
      </c>
      <c r="J360" s="36" t="str">
        <f t="shared" si="212"/>
        <v>January 1,2024</v>
      </c>
      <c r="K360" s="37">
        <f t="shared" ca="1" si="213"/>
        <v>0</v>
      </c>
      <c r="L360" s="37">
        <f t="shared" ca="1" si="214"/>
        <v>0</v>
      </c>
      <c r="M360" s="37">
        <f t="shared" ca="1" si="215"/>
        <v>0</v>
      </c>
      <c r="N360" s="37">
        <f t="shared" ca="1" si="216"/>
        <v>0</v>
      </c>
      <c r="O360" s="38">
        <f t="shared" ca="1" si="217"/>
        <v>4</v>
      </c>
      <c r="X360" t="str">
        <f t="shared" si="218"/>
        <v>January 1,2024</v>
      </c>
      <c r="Y360">
        <f t="shared" ca="1" si="219"/>
        <v>0</v>
      </c>
      <c r="Z360">
        <f t="shared" ca="1" si="220"/>
        <v>0</v>
      </c>
      <c r="AA360">
        <f t="shared" ca="1" si="221"/>
        <v>0</v>
      </c>
      <c r="AB360">
        <f t="shared" ca="1" si="222"/>
        <v>4</v>
      </c>
      <c r="AK360" t="str">
        <f t="shared" si="224"/>
        <v>January 1,2024</v>
      </c>
      <c r="AL360">
        <f t="shared" ca="1" si="225"/>
        <v>0</v>
      </c>
      <c r="AM360">
        <f t="shared" ca="1" si="226"/>
        <v>7.24</v>
      </c>
      <c r="AN360">
        <f t="shared" ca="1" si="227"/>
        <v>0</v>
      </c>
      <c r="AO360">
        <f t="shared" ca="1" si="228"/>
        <v>0</v>
      </c>
      <c r="AX360" t="str">
        <f t="shared" si="229"/>
        <v>January 1,2024</v>
      </c>
      <c r="AY360">
        <f t="shared" ca="1" si="230"/>
        <v>5.52</v>
      </c>
    </row>
    <row r="361" spans="1:51">
      <c r="A361" s="17">
        <v>345</v>
      </c>
      <c r="B361" s="17" t="str">
        <f t="shared" si="234"/>
        <v>January 1,2024</v>
      </c>
      <c r="C361" s="17">
        <f t="shared" ca="1" si="235"/>
        <v>4</v>
      </c>
      <c r="D361" s="17" t="str">
        <f t="shared" ca="1" si="208"/>
        <v>France</v>
      </c>
      <c r="E361" s="17" t="str">
        <f t="shared" ca="1" si="223"/>
        <v>Paris</v>
      </c>
      <c r="F361" s="17">
        <f t="shared" ca="1" si="236"/>
        <v>3</v>
      </c>
      <c r="G361" s="17" t="str">
        <f t="shared" ca="1" si="210"/>
        <v>Tea</v>
      </c>
      <c r="H361" s="17">
        <f t="shared" ca="1" si="211"/>
        <v>5.52</v>
      </c>
      <c r="J361" s="33" t="str">
        <f t="shared" si="212"/>
        <v>January 1,2024</v>
      </c>
      <c r="K361" s="34">
        <f t="shared" ca="1" si="213"/>
        <v>0</v>
      </c>
      <c r="L361" s="34">
        <f t="shared" ca="1" si="214"/>
        <v>0</v>
      </c>
      <c r="M361" s="34">
        <f t="shared" ca="1" si="215"/>
        <v>0</v>
      </c>
      <c r="N361" s="34">
        <f t="shared" ca="1" si="216"/>
        <v>5.52</v>
      </c>
      <c r="O361" s="35">
        <f t="shared" ca="1" si="217"/>
        <v>0</v>
      </c>
      <c r="X361" t="str">
        <f t="shared" si="218"/>
        <v>January 1,2024</v>
      </c>
      <c r="Y361">
        <f t="shared" ca="1" si="219"/>
        <v>0</v>
      </c>
      <c r="Z361">
        <f t="shared" ca="1" si="220"/>
        <v>0</v>
      </c>
      <c r="AA361">
        <f t="shared" ca="1" si="221"/>
        <v>5.52</v>
      </c>
      <c r="AB361">
        <f t="shared" ca="1" si="222"/>
        <v>0</v>
      </c>
      <c r="AK361" t="str">
        <f t="shared" si="224"/>
        <v>January 1,2024</v>
      </c>
      <c r="AL361">
        <f t="shared" ca="1" si="225"/>
        <v>4</v>
      </c>
      <c r="AM361">
        <f t="shared" ca="1" si="226"/>
        <v>0</v>
      </c>
      <c r="AN361">
        <f t="shared" ca="1" si="227"/>
        <v>0</v>
      </c>
      <c r="AO361">
        <f t="shared" ca="1" si="228"/>
        <v>0</v>
      </c>
      <c r="AX361" t="str">
        <f t="shared" si="229"/>
        <v>January 1,2024</v>
      </c>
      <c r="AY361">
        <f t="shared" ca="1" si="230"/>
        <v>7.24</v>
      </c>
    </row>
    <row r="362" spans="1:51">
      <c r="A362" s="17">
        <v>346</v>
      </c>
      <c r="B362" s="17" t="str">
        <f t="shared" si="234"/>
        <v>January 1,2024</v>
      </c>
      <c r="C362" s="17">
        <f t="shared" ca="1" si="235"/>
        <v>3</v>
      </c>
      <c r="D362" s="17" t="str">
        <f t="shared" ca="1" si="208"/>
        <v>US</v>
      </c>
      <c r="E362" s="17" t="str">
        <f t="shared" ca="1" si="223"/>
        <v>Orlando</v>
      </c>
      <c r="F362" s="17">
        <f t="shared" ca="1" si="236"/>
        <v>2</v>
      </c>
      <c r="G362" s="17" t="str">
        <f t="shared" ca="1" si="210"/>
        <v>Ice Coffee</v>
      </c>
      <c r="H362" s="17">
        <f t="shared" ca="1" si="211"/>
        <v>7.24</v>
      </c>
      <c r="J362" s="36" t="str">
        <f t="shared" si="212"/>
        <v>January 1,2024</v>
      </c>
      <c r="K362" s="37">
        <f t="shared" ca="1" si="213"/>
        <v>0</v>
      </c>
      <c r="L362" s="37">
        <f t="shared" ca="1" si="214"/>
        <v>0</v>
      </c>
      <c r="M362" s="37">
        <f t="shared" ca="1" si="215"/>
        <v>7.24</v>
      </c>
      <c r="N362" s="37">
        <f t="shared" ca="1" si="216"/>
        <v>0</v>
      </c>
      <c r="O362" s="38">
        <f t="shared" ca="1" si="217"/>
        <v>0</v>
      </c>
      <c r="X362" t="str">
        <f t="shared" si="218"/>
        <v>January 1,2024</v>
      </c>
      <c r="Y362">
        <f t="shared" ca="1" si="219"/>
        <v>0</v>
      </c>
      <c r="Z362">
        <f t="shared" ca="1" si="220"/>
        <v>7.24</v>
      </c>
      <c r="AA362">
        <f t="shared" ca="1" si="221"/>
        <v>0</v>
      </c>
      <c r="AB362">
        <f t="shared" ca="1" si="222"/>
        <v>0</v>
      </c>
      <c r="AK362" t="str">
        <f t="shared" si="224"/>
        <v>January 1,2024</v>
      </c>
      <c r="AL362">
        <f t="shared" ca="1" si="225"/>
        <v>0</v>
      </c>
      <c r="AM362">
        <f t="shared" ca="1" si="226"/>
        <v>0</v>
      </c>
      <c r="AN362">
        <f t="shared" ca="1" si="227"/>
        <v>5.52</v>
      </c>
      <c r="AO362">
        <f t="shared" ca="1" si="228"/>
        <v>0</v>
      </c>
      <c r="AX362" t="str">
        <f t="shared" si="229"/>
        <v>January 1,2024</v>
      </c>
      <c r="AY362">
        <f t="shared" ca="1" si="230"/>
        <v>4</v>
      </c>
    </row>
    <row r="363" spans="1:51">
      <c r="A363" s="17">
        <v>347</v>
      </c>
      <c r="B363" s="17" t="str">
        <f t="shared" si="234"/>
        <v>January 1,2024</v>
      </c>
      <c r="C363" s="17">
        <f t="shared" ca="1" si="235"/>
        <v>5</v>
      </c>
      <c r="D363" s="17" t="str">
        <f t="shared" ca="1" si="208"/>
        <v>UK</v>
      </c>
      <c r="E363" s="17" t="str">
        <f t="shared" ca="1" si="223"/>
        <v>London</v>
      </c>
      <c r="F363" s="17">
        <f t="shared" ca="1" si="236"/>
        <v>1</v>
      </c>
      <c r="G363" s="17" t="str">
        <f t="shared" ca="1" si="210"/>
        <v>Coffee</v>
      </c>
      <c r="H363" s="17">
        <f t="shared" ca="1" si="211"/>
        <v>4</v>
      </c>
      <c r="J363" s="33" t="str">
        <f t="shared" si="212"/>
        <v>January 1,2024</v>
      </c>
      <c r="K363" s="34">
        <f t="shared" ca="1" si="213"/>
        <v>0</v>
      </c>
      <c r="L363" s="34">
        <f t="shared" ca="1" si="214"/>
        <v>0</v>
      </c>
      <c r="M363" s="34">
        <f t="shared" ca="1" si="215"/>
        <v>0</v>
      </c>
      <c r="N363" s="34">
        <f t="shared" ca="1" si="216"/>
        <v>0</v>
      </c>
      <c r="O363" s="35">
        <f t="shared" ca="1" si="217"/>
        <v>4</v>
      </c>
      <c r="X363" t="str">
        <f t="shared" si="218"/>
        <v>January 1,2024</v>
      </c>
      <c r="Y363">
        <f t="shared" ca="1" si="219"/>
        <v>0</v>
      </c>
      <c r="Z363">
        <f t="shared" ca="1" si="220"/>
        <v>0</v>
      </c>
      <c r="AA363">
        <f t="shared" ca="1" si="221"/>
        <v>0</v>
      </c>
      <c r="AB363">
        <f t="shared" ca="1" si="222"/>
        <v>4</v>
      </c>
      <c r="AK363" t="str">
        <f t="shared" si="224"/>
        <v>January 1,2024</v>
      </c>
      <c r="AL363">
        <f t="shared" ca="1" si="225"/>
        <v>0</v>
      </c>
      <c r="AM363">
        <f t="shared" ca="1" si="226"/>
        <v>7.24</v>
      </c>
      <c r="AN363">
        <f t="shared" ca="1" si="227"/>
        <v>0</v>
      </c>
      <c r="AO363">
        <f t="shared" ca="1" si="228"/>
        <v>0</v>
      </c>
      <c r="AX363" t="str">
        <f t="shared" si="229"/>
        <v>January 1,2024</v>
      </c>
      <c r="AY363">
        <f t="shared" ca="1" si="230"/>
        <v>5.52</v>
      </c>
    </row>
    <row r="364" spans="1:51">
      <c r="A364" s="17">
        <v>348</v>
      </c>
      <c r="B364" s="17" t="str">
        <f t="shared" si="234"/>
        <v>January 1,2024</v>
      </c>
      <c r="C364" s="17">
        <f t="shared" ca="1" si="235"/>
        <v>4</v>
      </c>
      <c r="D364" s="17" t="str">
        <f t="shared" ca="1" si="208"/>
        <v>France</v>
      </c>
      <c r="E364" s="17" t="str">
        <f t="shared" ca="1" si="223"/>
        <v>Paris</v>
      </c>
      <c r="F364" s="17">
        <f t="shared" ca="1" si="236"/>
        <v>3</v>
      </c>
      <c r="G364" s="17" t="str">
        <f t="shared" ca="1" si="210"/>
        <v>Tea</v>
      </c>
      <c r="H364" s="17">
        <f t="shared" ca="1" si="211"/>
        <v>5.52</v>
      </c>
      <c r="J364" s="36" t="str">
        <f t="shared" si="212"/>
        <v>January 1,2024</v>
      </c>
      <c r="K364" s="37">
        <f t="shared" ca="1" si="213"/>
        <v>0</v>
      </c>
      <c r="L364" s="37">
        <f t="shared" ca="1" si="214"/>
        <v>0</v>
      </c>
      <c r="M364" s="37">
        <f t="shared" ca="1" si="215"/>
        <v>0</v>
      </c>
      <c r="N364" s="37">
        <f t="shared" ca="1" si="216"/>
        <v>5.52</v>
      </c>
      <c r="O364" s="38">
        <f t="shared" ca="1" si="217"/>
        <v>0</v>
      </c>
      <c r="X364" t="str">
        <f t="shared" si="218"/>
        <v>January 1,2024</v>
      </c>
      <c r="Y364">
        <f t="shared" ca="1" si="219"/>
        <v>0</v>
      </c>
      <c r="Z364">
        <f t="shared" ca="1" si="220"/>
        <v>0</v>
      </c>
      <c r="AA364">
        <f t="shared" ca="1" si="221"/>
        <v>5.52</v>
      </c>
      <c r="AB364">
        <f t="shared" ca="1" si="222"/>
        <v>0</v>
      </c>
      <c r="AK364" t="str">
        <f t="shared" si="224"/>
        <v>January 1,2024</v>
      </c>
      <c r="AL364">
        <f t="shared" ca="1" si="225"/>
        <v>4</v>
      </c>
      <c r="AM364">
        <f t="shared" ca="1" si="226"/>
        <v>0</v>
      </c>
      <c r="AN364">
        <f t="shared" ca="1" si="227"/>
        <v>0</v>
      </c>
      <c r="AO364">
        <f t="shared" ca="1" si="228"/>
        <v>0</v>
      </c>
      <c r="AX364" t="str">
        <f t="shared" si="229"/>
        <v>January 1,2024</v>
      </c>
      <c r="AY364">
        <f t="shared" ca="1" si="230"/>
        <v>7.24</v>
      </c>
    </row>
    <row r="365" spans="1:51">
      <c r="A365" s="17">
        <v>349</v>
      </c>
      <c r="B365" s="17" t="str">
        <f t="shared" si="234"/>
        <v>January 1,2024</v>
      </c>
      <c r="C365" s="17">
        <f t="shared" ca="1" si="235"/>
        <v>3</v>
      </c>
      <c r="D365" s="17" t="str">
        <f t="shared" ca="1" si="208"/>
        <v>US</v>
      </c>
      <c r="E365" s="17" t="str">
        <f t="shared" ca="1" si="223"/>
        <v>Orlando</v>
      </c>
      <c r="F365" s="17">
        <f t="shared" ca="1" si="236"/>
        <v>2</v>
      </c>
      <c r="G365" s="17" t="str">
        <f t="shared" ca="1" si="210"/>
        <v>Ice Coffee</v>
      </c>
      <c r="H365" s="17">
        <f t="shared" ca="1" si="211"/>
        <v>7.24</v>
      </c>
      <c r="J365" s="33" t="str">
        <f t="shared" si="212"/>
        <v>January 1,2024</v>
      </c>
      <c r="K365" s="34">
        <f t="shared" ca="1" si="213"/>
        <v>0</v>
      </c>
      <c r="L365" s="34">
        <f t="shared" ca="1" si="214"/>
        <v>0</v>
      </c>
      <c r="M365" s="34">
        <f t="shared" ca="1" si="215"/>
        <v>7.24</v>
      </c>
      <c r="N365" s="34">
        <f t="shared" ca="1" si="216"/>
        <v>0</v>
      </c>
      <c r="O365" s="35">
        <f t="shared" ca="1" si="217"/>
        <v>0</v>
      </c>
      <c r="X365" t="str">
        <f t="shared" si="218"/>
        <v>January 1,2024</v>
      </c>
      <c r="Y365">
        <f t="shared" ca="1" si="219"/>
        <v>0</v>
      </c>
      <c r="Z365">
        <f t="shared" ca="1" si="220"/>
        <v>7.24</v>
      </c>
      <c r="AA365">
        <f t="shared" ca="1" si="221"/>
        <v>0</v>
      </c>
      <c r="AB365">
        <f t="shared" ca="1" si="222"/>
        <v>0</v>
      </c>
      <c r="AK365" t="str">
        <f t="shared" si="224"/>
        <v>January 1,2024</v>
      </c>
      <c r="AL365">
        <f t="shared" ca="1" si="225"/>
        <v>0</v>
      </c>
      <c r="AM365">
        <f t="shared" ca="1" si="226"/>
        <v>0</v>
      </c>
      <c r="AN365">
        <f t="shared" ca="1" si="227"/>
        <v>5.52</v>
      </c>
      <c r="AO365">
        <f t="shared" ca="1" si="228"/>
        <v>0</v>
      </c>
      <c r="AX365" t="str">
        <f t="shared" si="229"/>
        <v>January 1,2024</v>
      </c>
      <c r="AY365">
        <f t="shared" ca="1" si="230"/>
        <v>4</v>
      </c>
    </row>
    <row r="366" spans="1:51">
      <c r="A366" s="17">
        <v>350</v>
      </c>
      <c r="B366" s="17" t="str">
        <f t="shared" si="234"/>
        <v>January 1,2024</v>
      </c>
      <c r="C366" s="17">
        <f t="shared" ca="1" si="235"/>
        <v>5</v>
      </c>
      <c r="D366" s="17" t="str">
        <f t="shared" ca="1" si="208"/>
        <v>UK</v>
      </c>
      <c r="E366" s="17" t="str">
        <f t="shared" ca="1" si="223"/>
        <v>London</v>
      </c>
      <c r="F366" s="17">
        <f t="shared" ca="1" si="236"/>
        <v>2</v>
      </c>
      <c r="G366" s="17" t="str">
        <f t="shared" ca="1" si="210"/>
        <v>Ice Coffee</v>
      </c>
      <c r="H366" s="17">
        <f t="shared" ca="1" si="211"/>
        <v>7.24</v>
      </c>
      <c r="J366" s="36" t="str">
        <f t="shared" si="212"/>
        <v>January 1,2024</v>
      </c>
      <c r="K366" s="37">
        <f t="shared" ca="1" si="213"/>
        <v>0</v>
      </c>
      <c r="L366" s="37">
        <f t="shared" ca="1" si="214"/>
        <v>0</v>
      </c>
      <c r="M366" s="37">
        <f t="shared" ca="1" si="215"/>
        <v>0</v>
      </c>
      <c r="N366" s="37">
        <f t="shared" ca="1" si="216"/>
        <v>0</v>
      </c>
      <c r="O366" s="38">
        <f t="shared" ca="1" si="217"/>
        <v>7.24</v>
      </c>
      <c r="X366" t="str">
        <f t="shared" si="218"/>
        <v>January 1,2024</v>
      </c>
      <c r="Y366">
        <f t="shared" ca="1" si="219"/>
        <v>0</v>
      </c>
      <c r="Z366">
        <f t="shared" ca="1" si="220"/>
        <v>0</v>
      </c>
      <c r="AA366">
        <f t="shared" ca="1" si="221"/>
        <v>0</v>
      </c>
      <c r="AB366">
        <f t="shared" ca="1" si="222"/>
        <v>7.24</v>
      </c>
      <c r="AK366" t="str">
        <f t="shared" si="224"/>
        <v>January 1,2024</v>
      </c>
      <c r="AL366">
        <f t="shared" ca="1" si="225"/>
        <v>0</v>
      </c>
      <c r="AM366">
        <f t="shared" ca="1" si="226"/>
        <v>7.24</v>
      </c>
      <c r="AN366">
        <f t="shared" ca="1" si="227"/>
        <v>0</v>
      </c>
      <c r="AO366">
        <f t="shared" ca="1" si="228"/>
        <v>0</v>
      </c>
      <c r="AX366" t="str">
        <f t="shared" si="229"/>
        <v>January 1,2024</v>
      </c>
      <c r="AY366">
        <f t="shared" ca="1" si="230"/>
        <v>5.52</v>
      </c>
    </row>
    <row r="367" spans="1:51">
      <c r="A367" s="17">
        <v>351</v>
      </c>
      <c r="B367" s="17" t="str">
        <f t="shared" ref="B367:B376" si="237">"January 1,2024"</f>
        <v>January 1,2024</v>
      </c>
      <c r="C367" s="17">
        <f t="shared" ca="1" si="235"/>
        <v>2</v>
      </c>
      <c r="D367" s="17" t="str">
        <f t="shared" ca="1" si="208"/>
        <v>Canada</v>
      </c>
      <c r="E367" s="17" t="str">
        <f t="shared" ca="1" si="223"/>
        <v>Toronto</v>
      </c>
      <c r="F367" s="17">
        <f t="shared" ca="1" si="236"/>
        <v>3</v>
      </c>
      <c r="G367" s="17" t="str">
        <f t="shared" ca="1" si="210"/>
        <v>Tea</v>
      </c>
      <c r="H367" s="17">
        <f t="shared" ca="1" si="211"/>
        <v>5.52</v>
      </c>
      <c r="J367" s="33" t="str">
        <f t="shared" si="212"/>
        <v>January 1,2024</v>
      </c>
      <c r="K367" s="34">
        <f t="shared" ca="1" si="213"/>
        <v>0</v>
      </c>
      <c r="L367" s="34">
        <f t="shared" ca="1" si="214"/>
        <v>5.52</v>
      </c>
      <c r="M367" s="34">
        <f t="shared" ca="1" si="215"/>
        <v>0</v>
      </c>
      <c r="N367" s="34">
        <f t="shared" ca="1" si="216"/>
        <v>0</v>
      </c>
      <c r="O367" s="35">
        <f t="shared" ca="1" si="217"/>
        <v>0</v>
      </c>
      <c r="X367" t="str">
        <f t="shared" si="218"/>
        <v>January 1,2024</v>
      </c>
      <c r="Y367">
        <f t="shared" ca="1" si="219"/>
        <v>5.52</v>
      </c>
      <c r="Z367">
        <f t="shared" ca="1" si="220"/>
        <v>0</v>
      </c>
      <c r="AA367">
        <f t="shared" ca="1" si="221"/>
        <v>0</v>
      </c>
      <c r="AB367">
        <f t="shared" ca="1" si="222"/>
        <v>0</v>
      </c>
      <c r="AK367" t="str">
        <f t="shared" si="224"/>
        <v>January 1,2024</v>
      </c>
      <c r="AL367">
        <f t="shared" ca="1" si="225"/>
        <v>0</v>
      </c>
      <c r="AM367">
        <f t="shared" ca="1" si="226"/>
        <v>7.24</v>
      </c>
      <c r="AN367">
        <f t="shared" ca="1" si="227"/>
        <v>0</v>
      </c>
      <c r="AO367">
        <f t="shared" ca="1" si="228"/>
        <v>0</v>
      </c>
      <c r="AX367" t="str">
        <f t="shared" si="229"/>
        <v>January 1,2024</v>
      </c>
      <c r="AY367">
        <f t="shared" ca="1" si="230"/>
        <v>7.24</v>
      </c>
    </row>
    <row r="368" spans="1:51">
      <c r="A368" s="17">
        <v>352</v>
      </c>
      <c r="B368" s="17" t="str">
        <f t="shared" si="237"/>
        <v>January 1,2024</v>
      </c>
      <c r="C368" s="17">
        <f t="shared" ref="C368:C377" ca="1" si="238">RANDBETWEEN(1,5)</f>
        <v>3</v>
      </c>
      <c r="D368" s="17" t="str">
        <f t="shared" ca="1" si="208"/>
        <v>US</v>
      </c>
      <c r="E368" s="17" t="str">
        <f t="shared" ca="1" si="223"/>
        <v>Orlando</v>
      </c>
      <c r="F368" s="17">
        <f t="shared" ref="F368:F377" ca="1" si="239">RANDBETWEEN(1,4)</f>
        <v>4</v>
      </c>
      <c r="G368" s="17" t="str">
        <f t="shared" ca="1" si="210"/>
        <v>Mocktails</v>
      </c>
      <c r="H368" s="17">
        <f t="shared" ca="1" si="211"/>
        <v>6.88</v>
      </c>
      <c r="J368" s="36" t="str">
        <f t="shared" si="212"/>
        <v>January 1,2024</v>
      </c>
      <c r="K368" s="37">
        <f t="shared" ca="1" si="213"/>
        <v>0</v>
      </c>
      <c r="L368" s="37">
        <f t="shared" ca="1" si="214"/>
        <v>0</v>
      </c>
      <c r="M368" s="37">
        <f t="shared" ca="1" si="215"/>
        <v>6.88</v>
      </c>
      <c r="N368" s="37">
        <f t="shared" ca="1" si="216"/>
        <v>0</v>
      </c>
      <c r="O368" s="38">
        <f t="shared" ca="1" si="217"/>
        <v>0</v>
      </c>
      <c r="X368" t="str">
        <f t="shared" si="218"/>
        <v>January 1,2024</v>
      </c>
      <c r="Y368">
        <f t="shared" ca="1" si="219"/>
        <v>0</v>
      </c>
      <c r="Z368">
        <f t="shared" ca="1" si="220"/>
        <v>6.88</v>
      </c>
      <c r="AA368">
        <f t="shared" ca="1" si="221"/>
        <v>0</v>
      </c>
      <c r="AB368">
        <f t="shared" ca="1" si="222"/>
        <v>0</v>
      </c>
      <c r="AK368" t="str">
        <f t="shared" si="224"/>
        <v>January 1,2024</v>
      </c>
      <c r="AL368">
        <f t="shared" ca="1" si="225"/>
        <v>0</v>
      </c>
      <c r="AM368">
        <f t="shared" ca="1" si="226"/>
        <v>0</v>
      </c>
      <c r="AN368">
        <f t="shared" ca="1" si="227"/>
        <v>5.52</v>
      </c>
      <c r="AO368">
        <f t="shared" ca="1" si="228"/>
        <v>0</v>
      </c>
      <c r="AX368" t="str">
        <f t="shared" si="229"/>
        <v>January 1,2024</v>
      </c>
      <c r="AY368">
        <f t="shared" ca="1" si="230"/>
        <v>7.24</v>
      </c>
    </row>
    <row r="369" spans="1:51">
      <c r="A369" s="17">
        <v>353</v>
      </c>
      <c r="B369" s="17" t="str">
        <f t="shared" si="237"/>
        <v>January 1,2024</v>
      </c>
      <c r="C369" s="17">
        <f t="shared" ca="1" si="238"/>
        <v>4</v>
      </c>
      <c r="D369" s="17" t="str">
        <f t="shared" ca="1" si="208"/>
        <v>France</v>
      </c>
      <c r="E369" s="17" t="str">
        <f t="shared" ca="1" si="223"/>
        <v>Paris</v>
      </c>
      <c r="F369" s="17">
        <f t="shared" ca="1" si="239"/>
        <v>4</v>
      </c>
      <c r="G369" s="17" t="str">
        <f t="shared" ca="1" si="210"/>
        <v>Mocktails</v>
      </c>
      <c r="H369" s="17">
        <f t="shared" ca="1" si="211"/>
        <v>6.88</v>
      </c>
      <c r="J369" s="33" t="str">
        <f t="shared" si="212"/>
        <v>January 1,2024</v>
      </c>
      <c r="K369" s="34">
        <f t="shared" ca="1" si="213"/>
        <v>0</v>
      </c>
      <c r="L369" s="34">
        <f t="shared" ca="1" si="214"/>
        <v>0</v>
      </c>
      <c r="M369" s="34">
        <f t="shared" ca="1" si="215"/>
        <v>0</v>
      </c>
      <c r="N369" s="34">
        <f t="shared" ca="1" si="216"/>
        <v>6.88</v>
      </c>
      <c r="O369" s="35">
        <f t="shared" ca="1" si="217"/>
        <v>0</v>
      </c>
      <c r="X369" t="str">
        <f t="shared" si="218"/>
        <v>January 1,2024</v>
      </c>
      <c r="Y369">
        <f t="shared" ca="1" si="219"/>
        <v>0</v>
      </c>
      <c r="Z369">
        <f t="shared" ca="1" si="220"/>
        <v>0</v>
      </c>
      <c r="AA369">
        <f t="shared" ca="1" si="221"/>
        <v>6.88</v>
      </c>
      <c r="AB369">
        <f t="shared" ca="1" si="222"/>
        <v>0</v>
      </c>
      <c r="AK369" t="str">
        <f t="shared" si="224"/>
        <v>January 1,2024</v>
      </c>
      <c r="AL369">
        <f t="shared" ca="1" si="225"/>
        <v>0</v>
      </c>
      <c r="AM369">
        <f t="shared" ca="1" si="226"/>
        <v>0</v>
      </c>
      <c r="AN369">
        <f t="shared" ca="1" si="227"/>
        <v>0</v>
      </c>
      <c r="AO369">
        <f t="shared" ca="1" si="228"/>
        <v>6.88</v>
      </c>
      <c r="AX369" t="str">
        <f t="shared" si="229"/>
        <v>January 1,2024</v>
      </c>
      <c r="AY369">
        <f t="shared" ca="1" si="230"/>
        <v>5.52</v>
      </c>
    </row>
    <row r="370" spans="1:51">
      <c r="A370" s="17">
        <v>354</v>
      </c>
      <c r="B370" s="17" t="str">
        <f t="shared" si="237"/>
        <v>January 1,2024</v>
      </c>
      <c r="C370" s="17">
        <f t="shared" ca="1" si="238"/>
        <v>3</v>
      </c>
      <c r="D370" s="17" t="str">
        <f t="shared" ca="1" si="208"/>
        <v>US</v>
      </c>
      <c r="E370" s="17" t="str">
        <f t="shared" ca="1" si="223"/>
        <v>Orlando</v>
      </c>
      <c r="F370" s="17">
        <f t="shared" ca="1" si="239"/>
        <v>1</v>
      </c>
      <c r="G370" s="17" t="str">
        <f t="shared" ca="1" si="210"/>
        <v>Coffee</v>
      </c>
      <c r="H370" s="17">
        <f t="shared" ca="1" si="211"/>
        <v>4</v>
      </c>
      <c r="J370" s="36" t="str">
        <f t="shared" si="212"/>
        <v>January 1,2024</v>
      </c>
      <c r="K370" s="37">
        <f t="shared" ca="1" si="213"/>
        <v>0</v>
      </c>
      <c r="L370" s="37">
        <f t="shared" ca="1" si="214"/>
        <v>0</v>
      </c>
      <c r="M370" s="37">
        <f t="shared" ca="1" si="215"/>
        <v>4</v>
      </c>
      <c r="N370" s="37">
        <f t="shared" ca="1" si="216"/>
        <v>0</v>
      </c>
      <c r="O370" s="38">
        <f t="shared" ca="1" si="217"/>
        <v>0</v>
      </c>
      <c r="X370" t="str">
        <f t="shared" si="218"/>
        <v>January 1,2024</v>
      </c>
      <c r="Y370">
        <f t="shared" ca="1" si="219"/>
        <v>0</v>
      </c>
      <c r="Z370">
        <f t="shared" ca="1" si="220"/>
        <v>4</v>
      </c>
      <c r="AA370">
        <f t="shared" ca="1" si="221"/>
        <v>0</v>
      </c>
      <c r="AB370">
        <f t="shared" ca="1" si="222"/>
        <v>0</v>
      </c>
      <c r="AK370" t="str">
        <f t="shared" si="224"/>
        <v>January 1,2024</v>
      </c>
      <c r="AL370">
        <f t="shared" ca="1" si="225"/>
        <v>0</v>
      </c>
      <c r="AM370">
        <f t="shared" ca="1" si="226"/>
        <v>0</v>
      </c>
      <c r="AN370">
        <f t="shared" ca="1" si="227"/>
        <v>0</v>
      </c>
      <c r="AO370">
        <f t="shared" ca="1" si="228"/>
        <v>6.88</v>
      </c>
      <c r="AX370" t="str">
        <f t="shared" si="229"/>
        <v>January 1,2024</v>
      </c>
      <c r="AY370">
        <f t="shared" ca="1" si="230"/>
        <v>6.88</v>
      </c>
    </row>
    <row r="371" spans="1:51">
      <c r="A371" s="17">
        <v>355</v>
      </c>
      <c r="B371" s="17" t="str">
        <f t="shared" si="237"/>
        <v>January 1,2024</v>
      </c>
      <c r="C371" s="17">
        <f t="shared" ca="1" si="238"/>
        <v>5</v>
      </c>
      <c r="D371" s="17" t="str">
        <f t="shared" ca="1" si="208"/>
        <v>UK</v>
      </c>
      <c r="E371" s="17" t="str">
        <f t="shared" ca="1" si="223"/>
        <v>London</v>
      </c>
      <c r="F371" s="17">
        <f t="shared" ca="1" si="239"/>
        <v>2</v>
      </c>
      <c r="G371" s="17" t="str">
        <f t="shared" ca="1" si="210"/>
        <v>Ice Coffee</v>
      </c>
      <c r="H371" s="17">
        <f t="shared" ca="1" si="211"/>
        <v>7.24</v>
      </c>
      <c r="J371" s="33" t="str">
        <f t="shared" si="212"/>
        <v>January 1,2024</v>
      </c>
      <c r="K371" s="34">
        <f t="shared" ca="1" si="213"/>
        <v>0</v>
      </c>
      <c r="L371" s="34">
        <f t="shared" ca="1" si="214"/>
        <v>0</v>
      </c>
      <c r="M371" s="34">
        <f t="shared" ca="1" si="215"/>
        <v>0</v>
      </c>
      <c r="N371" s="34">
        <f t="shared" ca="1" si="216"/>
        <v>0</v>
      </c>
      <c r="O371" s="35">
        <f t="shared" ca="1" si="217"/>
        <v>7.24</v>
      </c>
      <c r="X371" t="str">
        <f t="shared" si="218"/>
        <v>January 1,2024</v>
      </c>
      <c r="Y371">
        <f t="shared" ca="1" si="219"/>
        <v>0</v>
      </c>
      <c r="Z371">
        <f t="shared" ca="1" si="220"/>
        <v>0</v>
      </c>
      <c r="AA371">
        <f t="shared" ca="1" si="221"/>
        <v>0</v>
      </c>
      <c r="AB371">
        <f t="shared" ca="1" si="222"/>
        <v>7.24</v>
      </c>
      <c r="AK371" t="str">
        <f t="shared" si="224"/>
        <v>January 1,2024</v>
      </c>
      <c r="AL371">
        <f t="shared" ca="1" si="225"/>
        <v>4</v>
      </c>
      <c r="AM371">
        <f t="shared" ca="1" si="226"/>
        <v>0</v>
      </c>
      <c r="AN371">
        <f t="shared" ca="1" si="227"/>
        <v>0</v>
      </c>
      <c r="AO371">
        <f t="shared" ca="1" si="228"/>
        <v>0</v>
      </c>
      <c r="AX371" t="str">
        <f t="shared" si="229"/>
        <v>January 1,2024</v>
      </c>
      <c r="AY371">
        <f t="shared" ca="1" si="230"/>
        <v>6.88</v>
      </c>
    </row>
    <row r="372" spans="1:51">
      <c r="A372" s="17">
        <v>356</v>
      </c>
      <c r="B372" s="17" t="str">
        <f t="shared" si="237"/>
        <v>January 1,2024</v>
      </c>
      <c r="C372" s="17">
        <f t="shared" ca="1" si="238"/>
        <v>4</v>
      </c>
      <c r="D372" s="17" t="str">
        <f t="shared" ca="1" si="208"/>
        <v>France</v>
      </c>
      <c r="E372" s="17" t="str">
        <f t="shared" ca="1" si="223"/>
        <v>Paris</v>
      </c>
      <c r="F372" s="17">
        <f t="shared" ca="1" si="239"/>
        <v>3</v>
      </c>
      <c r="G372" s="17" t="str">
        <f t="shared" ca="1" si="210"/>
        <v>Tea</v>
      </c>
      <c r="H372" s="17">
        <f t="shared" ca="1" si="211"/>
        <v>5.52</v>
      </c>
      <c r="J372" s="36" t="str">
        <f t="shared" si="212"/>
        <v>January 1,2024</v>
      </c>
      <c r="K372" s="37">
        <f t="shared" ca="1" si="213"/>
        <v>0</v>
      </c>
      <c r="L372" s="37">
        <f t="shared" ca="1" si="214"/>
        <v>0</v>
      </c>
      <c r="M372" s="37">
        <f t="shared" ca="1" si="215"/>
        <v>0</v>
      </c>
      <c r="N372" s="37">
        <f t="shared" ca="1" si="216"/>
        <v>5.52</v>
      </c>
      <c r="O372" s="38">
        <f t="shared" ca="1" si="217"/>
        <v>0</v>
      </c>
      <c r="X372" t="str">
        <f t="shared" si="218"/>
        <v>January 1,2024</v>
      </c>
      <c r="Y372">
        <f t="shared" ca="1" si="219"/>
        <v>0</v>
      </c>
      <c r="Z372">
        <f t="shared" ca="1" si="220"/>
        <v>0</v>
      </c>
      <c r="AA372">
        <f t="shared" ca="1" si="221"/>
        <v>5.52</v>
      </c>
      <c r="AB372">
        <f t="shared" ca="1" si="222"/>
        <v>0</v>
      </c>
      <c r="AK372" t="str">
        <f t="shared" si="224"/>
        <v>January 1,2024</v>
      </c>
      <c r="AL372">
        <f t="shared" ca="1" si="225"/>
        <v>0</v>
      </c>
      <c r="AM372">
        <f t="shared" ca="1" si="226"/>
        <v>7.24</v>
      </c>
      <c r="AN372">
        <f t="shared" ca="1" si="227"/>
        <v>0</v>
      </c>
      <c r="AO372">
        <f t="shared" ca="1" si="228"/>
        <v>0</v>
      </c>
      <c r="AX372" t="str">
        <f t="shared" si="229"/>
        <v>January 1,2024</v>
      </c>
      <c r="AY372">
        <f t="shared" ca="1" si="230"/>
        <v>4</v>
      </c>
    </row>
    <row r="373" spans="1:51">
      <c r="A373" s="17">
        <v>357</v>
      </c>
      <c r="B373" s="17" t="str">
        <f t="shared" si="237"/>
        <v>January 1,2024</v>
      </c>
      <c r="C373" s="17">
        <f t="shared" ca="1" si="238"/>
        <v>3</v>
      </c>
      <c r="D373" s="17" t="str">
        <f t="shared" ca="1" si="208"/>
        <v>US</v>
      </c>
      <c r="E373" s="17" t="str">
        <f t="shared" ca="1" si="223"/>
        <v>Orlando</v>
      </c>
      <c r="F373" s="17">
        <f t="shared" ca="1" si="239"/>
        <v>2</v>
      </c>
      <c r="G373" s="17" t="str">
        <f t="shared" ca="1" si="210"/>
        <v>Ice Coffee</v>
      </c>
      <c r="H373" s="17">
        <f t="shared" ca="1" si="211"/>
        <v>7.24</v>
      </c>
      <c r="J373" s="33" t="str">
        <f t="shared" si="212"/>
        <v>January 1,2024</v>
      </c>
      <c r="K373" s="34">
        <f t="shared" ca="1" si="213"/>
        <v>0</v>
      </c>
      <c r="L373" s="34">
        <f t="shared" ca="1" si="214"/>
        <v>0</v>
      </c>
      <c r="M373" s="34">
        <f t="shared" ca="1" si="215"/>
        <v>7.24</v>
      </c>
      <c r="N373" s="34">
        <f t="shared" ca="1" si="216"/>
        <v>0</v>
      </c>
      <c r="O373" s="35">
        <f t="shared" ca="1" si="217"/>
        <v>0</v>
      </c>
      <c r="X373" t="str">
        <f t="shared" si="218"/>
        <v>January 1,2024</v>
      </c>
      <c r="Y373">
        <f t="shared" ca="1" si="219"/>
        <v>0</v>
      </c>
      <c r="Z373">
        <f t="shared" ca="1" si="220"/>
        <v>7.24</v>
      </c>
      <c r="AA373">
        <f t="shared" ca="1" si="221"/>
        <v>0</v>
      </c>
      <c r="AB373">
        <f t="shared" ca="1" si="222"/>
        <v>0</v>
      </c>
      <c r="AK373" t="str">
        <f t="shared" si="224"/>
        <v>January 1,2024</v>
      </c>
      <c r="AL373">
        <f t="shared" ca="1" si="225"/>
        <v>0</v>
      </c>
      <c r="AM373">
        <f t="shared" ca="1" si="226"/>
        <v>0</v>
      </c>
      <c r="AN373">
        <f t="shared" ca="1" si="227"/>
        <v>5.52</v>
      </c>
      <c r="AO373">
        <f t="shared" ca="1" si="228"/>
        <v>0</v>
      </c>
      <c r="AX373" t="str">
        <f t="shared" si="229"/>
        <v>January 1,2024</v>
      </c>
      <c r="AY373">
        <f t="shared" ca="1" si="230"/>
        <v>7.24</v>
      </c>
    </row>
    <row r="374" spans="1:51">
      <c r="A374" s="17">
        <v>358</v>
      </c>
      <c r="B374" s="17" t="str">
        <f t="shared" si="237"/>
        <v>January 1,2024</v>
      </c>
      <c r="C374" s="17">
        <f t="shared" ca="1" si="238"/>
        <v>2</v>
      </c>
      <c r="D374" s="17" t="str">
        <f t="shared" ca="1" si="208"/>
        <v>Canada</v>
      </c>
      <c r="E374" s="17" t="str">
        <f t="shared" ca="1" si="223"/>
        <v>Toronto</v>
      </c>
      <c r="F374" s="17">
        <f t="shared" ca="1" si="239"/>
        <v>3</v>
      </c>
      <c r="G374" s="17" t="str">
        <f t="shared" ca="1" si="210"/>
        <v>Tea</v>
      </c>
      <c r="H374" s="17">
        <f t="shared" ca="1" si="211"/>
        <v>5.52</v>
      </c>
      <c r="J374" s="36" t="str">
        <f t="shared" si="212"/>
        <v>January 1,2024</v>
      </c>
      <c r="K374" s="37">
        <f t="shared" ca="1" si="213"/>
        <v>0</v>
      </c>
      <c r="L374" s="37">
        <f t="shared" ca="1" si="214"/>
        <v>5.52</v>
      </c>
      <c r="M374" s="37">
        <f t="shared" ca="1" si="215"/>
        <v>0</v>
      </c>
      <c r="N374" s="37">
        <f t="shared" ca="1" si="216"/>
        <v>0</v>
      </c>
      <c r="O374" s="38">
        <f t="shared" ca="1" si="217"/>
        <v>0</v>
      </c>
      <c r="X374" t="str">
        <f t="shared" si="218"/>
        <v>January 1,2024</v>
      </c>
      <c r="Y374">
        <f t="shared" ca="1" si="219"/>
        <v>5.52</v>
      </c>
      <c r="Z374">
        <f t="shared" ca="1" si="220"/>
        <v>0</v>
      </c>
      <c r="AA374">
        <f t="shared" ca="1" si="221"/>
        <v>0</v>
      </c>
      <c r="AB374">
        <f t="shared" ca="1" si="222"/>
        <v>0</v>
      </c>
      <c r="AK374" t="str">
        <f t="shared" si="224"/>
        <v>January 1,2024</v>
      </c>
      <c r="AL374">
        <f t="shared" ca="1" si="225"/>
        <v>0</v>
      </c>
      <c r="AM374">
        <f t="shared" ca="1" si="226"/>
        <v>7.24</v>
      </c>
      <c r="AN374">
        <f t="shared" ca="1" si="227"/>
        <v>0</v>
      </c>
      <c r="AO374">
        <f t="shared" ca="1" si="228"/>
        <v>0</v>
      </c>
      <c r="AX374" t="str">
        <f t="shared" si="229"/>
        <v>January 1,2024</v>
      </c>
      <c r="AY374">
        <f t="shared" ca="1" si="230"/>
        <v>5.52</v>
      </c>
    </row>
    <row r="375" spans="1:51">
      <c r="A375" s="17">
        <v>359</v>
      </c>
      <c r="B375" s="17" t="str">
        <f t="shared" si="237"/>
        <v>January 1,2024</v>
      </c>
      <c r="C375" s="17">
        <f t="shared" ca="1" si="238"/>
        <v>4</v>
      </c>
      <c r="D375" s="17" t="str">
        <f t="shared" ca="1" si="208"/>
        <v>France</v>
      </c>
      <c r="E375" s="17" t="str">
        <f t="shared" ca="1" si="223"/>
        <v>Paris</v>
      </c>
      <c r="F375" s="17">
        <f t="shared" ca="1" si="239"/>
        <v>2</v>
      </c>
      <c r="G375" s="17" t="str">
        <f t="shared" ca="1" si="210"/>
        <v>Ice Coffee</v>
      </c>
      <c r="H375" s="17">
        <f t="shared" ca="1" si="211"/>
        <v>7.24</v>
      </c>
      <c r="J375" s="33" t="str">
        <f t="shared" si="212"/>
        <v>January 1,2024</v>
      </c>
      <c r="K375" s="34">
        <f t="shared" ca="1" si="213"/>
        <v>0</v>
      </c>
      <c r="L375" s="34">
        <f t="shared" ca="1" si="214"/>
        <v>0</v>
      </c>
      <c r="M375" s="34">
        <f t="shared" ca="1" si="215"/>
        <v>0</v>
      </c>
      <c r="N375" s="34">
        <f t="shared" ca="1" si="216"/>
        <v>7.24</v>
      </c>
      <c r="O375" s="35">
        <f t="shared" ca="1" si="217"/>
        <v>0</v>
      </c>
      <c r="X375" t="str">
        <f t="shared" si="218"/>
        <v>January 1,2024</v>
      </c>
      <c r="Y375">
        <f t="shared" ca="1" si="219"/>
        <v>0</v>
      </c>
      <c r="Z375">
        <f t="shared" ca="1" si="220"/>
        <v>0</v>
      </c>
      <c r="AA375">
        <f t="shared" ca="1" si="221"/>
        <v>7.24</v>
      </c>
      <c r="AB375">
        <f t="shared" ca="1" si="222"/>
        <v>0</v>
      </c>
      <c r="AK375" t="str">
        <f t="shared" si="224"/>
        <v>January 1,2024</v>
      </c>
      <c r="AL375">
        <f t="shared" ca="1" si="225"/>
        <v>0</v>
      </c>
      <c r="AM375">
        <f t="shared" ca="1" si="226"/>
        <v>0</v>
      </c>
      <c r="AN375">
        <f t="shared" ca="1" si="227"/>
        <v>5.52</v>
      </c>
      <c r="AO375">
        <f t="shared" ca="1" si="228"/>
        <v>0</v>
      </c>
      <c r="AX375" t="str">
        <f t="shared" si="229"/>
        <v>January 1,2024</v>
      </c>
      <c r="AY375">
        <f t="shared" ca="1" si="230"/>
        <v>7.24</v>
      </c>
    </row>
    <row r="376" spans="1:51">
      <c r="A376" s="17">
        <v>360</v>
      </c>
      <c r="B376" s="17" t="str">
        <f t="shared" si="237"/>
        <v>January 1,2024</v>
      </c>
      <c r="C376" s="17">
        <f t="shared" ca="1" si="238"/>
        <v>2</v>
      </c>
      <c r="D376" s="17" t="str">
        <f t="shared" ca="1" si="208"/>
        <v>Canada</v>
      </c>
      <c r="E376" s="17" t="str">
        <f t="shared" ca="1" si="223"/>
        <v>Toronto</v>
      </c>
      <c r="F376" s="17">
        <f t="shared" ca="1" si="239"/>
        <v>1</v>
      </c>
      <c r="G376" s="17" t="str">
        <f t="shared" ca="1" si="210"/>
        <v>Coffee</v>
      </c>
      <c r="H376" s="17">
        <f t="shared" ca="1" si="211"/>
        <v>4</v>
      </c>
      <c r="J376" s="36" t="str">
        <f t="shared" si="212"/>
        <v>January 1,2024</v>
      </c>
      <c r="K376" s="37">
        <f t="shared" ca="1" si="213"/>
        <v>0</v>
      </c>
      <c r="L376" s="37">
        <f t="shared" ca="1" si="214"/>
        <v>4</v>
      </c>
      <c r="M376" s="37">
        <f t="shared" ca="1" si="215"/>
        <v>0</v>
      </c>
      <c r="N376" s="37">
        <f t="shared" ca="1" si="216"/>
        <v>0</v>
      </c>
      <c r="O376" s="38">
        <f t="shared" ca="1" si="217"/>
        <v>0</v>
      </c>
      <c r="X376" t="str">
        <f t="shared" si="218"/>
        <v>January 1,2024</v>
      </c>
      <c r="Y376">
        <f t="shared" ca="1" si="219"/>
        <v>4</v>
      </c>
      <c r="Z376">
        <f t="shared" ca="1" si="220"/>
        <v>0</v>
      </c>
      <c r="AA376">
        <f t="shared" ca="1" si="221"/>
        <v>0</v>
      </c>
      <c r="AB376">
        <f t="shared" ca="1" si="222"/>
        <v>0</v>
      </c>
      <c r="AK376" t="str">
        <f t="shared" si="224"/>
        <v>January 1,2024</v>
      </c>
      <c r="AL376">
        <f t="shared" ca="1" si="225"/>
        <v>0</v>
      </c>
      <c r="AM376">
        <f t="shared" ca="1" si="226"/>
        <v>7.24</v>
      </c>
      <c r="AN376">
        <f t="shared" ca="1" si="227"/>
        <v>0</v>
      </c>
      <c r="AO376">
        <f t="shared" ca="1" si="228"/>
        <v>0</v>
      </c>
      <c r="AX376" t="str">
        <f t="shared" si="229"/>
        <v>January 1,2024</v>
      </c>
      <c r="AY376">
        <f t="shared" ca="1" si="230"/>
        <v>5.52</v>
      </c>
    </row>
    <row r="377" spans="1:51">
      <c r="A377" s="17">
        <v>361</v>
      </c>
      <c r="B377" s="17" t="str">
        <f t="shared" ref="B377:B386" si="240">"January 1,2024"</f>
        <v>January 1,2024</v>
      </c>
      <c r="C377" s="17">
        <f t="shared" ca="1" si="238"/>
        <v>2</v>
      </c>
      <c r="D377" s="17" t="str">
        <f t="shared" ca="1" si="208"/>
        <v>Canada</v>
      </c>
      <c r="E377" s="17" t="str">
        <f t="shared" ca="1" si="223"/>
        <v>Toronto</v>
      </c>
      <c r="F377" s="17">
        <f t="shared" ca="1" si="239"/>
        <v>3</v>
      </c>
      <c r="G377" s="17" t="str">
        <f t="shared" ca="1" si="210"/>
        <v>Tea</v>
      </c>
      <c r="H377" s="17">
        <f t="shared" ca="1" si="211"/>
        <v>5.52</v>
      </c>
      <c r="J377" s="33" t="str">
        <f t="shared" si="212"/>
        <v>January 1,2024</v>
      </c>
      <c r="K377" s="34">
        <f t="shared" ca="1" si="213"/>
        <v>0</v>
      </c>
      <c r="L377" s="34">
        <f t="shared" ca="1" si="214"/>
        <v>5.52</v>
      </c>
      <c r="M377" s="34">
        <f t="shared" ca="1" si="215"/>
        <v>0</v>
      </c>
      <c r="N377" s="34">
        <f t="shared" ca="1" si="216"/>
        <v>0</v>
      </c>
      <c r="O377" s="35">
        <f t="shared" ca="1" si="217"/>
        <v>0</v>
      </c>
      <c r="X377" t="str">
        <f t="shared" si="218"/>
        <v>January 1,2024</v>
      </c>
      <c r="Y377">
        <f t="shared" ca="1" si="219"/>
        <v>5.52</v>
      </c>
      <c r="Z377">
        <f t="shared" ca="1" si="220"/>
        <v>0</v>
      </c>
      <c r="AA377">
        <f t="shared" ca="1" si="221"/>
        <v>0</v>
      </c>
      <c r="AB377">
        <f t="shared" ca="1" si="222"/>
        <v>0</v>
      </c>
      <c r="AK377" t="str">
        <f t="shared" si="224"/>
        <v>January 1,2024</v>
      </c>
      <c r="AL377">
        <f t="shared" ca="1" si="225"/>
        <v>4</v>
      </c>
      <c r="AM377">
        <f t="shared" ca="1" si="226"/>
        <v>0</v>
      </c>
      <c r="AN377">
        <f t="shared" ca="1" si="227"/>
        <v>0</v>
      </c>
      <c r="AO377">
        <f t="shared" ca="1" si="228"/>
        <v>0</v>
      </c>
      <c r="AX377" t="str">
        <f t="shared" si="229"/>
        <v>January 1,2024</v>
      </c>
      <c r="AY377">
        <f t="shared" ca="1" si="230"/>
        <v>7.24</v>
      </c>
    </row>
    <row r="378" spans="1:51">
      <c r="A378" s="17">
        <v>362</v>
      </c>
      <c r="B378" s="17" t="str">
        <f t="shared" si="240"/>
        <v>January 1,2024</v>
      </c>
      <c r="C378" s="17">
        <f t="shared" ref="C378:C387" ca="1" si="241">RANDBETWEEN(1,5)</f>
        <v>2</v>
      </c>
      <c r="D378" s="17" t="str">
        <f t="shared" ca="1" si="208"/>
        <v>Canada</v>
      </c>
      <c r="E378" s="17" t="str">
        <f t="shared" ca="1" si="223"/>
        <v>Toronto</v>
      </c>
      <c r="F378" s="17">
        <f t="shared" ref="F378:F387" ca="1" si="242">RANDBETWEEN(1,4)</f>
        <v>4</v>
      </c>
      <c r="G378" s="17" t="str">
        <f t="shared" ca="1" si="210"/>
        <v>Mocktails</v>
      </c>
      <c r="H378" s="17">
        <f t="shared" ca="1" si="211"/>
        <v>6.88</v>
      </c>
      <c r="J378" s="36" t="str">
        <f t="shared" si="212"/>
        <v>January 1,2024</v>
      </c>
      <c r="K378" s="37">
        <f t="shared" ca="1" si="213"/>
        <v>0</v>
      </c>
      <c r="L378" s="37">
        <f t="shared" ca="1" si="214"/>
        <v>6.88</v>
      </c>
      <c r="M378" s="37">
        <f t="shared" ca="1" si="215"/>
        <v>0</v>
      </c>
      <c r="N378" s="37">
        <f t="shared" ca="1" si="216"/>
        <v>0</v>
      </c>
      <c r="O378" s="38">
        <f t="shared" ca="1" si="217"/>
        <v>0</v>
      </c>
      <c r="X378" t="str">
        <f t="shared" si="218"/>
        <v>January 1,2024</v>
      </c>
      <c r="Y378">
        <f t="shared" ca="1" si="219"/>
        <v>6.88</v>
      </c>
      <c r="Z378">
        <f t="shared" ca="1" si="220"/>
        <v>0</v>
      </c>
      <c r="AA378">
        <f t="shared" ca="1" si="221"/>
        <v>0</v>
      </c>
      <c r="AB378">
        <f t="shared" ca="1" si="222"/>
        <v>0</v>
      </c>
      <c r="AK378" t="str">
        <f t="shared" si="224"/>
        <v>January 1,2024</v>
      </c>
      <c r="AL378">
        <f t="shared" ca="1" si="225"/>
        <v>0</v>
      </c>
      <c r="AM378">
        <f t="shared" ca="1" si="226"/>
        <v>0</v>
      </c>
      <c r="AN378">
        <f t="shared" ca="1" si="227"/>
        <v>5.52</v>
      </c>
      <c r="AO378">
        <f t="shared" ca="1" si="228"/>
        <v>0</v>
      </c>
      <c r="AX378" t="str">
        <f t="shared" si="229"/>
        <v>January 1,2024</v>
      </c>
      <c r="AY378">
        <f t="shared" ca="1" si="230"/>
        <v>4</v>
      </c>
    </row>
    <row r="379" spans="1:51">
      <c r="A379" s="17">
        <v>363</v>
      </c>
      <c r="B379" s="17" t="str">
        <f t="shared" si="240"/>
        <v>January 1,2024</v>
      </c>
      <c r="C379" s="17">
        <f t="shared" ca="1" si="241"/>
        <v>4</v>
      </c>
      <c r="D379" s="17" t="str">
        <f t="shared" ca="1" si="208"/>
        <v>France</v>
      </c>
      <c r="E379" s="17" t="str">
        <f t="shared" ca="1" si="223"/>
        <v>Paris</v>
      </c>
      <c r="F379" s="17">
        <f t="shared" ca="1" si="242"/>
        <v>4</v>
      </c>
      <c r="G379" s="17" t="str">
        <f t="shared" ca="1" si="210"/>
        <v>Mocktails</v>
      </c>
      <c r="H379" s="17">
        <f t="shared" ca="1" si="211"/>
        <v>6.88</v>
      </c>
      <c r="J379" s="33" t="str">
        <f t="shared" si="212"/>
        <v>January 1,2024</v>
      </c>
      <c r="K379" s="34">
        <f t="shared" ca="1" si="213"/>
        <v>0</v>
      </c>
      <c r="L379" s="34">
        <f t="shared" ca="1" si="214"/>
        <v>0</v>
      </c>
      <c r="M379" s="34">
        <f t="shared" ca="1" si="215"/>
        <v>0</v>
      </c>
      <c r="N379" s="34">
        <f t="shared" ca="1" si="216"/>
        <v>6.88</v>
      </c>
      <c r="O379" s="35">
        <f t="shared" ca="1" si="217"/>
        <v>0</v>
      </c>
      <c r="X379" t="str">
        <f t="shared" si="218"/>
        <v>January 1,2024</v>
      </c>
      <c r="Y379">
        <f t="shared" ca="1" si="219"/>
        <v>0</v>
      </c>
      <c r="Z379">
        <f t="shared" ca="1" si="220"/>
        <v>0</v>
      </c>
      <c r="AA379">
        <f t="shared" ca="1" si="221"/>
        <v>6.88</v>
      </c>
      <c r="AB379">
        <f t="shared" ca="1" si="222"/>
        <v>0</v>
      </c>
      <c r="AK379" t="str">
        <f t="shared" si="224"/>
        <v>January 1,2024</v>
      </c>
      <c r="AL379">
        <f t="shared" ca="1" si="225"/>
        <v>0</v>
      </c>
      <c r="AM379">
        <f t="shared" ca="1" si="226"/>
        <v>0</v>
      </c>
      <c r="AN379">
        <f t="shared" ca="1" si="227"/>
        <v>0</v>
      </c>
      <c r="AO379">
        <f t="shared" ca="1" si="228"/>
        <v>6.88</v>
      </c>
      <c r="AX379" t="str">
        <f t="shared" si="229"/>
        <v>January 1,2024</v>
      </c>
      <c r="AY379">
        <f t="shared" ca="1" si="230"/>
        <v>5.52</v>
      </c>
    </row>
    <row r="380" spans="1:51">
      <c r="A380" s="17">
        <v>364</v>
      </c>
      <c r="B380" s="17" t="str">
        <f t="shared" si="240"/>
        <v>January 1,2024</v>
      </c>
      <c r="C380" s="17">
        <f t="shared" ca="1" si="241"/>
        <v>5</v>
      </c>
      <c r="D380" s="17" t="str">
        <f t="shared" ca="1" si="208"/>
        <v>UK</v>
      </c>
      <c r="E380" s="17" t="str">
        <f t="shared" ca="1" si="223"/>
        <v>London</v>
      </c>
      <c r="F380" s="17">
        <f t="shared" ca="1" si="242"/>
        <v>2</v>
      </c>
      <c r="G380" s="17" t="str">
        <f t="shared" ca="1" si="210"/>
        <v>Ice Coffee</v>
      </c>
      <c r="H380" s="17">
        <f t="shared" ca="1" si="211"/>
        <v>7.24</v>
      </c>
      <c r="J380" s="36" t="str">
        <f t="shared" si="212"/>
        <v>January 1,2024</v>
      </c>
      <c r="K380" s="37">
        <f t="shared" ca="1" si="213"/>
        <v>0</v>
      </c>
      <c r="L380" s="37">
        <f t="shared" ca="1" si="214"/>
        <v>0</v>
      </c>
      <c r="M380" s="37">
        <f t="shared" ca="1" si="215"/>
        <v>0</v>
      </c>
      <c r="N380" s="37">
        <f t="shared" ca="1" si="216"/>
        <v>0</v>
      </c>
      <c r="O380" s="38">
        <f t="shared" ca="1" si="217"/>
        <v>7.24</v>
      </c>
      <c r="X380" t="str">
        <f t="shared" si="218"/>
        <v>January 1,2024</v>
      </c>
      <c r="Y380">
        <f t="shared" ca="1" si="219"/>
        <v>0</v>
      </c>
      <c r="Z380">
        <f t="shared" ca="1" si="220"/>
        <v>0</v>
      </c>
      <c r="AA380">
        <f t="shared" ca="1" si="221"/>
        <v>0</v>
      </c>
      <c r="AB380">
        <f t="shared" ca="1" si="222"/>
        <v>7.24</v>
      </c>
      <c r="AK380" t="str">
        <f t="shared" si="224"/>
        <v>January 1,2024</v>
      </c>
      <c r="AL380">
        <f t="shared" ca="1" si="225"/>
        <v>0</v>
      </c>
      <c r="AM380">
        <f t="shared" ca="1" si="226"/>
        <v>0</v>
      </c>
      <c r="AN380">
        <f t="shared" ca="1" si="227"/>
        <v>0</v>
      </c>
      <c r="AO380">
        <f t="shared" ca="1" si="228"/>
        <v>6.88</v>
      </c>
      <c r="AX380" t="str">
        <f t="shared" si="229"/>
        <v>January 1,2024</v>
      </c>
      <c r="AY380">
        <f t="shared" ca="1" si="230"/>
        <v>6.88</v>
      </c>
    </row>
    <row r="381" spans="1:51">
      <c r="A381" s="17">
        <v>365</v>
      </c>
      <c r="B381" s="17" t="str">
        <f t="shared" si="240"/>
        <v>January 1,2024</v>
      </c>
      <c r="C381" s="17">
        <f t="shared" ca="1" si="241"/>
        <v>5</v>
      </c>
      <c r="D381" s="17" t="str">
        <f t="shared" ca="1" si="208"/>
        <v>UK</v>
      </c>
      <c r="E381" s="17" t="str">
        <f t="shared" ca="1" si="223"/>
        <v>London</v>
      </c>
      <c r="F381" s="17">
        <f t="shared" ca="1" si="242"/>
        <v>4</v>
      </c>
      <c r="G381" s="17" t="str">
        <f t="shared" ca="1" si="210"/>
        <v>Mocktails</v>
      </c>
      <c r="H381" s="17">
        <f t="shared" ca="1" si="211"/>
        <v>6.88</v>
      </c>
      <c r="J381" s="33" t="str">
        <f t="shared" si="212"/>
        <v>January 1,2024</v>
      </c>
      <c r="K381" s="34">
        <f t="shared" ca="1" si="213"/>
        <v>0</v>
      </c>
      <c r="L381" s="34">
        <f t="shared" ca="1" si="214"/>
        <v>0</v>
      </c>
      <c r="M381" s="34">
        <f t="shared" ca="1" si="215"/>
        <v>0</v>
      </c>
      <c r="N381" s="34">
        <f t="shared" ca="1" si="216"/>
        <v>0</v>
      </c>
      <c r="O381" s="35">
        <f t="shared" ca="1" si="217"/>
        <v>6.88</v>
      </c>
      <c r="X381" t="str">
        <f t="shared" si="218"/>
        <v>January 1,2024</v>
      </c>
      <c r="Y381">
        <f t="shared" ca="1" si="219"/>
        <v>0</v>
      </c>
      <c r="Z381">
        <f t="shared" ca="1" si="220"/>
        <v>0</v>
      </c>
      <c r="AA381">
        <f t="shared" ca="1" si="221"/>
        <v>0</v>
      </c>
      <c r="AB381">
        <f t="shared" ca="1" si="222"/>
        <v>6.88</v>
      </c>
      <c r="AK381" t="str">
        <f t="shared" si="224"/>
        <v>January 1,2024</v>
      </c>
      <c r="AL381">
        <f t="shared" ca="1" si="225"/>
        <v>0</v>
      </c>
      <c r="AM381">
        <f t="shared" ca="1" si="226"/>
        <v>7.24</v>
      </c>
      <c r="AN381">
        <f t="shared" ca="1" si="227"/>
        <v>0</v>
      </c>
      <c r="AO381">
        <f t="shared" ca="1" si="228"/>
        <v>0</v>
      </c>
      <c r="AX381" t="str">
        <f t="shared" si="229"/>
        <v>January 1,2024</v>
      </c>
      <c r="AY381">
        <f t="shared" ca="1" si="230"/>
        <v>6.88</v>
      </c>
    </row>
    <row r="382" spans="1:51">
      <c r="A382" s="17">
        <v>366</v>
      </c>
      <c r="B382" s="17" t="str">
        <f t="shared" si="240"/>
        <v>January 1,2024</v>
      </c>
      <c r="C382" s="17">
        <f t="shared" ca="1" si="241"/>
        <v>3</v>
      </c>
      <c r="D382" s="17" t="str">
        <f t="shared" ca="1" si="208"/>
        <v>US</v>
      </c>
      <c r="E382" s="17" t="str">
        <f t="shared" ca="1" si="223"/>
        <v>Orlando</v>
      </c>
      <c r="F382" s="17">
        <f t="shared" ca="1" si="242"/>
        <v>4</v>
      </c>
      <c r="G382" s="17" t="str">
        <f t="shared" ca="1" si="210"/>
        <v>Mocktails</v>
      </c>
      <c r="H382" s="17">
        <f t="shared" ca="1" si="211"/>
        <v>6.88</v>
      </c>
      <c r="J382" s="36" t="str">
        <f t="shared" si="212"/>
        <v>January 1,2024</v>
      </c>
      <c r="K382" s="37">
        <f t="shared" ca="1" si="213"/>
        <v>0</v>
      </c>
      <c r="L382" s="37">
        <f t="shared" ca="1" si="214"/>
        <v>0</v>
      </c>
      <c r="M382" s="37">
        <f t="shared" ca="1" si="215"/>
        <v>6.88</v>
      </c>
      <c r="N382" s="37">
        <f t="shared" ca="1" si="216"/>
        <v>0</v>
      </c>
      <c r="O382" s="38">
        <f t="shared" ca="1" si="217"/>
        <v>0</v>
      </c>
      <c r="X382" t="str">
        <f t="shared" si="218"/>
        <v>January 1,2024</v>
      </c>
      <c r="Y382">
        <f t="shared" ca="1" si="219"/>
        <v>0</v>
      </c>
      <c r="Z382">
        <f t="shared" ca="1" si="220"/>
        <v>6.88</v>
      </c>
      <c r="AA382">
        <f t="shared" ca="1" si="221"/>
        <v>0</v>
      </c>
      <c r="AB382">
        <f t="shared" ca="1" si="222"/>
        <v>0</v>
      </c>
      <c r="AK382" t="str">
        <f t="shared" si="224"/>
        <v>January 1,2024</v>
      </c>
      <c r="AL382">
        <f t="shared" ca="1" si="225"/>
        <v>0</v>
      </c>
      <c r="AM382">
        <f t="shared" ca="1" si="226"/>
        <v>0</v>
      </c>
      <c r="AN382">
        <f t="shared" ca="1" si="227"/>
        <v>0</v>
      </c>
      <c r="AO382">
        <f t="shared" ca="1" si="228"/>
        <v>6.88</v>
      </c>
      <c r="AX382" t="str">
        <f t="shared" si="229"/>
        <v>January 1,2024</v>
      </c>
      <c r="AY382">
        <f t="shared" ca="1" si="230"/>
        <v>7.24</v>
      </c>
    </row>
    <row r="383" spans="1:51">
      <c r="A383" s="17">
        <v>367</v>
      </c>
      <c r="B383" s="17" t="str">
        <f t="shared" si="240"/>
        <v>January 1,2024</v>
      </c>
      <c r="C383" s="17">
        <f t="shared" ca="1" si="241"/>
        <v>3</v>
      </c>
      <c r="D383" s="17" t="str">
        <f t="shared" ca="1" si="208"/>
        <v>US</v>
      </c>
      <c r="E383" s="17" t="str">
        <f t="shared" ca="1" si="223"/>
        <v>Orlando</v>
      </c>
      <c r="F383" s="17">
        <f t="shared" ca="1" si="242"/>
        <v>2</v>
      </c>
      <c r="G383" s="17" t="str">
        <f t="shared" ca="1" si="210"/>
        <v>Ice Coffee</v>
      </c>
      <c r="H383" s="17">
        <f t="shared" ca="1" si="211"/>
        <v>7.24</v>
      </c>
      <c r="J383" s="33" t="str">
        <f t="shared" si="212"/>
        <v>January 1,2024</v>
      </c>
      <c r="K383" s="34">
        <f t="shared" ca="1" si="213"/>
        <v>0</v>
      </c>
      <c r="L383" s="34">
        <f t="shared" ca="1" si="214"/>
        <v>0</v>
      </c>
      <c r="M383" s="34">
        <f t="shared" ca="1" si="215"/>
        <v>7.24</v>
      </c>
      <c r="N383" s="34">
        <f t="shared" ca="1" si="216"/>
        <v>0</v>
      </c>
      <c r="O383" s="35">
        <f t="shared" ca="1" si="217"/>
        <v>0</v>
      </c>
      <c r="X383" t="str">
        <f t="shared" si="218"/>
        <v>January 1,2024</v>
      </c>
      <c r="Y383">
        <f t="shared" ca="1" si="219"/>
        <v>0</v>
      </c>
      <c r="Z383">
        <f t="shared" ca="1" si="220"/>
        <v>7.24</v>
      </c>
      <c r="AA383">
        <f t="shared" ca="1" si="221"/>
        <v>0</v>
      </c>
      <c r="AB383">
        <f t="shared" ca="1" si="222"/>
        <v>0</v>
      </c>
      <c r="AK383" t="str">
        <f t="shared" si="224"/>
        <v>January 1,2024</v>
      </c>
      <c r="AL383">
        <f t="shared" ca="1" si="225"/>
        <v>0</v>
      </c>
      <c r="AM383">
        <f t="shared" ca="1" si="226"/>
        <v>0</v>
      </c>
      <c r="AN383">
        <f t="shared" ca="1" si="227"/>
        <v>0</v>
      </c>
      <c r="AO383">
        <f t="shared" ca="1" si="228"/>
        <v>6.88</v>
      </c>
      <c r="AX383" t="str">
        <f t="shared" si="229"/>
        <v>January 1,2024</v>
      </c>
      <c r="AY383">
        <f t="shared" ca="1" si="230"/>
        <v>6.88</v>
      </c>
    </row>
    <row r="384" spans="1:51">
      <c r="A384" s="17">
        <v>368</v>
      </c>
      <c r="B384" s="17" t="str">
        <f t="shared" si="240"/>
        <v>January 1,2024</v>
      </c>
      <c r="C384" s="17">
        <f t="shared" ca="1" si="241"/>
        <v>4</v>
      </c>
      <c r="D384" s="17" t="str">
        <f t="shared" ca="1" si="208"/>
        <v>France</v>
      </c>
      <c r="E384" s="17" t="str">
        <f t="shared" ca="1" si="223"/>
        <v>Paris</v>
      </c>
      <c r="F384" s="17">
        <f t="shared" ca="1" si="242"/>
        <v>2</v>
      </c>
      <c r="G384" s="17" t="str">
        <f t="shared" ca="1" si="210"/>
        <v>Ice Coffee</v>
      </c>
      <c r="H384" s="17">
        <f t="shared" ca="1" si="211"/>
        <v>7.24</v>
      </c>
      <c r="J384" s="36" t="str">
        <f t="shared" si="212"/>
        <v>January 1,2024</v>
      </c>
      <c r="K384" s="37">
        <f t="shared" ca="1" si="213"/>
        <v>0</v>
      </c>
      <c r="L384" s="37">
        <f t="shared" ca="1" si="214"/>
        <v>0</v>
      </c>
      <c r="M384" s="37">
        <f t="shared" ca="1" si="215"/>
        <v>0</v>
      </c>
      <c r="N384" s="37">
        <f t="shared" ca="1" si="216"/>
        <v>7.24</v>
      </c>
      <c r="O384" s="38">
        <f t="shared" ca="1" si="217"/>
        <v>0</v>
      </c>
      <c r="X384" t="str">
        <f t="shared" si="218"/>
        <v>January 1,2024</v>
      </c>
      <c r="Y384">
        <f t="shared" ca="1" si="219"/>
        <v>0</v>
      </c>
      <c r="Z384">
        <f t="shared" ca="1" si="220"/>
        <v>0</v>
      </c>
      <c r="AA384">
        <f t="shared" ca="1" si="221"/>
        <v>7.24</v>
      </c>
      <c r="AB384">
        <f t="shared" ca="1" si="222"/>
        <v>0</v>
      </c>
      <c r="AK384" t="str">
        <f t="shared" si="224"/>
        <v>January 1,2024</v>
      </c>
      <c r="AL384">
        <f t="shared" ca="1" si="225"/>
        <v>0</v>
      </c>
      <c r="AM384">
        <f t="shared" ca="1" si="226"/>
        <v>7.24</v>
      </c>
      <c r="AN384">
        <f t="shared" ca="1" si="227"/>
        <v>0</v>
      </c>
      <c r="AO384">
        <f t="shared" ca="1" si="228"/>
        <v>0</v>
      </c>
      <c r="AX384" t="str">
        <f t="shared" si="229"/>
        <v>January 1,2024</v>
      </c>
      <c r="AY384">
        <f t="shared" ca="1" si="230"/>
        <v>6.88</v>
      </c>
    </row>
    <row r="385" spans="1:51">
      <c r="A385" s="17">
        <v>369</v>
      </c>
      <c r="B385" s="17" t="str">
        <f t="shared" si="240"/>
        <v>January 1,2024</v>
      </c>
      <c r="C385" s="17">
        <f t="shared" ca="1" si="241"/>
        <v>2</v>
      </c>
      <c r="D385" s="17" t="str">
        <f t="shared" ca="1" si="208"/>
        <v>Canada</v>
      </c>
      <c r="E385" s="17" t="str">
        <f t="shared" ca="1" si="223"/>
        <v>Toronto</v>
      </c>
      <c r="F385" s="17">
        <f t="shared" ca="1" si="242"/>
        <v>1</v>
      </c>
      <c r="G385" s="17" t="str">
        <f t="shared" ca="1" si="210"/>
        <v>Coffee</v>
      </c>
      <c r="H385" s="17">
        <f t="shared" ca="1" si="211"/>
        <v>4</v>
      </c>
      <c r="J385" s="33" t="str">
        <f t="shared" si="212"/>
        <v>January 1,2024</v>
      </c>
      <c r="K385" s="34">
        <f t="shared" ca="1" si="213"/>
        <v>0</v>
      </c>
      <c r="L385" s="34">
        <f t="shared" ca="1" si="214"/>
        <v>4</v>
      </c>
      <c r="M385" s="34">
        <f t="shared" ca="1" si="215"/>
        <v>0</v>
      </c>
      <c r="N385" s="34">
        <f t="shared" ca="1" si="216"/>
        <v>0</v>
      </c>
      <c r="O385" s="35">
        <f t="shared" ca="1" si="217"/>
        <v>0</v>
      </c>
      <c r="X385" t="str">
        <f t="shared" si="218"/>
        <v>January 1,2024</v>
      </c>
      <c r="Y385">
        <f t="shared" ca="1" si="219"/>
        <v>4</v>
      </c>
      <c r="Z385">
        <f t="shared" ca="1" si="220"/>
        <v>0</v>
      </c>
      <c r="AA385">
        <f t="shared" ca="1" si="221"/>
        <v>0</v>
      </c>
      <c r="AB385">
        <f t="shared" ca="1" si="222"/>
        <v>0</v>
      </c>
      <c r="AK385" t="str">
        <f t="shared" si="224"/>
        <v>January 1,2024</v>
      </c>
      <c r="AL385">
        <f t="shared" ca="1" si="225"/>
        <v>0</v>
      </c>
      <c r="AM385">
        <f t="shared" ca="1" si="226"/>
        <v>7.24</v>
      </c>
      <c r="AN385">
        <f t="shared" ca="1" si="227"/>
        <v>0</v>
      </c>
      <c r="AO385">
        <f t="shared" ca="1" si="228"/>
        <v>0</v>
      </c>
      <c r="AX385" t="str">
        <f t="shared" si="229"/>
        <v>January 1,2024</v>
      </c>
      <c r="AY385">
        <f t="shared" ca="1" si="230"/>
        <v>7.24</v>
      </c>
    </row>
    <row r="386" spans="1:51">
      <c r="A386" s="17">
        <v>370</v>
      </c>
      <c r="B386" s="17" t="str">
        <f t="shared" si="240"/>
        <v>January 1,2024</v>
      </c>
      <c r="C386" s="17">
        <f t="shared" ca="1" si="241"/>
        <v>5</v>
      </c>
      <c r="D386" s="17" t="str">
        <f t="shared" ca="1" si="208"/>
        <v>UK</v>
      </c>
      <c r="E386" s="17" t="str">
        <f t="shared" ca="1" si="223"/>
        <v>London</v>
      </c>
      <c r="F386" s="17">
        <f t="shared" ca="1" si="242"/>
        <v>3</v>
      </c>
      <c r="G386" s="17" t="str">
        <f t="shared" ca="1" si="210"/>
        <v>Tea</v>
      </c>
      <c r="H386" s="17">
        <f t="shared" ca="1" si="211"/>
        <v>5.52</v>
      </c>
      <c r="J386" s="36" t="str">
        <f t="shared" si="212"/>
        <v>January 1,2024</v>
      </c>
      <c r="K386" s="37">
        <f t="shared" ca="1" si="213"/>
        <v>0</v>
      </c>
      <c r="L386" s="37">
        <f t="shared" ca="1" si="214"/>
        <v>0</v>
      </c>
      <c r="M386" s="37">
        <f t="shared" ca="1" si="215"/>
        <v>0</v>
      </c>
      <c r="N386" s="37">
        <f t="shared" ca="1" si="216"/>
        <v>0</v>
      </c>
      <c r="O386" s="38">
        <f t="shared" ca="1" si="217"/>
        <v>5.52</v>
      </c>
      <c r="X386" t="str">
        <f t="shared" si="218"/>
        <v>January 1,2024</v>
      </c>
      <c r="Y386">
        <f t="shared" ca="1" si="219"/>
        <v>0</v>
      </c>
      <c r="Z386">
        <f t="shared" ca="1" si="220"/>
        <v>0</v>
      </c>
      <c r="AA386">
        <f t="shared" ca="1" si="221"/>
        <v>0</v>
      </c>
      <c r="AB386">
        <f t="shared" ca="1" si="222"/>
        <v>5.52</v>
      </c>
      <c r="AK386" t="str">
        <f t="shared" si="224"/>
        <v>January 1,2024</v>
      </c>
      <c r="AL386">
        <f t="shared" ca="1" si="225"/>
        <v>4</v>
      </c>
      <c r="AM386">
        <f t="shared" ca="1" si="226"/>
        <v>0</v>
      </c>
      <c r="AN386">
        <f t="shared" ca="1" si="227"/>
        <v>0</v>
      </c>
      <c r="AO386">
        <f t="shared" ca="1" si="228"/>
        <v>0</v>
      </c>
      <c r="AX386" t="str">
        <f t="shared" si="229"/>
        <v>January 1,2024</v>
      </c>
      <c r="AY386">
        <f t="shared" ca="1" si="230"/>
        <v>7.24</v>
      </c>
    </row>
    <row r="387" spans="1:51">
      <c r="A387" s="17">
        <v>371</v>
      </c>
      <c r="B387" s="17" t="str">
        <f t="shared" ref="B387:B396" si="243">"January 1,2024"</f>
        <v>January 1,2024</v>
      </c>
      <c r="C387" s="17">
        <f t="shared" ca="1" si="241"/>
        <v>1</v>
      </c>
      <c r="D387" s="17" t="str">
        <f t="shared" ca="1" si="208"/>
        <v>Canada</v>
      </c>
      <c r="E387" s="17" t="str">
        <f t="shared" ca="1" si="223"/>
        <v>Montreal</v>
      </c>
      <c r="F387" s="17">
        <f t="shared" ca="1" si="242"/>
        <v>1</v>
      </c>
      <c r="G387" s="17" t="str">
        <f t="shared" ca="1" si="210"/>
        <v>Coffee</v>
      </c>
      <c r="H387" s="17">
        <f t="shared" ca="1" si="211"/>
        <v>4</v>
      </c>
      <c r="J387" s="33" t="str">
        <f t="shared" si="212"/>
        <v>January 1,2024</v>
      </c>
      <c r="K387" s="34">
        <f t="shared" ca="1" si="213"/>
        <v>4</v>
      </c>
      <c r="L387" s="34">
        <f t="shared" ca="1" si="214"/>
        <v>0</v>
      </c>
      <c r="M387" s="34">
        <f t="shared" ca="1" si="215"/>
        <v>0</v>
      </c>
      <c r="N387" s="34">
        <f t="shared" ca="1" si="216"/>
        <v>0</v>
      </c>
      <c r="O387" s="35">
        <f t="shared" ca="1" si="217"/>
        <v>0</v>
      </c>
      <c r="X387" t="str">
        <f t="shared" si="218"/>
        <v>January 1,2024</v>
      </c>
      <c r="Y387">
        <f t="shared" ca="1" si="219"/>
        <v>4</v>
      </c>
      <c r="Z387">
        <f t="shared" ca="1" si="220"/>
        <v>0</v>
      </c>
      <c r="AA387">
        <f t="shared" ca="1" si="221"/>
        <v>0</v>
      </c>
      <c r="AB387">
        <f t="shared" ca="1" si="222"/>
        <v>0</v>
      </c>
      <c r="AK387" t="str">
        <f t="shared" si="224"/>
        <v>January 1,2024</v>
      </c>
      <c r="AL387">
        <f t="shared" ca="1" si="225"/>
        <v>0</v>
      </c>
      <c r="AM387">
        <f t="shared" ca="1" si="226"/>
        <v>0</v>
      </c>
      <c r="AN387">
        <f t="shared" ca="1" si="227"/>
        <v>5.52</v>
      </c>
      <c r="AO387">
        <f t="shared" ca="1" si="228"/>
        <v>0</v>
      </c>
      <c r="AX387" t="str">
        <f t="shared" si="229"/>
        <v>January 1,2024</v>
      </c>
      <c r="AY387">
        <f t="shared" ca="1" si="230"/>
        <v>4</v>
      </c>
    </row>
    <row r="388" spans="1:51">
      <c r="A388" s="17">
        <v>372</v>
      </c>
      <c r="B388" s="17" t="str">
        <f t="shared" si="243"/>
        <v>January 1,2024</v>
      </c>
      <c r="C388" s="17">
        <f t="shared" ref="C388:C397" ca="1" si="244">RANDBETWEEN(1,5)</f>
        <v>3</v>
      </c>
      <c r="D388" s="17" t="str">
        <f t="shared" ca="1" si="208"/>
        <v>US</v>
      </c>
      <c r="E388" s="17" t="str">
        <f t="shared" ca="1" si="223"/>
        <v>Orlando</v>
      </c>
      <c r="F388" s="17">
        <f t="shared" ref="F388:F397" ca="1" si="245">RANDBETWEEN(1,4)</f>
        <v>3</v>
      </c>
      <c r="G388" s="17" t="str">
        <f t="shared" ca="1" si="210"/>
        <v>Tea</v>
      </c>
      <c r="H388" s="17">
        <f t="shared" ca="1" si="211"/>
        <v>5.52</v>
      </c>
      <c r="J388" s="36" t="str">
        <f t="shared" si="212"/>
        <v>January 1,2024</v>
      </c>
      <c r="K388" s="37">
        <f t="shared" ca="1" si="213"/>
        <v>0</v>
      </c>
      <c r="L388" s="37">
        <f t="shared" ca="1" si="214"/>
        <v>0</v>
      </c>
      <c r="M388" s="37">
        <f t="shared" ca="1" si="215"/>
        <v>5.52</v>
      </c>
      <c r="N388" s="37">
        <f t="shared" ca="1" si="216"/>
        <v>0</v>
      </c>
      <c r="O388" s="38">
        <f t="shared" ca="1" si="217"/>
        <v>0</v>
      </c>
      <c r="X388" t="str">
        <f t="shared" si="218"/>
        <v>January 1,2024</v>
      </c>
      <c r="Y388">
        <f t="shared" ca="1" si="219"/>
        <v>0</v>
      </c>
      <c r="Z388">
        <f t="shared" ca="1" si="220"/>
        <v>5.52</v>
      </c>
      <c r="AA388">
        <f t="shared" ca="1" si="221"/>
        <v>0</v>
      </c>
      <c r="AB388">
        <f t="shared" ca="1" si="222"/>
        <v>0</v>
      </c>
      <c r="AK388" t="str">
        <f t="shared" si="224"/>
        <v>January 1,2024</v>
      </c>
      <c r="AL388">
        <f t="shared" ca="1" si="225"/>
        <v>4</v>
      </c>
      <c r="AM388">
        <f t="shared" ca="1" si="226"/>
        <v>0</v>
      </c>
      <c r="AN388">
        <f t="shared" ca="1" si="227"/>
        <v>0</v>
      </c>
      <c r="AO388">
        <f t="shared" ca="1" si="228"/>
        <v>0</v>
      </c>
      <c r="AX388" t="str">
        <f t="shared" si="229"/>
        <v>January 1,2024</v>
      </c>
      <c r="AY388">
        <f t="shared" ca="1" si="230"/>
        <v>5.52</v>
      </c>
    </row>
    <row r="389" spans="1:51">
      <c r="A389" s="17">
        <v>373</v>
      </c>
      <c r="B389" s="17" t="str">
        <f t="shared" si="243"/>
        <v>January 1,2024</v>
      </c>
      <c r="C389" s="17">
        <f t="shared" ca="1" si="244"/>
        <v>4</v>
      </c>
      <c r="D389" s="17" t="str">
        <f t="shared" ca="1" si="208"/>
        <v>France</v>
      </c>
      <c r="E389" s="17" t="str">
        <f t="shared" ca="1" si="223"/>
        <v>Paris</v>
      </c>
      <c r="F389" s="17">
        <f t="shared" ca="1" si="245"/>
        <v>1</v>
      </c>
      <c r="G389" s="17" t="str">
        <f t="shared" ca="1" si="210"/>
        <v>Coffee</v>
      </c>
      <c r="H389" s="17">
        <f t="shared" ca="1" si="211"/>
        <v>4</v>
      </c>
      <c r="J389" s="33" t="str">
        <f t="shared" si="212"/>
        <v>January 1,2024</v>
      </c>
      <c r="K389" s="34">
        <f t="shared" ca="1" si="213"/>
        <v>0</v>
      </c>
      <c r="L389" s="34">
        <f t="shared" ca="1" si="214"/>
        <v>0</v>
      </c>
      <c r="M389" s="34">
        <f t="shared" ca="1" si="215"/>
        <v>0</v>
      </c>
      <c r="N389" s="34">
        <f t="shared" ca="1" si="216"/>
        <v>4</v>
      </c>
      <c r="O389" s="35">
        <f t="shared" ca="1" si="217"/>
        <v>0</v>
      </c>
      <c r="X389" t="str">
        <f t="shared" si="218"/>
        <v>January 1,2024</v>
      </c>
      <c r="Y389">
        <f t="shared" ca="1" si="219"/>
        <v>0</v>
      </c>
      <c r="Z389">
        <f t="shared" ca="1" si="220"/>
        <v>0</v>
      </c>
      <c r="AA389">
        <f t="shared" ca="1" si="221"/>
        <v>4</v>
      </c>
      <c r="AB389">
        <f t="shared" ca="1" si="222"/>
        <v>0</v>
      </c>
      <c r="AK389" t="str">
        <f t="shared" si="224"/>
        <v>January 1,2024</v>
      </c>
      <c r="AL389">
        <f t="shared" ca="1" si="225"/>
        <v>0</v>
      </c>
      <c r="AM389">
        <f t="shared" ca="1" si="226"/>
        <v>0</v>
      </c>
      <c r="AN389">
        <f t="shared" ca="1" si="227"/>
        <v>5.52</v>
      </c>
      <c r="AO389">
        <f t="shared" ca="1" si="228"/>
        <v>0</v>
      </c>
      <c r="AX389" t="str">
        <f t="shared" si="229"/>
        <v>January 1,2024</v>
      </c>
      <c r="AY389">
        <f t="shared" ca="1" si="230"/>
        <v>4</v>
      </c>
    </row>
    <row r="390" spans="1:51">
      <c r="A390" s="17">
        <v>374</v>
      </c>
      <c r="B390" s="17" t="str">
        <f t="shared" si="243"/>
        <v>January 1,2024</v>
      </c>
      <c r="C390" s="17">
        <f t="shared" ca="1" si="244"/>
        <v>5</v>
      </c>
      <c r="D390" s="17" t="str">
        <f t="shared" ca="1" si="208"/>
        <v>UK</v>
      </c>
      <c r="E390" s="17" t="str">
        <f t="shared" ca="1" si="223"/>
        <v>London</v>
      </c>
      <c r="F390" s="17">
        <f t="shared" ca="1" si="245"/>
        <v>3</v>
      </c>
      <c r="G390" s="17" t="str">
        <f t="shared" ca="1" si="210"/>
        <v>Tea</v>
      </c>
      <c r="H390" s="17">
        <f t="shared" ca="1" si="211"/>
        <v>5.52</v>
      </c>
      <c r="J390" s="36" t="str">
        <f t="shared" si="212"/>
        <v>January 1,2024</v>
      </c>
      <c r="K390" s="37">
        <f t="shared" ca="1" si="213"/>
        <v>0</v>
      </c>
      <c r="L390" s="37">
        <f t="shared" ca="1" si="214"/>
        <v>0</v>
      </c>
      <c r="M390" s="37">
        <f t="shared" ca="1" si="215"/>
        <v>0</v>
      </c>
      <c r="N390" s="37">
        <f t="shared" ca="1" si="216"/>
        <v>0</v>
      </c>
      <c r="O390" s="38">
        <f t="shared" ca="1" si="217"/>
        <v>5.52</v>
      </c>
      <c r="X390" t="str">
        <f t="shared" si="218"/>
        <v>January 1,2024</v>
      </c>
      <c r="Y390">
        <f t="shared" ca="1" si="219"/>
        <v>0</v>
      </c>
      <c r="Z390">
        <f t="shared" ca="1" si="220"/>
        <v>0</v>
      </c>
      <c r="AA390">
        <f t="shared" ca="1" si="221"/>
        <v>0</v>
      </c>
      <c r="AB390">
        <f t="shared" ca="1" si="222"/>
        <v>5.52</v>
      </c>
      <c r="AK390" t="str">
        <f t="shared" si="224"/>
        <v>January 1,2024</v>
      </c>
      <c r="AL390">
        <f t="shared" ca="1" si="225"/>
        <v>4</v>
      </c>
      <c r="AM390">
        <f t="shared" ca="1" si="226"/>
        <v>0</v>
      </c>
      <c r="AN390">
        <f t="shared" ca="1" si="227"/>
        <v>0</v>
      </c>
      <c r="AO390">
        <f t="shared" ca="1" si="228"/>
        <v>0</v>
      </c>
      <c r="AX390" t="str">
        <f t="shared" si="229"/>
        <v>January 1,2024</v>
      </c>
      <c r="AY390">
        <f t="shared" ca="1" si="230"/>
        <v>5.52</v>
      </c>
    </row>
    <row r="391" spans="1:51">
      <c r="A391" s="17">
        <v>375</v>
      </c>
      <c r="B391" s="17" t="str">
        <f t="shared" si="243"/>
        <v>January 1,2024</v>
      </c>
      <c r="C391" s="17">
        <f t="shared" ca="1" si="244"/>
        <v>3</v>
      </c>
      <c r="D391" s="17" t="str">
        <f t="shared" ca="1" si="208"/>
        <v>US</v>
      </c>
      <c r="E391" s="17" t="str">
        <f t="shared" ca="1" si="223"/>
        <v>Orlando</v>
      </c>
      <c r="F391" s="17">
        <f t="shared" ca="1" si="245"/>
        <v>1</v>
      </c>
      <c r="G391" s="17" t="str">
        <f t="shared" ca="1" si="210"/>
        <v>Coffee</v>
      </c>
      <c r="H391" s="17">
        <f t="shared" ca="1" si="211"/>
        <v>4</v>
      </c>
      <c r="J391" s="33" t="str">
        <f t="shared" si="212"/>
        <v>January 1,2024</v>
      </c>
      <c r="K391" s="34">
        <f t="shared" ca="1" si="213"/>
        <v>0</v>
      </c>
      <c r="L391" s="34">
        <f t="shared" ca="1" si="214"/>
        <v>0</v>
      </c>
      <c r="M391" s="34">
        <f t="shared" ca="1" si="215"/>
        <v>4</v>
      </c>
      <c r="N391" s="34">
        <f t="shared" ca="1" si="216"/>
        <v>0</v>
      </c>
      <c r="O391" s="35">
        <f t="shared" ca="1" si="217"/>
        <v>0</v>
      </c>
      <c r="X391" t="str">
        <f t="shared" si="218"/>
        <v>January 1,2024</v>
      </c>
      <c r="Y391">
        <f t="shared" ca="1" si="219"/>
        <v>0</v>
      </c>
      <c r="Z391">
        <f t="shared" ca="1" si="220"/>
        <v>4</v>
      </c>
      <c r="AA391">
        <f t="shared" ca="1" si="221"/>
        <v>0</v>
      </c>
      <c r="AB391">
        <f t="shared" ca="1" si="222"/>
        <v>0</v>
      </c>
      <c r="AK391" t="str">
        <f t="shared" si="224"/>
        <v>January 1,2024</v>
      </c>
      <c r="AL391">
        <f t="shared" ca="1" si="225"/>
        <v>0</v>
      </c>
      <c r="AM391">
        <f t="shared" ca="1" si="226"/>
        <v>0</v>
      </c>
      <c r="AN391">
        <f t="shared" ca="1" si="227"/>
        <v>5.52</v>
      </c>
      <c r="AO391">
        <f t="shared" ca="1" si="228"/>
        <v>0</v>
      </c>
      <c r="AX391" t="str">
        <f t="shared" si="229"/>
        <v>January 1,2024</v>
      </c>
      <c r="AY391">
        <f t="shared" ca="1" si="230"/>
        <v>4</v>
      </c>
    </row>
    <row r="392" spans="1:51">
      <c r="A392" s="17">
        <v>376</v>
      </c>
      <c r="B392" s="17" t="str">
        <f t="shared" si="243"/>
        <v>January 1,2024</v>
      </c>
      <c r="C392" s="17">
        <f t="shared" ca="1" si="244"/>
        <v>5</v>
      </c>
      <c r="D392" s="17" t="str">
        <f t="shared" ca="1" si="208"/>
        <v>UK</v>
      </c>
      <c r="E392" s="17" t="str">
        <f t="shared" ca="1" si="223"/>
        <v>London</v>
      </c>
      <c r="F392" s="17">
        <f t="shared" ca="1" si="245"/>
        <v>4</v>
      </c>
      <c r="G392" s="17" t="str">
        <f t="shared" ca="1" si="210"/>
        <v>Mocktails</v>
      </c>
      <c r="H392" s="17">
        <f t="shared" ca="1" si="211"/>
        <v>6.88</v>
      </c>
      <c r="J392" s="36" t="str">
        <f t="shared" si="212"/>
        <v>January 1,2024</v>
      </c>
      <c r="K392" s="37">
        <f t="shared" ca="1" si="213"/>
        <v>0</v>
      </c>
      <c r="L392" s="37">
        <f t="shared" ca="1" si="214"/>
        <v>0</v>
      </c>
      <c r="M392" s="37">
        <f t="shared" ca="1" si="215"/>
        <v>0</v>
      </c>
      <c r="N392" s="37">
        <f t="shared" ca="1" si="216"/>
        <v>0</v>
      </c>
      <c r="O392" s="38">
        <f t="shared" ca="1" si="217"/>
        <v>6.88</v>
      </c>
      <c r="X392" t="str">
        <f t="shared" si="218"/>
        <v>January 1,2024</v>
      </c>
      <c r="Y392">
        <f t="shared" ca="1" si="219"/>
        <v>0</v>
      </c>
      <c r="Z392">
        <f t="shared" ca="1" si="220"/>
        <v>0</v>
      </c>
      <c r="AA392">
        <f t="shared" ca="1" si="221"/>
        <v>0</v>
      </c>
      <c r="AB392">
        <f t="shared" ca="1" si="222"/>
        <v>6.88</v>
      </c>
      <c r="AK392" t="str">
        <f t="shared" si="224"/>
        <v>January 1,2024</v>
      </c>
      <c r="AL392">
        <f t="shared" ca="1" si="225"/>
        <v>4</v>
      </c>
      <c r="AM392">
        <f t="shared" ca="1" si="226"/>
        <v>0</v>
      </c>
      <c r="AN392">
        <f t="shared" ca="1" si="227"/>
        <v>0</v>
      </c>
      <c r="AO392">
        <f t="shared" ca="1" si="228"/>
        <v>0</v>
      </c>
      <c r="AX392" t="str">
        <f t="shared" si="229"/>
        <v>January 1,2024</v>
      </c>
      <c r="AY392">
        <f t="shared" ca="1" si="230"/>
        <v>5.52</v>
      </c>
    </row>
    <row r="393" spans="1:51">
      <c r="A393" s="17">
        <v>377</v>
      </c>
      <c r="B393" s="17" t="str">
        <f t="shared" si="243"/>
        <v>January 1,2024</v>
      </c>
      <c r="C393" s="17">
        <f t="shared" ca="1" si="244"/>
        <v>1</v>
      </c>
      <c r="D393" s="17" t="str">
        <f t="shared" ca="1" si="208"/>
        <v>Canada</v>
      </c>
      <c r="E393" s="17" t="str">
        <f t="shared" ca="1" si="223"/>
        <v>Montreal</v>
      </c>
      <c r="F393" s="17">
        <f t="shared" ca="1" si="245"/>
        <v>1</v>
      </c>
      <c r="G393" s="17" t="str">
        <f t="shared" ca="1" si="210"/>
        <v>Coffee</v>
      </c>
      <c r="H393" s="17">
        <f t="shared" ca="1" si="211"/>
        <v>4</v>
      </c>
      <c r="J393" s="33" t="str">
        <f t="shared" si="212"/>
        <v>January 1,2024</v>
      </c>
      <c r="K393" s="34">
        <f t="shared" ca="1" si="213"/>
        <v>4</v>
      </c>
      <c r="L393" s="34">
        <f t="shared" ca="1" si="214"/>
        <v>0</v>
      </c>
      <c r="M393" s="34">
        <f t="shared" ca="1" si="215"/>
        <v>0</v>
      </c>
      <c r="N393" s="34">
        <f t="shared" ca="1" si="216"/>
        <v>0</v>
      </c>
      <c r="O393" s="35">
        <f t="shared" ca="1" si="217"/>
        <v>0</v>
      </c>
      <c r="X393" t="str">
        <f t="shared" si="218"/>
        <v>January 1,2024</v>
      </c>
      <c r="Y393">
        <f t="shared" ca="1" si="219"/>
        <v>4</v>
      </c>
      <c r="Z393">
        <f t="shared" ca="1" si="220"/>
        <v>0</v>
      </c>
      <c r="AA393">
        <f t="shared" ca="1" si="221"/>
        <v>0</v>
      </c>
      <c r="AB393">
        <f t="shared" ca="1" si="222"/>
        <v>0</v>
      </c>
      <c r="AK393" t="str">
        <f t="shared" si="224"/>
        <v>January 1,2024</v>
      </c>
      <c r="AL393">
        <f t="shared" ca="1" si="225"/>
        <v>0</v>
      </c>
      <c r="AM393">
        <f t="shared" ca="1" si="226"/>
        <v>0</v>
      </c>
      <c r="AN393">
        <f t="shared" ca="1" si="227"/>
        <v>0</v>
      </c>
      <c r="AO393">
        <f t="shared" ca="1" si="228"/>
        <v>6.88</v>
      </c>
      <c r="AX393" t="str">
        <f t="shared" si="229"/>
        <v>January 1,2024</v>
      </c>
      <c r="AY393">
        <f t="shared" ca="1" si="230"/>
        <v>4</v>
      </c>
    </row>
    <row r="394" spans="1:51">
      <c r="A394" s="17">
        <v>378</v>
      </c>
      <c r="B394" s="17" t="str">
        <f t="shared" si="243"/>
        <v>January 1,2024</v>
      </c>
      <c r="C394" s="17">
        <f t="shared" ca="1" si="244"/>
        <v>3</v>
      </c>
      <c r="D394" s="17" t="str">
        <f t="shared" ca="1" si="208"/>
        <v>US</v>
      </c>
      <c r="E394" s="17" t="str">
        <f t="shared" ca="1" si="223"/>
        <v>Orlando</v>
      </c>
      <c r="F394" s="17">
        <f t="shared" ca="1" si="245"/>
        <v>2</v>
      </c>
      <c r="G394" s="17" t="str">
        <f t="shared" ca="1" si="210"/>
        <v>Ice Coffee</v>
      </c>
      <c r="H394" s="17">
        <f t="shared" ca="1" si="211"/>
        <v>7.24</v>
      </c>
      <c r="J394" s="36" t="str">
        <f t="shared" si="212"/>
        <v>January 1,2024</v>
      </c>
      <c r="K394" s="37">
        <f t="shared" ca="1" si="213"/>
        <v>0</v>
      </c>
      <c r="L394" s="37">
        <f t="shared" ca="1" si="214"/>
        <v>0</v>
      </c>
      <c r="M394" s="37">
        <f t="shared" ca="1" si="215"/>
        <v>7.24</v>
      </c>
      <c r="N394" s="37">
        <f t="shared" ca="1" si="216"/>
        <v>0</v>
      </c>
      <c r="O394" s="38">
        <f t="shared" ca="1" si="217"/>
        <v>0</v>
      </c>
      <c r="X394" t="str">
        <f t="shared" si="218"/>
        <v>January 1,2024</v>
      </c>
      <c r="Y394">
        <f t="shared" ca="1" si="219"/>
        <v>0</v>
      </c>
      <c r="Z394">
        <f t="shared" ca="1" si="220"/>
        <v>7.24</v>
      </c>
      <c r="AA394">
        <f t="shared" ca="1" si="221"/>
        <v>0</v>
      </c>
      <c r="AB394">
        <f t="shared" ca="1" si="222"/>
        <v>0</v>
      </c>
      <c r="AK394" t="str">
        <f t="shared" si="224"/>
        <v>January 1,2024</v>
      </c>
      <c r="AL394">
        <f t="shared" ca="1" si="225"/>
        <v>4</v>
      </c>
      <c r="AM394">
        <f t="shared" ca="1" si="226"/>
        <v>0</v>
      </c>
      <c r="AN394">
        <f t="shared" ca="1" si="227"/>
        <v>0</v>
      </c>
      <c r="AO394">
        <f t="shared" ca="1" si="228"/>
        <v>0</v>
      </c>
      <c r="AX394" t="str">
        <f t="shared" si="229"/>
        <v>January 1,2024</v>
      </c>
      <c r="AY394">
        <f t="shared" ca="1" si="230"/>
        <v>6.88</v>
      </c>
    </row>
    <row r="395" spans="1:51">
      <c r="A395" s="17">
        <v>379</v>
      </c>
      <c r="B395" s="17" t="str">
        <f t="shared" si="243"/>
        <v>January 1,2024</v>
      </c>
      <c r="C395" s="17">
        <f t="shared" ca="1" si="244"/>
        <v>2</v>
      </c>
      <c r="D395" s="17" t="str">
        <f t="shared" ca="1" si="208"/>
        <v>Canada</v>
      </c>
      <c r="E395" s="17" t="str">
        <f t="shared" ca="1" si="223"/>
        <v>Toronto</v>
      </c>
      <c r="F395" s="17">
        <f t="shared" ca="1" si="245"/>
        <v>1</v>
      </c>
      <c r="G395" s="17" t="str">
        <f t="shared" ca="1" si="210"/>
        <v>Coffee</v>
      </c>
      <c r="H395" s="17">
        <f t="shared" ca="1" si="211"/>
        <v>4</v>
      </c>
      <c r="J395" s="33" t="str">
        <f t="shared" si="212"/>
        <v>January 1,2024</v>
      </c>
      <c r="K395" s="34">
        <f t="shared" ca="1" si="213"/>
        <v>0</v>
      </c>
      <c r="L395" s="34">
        <f t="shared" ca="1" si="214"/>
        <v>4</v>
      </c>
      <c r="M395" s="34">
        <f t="shared" ca="1" si="215"/>
        <v>0</v>
      </c>
      <c r="N395" s="34">
        <f t="shared" ca="1" si="216"/>
        <v>0</v>
      </c>
      <c r="O395" s="35">
        <f t="shared" ca="1" si="217"/>
        <v>0</v>
      </c>
      <c r="X395" t="str">
        <f t="shared" si="218"/>
        <v>January 1,2024</v>
      </c>
      <c r="Y395">
        <f t="shared" ca="1" si="219"/>
        <v>4</v>
      </c>
      <c r="Z395">
        <f t="shared" ca="1" si="220"/>
        <v>0</v>
      </c>
      <c r="AA395">
        <f t="shared" ca="1" si="221"/>
        <v>0</v>
      </c>
      <c r="AB395">
        <f t="shared" ca="1" si="222"/>
        <v>0</v>
      </c>
      <c r="AK395" t="str">
        <f t="shared" si="224"/>
        <v>January 1,2024</v>
      </c>
      <c r="AL395">
        <f t="shared" ca="1" si="225"/>
        <v>0</v>
      </c>
      <c r="AM395">
        <f t="shared" ca="1" si="226"/>
        <v>7.24</v>
      </c>
      <c r="AN395">
        <f t="shared" ca="1" si="227"/>
        <v>0</v>
      </c>
      <c r="AO395">
        <f t="shared" ca="1" si="228"/>
        <v>0</v>
      </c>
      <c r="AX395" t="str">
        <f t="shared" si="229"/>
        <v>January 1,2024</v>
      </c>
      <c r="AY395">
        <f t="shared" ca="1" si="230"/>
        <v>4</v>
      </c>
    </row>
    <row r="396" spans="1:51">
      <c r="A396" s="17">
        <v>380</v>
      </c>
      <c r="B396" s="17" t="str">
        <f t="shared" si="243"/>
        <v>January 1,2024</v>
      </c>
      <c r="C396" s="17">
        <f t="shared" ca="1" si="244"/>
        <v>4</v>
      </c>
      <c r="D396" s="17" t="str">
        <f t="shared" ca="1" si="208"/>
        <v>France</v>
      </c>
      <c r="E396" s="17" t="str">
        <f t="shared" ca="1" si="223"/>
        <v>Paris</v>
      </c>
      <c r="F396" s="17">
        <f t="shared" ca="1" si="245"/>
        <v>1</v>
      </c>
      <c r="G396" s="17" t="str">
        <f t="shared" ca="1" si="210"/>
        <v>Coffee</v>
      </c>
      <c r="H396" s="17">
        <f t="shared" ca="1" si="211"/>
        <v>4</v>
      </c>
      <c r="J396" s="36" t="str">
        <f t="shared" si="212"/>
        <v>January 1,2024</v>
      </c>
      <c r="K396" s="37">
        <f t="shared" ca="1" si="213"/>
        <v>0</v>
      </c>
      <c r="L396" s="37">
        <f t="shared" ca="1" si="214"/>
        <v>0</v>
      </c>
      <c r="M396" s="37">
        <f t="shared" ca="1" si="215"/>
        <v>0</v>
      </c>
      <c r="N396" s="37">
        <f t="shared" ca="1" si="216"/>
        <v>4</v>
      </c>
      <c r="O396" s="38">
        <f t="shared" ca="1" si="217"/>
        <v>0</v>
      </c>
      <c r="X396" t="str">
        <f t="shared" si="218"/>
        <v>January 1,2024</v>
      </c>
      <c r="Y396">
        <f t="shared" ca="1" si="219"/>
        <v>0</v>
      </c>
      <c r="Z396">
        <f t="shared" ca="1" si="220"/>
        <v>0</v>
      </c>
      <c r="AA396">
        <f t="shared" ca="1" si="221"/>
        <v>4</v>
      </c>
      <c r="AB396">
        <f t="shared" ca="1" si="222"/>
        <v>0</v>
      </c>
      <c r="AK396" t="str">
        <f t="shared" si="224"/>
        <v>January 1,2024</v>
      </c>
      <c r="AL396">
        <f t="shared" ca="1" si="225"/>
        <v>4</v>
      </c>
      <c r="AM396">
        <f t="shared" ca="1" si="226"/>
        <v>0</v>
      </c>
      <c r="AN396">
        <f t="shared" ca="1" si="227"/>
        <v>0</v>
      </c>
      <c r="AO396">
        <f t="shared" ca="1" si="228"/>
        <v>0</v>
      </c>
      <c r="AX396" t="str">
        <f t="shared" si="229"/>
        <v>January 1,2024</v>
      </c>
      <c r="AY396">
        <f t="shared" ca="1" si="230"/>
        <v>7.24</v>
      </c>
    </row>
    <row r="397" spans="1:51">
      <c r="A397" s="17">
        <v>381</v>
      </c>
      <c r="B397" s="17" t="str">
        <f t="shared" ref="B397:B406" si="246">"January 1,2024"</f>
        <v>January 1,2024</v>
      </c>
      <c r="C397" s="17">
        <f t="shared" ca="1" si="244"/>
        <v>5</v>
      </c>
      <c r="D397" s="17" t="str">
        <f t="shared" ca="1" si="208"/>
        <v>UK</v>
      </c>
      <c r="E397" s="17" t="str">
        <f t="shared" ca="1" si="223"/>
        <v>London</v>
      </c>
      <c r="F397" s="17">
        <f t="shared" ca="1" si="245"/>
        <v>1</v>
      </c>
      <c r="G397" s="17" t="str">
        <f t="shared" ca="1" si="210"/>
        <v>Coffee</v>
      </c>
      <c r="H397" s="17">
        <f t="shared" ca="1" si="211"/>
        <v>4</v>
      </c>
      <c r="J397" s="33" t="str">
        <f t="shared" si="212"/>
        <v>January 1,2024</v>
      </c>
      <c r="K397" s="34">
        <f t="shared" ca="1" si="213"/>
        <v>0</v>
      </c>
      <c r="L397" s="34">
        <f t="shared" ca="1" si="214"/>
        <v>0</v>
      </c>
      <c r="M397" s="34">
        <f t="shared" ca="1" si="215"/>
        <v>0</v>
      </c>
      <c r="N397" s="34">
        <f t="shared" ca="1" si="216"/>
        <v>0</v>
      </c>
      <c r="O397" s="35">
        <f t="shared" ca="1" si="217"/>
        <v>4</v>
      </c>
      <c r="X397" t="str">
        <f t="shared" si="218"/>
        <v>January 1,2024</v>
      </c>
      <c r="Y397">
        <f t="shared" ca="1" si="219"/>
        <v>0</v>
      </c>
      <c r="Z397">
        <f t="shared" ca="1" si="220"/>
        <v>0</v>
      </c>
      <c r="AA397">
        <f t="shared" ca="1" si="221"/>
        <v>0</v>
      </c>
      <c r="AB397">
        <f t="shared" ca="1" si="222"/>
        <v>4</v>
      </c>
      <c r="AK397" t="str">
        <f t="shared" si="224"/>
        <v>January 1,2024</v>
      </c>
      <c r="AL397">
        <f t="shared" ca="1" si="225"/>
        <v>4</v>
      </c>
      <c r="AM397">
        <f t="shared" ca="1" si="226"/>
        <v>0</v>
      </c>
      <c r="AN397">
        <f t="shared" ca="1" si="227"/>
        <v>0</v>
      </c>
      <c r="AO397">
        <f t="shared" ca="1" si="228"/>
        <v>0</v>
      </c>
      <c r="AX397" t="str">
        <f t="shared" si="229"/>
        <v>January 1,2024</v>
      </c>
      <c r="AY397">
        <f t="shared" ca="1" si="230"/>
        <v>4</v>
      </c>
    </row>
    <row r="398" spans="1:51">
      <c r="A398" s="17">
        <v>382</v>
      </c>
      <c r="B398" s="17" t="str">
        <f t="shared" si="246"/>
        <v>January 1,2024</v>
      </c>
      <c r="C398" s="17">
        <f t="shared" ref="C398:C407" ca="1" si="247">RANDBETWEEN(1,5)</f>
        <v>1</v>
      </c>
      <c r="D398" s="17" t="str">
        <f t="shared" ca="1" si="208"/>
        <v>Canada</v>
      </c>
      <c r="E398" s="17" t="str">
        <f t="shared" ca="1" si="223"/>
        <v>Montreal</v>
      </c>
      <c r="F398" s="17">
        <f t="shared" ref="F398:F407" ca="1" si="248">RANDBETWEEN(1,4)</f>
        <v>4</v>
      </c>
      <c r="G398" s="17" t="str">
        <f t="shared" ca="1" si="210"/>
        <v>Mocktails</v>
      </c>
      <c r="H398" s="17">
        <f t="shared" ca="1" si="211"/>
        <v>6.88</v>
      </c>
      <c r="J398" s="36" t="str">
        <f t="shared" si="212"/>
        <v>January 1,2024</v>
      </c>
      <c r="K398" s="37">
        <f t="shared" ca="1" si="213"/>
        <v>6.88</v>
      </c>
      <c r="L398" s="37">
        <f t="shared" ca="1" si="214"/>
        <v>0</v>
      </c>
      <c r="M398" s="37">
        <f t="shared" ca="1" si="215"/>
        <v>0</v>
      </c>
      <c r="N398" s="37">
        <f t="shared" ca="1" si="216"/>
        <v>0</v>
      </c>
      <c r="O398" s="38">
        <f t="shared" ca="1" si="217"/>
        <v>0</v>
      </c>
      <c r="X398" t="str">
        <f t="shared" si="218"/>
        <v>January 1,2024</v>
      </c>
      <c r="Y398">
        <f t="shared" ca="1" si="219"/>
        <v>6.88</v>
      </c>
      <c r="Z398">
        <f t="shared" ca="1" si="220"/>
        <v>0</v>
      </c>
      <c r="AA398">
        <f t="shared" ca="1" si="221"/>
        <v>0</v>
      </c>
      <c r="AB398">
        <f t="shared" ca="1" si="222"/>
        <v>0</v>
      </c>
      <c r="AK398" t="str">
        <f t="shared" si="224"/>
        <v>January 1,2024</v>
      </c>
      <c r="AL398">
        <f t="shared" ca="1" si="225"/>
        <v>4</v>
      </c>
      <c r="AM398">
        <f t="shared" ca="1" si="226"/>
        <v>0</v>
      </c>
      <c r="AN398">
        <f t="shared" ca="1" si="227"/>
        <v>0</v>
      </c>
      <c r="AO398">
        <f t="shared" ca="1" si="228"/>
        <v>0</v>
      </c>
      <c r="AX398" t="str">
        <f t="shared" si="229"/>
        <v>January 1,2024</v>
      </c>
      <c r="AY398">
        <f t="shared" ca="1" si="230"/>
        <v>4</v>
      </c>
    </row>
    <row r="399" spans="1:51">
      <c r="A399" s="17">
        <v>383</v>
      </c>
      <c r="B399" s="17" t="str">
        <f t="shared" si="246"/>
        <v>January 1,2024</v>
      </c>
      <c r="C399" s="17">
        <f t="shared" ca="1" si="247"/>
        <v>2</v>
      </c>
      <c r="D399" s="17" t="str">
        <f t="shared" ca="1" si="208"/>
        <v>Canada</v>
      </c>
      <c r="E399" s="17" t="str">
        <f t="shared" ca="1" si="223"/>
        <v>Toronto</v>
      </c>
      <c r="F399" s="17">
        <f t="shared" ca="1" si="248"/>
        <v>1</v>
      </c>
      <c r="G399" s="17" t="str">
        <f t="shared" ca="1" si="210"/>
        <v>Coffee</v>
      </c>
      <c r="H399" s="17">
        <f t="shared" ca="1" si="211"/>
        <v>4</v>
      </c>
      <c r="J399" s="33" t="str">
        <f t="shared" si="212"/>
        <v>January 1,2024</v>
      </c>
      <c r="K399" s="34">
        <f t="shared" ca="1" si="213"/>
        <v>0</v>
      </c>
      <c r="L399" s="34">
        <f t="shared" ca="1" si="214"/>
        <v>4</v>
      </c>
      <c r="M399" s="34">
        <f t="shared" ca="1" si="215"/>
        <v>0</v>
      </c>
      <c r="N399" s="34">
        <f t="shared" ca="1" si="216"/>
        <v>0</v>
      </c>
      <c r="O399" s="35">
        <f t="shared" ca="1" si="217"/>
        <v>0</v>
      </c>
      <c r="X399" t="str">
        <f t="shared" si="218"/>
        <v>January 1,2024</v>
      </c>
      <c r="Y399">
        <f t="shared" ca="1" si="219"/>
        <v>4</v>
      </c>
      <c r="Z399">
        <f t="shared" ca="1" si="220"/>
        <v>0</v>
      </c>
      <c r="AA399">
        <f t="shared" ca="1" si="221"/>
        <v>0</v>
      </c>
      <c r="AB399">
        <f t="shared" ca="1" si="222"/>
        <v>0</v>
      </c>
      <c r="AK399" t="str">
        <f t="shared" si="224"/>
        <v>January 1,2024</v>
      </c>
      <c r="AL399">
        <f t="shared" ca="1" si="225"/>
        <v>0</v>
      </c>
      <c r="AM399">
        <f t="shared" ca="1" si="226"/>
        <v>0</v>
      </c>
      <c r="AN399">
        <f t="shared" ca="1" si="227"/>
        <v>0</v>
      </c>
      <c r="AO399">
        <f t="shared" ca="1" si="228"/>
        <v>6.88</v>
      </c>
      <c r="AX399" t="str">
        <f t="shared" si="229"/>
        <v>January 1,2024</v>
      </c>
      <c r="AY399">
        <f t="shared" ca="1" si="230"/>
        <v>4</v>
      </c>
    </row>
    <row r="400" spans="1:51">
      <c r="A400" s="17">
        <v>384</v>
      </c>
      <c r="B400" s="17" t="str">
        <f t="shared" si="246"/>
        <v>January 1,2024</v>
      </c>
      <c r="C400" s="17">
        <f t="shared" ca="1" si="247"/>
        <v>5</v>
      </c>
      <c r="D400" s="17" t="str">
        <f t="shared" ca="1" si="208"/>
        <v>UK</v>
      </c>
      <c r="E400" s="17" t="str">
        <f t="shared" ca="1" si="223"/>
        <v>London</v>
      </c>
      <c r="F400" s="17">
        <f t="shared" ca="1" si="248"/>
        <v>3</v>
      </c>
      <c r="G400" s="17" t="str">
        <f t="shared" ca="1" si="210"/>
        <v>Tea</v>
      </c>
      <c r="H400" s="17">
        <f t="shared" ca="1" si="211"/>
        <v>5.52</v>
      </c>
      <c r="J400" s="36" t="str">
        <f t="shared" si="212"/>
        <v>January 1,2024</v>
      </c>
      <c r="K400" s="37">
        <f t="shared" ca="1" si="213"/>
        <v>0</v>
      </c>
      <c r="L400" s="37">
        <f t="shared" ca="1" si="214"/>
        <v>0</v>
      </c>
      <c r="M400" s="37">
        <f t="shared" ca="1" si="215"/>
        <v>0</v>
      </c>
      <c r="N400" s="37">
        <f t="shared" ca="1" si="216"/>
        <v>0</v>
      </c>
      <c r="O400" s="38">
        <f t="shared" ca="1" si="217"/>
        <v>5.52</v>
      </c>
      <c r="X400" t="str">
        <f t="shared" si="218"/>
        <v>January 1,2024</v>
      </c>
      <c r="Y400">
        <f t="shared" ca="1" si="219"/>
        <v>0</v>
      </c>
      <c r="Z400">
        <f t="shared" ca="1" si="220"/>
        <v>0</v>
      </c>
      <c r="AA400">
        <f t="shared" ca="1" si="221"/>
        <v>0</v>
      </c>
      <c r="AB400">
        <f t="shared" ca="1" si="222"/>
        <v>5.52</v>
      </c>
      <c r="AK400" t="str">
        <f t="shared" si="224"/>
        <v>January 1,2024</v>
      </c>
      <c r="AL400">
        <f t="shared" ca="1" si="225"/>
        <v>4</v>
      </c>
      <c r="AM400">
        <f t="shared" ca="1" si="226"/>
        <v>0</v>
      </c>
      <c r="AN400">
        <f t="shared" ca="1" si="227"/>
        <v>0</v>
      </c>
      <c r="AO400">
        <f t="shared" ca="1" si="228"/>
        <v>0</v>
      </c>
      <c r="AX400" t="str">
        <f t="shared" si="229"/>
        <v>January 1,2024</v>
      </c>
      <c r="AY400">
        <f t="shared" ca="1" si="230"/>
        <v>6.88</v>
      </c>
    </row>
    <row r="401" spans="1:51">
      <c r="A401" s="17">
        <v>385</v>
      </c>
      <c r="B401" s="17" t="str">
        <f t="shared" si="246"/>
        <v>January 1,2024</v>
      </c>
      <c r="C401" s="17">
        <f t="shared" ca="1" si="247"/>
        <v>3</v>
      </c>
      <c r="D401" s="17" t="str">
        <f t="shared" ca="1" si="208"/>
        <v>US</v>
      </c>
      <c r="E401" s="17" t="str">
        <f t="shared" ca="1" si="223"/>
        <v>Orlando</v>
      </c>
      <c r="F401" s="17">
        <f t="shared" ca="1" si="248"/>
        <v>3</v>
      </c>
      <c r="G401" s="17" t="str">
        <f t="shared" ca="1" si="210"/>
        <v>Tea</v>
      </c>
      <c r="H401" s="17">
        <f t="shared" ca="1" si="211"/>
        <v>5.52</v>
      </c>
      <c r="J401" s="33" t="str">
        <f t="shared" si="212"/>
        <v>January 1,2024</v>
      </c>
      <c r="K401" s="34">
        <f t="shared" ca="1" si="213"/>
        <v>0</v>
      </c>
      <c r="L401" s="34">
        <f t="shared" ca="1" si="214"/>
        <v>0</v>
      </c>
      <c r="M401" s="34">
        <f t="shared" ca="1" si="215"/>
        <v>5.52</v>
      </c>
      <c r="N401" s="34">
        <f t="shared" ca="1" si="216"/>
        <v>0</v>
      </c>
      <c r="O401" s="35">
        <f t="shared" ca="1" si="217"/>
        <v>0</v>
      </c>
      <c r="X401" t="str">
        <f t="shared" si="218"/>
        <v>January 1,2024</v>
      </c>
      <c r="Y401">
        <f t="shared" ca="1" si="219"/>
        <v>0</v>
      </c>
      <c r="Z401">
        <f t="shared" ca="1" si="220"/>
        <v>5.52</v>
      </c>
      <c r="AA401">
        <f t="shared" ca="1" si="221"/>
        <v>0</v>
      </c>
      <c r="AB401">
        <f t="shared" ca="1" si="222"/>
        <v>0</v>
      </c>
      <c r="AK401" t="str">
        <f t="shared" si="224"/>
        <v>January 1,2024</v>
      </c>
      <c r="AL401">
        <f t="shared" ca="1" si="225"/>
        <v>0</v>
      </c>
      <c r="AM401">
        <f t="shared" ca="1" si="226"/>
        <v>0</v>
      </c>
      <c r="AN401">
        <f t="shared" ca="1" si="227"/>
        <v>5.52</v>
      </c>
      <c r="AO401">
        <f t="shared" ca="1" si="228"/>
        <v>0</v>
      </c>
      <c r="AX401" t="str">
        <f t="shared" si="229"/>
        <v>January 1,2024</v>
      </c>
      <c r="AY401">
        <f t="shared" ca="1" si="230"/>
        <v>4</v>
      </c>
    </row>
    <row r="402" spans="1:51">
      <c r="A402" s="17">
        <v>386</v>
      </c>
      <c r="B402" s="17" t="str">
        <f t="shared" si="246"/>
        <v>January 1,2024</v>
      </c>
      <c r="C402" s="17">
        <f t="shared" ca="1" si="247"/>
        <v>2</v>
      </c>
      <c r="D402" s="17" t="str">
        <f t="shared" ref="D402:D465" ca="1" si="249">VLOOKUP(C402,$BJ$2:$BL$13,2)</f>
        <v>Canada</v>
      </c>
      <c r="E402" s="17" t="str">
        <f t="shared" ca="1" si="223"/>
        <v>Toronto</v>
      </c>
      <c r="F402" s="17">
        <f t="shared" ca="1" si="248"/>
        <v>2</v>
      </c>
      <c r="G402" s="17" t="str">
        <f t="shared" ref="G402:G465" ca="1" si="250">VLOOKUP(F402,$BN$2:$BP$5,2)</f>
        <v>Ice Coffee</v>
      </c>
      <c r="H402" s="17">
        <f t="shared" ref="H402:H465" ca="1" si="251">VLOOKUP(F402,$BN$2:$BP$5,3)</f>
        <v>7.24</v>
      </c>
      <c r="J402" s="36" t="str">
        <f t="shared" ref="J402:J465" si="252">B402</f>
        <v>January 1,2024</v>
      </c>
      <c r="K402" s="37">
        <f t="shared" ref="K402:K465" ca="1" si="253">IF(C402=1,H402,0)</f>
        <v>0</v>
      </c>
      <c r="L402" s="37">
        <f t="shared" ref="L402:L465" ca="1" si="254">IF(C402=2,H402,0)</f>
        <v>7.24</v>
      </c>
      <c r="M402" s="37">
        <f t="shared" ref="M402:M465" ca="1" si="255">IF(C402=3,H402,0)</f>
        <v>0</v>
      </c>
      <c r="N402" s="37">
        <f t="shared" ref="N402:N465" ca="1" si="256">IF(C402=4,H402,0)</f>
        <v>0</v>
      </c>
      <c r="O402" s="38">
        <f t="shared" ref="O402:O465" ca="1" si="257">IF(C402=5,H402,0)</f>
        <v>0</v>
      </c>
      <c r="X402" t="str">
        <f t="shared" ref="X402:X465" si="258">B402</f>
        <v>January 1,2024</v>
      </c>
      <c r="Y402">
        <f t="shared" ref="Y402:Y465" ca="1" si="259">IF(OR(C402=1,C402=2),H402,0)</f>
        <v>7.24</v>
      </c>
      <c r="Z402">
        <f t="shared" ref="Z402:Z465" ca="1" si="260">IF(C402=3,H402,0)</f>
        <v>0</v>
      </c>
      <c r="AA402">
        <f t="shared" ref="AA402:AA465" ca="1" si="261">IF(C402=4,H402,0)</f>
        <v>0</v>
      </c>
      <c r="AB402">
        <f t="shared" ref="AB402:AB465" ca="1" si="262">IF(C402=5,H402,0)</f>
        <v>0</v>
      </c>
      <c r="AK402" t="str">
        <f t="shared" si="224"/>
        <v>January 1,2024</v>
      </c>
      <c r="AL402">
        <f t="shared" ca="1" si="225"/>
        <v>0</v>
      </c>
      <c r="AM402">
        <f t="shared" ca="1" si="226"/>
        <v>0</v>
      </c>
      <c r="AN402">
        <f t="shared" ca="1" si="227"/>
        <v>5.52</v>
      </c>
      <c r="AO402">
        <f t="shared" ca="1" si="228"/>
        <v>0</v>
      </c>
      <c r="AX402" t="str">
        <f t="shared" si="229"/>
        <v>January 1,2024</v>
      </c>
      <c r="AY402">
        <f t="shared" ca="1" si="230"/>
        <v>5.52</v>
      </c>
    </row>
    <row r="403" spans="1:51">
      <c r="A403" s="17">
        <v>387</v>
      </c>
      <c r="B403" s="17" t="str">
        <f t="shared" si="246"/>
        <v>January 1,2024</v>
      </c>
      <c r="C403" s="17">
        <f t="shared" ca="1" si="247"/>
        <v>3</v>
      </c>
      <c r="D403" s="17" t="str">
        <f t="shared" ca="1" si="249"/>
        <v>US</v>
      </c>
      <c r="E403" s="17" t="str">
        <f t="shared" ref="E403:E466" ca="1" si="263">VLOOKUP(C403,$BJ$2:$BL$13,3)</f>
        <v>Orlando</v>
      </c>
      <c r="F403" s="17">
        <f t="shared" ca="1" si="248"/>
        <v>3</v>
      </c>
      <c r="G403" s="17" t="str">
        <f t="shared" ca="1" si="250"/>
        <v>Tea</v>
      </c>
      <c r="H403" s="17">
        <f t="shared" ca="1" si="251"/>
        <v>5.52</v>
      </c>
      <c r="J403" s="33" t="str">
        <f t="shared" si="252"/>
        <v>January 1,2024</v>
      </c>
      <c r="K403" s="34">
        <f t="shared" ca="1" si="253"/>
        <v>0</v>
      </c>
      <c r="L403" s="34">
        <f t="shared" ca="1" si="254"/>
        <v>0</v>
      </c>
      <c r="M403" s="34">
        <f t="shared" ca="1" si="255"/>
        <v>5.52</v>
      </c>
      <c r="N403" s="34">
        <f t="shared" ca="1" si="256"/>
        <v>0</v>
      </c>
      <c r="O403" s="35">
        <f t="shared" ca="1" si="257"/>
        <v>0</v>
      </c>
      <c r="X403" t="str">
        <f t="shared" si="258"/>
        <v>January 1,2024</v>
      </c>
      <c r="Y403">
        <f t="shared" ca="1" si="259"/>
        <v>0</v>
      </c>
      <c r="Z403">
        <f t="shared" ca="1" si="260"/>
        <v>5.52</v>
      </c>
      <c r="AA403">
        <f t="shared" ca="1" si="261"/>
        <v>0</v>
      </c>
      <c r="AB403">
        <f t="shared" ca="1" si="262"/>
        <v>0</v>
      </c>
      <c r="AK403" t="str">
        <f t="shared" ref="AK403:AK466" si="264">B402</f>
        <v>January 1,2024</v>
      </c>
      <c r="AL403">
        <f t="shared" ref="AL403:AL466" ca="1" si="265">IF(F402=1,H402,0)</f>
        <v>0</v>
      </c>
      <c r="AM403">
        <f t="shared" ref="AM403:AM466" ca="1" si="266">IF(F402=2,H402,0)</f>
        <v>7.24</v>
      </c>
      <c r="AN403">
        <f t="shared" ref="AN403:AN466" ca="1" si="267">IF(F402=3,H402,0)</f>
        <v>0</v>
      </c>
      <c r="AO403">
        <f t="shared" ref="AO403:AO466" ca="1" si="268">IF(F402=4,H402,0)</f>
        <v>0</v>
      </c>
      <c r="AX403" t="str">
        <f t="shared" si="229"/>
        <v>January 1,2024</v>
      </c>
      <c r="AY403">
        <f t="shared" ca="1" si="230"/>
        <v>5.52</v>
      </c>
    </row>
    <row r="404" spans="1:51">
      <c r="A404" s="17">
        <v>388</v>
      </c>
      <c r="B404" s="17" t="str">
        <f t="shared" si="246"/>
        <v>January 1,2024</v>
      </c>
      <c r="C404" s="17">
        <f t="shared" ca="1" si="247"/>
        <v>4</v>
      </c>
      <c r="D404" s="17" t="str">
        <f t="shared" ca="1" si="249"/>
        <v>France</v>
      </c>
      <c r="E404" s="17" t="str">
        <f t="shared" ca="1" si="263"/>
        <v>Paris</v>
      </c>
      <c r="F404" s="17">
        <f t="shared" ca="1" si="248"/>
        <v>1</v>
      </c>
      <c r="G404" s="17" t="str">
        <f t="shared" ca="1" si="250"/>
        <v>Coffee</v>
      </c>
      <c r="H404" s="17">
        <f t="shared" ca="1" si="251"/>
        <v>4</v>
      </c>
      <c r="J404" s="36" t="str">
        <f t="shared" si="252"/>
        <v>January 1,2024</v>
      </c>
      <c r="K404" s="37">
        <f t="shared" ca="1" si="253"/>
        <v>0</v>
      </c>
      <c r="L404" s="37">
        <f t="shared" ca="1" si="254"/>
        <v>0</v>
      </c>
      <c r="M404" s="37">
        <f t="shared" ca="1" si="255"/>
        <v>0</v>
      </c>
      <c r="N404" s="37">
        <f t="shared" ca="1" si="256"/>
        <v>4</v>
      </c>
      <c r="O404" s="38">
        <f t="shared" ca="1" si="257"/>
        <v>0</v>
      </c>
      <c r="X404" t="str">
        <f t="shared" si="258"/>
        <v>January 1,2024</v>
      </c>
      <c r="Y404">
        <f t="shared" ca="1" si="259"/>
        <v>0</v>
      </c>
      <c r="Z404">
        <f t="shared" ca="1" si="260"/>
        <v>0</v>
      </c>
      <c r="AA404">
        <f t="shared" ca="1" si="261"/>
        <v>4</v>
      </c>
      <c r="AB404">
        <f t="shared" ca="1" si="262"/>
        <v>0</v>
      </c>
      <c r="AK404" t="str">
        <f t="shared" si="264"/>
        <v>January 1,2024</v>
      </c>
      <c r="AL404">
        <f t="shared" ca="1" si="265"/>
        <v>0</v>
      </c>
      <c r="AM404">
        <f t="shared" ca="1" si="266"/>
        <v>0</v>
      </c>
      <c r="AN404">
        <f t="shared" ca="1" si="267"/>
        <v>5.52</v>
      </c>
      <c r="AO404">
        <f t="shared" ca="1" si="268"/>
        <v>0</v>
      </c>
      <c r="AX404" t="str">
        <f t="shared" ref="AX404:AX467" si="269">B402</f>
        <v>January 1,2024</v>
      </c>
      <c r="AY404">
        <f t="shared" ref="AY404:AY467" ca="1" si="270">H402</f>
        <v>7.24</v>
      </c>
    </row>
    <row r="405" spans="1:51">
      <c r="A405" s="17">
        <v>389</v>
      </c>
      <c r="B405" s="17" t="str">
        <f t="shared" si="246"/>
        <v>January 1,2024</v>
      </c>
      <c r="C405" s="17">
        <f t="shared" ca="1" si="247"/>
        <v>3</v>
      </c>
      <c r="D405" s="17" t="str">
        <f t="shared" ca="1" si="249"/>
        <v>US</v>
      </c>
      <c r="E405" s="17" t="str">
        <f t="shared" ca="1" si="263"/>
        <v>Orlando</v>
      </c>
      <c r="F405" s="17">
        <f t="shared" ca="1" si="248"/>
        <v>1</v>
      </c>
      <c r="G405" s="17" t="str">
        <f t="shared" ca="1" si="250"/>
        <v>Coffee</v>
      </c>
      <c r="H405" s="17">
        <f t="shared" ca="1" si="251"/>
        <v>4</v>
      </c>
      <c r="J405" s="33" t="str">
        <f t="shared" si="252"/>
        <v>January 1,2024</v>
      </c>
      <c r="K405" s="34">
        <f t="shared" ca="1" si="253"/>
        <v>0</v>
      </c>
      <c r="L405" s="34">
        <f t="shared" ca="1" si="254"/>
        <v>0</v>
      </c>
      <c r="M405" s="34">
        <f t="shared" ca="1" si="255"/>
        <v>4</v>
      </c>
      <c r="N405" s="34">
        <f t="shared" ca="1" si="256"/>
        <v>0</v>
      </c>
      <c r="O405" s="35">
        <f t="shared" ca="1" si="257"/>
        <v>0</v>
      </c>
      <c r="X405" t="str">
        <f t="shared" si="258"/>
        <v>January 1,2024</v>
      </c>
      <c r="Y405">
        <f t="shared" ca="1" si="259"/>
        <v>0</v>
      </c>
      <c r="Z405">
        <f t="shared" ca="1" si="260"/>
        <v>4</v>
      </c>
      <c r="AA405">
        <f t="shared" ca="1" si="261"/>
        <v>0</v>
      </c>
      <c r="AB405">
        <f t="shared" ca="1" si="262"/>
        <v>0</v>
      </c>
      <c r="AK405" t="str">
        <f t="shared" si="264"/>
        <v>January 1,2024</v>
      </c>
      <c r="AL405">
        <f t="shared" ca="1" si="265"/>
        <v>4</v>
      </c>
      <c r="AM405">
        <f t="shared" ca="1" si="266"/>
        <v>0</v>
      </c>
      <c r="AN405">
        <f t="shared" ca="1" si="267"/>
        <v>0</v>
      </c>
      <c r="AO405">
        <f t="shared" ca="1" si="268"/>
        <v>0</v>
      </c>
      <c r="AX405" t="str">
        <f t="shared" si="269"/>
        <v>January 1,2024</v>
      </c>
      <c r="AY405">
        <f t="shared" ca="1" si="270"/>
        <v>5.52</v>
      </c>
    </row>
    <row r="406" spans="1:51">
      <c r="A406" s="17">
        <v>390</v>
      </c>
      <c r="B406" s="17" t="str">
        <f t="shared" si="246"/>
        <v>January 1,2024</v>
      </c>
      <c r="C406" s="17">
        <f t="shared" ca="1" si="247"/>
        <v>1</v>
      </c>
      <c r="D406" s="17" t="str">
        <f t="shared" ca="1" si="249"/>
        <v>Canada</v>
      </c>
      <c r="E406" s="17" t="str">
        <f t="shared" ca="1" si="263"/>
        <v>Montreal</v>
      </c>
      <c r="F406" s="17">
        <f t="shared" ca="1" si="248"/>
        <v>2</v>
      </c>
      <c r="G406" s="17" t="str">
        <f t="shared" ca="1" si="250"/>
        <v>Ice Coffee</v>
      </c>
      <c r="H406" s="17">
        <f t="shared" ca="1" si="251"/>
        <v>7.24</v>
      </c>
      <c r="J406" s="36" t="str">
        <f t="shared" si="252"/>
        <v>January 1,2024</v>
      </c>
      <c r="K406" s="37">
        <f t="shared" ca="1" si="253"/>
        <v>7.24</v>
      </c>
      <c r="L406" s="37">
        <f t="shared" ca="1" si="254"/>
        <v>0</v>
      </c>
      <c r="M406" s="37">
        <f t="shared" ca="1" si="255"/>
        <v>0</v>
      </c>
      <c r="N406" s="37">
        <f t="shared" ca="1" si="256"/>
        <v>0</v>
      </c>
      <c r="O406" s="38">
        <f t="shared" ca="1" si="257"/>
        <v>0</v>
      </c>
      <c r="X406" t="str">
        <f t="shared" si="258"/>
        <v>January 1,2024</v>
      </c>
      <c r="Y406">
        <f t="shared" ca="1" si="259"/>
        <v>7.24</v>
      </c>
      <c r="Z406">
        <f t="shared" ca="1" si="260"/>
        <v>0</v>
      </c>
      <c r="AA406">
        <f t="shared" ca="1" si="261"/>
        <v>0</v>
      </c>
      <c r="AB406">
        <f t="shared" ca="1" si="262"/>
        <v>0</v>
      </c>
      <c r="AK406" t="str">
        <f t="shared" si="264"/>
        <v>January 1,2024</v>
      </c>
      <c r="AL406">
        <f t="shared" ca="1" si="265"/>
        <v>4</v>
      </c>
      <c r="AM406">
        <f t="shared" ca="1" si="266"/>
        <v>0</v>
      </c>
      <c r="AN406">
        <f t="shared" ca="1" si="267"/>
        <v>0</v>
      </c>
      <c r="AO406">
        <f t="shared" ca="1" si="268"/>
        <v>0</v>
      </c>
      <c r="AX406" t="str">
        <f t="shared" si="269"/>
        <v>January 1,2024</v>
      </c>
      <c r="AY406">
        <f t="shared" ca="1" si="270"/>
        <v>4</v>
      </c>
    </row>
    <row r="407" spans="1:51">
      <c r="A407" s="17">
        <v>391</v>
      </c>
      <c r="B407" s="17" t="str">
        <f t="shared" ref="B407:B416" si="271">"January 1,2024"</f>
        <v>January 1,2024</v>
      </c>
      <c r="C407" s="17">
        <f t="shared" ca="1" si="247"/>
        <v>4</v>
      </c>
      <c r="D407" s="17" t="str">
        <f t="shared" ca="1" si="249"/>
        <v>France</v>
      </c>
      <c r="E407" s="17" t="str">
        <f t="shared" ca="1" si="263"/>
        <v>Paris</v>
      </c>
      <c r="F407" s="17">
        <f t="shared" ca="1" si="248"/>
        <v>2</v>
      </c>
      <c r="G407" s="17" t="str">
        <f t="shared" ca="1" si="250"/>
        <v>Ice Coffee</v>
      </c>
      <c r="H407" s="17">
        <f t="shared" ca="1" si="251"/>
        <v>7.24</v>
      </c>
      <c r="J407" s="33" t="str">
        <f t="shared" si="252"/>
        <v>January 1,2024</v>
      </c>
      <c r="K407" s="34">
        <f t="shared" ca="1" si="253"/>
        <v>0</v>
      </c>
      <c r="L407" s="34">
        <f t="shared" ca="1" si="254"/>
        <v>0</v>
      </c>
      <c r="M407" s="34">
        <f t="shared" ca="1" si="255"/>
        <v>0</v>
      </c>
      <c r="N407" s="34">
        <f t="shared" ca="1" si="256"/>
        <v>7.24</v>
      </c>
      <c r="O407" s="35">
        <f t="shared" ca="1" si="257"/>
        <v>0</v>
      </c>
      <c r="X407" t="str">
        <f t="shared" si="258"/>
        <v>January 1,2024</v>
      </c>
      <c r="Y407">
        <f t="shared" ca="1" si="259"/>
        <v>0</v>
      </c>
      <c r="Z407">
        <f t="shared" ca="1" si="260"/>
        <v>0</v>
      </c>
      <c r="AA407">
        <f t="shared" ca="1" si="261"/>
        <v>7.24</v>
      </c>
      <c r="AB407">
        <f t="shared" ca="1" si="262"/>
        <v>0</v>
      </c>
      <c r="AK407" t="str">
        <f t="shared" si="264"/>
        <v>January 1,2024</v>
      </c>
      <c r="AL407">
        <f t="shared" ca="1" si="265"/>
        <v>0</v>
      </c>
      <c r="AM407">
        <f t="shared" ca="1" si="266"/>
        <v>7.24</v>
      </c>
      <c r="AN407">
        <f t="shared" ca="1" si="267"/>
        <v>0</v>
      </c>
      <c r="AO407">
        <f t="shared" ca="1" si="268"/>
        <v>0</v>
      </c>
      <c r="AX407" t="str">
        <f t="shared" si="269"/>
        <v>January 1,2024</v>
      </c>
      <c r="AY407">
        <f t="shared" ca="1" si="270"/>
        <v>4</v>
      </c>
    </row>
    <row r="408" spans="1:51">
      <c r="A408" s="17">
        <v>392</v>
      </c>
      <c r="B408" s="17" t="str">
        <f t="shared" si="271"/>
        <v>January 1,2024</v>
      </c>
      <c r="C408" s="17">
        <f t="shared" ref="C408:C417" ca="1" si="272">RANDBETWEEN(1,5)</f>
        <v>4</v>
      </c>
      <c r="D408" s="17" t="str">
        <f t="shared" ca="1" si="249"/>
        <v>France</v>
      </c>
      <c r="E408" s="17" t="str">
        <f t="shared" ca="1" si="263"/>
        <v>Paris</v>
      </c>
      <c r="F408" s="17">
        <f t="shared" ref="F408:F417" ca="1" si="273">RANDBETWEEN(1,4)</f>
        <v>1</v>
      </c>
      <c r="G408" s="17" t="str">
        <f t="shared" ca="1" si="250"/>
        <v>Coffee</v>
      </c>
      <c r="H408" s="17">
        <f t="shared" ca="1" si="251"/>
        <v>4</v>
      </c>
      <c r="J408" s="36" t="str">
        <f t="shared" si="252"/>
        <v>January 1,2024</v>
      </c>
      <c r="K408" s="37">
        <f t="shared" ca="1" si="253"/>
        <v>0</v>
      </c>
      <c r="L408" s="37">
        <f t="shared" ca="1" si="254"/>
        <v>0</v>
      </c>
      <c r="M408" s="37">
        <f t="shared" ca="1" si="255"/>
        <v>0</v>
      </c>
      <c r="N408" s="37">
        <f t="shared" ca="1" si="256"/>
        <v>4</v>
      </c>
      <c r="O408" s="38">
        <f t="shared" ca="1" si="257"/>
        <v>0</v>
      </c>
      <c r="X408" t="str">
        <f t="shared" si="258"/>
        <v>January 1,2024</v>
      </c>
      <c r="Y408">
        <f t="shared" ca="1" si="259"/>
        <v>0</v>
      </c>
      <c r="Z408">
        <f t="shared" ca="1" si="260"/>
        <v>0</v>
      </c>
      <c r="AA408">
        <f t="shared" ca="1" si="261"/>
        <v>4</v>
      </c>
      <c r="AB408">
        <f t="shared" ca="1" si="262"/>
        <v>0</v>
      </c>
      <c r="AK408" t="str">
        <f t="shared" si="264"/>
        <v>January 1,2024</v>
      </c>
      <c r="AL408">
        <f t="shared" ca="1" si="265"/>
        <v>0</v>
      </c>
      <c r="AM408">
        <f t="shared" ca="1" si="266"/>
        <v>7.24</v>
      </c>
      <c r="AN408">
        <f t="shared" ca="1" si="267"/>
        <v>0</v>
      </c>
      <c r="AO408">
        <f t="shared" ca="1" si="268"/>
        <v>0</v>
      </c>
      <c r="AX408" t="str">
        <f t="shared" si="269"/>
        <v>January 1,2024</v>
      </c>
      <c r="AY408">
        <f t="shared" ca="1" si="270"/>
        <v>7.24</v>
      </c>
    </row>
    <row r="409" spans="1:51">
      <c r="A409" s="17">
        <v>393</v>
      </c>
      <c r="B409" s="17" t="str">
        <f t="shared" si="271"/>
        <v>January 1,2024</v>
      </c>
      <c r="C409" s="17">
        <f t="shared" ca="1" si="272"/>
        <v>5</v>
      </c>
      <c r="D409" s="17" t="str">
        <f t="shared" ca="1" si="249"/>
        <v>UK</v>
      </c>
      <c r="E409" s="17" t="str">
        <f t="shared" ca="1" si="263"/>
        <v>London</v>
      </c>
      <c r="F409" s="17">
        <f t="shared" ca="1" si="273"/>
        <v>3</v>
      </c>
      <c r="G409" s="17" t="str">
        <f t="shared" ca="1" si="250"/>
        <v>Tea</v>
      </c>
      <c r="H409" s="17">
        <f t="shared" ca="1" si="251"/>
        <v>5.52</v>
      </c>
      <c r="J409" s="33" t="str">
        <f t="shared" si="252"/>
        <v>January 1,2024</v>
      </c>
      <c r="K409" s="34">
        <f t="shared" ca="1" si="253"/>
        <v>0</v>
      </c>
      <c r="L409" s="34">
        <f t="shared" ca="1" si="254"/>
        <v>0</v>
      </c>
      <c r="M409" s="34">
        <f t="shared" ca="1" si="255"/>
        <v>0</v>
      </c>
      <c r="N409" s="34">
        <f t="shared" ca="1" si="256"/>
        <v>0</v>
      </c>
      <c r="O409" s="35">
        <f t="shared" ca="1" si="257"/>
        <v>5.52</v>
      </c>
      <c r="X409" t="str">
        <f t="shared" si="258"/>
        <v>January 1,2024</v>
      </c>
      <c r="Y409">
        <f t="shared" ca="1" si="259"/>
        <v>0</v>
      </c>
      <c r="Z409">
        <f t="shared" ca="1" si="260"/>
        <v>0</v>
      </c>
      <c r="AA409">
        <f t="shared" ca="1" si="261"/>
        <v>0</v>
      </c>
      <c r="AB409">
        <f t="shared" ca="1" si="262"/>
        <v>5.52</v>
      </c>
      <c r="AK409" t="str">
        <f t="shared" si="264"/>
        <v>January 1,2024</v>
      </c>
      <c r="AL409">
        <f t="shared" ca="1" si="265"/>
        <v>4</v>
      </c>
      <c r="AM409">
        <f t="shared" ca="1" si="266"/>
        <v>0</v>
      </c>
      <c r="AN409">
        <f t="shared" ca="1" si="267"/>
        <v>0</v>
      </c>
      <c r="AO409">
        <f t="shared" ca="1" si="268"/>
        <v>0</v>
      </c>
      <c r="AX409" t="str">
        <f t="shared" si="269"/>
        <v>January 1,2024</v>
      </c>
      <c r="AY409">
        <f t="shared" ca="1" si="270"/>
        <v>7.24</v>
      </c>
    </row>
    <row r="410" spans="1:51">
      <c r="A410" s="17">
        <v>394</v>
      </c>
      <c r="B410" s="17" t="str">
        <f t="shared" si="271"/>
        <v>January 1,2024</v>
      </c>
      <c r="C410" s="17">
        <f t="shared" ca="1" si="272"/>
        <v>3</v>
      </c>
      <c r="D410" s="17" t="str">
        <f t="shared" ca="1" si="249"/>
        <v>US</v>
      </c>
      <c r="E410" s="17" t="str">
        <f t="shared" ca="1" si="263"/>
        <v>Orlando</v>
      </c>
      <c r="F410" s="17">
        <f t="shared" ca="1" si="273"/>
        <v>3</v>
      </c>
      <c r="G410" s="17" t="str">
        <f t="shared" ca="1" si="250"/>
        <v>Tea</v>
      </c>
      <c r="H410" s="17">
        <f t="shared" ca="1" si="251"/>
        <v>5.52</v>
      </c>
      <c r="J410" s="36" t="str">
        <f t="shared" si="252"/>
        <v>January 1,2024</v>
      </c>
      <c r="K410" s="37">
        <f t="shared" ca="1" si="253"/>
        <v>0</v>
      </c>
      <c r="L410" s="37">
        <f t="shared" ca="1" si="254"/>
        <v>0</v>
      </c>
      <c r="M410" s="37">
        <f t="shared" ca="1" si="255"/>
        <v>5.52</v>
      </c>
      <c r="N410" s="37">
        <f t="shared" ca="1" si="256"/>
        <v>0</v>
      </c>
      <c r="O410" s="38">
        <f t="shared" ca="1" si="257"/>
        <v>0</v>
      </c>
      <c r="X410" t="str">
        <f t="shared" si="258"/>
        <v>January 1,2024</v>
      </c>
      <c r="Y410">
        <f t="shared" ca="1" si="259"/>
        <v>0</v>
      </c>
      <c r="Z410">
        <f t="shared" ca="1" si="260"/>
        <v>5.52</v>
      </c>
      <c r="AA410">
        <f t="shared" ca="1" si="261"/>
        <v>0</v>
      </c>
      <c r="AB410">
        <f t="shared" ca="1" si="262"/>
        <v>0</v>
      </c>
      <c r="AK410" t="str">
        <f t="shared" si="264"/>
        <v>January 1,2024</v>
      </c>
      <c r="AL410">
        <f t="shared" ca="1" si="265"/>
        <v>0</v>
      </c>
      <c r="AM410">
        <f t="shared" ca="1" si="266"/>
        <v>0</v>
      </c>
      <c r="AN410">
        <f t="shared" ca="1" si="267"/>
        <v>5.52</v>
      </c>
      <c r="AO410">
        <f t="shared" ca="1" si="268"/>
        <v>0</v>
      </c>
      <c r="AX410" t="str">
        <f t="shared" si="269"/>
        <v>January 1,2024</v>
      </c>
      <c r="AY410">
        <f t="shared" ca="1" si="270"/>
        <v>4</v>
      </c>
    </row>
    <row r="411" spans="1:51">
      <c r="A411" s="17">
        <v>395</v>
      </c>
      <c r="B411" s="17" t="str">
        <f t="shared" si="271"/>
        <v>January 1,2024</v>
      </c>
      <c r="C411" s="17">
        <f t="shared" ca="1" si="272"/>
        <v>2</v>
      </c>
      <c r="D411" s="17" t="str">
        <f t="shared" ca="1" si="249"/>
        <v>Canada</v>
      </c>
      <c r="E411" s="17" t="str">
        <f t="shared" ca="1" si="263"/>
        <v>Toronto</v>
      </c>
      <c r="F411" s="17">
        <f t="shared" ca="1" si="273"/>
        <v>4</v>
      </c>
      <c r="G411" s="17" t="str">
        <f t="shared" ca="1" si="250"/>
        <v>Mocktails</v>
      </c>
      <c r="H411" s="17">
        <f t="shared" ca="1" si="251"/>
        <v>6.88</v>
      </c>
      <c r="J411" s="33" t="str">
        <f t="shared" si="252"/>
        <v>January 1,2024</v>
      </c>
      <c r="K411" s="34">
        <f t="shared" ca="1" si="253"/>
        <v>0</v>
      </c>
      <c r="L411" s="34">
        <f t="shared" ca="1" si="254"/>
        <v>6.88</v>
      </c>
      <c r="M411" s="34">
        <f t="shared" ca="1" si="255"/>
        <v>0</v>
      </c>
      <c r="N411" s="34">
        <f t="shared" ca="1" si="256"/>
        <v>0</v>
      </c>
      <c r="O411" s="35">
        <f t="shared" ca="1" si="257"/>
        <v>0</v>
      </c>
      <c r="X411" t="str">
        <f t="shared" si="258"/>
        <v>January 1,2024</v>
      </c>
      <c r="Y411">
        <f t="shared" ca="1" si="259"/>
        <v>6.88</v>
      </c>
      <c r="Z411">
        <f t="shared" ca="1" si="260"/>
        <v>0</v>
      </c>
      <c r="AA411">
        <f t="shared" ca="1" si="261"/>
        <v>0</v>
      </c>
      <c r="AB411">
        <f t="shared" ca="1" si="262"/>
        <v>0</v>
      </c>
      <c r="AK411" t="str">
        <f t="shared" si="264"/>
        <v>January 1,2024</v>
      </c>
      <c r="AL411">
        <f t="shared" ca="1" si="265"/>
        <v>0</v>
      </c>
      <c r="AM411">
        <f t="shared" ca="1" si="266"/>
        <v>0</v>
      </c>
      <c r="AN411">
        <f t="shared" ca="1" si="267"/>
        <v>5.52</v>
      </c>
      <c r="AO411">
        <f t="shared" ca="1" si="268"/>
        <v>0</v>
      </c>
      <c r="AX411" t="str">
        <f t="shared" si="269"/>
        <v>January 1,2024</v>
      </c>
      <c r="AY411">
        <f t="shared" ca="1" si="270"/>
        <v>5.52</v>
      </c>
    </row>
    <row r="412" spans="1:51">
      <c r="A412" s="17">
        <v>396</v>
      </c>
      <c r="B412" s="17" t="str">
        <f t="shared" si="271"/>
        <v>January 1,2024</v>
      </c>
      <c r="C412" s="17">
        <f t="shared" ca="1" si="272"/>
        <v>1</v>
      </c>
      <c r="D412" s="17" t="str">
        <f t="shared" ca="1" si="249"/>
        <v>Canada</v>
      </c>
      <c r="E412" s="17" t="str">
        <f t="shared" ca="1" si="263"/>
        <v>Montreal</v>
      </c>
      <c r="F412" s="17">
        <f t="shared" ca="1" si="273"/>
        <v>3</v>
      </c>
      <c r="G412" s="17" t="str">
        <f t="shared" ca="1" si="250"/>
        <v>Tea</v>
      </c>
      <c r="H412" s="17">
        <f t="shared" ca="1" si="251"/>
        <v>5.52</v>
      </c>
      <c r="J412" s="36" t="str">
        <f t="shared" si="252"/>
        <v>January 1,2024</v>
      </c>
      <c r="K412" s="37">
        <f t="shared" ca="1" si="253"/>
        <v>5.52</v>
      </c>
      <c r="L412" s="37">
        <f t="shared" ca="1" si="254"/>
        <v>0</v>
      </c>
      <c r="M412" s="37">
        <f t="shared" ca="1" si="255"/>
        <v>0</v>
      </c>
      <c r="N412" s="37">
        <f t="shared" ca="1" si="256"/>
        <v>0</v>
      </c>
      <c r="O412" s="38">
        <f t="shared" ca="1" si="257"/>
        <v>0</v>
      </c>
      <c r="X412" t="str">
        <f t="shared" si="258"/>
        <v>January 1,2024</v>
      </c>
      <c r="Y412">
        <f t="shared" ca="1" si="259"/>
        <v>5.52</v>
      </c>
      <c r="Z412">
        <f t="shared" ca="1" si="260"/>
        <v>0</v>
      </c>
      <c r="AA412">
        <f t="shared" ca="1" si="261"/>
        <v>0</v>
      </c>
      <c r="AB412">
        <f t="shared" ca="1" si="262"/>
        <v>0</v>
      </c>
      <c r="AK412" t="str">
        <f t="shared" si="264"/>
        <v>January 1,2024</v>
      </c>
      <c r="AL412">
        <f t="shared" ca="1" si="265"/>
        <v>0</v>
      </c>
      <c r="AM412">
        <f t="shared" ca="1" si="266"/>
        <v>0</v>
      </c>
      <c r="AN412">
        <f t="shared" ca="1" si="267"/>
        <v>0</v>
      </c>
      <c r="AO412">
        <f t="shared" ca="1" si="268"/>
        <v>6.88</v>
      </c>
      <c r="AX412" t="str">
        <f t="shared" si="269"/>
        <v>January 1,2024</v>
      </c>
      <c r="AY412">
        <f t="shared" ca="1" si="270"/>
        <v>5.52</v>
      </c>
    </row>
    <row r="413" spans="1:51">
      <c r="A413" s="17">
        <v>397</v>
      </c>
      <c r="B413" s="17" t="str">
        <f t="shared" si="271"/>
        <v>January 1,2024</v>
      </c>
      <c r="C413" s="17">
        <f t="shared" ca="1" si="272"/>
        <v>4</v>
      </c>
      <c r="D413" s="17" t="str">
        <f t="shared" ca="1" si="249"/>
        <v>France</v>
      </c>
      <c r="E413" s="17" t="str">
        <f t="shared" ca="1" si="263"/>
        <v>Paris</v>
      </c>
      <c r="F413" s="17">
        <f t="shared" ca="1" si="273"/>
        <v>1</v>
      </c>
      <c r="G413" s="17" t="str">
        <f t="shared" ca="1" si="250"/>
        <v>Coffee</v>
      </c>
      <c r="H413" s="17">
        <f t="shared" ca="1" si="251"/>
        <v>4</v>
      </c>
      <c r="J413" s="33" t="str">
        <f t="shared" si="252"/>
        <v>January 1,2024</v>
      </c>
      <c r="K413" s="34">
        <f t="shared" ca="1" si="253"/>
        <v>0</v>
      </c>
      <c r="L413" s="34">
        <f t="shared" ca="1" si="254"/>
        <v>0</v>
      </c>
      <c r="M413" s="34">
        <f t="shared" ca="1" si="255"/>
        <v>0</v>
      </c>
      <c r="N413" s="34">
        <f t="shared" ca="1" si="256"/>
        <v>4</v>
      </c>
      <c r="O413" s="35">
        <f t="shared" ca="1" si="257"/>
        <v>0</v>
      </c>
      <c r="X413" t="str">
        <f t="shared" si="258"/>
        <v>January 1,2024</v>
      </c>
      <c r="Y413">
        <f t="shared" ca="1" si="259"/>
        <v>0</v>
      </c>
      <c r="Z413">
        <f t="shared" ca="1" si="260"/>
        <v>0</v>
      </c>
      <c r="AA413">
        <f t="shared" ca="1" si="261"/>
        <v>4</v>
      </c>
      <c r="AB413">
        <f t="shared" ca="1" si="262"/>
        <v>0</v>
      </c>
      <c r="AK413" t="str">
        <f t="shared" si="264"/>
        <v>January 1,2024</v>
      </c>
      <c r="AL413">
        <f t="shared" ca="1" si="265"/>
        <v>0</v>
      </c>
      <c r="AM413">
        <f t="shared" ca="1" si="266"/>
        <v>0</v>
      </c>
      <c r="AN413">
        <f t="shared" ca="1" si="267"/>
        <v>5.52</v>
      </c>
      <c r="AO413">
        <f t="shared" ca="1" si="268"/>
        <v>0</v>
      </c>
      <c r="AX413" t="str">
        <f t="shared" si="269"/>
        <v>January 1,2024</v>
      </c>
      <c r="AY413">
        <f t="shared" ca="1" si="270"/>
        <v>6.88</v>
      </c>
    </row>
    <row r="414" spans="1:51">
      <c r="A414" s="17">
        <v>398</v>
      </c>
      <c r="B414" s="17" t="str">
        <f t="shared" si="271"/>
        <v>January 1,2024</v>
      </c>
      <c r="C414" s="17">
        <f t="shared" ca="1" si="272"/>
        <v>3</v>
      </c>
      <c r="D414" s="17" t="str">
        <f t="shared" ca="1" si="249"/>
        <v>US</v>
      </c>
      <c r="E414" s="17" t="str">
        <f t="shared" ca="1" si="263"/>
        <v>Orlando</v>
      </c>
      <c r="F414" s="17">
        <f t="shared" ca="1" si="273"/>
        <v>2</v>
      </c>
      <c r="G414" s="17" t="str">
        <f t="shared" ca="1" si="250"/>
        <v>Ice Coffee</v>
      </c>
      <c r="H414" s="17">
        <f t="shared" ca="1" si="251"/>
        <v>7.24</v>
      </c>
      <c r="J414" s="36" t="str">
        <f t="shared" si="252"/>
        <v>January 1,2024</v>
      </c>
      <c r="K414" s="37">
        <f t="shared" ca="1" si="253"/>
        <v>0</v>
      </c>
      <c r="L414" s="37">
        <f t="shared" ca="1" si="254"/>
        <v>0</v>
      </c>
      <c r="M414" s="37">
        <f t="shared" ca="1" si="255"/>
        <v>7.24</v>
      </c>
      <c r="N414" s="37">
        <f t="shared" ca="1" si="256"/>
        <v>0</v>
      </c>
      <c r="O414" s="38">
        <f t="shared" ca="1" si="257"/>
        <v>0</v>
      </c>
      <c r="X414" t="str">
        <f t="shared" si="258"/>
        <v>January 1,2024</v>
      </c>
      <c r="Y414">
        <f t="shared" ca="1" si="259"/>
        <v>0</v>
      </c>
      <c r="Z414">
        <f t="shared" ca="1" si="260"/>
        <v>7.24</v>
      </c>
      <c r="AA414">
        <f t="shared" ca="1" si="261"/>
        <v>0</v>
      </c>
      <c r="AB414">
        <f t="shared" ca="1" si="262"/>
        <v>0</v>
      </c>
      <c r="AK414" t="str">
        <f t="shared" si="264"/>
        <v>January 1,2024</v>
      </c>
      <c r="AL414">
        <f t="shared" ca="1" si="265"/>
        <v>4</v>
      </c>
      <c r="AM414">
        <f t="shared" ca="1" si="266"/>
        <v>0</v>
      </c>
      <c r="AN414">
        <f t="shared" ca="1" si="267"/>
        <v>0</v>
      </c>
      <c r="AO414">
        <f t="shared" ca="1" si="268"/>
        <v>0</v>
      </c>
      <c r="AX414" t="str">
        <f t="shared" si="269"/>
        <v>January 1,2024</v>
      </c>
      <c r="AY414">
        <f t="shared" ca="1" si="270"/>
        <v>5.52</v>
      </c>
    </row>
    <row r="415" spans="1:51">
      <c r="A415" s="17">
        <v>399</v>
      </c>
      <c r="B415" s="17" t="str">
        <f t="shared" si="271"/>
        <v>January 1,2024</v>
      </c>
      <c r="C415" s="17">
        <f t="shared" ca="1" si="272"/>
        <v>4</v>
      </c>
      <c r="D415" s="17" t="str">
        <f t="shared" ca="1" si="249"/>
        <v>France</v>
      </c>
      <c r="E415" s="17" t="str">
        <f t="shared" ca="1" si="263"/>
        <v>Paris</v>
      </c>
      <c r="F415" s="17">
        <f t="shared" ca="1" si="273"/>
        <v>1</v>
      </c>
      <c r="G415" s="17" t="str">
        <f t="shared" ca="1" si="250"/>
        <v>Coffee</v>
      </c>
      <c r="H415" s="17">
        <f t="shared" ca="1" si="251"/>
        <v>4</v>
      </c>
      <c r="J415" s="33" t="str">
        <f t="shared" si="252"/>
        <v>January 1,2024</v>
      </c>
      <c r="K415" s="34">
        <f t="shared" ca="1" si="253"/>
        <v>0</v>
      </c>
      <c r="L415" s="34">
        <f t="shared" ca="1" si="254"/>
        <v>0</v>
      </c>
      <c r="M415" s="34">
        <f t="shared" ca="1" si="255"/>
        <v>0</v>
      </c>
      <c r="N415" s="34">
        <f t="shared" ca="1" si="256"/>
        <v>4</v>
      </c>
      <c r="O415" s="35">
        <f t="shared" ca="1" si="257"/>
        <v>0</v>
      </c>
      <c r="X415" t="str">
        <f t="shared" si="258"/>
        <v>January 1,2024</v>
      </c>
      <c r="Y415">
        <f t="shared" ca="1" si="259"/>
        <v>0</v>
      </c>
      <c r="Z415">
        <f t="shared" ca="1" si="260"/>
        <v>0</v>
      </c>
      <c r="AA415">
        <f t="shared" ca="1" si="261"/>
        <v>4</v>
      </c>
      <c r="AB415">
        <f t="shared" ca="1" si="262"/>
        <v>0</v>
      </c>
      <c r="AK415" t="str">
        <f t="shared" si="264"/>
        <v>January 1,2024</v>
      </c>
      <c r="AL415">
        <f t="shared" ca="1" si="265"/>
        <v>0</v>
      </c>
      <c r="AM415">
        <f t="shared" ca="1" si="266"/>
        <v>7.24</v>
      </c>
      <c r="AN415">
        <f t="shared" ca="1" si="267"/>
        <v>0</v>
      </c>
      <c r="AO415">
        <f t="shared" ca="1" si="268"/>
        <v>0</v>
      </c>
      <c r="AX415" t="str">
        <f t="shared" si="269"/>
        <v>January 1,2024</v>
      </c>
      <c r="AY415">
        <f t="shared" ca="1" si="270"/>
        <v>4</v>
      </c>
    </row>
    <row r="416" spans="1:51">
      <c r="A416" s="17">
        <v>400</v>
      </c>
      <c r="B416" s="17" t="str">
        <f t="shared" si="271"/>
        <v>January 1,2024</v>
      </c>
      <c r="C416" s="17">
        <f t="shared" ca="1" si="272"/>
        <v>4</v>
      </c>
      <c r="D416" s="17" t="str">
        <f t="shared" ca="1" si="249"/>
        <v>France</v>
      </c>
      <c r="E416" s="17" t="str">
        <f t="shared" ca="1" si="263"/>
        <v>Paris</v>
      </c>
      <c r="F416" s="17">
        <f t="shared" ca="1" si="273"/>
        <v>3</v>
      </c>
      <c r="G416" s="17" t="str">
        <f t="shared" ca="1" si="250"/>
        <v>Tea</v>
      </c>
      <c r="H416" s="17">
        <f t="shared" ca="1" si="251"/>
        <v>5.52</v>
      </c>
      <c r="J416" s="36" t="str">
        <f t="shared" si="252"/>
        <v>January 1,2024</v>
      </c>
      <c r="K416" s="37">
        <f t="shared" ca="1" si="253"/>
        <v>0</v>
      </c>
      <c r="L416" s="37">
        <f t="shared" ca="1" si="254"/>
        <v>0</v>
      </c>
      <c r="M416" s="37">
        <f t="shared" ca="1" si="255"/>
        <v>0</v>
      </c>
      <c r="N416" s="37">
        <f t="shared" ca="1" si="256"/>
        <v>5.52</v>
      </c>
      <c r="O416" s="38">
        <f t="shared" ca="1" si="257"/>
        <v>0</v>
      </c>
      <c r="X416" t="str">
        <f t="shared" si="258"/>
        <v>January 1,2024</v>
      </c>
      <c r="Y416">
        <f t="shared" ca="1" si="259"/>
        <v>0</v>
      </c>
      <c r="Z416">
        <f t="shared" ca="1" si="260"/>
        <v>0</v>
      </c>
      <c r="AA416">
        <f t="shared" ca="1" si="261"/>
        <v>5.52</v>
      </c>
      <c r="AB416">
        <f t="shared" ca="1" si="262"/>
        <v>0</v>
      </c>
      <c r="AK416" t="str">
        <f t="shared" si="264"/>
        <v>January 1,2024</v>
      </c>
      <c r="AL416">
        <f t="shared" ca="1" si="265"/>
        <v>4</v>
      </c>
      <c r="AM416">
        <f t="shared" ca="1" si="266"/>
        <v>0</v>
      </c>
      <c r="AN416">
        <f t="shared" ca="1" si="267"/>
        <v>0</v>
      </c>
      <c r="AO416">
        <f t="shared" ca="1" si="268"/>
        <v>0</v>
      </c>
      <c r="AX416" t="str">
        <f t="shared" si="269"/>
        <v>January 1,2024</v>
      </c>
      <c r="AY416">
        <f t="shared" ca="1" si="270"/>
        <v>7.24</v>
      </c>
    </row>
    <row r="417" spans="1:51">
      <c r="A417" s="17">
        <v>401</v>
      </c>
      <c r="B417" s="17" t="str">
        <f t="shared" ref="B417:B426" si="274">"January 1,2024"</f>
        <v>January 1,2024</v>
      </c>
      <c r="C417" s="17">
        <f t="shared" ca="1" si="272"/>
        <v>2</v>
      </c>
      <c r="D417" s="17" t="str">
        <f t="shared" ca="1" si="249"/>
        <v>Canada</v>
      </c>
      <c r="E417" s="17" t="str">
        <f t="shared" ca="1" si="263"/>
        <v>Toronto</v>
      </c>
      <c r="F417" s="17">
        <f t="shared" ca="1" si="273"/>
        <v>3</v>
      </c>
      <c r="G417" s="17" t="str">
        <f t="shared" ca="1" si="250"/>
        <v>Tea</v>
      </c>
      <c r="H417" s="17">
        <f t="shared" ca="1" si="251"/>
        <v>5.52</v>
      </c>
      <c r="J417" s="33" t="str">
        <f t="shared" si="252"/>
        <v>January 1,2024</v>
      </c>
      <c r="K417" s="34">
        <f t="shared" ca="1" si="253"/>
        <v>0</v>
      </c>
      <c r="L417" s="34">
        <f t="shared" ca="1" si="254"/>
        <v>5.52</v>
      </c>
      <c r="M417" s="34">
        <f t="shared" ca="1" si="255"/>
        <v>0</v>
      </c>
      <c r="N417" s="34">
        <f t="shared" ca="1" si="256"/>
        <v>0</v>
      </c>
      <c r="O417" s="35">
        <f t="shared" ca="1" si="257"/>
        <v>0</v>
      </c>
      <c r="X417" t="str">
        <f t="shared" si="258"/>
        <v>January 1,2024</v>
      </c>
      <c r="Y417">
        <f t="shared" ca="1" si="259"/>
        <v>5.52</v>
      </c>
      <c r="Z417">
        <f t="shared" ca="1" si="260"/>
        <v>0</v>
      </c>
      <c r="AA417">
        <f t="shared" ca="1" si="261"/>
        <v>0</v>
      </c>
      <c r="AB417">
        <f t="shared" ca="1" si="262"/>
        <v>0</v>
      </c>
      <c r="AK417" t="str">
        <f t="shared" si="264"/>
        <v>January 1,2024</v>
      </c>
      <c r="AL417">
        <f t="shared" ca="1" si="265"/>
        <v>0</v>
      </c>
      <c r="AM417">
        <f t="shared" ca="1" si="266"/>
        <v>0</v>
      </c>
      <c r="AN417">
        <f t="shared" ca="1" si="267"/>
        <v>5.52</v>
      </c>
      <c r="AO417">
        <f t="shared" ca="1" si="268"/>
        <v>0</v>
      </c>
      <c r="AX417" t="str">
        <f t="shared" si="269"/>
        <v>January 1,2024</v>
      </c>
      <c r="AY417">
        <f t="shared" ca="1" si="270"/>
        <v>4</v>
      </c>
    </row>
    <row r="418" spans="1:51">
      <c r="A418" s="17">
        <v>402</v>
      </c>
      <c r="B418" s="17" t="str">
        <f t="shared" si="274"/>
        <v>January 1,2024</v>
      </c>
      <c r="C418" s="17">
        <f t="shared" ref="C418:C427" ca="1" si="275">RANDBETWEEN(1,5)</f>
        <v>5</v>
      </c>
      <c r="D418" s="17" t="str">
        <f t="shared" ca="1" si="249"/>
        <v>UK</v>
      </c>
      <c r="E418" s="17" t="str">
        <f t="shared" ca="1" si="263"/>
        <v>London</v>
      </c>
      <c r="F418" s="17">
        <f t="shared" ref="F418:F427" ca="1" si="276">RANDBETWEEN(1,4)</f>
        <v>1</v>
      </c>
      <c r="G418" s="17" t="str">
        <f t="shared" ca="1" si="250"/>
        <v>Coffee</v>
      </c>
      <c r="H418" s="17">
        <f t="shared" ca="1" si="251"/>
        <v>4</v>
      </c>
      <c r="J418" s="36" t="str">
        <f t="shared" si="252"/>
        <v>January 1,2024</v>
      </c>
      <c r="K418" s="37">
        <f t="shared" ca="1" si="253"/>
        <v>0</v>
      </c>
      <c r="L418" s="37">
        <f t="shared" ca="1" si="254"/>
        <v>0</v>
      </c>
      <c r="M418" s="37">
        <f t="shared" ca="1" si="255"/>
        <v>0</v>
      </c>
      <c r="N418" s="37">
        <f t="shared" ca="1" si="256"/>
        <v>0</v>
      </c>
      <c r="O418" s="38">
        <f t="shared" ca="1" si="257"/>
        <v>4</v>
      </c>
      <c r="X418" t="str">
        <f t="shared" si="258"/>
        <v>January 1,2024</v>
      </c>
      <c r="Y418">
        <f t="shared" ca="1" si="259"/>
        <v>0</v>
      </c>
      <c r="Z418">
        <f t="shared" ca="1" si="260"/>
        <v>0</v>
      </c>
      <c r="AA418">
        <f t="shared" ca="1" si="261"/>
        <v>0</v>
      </c>
      <c r="AB418">
        <f t="shared" ca="1" si="262"/>
        <v>4</v>
      </c>
      <c r="AK418" t="str">
        <f t="shared" si="264"/>
        <v>January 1,2024</v>
      </c>
      <c r="AL418">
        <f t="shared" ca="1" si="265"/>
        <v>0</v>
      </c>
      <c r="AM418">
        <f t="shared" ca="1" si="266"/>
        <v>0</v>
      </c>
      <c r="AN418">
        <f t="shared" ca="1" si="267"/>
        <v>5.52</v>
      </c>
      <c r="AO418">
        <f t="shared" ca="1" si="268"/>
        <v>0</v>
      </c>
      <c r="AX418" t="str">
        <f t="shared" si="269"/>
        <v>January 1,2024</v>
      </c>
      <c r="AY418">
        <f t="shared" ca="1" si="270"/>
        <v>5.52</v>
      </c>
    </row>
    <row r="419" spans="1:51">
      <c r="A419" s="17">
        <v>403</v>
      </c>
      <c r="B419" s="17" t="str">
        <f t="shared" si="274"/>
        <v>January 1,2024</v>
      </c>
      <c r="C419" s="17">
        <f t="shared" ca="1" si="275"/>
        <v>3</v>
      </c>
      <c r="D419" s="17" t="str">
        <f t="shared" ca="1" si="249"/>
        <v>US</v>
      </c>
      <c r="E419" s="17" t="str">
        <f t="shared" ca="1" si="263"/>
        <v>Orlando</v>
      </c>
      <c r="F419" s="17">
        <f t="shared" ca="1" si="276"/>
        <v>2</v>
      </c>
      <c r="G419" s="17" t="str">
        <f t="shared" ca="1" si="250"/>
        <v>Ice Coffee</v>
      </c>
      <c r="H419" s="17">
        <f t="shared" ca="1" si="251"/>
        <v>7.24</v>
      </c>
      <c r="J419" s="33" t="str">
        <f t="shared" si="252"/>
        <v>January 1,2024</v>
      </c>
      <c r="K419" s="34">
        <f t="shared" ca="1" si="253"/>
        <v>0</v>
      </c>
      <c r="L419" s="34">
        <f t="shared" ca="1" si="254"/>
        <v>0</v>
      </c>
      <c r="M419" s="34">
        <f t="shared" ca="1" si="255"/>
        <v>7.24</v>
      </c>
      <c r="N419" s="34">
        <f t="shared" ca="1" si="256"/>
        <v>0</v>
      </c>
      <c r="O419" s="35">
        <f t="shared" ca="1" si="257"/>
        <v>0</v>
      </c>
      <c r="X419" t="str">
        <f t="shared" si="258"/>
        <v>January 1,2024</v>
      </c>
      <c r="Y419">
        <f t="shared" ca="1" si="259"/>
        <v>0</v>
      </c>
      <c r="Z419">
        <f t="shared" ca="1" si="260"/>
        <v>7.24</v>
      </c>
      <c r="AA419">
        <f t="shared" ca="1" si="261"/>
        <v>0</v>
      </c>
      <c r="AB419">
        <f t="shared" ca="1" si="262"/>
        <v>0</v>
      </c>
      <c r="AK419" t="str">
        <f t="shared" si="264"/>
        <v>January 1,2024</v>
      </c>
      <c r="AL419">
        <f t="shared" ca="1" si="265"/>
        <v>4</v>
      </c>
      <c r="AM419">
        <f t="shared" ca="1" si="266"/>
        <v>0</v>
      </c>
      <c r="AN419">
        <f t="shared" ca="1" si="267"/>
        <v>0</v>
      </c>
      <c r="AO419">
        <f t="shared" ca="1" si="268"/>
        <v>0</v>
      </c>
      <c r="AX419" t="str">
        <f t="shared" si="269"/>
        <v>January 1,2024</v>
      </c>
      <c r="AY419">
        <f t="shared" ca="1" si="270"/>
        <v>5.52</v>
      </c>
    </row>
    <row r="420" spans="1:51">
      <c r="A420" s="17">
        <v>404</v>
      </c>
      <c r="B420" s="17" t="str">
        <f t="shared" si="274"/>
        <v>January 1,2024</v>
      </c>
      <c r="C420" s="17">
        <f t="shared" ca="1" si="275"/>
        <v>3</v>
      </c>
      <c r="D420" s="17" t="str">
        <f t="shared" ca="1" si="249"/>
        <v>US</v>
      </c>
      <c r="E420" s="17" t="str">
        <f t="shared" ca="1" si="263"/>
        <v>Orlando</v>
      </c>
      <c r="F420" s="17">
        <f t="shared" ca="1" si="276"/>
        <v>1</v>
      </c>
      <c r="G420" s="17" t="str">
        <f t="shared" ca="1" si="250"/>
        <v>Coffee</v>
      </c>
      <c r="H420" s="17">
        <f t="shared" ca="1" si="251"/>
        <v>4</v>
      </c>
      <c r="J420" s="36" t="str">
        <f t="shared" si="252"/>
        <v>January 1,2024</v>
      </c>
      <c r="K420" s="37">
        <f t="shared" ca="1" si="253"/>
        <v>0</v>
      </c>
      <c r="L420" s="37">
        <f t="shared" ca="1" si="254"/>
        <v>0</v>
      </c>
      <c r="M420" s="37">
        <f t="shared" ca="1" si="255"/>
        <v>4</v>
      </c>
      <c r="N420" s="37">
        <f t="shared" ca="1" si="256"/>
        <v>0</v>
      </c>
      <c r="O420" s="38">
        <f t="shared" ca="1" si="257"/>
        <v>0</v>
      </c>
      <c r="X420" t="str">
        <f t="shared" si="258"/>
        <v>January 1,2024</v>
      </c>
      <c r="Y420">
        <f t="shared" ca="1" si="259"/>
        <v>0</v>
      </c>
      <c r="Z420">
        <f t="shared" ca="1" si="260"/>
        <v>4</v>
      </c>
      <c r="AA420">
        <f t="shared" ca="1" si="261"/>
        <v>0</v>
      </c>
      <c r="AB420">
        <f t="shared" ca="1" si="262"/>
        <v>0</v>
      </c>
      <c r="AK420" t="str">
        <f t="shared" si="264"/>
        <v>January 1,2024</v>
      </c>
      <c r="AL420">
        <f t="shared" ca="1" si="265"/>
        <v>0</v>
      </c>
      <c r="AM420">
        <f t="shared" ca="1" si="266"/>
        <v>7.24</v>
      </c>
      <c r="AN420">
        <f t="shared" ca="1" si="267"/>
        <v>0</v>
      </c>
      <c r="AO420">
        <f t="shared" ca="1" si="268"/>
        <v>0</v>
      </c>
      <c r="AX420" t="str">
        <f t="shared" si="269"/>
        <v>January 1,2024</v>
      </c>
      <c r="AY420">
        <f t="shared" ca="1" si="270"/>
        <v>4</v>
      </c>
    </row>
    <row r="421" spans="1:51">
      <c r="A421" s="17">
        <v>405</v>
      </c>
      <c r="B421" s="17" t="str">
        <f t="shared" si="274"/>
        <v>January 1,2024</v>
      </c>
      <c r="C421" s="17">
        <f t="shared" ca="1" si="275"/>
        <v>1</v>
      </c>
      <c r="D421" s="17" t="str">
        <f t="shared" ca="1" si="249"/>
        <v>Canada</v>
      </c>
      <c r="E421" s="17" t="str">
        <f t="shared" ca="1" si="263"/>
        <v>Montreal</v>
      </c>
      <c r="F421" s="17">
        <f t="shared" ca="1" si="276"/>
        <v>3</v>
      </c>
      <c r="G421" s="17" t="str">
        <f t="shared" ca="1" si="250"/>
        <v>Tea</v>
      </c>
      <c r="H421" s="17">
        <f t="shared" ca="1" si="251"/>
        <v>5.52</v>
      </c>
      <c r="J421" s="33" t="str">
        <f t="shared" si="252"/>
        <v>January 1,2024</v>
      </c>
      <c r="K421" s="34">
        <f t="shared" ca="1" si="253"/>
        <v>5.52</v>
      </c>
      <c r="L421" s="34">
        <f t="shared" ca="1" si="254"/>
        <v>0</v>
      </c>
      <c r="M421" s="34">
        <f t="shared" ca="1" si="255"/>
        <v>0</v>
      </c>
      <c r="N421" s="34">
        <f t="shared" ca="1" si="256"/>
        <v>0</v>
      </c>
      <c r="O421" s="35">
        <f t="shared" ca="1" si="257"/>
        <v>0</v>
      </c>
      <c r="X421" t="str">
        <f t="shared" si="258"/>
        <v>January 1,2024</v>
      </c>
      <c r="Y421">
        <f t="shared" ca="1" si="259"/>
        <v>5.52</v>
      </c>
      <c r="Z421">
        <f t="shared" ca="1" si="260"/>
        <v>0</v>
      </c>
      <c r="AA421">
        <f t="shared" ca="1" si="261"/>
        <v>0</v>
      </c>
      <c r="AB421">
        <f t="shared" ca="1" si="262"/>
        <v>0</v>
      </c>
      <c r="AK421" t="str">
        <f t="shared" si="264"/>
        <v>January 1,2024</v>
      </c>
      <c r="AL421">
        <f t="shared" ca="1" si="265"/>
        <v>4</v>
      </c>
      <c r="AM421">
        <f t="shared" ca="1" si="266"/>
        <v>0</v>
      </c>
      <c r="AN421">
        <f t="shared" ca="1" si="267"/>
        <v>0</v>
      </c>
      <c r="AO421">
        <f t="shared" ca="1" si="268"/>
        <v>0</v>
      </c>
      <c r="AX421" t="str">
        <f t="shared" si="269"/>
        <v>January 1,2024</v>
      </c>
      <c r="AY421">
        <f t="shared" ca="1" si="270"/>
        <v>7.24</v>
      </c>
    </row>
    <row r="422" spans="1:51">
      <c r="A422" s="17">
        <v>406</v>
      </c>
      <c r="B422" s="17" t="str">
        <f t="shared" si="274"/>
        <v>January 1,2024</v>
      </c>
      <c r="C422" s="17">
        <f t="shared" ca="1" si="275"/>
        <v>5</v>
      </c>
      <c r="D422" s="17" t="str">
        <f t="shared" ca="1" si="249"/>
        <v>UK</v>
      </c>
      <c r="E422" s="17" t="str">
        <f t="shared" ca="1" si="263"/>
        <v>London</v>
      </c>
      <c r="F422" s="17">
        <f t="shared" ca="1" si="276"/>
        <v>3</v>
      </c>
      <c r="G422" s="17" t="str">
        <f t="shared" ca="1" si="250"/>
        <v>Tea</v>
      </c>
      <c r="H422" s="17">
        <f t="shared" ca="1" si="251"/>
        <v>5.52</v>
      </c>
      <c r="J422" s="36" t="str">
        <f t="shared" si="252"/>
        <v>January 1,2024</v>
      </c>
      <c r="K422" s="37">
        <f t="shared" ca="1" si="253"/>
        <v>0</v>
      </c>
      <c r="L422" s="37">
        <f t="shared" ca="1" si="254"/>
        <v>0</v>
      </c>
      <c r="M422" s="37">
        <f t="shared" ca="1" si="255"/>
        <v>0</v>
      </c>
      <c r="N422" s="37">
        <f t="shared" ca="1" si="256"/>
        <v>0</v>
      </c>
      <c r="O422" s="38">
        <f t="shared" ca="1" si="257"/>
        <v>5.52</v>
      </c>
      <c r="X422" t="str">
        <f t="shared" si="258"/>
        <v>January 1,2024</v>
      </c>
      <c r="Y422">
        <f t="shared" ca="1" si="259"/>
        <v>0</v>
      </c>
      <c r="Z422">
        <f t="shared" ca="1" si="260"/>
        <v>0</v>
      </c>
      <c r="AA422">
        <f t="shared" ca="1" si="261"/>
        <v>0</v>
      </c>
      <c r="AB422">
        <f t="shared" ca="1" si="262"/>
        <v>5.52</v>
      </c>
      <c r="AK422" t="str">
        <f t="shared" si="264"/>
        <v>January 1,2024</v>
      </c>
      <c r="AL422">
        <f t="shared" ca="1" si="265"/>
        <v>0</v>
      </c>
      <c r="AM422">
        <f t="shared" ca="1" si="266"/>
        <v>0</v>
      </c>
      <c r="AN422">
        <f t="shared" ca="1" si="267"/>
        <v>5.52</v>
      </c>
      <c r="AO422">
        <f t="shared" ca="1" si="268"/>
        <v>0</v>
      </c>
      <c r="AX422" t="str">
        <f t="shared" si="269"/>
        <v>January 1,2024</v>
      </c>
      <c r="AY422">
        <f t="shared" ca="1" si="270"/>
        <v>4</v>
      </c>
    </row>
    <row r="423" spans="1:51">
      <c r="A423" s="17">
        <v>407</v>
      </c>
      <c r="B423" s="17" t="str">
        <f t="shared" si="274"/>
        <v>January 1,2024</v>
      </c>
      <c r="C423" s="17">
        <f t="shared" ca="1" si="275"/>
        <v>5</v>
      </c>
      <c r="D423" s="17" t="str">
        <f t="shared" ca="1" si="249"/>
        <v>UK</v>
      </c>
      <c r="E423" s="17" t="str">
        <f t="shared" ca="1" si="263"/>
        <v>London</v>
      </c>
      <c r="F423" s="17">
        <f t="shared" ca="1" si="276"/>
        <v>4</v>
      </c>
      <c r="G423" s="17" t="str">
        <f t="shared" ca="1" si="250"/>
        <v>Mocktails</v>
      </c>
      <c r="H423" s="17">
        <f t="shared" ca="1" si="251"/>
        <v>6.88</v>
      </c>
      <c r="J423" s="33" t="str">
        <f t="shared" si="252"/>
        <v>January 1,2024</v>
      </c>
      <c r="K423" s="34">
        <f t="shared" ca="1" si="253"/>
        <v>0</v>
      </c>
      <c r="L423" s="34">
        <f t="shared" ca="1" si="254"/>
        <v>0</v>
      </c>
      <c r="M423" s="34">
        <f t="shared" ca="1" si="255"/>
        <v>0</v>
      </c>
      <c r="N423" s="34">
        <f t="shared" ca="1" si="256"/>
        <v>0</v>
      </c>
      <c r="O423" s="35">
        <f t="shared" ca="1" si="257"/>
        <v>6.88</v>
      </c>
      <c r="X423" t="str">
        <f t="shared" si="258"/>
        <v>January 1,2024</v>
      </c>
      <c r="Y423">
        <f t="shared" ca="1" si="259"/>
        <v>0</v>
      </c>
      <c r="Z423">
        <f t="shared" ca="1" si="260"/>
        <v>0</v>
      </c>
      <c r="AA423">
        <f t="shared" ca="1" si="261"/>
        <v>0</v>
      </c>
      <c r="AB423">
        <f t="shared" ca="1" si="262"/>
        <v>6.88</v>
      </c>
      <c r="AK423" t="str">
        <f t="shared" si="264"/>
        <v>January 1,2024</v>
      </c>
      <c r="AL423">
        <f t="shared" ca="1" si="265"/>
        <v>0</v>
      </c>
      <c r="AM423">
        <f t="shared" ca="1" si="266"/>
        <v>0</v>
      </c>
      <c r="AN423">
        <f t="shared" ca="1" si="267"/>
        <v>5.52</v>
      </c>
      <c r="AO423">
        <f t="shared" ca="1" si="268"/>
        <v>0</v>
      </c>
      <c r="AX423" t="str">
        <f t="shared" si="269"/>
        <v>January 1,2024</v>
      </c>
      <c r="AY423">
        <f t="shared" ca="1" si="270"/>
        <v>5.52</v>
      </c>
    </row>
    <row r="424" spans="1:51">
      <c r="A424" s="17">
        <v>408</v>
      </c>
      <c r="B424" s="17" t="str">
        <f t="shared" si="274"/>
        <v>January 1,2024</v>
      </c>
      <c r="C424" s="17">
        <f t="shared" ca="1" si="275"/>
        <v>3</v>
      </c>
      <c r="D424" s="17" t="str">
        <f t="shared" ca="1" si="249"/>
        <v>US</v>
      </c>
      <c r="E424" s="17" t="str">
        <f t="shared" ca="1" si="263"/>
        <v>Orlando</v>
      </c>
      <c r="F424" s="17">
        <f t="shared" ca="1" si="276"/>
        <v>2</v>
      </c>
      <c r="G424" s="17" t="str">
        <f t="shared" ca="1" si="250"/>
        <v>Ice Coffee</v>
      </c>
      <c r="H424" s="17">
        <f t="shared" ca="1" si="251"/>
        <v>7.24</v>
      </c>
      <c r="J424" s="36" t="str">
        <f t="shared" si="252"/>
        <v>January 1,2024</v>
      </c>
      <c r="K424" s="37">
        <f t="shared" ca="1" si="253"/>
        <v>0</v>
      </c>
      <c r="L424" s="37">
        <f t="shared" ca="1" si="254"/>
        <v>0</v>
      </c>
      <c r="M424" s="37">
        <f t="shared" ca="1" si="255"/>
        <v>7.24</v>
      </c>
      <c r="N424" s="37">
        <f t="shared" ca="1" si="256"/>
        <v>0</v>
      </c>
      <c r="O424" s="38">
        <f t="shared" ca="1" si="257"/>
        <v>0</v>
      </c>
      <c r="X424" t="str">
        <f t="shared" si="258"/>
        <v>January 1,2024</v>
      </c>
      <c r="Y424">
        <f t="shared" ca="1" si="259"/>
        <v>0</v>
      </c>
      <c r="Z424">
        <f t="shared" ca="1" si="260"/>
        <v>7.24</v>
      </c>
      <c r="AA424">
        <f t="shared" ca="1" si="261"/>
        <v>0</v>
      </c>
      <c r="AB424">
        <f t="shared" ca="1" si="262"/>
        <v>0</v>
      </c>
      <c r="AK424" t="str">
        <f t="shared" si="264"/>
        <v>January 1,2024</v>
      </c>
      <c r="AL424">
        <f t="shared" ca="1" si="265"/>
        <v>0</v>
      </c>
      <c r="AM424">
        <f t="shared" ca="1" si="266"/>
        <v>0</v>
      </c>
      <c r="AN424">
        <f t="shared" ca="1" si="267"/>
        <v>0</v>
      </c>
      <c r="AO424">
        <f t="shared" ca="1" si="268"/>
        <v>6.88</v>
      </c>
      <c r="AX424" t="str">
        <f t="shared" si="269"/>
        <v>January 1,2024</v>
      </c>
      <c r="AY424">
        <f t="shared" ca="1" si="270"/>
        <v>5.52</v>
      </c>
    </row>
    <row r="425" spans="1:51">
      <c r="A425" s="17">
        <v>409</v>
      </c>
      <c r="B425" s="17" t="str">
        <f t="shared" si="274"/>
        <v>January 1,2024</v>
      </c>
      <c r="C425" s="17">
        <f t="shared" ca="1" si="275"/>
        <v>1</v>
      </c>
      <c r="D425" s="17" t="str">
        <f t="shared" ca="1" si="249"/>
        <v>Canada</v>
      </c>
      <c r="E425" s="17" t="str">
        <f t="shared" ca="1" si="263"/>
        <v>Montreal</v>
      </c>
      <c r="F425" s="17">
        <f t="shared" ca="1" si="276"/>
        <v>4</v>
      </c>
      <c r="G425" s="17" t="str">
        <f t="shared" ca="1" si="250"/>
        <v>Mocktails</v>
      </c>
      <c r="H425" s="17">
        <f t="shared" ca="1" si="251"/>
        <v>6.88</v>
      </c>
      <c r="J425" s="33" t="str">
        <f t="shared" si="252"/>
        <v>January 1,2024</v>
      </c>
      <c r="K425" s="34">
        <f t="shared" ca="1" si="253"/>
        <v>6.88</v>
      </c>
      <c r="L425" s="34">
        <f t="shared" ca="1" si="254"/>
        <v>0</v>
      </c>
      <c r="M425" s="34">
        <f t="shared" ca="1" si="255"/>
        <v>0</v>
      </c>
      <c r="N425" s="34">
        <f t="shared" ca="1" si="256"/>
        <v>0</v>
      </c>
      <c r="O425" s="35">
        <f t="shared" ca="1" si="257"/>
        <v>0</v>
      </c>
      <c r="X425" t="str">
        <f t="shared" si="258"/>
        <v>January 1,2024</v>
      </c>
      <c r="Y425">
        <f t="shared" ca="1" si="259"/>
        <v>6.88</v>
      </c>
      <c r="Z425">
        <f t="shared" ca="1" si="260"/>
        <v>0</v>
      </c>
      <c r="AA425">
        <f t="shared" ca="1" si="261"/>
        <v>0</v>
      </c>
      <c r="AB425">
        <f t="shared" ca="1" si="262"/>
        <v>0</v>
      </c>
      <c r="AK425" t="str">
        <f t="shared" si="264"/>
        <v>January 1,2024</v>
      </c>
      <c r="AL425">
        <f t="shared" ca="1" si="265"/>
        <v>0</v>
      </c>
      <c r="AM425">
        <f t="shared" ca="1" si="266"/>
        <v>7.24</v>
      </c>
      <c r="AN425">
        <f t="shared" ca="1" si="267"/>
        <v>0</v>
      </c>
      <c r="AO425">
        <f t="shared" ca="1" si="268"/>
        <v>0</v>
      </c>
      <c r="AX425" t="str">
        <f t="shared" si="269"/>
        <v>January 1,2024</v>
      </c>
      <c r="AY425">
        <f t="shared" ca="1" si="270"/>
        <v>6.88</v>
      </c>
    </row>
    <row r="426" spans="1:51">
      <c r="A426" s="17">
        <v>410</v>
      </c>
      <c r="B426" s="17" t="str">
        <f t="shared" si="274"/>
        <v>January 1,2024</v>
      </c>
      <c r="C426" s="17">
        <f t="shared" ca="1" si="275"/>
        <v>4</v>
      </c>
      <c r="D426" s="17" t="str">
        <f t="shared" ca="1" si="249"/>
        <v>France</v>
      </c>
      <c r="E426" s="17" t="str">
        <f t="shared" ca="1" si="263"/>
        <v>Paris</v>
      </c>
      <c r="F426" s="17">
        <f t="shared" ca="1" si="276"/>
        <v>1</v>
      </c>
      <c r="G426" s="17" t="str">
        <f t="shared" ca="1" si="250"/>
        <v>Coffee</v>
      </c>
      <c r="H426" s="17">
        <f t="shared" ca="1" si="251"/>
        <v>4</v>
      </c>
      <c r="J426" s="36" t="str">
        <f t="shared" si="252"/>
        <v>January 1,2024</v>
      </c>
      <c r="K426" s="37">
        <f t="shared" ca="1" si="253"/>
        <v>0</v>
      </c>
      <c r="L426" s="37">
        <f t="shared" ca="1" si="254"/>
        <v>0</v>
      </c>
      <c r="M426" s="37">
        <f t="shared" ca="1" si="255"/>
        <v>0</v>
      </c>
      <c r="N426" s="37">
        <f t="shared" ca="1" si="256"/>
        <v>4</v>
      </c>
      <c r="O426" s="38">
        <f t="shared" ca="1" si="257"/>
        <v>0</v>
      </c>
      <c r="X426" t="str">
        <f t="shared" si="258"/>
        <v>January 1,2024</v>
      </c>
      <c r="Y426">
        <f t="shared" ca="1" si="259"/>
        <v>0</v>
      </c>
      <c r="Z426">
        <f t="shared" ca="1" si="260"/>
        <v>0</v>
      </c>
      <c r="AA426">
        <f t="shared" ca="1" si="261"/>
        <v>4</v>
      </c>
      <c r="AB426">
        <f t="shared" ca="1" si="262"/>
        <v>0</v>
      </c>
      <c r="AK426" t="str">
        <f t="shared" si="264"/>
        <v>January 1,2024</v>
      </c>
      <c r="AL426">
        <f t="shared" ca="1" si="265"/>
        <v>0</v>
      </c>
      <c r="AM426">
        <f t="shared" ca="1" si="266"/>
        <v>0</v>
      </c>
      <c r="AN426">
        <f t="shared" ca="1" si="267"/>
        <v>0</v>
      </c>
      <c r="AO426">
        <f t="shared" ca="1" si="268"/>
        <v>6.88</v>
      </c>
      <c r="AX426" t="str">
        <f t="shared" si="269"/>
        <v>January 1,2024</v>
      </c>
      <c r="AY426">
        <f t="shared" ca="1" si="270"/>
        <v>7.24</v>
      </c>
    </row>
    <row r="427" spans="1:51">
      <c r="A427" s="17">
        <v>411</v>
      </c>
      <c r="B427" s="17" t="str">
        <f t="shared" ref="B427:B436" si="277">"January 1,2024"</f>
        <v>January 1,2024</v>
      </c>
      <c r="C427" s="17">
        <f t="shared" ca="1" si="275"/>
        <v>4</v>
      </c>
      <c r="D427" s="17" t="str">
        <f t="shared" ca="1" si="249"/>
        <v>France</v>
      </c>
      <c r="E427" s="17" t="str">
        <f t="shared" ca="1" si="263"/>
        <v>Paris</v>
      </c>
      <c r="F427" s="17">
        <f t="shared" ca="1" si="276"/>
        <v>2</v>
      </c>
      <c r="G427" s="17" t="str">
        <f t="shared" ca="1" si="250"/>
        <v>Ice Coffee</v>
      </c>
      <c r="H427" s="17">
        <f t="shared" ca="1" si="251"/>
        <v>7.24</v>
      </c>
      <c r="J427" s="33" t="str">
        <f t="shared" si="252"/>
        <v>January 1,2024</v>
      </c>
      <c r="K427" s="34">
        <f t="shared" ca="1" si="253"/>
        <v>0</v>
      </c>
      <c r="L427" s="34">
        <f t="shared" ca="1" si="254"/>
        <v>0</v>
      </c>
      <c r="M427" s="34">
        <f t="shared" ca="1" si="255"/>
        <v>0</v>
      </c>
      <c r="N427" s="34">
        <f t="shared" ca="1" si="256"/>
        <v>7.24</v>
      </c>
      <c r="O427" s="35">
        <f t="shared" ca="1" si="257"/>
        <v>0</v>
      </c>
      <c r="X427" t="str">
        <f t="shared" si="258"/>
        <v>January 1,2024</v>
      </c>
      <c r="Y427">
        <f t="shared" ca="1" si="259"/>
        <v>0</v>
      </c>
      <c r="Z427">
        <f t="shared" ca="1" si="260"/>
        <v>0</v>
      </c>
      <c r="AA427">
        <f t="shared" ca="1" si="261"/>
        <v>7.24</v>
      </c>
      <c r="AB427">
        <f t="shared" ca="1" si="262"/>
        <v>0</v>
      </c>
      <c r="AK427" t="str">
        <f t="shared" si="264"/>
        <v>January 1,2024</v>
      </c>
      <c r="AL427">
        <f t="shared" ca="1" si="265"/>
        <v>4</v>
      </c>
      <c r="AM427">
        <f t="shared" ca="1" si="266"/>
        <v>0</v>
      </c>
      <c r="AN427">
        <f t="shared" ca="1" si="267"/>
        <v>0</v>
      </c>
      <c r="AO427">
        <f t="shared" ca="1" si="268"/>
        <v>0</v>
      </c>
      <c r="AX427" t="str">
        <f t="shared" si="269"/>
        <v>January 1,2024</v>
      </c>
      <c r="AY427">
        <f t="shared" ca="1" si="270"/>
        <v>6.88</v>
      </c>
    </row>
    <row r="428" spans="1:51">
      <c r="A428" s="17">
        <v>412</v>
      </c>
      <c r="B428" s="17" t="str">
        <f t="shared" si="277"/>
        <v>January 1,2024</v>
      </c>
      <c r="C428" s="17">
        <f t="shared" ref="C428:C437" ca="1" si="278">RANDBETWEEN(1,5)</f>
        <v>4</v>
      </c>
      <c r="D428" s="17" t="str">
        <f t="shared" ca="1" si="249"/>
        <v>France</v>
      </c>
      <c r="E428" s="17" t="str">
        <f t="shared" ca="1" si="263"/>
        <v>Paris</v>
      </c>
      <c r="F428" s="17">
        <f t="shared" ref="F428:F437" ca="1" si="279">RANDBETWEEN(1,4)</f>
        <v>1</v>
      </c>
      <c r="G428" s="17" t="str">
        <f t="shared" ca="1" si="250"/>
        <v>Coffee</v>
      </c>
      <c r="H428" s="17">
        <f t="shared" ca="1" si="251"/>
        <v>4</v>
      </c>
      <c r="J428" s="36" t="str">
        <f t="shared" si="252"/>
        <v>January 1,2024</v>
      </c>
      <c r="K428" s="37">
        <f t="shared" ca="1" si="253"/>
        <v>0</v>
      </c>
      <c r="L428" s="37">
        <f t="shared" ca="1" si="254"/>
        <v>0</v>
      </c>
      <c r="M428" s="37">
        <f t="shared" ca="1" si="255"/>
        <v>0</v>
      </c>
      <c r="N428" s="37">
        <f t="shared" ca="1" si="256"/>
        <v>4</v>
      </c>
      <c r="O428" s="38">
        <f t="shared" ca="1" si="257"/>
        <v>0</v>
      </c>
      <c r="X428" t="str">
        <f t="shared" si="258"/>
        <v>January 1,2024</v>
      </c>
      <c r="Y428">
        <f t="shared" ca="1" si="259"/>
        <v>0</v>
      </c>
      <c r="Z428">
        <f t="shared" ca="1" si="260"/>
        <v>0</v>
      </c>
      <c r="AA428">
        <f t="shared" ca="1" si="261"/>
        <v>4</v>
      </c>
      <c r="AB428">
        <f t="shared" ca="1" si="262"/>
        <v>0</v>
      </c>
      <c r="AK428" t="str">
        <f t="shared" si="264"/>
        <v>January 1,2024</v>
      </c>
      <c r="AL428">
        <f t="shared" ca="1" si="265"/>
        <v>0</v>
      </c>
      <c r="AM428">
        <f t="shared" ca="1" si="266"/>
        <v>7.24</v>
      </c>
      <c r="AN428">
        <f t="shared" ca="1" si="267"/>
        <v>0</v>
      </c>
      <c r="AO428">
        <f t="shared" ca="1" si="268"/>
        <v>0</v>
      </c>
      <c r="AX428" t="str">
        <f t="shared" si="269"/>
        <v>January 1,2024</v>
      </c>
      <c r="AY428">
        <f t="shared" ca="1" si="270"/>
        <v>4</v>
      </c>
    </row>
    <row r="429" spans="1:51">
      <c r="A429" s="17">
        <v>413</v>
      </c>
      <c r="B429" s="17" t="str">
        <f t="shared" si="277"/>
        <v>January 1,2024</v>
      </c>
      <c r="C429" s="17">
        <f t="shared" ca="1" si="278"/>
        <v>4</v>
      </c>
      <c r="D429" s="17" t="str">
        <f t="shared" ca="1" si="249"/>
        <v>France</v>
      </c>
      <c r="E429" s="17" t="str">
        <f t="shared" ca="1" si="263"/>
        <v>Paris</v>
      </c>
      <c r="F429" s="17">
        <f t="shared" ca="1" si="279"/>
        <v>1</v>
      </c>
      <c r="G429" s="17" t="str">
        <f t="shared" ca="1" si="250"/>
        <v>Coffee</v>
      </c>
      <c r="H429" s="17">
        <f t="shared" ca="1" si="251"/>
        <v>4</v>
      </c>
      <c r="J429" s="33" t="str">
        <f t="shared" si="252"/>
        <v>January 1,2024</v>
      </c>
      <c r="K429" s="34">
        <f t="shared" ca="1" si="253"/>
        <v>0</v>
      </c>
      <c r="L429" s="34">
        <f t="shared" ca="1" si="254"/>
        <v>0</v>
      </c>
      <c r="M429" s="34">
        <f t="shared" ca="1" si="255"/>
        <v>0</v>
      </c>
      <c r="N429" s="34">
        <f t="shared" ca="1" si="256"/>
        <v>4</v>
      </c>
      <c r="O429" s="35">
        <f t="shared" ca="1" si="257"/>
        <v>0</v>
      </c>
      <c r="X429" t="str">
        <f t="shared" si="258"/>
        <v>January 1,2024</v>
      </c>
      <c r="Y429">
        <f t="shared" ca="1" si="259"/>
        <v>0</v>
      </c>
      <c r="Z429">
        <f t="shared" ca="1" si="260"/>
        <v>0</v>
      </c>
      <c r="AA429">
        <f t="shared" ca="1" si="261"/>
        <v>4</v>
      </c>
      <c r="AB429">
        <f t="shared" ca="1" si="262"/>
        <v>0</v>
      </c>
      <c r="AK429" t="str">
        <f t="shared" si="264"/>
        <v>January 1,2024</v>
      </c>
      <c r="AL429">
        <f t="shared" ca="1" si="265"/>
        <v>4</v>
      </c>
      <c r="AM429">
        <f t="shared" ca="1" si="266"/>
        <v>0</v>
      </c>
      <c r="AN429">
        <f t="shared" ca="1" si="267"/>
        <v>0</v>
      </c>
      <c r="AO429">
        <f t="shared" ca="1" si="268"/>
        <v>0</v>
      </c>
      <c r="AX429" t="str">
        <f t="shared" si="269"/>
        <v>January 1,2024</v>
      </c>
      <c r="AY429">
        <f t="shared" ca="1" si="270"/>
        <v>7.24</v>
      </c>
    </row>
    <row r="430" spans="1:51">
      <c r="A430" s="17">
        <v>414</v>
      </c>
      <c r="B430" s="17" t="str">
        <f t="shared" si="277"/>
        <v>January 1,2024</v>
      </c>
      <c r="C430" s="17">
        <f t="shared" ca="1" si="278"/>
        <v>4</v>
      </c>
      <c r="D430" s="17" t="str">
        <f t="shared" ca="1" si="249"/>
        <v>France</v>
      </c>
      <c r="E430" s="17" t="str">
        <f t="shared" ca="1" si="263"/>
        <v>Paris</v>
      </c>
      <c r="F430" s="17">
        <f t="shared" ca="1" si="279"/>
        <v>3</v>
      </c>
      <c r="G430" s="17" t="str">
        <f t="shared" ca="1" si="250"/>
        <v>Tea</v>
      </c>
      <c r="H430" s="17">
        <f t="shared" ca="1" si="251"/>
        <v>5.52</v>
      </c>
      <c r="J430" s="36" t="str">
        <f t="shared" si="252"/>
        <v>January 1,2024</v>
      </c>
      <c r="K430" s="37">
        <f t="shared" ca="1" si="253"/>
        <v>0</v>
      </c>
      <c r="L430" s="37">
        <f t="shared" ca="1" si="254"/>
        <v>0</v>
      </c>
      <c r="M430" s="37">
        <f t="shared" ca="1" si="255"/>
        <v>0</v>
      </c>
      <c r="N430" s="37">
        <f t="shared" ca="1" si="256"/>
        <v>5.52</v>
      </c>
      <c r="O430" s="38">
        <f t="shared" ca="1" si="257"/>
        <v>0</v>
      </c>
      <c r="X430" t="str">
        <f t="shared" si="258"/>
        <v>January 1,2024</v>
      </c>
      <c r="Y430">
        <f t="shared" ca="1" si="259"/>
        <v>0</v>
      </c>
      <c r="Z430">
        <f t="shared" ca="1" si="260"/>
        <v>0</v>
      </c>
      <c r="AA430">
        <f t="shared" ca="1" si="261"/>
        <v>5.52</v>
      </c>
      <c r="AB430">
        <f t="shared" ca="1" si="262"/>
        <v>0</v>
      </c>
      <c r="AK430" t="str">
        <f t="shared" si="264"/>
        <v>January 1,2024</v>
      </c>
      <c r="AL430">
        <f t="shared" ca="1" si="265"/>
        <v>4</v>
      </c>
      <c r="AM430">
        <f t="shared" ca="1" si="266"/>
        <v>0</v>
      </c>
      <c r="AN430">
        <f t="shared" ca="1" si="267"/>
        <v>0</v>
      </c>
      <c r="AO430">
        <f t="shared" ca="1" si="268"/>
        <v>0</v>
      </c>
      <c r="AX430" t="str">
        <f t="shared" si="269"/>
        <v>January 1,2024</v>
      </c>
      <c r="AY430">
        <f t="shared" ca="1" si="270"/>
        <v>4</v>
      </c>
    </row>
    <row r="431" spans="1:51">
      <c r="A431" s="17">
        <v>415</v>
      </c>
      <c r="B431" s="17" t="str">
        <f t="shared" si="277"/>
        <v>January 1,2024</v>
      </c>
      <c r="C431" s="17">
        <f t="shared" ca="1" si="278"/>
        <v>4</v>
      </c>
      <c r="D431" s="17" t="str">
        <f t="shared" ca="1" si="249"/>
        <v>France</v>
      </c>
      <c r="E431" s="17" t="str">
        <f t="shared" ca="1" si="263"/>
        <v>Paris</v>
      </c>
      <c r="F431" s="17">
        <f t="shared" ca="1" si="279"/>
        <v>3</v>
      </c>
      <c r="G431" s="17" t="str">
        <f t="shared" ca="1" si="250"/>
        <v>Tea</v>
      </c>
      <c r="H431" s="17">
        <f t="shared" ca="1" si="251"/>
        <v>5.52</v>
      </c>
      <c r="J431" s="33" t="str">
        <f t="shared" si="252"/>
        <v>January 1,2024</v>
      </c>
      <c r="K431" s="34">
        <f t="shared" ca="1" si="253"/>
        <v>0</v>
      </c>
      <c r="L431" s="34">
        <f t="shared" ca="1" si="254"/>
        <v>0</v>
      </c>
      <c r="M431" s="34">
        <f t="shared" ca="1" si="255"/>
        <v>0</v>
      </c>
      <c r="N431" s="34">
        <f t="shared" ca="1" si="256"/>
        <v>5.52</v>
      </c>
      <c r="O431" s="35">
        <f t="shared" ca="1" si="257"/>
        <v>0</v>
      </c>
      <c r="X431" t="str">
        <f t="shared" si="258"/>
        <v>January 1,2024</v>
      </c>
      <c r="Y431">
        <f t="shared" ca="1" si="259"/>
        <v>0</v>
      </c>
      <c r="Z431">
        <f t="shared" ca="1" si="260"/>
        <v>0</v>
      </c>
      <c r="AA431">
        <f t="shared" ca="1" si="261"/>
        <v>5.52</v>
      </c>
      <c r="AB431">
        <f t="shared" ca="1" si="262"/>
        <v>0</v>
      </c>
      <c r="AK431" t="str">
        <f t="shared" si="264"/>
        <v>January 1,2024</v>
      </c>
      <c r="AL431">
        <f t="shared" ca="1" si="265"/>
        <v>0</v>
      </c>
      <c r="AM431">
        <f t="shared" ca="1" si="266"/>
        <v>0</v>
      </c>
      <c r="AN431">
        <f t="shared" ca="1" si="267"/>
        <v>5.52</v>
      </c>
      <c r="AO431">
        <f t="shared" ca="1" si="268"/>
        <v>0</v>
      </c>
      <c r="AX431" t="str">
        <f t="shared" si="269"/>
        <v>January 1,2024</v>
      </c>
      <c r="AY431">
        <f t="shared" ca="1" si="270"/>
        <v>4</v>
      </c>
    </row>
    <row r="432" spans="1:51">
      <c r="A432" s="17">
        <v>416</v>
      </c>
      <c r="B432" s="17" t="str">
        <f t="shared" si="277"/>
        <v>January 1,2024</v>
      </c>
      <c r="C432" s="17">
        <f t="shared" ca="1" si="278"/>
        <v>4</v>
      </c>
      <c r="D432" s="17" t="str">
        <f t="shared" ca="1" si="249"/>
        <v>France</v>
      </c>
      <c r="E432" s="17" t="str">
        <f t="shared" ca="1" si="263"/>
        <v>Paris</v>
      </c>
      <c r="F432" s="17">
        <f t="shared" ca="1" si="279"/>
        <v>4</v>
      </c>
      <c r="G432" s="17" t="str">
        <f t="shared" ca="1" si="250"/>
        <v>Mocktails</v>
      </c>
      <c r="H432" s="17">
        <f t="shared" ca="1" si="251"/>
        <v>6.88</v>
      </c>
      <c r="J432" s="36" t="str">
        <f t="shared" si="252"/>
        <v>January 1,2024</v>
      </c>
      <c r="K432" s="37">
        <f t="shared" ca="1" si="253"/>
        <v>0</v>
      </c>
      <c r="L432" s="37">
        <f t="shared" ca="1" si="254"/>
        <v>0</v>
      </c>
      <c r="M432" s="37">
        <f t="shared" ca="1" si="255"/>
        <v>0</v>
      </c>
      <c r="N432" s="37">
        <f t="shared" ca="1" si="256"/>
        <v>6.88</v>
      </c>
      <c r="O432" s="38">
        <f t="shared" ca="1" si="257"/>
        <v>0</v>
      </c>
      <c r="X432" t="str">
        <f t="shared" si="258"/>
        <v>January 1,2024</v>
      </c>
      <c r="Y432">
        <f t="shared" ca="1" si="259"/>
        <v>0</v>
      </c>
      <c r="Z432">
        <f t="shared" ca="1" si="260"/>
        <v>0</v>
      </c>
      <c r="AA432">
        <f t="shared" ca="1" si="261"/>
        <v>6.88</v>
      </c>
      <c r="AB432">
        <f t="shared" ca="1" si="262"/>
        <v>0</v>
      </c>
      <c r="AK432" t="str">
        <f t="shared" si="264"/>
        <v>January 1,2024</v>
      </c>
      <c r="AL432">
        <f t="shared" ca="1" si="265"/>
        <v>0</v>
      </c>
      <c r="AM432">
        <f t="shared" ca="1" si="266"/>
        <v>0</v>
      </c>
      <c r="AN432">
        <f t="shared" ca="1" si="267"/>
        <v>5.52</v>
      </c>
      <c r="AO432">
        <f t="shared" ca="1" si="268"/>
        <v>0</v>
      </c>
      <c r="AX432" t="str">
        <f t="shared" si="269"/>
        <v>January 1,2024</v>
      </c>
      <c r="AY432">
        <f t="shared" ca="1" si="270"/>
        <v>5.52</v>
      </c>
    </row>
    <row r="433" spans="1:51">
      <c r="A433" s="17">
        <v>417</v>
      </c>
      <c r="B433" s="17" t="str">
        <f t="shared" si="277"/>
        <v>January 1,2024</v>
      </c>
      <c r="C433" s="17">
        <f t="shared" ca="1" si="278"/>
        <v>5</v>
      </c>
      <c r="D433" s="17" t="str">
        <f t="shared" ca="1" si="249"/>
        <v>UK</v>
      </c>
      <c r="E433" s="17" t="str">
        <f t="shared" ca="1" si="263"/>
        <v>London</v>
      </c>
      <c r="F433" s="17">
        <f t="shared" ca="1" si="279"/>
        <v>3</v>
      </c>
      <c r="G433" s="17" t="str">
        <f t="shared" ca="1" si="250"/>
        <v>Tea</v>
      </c>
      <c r="H433" s="17">
        <f t="shared" ca="1" si="251"/>
        <v>5.52</v>
      </c>
      <c r="J433" s="33" t="str">
        <f t="shared" si="252"/>
        <v>January 1,2024</v>
      </c>
      <c r="K433" s="34">
        <f t="shared" ca="1" si="253"/>
        <v>0</v>
      </c>
      <c r="L433" s="34">
        <f t="shared" ca="1" si="254"/>
        <v>0</v>
      </c>
      <c r="M433" s="34">
        <f t="shared" ca="1" si="255"/>
        <v>0</v>
      </c>
      <c r="N433" s="34">
        <f t="shared" ca="1" si="256"/>
        <v>0</v>
      </c>
      <c r="O433" s="35">
        <f t="shared" ca="1" si="257"/>
        <v>5.52</v>
      </c>
      <c r="X433" t="str">
        <f t="shared" si="258"/>
        <v>January 1,2024</v>
      </c>
      <c r="Y433">
        <f t="shared" ca="1" si="259"/>
        <v>0</v>
      </c>
      <c r="Z433">
        <f t="shared" ca="1" si="260"/>
        <v>0</v>
      </c>
      <c r="AA433">
        <f t="shared" ca="1" si="261"/>
        <v>0</v>
      </c>
      <c r="AB433">
        <f t="shared" ca="1" si="262"/>
        <v>5.52</v>
      </c>
      <c r="AK433" t="str">
        <f t="shared" si="264"/>
        <v>January 1,2024</v>
      </c>
      <c r="AL433">
        <f t="shared" ca="1" si="265"/>
        <v>0</v>
      </c>
      <c r="AM433">
        <f t="shared" ca="1" si="266"/>
        <v>0</v>
      </c>
      <c r="AN433">
        <f t="shared" ca="1" si="267"/>
        <v>0</v>
      </c>
      <c r="AO433">
        <f t="shared" ca="1" si="268"/>
        <v>6.88</v>
      </c>
      <c r="AX433" t="str">
        <f t="shared" si="269"/>
        <v>January 1,2024</v>
      </c>
      <c r="AY433">
        <f t="shared" ca="1" si="270"/>
        <v>5.52</v>
      </c>
    </row>
    <row r="434" spans="1:51">
      <c r="A434" s="17">
        <v>418</v>
      </c>
      <c r="B434" s="17" t="str">
        <f t="shared" si="277"/>
        <v>January 1,2024</v>
      </c>
      <c r="C434" s="17">
        <f t="shared" ca="1" si="278"/>
        <v>5</v>
      </c>
      <c r="D434" s="17" t="str">
        <f t="shared" ca="1" si="249"/>
        <v>UK</v>
      </c>
      <c r="E434" s="17" t="str">
        <f t="shared" ca="1" si="263"/>
        <v>London</v>
      </c>
      <c r="F434" s="17">
        <f t="shared" ca="1" si="279"/>
        <v>2</v>
      </c>
      <c r="G434" s="17" t="str">
        <f t="shared" ca="1" si="250"/>
        <v>Ice Coffee</v>
      </c>
      <c r="H434" s="17">
        <f t="shared" ca="1" si="251"/>
        <v>7.24</v>
      </c>
      <c r="J434" s="36" t="str">
        <f t="shared" si="252"/>
        <v>January 1,2024</v>
      </c>
      <c r="K434" s="37">
        <f t="shared" ca="1" si="253"/>
        <v>0</v>
      </c>
      <c r="L434" s="37">
        <f t="shared" ca="1" si="254"/>
        <v>0</v>
      </c>
      <c r="M434" s="37">
        <f t="shared" ca="1" si="255"/>
        <v>0</v>
      </c>
      <c r="N434" s="37">
        <f t="shared" ca="1" si="256"/>
        <v>0</v>
      </c>
      <c r="O434" s="38">
        <f t="shared" ca="1" si="257"/>
        <v>7.24</v>
      </c>
      <c r="X434" t="str">
        <f t="shared" si="258"/>
        <v>January 1,2024</v>
      </c>
      <c r="Y434">
        <f t="shared" ca="1" si="259"/>
        <v>0</v>
      </c>
      <c r="Z434">
        <f t="shared" ca="1" si="260"/>
        <v>0</v>
      </c>
      <c r="AA434">
        <f t="shared" ca="1" si="261"/>
        <v>0</v>
      </c>
      <c r="AB434">
        <f t="shared" ca="1" si="262"/>
        <v>7.24</v>
      </c>
      <c r="AK434" t="str">
        <f t="shared" si="264"/>
        <v>January 1,2024</v>
      </c>
      <c r="AL434">
        <f t="shared" ca="1" si="265"/>
        <v>0</v>
      </c>
      <c r="AM434">
        <f t="shared" ca="1" si="266"/>
        <v>0</v>
      </c>
      <c r="AN434">
        <f t="shared" ca="1" si="267"/>
        <v>5.52</v>
      </c>
      <c r="AO434">
        <f t="shared" ca="1" si="268"/>
        <v>0</v>
      </c>
      <c r="AX434" t="str">
        <f t="shared" si="269"/>
        <v>January 1,2024</v>
      </c>
      <c r="AY434">
        <f t="shared" ca="1" si="270"/>
        <v>6.88</v>
      </c>
    </row>
    <row r="435" spans="1:51">
      <c r="A435" s="17">
        <v>419</v>
      </c>
      <c r="B435" s="17" t="str">
        <f t="shared" si="277"/>
        <v>January 1,2024</v>
      </c>
      <c r="C435" s="17">
        <f t="shared" ca="1" si="278"/>
        <v>5</v>
      </c>
      <c r="D435" s="17" t="str">
        <f t="shared" ca="1" si="249"/>
        <v>UK</v>
      </c>
      <c r="E435" s="17" t="str">
        <f t="shared" ca="1" si="263"/>
        <v>London</v>
      </c>
      <c r="F435" s="17">
        <f t="shared" ca="1" si="279"/>
        <v>4</v>
      </c>
      <c r="G435" s="17" t="str">
        <f t="shared" ca="1" si="250"/>
        <v>Mocktails</v>
      </c>
      <c r="H435" s="17">
        <f t="shared" ca="1" si="251"/>
        <v>6.88</v>
      </c>
      <c r="J435" s="33" t="str">
        <f t="shared" si="252"/>
        <v>January 1,2024</v>
      </c>
      <c r="K435" s="34">
        <f t="shared" ca="1" si="253"/>
        <v>0</v>
      </c>
      <c r="L435" s="34">
        <f t="shared" ca="1" si="254"/>
        <v>0</v>
      </c>
      <c r="M435" s="34">
        <f t="shared" ca="1" si="255"/>
        <v>0</v>
      </c>
      <c r="N435" s="34">
        <f t="shared" ca="1" si="256"/>
        <v>0</v>
      </c>
      <c r="O435" s="35">
        <f t="shared" ca="1" si="257"/>
        <v>6.88</v>
      </c>
      <c r="X435" t="str">
        <f t="shared" si="258"/>
        <v>January 1,2024</v>
      </c>
      <c r="Y435">
        <f t="shared" ca="1" si="259"/>
        <v>0</v>
      </c>
      <c r="Z435">
        <f t="shared" ca="1" si="260"/>
        <v>0</v>
      </c>
      <c r="AA435">
        <f t="shared" ca="1" si="261"/>
        <v>0</v>
      </c>
      <c r="AB435">
        <f t="shared" ca="1" si="262"/>
        <v>6.88</v>
      </c>
      <c r="AK435" t="str">
        <f t="shared" si="264"/>
        <v>January 1,2024</v>
      </c>
      <c r="AL435">
        <f t="shared" ca="1" si="265"/>
        <v>0</v>
      </c>
      <c r="AM435">
        <f t="shared" ca="1" si="266"/>
        <v>7.24</v>
      </c>
      <c r="AN435">
        <f t="shared" ca="1" si="267"/>
        <v>0</v>
      </c>
      <c r="AO435">
        <f t="shared" ca="1" si="268"/>
        <v>0</v>
      </c>
      <c r="AX435" t="str">
        <f t="shared" si="269"/>
        <v>January 1,2024</v>
      </c>
      <c r="AY435">
        <f t="shared" ca="1" si="270"/>
        <v>5.52</v>
      </c>
    </row>
    <row r="436" spans="1:51">
      <c r="A436" s="17">
        <v>420</v>
      </c>
      <c r="B436" s="17" t="str">
        <f t="shared" si="277"/>
        <v>January 1,2024</v>
      </c>
      <c r="C436" s="17">
        <f t="shared" ca="1" si="278"/>
        <v>5</v>
      </c>
      <c r="D436" s="17" t="str">
        <f t="shared" ca="1" si="249"/>
        <v>UK</v>
      </c>
      <c r="E436" s="17" t="str">
        <f t="shared" ca="1" si="263"/>
        <v>London</v>
      </c>
      <c r="F436" s="17">
        <f t="shared" ca="1" si="279"/>
        <v>2</v>
      </c>
      <c r="G436" s="17" t="str">
        <f t="shared" ca="1" si="250"/>
        <v>Ice Coffee</v>
      </c>
      <c r="H436" s="17">
        <f t="shared" ca="1" si="251"/>
        <v>7.24</v>
      </c>
      <c r="J436" s="36" t="str">
        <f t="shared" si="252"/>
        <v>January 1,2024</v>
      </c>
      <c r="K436" s="37">
        <f t="shared" ca="1" si="253"/>
        <v>0</v>
      </c>
      <c r="L436" s="37">
        <f t="shared" ca="1" si="254"/>
        <v>0</v>
      </c>
      <c r="M436" s="37">
        <f t="shared" ca="1" si="255"/>
        <v>0</v>
      </c>
      <c r="N436" s="37">
        <f t="shared" ca="1" si="256"/>
        <v>0</v>
      </c>
      <c r="O436" s="38">
        <f t="shared" ca="1" si="257"/>
        <v>7.24</v>
      </c>
      <c r="X436" t="str">
        <f t="shared" si="258"/>
        <v>January 1,2024</v>
      </c>
      <c r="Y436">
        <f t="shared" ca="1" si="259"/>
        <v>0</v>
      </c>
      <c r="Z436">
        <f t="shared" ca="1" si="260"/>
        <v>0</v>
      </c>
      <c r="AA436">
        <f t="shared" ca="1" si="261"/>
        <v>0</v>
      </c>
      <c r="AB436">
        <f t="shared" ca="1" si="262"/>
        <v>7.24</v>
      </c>
      <c r="AK436" t="str">
        <f t="shared" si="264"/>
        <v>January 1,2024</v>
      </c>
      <c r="AL436">
        <f t="shared" ca="1" si="265"/>
        <v>0</v>
      </c>
      <c r="AM436">
        <f t="shared" ca="1" si="266"/>
        <v>0</v>
      </c>
      <c r="AN436">
        <f t="shared" ca="1" si="267"/>
        <v>0</v>
      </c>
      <c r="AO436">
        <f t="shared" ca="1" si="268"/>
        <v>6.88</v>
      </c>
      <c r="AX436" t="str">
        <f t="shared" si="269"/>
        <v>January 1,2024</v>
      </c>
      <c r="AY436">
        <f t="shared" ca="1" si="270"/>
        <v>7.24</v>
      </c>
    </row>
    <row r="437" spans="1:51">
      <c r="A437" s="17">
        <v>421</v>
      </c>
      <c r="B437" s="17" t="str">
        <f t="shared" ref="B437:B446" si="280">"January 1,2024"</f>
        <v>January 1,2024</v>
      </c>
      <c r="C437" s="17">
        <f t="shared" ca="1" si="278"/>
        <v>4</v>
      </c>
      <c r="D437" s="17" t="str">
        <f t="shared" ca="1" si="249"/>
        <v>France</v>
      </c>
      <c r="E437" s="17" t="str">
        <f t="shared" ca="1" si="263"/>
        <v>Paris</v>
      </c>
      <c r="F437" s="17">
        <f t="shared" ca="1" si="279"/>
        <v>4</v>
      </c>
      <c r="G437" s="17" t="str">
        <f t="shared" ca="1" si="250"/>
        <v>Mocktails</v>
      </c>
      <c r="H437" s="17">
        <f t="shared" ca="1" si="251"/>
        <v>6.88</v>
      </c>
      <c r="J437" s="33" t="str">
        <f t="shared" si="252"/>
        <v>January 1,2024</v>
      </c>
      <c r="K437" s="34">
        <f t="shared" ca="1" si="253"/>
        <v>0</v>
      </c>
      <c r="L437" s="34">
        <f t="shared" ca="1" si="254"/>
        <v>0</v>
      </c>
      <c r="M437" s="34">
        <f t="shared" ca="1" si="255"/>
        <v>0</v>
      </c>
      <c r="N437" s="34">
        <f t="shared" ca="1" si="256"/>
        <v>6.88</v>
      </c>
      <c r="O437" s="35">
        <f t="shared" ca="1" si="257"/>
        <v>0</v>
      </c>
      <c r="X437" t="str">
        <f t="shared" si="258"/>
        <v>January 1,2024</v>
      </c>
      <c r="Y437">
        <f t="shared" ca="1" si="259"/>
        <v>0</v>
      </c>
      <c r="Z437">
        <f t="shared" ca="1" si="260"/>
        <v>0</v>
      </c>
      <c r="AA437">
        <f t="shared" ca="1" si="261"/>
        <v>6.88</v>
      </c>
      <c r="AB437">
        <f t="shared" ca="1" si="262"/>
        <v>0</v>
      </c>
      <c r="AK437" t="str">
        <f t="shared" si="264"/>
        <v>January 1,2024</v>
      </c>
      <c r="AL437">
        <f t="shared" ca="1" si="265"/>
        <v>0</v>
      </c>
      <c r="AM437">
        <f t="shared" ca="1" si="266"/>
        <v>7.24</v>
      </c>
      <c r="AN437">
        <f t="shared" ca="1" si="267"/>
        <v>0</v>
      </c>
      <c r="AO437">
        <f t="shared" ca="1" si="268"/>
        <v>0</v>
      </c>
      <c r="AX437" t="str">
        <f t="shared" si="269"/>
        <v>January 1,2024</v>
      </c>
      <c r="AY437">
        <f t="shared" ca="1" si="270"/>
        <v>6.88</v>
      </c>
    </row>
    <row r="438" spans="1:51">
      <c r="A438" s="17">
        <v>422</v>
      </c>
      <c r="B438" s="17" t="str">
        <f t="shared" si="280"/>
        <v>January 1,2024</v>
      </c>
      <c r="C438" s="17">
        <f t="shared" ref="C438:C447" ca="1" si="281">RANDBETWEEN(1,5)</f>
        <v>3</v>
      </c>
      <c r="D438" s="17" t="str">
        <f t="shared" ca="1" si="249"/>
        <v>US</v>
      </c>
      <c r="E438" s="17" t="str">
        <f t="shared" ca="1" si="263"/>
        <v>Orlando</v>
      </c>
      <c r="F438" s="17">
        <f t="shared" ref="F438:F447" ca="1" si="282">RANDBETWEEN(1,4)</f>
        <v>1</v>
      </c>
      <c r="G438" s="17" t="str">
        <f t="shared" ca="1" si="250"/>
        <v>Coffee</v>
      </c>
      <c r="H438" s="17">
        <f t="shared" ca="1" si="251"/>
        <v>4</v>
      </c>
      <c r="J438" s="36" t="str">
        <f t="shared" si="252"/>
        <v>January 1,2024</v>
      </c>
      <c r="K438" s="37">
        <f t="shared" ca="1" si="253"/>
        <v>0</v>
      </c>
      <c r="L438" s="37">
        <f t="shared" ca="1" si="254"/>
        <v>0</v>
      </c>
      <c r="M438" s="37">
        <f t="shared" ca="1" si="255"/>
        <v>4</v>
      </c>
      <c r="N438" s="37">
        <f t="shared" ca="1" si="256"/>
        <v>0</v>
      </c>
      <c r="O438" s="38">
        <f t="shared" ca="1" si="257"/>
        <v>0</v>
      </c>
      <c r="X438" t="str">
        <f t="shared" si="258"/>
        <v>January 1,2024</v>
      </c>
      <c r="Y438">
        <f t="shared" ca="1" si="259"/>
        <v>0</v>
      </c>
      <c r="Z438">
        <f t="shared" ca="1" si="260"/>
        <v>4</v>
      </c>
      <c r="AA438">
        <f t="shared" ca="1" si="261"/>
        <v>0</v>
      </c>
      <c r="AB438">
        <f t="shared" ca="1" si="262"/>
        <v>0</v>
      </c>
      <c r="AK438" t="str">
        <f t="shared" si="264"/>
        <v>January 1,2024</v>
      </c>
      <c r="AL438">
        <f t="shared" ca="1" si="265"/>
        <v>0</v>
      </c>
      <c r="AM438">
        <f t="shared" ca="1" si="266"/>
        <v>0</v>
      </c>
      <c r="AN438">
        <f t="shared" ca="1" si="267"/>
        <v>0</v>
      </c>
      <c r="AO438">
        <f t="shared" ca="1" si="268"/>
        <v>6.88</v>
      </c>
      <c r="AX438" t="str">
        <f t="shared" si="269"/>
        <v>January 1,2024</v>
      </c>
      <c r="AY438">
        <f t="shared" ca="1" si="270"/>
        <v>7.24</v>
      </c>
    </row>
    <row r="439" spans="1:51">
      <c r="A439" s="17">
        <v>423</v>
      </c>
      <c r="B439" s="17" t="str">
        <f t="shared" si="280"/>
        <v>January 1,2024</v>
      </c>
      <c r="C439" s="17">
        <f t="shared" ca="1" si="281"/>
        <v>4</v>
      </c>
      <c r="D439" s="17" t="str">
        <f t="shared" ca="1" si="249"/>
        <v>France</v>
      </c>
      <c r="E439" s="17" t="str">
        <f t="shared" ca="1" si="263"/>
        <v>Paris</v>
      </c>
      <c r="F439" s="17">
        <f t="shared" ca="1" si="282"/>
        <v>3</v>
      </c>
      <c r="G439" s="17" t="str">
        <f t="shared" ca="1" si="250"/>
        <v>Tea</v>
      </c>
      <c r="H439" s="17">
        <f t="shared" ca="1" si="251"/>
        <v>5.52</v>
      </c>
      <c r="J439" s="33" t="str">
        <f t="shared" si="252"/>
        <v>January 1,2024</v>
      </c>
      <c r="K439" s="34">
        <f t="shared" ca="1" si="253"/>
        <v>0</v>
      </c>
      <c r="L439" s="34">
        <f t="shared" ca="1" si="254"/>
        <v>0</v>
      </c>
      <c r="M439" s="34">
        <f t="shared" ca="1" si="255"/>
        <v>0</v>
      </c>
      <c r="N439" s="34">
        <f t="shared" ca="1" si="256"/>
        <v>5.52</v>
      </c>
      <c r="O439" s="35">
        <f t="shared" ca="1" si="257"/>
        <v>0</v>
      </c>
      <c r="X439" t="str">
        <f t="shared" si="258"/>
        <v>January 1,2024</v>
      </c>
      <c r="Y439">
        <f t="shared" ca="1" si="259"/>
        <v>0</v>
      </c>
      <c r="Z439">
        <f t="shared" ca="1" si="260"/>
        <v>0</v>
      </c>
      <c r="AA439">
        <f t="shared" ca="1" si="261"/>
        <v>5.52</v>
      </c>
      <c r="AB439">
        <f t="shared" ca="1" si="262"/>
        <v>0</v>
      </c>
      <c r="AK439" t="str">
        <f t="shared" si="264"/>
        <v>January 1,2024</v>
      </c>
      <c r="AL439">
        <f t="shared" ca="1" si="265"/>
        <v>4</v>
      </c>
      <c r="AM439">
        <f t="shared" ca="1" si="266"/>
        <v>0</v>
      </c>
      <c r="AN439">
        <f t="shared" ca="1" si="267"/>
        <v>0</v>
      </c>
      <c r="AO439">
        <f t="shared" ca="1" si="268"/>
        <v>0</v>
      </c>
      <c r="AX439" t="str">
        <f t="shared" si="269"/>
        <v>January 1,2024</v>
      </c>
      <c r="AY439">
        <f t="shared" ca="1" si="270"/>
        <v>6.88</v>
      </c>
    </row>
    <row r="440" spans="1:51">
      <c r="A440" s="17">
        <v>424</v>
      </c>
      <c r="B440" s="17" t="str">
        <f t="shared" si="280"/>
        <v>January 1,2024</v>
      </c>
      <c r="C440" s="17">
        <f t="shared" ca="1" si="281"/>
        <v>2</v>
      </c>
      <c r="D440" s="17" t="str">
        <f t="shared" ca="1" si="249"/>
        <v>Canada</v>
      </c>
      <c r="E440" s="17" t="str">
        <f t="shared" ca="1" si="263"/>
        <v>Toronto</v>
      </c>
      <c r="F440" s="17">
        <f t="shared" ca="1" si="282"/>
        <v>3</v>
      </c>
      <c r="G440" s="17" t="str">
        <f t="shared" ca="1" si="250"/>
        <v>Tea</v>
      </c>
      <c r="H440" s="17">
        <f t="shared" ca="1" si="251"/>
        <v>5.52</v>
      </c>
      <c r="J440" s="36" t="str">
        <f t="shared" si="252"/>
        <v>January 1,2024</v>
      </c>
      <c r="K440" s="37">
        <f t="shared" ca="1" si="253"/>
        <v>0</v>
      </c>
      <c r="L440" s="37">
        <f t="shared" ca="1" si="254"/>
        <v>5.52</v>
      </c>
      <c r="M440" s="37">
        <f t="shared" ca="1" si="255"/>
        <v>0</v>
      </c>
      <c r="N440" s="37">
        <f t="shared" ca="1" si="256"/>
        <v>0</v>
      </c>
      <c r="O440" s="38">
        <f t="shared" ca="1" si="257"/>
        <v>0</v>
      </c>
      <c r="X440" t="str">
        <f t="shared" si="258"/>
        <v>January 1,2024</v>
      </c>
      <c r="Y440">
        <f t="shared" ca="1" si="259"/>
        <v>5.52</v>
      </c>
      <c r="Z440">
        <f t="shared" ca="1" si="260"/>
        <v>0</v>
      </c>
      <c r="AA440">
        <f t="shared" ca="1" si="261"/>
        <v>0</v>
      </c>
      <c r="AB440">
        <f t="shared" ca="1" si="262"/>
        <v>0</v>
      </c>
      <c r="AK440" t="str">
        <f t="shared" si="264"/>
        <v>January 1,2024</v>
      </c>
      <c r="AL440">
        <f t="shared" ca="1" si="265"/>
        <v>0</v>
      </c>
      <c r="AM440">
        <f t="shared" ca="1" si="266"/>
        <v>0</v>
      </c>
      <c r="AN440">
        <f t="shared" ca="1" si="267"/>
        <v>5.52</v>
      </c>
      <c r="AO440">
        <f t="shared" ca="1" si="268"/>
        <v>0</v>
      </c>
      <c r="AX440" t="str">
        <f t="shared" si="269"/>
        <v>January 1,2024</v>
      </c>
      <c r="AY440">
        <f t="shared" ca="1" si="270"/>
        <v>4</v>
      </c>
    </row>
    <row r="441" spans="1:51">
      <c r="A441" s="17">
        <v>425</v>
      </c>
      <c r="B441" s="17" t="str">
        <f t="shared" si="280"/>
        <v>January 1,2024</v>
      </c>
      <c r="C441" s="17">
        <f t="shared" ca="1" si="281"/>
        <v>5</v>
      </c>
      <c r="D441" s="17" t="str">
        <f t="shared" ca="1" si="249"/>
        <v>UK</v>
      </c>
      <c r="E441" s="17" t="str">
        <f t="shared" ca="1" si="263"/>
        <v>London</v>
      </c>
      <c r="F441" s="17">
        <f t="shared" ca="1" si="282"/>
        <v>2</v>
      </c>
      <c r="G441" s="17" t="str">
        <f t="shared" ca="1" si="250"/>
        <v>Ice Coffee</v>
      </c>
      <c r="H441" s="17">
        <f t="shared" ca="1" si="251"/>
        <v>7.24</v>
      </c>
      <c r="J441" s="33" t="str">
        <f t="shared" si="252"/>
        <v>January 1,2024</v>
      </c>
      <c r="K441" s="34">
        <f t="shared" ca="1" si="253"/>
        <v>0</v>
      </c>
      <c r="L441" s="34">
        <f t="shared" ca="1" si="254"/>
        <v>0</v>
      </c>
      <c r="M441" s="34">
        <f t="shared" ca="1" si="255"/>
        <v>0</v>
      </c>
      <c r="N441" s="34">
        <f t="shared" ca="1" si="256"/>
        <v>0</v>
      </c>
      <c r="O441" s="35">
        <f t="shared" ca="1" si="257"/>
        <v>7.24</v>
      </c>
      <c r="X441" t="str">
        <f t="shared" si="258"/>
        <v>January 1,2024</v>
      </c>
      <c r="Y441">
        <f t="shared" ca="1" si="259"/>
        <v>0</v>
      </c>
      <c r="Z441">
        <f t="shared" ca="1" si="260"/>
        <v>0</v>
      </c>
      <c r="AA441">
        <f t="shared" ca="1" si="261"/>
        <v>0</v>
      </c>
      <c r="AB441">
        <f t="shared" ca="1" si="262"/>
        <v>7.24</v>
      </c>
      <c r="AK441" t="str">
        <f t="shared" si="264"/>
        <v>January 1,2024</v>
      </c>
      <c r="AL441">
        <f t="shared" ca="1" si="265"/>
        <v>0</v>
      </c>
      <c r="AM441">
        <f t="shared" ca="1" si="266"/>
        <v>0</v>
      </c>
      <c r="AN441">
        <f t="shared" ca="1" si="267"/>
        <v>5.52</v>
      </c>
      <c r="AO441">
        <f t="shared" ca="1" si="268"/>
        <v>0</v>
      </c>
      <c r="AX441" t="str">
        <f t="shared" si="269"/>
        <v>January 1,2024</v>
      </c>
      <c r="AY441">
        <f t="shared" ca="1" si="270"/>
        <v>5.52</v>
      </c>
    </row>
    <row r="442" spans="1:51">
      <c r="A442" s="17">
        <v>426</v>
      </c>
      <c r="B442" s="17" t="str">
        <f t="shared" si="280"/>
        <v>January 1,2024</v>
      </c>
      <c r="C442" s="17">
        <f t="shared" ca="1" si="281"/>
        <v>4</v>
      </c>
      <c r="D442" s="17" t="str">
        <f t="shared" ca="1" si="249"/>
        <v>France</v>
      </c>
      <c r="E442" s="17" t="str">
        <f t="shared" ca="1" si="263"/>
        <v>Paris</v>
      </c>
      <c r="F442" s="17">
        <f t="shared" ca="1" si="282"/>
        <v>2</v>
      </c>
      <c r="G442" s="17" t="str">
        <f t="shared" ca="1" si="250"/>
        <v>Ice Coffee</v>
      </c>
      <c r="H442" s="17">
        <f t="shared" ca="1" si="251"/>
        <v>7.24</v>
      </c>
      <c r="J442" s="36" t="str">
        <f t="shared" si="252"/>
        <v>January 1,2024</v>
      </c>
      <c r="K442" s="37">
        <f t="shared" ca="1" si="253"/>
        <v>0</v>
      </c>
      <c r="L442" s="37">
        <f t="shared" ca="1" si="254"/>
        <v>0</v>
      </c>
      <c r="M442" s="37">
        <f t="shared" ca="1" si="255"/>
        <v>0</v>
      </c>
      <c r="N442" s="37">
        <f t="shared" ca="1" si="256"/>
        <v>7.24</v>
      </c>
      <c r="O442" s="38">
        <f t="shared" ca="1" si="257"/>
        <v>0</v>
      </c>
      <c r="X442" t="str">
        <f t="shared" si="258"/>
        <v>January 1,2024</v>
      </c>
      <c r="Y442">
        <f t="shared" ca="1" si="259"/>
        <v>0</v>
      </c>
      <c r="Z442">
        <f t="shared" ca="1" si="260"/>
        <v>0</v>
      </c>
      <c r="AA442">
        <f t="shared" ca="1" si="261"/>
        <v>7.24</v>
      </c>
      <c r="AB442">
        <f t="shared" ca="1" si="262"/>
        <v>0</v>
      </c>
      <c r="AK442" t="str">
        <f t="shared" si="264"/>
        <v>January 1,2024</v>
      </c>
      <c r="AL442">
        <f t="shared" ca="1" si="265"/>
        <v>0</v>
      </c>
      <c r="AM442">
        <f t="shared" ca="1" si="266"/>
        <v>7.24</v>
      </c>
      <c r="AN442">
        <f t="shared" ca="1" si="267"/>
        <v>0</v>
      </c>
      <c r="AO442">
        <f t="shared" ca="1" si="268"/>
        <v>0</v>
      </c>
      <c r="AX442" t="str">
        <f t="shared" si="269"/>
        <v>January 1,2024</v>
      </c>
      <c r="AY442">
        <f t="shared" ca="1" si="270"/>
        <v>5.52</v>
      </c>
    </row>
    <row r="443" spans="1:51">
      <c r="A443" s="17">
        <v>427</v>
      </c>
      <c r="B443" s="17" t="str">
        <f t="shared" si="280"/>
        <v>January 1,2024</v>
      </c>
      <c r="C443" s="17">
        <f t="shared" ca="1" si="281"/>
        <v>1</v>
      </c>
      <c r="D443" s="17" t="str">
        <f t="shared" ca="1" si="249"/>
        <v>Canada</v>
      </c>
      <c r="E443" s="17" t="str">
        <f t="shared" ca="1" si="263"/>
        <v>Montreal</v>
      </c>
      <c r="F443" s="17">
        <f t="shared" ca="1" si="282"/>
        <v>3</v>
      </c>
      <c r="G443" s="17" t="str">
        <f t="shared" ca="1" si="250"/>
        <v>Tea</v>
      </c>
      <c r="H443" s="17">
        <f t="shared" ca="1" si="251"/>
        <v>5.52</v>
      </c>
      <c r="J443" s="33" t="str">
        <f t="shared" si="252"/>
        <v>January 1,2024</v>
      </c>
      <c r="K443" s="34">
        <f t="shared" ca="1" si="253"/>
        <v>5.52</v>
      </c>
      <c r="L443" s="34">
        <f t="shared" ca="1" si="254"/>
        <v>0</v>
      </c>
      <c r="M443" s="34">
        <f t="shared" ca="1" si="255"/>
        <v>0</v>
      </c>
      <c r="N443" s="34">
        <f t="shared" ca="1" si="256"/>
        <v>0</v>
      </c>
      <c r="O443" s="35">
        <f t="shared" ca="1" si="257"/>
        <v>0</v>
      </c>
      <c r="X443" t="str">
        <f t="shared" si="258"/>
        <v>January 1,2024</v>
      </c>
      <c r="Y443">
        <f t="shared" ca="1" si="259"/>
        <v>5.52</v>
      </c>
      <c r="Z443">
        <f t="shared" ca="1" si="260"/>
        <v>0</v>
      </c>
      <c r="AA443">
        <f t="shared" ca="1" si="261"/>
        <v>0</v>
      </c>
      <c r="AB443">
        <f t="shared" ca="1" si="262"/>
        <v>0</v>
      </c>
      <c r="AK443" t="str">
        <f t="shared" si="264"/>
        <v>January 1,2024</v>
      </c>
      <c r="AL443">
        <f t="shared" ca="1" si="265"/>
        <v>0</v>
      </c>
      <c r="AM443">
        <f t="shared" ca="1" si="266"/>
        <v>7.24</v>
      </c>
      <c r="AN443">
        <f t="shared" ca="1" si="267"/>
        <v>0</v>
      </c>
      <c r="AO443">
        <f t="shared" ca="1" si="268"/>
        <v>0</v>
      </c>
      <c r="AX443" t="str">
        <f t="shared" si="269"/>
        <v>January 1,2024</v>
      </c>
      <c r="AY443">
        <f t="shared" ca="1" si="270"/>
        <v>7.24</v>
      </c>
    </row>
    <row r="444" spans="1:51">
      <c r="A444" s="17">
        <v>428</v>
      </c>
      <c r="B444" s="17" t="str">
        <f t="shared" si="280"/>
        <v>January 1,2024</v>
      </c>
      <c r="C444" s="17">
        <f t="shared" ca="1" si="281"/>
        <v>2</v>
      </c>
      <c r="D444" s="17" t="str">
        <f t="shared" ca="1" si="249"/>
        <v>Canada</v>
      </c>
      <c r="E444" s="17" t="str">
        <f t="shared" ca="1" si="263"/>
        <v>Toronto</v>
      </c>
      <c r="F444" s="17">
        <f t="shared" ca="1" si="282"/>
        <v>3</v>
      </c>
      <c r="G444" s="17" t="str">
        <f t="shared" ca="1" si="250"/>
        <v>Tea</v>
      </c>
      <c r="H444" s="17">
        <f t="shared" ca="1" si="251"/>
        <v>5.52</v>
      </c>
      <c r="J444" s="36" t="str">
        <f t="shared" si="252"/>
        <v>January 1,2024</v>
      </c>
      <c r="K444" s="37">
        <f t="shared" ca="1" si="253"/>
        <v>0</v>
      </c>
      <c r="L444" s="37">
        <f t="shared" ca="1" si="254"/>
        <v>5.52</v>
      </c>
      <c r="M444" s="37">
        <f t="shared" ca="1" si="255"/>
        <v>0</v>
      </c>
      <c r="N444" s="37">
        <f t="shared" ca="1" si="256"/>
        <v>0</v>
      </c>
      <c r="O444" s="38">
        <f t="shared" ca="1" si="257"/>
        <v>0</v>
      </c>
      <c r="X444" t="str">
        <f t="shared" si="258"/>
        <v>January 1,2024</v>
      </c>
      <c r="Y444">
        <f t="shared" ca="1" si="259"/>
        <v>5.52</v>
      </c>
      <c r="Z444">
        <f t="shared" ca="1" si="260"/>
        <v>0</v>
      </c>
      <c r="AA444">
        <f t="shared" ca="1" si="261"/>
        <v>0</v>
      </c>
      <c r="AB444">
        <f t="shared" ca="1" si="262"/>
        <v>0</v>
      </c>
      <c r="AK444" t="str">
        <f t="shared" si="264"/>
        <v>January 1,2024</v>
      </c>
      <c r="AL444">
        <f t="shared" ca="1" si="265"/>
        <v>0</v>
      </c>
      <c r="AM444">
        <f t="shared" ca="1" si="266"/>
        <v>0</v>
      </c>
      <c r="AN444">
        <f t="shared" ca="1" si="267"/>
        <v>5.52</v>
      </c>
      <c r="AO444">
        <f t="shared" ca="1" si="268"/>
        <v>0</v>
      </c>
      <c r="AX444" t="str">
        <f t="shared" si="269"/>
        <v>January 1,2024</v>
      </c>
      <c r="AY444">
        <f t="shared" ca="1" si="270"/>
        <v>7.24</v>
      </c>
    </row>
    <row r="445" spans="1:51">
      <c r="A445" s="17">
        <v>429</v>
      </c>
      <c r="B445" s="17" t="str">
        <f t="shared" si="280"/>
        <v>January 1,2024</v>
      </c>
      <c r="C445" s="17">
        <f t="shared" ca="1" si="281"/>
        <v>2</v>
      </c>
      <c r="D445" s="17" t="str">
        <f t="shared" ca="1" si="249"/>
        <v>Canada</v>
      </c>
      <c r="E445" s="17" t="str">
        <f t="shared" ca="1" si="263"/>
        <v>Toronto</v>
      </c>
      <c r="F445" s="17">
        <f t="shared" ca="1" si="282"/>
        <v>2</v>
      </c>
      <c r="G445" s="17" t="str">
        <f t="shared" ca="1" si="250"/>
        <v>Ice Coffee</v>
      </c>
      <c r="H445" s="17">
        <f t="shared" ca="1" si="251"/>
        <v>7.24</v>
      </c>
      <c r="J445" s="33" t="str">
        <f t="shared" si="252"/>
        <v>January 1,2024</v>
      </c>
      <c r="K445" s="34">
        <f t="shared" ca="1" si="253"/>
        <v>0</v>
      </c>
      <c r="L445" s="34">
        <f t="shared" ca="1" si="254"/>
        <v>7.24</v>
      </c>
      <c r="M445" s="34">
        <f t="shared" ca="1" si="255"/>
        <v>0</v>
      </c>
      <c r="N445" s="34">
        <f t="shared" ca="1" si="256"/>
        <v>0</v>
      </c>
      <c r="O445" s="35">
        <f t="shared" ca="1" si="257"/>
        <v>0</v>
      </c>
      <c r="X445" t="str">
        <f t="shared" si="258"/>
        <v>January 1,2024</v>
      </c>
      <c r="Y445">
        <f t="shared" ca="1" si="259"/>
        <v>7.24</v>
      </c>
      <c r="Z445">
        <f t="shared" ca="1" si="260"/>
        <v>0</v>
      </c>
      <c r="AA445">
        <f t="shared" ca="1" si="261"/>
        <v>0</v>
      </c>
      <c r="AB445">
        <f t="shared" ca="1" si="262"/>
        <v>0</v>
      </c>
      <c r="AK445" t="str">
        <f t="shared" si="264"/>
        <v>January 1,2024</v>
      </c>
      <c r="AL445">
        <f t="shared" ca="1" si="265"/>
        <v>0</v>
      </c>
      <c r="AM445">
        <f t="shared" ca="1" si="266"/>
        <v>0</v>
      </c>
      <c r="AN445">
        <f t="shared" ca="1" si="267"/>
        <v>5.52</v>
      </c>
      <c r="AO445">
        <f t="shared" ca="1" si="268"/>
        <v>0</v>
      </c>
      <c r="AX445" t="str">
        <f t="shared" si="269"/>
        <v>January 1,2024</v>
      </c>
      <c r="AY445">
        <f t="shared" ca="1" si="270"/>
        <v>5.52</v>
      </c>
    </row>
    <row r="446" spans="1:51">
      <c r="A446" s="17">
        <v>430</v>
      </c>
      <c r="B446" s="17" t="str">
        <f t="shared" si="280"/>
        <v>January 1,2024</v>
      </c>
      <c r="C446" s="17">
        <f t="shared" ca="1" si="281"/>
        <v>2</v>
      </c>
      <c r="D446" s="17" t="str">
        <f t="shared" ca="1" si="249"/>
        <v>Canada</v>
      </c>
      <c r="E446" s="17" t="str">
        <f t="shared" ca="1" si="263"/>
        <v>Toronto</v>
      </c>
      <c r="F446" s="17">
        <f t="shared" ca="1" si="282"/>
        <v>1</v>
      </c>
      <c r="G446" s="17" t="str">
        <f t="shared" ca="1" si="250"/>
        <v>Coffee</v>
      </c>
      <c r="H446" s="17">
        <f t="shared" ca="1" si="251"/>
        <v>4</v>
      </c>
      <c r="J446" s="36" t="str">
        <f t="shared" si="252"/>
        <v>January 1,2024</v>
      </c>
      <c r="K446" s="37">
        <f t="shared" ca="1" si="253"/>
        <v>0</v>
      </c>
      <c r="L446" s="37">
        <f t="shared" ca="1" si="254"/>
        <v>4</v>
      </c>
      <c r="M446" s="37">
        <f t="shared" ca="1" si="255"/>
        <v>0</v>
      </c>
      <c r="N446" s="37">
        <f t="shared" ca="1" si="256"/>
        <v>0</v>
      </c>
      <c r="O446" s="38">
        <f t="shared" ca="1" si="257"/>
        <v>0</v>
      </c>
      <c r="X446" t="str">
        <f t="shared" si="258"/>
        <v>January 1,2024</v>
      </c>
      <c r="Y446">
        <f t="shared" ca="1" si="259"/>
        <v>4</v>
      </c>
      <c r="Z446">
        <f t="shared" ca="1" si="260"/>
        <v>0</v>
      </c>
      <c r="AA446">
        <f t="shared" ca="1" si="261"/>
        <v>0</v>
      </c>
      <c r="AB446">
        <f t="shared" ca="1" si="262"/>
        <v>0</v>
      </c>
      <c r="AK446" t="str">
        <f t="shared" si="264"/>
        <v>January 1,2024</v>
      </c>
      <c r="AL446">
        <f t="shared" ca="1" si="265"/>
        <v>0</v>
      </c>
      <c r="AM446">
        <f t="shared" ca="1" si="266"/>
        <v>7.24</v>
      </c>
      <c r="AN446">
        <f t="shared" ca="1" si="267"/>
        <v>0</v>
      </c>
      <c r="AO446">
        <f t="shared" ca="1" si="268"/>
        <v>0</v>
      </c>
      <c r="AX446" t="str">
        <f t="shared" si="269"/>
        <v>January 1,2024</v>
      </c>
      <c r="AY446">
        <f t="shared" ca="1" si="270"/>
        <v>5.52</v>
      </c>
    </row>
    <row r="447" spans="1:51">
      <c r="A447" s="17">
        <v>431</v>
      </c>
      <c r="B447" s="17" t="str">
        <f t="shared" ref="B447:B456" si="283">"January 1,2024"</f>
        <v>January 1,2024</v>
      </c>
      <c r="C447" s="17">
        <f t="shared" ca="1" si="281"/>
        <v>3</v>
      </c>
      <c r="D447" s="17" t="str">
        <f t="shared" ca="1" si="249"/>
        <v>US</v>
      </c>
      <c r="E447" s="17" t="str">
        <f t="shared" ca="1" si="263"/>
        <v>Orlando</v>
      </c>
      <c r="F447" s="17">
        <f t="shared" ca="1" si="282"/>
        <v>1</v>
      </c>
      <c r="G447" s="17" t="str">
        <f t="shared" ca="1" si="250"/>
        <v>Coffee</v>
      </c>
      <c r="H447" s="17">
        <f t="shared" ca="1" si="251"/>
        <v>4</v>
      </c>
      <c r="J447" s="33" t="str">
        <f t="shared" si="252"/>
        <v>January 1,2024</v>
      </c>
      <c r="K447" s="34">
        <f t="shared" ca="1" si="253"/>
        <v>0</v>
      </c>
      <c r="L447" s="34">
        <f t="shared" ca="1" si="254"/>
        <v>0</v>
      </c>
      <c r="M447" s="34">
        <f t="shared" ca="1" si="255"/>
        <v>4</v>
      </c>
      <c r="N447" s="34">
        <f t="shared" ca="1" si="256"/>
        <v>0</v>
      </c>
      <c r="O447" s="35">
        <f t="shared" ca="1" si="257"/>
        <v>0</v>
      </c>
      <c r="X447" t="str">
        <f t="shared" si="258"/>
        <v>January 1,2024</v>
      </c>
      <c r="Y447">
        <f t="shared" ca="1" si="259"/>
        <v>0</v>
      </c>
      <c r="Z447">
        <f t="shared" ca="1" si="260"/>
        <v>4</v>
      </c>
      <c r="AA447">
        <f t="shared" ca="1" si="261"/>
        <v>0</v>
      </c>
      <c r="AB447">
        <f t="shared" ca="1" si="262"/>
        <v>0</v>
      </c>
      <c r="AK447" t="str">
        <f t="shared" si="264"/>
        <v>January 1,2024</v>
      </c>
      <c r="AL447">
        <f t="shared" ca="1" si="265"/>
        <v>4</v>
      </c>
      <c r="AM447">
        <f t="shared" ca="1" si="266"/>
        <v>0</v>
      </c>
      <c r="AN447">
        <f t="shared" ca="1" si="267"/>
        <v>0</v>
      </c>
      <c r="AO447">
        <f t="shared" ca="1" si="268"/>
        <v>0</v>
      </c>
      <c r="AX447" t="str">
        <f t="shared" si="269"/>
        <v>January 1,2024</v>
      </c>
      <c r="AY447">
        <f t="shared" ca="1" si="270"/>
        <v>7.24</v>
      </c>
    </row>
    <row r="448" spans="1:51">
      <c r="A448" s="17">
        <v>432</v>
      </c>
      <c r="B448" s="17" t="str">
        <f t="shared" si="283"/>
        <v>January 1,2024</v>
      </c>
      <c r="C448" s="17">
        <f t="shared" ref="C448:C457" ca="1" si="284">RANDBETWEEN(1,5)</f>
        <v>1</v>
      </c>
      <c r="D448" s="17" t="str">
        <f t="shared" ca="1" si="249"/>
        <v>Canada</v>
      </c>
      <c r="E448" s="17" t="str">
        <f t="shared" ca="1" si="263"/>
        <v>Montreal</v>
      </c>
      <c r="F448" s="17">
        <f t="shared" ref="F448:F457" ca="1" si="285">RANDBETWEEN(1,4)</f>
        <v>3</v>
      </c>
      <c r="G448" s="17" t="str">
        <f t="shared" ca="1" si="250"/>
        <v>Tea</v>
      </c>
      <c r="H448" s="17">
        <f t="shared" ca="1" si="251"/>
        <v>5.52</v>
      </c>
      <c r="J448" s="36" t="str">
        <f t="shared" si="252"/>
        <v>January 1,2024</v>
      </c>
      <c r="K448" s="37">
        <f t="shared" ca="1" si="253"/>
        <v>5.52</v>
      </c>
      <c r="L448" s="37">
        <f t="shared" ca="1" si="254"/>
        <v>0</v>
      </c>
      <c r="M448" s="37">
        <f t="shared" ca="1" si="255"/>
        <v>0</v>
      </c>
      <c r="N448" s="37">
        <f t="shared" ca="1" si="256"/>
        <v>0</v>
      </c>
      <c r="O448" s="38">
        <f t="shared" ca="1" si="257"/>
        <v>0</v>
      </c>
      <c r="X448" t="str">
        <f t="shared" si="258"/>
        <v>January 1,2024</v>
      </c>
      <c r="Y448">
        <f t="shared" ca="1" si="259"/>
        <v>5.52</v>
      </c>
      <c r="Z448">
        <f t="shared" ca="1" si="260"/>
        <v>0</v>
      </c>
      <c r="AA448">
        <f t="shared" ca="1" si="261"/>
        <v>0</v>
      </c>
      <c r="AB448">
        <f t="shared" ca="1" si="262"/>
        <v>0</v>
      </c>
      <c r="AK448" t="str">
        <f t="shared" si="264"/>
        <v>January 1,2024</v>
      </c>
      <c r="AL448">
        <f t="shared" ca="1" si="265"/>
        <v>4</v>
      </c>
      <c r="AM448">
        <f t="shared" ca="1" si="266"/>
        <v>0</v>
      </c>
      <c r="AN448">
        <f t="shared" ca="1" si="267"/>
        <v>0</v>
      </c>
      <c r="AO448">
        <f t="shared" ca="1" si="268"/>
        <v>0</v>
      </c>
      <c r="AX448" t="str">
        <f t="shared" si="269"/>
        <v>January 1,2024</v>
      </c>
      <c r="AY448">
        <f t="shared" ca="1" si="270"/>
        <v>4</v>
      </c>
    </row>
    <row r="449" spans="1:51">
      <c r="A449" s="17">
        <v>433</v>
      </c>
      <c r="B449" s="17" t="str">
        <f t="shared" si="283"/>
        <v>January 1,2024</v>
      </c>
      <c r="C449" s="17">
        <f t="shared" ca="1" si="284"/>
        <v>3</v>
      </c>
      <c r="D449" s="17" t="str">
        <f t="shared" ca="1" si="249"/>
        <v>US</v>
      </c>
      <c r="E449" s="17" t="str">
        <f t="shared" ca="1" si="263"/>
        <v>Orlando</v>
      </c>
      <c r="F449" s="17">
        <f t="shared" ca="1" si="285"/>
        <v>1</v>
      </c>
      <c r="G449" s="17" t="str">
        <f t="shared" ca="1" si="250"/>
        <v>Coffee</v>
      </c>
      <c r="H449" s="17">
        <f t="shared" ca="1" si="251"/>
        <v>4</v>
      </c>
      <c r="J449" s="33" t="str">
        <f t="shared" si="252"/>
        <v>January 1,2024</v>
      </c>
      <c r="K449" s="34">
        <f t="shared" ca="1" si="253"/>
        <v>0</v>
      </c>
      <c r="L449" s="34">
        <f t="shared" ca="1" si="254"/>
        <v>0</v>
      </c>
      <c r="M449" s="34">
        <f t="shared" ca="1" si="255"/>
        <v>4</v>
      </c>
      <c r="N449" s="34">
        <f t="shared" ca="1" si="256"/>
        <v>0</v>
      </c>
      <c r="O449" s="35">
        <f t="shared" ca="1" si="257"/>
        <v>0</v>
      </c>
      <c r="X449" t="str">
        <f t="shared" si="258"/>
        <v>January 1,2024</v>
      </c>
      <c r="Y449">
        <f t="shared" ca="1" si="259"/>
        <v>0</v>
      </c>
      <c r="Z449">
        <f t="shared" ca="1" si="260"/>
        <v>4</v>
      </c>
      <c r="AA449">
        <f t="shared" ca="1" si="261"/>
        <v>0</v>
      </c>
      <c r="AB449">
        <f t="shared" ca="1" si="262"/>
        <v>0</v>
      </c>
      <c r="AK449" t="str">
        <f t="shared" si="264"/>
        <v>January 1,2024</v>
      </c>
      <c r="AL449">
        <f t="shared" ca="1" si="265"/>
        <v>0</v>
      </c>
      <c r="AM449">
        <f t="shared" ca="1" si="266"/>
        <v>0</v>
      </c>
      <c r="AN449">
        <f t="shared" ca="1" si="267"/>
        <v>5.52</v>
      </c>
      <c r="AO449">
        <f t="shared" ca="1" si="268"/>
        <v>0</v>
      </c>
      <c r="AX449" t="str">
        <f t="shared" si="269"/>
        <v>January 1,2024</v>
      </c>
      <c r="AY449">
        <f t="shared" ca="1" si="270"/>
        <v>4</v>
      </c>
    </row>
    <row r="450" spans="1:51">
      <c r="A450" s="17">
        <v>434</v>
      </c>
      <c r="B450" s="17" t="str">
        <f t="shared" si="283"/>
        <v>January 1,2024</v>
      </c>
      <c r="C450" s="17">
        <f t="shared" ca="1" si="284"/>
        <v>2</v>
      </c>
      <c r="D450" s="17" t="str">
        <f t="shared" ca="1" si="249"/>
        <v>Canada</v>
      </c>
      <c r="E450" s="17" t="str">
        <f t="shared" ca="1" si="263"/>
        <v>Toronto</v>
      </c>
      <c r="F450" s="17">
        <f t="shared" ca="1" si="285"/>
        <v>4</v>
      </c>
      <c r="G450" s="17" t="str">
        <f t="shared" ca="1" si="250"/>
        <v>Mocktails</v>
      </c>
      <c r="H450" s="17">
        <f t="shared" ca="1" si="251"/>
        <v>6.88</v>
      </c>
      <c r="J450" s="36" t="str">
        <f t="shared" si="252"/>
        <v>January 1,2024</v>
      </c>
      <c r="K450" s="37">
        <f t="shared" ca="1" si="253"/>
        <v>0</v>
      </c>
      <c r="L450" s="37">
        <f t="shared" ca="1" si="254"/>
        <v>6.88</v>
      </c>
      <c r="M450" s="37">
        <f t="shared" ca="1" si="255"/>
        <v>0</v>
      </c>
      <c r="N450" s="37">
        <f t="shared" ca="1" si="256"/>
        <v>0</v>
      </c>
      <c r="O450" s="38">
        <f t="shared" ca="1" si="257"/>
        <v>0</v>
      </c>
      <c r="X450" t="str">
        <f t="shared" si="258"/>
        <v>January 1,2024</v>
      </c>
      <c r="Y450">
        <f t="shared" ca="1" si="259"/>
        <v>6.88</v>
      </c>
      <c r="Z450">
        <f t="shared" ca="1" si="260"/>
        <v>0</v>
      </c>
      <c r="AA450">
        <f t="shared" ca="1" si="261"/>
        <v>0</v>
      </c>
      <c r="AB450">
        <f t="shared" ca="1" si="262"/>
        <v>0</v>
      </c>
      <c r="AK450" t="str">
        <f t="shared" si="264"/>
        <v>January 1,2024</v>
      </c>
      <c r="AL450">
        <f t="shared" ca="1" si="265"/>
        <v>4</v>
      </c>
      <c r="AM450">
        <f t="shared" ca="1" si="266"/>
        <v>0</v>
      </c>
      <c r="AN450">
        <f t="shared" ca="1" si="267"/>
        <v>0</v>
      </c>
      <c r="AO450">
        <f t="shared" ca="1" si="268"/>
        <v>0</v>
      </c>
      <c r="AX450" t="str">
        <f t="shared" si="269"/>
        <v>January 1,2024</v>
      </c>
      <c r="AY450">
        <f t="shared" ca="1" si="270"/>
        <v>5.52</v>
      </c>
    </row>
    <row r="451" spans="1:51">
      <c r="A451" s="17">
        <v>435</v>
      </c>
      <c r="B451" s="17" t="str">
        <f t="shared" si="283"/>
        <v>January 1,2024</v>
      </c>
      <c r="C451" s="17">
        <f t="shared" ca="1" si="284"/>
        <v>1</v>
      </c>
      <c r="D451" s="17" t="str">
        <f t="shared" ca="1" si="249"/>
        <v>Canada</v>
      </c>
      <c r="E451" s="17" t="str">
        <f t="shared" ca="1" si="263"/>
        <v>Montreal</v>
      </c>
      <c r="F451" s="17">
        <f t="shared" ca="1" si="285"/>
        <v>1</v>
      </c>
      <c r="G451" s="17" t="str">
        <f t="shared" ca="1" si="250"/>
        <v>Coffee</v>
      </c>
      <c r="H451" s="17">
        <f t="shared" ca="1" si="251"/>
        <v>4</v>
      </c>
      <c r="J451" s="33" t="str">
        <f t="shared" si="252"/>
        <v>January 1,2024</v>
      </c>
      <c r="K451" s="34">
        <f t="shared" ca="1" si="253"/>
        <v>4</v>
      </c>
      <c r="L451" s="34">
        <f t="shared" ca="1" si="254"/>
        <v>0</v>
      </c>
      <c r="M451" s="34">
        <f t="shared" ca="1" si="255"/>
        <v>0</v>
      </c>
      <c r="N451" s="34">
        <f t="shared" ca="1" si="256"/>
        <v>0</v>
      </c>
      <c r="O451" s="35">
        <f t="shared" ca="1" si="257"/>
        <v>0</v>
      </c>
      <c r="X451" t="str">
        <f t="shared" si="258"/>
        <v>January 1,2024</v>
      </c>
      <c r="Y451">
        <f t="shared" ca="1" si="259"/>
        <v>4</v>
      </c>
      <c r="Z451">
        <f t="shared" ca="1" si="260"/>
        <v>0</v>
      </c>
      <c r="AA451">
        <f t="shared" ca="1" si="261"/>
        <v>0</v>
      </c>
      <c r="AB451">
        <f t="shared" ca="1" si="262"/>
        <v>0</v>
      </c>
      <c r="AK451" t="str">
        <f t="shared" si="264"/>
        <v>January 1,2024</v>
      </c>
      <c r="AL451">
        <f t="shared" ca="1" si="265"/>
        <v>0</v>
      </c>
      <c r="AM451">
        <f t="shared" ca="1" si="266"/>
        <v>0</v>
      </c>
      <c r="AN451">
        <f t="shared" ca="1" si="267"/>
        <v>0</v>
      </c>
      <c r="AO451">
        <f t="shared" ca="1" si="268"/>
        <v>6.88</v>
      </c>
      <c r="AX451" t="str">
        <f t="shared" si="269"/>
        <v>January 1,2024</v>
      </c>
      <c r="AY451">
        <f t="shared" ca="1" si="270"/>
        <v>4</v>
      </c>
    </row>
    <row r="452" spans="1:51">
      <c r="A452" s="17">
        <v>436</v>
      </c>
      <c r="B452" s="17" t="str">
        <f t="shared" si="283"/>
        <v>January 1,2024</v>
      </c>
      <c r="C452" s="17">
        <f t="shared" ca="1" si="284"/>
        <v>3</v>
      </c>
      <c r="D452" s="17" t="str">
        <f t="shared" ca="1" si="249"/>
        <v>US</v>
      </c>
      <c r="E452" s="17" t="str">
        <f t="shared" ca="1" si="263"/>
        <v>Orlando</v>
      </c>
      <c r="F452" s="17">
        <f t="shared" ca="1" si="285"/>
        <v>4</v>
      </c>
      <c r="G452" s="17" t="str">
        <f t="shared" ca="1" si="250"/>
        <v>Mocktails</v>
      </c>
      <c r="H452" s="17">
        <f t="shared" ca="1" si="251"/>
        <v>6.88</v>
      </c>
      <c r="J452" s="36" t="str">
        <f t="shared" si="252"/>
        <v>January 1,2024</v>
      </c>
      <c r="K452" s="37">
        <f t="shared" ca="1" si="253"/>
        <v>0</v>
      </c>
      <c r="L452" s="37">
        <f t="shared" ca="1" si="254"/>
        <v>0</v>
      </c>
      <c r="M452" s="37">
        <f t="shared" ca="1" si="255"/>
        <v>6.88</v>
      </c>
      <c r="N452" s="37">
        <f t="shared" ca="1" si="256"/>
        <v>0</v>
      </c>
      <c r="O452" s="38">
        <f t="shared" ca="1" si="257"/>
        <v>0</v>
      </c>
      <c r="X452" t="str">
        <f t="shared" si="258"/>
        <v>January 1,2024</v>
      </c>
      <c r="Y452">
        <f t="shared" ca="1" si="259"/>
        <v>0</v>
      </c>
      <c r="Z452">
        <f t="shared" ca="1" si="260"/>
        <v>6.88</v>
      </c>
      <c r="AA452">
        <f t="shared" ca="1" si="261"/>
        <v>0</v>
      </c>
      <c r="AB452">
        <f t="shared" ca="1" si="262"/>
        <v>0</v>
      </c>
      <c r="AK452" t="str">
        <f t="shared" si="264"/>
        <v>January 1,2024</v>
      </c>
      <c r="AL452">
        <f t="shared" ca="1" si="265"/>
        <v>4</v>
      </c>
      <c r="AM452">
        <f t="shared" ca="1" si="266"/>
        <v>0</v>
      </c>
      <c r="AN452">
        <f t="shared" ca="1" si="267"/>
        <v>0</v>
      </c>
      <c r="AO452">
        <f t="shared" ca="1" si="268"/>
        <v>0</v>
      </c>
      <c r="AX452" t="str">
        <f t="shared" si="269"/>
        <v>January 1,2024</v>
      </c>
      <c r="AY452">
        <f t="shared" ca="1" si="270"/>
        <v>6.88</v>
      </c>
    </row>
    <row r="453" spans="1:51">
      <c r="A453" s="17">
        <v>437</v>
      </c>
      <c r="B453" s="17" t="str">
        <f t="shared" si="283"/>
        <v>January 1,2024</v>
      </c>
      <c r="C453" s="17">
        <f t="shared" ca="1" si="284"/>
        <v>1</v>
      </c>
      <c r="D453" s="17" t="str">
        <f t="shared" ca="1" si="249"/>
        <v>Canada</v>
      </c>
      <c r="E453" s="17" t="str">
        <f t="shared" ca="1" si="263"/>
        <v>Montreal</v>
      </c>
      <c r="F453" s="17">
        <f t="shared" ca="1" si="285"/>
        <v>3</v>
      </c>
      <c r="G453" s="17" t="str">
        <f t="shared" ca="1" si="250"/>
        <v>Tea</v>
      </c>
      <c r="H453" s="17">
        <f t="shared" ca="1" si="251"/>
        <v>5.52</v>
      </c>
      <c r="J453" s="33" t="str">
        <f t="shared" si="252"/>
        <v>January 1,2024</v>
      </c>
      <c r="K453" s="34">
        <f t="shared" ca="1" si="253"/>
        <v>5.52</v>
      </c>
      <c r="L453" s="34">
        <f t="shared" ca="1" si="254"/>
        <v>0</v>
      </c>
      <c r="M453" s="34">
        <f t="shared" ca="1" si="255"/>
        <v>0</v>
      </c>
      <c r="N453" s="34">
        <f t="shared" ca="1" si="256"/>
        <v>0</v>
      </c>
      <c r="O453" s="35">
        <f t="shared" ca="1" si="257"/>
        <v>0</v>
      </c>
      <c r="X453" t="str">
        <f t="shared" si="258"/>
        <v>January 1,2024</v>
      </c>
      <c r="Y453">
        <f t="shared" ca="1" si="259"/>
        <v>5.52</v>
      </c>
      <c r="Z453">
        <f t="shared" ca="1" si="260"/>
        <v>0</v>
      </c>
      <c r="AA453">
        <f t="shared" ca="1" si="261"/>
        <v>0</v>
      </c>
      <c r="AB453">
        <f t="shared" ca="1" si="262"/>
        <v>0</v>
      </c>
      <c r="AK453" t="str">
        <f t="shared" si="264"/>
        <v>January 1,2024</v>
      </c>
      <c r="AL453">
        <f t="shared" ca="1" si="265"/>
        <v>0</v>
      </c>
      <c r="AM453">
        <f t="shared" ca="1" si="266"/>
        <v>0</v>
      </c>
      <c r="AN453">
        <f t="shared" ca="1" si="267"/>
        <v>0</v>
      </c>
      <c r="AO453">
        <f t="shared" ca="1" si="268"/>
        <v>6.88</v>
      </c>
      <c r="AX453" t="str">
        <f t="shared" si="269"/>
        <v>January 1,2024</v>
      </c>
      <c r="AY453">
        <f t="shared" ca="1" si="270"/>
        <v>4</v>
      </c>
    </row>
    <row r="454" spans="1:51">
      <c r="A454" s="17">
        <v>438</v>
      </c>
      <c r="B454" s="17" t="str">
        <f t="shared" si="283"/>
        <v>January 1,2024</v>
      </c>
      <c r="C454" s="17">
        <f t="shared" ca="1" si="284"/>
        <v>1</v>
      </c>
      <c r="D454" s="17" t="str">
        <f t="shared" ca="1" si="249"/>
        <v>Canada</v>
      </c>
      <c r="E454" s="17" t="str">
        <f t="shared" ca="1" si="263"/>
        <v>Montreal</v>
      </c>
      <c r="F454" s="17">
        <f t="shared" ca="1" si="285"/>
        <v>3</v>
      </c>
      <c r="G454" s="17" t="str">
        <f t="shared" ca="1" si="250"/>
        <v>Tea</v>
      </c>
      <c r="H454" s="17">
        <f t="shared" ca="1" si="251"/>
        <v>5.52</v>
      </c>
      <c r="J454" s="36" t="str">
        <f t="shared" si="252"/>
        <v>January 1,2024</v>
      </c>
      <c r="K454" s="37">
        <f t="shared" ca="1" si="253"/>
        <v>5.52</v>
      </c>
      <c r="L454" s="37">
        <f t="shared" ca="1" si="254"/>
        <v>0</v>
      </c>
      <c r="M454" s="37">
        <f t="shared" ca="1" si="255"/>
        <v>0</v>
      </c>
      <c r="N454" s="37">
        <f t="shared" ca="1" si="256"/>
        <v>0</v>
      </c>
      <c r="O454" s="38">
        <f t="shared" ca="1" si="257"/>
        <v>0</v>
      </c>
      <c r="X454" t="str">
        <f t="shared" si="258"/>
        <v>January 1,2024</v>
      </c>
      <c r="Y454">
        <f t="shared" ca="1" si="259"/>
        <v>5.52</v>
      </c>
      <c r="Z454">
        <f t="shared" ca="1" si="260"/>
        <v>0</v>
      </c>
      <c r="AA454">
        <f t="shared" ca="1" si="261"/>
        <v>0</v>
      </c>
      <c r="AB454">
        <f t="shared" ca="1" si="262"/>
        <v>0</v>
      </c>
      <c r="AK454" t="str">
        <f t="shared" si="264"/>
        <v>January 1,2024</v>
      </c>
      <c r="AL454">
        <f t="shared" ca="1" si="265"/>
        <v>0</v>
      </c>
      <c r="AM454">
        <f t="shared" ca="1" si="266"/>
        <v>0</v>
      </c>
      <c r="AN454">
        <f t="shared" ca="1" si="267"/>
        <v>5.52</v>
      </c>
      <c r="AO454">
        <f t="shared" ca="1" si="268"/>
        <v>0</v>
      </c>
      <c r="AX454" t="str">
        <f t="shared" si="269"/>
        <v>January 1,2024</v>
      </c>
      <c r="AY454">
        <f t="shared" ca="1" si="270"/>
        <v>6.88</v>
      </c>
    </row>
    <row r="455" spans="1:51">
      <c r="A455" s="17">
        <v>439</v>
      </c>
      <c r="B455" s="17" t="str">
        <f t="shared" si="283"/>
        <v>January 1,2024</v>
      </c>
      <c r="C455" s="17">
        <f t="shared" ca="1" si="284"/>
        <v>3</v>
      </c>
      <c r="D455" s="17" t="str">
        <f t="shared" ca="1" si="249"/>
        <v>US</v>
      </c>
      <c r="E455" s="17" t="str">
        <f t="shared" ca="1" si="263"/>
        <v>Orlando</v>
      </c>
      <c r="F455" s="17">
        <f t="shared" ca="1" si="285"/>
        <v>2</v>
      </c>
      <c r="G455" s="17" t="str">
        <f t="shared" ca="1" si="250"/>
        <v>Ice Coffee</v>
      </c>
      <c r="H455" s="17">
        <f t="shared" ca="1" si="251"/>
        <v>7.24</v>
      </c>
      <c r="J455" s="33" t="str">
        <f t="shared" si="252"/>
        <v>January 1,2024</v>
      </c>
      <c r="K455" s="34">
        <f t="shared" ca="1" si="253"/>
        <v>0</v>
      </c>
      <c r="L455" s="34">
        <f t="shared" ca="1" si="254"/>
        <v>0</v>
      </c>
      <c r="M455" s="34">
        <f t="shared" ca="1" si="255"/>
        <v>7.24</v>
      </c>
      <c r="N455" s="34">
        <f t="shared" ca="1" si="256"/>
        <v>0</v>
      </c>
      <c r="O455" s="35">
        <f t="shared" ca="1" si="257"/>
        <v>0</v>
      </c>
      <c r="X455" t="str">
        <f t="shared" si="258"/>
        <v>January 1,2024</v>
      </c>
      <c r="Y455">
        <f t="shared" ca="1" si="259"/>
        <v>0</v>
      </c>
      <c r="Z455">
        <f t="shared" ca="1" si="260"/>
        <v>7.24</v>
      </c>
      <c r="AA455">
        <f t="shared" ca="1" si="261"/>
        <v>0</v>
      </c>
      <c r="AB455">
        <f t="shared" ca="1" si="262"/>
        <v>0</v>
      </c>
      <c r="AK455" t="str">
        <f t="shared" si="264"/>
        <v>January 1,2024</v>
      </c>
      <c r="AL455">
        <f t="shared" ca="1" si="265"/>
        <v>0</v>
      </c>
      <c r="AM455">
        <f t="shared" ca="1" si="266"/>
        <v>0</v>
      </c>
      <c r="AN455">
        <f t="shared" ca="1" si="267"/>
        <v>5.52</v>
      </c>
      <c r="AO455">
        <f t="shared" ca="1" si="268"/>
        <v>0</v>
      </c>
      <c r="AX455" t="str">
        <f t="shared" si="269"/>
        <v>January 1,2024</v>
      </c>
      <c r="AY455">
        <f t="shared" ca="1" si="270"/>
        <v>5.52</v>
      </c>
    </row>
    <row r="456" spans="1:51">
      <c r="A456" s="17">
        <v>440</v>
      </c>
      <c r="B456" s="17" t="str">
        <f t="shared" si="283"/>
        <v>January 1,2024</v>
      </c>
      <c r="C456" s="17">
        <f t="shared" ca="1" si="284"/>
        <v>2</v>
      </c>
      <c r="D456" s="17" t="str">
        <f t="shared" ca="1" si="249"/>
        <v>Canada</v>
      </c>
      <c r="E456" s="17" t="str">
        <f t="shared" ca="1" si="263"/>
        <v>Toronto</v>
      </c>
      <c r="F456" s="17">
        <f t="shared" ca="1" si="285"/>
        <v>1</v>
      </c>
      <c r="G456" s="17" t="str">
        <f t="shared" ca="1" si="250"/>
        <v>Coffee</v>
      </c>
      <c r="H456" s="17">
        <f t="shared" ca="1" si="251"/>
        <v>4</v>
      </c>
      <c r="J456" s="36" t="str">
        <f t="shared" si="252"/>
        <v>January 1,2024</v>
      </c>
      <c r="K456" s="37">
        <f t="shared" ca="1" si="253"/>
        <v>0</v>
      </c>
      <c r="L456" s="37">
        <f t="shared" ca="1" si="254"/>
        <v>4</v>
      </c>
      <c r="M456" s="37">
        <f t="shared" ca="1" si="255"/>
        <v>0</v>
      </c>
      <c r="N456" s="37">
        <f t="shared" ca="1" si="256"/>
        <v>0</v>
      </c>
      <c r="O456" s="38">
        <f t="shared" ca="1" si="257"/>
        <v>0</v>
      </c>
      <c r="X456" t="str">
        <f t="shared" si="258"/>
        <v>January 1,2024</v>
      </c>
      <c r="Y456">
        <f t="shared" ca="1" si="259"/>
        <v>4</v>
      </c>
      <c r="Z456">
        <f t="shared" ca="1" si="260"/>
        <v>0</v>
      </c>
      <c r="AA456">
        <f t="shared" ca="1" si="261"/>
        <v>0</v>
      </c>
      <c r="AB456">
        <f t="shared" ca="1" si="262"/>
        <v>0</v>
      </c>
      <c r="AK456" t="str">
        <f t="shared" si="264"/>
        <v>January 1,2024</v>
      </c>
      <c r="AL456">
        <f t="shared" ca="1" si="265"/>
        <v>0</v>
      </c>
      <c r="AM456">
        <f t="shared" ca="1" si="266"/>
        <v>7.24</v>
      </c>
      <c r="AN456">
        <f t="shared" ca="1" si="267"/>
        <v>0</v>
      </c>
      <c r="AO456">
        <f t="shared" ca="1" si="268"/>
        <v>0</v>
      </c>
      <c r="AX456" t="str">
        <f t="shared" si="269"/>
        <v>January 1,2024</v>
      </c>
      <c r="AY456">
        <f t="shared" ca="1" si="270"/>
        <v>5.52</v>
      </c>
    </row>
    <row r="457" spans="1:51">
      <c r="A457" s="17">
        <v>441</v>
      </c>
      <c r="B457" s="17" t="str">
        <f t="shared" ref="B457:B466" si="286">"January 1,2024"</f>
        <v>January 1,2024</v>
      </c>
      <c r="C457" s="17">
        <f t="shared" ca="1" si="284"/>
        <v>2</v>
      </c>
      <c r="D457" s="17" t="str">
        <f t="shared" ca="1" si="249"/>
        <v>Canada</v>
      </c>
      <c r="E457" s="17" t="str">
        <f t="shared" ca="1" si="263"/>
        <v>Toronto</v>
      </c>
      <c r="F457" s="17">
        <f t="shared" ca="1" si="285"/>
        <v>2</v>
      </c>
      <c r="G457" s="17" t="str">
        <f t="shared" ca="1" si="250"/>
        <v>Ice Coffee</v>
      </c>
      <c r="H457" s="17">
        <f t="shared" ca="1" si="251"/>
        <v>7.24</v>
      </c>
      <c r="J457" s="33" t="str">
        <f t="shared" si="252"/>
        <v>January 1,2024</v>
      </c>
      <c r="K457" s="34">
        <f t="shared" ca="1" si="253"/>
        <v>0</v>
      </c>
      <c r="L457" s="34">
        <f t="shared" ca="1" si="254"/>
        <v>7.24</v>
      </c>
      <c r="M457" s="34">
        <f t="shared" ca="1" si="255"/>
        <v>0</v>
      </c>
      <c r="N457" s="34">
        <f t="shared" ca="1" si="256"/>
        <v>0</v>
      </c>
      <c r="O457" s="35">
        <f t="shared" ca="1" si="257"/>
        <v>0</v>
      </c>
      <c r="X457" t="str">
        <f t="shared" si="258"/>
        <v>January 1,2024</v>
      </c>
      <c r="Y457">
        <f t="shared" ca="1" si="259"/>
        <v>7.24</v>
      </c>
      <c r="Z457">
        <f t="shared" ca="1" si="260"/>
        <v>0</v>
      </c>
      <c r="AA457">
        <f t="shared" ca="1" si="261"/>
        <v>0</v>
      </c>
      <c r="AB457">
        <f t="shared" ca="1" si="262"/>
        <v>0</v>
      </c>
      <c r="AK457" t="str">
        <f t="shared" si="264"/>
        <v>January 1,2024</v>
      </c>
      <c r="AL457">
        <f t="shared" ca="1" si="265"/>
        <v>4</v>
      </c>
      <c r="AM457">
        <f t="shared" ca="1" si="266"/>
        <v>0</v>
      </c>
      <c r="AN457">
        <f t="shared" ca="1" si="267"/>
        <v>0</v>
      </c>
      <c r="AO457">
        <f t="shared" ca="1" si="268"/>
        <v>0</v>
      </c>
      <c r="AX457" t="str">
        <f t="shared" si="269"/>
        <v>January 1,2024</v>
      </c>
      <c r="AY457">
        <f t="shared" ca="1" si="270"/>
        <v>7.24</v>
      </c>
    </row>
    <row r="458" spans="1:51">
      <c r="A458" s="17">
        <v>442</v>
      </c>
      <c r="B458" s="17" t="str">
        <f t="shared" si="286"/>
        <v>January 1,2024</v>
      </c>
      <c r="C458" s="17">
        <f t="shared" ref="C458:C467" ca="1" si="287">RANDBETWEEN(1,5)</f>
        <v>5</v>
      </c>
      <c r="D458" s="17" t="str">
        <f t="shared" ca="1" si="249"/>
        <v>UK</v>
      </c>
      <c r="E458" s="17" t="str">
        <f t="shared" ca="1" si="263"/>
        <v>London</v>
      </c>
      <c r="F458" s="17">
        <f t="shared" ref="F458:F467" ca="1" si="288">RANDBETWEEN(1,4)</f>
        <v>1</v>
      </c>
      <c r="G458" s="17" t="str">
        <f t="shared" ca="1" si="250"/>
        <v>Coffee</v>
      </c>
      <c r="H458" s="17">
        <f t="shared" ca="1" si="251"/>
        <v>4</v>
      </c>
      <c r="J458" s="36" t="str">
        <f t="shared" si="252"/>
        <v>January 1,2024</v>
      </c>
      <c r="K458" s="37">
        <f t="shared" ca="1" si="253"/>
        <v>0</v>
      </c>
      <c r="L458" s="37">
        <f t="shared" ca="1" si="254"/>
        <v>0</v>
      </c>
      <c r="M458" s="37">
        <f t="shared" ca="1" si="255"/>
        <v>0</v>
      </c>
      <c r="N458" s="37">
        <f t="shared" ca="1" si="256"/>
        <v>0</v>
      </c>
      <c r="O458" s="38">
        <f t="shared" ca="1" si="257"/>
        <v>4</v>
      </c>
      <c r="X458" t="str">
        <f t="shared" si="258"/>
        <v>January 1,2024</v>
      </c>
      <c r="Y458">
        <f t="shared" ca="1" si="259"/>
        <v>0</v>
      </c>
      <c r="Z458">
        <f t="shared" ca="1" si="260"/>
        <v>0</v>
      </c>
      <c r="AA458">
        <f t="shared" ca="1" si="261"/>
        <v>0</v>
      </c>
      <c r="AB458">
        <f t="shared" ca="1" si="262"/>
        <v>4</v>
      </c>
      <c r="AK458" t="str">
        <f t="shared" si="264"/>
        <v>January 1,2024</v>
      </c>
      <c r="AL458">
        <f t="shared" ca="1" si="265"/>
        <v>0</v>
      </c>
      <c r="AM458">
        <f t="shared" ca="1" si="266"/>
        <v>7.24</v>
      </c>
      <c r="AN458">
        <f t="shared" ca="1" si="267"/>
        <v>0</v>
      </c>
      <c r="AO458">
        <f t="shared" ca="1" si="268"/>
        <v>0</v>
      </c>
      <c r="AX458" t="str">
        <f t="shared" si="269"/>
        <v>January 1,2024</v>
      </c>
      <c r="AY458">
        <f t="shared" ca="1" si="270"/>
        <v>4</v>
      </c>
    </row>
    <row r="459" spans="1:51">
      <c r="A459" s="17">
        <v>443</v>
      </c>
      <c r="B459" s="17" t="str">
        <f t="shared" si="286"/>
        <v>January 1,2024</v>
      </c>
      <c r="C459" s="17">
        <f t="shared" ca="1" si="287"/>
        <v>3</v>
      </c>
      <c r="D459" s="17" t="str">
        <f t="shared" ca="1" si="249"/>
        <v>US</v>
      </c>
      <c r="E459" s="17" t="str">
        <f t="shared" ca="1" si="263"/>
        <v>Orlando</v>
      </c>
      <c r="F459" s="17">
        <f t="shared" ca="1" si="288"/>
        <v>3</v>
      </c>
      <c r="G459" s="17" t="str">
        <f t="shared" ca="1" si="250"/>
        <v>Tea</v>
      </c>
      <c r="H459" s="17">
        <f t="shared" ca="1" si="251"/>
        <v>5.52</v>
      </c>
      <c r="J459" s="33" t="str">
        <f t="shared" si="252"/>
        <v>January 1,2024</v>
      </c>
      <c r="K459" s="34">
        <f t="shared" ca="1" si="253"/>
        <v>0</v>
      </c>
      <c r="L459" s="34">
        <f t="shared" ca="1" si="254"/>
        <v>0</v>
      </c>
      <c r="M459" s="34">
        <f t="shared" ca="1" si="255"/>
        <v>5.52</v>
      </c>
      <c r="N459" s="34">
        <f t="shared" ca="1" si="256"/>
        <v>0</v>
      </c>
      <c r="O459" s="35">
        <f t="shared" ca="1" si="257"/>
        <v>0</v>
      </c>
      <c r="X459" t="str">
        <f t="shared" si="258"/>
        <v>January 1,2024</v>
      </c>
      <c r="Y459">
        <f t="shared" ca="1" si="259"/>
        <v>0</v>
      </c>
      <c r="Z459">
        <f t="shared" ca="1" si="260"/>
        <v>5.52</v>
      </c>
      <c r="AA459">
        <f t="shared" ca="1" si="261"/>
        <v>0</v>
      </c>
      <c r="AB459">
        <f t="shared" ca="1" si="262"/>
        <v>0</v>
      </c>
      <c r="AK459" t="str">
        <f t="shared" si="264"/>
        <v>January 1,2024</v>
      </c>
      <c r="AL459">
        <f t="shared" ca="1" si="265"/>
        <v>4</v>
      </c>
      <c r="AM459">
        <f t="shared" ca="1" si="266"/>
        <v>0</v>
      </c>
      <c r="AN459">
        <f t="shared" ca="1" si="267"/>
        <v>0</v>
      </c>
      <c r="AO459">
        <f t="shared" ca="1" si="268"/>
        <v>0</v>
      </c>
      <c r="AX459" t="str">
        <f t="shared" si="269"/>
        <v>January 1,2024</v>
      </c>
      <c r="AY459">
        <f t="shared" ca="1" si="270"/>
        <v>7.24</v>
      </c>
    </row>
    <row r="460" spans="1:51">
      <c r="A460" s="17">
        <v>444</v>
      </c>
      <c r="B460" s="17" t="str">
        <f t="shared" si="286"/>
        <v>January 1,2024</v>
      </c>
      <c r="C460" s="17">
        <f t="shared" ca="1" si="287"/>
        <v>3</v>
      </c>
      <c r="D460" s="17" t="str">
        <f t="shared" ca="1" si="249"/>
        <v>US</v>
      </c>
      <c r="E460" s="17" t="str">
        <f t="shared" ca="1" si="263"/>
        <v>Orlando</v>
      </c>
      <c r="F460" s="17">
        <f t="shared" ca="1" si="288"/>
        <v>2</v>
      </c>
      <c r="G460" s="17" t="str">
        <f t="shared" ca="1" si="250"/>
        <v>Ice Coffee</v>
      </c>
      <c r="H460" s="17">
        <f t="shared" ca="1" si="251"/>
        <v>7.24</v>
      </c>
      <c r="J460" s="36" t="str">
        <f t="shared" si="252"/>
        <v>January 1,2024</v>
      </c>
      <c r="K460" s="37">
        <f t="shared" ca="1" si="253"/>
        <v>0</v>
      </c>
      <c r="L460" s="37">
        <f t="shared" ca="1" si="254"/>
        <v>0</v>
      </c>
      <c r="M460" s="37">
        <f t="shared" ca="1" si="255"/>
        <v>7.24</v>
      </c>
      <c r="N460" s="37">
        <f t="shared" ca="1" si="256"/>
        <v>0</v>
      </c>
      <c r="O460" s="38">
        <f t="shared" ca="1" si="257"/>
        <v>0</v>
      </c>
      <c r="X460" t="str">
        <f t="shared" si="258"/>
        <v>January 1,2024</v>
      </c>
      <c r="Y460">
        <f t="shared" ca="1" si="259"/>
        <v>0</v>
      </c>
      <c r="Z460">
        <f t="shared" ca="1" si="260"/>
        <v>7.24</v>
      </c>
      <c r="AA460">
        <f t="shared" ca="1" si="261"/>
        <v>0</v>
      </c>
      <c r="AB460">
        <f t="shared" ca="1" si="262"/>
        <v>0</v>
      </c>
      <c r="AK460" t="str">
        <f t="shared" si="264"/>
        <v>January 1,2024</v>
      </c>
      <c r="AL460">
        <f t="shared" ca="1" si="265"/>
        <v>0</v>
      </c>
      <c r="AM460">
        <f t="shared" ca="1" si="266"/>
        <v>0</v>
      </c>
      <c r="AN460">
        <f t="shared" ca="1" si="267"/>
        <v>5.52</v>
      </c>
      <c r="AO460">
        <f t="shared" ca="1" si="268"/>
        <v>0</v>
      </c>
      <c r="AX460" t="str">
        <f t="shared" si="269"/>
        <v>January 1,2024</v>
      </c>
      <c r="AY460">
        <f t="shared" ca="1" si="270"/>
        <v>4</v>
      </c>
    </row>
    <row r="461" spans="1:51">
      <c r="A461" s="17">
        <v>445</v>
      </c>
      <c r="B461" s="17" t="str">
        <f t="shared" si="286"/>
        <v>January 1,2024</v>
      </c>
      <c r="C461" s="17">
        <f t="shared" ca="1" si="287"/>
        <v>4</v>
      </c>
      <c r="D461" s="17" t="str">
        <f t="shared" ca="1" si="249"/>
        <v>France</v>
      </c>
      <c r="E461" s="17" t="str">
        <f t="shared" ca="1" si="263"/>
        <v>Paris</v>
      </c>
      <c r="F461" s="17">
        <f t="shared" ca="1" si="288"/>
        <v>3</v>
      </c>
      <c r="G461" s="17" t="str">
        <f t="shared" ca="1" si="250"/>
        <v>Tea</v>
      </c>
      <c r="H461" s="17">
        <f t="shared" ca="1" si="251"/>
        <v>5.52</v>
      </c>
      <c r="J461" s="33" t="str">
        <f t="shared" si="252"/>
        <v>January 1,2024</v>
      </c>
      <c r="K461" s="34">
        <f t="shared" ca="1" si="253"/>
        <v>0</v>
      </c>
      <c r="L461" s="34">
        <f t="shared" ca="1" si="254"/>
        <v>0</v>
      </c>
      <c r="M461" s="34">
        <f t="shared" ca="1" si="255"/>
        <v>0</v>
      </c>
      <c r="N461" s="34">
        <f t="shared" ca="1" si="256"/>
        <v>5.52</v>
      </c>
      <c r="O461" s="35">
        <f t="shared" ca="1" si="257"/>
        <v>0</v>
      </c>
      <c r="X461" t="str">
        <f t="shared" si="258"/>
        <v>January 1,2024</v>
      </c>
      <c r="Y461">
        <f t="shared" ca="1" si="259"/>
        <v>0</v>
      </c>
      <c r="Z461">
        <f t="shared" ca="1" si="260"/>
        <v>0</v>
      </c>
      <c r="AA461">
        <f t="shared" ca="1" si="261"/>
        <v>5.52</v>
      </c>
      <c r="AB461">
        <f t="shared" ca="1" si="262"/>
        <v>0</v>
      </c>
      <c r="AK461" t="str">
        <f t="shared" si="264"/>
        <v>January 1,2024</v>
      </c>
      <c r="AL461">
        <f t="shared" ca="1" si="265"/>
        <v>0</v>
      </c>
      <c r="AM461">
        <f t="shared" ca="1" si="266"/>
        <v>7.24</v>
      </c>
      <c r="AN461">
        <f t="shared" ca="1" si="267"/>
        <v>0</v>
      </c>
      <c r="AO461">
        <f t="shared" ca="1" si="268"/>
        <v>0</v>
      </c>
      <c r="AX461" t="str">
        <f t="shared" si="269"/>
        <v>January 1,2024</v>
      </c>
      <c r="AY461">
        <f t="shared" ca="1" si="270"/>
        <v>5.52</v>
      </c>
    </row>
    <row r="462" spans="1:51">
      <c r="A462" s="17">
        <v>446</v>
      </c>
      <c r="B462" s="17" t="str">
        <f t="shared" si="286"/>
        <v>January 1,2024</v>
      </c>
      <c r="C462" s="17">
        <f t="shared" ca="1" si="287"/>
        <v>4</v>
      </c>
      <c r="D462" s="17" t="str">
        <f t="shared" ca="1" si="249"/>
        <v>France</v>
      </c>
      <c r="E462" s="17" t="str">
        <f t="shared" ca="1" si="263"/>
        <v>Paris</v>
      </c>
      <c r="F462" s="17">
        <f t="shared" ca="1" si="288"/>
        <v>3</v>
      </c>
      <c r="G462" s="17" t="str">
        <f t="shared" ca="1" si="250"/>
        <v>Tea</v>
      </c>
      <c r="H462" s="17">
        <f t="shared" ca="1" si="251"/>
        <v>5.52</v>
      </c>
      <c r="J462" s="36" t="str">
        <f t="shared" si="252"/>
        <v>January 1,2024</v>
      </c>
      <c r="K462" s="37">
        <f t="shared" ca="1" si="253"/>
        <v>0</v>
      </c>
      <c r="L462" s="37">
        <f t="shared" ca="1" si="254"/>
        <v>0</v>
      </c>
      <c r="M462" s="37">
        <f t="shared" ca="1" si="255"/>
        <v>0</v>
      </c>
      <c r="N462" s="37">
        <f t="shared" ca="1" si="256"/>
        <v>5.52</v>
      </c>
      <c r="O462" s="38">
        <f t="shared" ca="1" si="257"/>
        <v>0</v>
      </c>
      <c r="X462" t="str">
        <f t="shared" si="258"/>
        <v>January 1,2024</v>
      </c>
      <c r="Y462">
        <f t="shared" ca="1" si="259"/>
        <v>0</v>
      </c>
      <c r="Z462">
        <f t="shared" ca="1" si="260"/>
        <v>0</v>
      </c>
      <c r="AA462">
        <f t="shared" ca="1" si="261"/>
        <v>5.52</v>
      </c>
      <c r="AB462">
        <f t="shared" ca="1" si="262"/>
        <v>0</v>
      </c>
      <c r="AK462" t="str">
        <f t="shared" si="264"/>
        <v>January 1,2024</v>
      </c>
      <c r="AL462">
        <f t="shared" ca="1" si="265"/>
        <v>0</v>
      </c>
      <c r="AM462">
        <f t="shared" ca="1" si="266"/>
        <v>0</v>
      </c>
      <c r="AN462">
        <f t="shared" ca="1" si="267"/>
        <v>5.52</v>
      </c>
      <c r="AO462">
        <f t="shared" ca="1" si="268"/>
        <v>0</v>
      </c>
      <c r="AX462" t="str">
        <f t="shared" si="269"/>
        <v>January 1,2024</v>
      </c>
      <c r="AY462">
        <f t="shared" ca="1" si="270"/>
        <v>7.24</v>
      </c>
    </row>
    <row r="463" spans="1:51">
      <c r="A463" s="17">
        <v>447</v>
      </c>
      <c r="B463" s="17" t="str">
        <f t="shared" si="286"/>
        <v>January 1,2024</v>
      </c>
      <c r="C463" s="17">
        <f t="shared" ca="1" si="287"/>
        <v>4</v>
      </c>
      <c r="D463" s="17" t="str">
        <f t="shared" ca="1" si="249"/>
        <v>France</v>
      </c>
      <c r="E463" s="17" t="str">
        <f t="shared" ca="1" si="263"/>
        <v>Paris</v>
      </c>
      <c r="F463" s="17">
        <f t="shared" ca="1" si="288"/>
        <v>1</v>
      </c>
      <c r="G463" s="17" t="str">
        <f t="shared" ca="1" si="250"/>
        <v>Coffee</v>
      </c>
      <c r="H463" s="17">
        <f t="shared" ca="1" si="251"/>
        <v>4</v>
      </c>
      <c r="J463" s="33" t="str">
        <f t="shared" si="252"/>
        <v>January 1,2024</v>
      </c>
      <c r="K463" s="34">
        <f t="shared" ca="1" si="253"/>
        <v>0</v>
      </c>
      <c r="L463" s="34">
        <f t="shared" ca="1" si="254"/>
        <v>0</v>
      </c>
      <c r="M463" s="34">
        <f t="shared" ca="1" si="255"/>
        <v>0</v>
      </c>
      <c r="N463" s="34">
        <f t="shared" ca="1" si="256"/>
        <v>4</v>
      </c>
      <c r="O463" s="35">
        <f t="shared" ca="1" si="257"/>
        <v>0</v>
      </c>
      <c r="X463" t="str">
        <f t="shared" si="258"/>
        <v>January 1,2024</v>
      </c>
      <c r="Y463">
        <f t="shared" ca="1" si="259"/>
        <v>0</v>
      </c>
      <c r="Z463">
        <f t="shared" ca="1" si="260"/>
        <v>0</v>
      </c>
      <c r="AA463">
        <f t="shared" ca="1" si="261"/>
        <v>4</v>
      </c>
      <c r="AB463">
        <f t="shared" ca="1" si="262"/>
        <v>0</v>
      </c>
      <c r="AK463" t="str">
        <f t="shared" si="264"/>
        <v>January 1,2024</v>
      </c>
      <c r="AL463">
        <f t="shared" ca="1" si="265"/>
        <v>0</v>
      </c>
      <c r="AM463">
        <f t="shared" ca="1" si="266"/>
        <v>0</v>
      </c>
      <c r="AN463">
        <f t="shared" ca="1" si="267"/>
        <v>5.52</v>
      </c>
      <c r="AO463">
        <f t="shared" ca="1" si="268"/>
        <v>0</v>
      </c>
      <c r="AX463" t="str">
        <f t="shared" si="269"/>
        <v>January 1,2024</v>
      </c>
      <c r="AY463">
        <f t="shared" ca="1" si="270"/>
        <v>5.52</v>
      </c>
    </row>
    <row r="464" spans="1:51">
      <c r="A464" s="17">
        <v>448</v>
      </c>
      <c r="B464" s="17" t="str">
        <f t="shared" si="286"/>
        <v>January 1,2024</v>
      </c>
      <c r="C464" s="17">
        <f t="shared" ca="1" si="287"/>
        <v>3</v>
      </c>
      <c r="D464" s="17" t="str">
        <f t="shared" ca="1" si="249"/>
        <v>US</v>
      </c>
      <c r="E464" s="17" t="str">
        <f t="shared" ca="1" si="263"/>
        <v>Orlando</v>
      </c>
      <c r="F464" s="17">
        <f t="shared" ca="1" si="288"/>
        <v>1</v>
      </c>
      <c r="G464" s="17" t="str">
        <f t="shared" ca="1" si="250"/>
        <v>Coffee</v>
      </c>
      <c r="H464" s="17">
        <f t="shared" ca="1" si="251"/>
        <v>4</v>
      </c>
      <c r="J464" s="36" t="str">
        <f t="shared" si="252"/>
        <v>January 1,2024</v>
      </c>
      <c r="K464" s="37">
        <f t="shared" ca="1" si="253"/>
        <v>0</v>
      </c>
      <c r="L464" s="37">
        <f t="shared" ca="1" si="254"/>
        <v>0</v>
      </c>
      <c r="M464" s="37">
        <f t="shared" ca="1" si="255"/>
        <v>4</v>
      </c>
      <c r="N464" s="37">
        <f t="shared" ca="1" si="256"/>
        <v>0</v>
      </c>
      <c r="O464" s="38">
        <f t="shared" ca="1" si="257"/>
        <v>0</v>
      </c>
      <c r="X464" t="str">
        <f t="shared" si="258"/>
        <v>January 1,2024</v>
      </c>
      <c r="Y464">
        <f t="shared" ca="1" si="259"/>
        <v>0</v>
      </c>
      <c r="Z464">
        <f t="shared" ca="1" si="260"/>
        <v>4</v>
      </c>
      <c r="AA464">
        <f t="shared" ca="1" si="261"/>
        <v>0</v>
      </c>
      <c r="AB464">
        <f t="shared" ca="1" si="262"/>
        <v>0</v>
      </c>
      <c r="AK464" t="str">
        <f t="shared" si="264"/>
        <v>January 1,2024</v>
      </c>
      <c r="AL464">
        <f t="shared" ca="1" si="265"/>
        <v>4</v>
      </c>
      <c r="AM464">
        <f t="shared" ca="1" si="266"/>
        <v>0</v>
      </c>
      <c r="AN464">
        <f t="shared" ca="1" si="267"/>
        <v>0</v>
      </c>
      <c r="AO464">
        <f t="shared" ca="1" si="268"/>
        <v>0</v>
      </c>
      <c r="AX464" t="str">
        <f t="shared" si="269"/>
        <v>January 1,2024</v>
      </c>
      <c r="AY464">
        <f t="shared" ca="1" si="270"/>
        <v>5.52</v>
      </c>
    </row>
    <row r="465" spans="1:51">
      <c r="A465" s="17">
        <v>449</v>
      </c>
      <c r="B465" s="17" t="str">
        <f t="shared" si="286"/>
        <v>January 1,2024</v>
      </c>
      <c r="C465" s="17">
        <f t="shared" ca="1" si="287"/>
        <v>2</v>
      </c>
      <c r="D465" s="17" t="str">
        <f t="shared" ca="1" si="249"/>
        <v>Canada</v>
      </c>
      <c r="E465" s="17" t="str">
        <f t="shared" ca="1" si="263"/>
        <v>Toronto</v>
      </c>
      <c r="F465" s="17">
        <f t="shared" ca="1" si="288"/>
        <v>3</v>
      </c>
      <c r="G465" s="17" t="str">
        <f t="shared" ca="1" si="250"/>
        <v>Tea</v>
      </c>
      <c r="H465" s="17">
        <f t="shared" ca="1" si="251"/>
        <v>5.52</v>
      </c>
      <c r="J465" s="33" t="str">
        <f t="shared" si="252"/>
        <v>January 1,2024</v>
      </c>
      <c r="K465" s="34">
        <f t="shared" ca="1" si="253"/>
        <v>0</v>
      </c>
      <c r="L465" s="34">
        <f t="shared" ca="1" si="254"/>
        <v>5.52</v>
      </c>
      <c r="M465" s="34">
        <f t="shared" ca="1" si="255"/>
        <v>0</v>
      </c>
      <c r="N465" s="34">
        <f t="shared" ca="1" si="256"/>
        <v>0</v>
      </c>
      <c r="O465" s="35">
        <f t="shared" ca="1" si="257"/>
        <v>0</v>
      </c>
      <c r="X465" t="str">
        <f t="shared" si="258"/>
        <v>January 1,2024</v>
      </c>
      <c r="Y465">
        <f t="shared" ca="1" si="259"/>
        <v>5.52</v>
      </c>
      <c r="Z465">
        <f t="shared" ca="1" si="260"/>
        <v>0</v>
      </c>
      <c r="AA465">
        <f t="shared" ca="1" si="261"/>
        <v>0</v>
      </c>
      <c r="AB465">
        <f t="shared" ca="1" si="262"/>
        <v>0</v>
      </c>
      <c r="AK465" t="str">
        <f t="shared" si="264"/>
        <v>January 1,2024</v>
      </c>
      <c r="AL465">
        <f t="shared" ca="1" si="265"/>
        <v>4</v>
      </c>
      <c r="AM465">
        <f t="shared" ca="1" si="266"/>
        <v>0</v>
      </c>
      <c r="AN465">
        <f t="shared" ca="1" si="267"/>
        <v>0</v>
      </c>
      <c r="AO465">
        <f t="shared" ca="1" si="268"/>
        <v>0</v>
      </c>
      <c r="AX465" t="str">
        <f t="shared" si="269"/>
        <v>January 1,2024</v>
      </c>
      <c r="AY465">
        <f t="shared" ca="1" si="270"/>
        <v>4</v>
      </c>
    </row>
    <row r="466" spans="1:51">
      <c r="A466" s="17">
        <v>450</v>
      </c>
      <c r="B466" s="17" t="str">
        <f t="shared" si="286"/>
        <v>January 1,2024</v>
      </c>
      <c r="C466" s="17">
        <f t="shared" ca="1" si="287"/>
        <v>1</v>
      </c>
      <c r="D466" s="17" t="str">
        <f t="shared" ref="D466:D529" ca="1" si="289">VLOOKUP(C466,$BJ$2:$BL$13,2)</f>
        <v>Canada</v>
      </c>
      <c r="E466" s="17" t="str">
        <f t="shared" ca="1" si="263"/>
        <v>Montreal</v>
      </c>
      <c r="F466" s="17">
        <f t="shared" ca="1" si="288"/>
        <v>3</v>
      </c>
      <c r="G466" s="17" t="str">
        <f t="shared" ref="G466:G529" ca="1" si="290">VLOOKUP(F466,$BN$2:$BP$5,2)</f>
        <v>Tea</v>
      </c>
      <c r="H466" s="17">
        <f t="shared" ref="H466:H529" ca="1" si="291">VLOOKUP(F466,$BN$2:$BP$5,3)</f>
        <v>5.52</v>
      </c>
      <c r="J466" s="36" t="str">
        <f t="shared" ref="J466:J529" si="292">B466</f>
        <v>January 1,2024</v>
      </c>
      <c r="K466" s="37">
        <f t="shared" ref="K466:K529" ca="1" si="293">IF(C466=1,H466,0)</f>
        <v>5.52</v>
      </c>
      <c r="L466" s="37">
        <f t="shared" ref="L466:L529" ca="1" si="294">IF(C466=2,H466,0)</f>
        <v>0</v>
      </c>
      <c r="M466" s="37">
        <f t="shared" ref="M466:M529" ca="1" si="295">IF(C466=3,H466,0)</f>
        <v>0</v>
      </c>
      <c r="N466" s="37">
        <f t="shared" ref="N466:N529" ca="1" si="296">IF(C466=4,H466,0)</f>
        <v>0</v>
      </c>
      <c r="O466" s="38">
        <f t="shared" ref="O466:O529" ca="1" si="297">IF(C466=5,H466,0)</f>
        <v>0</v>
      </c>
      <c r="X466" t="str">
        <f t="shared" ref="X466:X529" si="298">B466</f>
        <v>January 1,2024</v>
      </c>
      <c r="Y466">
        <f t="shared" ref="Y466:Y529" ca="1" si="299">IF(OR(C466=1,C466=2),H466,0)</f>
        <v>5.52</v>
      </c>
      <c r="Z466">
        <f t="shared" ref="Z466:Z529" ca="1" si="300">IF(C466=3,H466,0)</f>
        <v>0</v>
      </c>
      <c r="AA466">
        <f t="shared" ref="AA466:AA529" ca="1" si="301">IF(C466=4,H466,0)</f>
        <v>0</v>
      </c>
      <c r="AB466">
        <f t="shared" ref="AB466:AB529" ca="1" si="302">IF(C466=5,H466,0)</f>
        <v>0</v>
      </c>
      <c r="AK466" t="str">
        <f t="shared" si="264"/>
        <v>January 1,2024</v>
      </c>
      <c r="AL466">
        <f t="shared" ca="1" si="265"/>
        <v>0</v>
      </c>
      <c r="AM466">
        <f t="shared" ca="1" si="266"/>
        <v>0</v>
      </c>
      <c r="AN466">
        <f t="shared" ca="1" si="267"/>
        <v>5.52</v>
      </c>
      <c r="AO466">
        <f t="shared" ca="1" si="268"/>
        <v>0</v>
      </c>
      <c r="AX466" t="str">
        <f t="shared" si="269"/>
        <v>January 1,2024</v>
      </c>
      <c r="AY466">
        <f t="shared" ca="1" si="270"/>
        <v>4</v>
      </c>
    </row>
    <row r="467" spans="1:51">
      <c r="A467" s="17">
        <v>451</v>
      </c>
      <c r="B467" s="17" t="str">
        <f t="shared" ref="B467:B476" si="303">"January 1,2024"</f>
        <v>January 1,2024</v>
      </c>
      <c r="C467" s="17">
        <f t="shared" ca="1" si="287"/>
        <v>4</v>
      </c>
      <c r="D467" s="17" t="str">
        <f t="shared" ca="1" si="289"/>
        <v>France</v>
      </c>
      <c r="E467" s="17" t="str">
        <f t="shared" ref="E467:E530" ca="1" si="304">VLOOKUP(C467,$BJ$2:$BL$13,3)</f>
        <v>Paris</v>
      </c>
      <c r="F467" s="17">
        <f t="shared" ca="1" si="288"/>
        <v>3</v>
      </c>
      <c r="G467" s="17" t="str">
        <f t="shared" ca="1" si="290"/>
        <v>Tea</v>
      </c>
      <c r="H467" s="17">
        <f t="shared" ca="1" si="291"/>
        <v>5.52</v>
      </c>
      <c r="J467" s="33" t="str">
        <f t="shared" si="292"/>
        <v>January 1,2024</v>
      </c>
      <c r="K467" s="34">
        <f t="shared" ca="1" si="293"/>
        <v>0</v>
      </c>
      <c r="L467" s="34">
        <f t="shared" ca="1" si="294"/>
        <v>0</v>
      </c>
      <c r="M467" s="34">
        <f t="shared" ca="1" si="295"/>
        <v>0</v>
      </c>
      <c r="N467" s="34">
        <f t="shared" ca="1" si="296"/>
        <v>5.52</v>
      </c>
      <c r="O467" s="35">
        <f t="shared" ca="1" si="297"/>
        <v>0</v>
      </c>
      <c r="X467" t="str">
        <f t="shared" si="298"/>
        <v>January 1,2024</v>
      </c>
      <c r="Y467">
        <f t="shared" ca="1" si="299"/>
        <v>0</v>
      </c>
      <c r="Z467">
        <f t="shared" ca="1" si="300"/>
        <v>0</v>
      </c>
      <c r="AA467">
        <f t="shared" ca="1" si="301"/>
        <v>5.52</v>
      </c>
      <c r="AB467">
        <f t="shared" ca="1" si="302"/>
        <v>0</v>
      </c>
      <c r="AK467" t="str">
        <f t="shared" ref="AK467:AK530" si="305">B466</f>
        <v>January 1,2024</v>
      </c>
      <c r="AL467">
        <f t="shared" ref="AL467:AL530" ca="1" si="306">IF(F466=1,H466,0)</f>
        <v>0</v>
      </c>
      <c r="AM467">
        <f t="shared" ref="AM467:AM530" ca="1" si="307">IF(F466=2,H466,0)</f>
        <v>0</v>
      </c>
      <c r="AN467">
        <f t="shared" ref="AN467:AN530" ca="1" si="308">IF(F466=3,H466,0)</f>
        <v>5.52</v>
      </c>
      <c r="AO467">
        <f t="shared" ref="AO467:AO530" ca="1" si="309">IF(F466=4,H466,0)</f>
        <v>0</v>
      </c>
      <c r="AX467" t="str">
        <f t="shared" si="269"/>
        <v>January 1,2024</v>
      </c>
      <c r="AY467">
        <f t="shared" ca="1" si="270"/>
        <v>5.52</v>
      </c>
    </row>
    <row r="468" spans="1:51">
      <c r="A468" s="17">
        <v>452</v>
      </c>
      <c r="B468" s="17" t="str">
        <f t="shared" si="303"/>
        <v>January 1,2024</v>
      </c>
      <c r="C468" s="17">
        <f t="shared" ref="C468:C477" ca="1" si="310">RANDBETWEEN(1,5)</f>
        <v>1</v>
      </c>
      <c r="D468" s="17" t="str">
        <f t="shared" ca="1" si="289"/>
        <v>Canada</v>
      </c>
      <c r="E468" s="17" t="str">
        <f t="shared" ca="1" si="304"/>
        <v>Montreal</v>
      </c>
      <c r="F468" s="17">
        <f t="shared" ref="F468:F477" ca="1" si="311">RANDBETWEEN(1,4)</f>
        <v>4</v>
      </c>
      <c r="G468" s="17" t="str">
        <f t="shared" ca="1" si="290"/>
        <v>Mocktails</v>
      </c>
      <c r="H468" s="17">
        <f t="shared" ca="1" si="291"/>
        <v>6.88</v>
      </c>
      <c r="J468" s="36" t="str">
        <f t="shared" si="292"/>
        <v>January 1,2024</v>
      </c>
      <c r="K468" s="37">
        <f t="shared" ca="1" si="293"/>
        <v>6.88</v>
      </c>
      <c r="L468" s="37">
        <f t="shared" ca="1" si="294"/>
        <v>0</v>
      </c>
      <c r="M468" s="37">
        <f t="shared" ca="1" si="295"/>
        <v>0</v>
      </c>
      <c r="N468" s="37">
        <f t="shared" ca="1" si="296"/>
        <v>0</v>
      </c>
      <c r="O468" s="38">
        <f t="shared" ca="1" si="297"/>
        <v>0</v>
      </c>
      <c r="X468" t="str">
        <f t="shared" si="298"/>
        <v>January 1,2024</v>
      </c>
      <c r="Y468">
        <f t="shared" ca="1" si="299"/>
        <v>6.88</v>
      </c>
      <c r="Z468">
        <f t="shared" ca="1" si="300"/>
        <v>0</v>
      </c>
      <c r="AA468">
        <f t="shared" ca="1" si="301"/>
        <v>0</v>
      </c>
      <c r="AB468">
        <f t="shared" ca="1" si="302"/>
        <v>0</v>
      </c>
      <c r="AK468" t="str">
        <f t="shared" si="305"/>
        <v>January 1,2024</v>
      </c>
      <c r="AL468">
        <f t="shared" ca="1" si="306"/>
        <v>0</v>
      </c>
      <c r="AM468">
        <f t="shared" ca="1" si="307"/>
        <v>0</v>
      </c>
      <c r="AN468">
        <f t="shared" ca="1" si="308"/>
        <v>5.52</v>
      </c>
      <c r="AO468">
        <f t="shared" ca="1" si="309"/>
        <v>0</v>
      </c>
      <c r="AX468" t="str">
        <f t="shared" ref="AX468:AX531" si="312">B466</f>
        <v>January 1,2024</v>
      </c>
      <c r="AY468">
        <f t="shared" ref="AY468:AY531" ca="1" si="313">H466</f>
        <v>5.52</v>
      </c>
    </row>
    <row r="469" spans="1:51">
      <c r="A469" s="17">
        <v>453</v>
      </c>
      <c r="B469" s="17" t="str">
        <f t="shared" si="303"/>
        <v>January 1,2024</v>
      </c>
      <c r="C469" s="17">
        <f t="shared" ca="1" si="310"/>
        <v>1</v>
      </c>
      <c r="D469" s="17" t="str">
        <f t="shared" ca="1" si="289"/>
        <v>Canada</v>
      </c>
      <c r="E469" s="17" t="str">
        <f t="shared" ca="1" si="304"/>
        <v>Montreal</v>
      </c>
      <c r="F469" s="17">
        <f t="shared" ca="1" si="311"/>
        <v>1</v>
      </c>
      <c r="G469" s="17" t="str">
        <f t="shared" ca="1" si="290"/>
        <v>Coffee</v>
      </c>
      <c r="H469" s="17">
        <f t="shared" ca="1" si="291"/>
        <v>4</v>
      </c>
      <c r="J469" s="33" t="str">
        <f t="shared" si="292"/>
        <v>January 1,2024</v>
      </c>
      <c r="K469" s="34">
        <f t="shared" ca="1" si="293"/>
        <v>4</v>
      </c>
      <c r="L469" s="34">
        <f t="shared" ca="1" si="294"/>
        <v>0</v>
      </c>
      <c r="M469" s="34">
        <f t="shared" ca="1" si="295"/>
        <v>0</v>
      </c>
      <c r="N469" s="34">
        <f t="shared" ca="1" si="296"/>
        <v>0</v>
      </c>
      <c r="O469" s="35">
        <f t="shared" ca="1" si="297"/>
        <v>0</v>
      </c>
      <c r="X469" t="str">
        <f t="shared" si="298"/>
        <v>January 1,2024</v>
      </c>
      <c r="Y469">
        <f t="shared" ca="1" si="299"/>
        <v>4</v>
      </c>
      <c r="Z469">
        <f t="shared" ca="1" si="300"/>
        <v>0</v>
      </c>
      <c r="AA469">
        <f t="shared" ca="1" si="301"/>
        <v>0</v>
      </c>
      <c r="AB469">
        <f t="shared" ca="1" si="302"/>
        <v>0</v>
      </c>
      <c r="AK469" t="str">
        <f t="shared" si="305"/>
        <v>January 1,2024</v>
      </c>
      <c r="AL469">
        <f t="shared" ca="1" si="306"/>
        <v>0</v>
      </c>
      <c r="AM469">
        <f t="shared" ca="1" si="307"/>
        <v>0</v>
      </c>
      <c r="AN469">
        <f t="shared" ca="1" si="308"/>
        <v>0</v>
      </c>
      <c r="AO469">
        <f t="shared" ca="1" si="309"/>
        <v>6.88</v>
      </c>
      <c r="AX469" t="str">
        <f t="shared" si="312"/>
        <v>January 1,2024</v>
      </c>
      <c r="AY469">
        <f t="shared" ca="1" si="313"/>
        <v>5.52</v>
      </c>
    </row>
    <row r="470" spans="1:51">
      <c r="A470" s="17">
        <v>454</v>
      </c>
      <c r="B470" s="17" t="str">
        <f t="shared" si="303"/>
        <v>January 1,2024</v>
      </c>
      <c r="C470" s="17">
        <f t="shared" ca="1" si="310"/>
        <v>1</v>
      </c>
      <c r="D470" s="17" t="str">
        <f t="shared" ca="1" si="289"/>
        <v>Canada</v>
      </c>
      <c r="E470" s="17" t="str">
        <f t="shared" ca="1" si="304"/>
        <v>Montreal</v>
      </c>
      <c r="F470" s="17">
        <f t="shared" ca="1" si="311"/>
        <v>1</v>
      </c>
      <c r="G470" s="17" t="str">
        <f t="shared" ca="1" si="290"/>
        <v>Coffee</v>
      </c>
      <c r="H470" s="17">
        <f t="shared" ca="1" si="291"/>
        <v>4</v>
      </c>
      <c r="J470" s="36" t="str">
        <f t="shared" si="292"/>
        <v>January 1,2024</v>
      </c>
      <c r="K470" s="37">
        <f t="shared" ca="1" si="293"/>
        <v>4</v>
      </c>
      <c r="L470" s="37">
        <f t="shared" ca="1" si="294"/>
        <v>0</v>
      </c>
      <c r="M470" s="37">
        <f t="shared" ca="1" si="295"/>
        <v>0</v>
      </c>
      <c r="N470" s="37">
        <f t="shared" ca="1" si="296"/>
        <v>0</v>
      </c>
      <c r="O470" s="38">
        <f t="shared" ca="1" si="297"/>
        <v>0</v>
      </c>
      <c r="X470" t="str">
        <f t="shared" si="298"/>
        <v>January 1,2024</v>
      </c>
      <c r="Y470">
        <f t="shared" ca="1" si="299"/>
        <v>4</v>
      </c>
      <c r="Z470">
        <f t="shared" ca="1" si="300"/>
        <v>0</v>
      </c>
      <c r="AA470">
        <f t="shared" ca="1" si="301"/>
        <v>0</v>
      </c>
      <c r="AB470">
        <f t="shared" ca="1" si="302"/>
        <v>0</v>
      </c>
      <c r="AK470" t="str">
        <f t="shared" si="305"/>
        <v>January 1,2024</v>
      </c>
      <c r="AL470">
        <f t="shared" ca="1" si="306"/>
        <v>4</v>
      </c>
      <c r="AM470">
        <f t="shared" ca="1" si="307"/>
        <v>0</v>
      </c>
      <c r="AN470">
        <f t="shared" ca="1" si="308"/>
        <v>0</v>
      </c>
      <c r="AO470">
        <f t="shared" ca="1" si="309"/>
        <v>0</v>
      </c>
      <c r="AX470" t="str">
        <f t="shared" si="312"/>
        <v>January 1,2024</v>
      </c>
      <c r="AY470">
        <f t="shared" ca="1" si="313"/>
        <v>6.88</v>
      </c>
    </row>
    <row r="471" spans="1:51">
      <c r="A471" s="17">
        <v>455</v>
      </c>
      <c r="B471" s="17" t="str">
        <f t="shared" si="303"/>
        <v>January 1,2024</v>
      </c>
      <c r="C471" s="17">
        <f t="shared" ca="1" si="310"/>
        <v>4</v>
      </c>
      <c r="D471" s="17" t="str">
        <f t="shared" ca="1" si="289"/>
        <v>France</v>
      </c>
      <c r="E471" s="17" t="str">
        <f t="shared" ca="1" si="304"/>
        <v>Paris</v>
      </c>
      <c r="F471" s="17">
        <f t="shared" ca="1" si="311"/>
        <v>1</v>
      </c>
      <c r="G471" s="17" t="str">
        <f t="shared" ca="1" si="290"/>
        <v>Coffee</v>
      </c>
      <c r="H471" s="17">
        <f t="shared" ca="1" si="291"/>
        <v>4</v>
      </c>
      <c r="J471" s="33" t="str">
        <f t="shared" si="292"/>
        <v>January 1,2024</v>
      </c>
      <c r="K471" s="34">
        <f t="shared" ca="1" si="293"/>
        <v>0</v>
      </c>
      <c r="L471" s="34">
        <f t="shared" ca="1" si="294"/>
        <v>0</v>
      </c>
      <c r="M471" s="34">
        <f t="shared" ca="1" si="295"/>
        <v>0</v>
      </c>
      <c r="N471" s="34">
        <f t="shared" ca="1" si="296"/>
        <v>4</v>
      </c>
      <c r="O471" s="35">
        <f t="shared" ca="1" si="297"/>
        <v>0</v>
      </c>
      <c r="X471" t="str">
        <f t="shared" si="298"/>
        <v>January 1,2024</v>
      </c>
      <c r="Y471">
        <f t="shared" ca="1" si="299"/>
        <v>0</v>
      </c>
      <c r="Z471">
        <f t="shared" ca="1" si="300"/>
        <v>0</v>
      </c>
      <c r="AA471">
        <f t="shared" ca="1" si="301"/>
        <v>4</v>
      </c>
      <c r="AB471">
        <f t="shared" ca="1" si="302"/>
        <v>0</v>
      </c>
      <c r="AK471" t="str">
        <f t="shared" si="305"/>
        <v>January 1,2024</v>
      </c>
      <c r="AL471">
        <f t="shared" ca="1" si="306"/>
        <v>4</v>
      </c>
      <c r="AM471">
        <f t="shared" ca="1" si="307"/>
        <v>0</v>
      </c>
      <c r="AN471">
        <f t="shared" ca="1" si="308"/>
        <v>0</v>
      </c>
      <c r="AO471">
        <f t="shared" ca="1" si="309"/>
        <v>0</v>
      </c>
      <c r="AX471" t="str">
        <f t="shared" si="312"/>
        <v>January 1,2024</v>
      </c>
      <c r="AY471">
        <f t="shared" ca="1" si="313"/>
        <v>4</v>
      </c>
    </row>
    <row r="472" spans="1:51">
      <c r="A472" s="17">
        <v>456</v>
      </c>
      <c r="B472" s="17" t="str">
        <f t="shared" si="303"/>
        <v>January 1,2024</v>
      </c>
      <c r="C472" s="17">
        <f t="shared" ca="1" si="310"/>
        <v>4</v>
      </c>
      <c r="D472" s="17" t="str">
        <f t="shared" ca="1" si="289"/>
        <v>France</v>
      </c>
      <c r="E472" s="17" t="str">
        <f t="shared" ca="1" si="304"/>
        <v>Paris</v>
      </c>
      <c r="F472" s="17">
        <f t="shared" ca="1" si="311"/>
        <v>1</v>
      </c>
      <c r="G472" s="17" t="str">
        <f t="shared" ca="1" si="290"/>
        <v>Coffee</v>
      </c>
      <c r="H472" s="17">
        <f t="shared" ca="1" si="291"/>
        <v>4</v>
      </c>
      <c r="J472" s="36" t="str">
        <f t="shared" si="292"/>
        <v>January 1,2024</v>
      </c>
      <c r="K472" s="37">
        <f t="shared" ca="1" si="293"/>
        <v>0</v>
      </c>
      <c r="L472" s="37">
        <f t="shared" ca="1" si="294"/>
        <v>0</v>
      </c>
      <c r="M472" s="37">
        <f t="shared" ca="1" si="295"/>
        <v>0</v>
      </c>
      <c r="N472" s="37">
        <f t="shared" ca="1" si="296"/>
        <v>4</v>
      </c>
      <c r="O472" s="38">
        <f t="shared" ca="1" si="297"/>
        <v>0</v>
      </c>
      <c r="X472" t="str">
        <f t="shared" si="298"/>
        <v>January 1,2024</v>
      </c>
      <c r="Y472">
        <f t="shared" ca="1" si="299"/>
        <v>0</v>
      </c>
      <c r="Z472">
        <f t="shared" ca="1" si="300"/>
        <v>0</v>
      </c>
      <c r="AA472">
        <f t="shared" ca="1" si="301"/>
        <v>4</v>
      </c>
      <c r="AB472">
        <f t="shared" ca="1" si="302"/>
        <v>0</v>
      </c>
      <c r="AK472" t="str">
        <f t="shared" si="305"/>
        <v>January 1,2024</v>
      </c>
      <c r="AL472">
        <f t="shared" ca="1" si="306"/>
        <v>4</v>
      </c>
      <c r="AM472">
        <f t="shared" ca="1" si="307"/>
        <v>0</v>
      </c>
      <c r="AN472">
        <f t="shared" ca="1" si="308"/>
        <v>0</v>
      </c>
      <c r="AO472">
        <f t="shared" ca="1" si="309"/>
        <v>0</v>
      </c>
      <c r="AX472" t="str">
        <f t="shared" si="312"/>
        <v>January 1,2024</v>
      </c>
      <c r="AY472">
        <f t="shared" ca="1" si="313"/>
        <v>4</v>
      </c>
    </row>
    <row r="473" spans="1:51">
      <c r="A473" s="17">
        <v>457</v>
      </c>
      <c r="B473" s="17" t="str">
        <f t="shared" si="303"/>
        <v>January 1,2024</v>
      </c>
      <c r="C473" s="17">
        <f t="shared" ca="1" si="310"/>
        <v>3</v>
      </c>
      <c r="D473" s="17" t="str">
        <f t="shared" ca="1" si="289"/>
        <v>US</v>
      </c>
      <c r="E473" s="17" t="str">
        <f t="shared" ca="1" si="304"/>
        <v>Orlando</v>
      </c>
      <c r="F473" s="17">
        <f t="shared" ca="1" si="311"/>
        <v>1</v>
      </c>
      <c r="G473" s="17" t="str">
        <f t="shared" ca="1" si="290"/>
        <v>Coffee</v>
      </c>
      <c r="H473" s="17">
        <f t="shared" ca="1" si="291"/>
        <v>4</v>
      </c>
      <c r="J473" s="33" t="str">
        <f t="shared" si="292"/>
        <v>January 1,2024</v>
      </c>
      <c r="K473" s="34">
        <f t="shared" ca="1" si="293"/>
        <v>0</v>
      </c>
      <c r="L473" s="34">
        <f t="shared" ca="1" si="294"/>
        <v>0</v>
      </c>
      <c r="M473" s="34">
        <f t="shared" ca="1" si="295"/>
        <v>4</v>
      </c>
      <c r="N473" s="34">
        <f t="shared" ca="1" si="296"/>
        <v>0</v>
      </c>
      <c r="O473" s="35">
        <f t="shared" ca="1" si="297"/>
        <v>0</v>
      </c>
      <c r="X473" t="str">
        <f t="shared" si="298"/>
        <v>January 1,2024</v>
      </c>
      <c r="Y473">
        <f t="shared" ca="1" si="299"/>
        <v>0</v>
      </c>
      <c r="Z473">
        <f t="shared" ca="1" si="300"/>
        <v>4</v>
      </c>
      <c r="AA473">
        <f t="shared" ca="1" si="301"/>
        <v>0</v>
      </c>
      <c r="AB473">
        <f t="shared" ca="1" si="302"/>
        <v>0</v>
      </c>
      <c r="AK473" t="str">
        <f t="shared" si="305"/>
        <v>January 1,2024</v>
      </c>
      <c r="AL473">
        <f t="shared" ca="1" si="306"/>
        <v>4</v>
      </c>
      <c r="AM473">
        <f t="shared" ca="1" si="307"/>
        <v>0</v>
      </c>
      <c r="AN473">
        <f t="shared" ca="1" si="308"/>
        <v>0</v>
      </c>
      <c r="AO473">
        <f t="shared" ca="1" si="309"/>
        <v>0</v>
      </c>
      <c r="AX473" t="str">
        <f t="shared" si="312"/>
        <v>January 1,2024</v>
      </c>
      <c r="AY473">
        <f t="shared" ca="1" si="313"/>
        <v>4</v>
      </c>
    </row>
    <row r="474" spans="1:51">
      <c r="A474" s="17">
        <v>458</v>
      </c>
      <c r="B474" s="17" t="str">
        <f t="shared" si="303"/>
        <v>January 1,2024</v>
      </c>
      <c r="C474" s="17">
        <f t="shared" ca="1" si="310"/>
        <v>2</v>
      </c>
      <c r="D474" s="17" t="str">
        <f t="shared" ca="1" si="289"/>
        <v>Canada</v>
      </c>
      <c r="E474" s="17" t="str">
        <f t="shared" ca="1" si="304"/>
        <v>Toronto</v>
      </c>
      <c r="F474" s="17">
        <f t="shared" ca="1" si="311"/>
        <v>4</v>
      </c>
      <c r="G474" s="17" t="str">
        <f t="shared" ca="1" si="290"/>
        <v>Mocktails</v>
      </c>
      <c r="H474" s="17">
        <f t="shared" ca="1" si="291"/>
        <v>6.88</v>
      </c>
      <c r="J474" s="36" t="str">
        <f t="shared" si="292"/>
        <v>January 1,2024</v>
      </c>
      <c r="K474" s="37">
        <f t="shared" ca="1" si="293"/>
        <v>0</v>
      </c>
      <c r="L474" s="37">
        <f t="shared" ca="1" si="294"/>
        <v>6.88</v>
      </c>
      <c r="M474" s="37">
        <f t="shared" ca="1" si="295"/>
        <v>0</v>
      </c>
      <c r="N474" s="37">
        <f t="shared" ca="1" si="296"/>
        <v>0</v>
      </c>
      <c r="O474" s="38">
        <f t="shared" ca="1" si="297"/>
        <v>0</v>
      </c>
      <c r="X474" t="str">
        <f t="shared" si="298"/>
        <v>January 1,2024</v>
      </c>
      <c r="Y474">
        <f t="shared" ca="1" si="299"/>
        <v>6.88</v>
      </c>
      <c r="Z474">
        <f t="shared" ca="1" si="300"/>
        <v>0</v>
      </c>
      <c r="AA474">
        <f t="shared" ca="1" si="301"/>
        <v>0</v>
      </c>
      <c r="AB474">
        <f t="shared" ca="1" si="302"/>
        <v>0</v>
      </c>
      <c r="AK474" t="str">
        <f t="shared" si="305"/>
        <v>January 1,2024</v>
      </c>
      <c r="AL474">
        <f t="shared" ca="1" si="306"/>
        <v>4</v>
      </c>
      <c r="AM474">
        <f t="shared" ca="1" si="307"/>
        <v>0</v>
      </c>
      <c r="AN474">
        <f t="shared" ca="1" si="308"/>
        <v>0</v>
      </c>
      <c r="AO474">
        <f t="shared" ca="1" si="309"/>
        <v>0</v>
      </c>
      <c r="AX474" t="str">
        <f t="shared" si="312"/>
        <v>January 1,2024</v>
      </c>
      <c r="AY474">
        <f t="shared" ca="1" si="313"/>
        <v>4</v>
      </c>
    </row>
    <row r="475" spans="1:51">
      <c r="A475" s="17">
        <v>459</v>
      </c>
      <c r="B475" s="17" t="str">
        <f t="shared" si="303"/>
        <v>January 1,2024</v>
      </c>
      <c r="C475" s="17">
        <f t="shared" ca="1" si="310"/>
        <v>4</v>
      </c>
      <c r="D475" s="17" t="str">
        <f t="shared" ca="1" si="289"/>
        <v>France</v>
      </c>
      <c r="E475" s="17" t="str">
        <f t="shared" ca="1" si="304"/>
        <v>Paris</v>
      </c>
      <c r="F475" s="17">
        <f t="shared" ca="1" si="311"/>
        <v>2</v>
      </c>
      <c r="G475" s="17" t="str">
        <f t="shared" ca="1" si="290"/>
        <v>Ice Coffee</v>
      </c>
      <c r="H475" s="17">
        <f t="shared" ca="1" si="291"/>
        <v>7.24</v>
      </c>
      <c r="J475" s="33" t="str">
        <f t="shared" si="292"/>
        <v>January 1,2024</v>
      </c>
      <c r="K475" s="34">
        <f t="shared" ca="1" si="293"/>
        <v>0</v>
      </c>
      <c r="L475" s="34">
        <f t="shared" ca="1" si="294"/>
        <v>0</v>
      </c>
      <c r="M475" s="34">
        <f t="shared" ca="1" si="295"/>
        <v>0</v>
      </c>
      <c r="N475" s="34">
        <f t="shared" ca="1" si="296"/>
        <v>7.24</v>
      </c>
      <c r="O475" s="35">
        <f t="shared" ca="1" si="297"/>
        <v>0</v>
      </c>
      <c r="X475" t="str">
        <f t="shared" si="298"/>
        <v>January 1,2024</v>
      </c>
      <c r="Y475">
        <f t="shared" ca="1" si="299"/>
        <v>0</v>
      </c>
      <c r="Z475">
        <f t="shared" ca="1" si="300"/>
        <v>0</v>
      </c>
      <c r="AA475">
        <f t="shared" ca="1" si="301"/>
        <v>7.24</v>
      </c>
      <c r="AB475">
        <f t="shared" ca="1" si="302"/>
        <v>0</v>
      </c>
      <c r="AK475" t="str">
        <f t="shared" si="305"/>
        <v>January 1,2024</v>
      </c>
      <c r="AL475">
        <f t="shared" ca="1" si="306"/>
        <v>0</v>
      </c>
      <c r="AM475">
        <f t="shared" ca="1" si="307"/>
        <v>0</v>
      </c>
      <c r="AN475">
        <f t="shared" ca="1" si="308"/>
        <v>0</v>
      </c>
      <c r="AO475">
        <f t="shared" ca="1" si="309"/>
        <v>6.88</v>
      </c>
      <c r="AX475" t="str">
        <f t="shared" si="312"/>
        <v>January 1,2024</v>
      </c>
      <c r="AY475">
        <f t="shared" ca="1" si="313"/>
        <v>4</v>
      </c>
    </row>
    <row r="476" spans="1:51">
      <c r="A476" s="17">
        <v>460</v>
      </c>
      <c r="B476" s="17" t="str">
        <f t="shared" si="303"/>
        <v>January 1,2024</v>
      </c>
      <c r="C476" s="17">
        <f t="shared" ca="1" si="310"/>
        <v>5</v>
      </c>
      <c r="D476" s="17" t="str">
        <f t="shared" ca="1" si="289"/>
        <v>UK</v>
      </c>
      <c r="E476" s="17" t="str">
        <f t="shared" ca="1" si="304"/>
        <v>London</v>
      </c>
      <c r="F476" s="17">
        <f t="shared" ca="1" si="311"/>
        <v>1</v>
      </c>
      <c r="G476" s="17" t="str">
        <f t="shared" ca="1" si="290"/>
        <v>Coffee</v>
      </c>
      <c r="H476" s="17">
        <f t="shared" ca="1" si="291"/>
        <v>4</v>
      </c>
      <c r="J476" s="36" t="str">
        <f t="shared" si="292"/>
        <v>January 1,2024</v>
      </c>
      <c r="K476" s="37">
        <f t="shared" ca="1" si="293"/>
        <v>0</v>
      </c>
      <c r="L476" s="37">
        <f t="shared" ca="1" si="294"/>
        <v>0</v>
      </c>
      <c r="M476" s="37">
        <f t="shared" ca="1" si="295"/>
        <v>0</v>
      </c>
      <c r="N476" s="37">
        <f t="shared" ca="1" si="296"/>
        <v>0</v>
      </c>
      <c r="O476" s="38">
        <f t="shared" ca="1" si="297"/>
        <v>4</v>
      </c>
      <c r="X476" t="str">
        <f t="shared" si="298"/>
        <v>January 1,2024</v>
      </c>
      <c r="Y476">
        <f t="shared" ca="1" si="299"/>
        <v>0</v>
      </c>
      <c r="Z476">
        <f t="shared" ca="1" si="300"/>
        <v>0</v>
      </c>
      <c r="AA476">
        <f t="shared" ca="1" si="301"/>
        <v>0</v>
      </c>
      <c r="AB476">
        <f t="shared" ca="1" si="302"/>
        <v>4</v>
      </c>
      <c r="AK476" t="str">
        <f t="shared" si="305"/>
        <v>January 1,2024</v>
      </c>
      <c r="AL476">
        <f t="shared" ca="1" si="306"/>
        <v>0</v>
      </c>
      <c r="AM476">
        <f t="shared" ca="1" si="307"/>
        <v>7.24</v>
      </c>
      <c r="AN476">
        <f t="shared" ca="1" si="308"/>
        <v>0</v>
      </c>
      <c r="AO476">
        <f t="shared" ca="1" si="309"/>
        <v>0</v>
      </c>
      <c r="AX476" t="str">
        <f t="shared" si="312"/>
        <v>January 1,2024</v>
      </c>
      <c r="AY476">
        <f t="shared" ca="1" si="313"/>
        <v>6.88</v>
      </c>
    </row>
    <row r="477" spans="1:51">
      <c r="A477" s="17">
        <v>461</v>
      </c>
      <c r="B477" s="17" t="str">
        <f t="shared" ref="B477:B486" si="314">"January 1,2024"</f>
        <v>January 1,2024</v>
      </c>
      <c r="C477" s="17">
        <f t="shared" ca="1" si="310"/>
        <v>2</v>
      </c>
      <c r="D477" s="17" t="str">
        <f t="shared" ca="1" si="289"/>
        <v>Canada</v>
      </c>
      <c r="E477" s="17" t="str">
        <f t="shared" ca="1" si="304"/>
        <v>Toronto</v>
      </c>
      <c r="F477" s="17">
        <f t="shared" ca="1" si="311"/>
        <v>2</v>
      </c>
      <c r="G477" s="17" t="str">
        <f t="shared" ca="1" si="290"/>
        <v>Ice Coffee</v>
      </c>
      <c r="H477" s="17">
        <f t="shared" ca="1" si="291"/>
        <v>7.24</v>
      </c>
      <c r="J477" s="33" t="str">
        <f t="shared" si="292"/>
        <v>January 1,2024</v>
      </c>
      <c r="K477" s="34">
        <f t="shared" ca="1" si="293"/>
        <v>0</v>
      </c>
      <c r="L477" s="34">
        <f t="shared" ca="1" si="294"/>
        <v>7.24</v>
      </c>
      <c r="M477" s="34">
        <f t="shared" ca="1" si="295"/>
        <v>0</v>
      </c>
      <c r="N477" s="34">
        <f t="shared" ca="1" si="296"/>
        <v>0</v>
      </c>
      <c r="O477" s="35">
        <f t="shared" ca="1" si="297"/>
        <v>0</v>
      </c>
      <c r="X477" t="str">
        <f t="shared" si="298"/>
        <v>January 1,2024</v>
      </c>
      <c r="Y477">
        <f t="shared" ca="1" si="299"/>
        <v>7.24</v>
      </c>
      <c r="Z477">
        <f t="shared" ca="1" si="300"/>
        <v>0</v>
      </c>
      <c r="AA477">
        <f t="shared" ca="1" si="301"/>
        <v>0</v>
      </c>
      <c r="AB477">
        <f t="shared" ca="1" si="302"/>
        <v>0</v>
      </c>
      <c r="AK477" t="str">
        <f t="shared" si="305"/>
        <v>January 1,2024</v>
      </c>
      <c r="AL477">
        <f t="shared" ca="1" si="306"/>
        <v>4</v>
      </c>
      <c r="AM477">
        <f t="shared" ca="1" si="307"/>
        <v>0</v>
      </c>
      <c r="AN477">
        <f t="shared" ca="1" si="308"/>
        <v>0</v>
      </c>
      <c r="AO477">
        <f t="shared" ca="1" si="309"/>
        <v>0</v>
      </c>
      <c r="AX477" t="str">
        <f t="shared" si="312"/>
        <v>January 1,2024</v>
      </c>
      <c r="AY477">
        <f t="shared" ca="1" si="313"/>
        <v>7.24</v>
      </c>
    </row>
    <row r="478" spans="1:51">
      <c r="A478" s="17">
        <v>462</v>
      </c>
      <c r="B478" s="17" t="str">
        <f t="shared" si="314"/>
        <v>January 1,2024</v>
      </c>
      <c r="C478" s="17">
        <f t="shared" ref="C478:C487" ca="1" si="315">RANDBETWEEN(1,5)</f>
        <v>5</v>
      </c>
      <c r="D478" s="17" t="str">
        <f t="shared" ca="1" si="289"/>
        <v>UK</v>
      </c>
      <c r="E478" s="17" t="str">
        <f t="shared" ca="1" si="304"/>
        <v>London</v>
      </c>
      <c r="F478" s="17">
        <f t="shared" ref="F478:F487" ca="1" si="316">RANDBETWEEN(1,4)</f>
        <v>4</v>
      </c>
      <c r="G478" s="17" t="str">
        <f t="shared" ca="1" si="290"/>
        <v>Mocktails</v>
      </c>
      <c r="H478" s="17">
        <f t="shared" ca="1" si="291"/>
        <v>6.88</v>
      </c>
      <c r="J478" s="36" t="str">
        <f t="shared" si="292"/>
        <v>January 1,2024</v>
      </c>
      <c r="K478" s="37">
        <f t="shared" ca="1" si="293"/>
        <v>0</v>
      </c>
      <c r="L478" s="37">
        <f t="shared" ca="1" si="294"/>
        <v>0</v>
      </c>
      <c r="M478" s="37">
        <f t="shared" ca="1" si="295"/>
        <v>0</v>
      </c>
      <c r="N478" s="37">
        <f t="shared" ca="1" si="296"/>
        <v>0</v>
      </c>
      <c r="O478" s="38">
        <f t="shared" ca="1" si="297"/>
        <v>6.88</v>
      </c>
      <c r="X478" t="str">
        <f t="shared" si="298"/>
        <v>January 1,2024</v>
      </c>
      <c r="Y478">
        <f t="shared" ca="1" si="299"/>
        <v>0</v>
      </c>
      <c r="Z478">
        <f t="shared" ca="1" si="300"/>
        <v>0</v>
      </c>
      <c r="AA478">
        <f t="shared" ca="1" si="301"/>
        <v>0</v>
      </c>
      <c r="AB478">
        <f t="shared" ca="1" si="302"/>
        <v>6.88</v>
      </c>
      <c r="AK478" t="str">
        <f t="shared" si="305"/>
        <v>January 1,2024</v>
      </c>
      <c r="AL478">
        <f t="shared" ca="1" si="306"/>
        <v>0</v>
      </c>
      <c r="AM478">
        <f t="shared" ca="1" si="307"/>
        <v>7.24</v>
      </c>
      <c r="AN478">
        <f t="shared" ca="1" si="308"/>
        <v>0</v>
      </c>
      <c r="AO478">
        <f t="shared" ca="1" si="309"/>
        <v>0</v>
      </c>
      <c r="AX478" t="str">
        <f t="shared" si="312"/>
        <v>January 1,2024</v>
      </c>
      <c r="AY478">
        <f t="shared" ca="1" si="313"/>
        <v>4</v>
      </c>
    </row>
    <row r="479" spans="1:51">
      <c r="A479" s="17">
        <v>463</v>
      </c>
      <c r="B479" s="17" t="str">
        <f t="shared" si="314"/>
        <v>January 1,2024</v>
      </c>
      <c r="C479" s="17">
        <f t="shared" ca="1" si="315"/>
        <v>1</v>
      </c>
      <c r="D479" s="17" t="str">
        <f t="shared" ca="1" si="289"/>
        <v>Canada</v>
      </c>
      <c r="E479" s="17" t="str">
        <f t="shared" ca="1" si="304"/>
        <v>Montreal</v>
      </c>
      <c r="F479" s="17">
        <f t="shared" ca="1" si="316"/>
        <v>2</v>
      </c>
      <c r="G479" s="17" t="str">
        <f t="shared" ca="1" si="290"/>
        <v>Ice Coffee</v>
      </c>
      <c r="H479" s="17">
        <f t="shared" ca="1" si="291"/>
        <v>7.24</v>
      </c>
      <c r="J479" s="33" t="str">
        <f t="shared" si="292"/>
        <v>January 1,2024</v>
      </c>
      <c r="K479" s="34">
        <f t="shared" ca="1" si="293"/>
        <v>7.24</v>
      </c>
      <c r="L479" s="34">
        <f t="shared" ca="1" si="294"/>
        <v>0</v>
      </c>
      <c r="M479" s="34">
        <f t="shared" ca="1" si="295"/>
        <v>0</v>
      </c>
      <c r="N479" s="34">
        <f t="shared" ca="1" si="296"/>
        <v>0</v>
      </c>
      <c r="O479" s="35">
        <f t="shared" ca="1" si="297"/>
        <v>0</v>
      </c>
      <c r="X479" t="str">
        <f t="shared" si="298"/>
        <v>January 1,2024</v>
      </c>
      <c r="Y479">
        <f t="shared" ca="1" si="299"/>
        <v>7.24</v>
      </c>
      <c r="Z479">
        <f t="shared" ca="1" si="300"/>
        <v>0</v>
      </c>
      <c r="AA479">
        <f t="shared" ca="1" si="301"/>
        <v>0</v>
      </c>
      <c r="AB479">
        <f t="shared" ca="1" si="302"/>
        <v>0</v>
      </c>
      <c r="AK479" t="str">
        <f t="shared" si="305"/>
        <v>January 1,2024</v>
      </c>
      <c r="AL479">
        <f t="shared" ca="1" si="306"/>
        <v>0</v>
      </c>
      <c r="AM479">
        <f t="shared" ca="1" si="307"/>
        <v>0</v>
      </c>
      <c r="AN479">
        <f t="shared" ca="1" si="308"/>
        <v>0</v>
      </c>
      <c r="AO479">
        <f t="shared" ca="1" si="309"/>
        <v>6.88</v>
      </c>
      <c r="AX479" t="str">
        <f t="shared" si="312"/>
        <v>January 1,2024</v>
      </c>
      <c r="AY479">
        <f t="shared" ca="1" si="313"/>
        <v>7.24</v>
      </c>
    </row>
    <row r="480" spans="1:51">
      <c r="A480" s="17">
        <v>464</v>
      </c>
      <c r="B480" s="17" t="str">
        <f t="shared" si="314"/>
        <v>January 1,2024</v>
      </c>
      <c r="C480" s="17">
        <f t="shared" ca="1" si="315"/>
        <v>1</v>
      </c>
      <c r="D480" s="17" t="str">
        <f t="shared" ca="1" si="289"/>
        <v>Canada</v>
      </c>
      <c r="E480" s="17" t="str">
        <f t="shared" ca="1" si="304"/>
        <v>Montreal</v>
      </c>
      <c r="F480" s="17">
        <f t="shared" ca="1" si="316"/>
        <v>4</v>
      </c>
      <c r="G480" s="17" t="str">
        <f t="shared" ca="1" si="290"/>
        <v>Mocktails</v>
      </c>
      <c r="H480" s="17">
        <f t="shared" ca="1" si="291"/>
        <v>6.88</v>
      </c>
      <c r="J480" s="36" t="str">
        <f t="shared" si="292"/>
        <v>January 1,2024</v>
      </c>
      <c r="K480" s="37">
        <f t="shared" ca="1" si="293"/>
        <v>6.88</v>
      </c>
      <c r="L480" s="37">
        <f t="shared" ca="1" si="294"/>
        <v>0</v>
      </c>
      <c r="M480" s="37">
        <f t="shared" ca="1" si="295"/>
        <v>0</v>
      </c>
      <c r="N480" s="37">
        <f t="shared" ca="1" si="296"/>
        <v>0</v>
      </c>
      <c r="O480" s="38">
        <f t="shared" ca="1" si="297"/>
        <v>0</v>
      </c>
      <c r="X480" t="str">
        <f t="shared" si="298"/>
        <v>January 1,2024</v>
      </c>
      <c r="Y480">
        <f t="shared" ca="1" si="299"/>
        <v>6.88</v>
      </c>
      <c r="Z480">
        <f t="shared" ca="1" si="300"/>
        <v>0</v>
      </c>
      <c r="AA480">
        <f t="shared" ca="1" si="301"/>
        <v>0</v>
      </c>
      <c r="AB480">
        <f t="shared" ca="1" si="302"/>
        <v>0</v>
      </c>
      <c r="AK480" t="str">
        <f t="shared" si="305"/>
        <v>January 1,2024</v>
      </c>
      <c r="AL480">
        <f t="shared" ca="1" si="306"/>
        <v>0</v>
      </c>
      <c r="AM480">
        <f t="shared" ca="1" si="307"/>
        <v>7.24</v>
      </c>
      <c r="AN480">
        <f t="shared" ca="1" si="308"/>
        <v>0</v>
      </c>
      <c r="AO480">
        <f t="shared" ca="1" si="309"/>
        <v>0</v>
      </c>
      <c r="AX480" t="str">
        <f t="shared" si="312"/>
        <v>January 1,2024</v>
      </c>
      <c r="AY480">
        <f t="shared" ca="1" si="313"/>
        <v>6.88</v>
      </c>
    </row>
    <row r="481" spans="1:51">
      <c r="A481" s="17">
        <v>465</v>
      </c>
      <c r="B481" s="17" t="str">
        <f t="shared" si="314"/>
        <v>January 1,2024</v>
      </c>
      <c r="C481" s="17">
        <f t="shared" ca="1" si="315"/>
        <v>5</v>
      </c>
      <c r="D481" s="17" t="str">
        <f t="shared" ca="1" si="289"/>
        <v>UK</v>
      </c>
      <c r="E481" s="17" t="str">
        <f t="shared" ca="1" si="304"/>
        <v>London</v>
      </c>
      <c r="F481" s="17">
        <f t="shared" ca="1" si="316"/>
        <v>4</v>
      </c>
      <c r="G481" s="17" t="str">
        <f t="shared" ca="1" si="290"/>
        <v>Mocktails</v>
      </c>
      <c r="H481" s="17">
        <f t="shared" ca="1" si="291"/>
        <v>6.88</v>
      </c>
      <c r="J481" s="33" t="str">
        <f t="shared" si="292"/>
        <v>January 1,2024</v>
      </c>
      <c r="K481" s="34">
        <f t="shared" ca="1" si="293"/>
        <v>0</v>
      </c>
      <c r="L481" s="34">
        <f t="shared" ca="1" si="294"/>
        <v>0</v>
      </c>
      <c r="M481" s="34">
        <f t="shared" ca="1" si="295"/>
        <v>0</v>
      </c>
      <c r="N481" s="34">
        <f t="shared" ca="1" si="296"/>
        <v>0</v>
      </c>
      <c r="O481" s="35">
        <f t="shared" ca="1" si="297"/>
        <v>6.88</v>
      </c>
      <c r="X481" t="str">
        <f t="shared" si="298"/>
        <v>January 1,2024</v>
      </c>
      <c r="Y481">
        <f t="shared" ca="1" si="299"/>
        <v>0</v>
      </c>
      <c r="Z481">
        <f t="shared" ca="1" si="300"/>
        <v>0</v>
      </c>
      <c r="AA481">
        <f t="shared" ca="1" si="301"/>
        <v>0</v>
      </c>
      <c r="AB481">
        <f t="shared" ca="1" si="302"/>
        <v>6.88</v>
      </c>
      <c r="AK481" t="str">
        <f t="shared" si="305"/>
        <v>January 1,2024</v>
      </c>
      <c r="AL481">
        <f t="shared" ca="1" si="306"/>
        <v>0</v>
      </c>
      <c r="AM481">
        <f t="shared" ca="1" si="307"/>
        <v>0</v>
      </c>
      <c r="AN481">
        <f t="shared" ca="1" si="308"/>
        <v>0</v>
      </c>
      <c r="AO481">
        <f t="shared" ca="1" si="309"/>
        <v>6.88</v>
      </c>
      <c r="AX481" t="str">
        <f t="shared" si="312"/>
        <v>January 1,2024</v>
      </c>
      <c r="AY481">
        <f t="shared" ca="1" si="313"/>
        <v>7.24</v>
      </c>
    </row>
    <row r="482" spans="1:51">
      <c r="A482" s="17">
        <v>466</v>
      </c>
      <c r="B482" s="17" t="str">
        <f t="shared" si="314"/>
        <v>January 1,2024</v>
      </c>
      <c r="C482" s="17">
        <f t="shared" ca="1" si="315"/>
        <v>4</v>
      </c>
      <c r="D482" s="17" t="str">
        <f t="shared" ca="1" si="289"/>
        <v>France</v>
      </c>
      <c r="E482" s="17" t="str">
        <f t="shared" ca="1" si="304"/>
        <v>Paris</v>
      </c>
      <c r="F482" s="17">
        <f t="shared" ca="1" si="316"/>
        <v>4</v>
      </c>
      <c r="G482" s="17" t="str">
        <f t="shared" ca="1" si="290"/>
        <v>Mocktails</v>
      </c>
      <c r="H482" s="17">
        <f t="shared" ca="1" si="291"/>
        <v>6.88</v>
      </c>
      <c r="J482" s="36" t="str">
        <f t="shared" si="292"/>
        <v>January 1,2024</v>
      </c>
      <c r="K482" s="37">
        <f t="shared" ca="1" si="293"/>
        <v>0</v>
      </c>
      <c r="L482" s="37">
        <f t="shared" ca="1" si="294"/>
        <v>0</v>
      </c>
      <c r="M482" s="37">
        <f t="shared" ca="1" si="295"/>
        <v>0</v>
      </c>
      <c r="N482" s="37">
        <f t="shared" ca="1" si="296"/>
        <v>6.88</v>
      </c>
      <c r="O482" s="38">
        <f t="shared" ca="1" si="297"/>
        <v>0</v>
      </c>
      <c r="X482" t="str">
        <f t="shared" si="298"/>
        <v>January 1,2024</v>
      </c>
      <c r="Y482">
        <f t="shared" ca="1" si="299"/>
        <v>0</v>
      </c>
      <c r="Z482">
        <f t="shared" ca="1" si="300"/>
        <v>0</v>
      </c>
      <c r="AA482">
        <f t="shared" ca="1" si="301"/>
        <v>6.88</v>
      </c>
      <c r="AB482">
        <f t="shared" ca="1" si="302"/>
        <v>0</v>
      </c>
      <c r="AK482" t="str">
        <f t="shared" si="305"/>
        <v>January 1,2024</v>
      </c>
      <c r="AL482">
        <f t="shared" ca="1" si="306"/>
        <v>0</v>
      </c>
      <c r="AM482">
        <f t="shared" ca="1" si="307"/>
        <v>0</v>
      </c>
      <c r="AN482">
        <f t="shared" ca="1" si="308"/>
        <v>0</v>
      </c>
      <c r="AO482">
        <f t="shared" ca="1" si="309"/>
        <v>6.88</v>
      </c>
      <c r="AX482" t="str">
        <f t="shared" si="312"/>
        <v>January 1,2024</v>
      </c>
      <c r="AY482">
        <f t="shared" ca="1" si="313"/>
        <v>6.88</v>
      </c>
    </row>
    <row r="483" spans="1:51">
      <c r="A483" s="17">
        <v>467</v>
      </c>
      <c r="B483" s="17" t="str">
        <f t="shared" si="314"/>
        <v>January 1,2024</v>
      </c>
      <c r="C483" s="17">
        <f t="shared" ca="1" si="315"/>
        <v>1</v>
      </c>
      <c r="D483" s="17" t="str">
        <f t="shared" ca="1" si="289"/>
        <v>Canada</v>
      </c>
      <c r="E483" s="17" t="str">
        <f t="shared" ca="1" si="304"/>
        <v>Montreal</v>
      </c>
      <c r="F483" s="17">
        <f t="shared" ca="1" si="316"/>
        <v>3</v>
      </c>
      <c r="G483" s="17" t="str">
        <f t="shared" ca="1" si="290"/>
        <v>Tea</v>
      </c>
      <c r="H483" s="17">
        <f t="shared" ca="1" si="291"/>
        <v>5.52</v>
      </c>
      <c r="J483" s="33" t="str">
        <f t="shared" si="292"/>
        <v>January 1,2024</v>
      </c>
      <c r="K483" s="34">
        <f t="shared" ca="1" si="293"/>
        <v>5.52</v>
      </c>
      <c r="L483" s="34">
        <f t="shared" ca="1" si="294"/>
        <v>0</v>
      </c>
      <c r="M483" s="34">
        <f t="shared" ca="1" si="295"/>
        <v>0</v>
      </c>
      <c r="N483" s="34">
        <f t="shared" ca="1" si="296"/>
        <v>0</v>
      </c>
      <c r="O483" s="35">
        <f t="shared" ca="1" si="297"/>
        <v>0</v>
      </c>
      <c r="X483" t="str">
        <f t="shared" si="298"/>
        <v>January 1,2024</v>
      </c>
      <c r="Y483">
        <f t="shared" ca="1" si="299"/>
        <v>5.52</v>
      </c>
      <c r="Z483">
        <f t="shared" ca="1" si="300"/>
        <v>0</v>
      </c>
      <c r="AA483">
        <f t="shared" ca="1" si="301"/>
        <v>0</v>
      </c>
      <c r="AB483">
        <f t="shared" ca="1" si="302"/>
        <v>0</v>
      </c>
      <c r="AK483" t="str">
        <f t="shared" si="305"/>
        <v>January 1,2024</v>
      </c>
      <c r="AL483">
        <f t="shared" ca="1" si="306"/>
        <v>0</v>
      </c>
      <c r="AM483">
        <f t="shared" ca="1" si="307"/>
        <v>0</v>
      </c>
      <c r="AN483">
        <f t="shared" ca="1" si="308"/>
        <v>0</v>
      </c>
      <c r="AO483">
        <f t="shared" ca="1" si="309"/>
        <v>6.88</v>
      </c>
      <c r="AX483" t="str">
        <f t="shared" si="312"/>
        <v>January 1,2024</v>
      </c>
      <c r="AY483">
        <f t="shared" ca="1" si="313"/>
        <v>6.88</v>
      </c>
    </row>
    <row r="484" spans="1:51">
      <c r="A484" s="17">
        <v>468</v>
      </c>
      <c r="B484" s="17" t="str">
        <f t="shared" si="314"/>
        <v>January 1,2024</v>
      </c>
      <c r="C484" s="17">
        <f t="shared" ca="1" si="315"/>
        <v>3</v>
      </c>
      <c r="D484" s="17" t="str">
        <f t="shared" ca="1" si="289"/>
        <v>US</v>
      </c>
      <c r="E484" s="17" t="str">
        <f t="shared" ca="1" si="304"/>
        <v>Orlando</v>
      </c>
      <c r="F484" s="17">
        <f t="shared" ca="1" si="316"/>
        <v>4</v>
      </c>
      <c r="G484" s="17" t="str">
        <f t="shared" ca="1" si="290"/>
        <v>Mocktails</v>
      </c>
      <c r="H484" s="17">
        <f t="shared" ca="1" si="291"/>
        <v>6.88</v>
      </c>
      <c r="J484" s="36" t="str">
        <f t="shared" si="292"/>
        <v>January 1,2024</v>
      </c>
      <c r="K484" s="37">
        <f t="shared" ca="1" si="293"/>
        <v>0</v>
      </c>
      <c r="L484" s="37">
        <f t="shared" ca="1" si="294"/>
        <v>0</v>
      </c>
      <c r="M484" s="37">
        <f t="shared" ca="1" si="295"/>
        <v>6.88</v>
      </c>
      <c r="N484" s="37">
        <f t="shared" ca="1" si="296"/>
        <v>0</v>
      </c>
      <c r="O484" s="38">
        <f t="shared" ca="1" si="297"/>
        <v>0</v>
      </c>
      <c r="X484" t="str">
        <f t="shared" si="298"/>
        <v>January 1,2024</v>
      </c>
      <c r="Y484">
        <f t="shared" ca="1" si="299"/>
        <v>0</v>
      </c>
      <c r="Z484">
        <f t="shared" ca="1" si="300"/>
        <v>6.88</v>
      </c>
      <c r="AA484">
        <f t="shared" ca="1" si="301"/>
        <v>0</v>
      </c>
      <c r="AB484">
        <f t="shared" ca="1" si="302"/>
        <v>0</v>
      </c>
      <c r="AK484" t="str">
        <f t="shared" si="305"/>
        <v>January 1,2024</v>
      </c>
      <c r="AL484">
        <f t="shared" ca="1" si="306"/>
        <v>0</v>
      </c>
      <c r="AM484">
        <f t="shared" ca="1" si="307"/>
        <v>0</v>
      </c>
      <c r="AN484">
        <f t="shared" ca="1" si="308"/>
        <v>5.52</v>
      </c>
      <c r="AO484">
        <f t="shared" ca="1" si="309"/>
        <v>0</v>
      </c>
      <c r="AX484" t="str">
        <f t="shared" si="312"/>
        <v>January 1,2024</v>
      </c>
      <c r="AY484">
        <f t="shared" ca="1" si="313"/>
        <v>6.88</v>
      </c>
    </row>
    <row r="485" spans="1:51">
      <c r="A485" s="17">
        <v>469</v>
      </c>
      <c r="B485" s="17" t="str">
        <f t="shared" si="314"/>
        <v>January 1,2024</v>
      </c>
      <c r="C485" s="17">
        <f t="shared" ca="1" si="315"/>
        <v>5</v>
      </c>
      <c r="D485" s="17" t="str">
        <f t="shared" ca="1" si="289"/>
        <v>UK</v>
      </c>
      <c r="E485" s="17" t="str">
        <f t="shared" ca="1" si="304"/>
        <v>London</v>
      </c>
      <c r="F485" s="17">
        <f t="shared" ca="1" si="316"/>
        <v>1</v>
      </c>
      <c r="G485" s="17" t="str">
        <f t="shared" ca="1" si="290"/>
        <v>Coffee</v>
      </c>
      <c r="H485" s="17">
        <f t="shared" ca="1" si="291"/>
        <v>4</v>
      </c>
      <c r="J485" s="33" t="str">
        <f t="shared" si="292"/>
        <v>January 1,2024</v>
      </c>
      <c r="K485" s="34">
        <f t="shared" ca="1" si="293"/>
        <v>0</v>
      </c>
      <c r="L485" s="34">
        <f t="shared" ca="1" si="294"/>
        <v>0</v>
      </c>
      <c r="M485" s="34">
        <f t="shared" ca="1" si="295"/>
        <v>0</v>
      </c>
      <c r="N485" s="34">
        <f t="shared" ca="1" si="296"/>
        <v>0</v>
      </c>
      <c r="O485" s="35">
        <f t="shared" ca="1" si="297"/>
        <v>4</v>
      </c>
      <c r="X485" t="str">
        <f t="shared" si="298"/>
        <v>January 1,2024</v>
      </c>
      <c r="Y485">
        <f t="shared" ca="1" si="299"/>
        <v>0</v>
      </c>
      <c r="Z485">
        <f t="shared" ca="1" si="300"/>
        <v>0</v>
      </c>
      <c r="AA485">
        <f t="shared" ca="1" si="301"/>
        <v>0</v>
      </c>
      <c r="AB485">
        <f t="shared" ca="1" si="302"/>
        <v>4</v>
      </c>
      <c r="AK485" t="str">
        <f t="shared" si="305"/>
        <v>January 1,2024</v>
      </c>
      <c r="AL485">
        <f t="shared" ca="1" si="306"/>
        <v>0</v>
      </c>
      <c r="AM485">
        <f t="shared" ca="1" si="307"/>
        <v>0</v>
      </c>
      <c r="AN485">
        <f t="shared" ca="1" si="308"/>
        <v>0</v>
      </c>
      <c r="AO485">
        <f t="shared" ca="1" si="309"/>
        <v>6.88</v>
      </c>
      <c r="AX485" t="str">
        <f t="shared" si="312"/>
        <v>January 1,2024</v>
      </c>
      <c r="AY485">
        <f t="shared" ca="1" si="313"/>
        <v>5.52</v>
      </c>
    </row>
    <row r="486" spans="1:51">
      <c r="A486" s="17">
        <v>470</v>
      </c>
      <c r="B486" s="17" t="str">
        <f t="shared" si="314"/>
        <v>January 1,2024</v>
      </c>
      <c r="C486" s="17">
        <f t="shared" ca="1" si="315"/>
        <v>5</v>
      </c>
      <c r="D486" s="17" t="str">
        <f t="shared" ca="1" si="289"/>
        <v>UK</v>
      </c>
      <c r="E486" s="17" t="str">
        <f t="shared" ca="1" si="304"/>
        <v>London</v>
      </c>
      <c r="F486" s="17">
        <f t="shared" ca="1" si="316"/>
        <v>2</v>
      </c>
      <c r="G486" s="17" t="str">
        <f t="shared" ca="1" si="290"/>
        <v>Ice Coffee</v>
      </c>
      <c r="H486" s="17">
        <f t="shared" ca="1" si="291"/>
        <v>7.24</v>
      </c>
      <c r="J486" s="36" t="str">
        <f t="shared" si="292"/>
        <v>January 1,2024</v>
      </c>
      <c r="K486" s="37">
        <f t="shared" ca="1" si="293"/>
        <v>0</v>
      </c>
      <c r="L486" s="37">
        <f t="shared" ca="1" si="294"/>
        <v>0</v>
      </c>
      <c r="M486" s="37">
        <f t="shared" ca="1" si="295"/>
        <v>0</v>
      </c>
      <c r="N486" s="37">
        <f t="shared" ca="1" si="296"/>
        <v>0</v>
      </c>
      <c r="O486" s="38">
        <f t="shared" ca="1" si="297"/>
        <v>7.24</v>
      </c>
      <c r="X486" t="str">
        <f t="shared" si="298"/>
        <v>January 1,2024</v>
      </c>
      <c r="Y486">
        <f t="shared" ca="1" si="299"/>
        <v>0</v>
      </c>
      <c r="Z486">
        <f t="shared" ca="1" si="300"/>
        <v>0</v>
      </c>
      <c r="AA486">
        <f t="shared" ca="1" si="301"/>
        <v>0</v>
      </c>
      <c r="AB486">
        <f t="shared" ca="1" si="302"/>
        <v>7.24</v>
      </c>
      <c r="AK486" t="str">
        <f t="shared" si="305"/>
        <v>January 1,2024</v>
      </c>
      <c r="AL486">
        <f t="shared" ca="1" si="306"/>
        <v>4</v>
      </c>
      <c r="AM486">
        <f t="shared" ca="1" si="307"/>
        <v>0</v>
      </c>
      <c r="AN486">
        <f t="shared" ca="1" si="308"/>
        <v>0</v>
      </c>
      <c r="AO486">
        <f t="shared" ca="1" si="309"/>
        <v>0</v>
      </c>
      <c r="AX486" t="str">
        <f t="shared" si="312"/>
        <v>January 1,2024</v>
      </c>
      <c r="AY486">
        <f t="shared" ca="1" si="313"/>
        <v>6.88</v>
      </c>
    </row>
    <row r="487" spans="1:51">
      <c r="A487" s="17">
        <v>471</v>
      </c>
      <c r="B487" s="17" t="str">
        <f t="shared" ref="B487:B496" si="317">"January 1,2024"</f>
        <v>January 1,2024</v>
      </c>
      <c r="C487" s="17">
        <f t="shared" ca="1" si="315"/>
        <v>1</v>
      </c>
      <c r="D487" s="17" t="str">
        <f t="shared" ca="1" si="289"/>
        <v>Canada</v>
      </c>
      <c r="E487" s="17" t="str">
        <f t="shared" ca="1" si="304"/>
        <v>Montreal</v>
      </c>
      <c r="F487" s="17">
        <f t="shared" ca="1" si="316"/>
        <v>2</v>
      </c>
      <c r="G487" s="17" t="str">
        <f t="shared" ca="1" si="290"/>
        <v>Ice Coffee</v>
      </c>
      <c r="H487" s="17">
        <f t="shared" ca="1" si="291"/>
        <v>7.24</v>
      </c>
      <c r="J487" s="33" t="str">
        <f t="shared" si="292"/>
        <v>January 1,2024</v>
      </c>
      <c r="K487" s="34">
        <f t="shared" ca="1" si="293"/>
        <v>7.24</v>
      </c>
      <c r="L487" s="34">
        <f t="shared" ca="1" si="294"/>
        <v>0</v>
      </c>
      <c r="M487" s="34">
        <f t="shared" ca="1" si="295"/>
        <v>0</v>
      </c>
      <c r="N487" s="34">
        <f t="shared" ca="1" si="296"/>
        <v>0</v>
      </c>
      <c r="O487" s="35">
        <f t="shared" ca="1" si="297"/>
        <v>0</v>
      </c>
      <c r="X487" t="str">
        <f t="shared" si="298"/>
        <v>January 1,2024</v>
      </c>
      <c r="Y487">
        <f t="shared" ca="1" si="299"/>
        <v>7.24</v>
      </c>
      <c r="Z487">
        <f t="shared" ca="1" si="300"/>
        <v>0</v>
      </c>
      <c r="AA487">
        <f t="shared" ca="1" si="301"/>
        <v>0</v>
      </c>
      <c r="AB487">
        <f t="shared" ca="1" si="302"/>
        <v>0</v>
      </c>
      <c r="AK487" t="str">
        <f t="shared" si="305"/>
        <v>January 1,2024</v>
      </c>
      <c r="AL487">
        <f t="shared" ca="1" si="306"/>
        <v>0</v>
      </c>
      <c r="AM487">
        <f t="shared" ca="1" si="307"/>
        <v>7.24</v>
      </c>
      <c r="AN487">
        <f t="shared" ca="1" si="308"/>
        <v>0</v>
      </c>
      <c r="AO487">
        <f t="shared" ca="1" si="309"/>
        <v>0</v>
      </c>
      <c r="AX487" t="str">
        <f t="shared" si="312"/>
        <v>January 1,2024</v>
      </c>
      <c r="AY487">
        <f t="shared" ca="1" si="313"/>
        <v>4</v>
      </c>
    </row>
    <row r="488" spans="1:51">
      <c r="A488" s="17">
        <v>472</v>
      </c>
      <c r="B488" s="17" t="str">
        <f t="shared" si="317"/>
        <v>January 1,2024</v>
      </c>
      <c r="C488" s="17">
        <f t="shared" ref="C488:C497" ca="1" si="318">RANDBETWEEN(1,5)</f>
        <v>2</v>
      </c>
      <c r="D488" s="17" t="str">
        <f t="shared" ca="1" si="289"/>
        <v>Canada</v>
      </c>
      <c r="E488" s="17" t="str">
        <f t="shared" ca="1" si="304"/>
        <v>Toronto</v>
      </c>
      <c r="F488" s="17">
        <f t="shared" ref="F488:F497" ca="1" si="319">RANDBETWEEN(1,4)</f>
        <v>3</v>
      </c>
      <c r="G488" s="17" t="str">
        <f t="shared" ca="1" si="290"/>
        <v>Tea</v>
      </c>
      <c r="H488" s="17">
        <f t="shared" ca="1" si="291"/>
        <v>5.52</v>
      </c>
      <c r="J488" s="36" t="str">
        <f t="shared" si="292"/>
        <v>January 1,2024</v>
      </c>
      <c r="K488" s="37">
        <f t="shared" ca="1" si="293"/>
        <v>0</v>
      </c>
      <c r="L488" s="37">
        <f t="shared" ca="1" si="294"/>
        <v>5.52</v>
      </c>
      <c r="M488" s="37">
        <f t="shared" ca="1" si="295"/>
        <v>0</v>
      </c>
      <c r="N488" s="37">
        <f t="shared" ca="1" si="296"/>
        <v>0</v>
      </c>
      <c r="O488" s="38">
        <f t="shared" ca="1" si="297"/>
        <v>0</v>
      </c>
      <c r="X488" t="str">
        <f t="shared" si="298"/>
        <v>January 1,2024</v>
      </c>
      <c r="Y488">
        <f t="shared" ca="1" si="299"/>
        <v>5.52</v>
      </c>
      <c r="Z488">
        <f t="shared" ca="1" si="300"/>
        <v>0</v>
      </c>
      <c r="AA488">
        <f t="shared" ca="1" si="301"/>
        <v>0</v>
      </c>
      <c r="AB488">
        <f t="shared" ca="1" si="302"/>
        <v>0</v>
      </c>
      <c r="AK488" t="str">
        <f t="shared" si="305"/>
        <v>January 1,2024</v>
      </c>
      <c r="AL488">
        <f t="shared" ca="1" si="306"/>
        <v>0</v>
      </c>
      <c r="AM488">
        <f t="shared" ca="1" si="307"/>
        <v>7.24</v>
      </c>
      <c r="AN488">
        <f t="shared" ca="1" si="308"/>
        <v>0</v>
      </c>
      <c r="AO488">
        <f t="shared" ca="1" si="309"/>
        <v>0</v>
      </c>
      <c r="AX488" t="str">
        <f t="shared" si="312"/>
        <v>January 1,2024</v>
      </c>
      <c r="AY488">
        <f t="shared" ca="1" si="313"/>
        <v>7.24</v>
      </c>
    </row>
    <row r="489" spans="1:51">
      <c r="A489" s="17">
        <v>473</v>
      </c>
      <c r="B489" s="17" t="str">
        <f t="shared" si="317"/>
        <v>January 1,2024</v>
      </c>
      <c r="C489" s="17">
        <f t="shared" ca="1" si="318"/>
        <v>1</v>
      </c>
      <c r="D489" s="17" t="str">
        <f t="shared" ca="1" si="289"/>
        <v>Canada</v>
      </c>
      <c r="E489" s="17" t="str">
        <f t="shared" ca="1" si="304"/>
        <v>Montreal</v>
      </c>
      <c r="F489" s="17">
        <f t="shared" ca="1" si="319"/>
        <v>2</v>
      </c>
      <c r="G489" s="17" t="str">
        <f t="shared" ca="1" si="290"/>
        <v>Ice Coffee</v>
      </c>
      <c r="H489" s="17">
        <f t="shared" ca="1" si="291"/>
        <v>7.24</v>
      </c>
      <c r="J489" s="33" t="str">
        <f t="shared" si="292"/>
        <v>January 1,2024</v>
      </c>
      <c r="K489" s="34">
        <f t="shared" ca="1" si="293"/>
        <v>7.24</v>
      </c>
      <c r="L489" s="34">
        <f t="shared" ca="1" si="294"/>
        <v>0</v>
      </c>
      <c r="M489" s="34">
        <f t="shared" ca="1" si="295"/>
        <v>0</v>
      </c>
      <c r="N489" s="34">
        <f t="shared" ca="1" si="296"/>
        <v>0</v>
      </c>
      <c r="O489" s="35">
        <f t="shared" ca="1" si="297"/>
        <v>0</v>
      </c>
      <c r="X489" t="str">
        <f t="shared" si="298"/>
        <v>January 1,2024</v>
      </c>
      <c r="Y489">
        <f t="shared" ca="1" si="299"/>
        <v>7.24</v>
      </c>
      <c r="Z489">
        <f t="shared" ca="1" si="300"/>
        <v>0</v>
      </c>
      <c r="AA489">
        <f t="shared" ca="1" si="301"/>
        <v>0</v>
      </c>
      <c r="AB489">
        <f t="shared" ca="1" si="302"/>
        <v>0</v>
      </c>
      <c r="AK489" t="str">
        <f t="shared" si="305"/>
        <v>January 1,2024</v>
      </c>
      <c r="AL489">
        <f t="shared" ca="1" si="306"/>
        <v>0</v>
      </c>
      <c r="AM489">
        <f t="shared" ca="1" si="307"/>
        <v>0</v>
      </c>
      <c r="AN489">
        <f t="shared" ca="1" si="308"/>
        <v>5.52</v>
      </c>
      <c r="AO489">
        <f t="shared" ca="1" si="309"/>
        <v>0</v>
      </c>
      <c r="AX489" t="str">
        <f t="shared" si="312"/>
        <v>January 1,2024</v>
      </c>
      <c r="AY489">
        <f t="shared" ca="1" si="313"/>
        <v>7.24</v>
      </c>
    </row>
    <row r="490" spans="1:51">
      <c r="A490" s="17">
        <v>474</v>
      </c>
      <c r="B490" s="17" t="str">
        <f t="shared" si="317"/>
        <v>January 1,2024</v>
      </c>
      <c r="C490" s="17">
        <f t="shared" ca="1" si="318"/>
        <v>2</v>
      </c>
      <c r="D490" s="17" t="str">
        <f t="shared" ca="1" si="289"/>
        <v>Canada</v>
      </c>
      <c r="E490" s="17" t="str">
        <f t="shared" ca="1" si="304"/>
        <v>Toronto</v>
      </c>
      <c r="F490" s="17">
        <f t="shared" ca="1" si="319"/>
        <v>2</v>
      </c>
      <c r="G490" s="17" t="str">
        <f t="shared" ca="1" si="290"/>
        <v>Ice Coffee</v>
      </c>
      <c r="H490" s="17">
        <f t="shared" ca="1" si="291"/>
        <v>7.24</v>
      </c>
      <c r="J490" s="36" t="str">
        <f t="shared" si="292"/>
        <v>January 1,2024</v>
      </c>
      <c r="K490" s="37">
        <f t="shared" ca="1" si="293"/>
        <v>0</v>
      </c>
      <c r="L490" s="37">
        <f t="shared" ca="1" si="294"/>
        <v>7.24</v>
      </c>
      <c r="M490" s="37">
        <f t="shared" ca="1" si="295"/>
        <v>0</v>
      </c>
      <c r="N490" s="37">
        <f t="shared" ca="1" si="296"/>
        <v>0</v>
      </c>
      <c r="O490" s="38">
        <f t="shared" ca="1" si="297"/>
        <v>0</v>
      </c>
      <c r="X490" t="str">
        <f t="shared" si="298"/>
        <v>January 1,2024</v>
      </c>
      <c r="Y490">
        <f t="shared" ca="1" si="299"/>
        <v>7.24</v>
      </c>
      <c r="Z490">
        <f t="shared" ca="1" si="300"/>
        <v>0</v>
      </c>
      <c r="AA490">
        <f t="shared" ca="1" si="301"/>
        <v>0</v>
      </c>
      <c r="AB490">
        <f t="shared" ca="1" si="302"/>
        <v>0</v>
      </c>
      <c r="AK490" t="str">
        <f t="shared" si="305"/>
        <v>January 1,2024</v>
      </c>
      <c r="AL490">
        <f t="shared" ca="1" si="306"/>
        <v>0</v>
      </c>
      <c r="AM490">
        <f t="shared" ca="1" si="307"/>
        <v>7.24</v>
      </c>
      <c r="AN490">
        <f t="shared" ca="1" si="308"/>
        <v>0</v>
      </c>
      <c r="AO490">
        <f t="shared" ca="1" si="309"/>
        <v>0</v>
      </c>
      <c r="AX490" t="str">
        <f t="shared" si="312"/>
        <v>January 1,2024</v>
      </c>
      <c r="AY490">
        <f t="shared" ca="1" si="313"/>
        <v>5.52</v>
      </c>
    </row>
    <row r="491" spans="1:51">
      <c r="A491" s="17">
        <v>475</v>
      </c>
      <c r="B491" s="17" t="str">
        <f t="shared" si="317"/>
        <v>January 1,2024</v>
      </c>
      <c r="C491" s="17">
        <f t="shared" ca="1" si="318"/>
        <v>2</v>
      </c>
      <c r="D491" s="17" t="str">
        <f t="shared" ca="1" si="289"/>
        <v>Canada</v>
      </c>
      <c r="E491" s="17" t="str">
        <f t="shared" ca="1" si="304"/>
        <v>Toronto</v>
      </c>
      <c r="F491" s="17">
        <f t="shared" ca="1" si="319"/>
        <v>3</v>
      </c>
      <c r="G491" s="17" t="str">
        <f t="shared" ca="1" si="290"/>
        <v>Tea</v>
      </c>
      <c r="H491" s="17">
        <f t="shared" ca="1" si="291"/>
        <v>5.52</v>
      </c>
      <c r="J491" s="33" t="str">
        <f t="shared" si="292"/>
        <v>January 1,2024</v>
      </c>
      <c r="K491" s="34">
        <f t="shared" ca="1" si="293"/>
        <v>0</v>
      </c>
      <c r="L491" s="34">
        <f t="shared" ca="1" si="294"/>
        <v>5.52</v>
      </c>
      <c r="M491" s="34">
        <f t="shared" ca="1" si="295"/>
        <v>0</v>
      </c>
      <c r="N491" s="34">
        <f t="shared" ca="1" si="296"/>
        <v>0</v>
      </c>
      <c r="O491" s="35">
        <f t="shared" ca="1" si="297"/>
        <v>0</v>
      </c>
      <c r="X491" t="str">
        <f t="shared" si="298"/>
        <v>January 1,2024</v>
      </c>
      <c r="Y491">
        <f t="shared" ca="1" si="299"/>
        <v>5.52</v>
      </c>
      <c r="Z491">
        <f t="shared" ca="1" si="300"/>
        <v>0</v>
      </c>
      <c r="AA491">
        <f t="shared" ca="1" si="301"/>
        <v>0</v>
      </c>
      <c r="AB491">
        <f t="shared" ca="1" si="302"/>
        <v>0</v>
      </c>
      <c r="AK491" t="str">
        <f t="shared" si="305"/>
        <v>January 1,2024</v>
      </c>
      <c r="AL491">
        <f t="shared" ca="1" si="306"/>
        <v>0</v>
      </c>
      <c r="AM491">
        <f t="shared" ca="1" si="307"/>
        <v>7.24</v>
      </c>
      <c r="AN491">
        <f t="shared" ca="1" si="308"/>
        <v>0</v>
      </c>
      <c r="AO491">
        <f t="shared" ca="1" si="309"/>
        <v>0</v>
      </c>
      <c r="AX491" t="str">
        <f t="shared" si="312"/>
        <v>January 1,2024</v>
      </c>
      <c r="AY491">
        <f t="shared" ca="1" si="313"/>
        <v>7.24</v>
      </c>
    </row>
    <row r="492" spans="1:51">
      <c r="A492" s="17">
        <v>476</v>
      </c>
      <c r="B492" s="17" t="str">
        <f t="shared" si="317"/>
        <v>January 1,2024</v>
      </c>
      <c r="C492" s="17">
        <f t="shared" ca="1" si="318"/>
        <v>5</v>
      </c>
      <c r="D492" s="17" t="str">
        <f t="shared" ca="1" si="289"/>
        <v>UK</v>
      </c>
      <c r="E492" s="17" t="str">
        <f t="shared" ca="1" si="304"/>
        <v>London</v>
      </c>
      <c r="F492" s="17">
        <f t="shared" ca="1" si="319"/>
        <v>4</v>
      </c>
      <c r="G492" s="17" t="str">
        <f t="shared" ca="1" si="290"/>
        <v>Mocktails</v>
      </c>
      <c r="H492" s="17">
        <f t="shared" ca="1" si="291"/>
        <v>6.88</v>
      </c>
      <c r="J492" s="36" t="str">
        <f t="shared" si="292"/>
        <v>January 1,2024</v>
      </c>
      <c r="K492" s="37">
        <f t="shared" ca="1" si="293"/>
        <v>0</v>
      </c>
      <c r="L492" s="37">
        <f t="shared" ca="1" si="294"/>
        <v>0</v>
      </c>
      <c r="M492" s="37">
        <f t="shared" ca="1" si="295"/>
        <v>0</v>
      </c>
      <c r="N492" s="37">
        <f t="shared" ca="1" si="296"/>
        <v>0</v>
      </c>
      <c r="O492" s="38">
        <f t="shared" ca="1" si="297"/>
        <v>6.88</v>
      </c>
      <c r="X492" t="str">
        <f t="shared" si="298"/>
        <v>January 1,2024</v>
      </c>
      <c r="Y492">
        <f t="shared" ca="1" si="299"/>
        <v>0</v>
      </c>
      <c r="Z492">
        <f t="shared" ca="1" si="300"/>
        <v>0</v>
      </c>
      <c r="AA492">
        <f t="shared" ca="1" si="301"/>
        <v>0</v>
      </c>
      <c r="AB492">
        <f t="shared" ca="1" si="302"/>
        <v>6.88</v>
      </c>
      <c r="AK492" t="str">
        <f t="shared" si="305"/>
        <v>January 1,2024</v>
      </c>
      <c r="AL492">
        <f t="shared" ca="1" si="306"/>
        <v>0</v>
      </c>
      <c r="AM492">
        <f t="shared" ca="1" si="307"/>
        <v>0</v>
      </c>
      <c r="AN492">
        <f t="shared" ca="1" si="308"/>
        <v>5.52</v>
      </c>
      <c r="AO492">
        <f t="shared" ca="1" si="309"/>
        <v>0</v>
      </c>
      <c r="AX492" t="str">
        <f t="shared" si="312"/>
        <v>January 1,2024</v>
      </c>
      <c r="AY492">
        <f t="shared" ca="1" si="313"/>
        <v>7.24</v>
      </c>
    </row>
    <row r="493" spans="1:51">
      <c r="A493" s="17">
        <v>477</v>
      </c>
      <c r="B493" s="17" t="str">
        <f t="shared" si="317"/>
        <v>January 1,2024</v>
      </c>
      <c r="C493" s="17">
        <f t="shared" ca="1" si="318"/>
        <v>5</v>
      </c>
      <c r="D493" s="17" t="str">
        <f t="shared" ca="1" si="289"/>
        <v>UK</v>
      </c>
      <c r="E493" s="17" t="str">
        <f t="shared" ca="1" si="304"/>
        <v>London</v>
      </c>
      <c r="F493" s="17">
        <f t="shared" ca="1" si="319"/>
        <v>1</v>
      </c>
      <c r="G493" s="17" t="str">
        <f t="shared" ca="1" si="290"/>
        <v>Coffee</v>
      </c>
      <c r="H493" s="17">
        <f t="shared" ca="1" si="291"/>
        <v>4</v>
      </c>
      <c r="J493" s="33" t="str">
        <f t="shared" si="292"/>
        <v>January 1,2024</v>
      </c>
      <c r="K493" s="34">
        <f t="shared" ca="1" si="293"/>
        <v>0</v>
      </c>
      <c r="L493" s="34">
        <f t="shared" ca="1" si="294"/>
        <v>0</v>
      </c>
      <c r="M493" s="34">
        <f t="shared" ca="1" si="295"/>
        <v>0</v>
      </c>
      <c r="N493" s="34">
        <f t="shared" ca="1" si="296"/>
        <v>0</v>
      </c>
      <c r="O493" s="35">
        <f t="shared" ca="1" si="297"/>
        <v>4</v>
      </c>
      <c r="X493" t="str">
        <f t="shared" si="298"/>
        <v>January 1,2024</v>
      </c>
      <c r="Y493">
        <f t="shared" ca="1" si="299"/>
        <v>0</v>
      </c>
      <c r="Z493">
        <f t="shared" ca="1" si="300"/>
        <v>0</v>
      </c>
      <c r="AA493">
        <f t="shared" ca="1" si="301"/>
        <v>0</v>
      </c>
      <c r="AB493">
        <f t="shared" ca="1" si="302"/>
        <v>4</v>
      </c>
      <c r="AK493" t="str">
        <f t="shared" si="305"/>
        <v>January 1,2024</v>
      </c>
      <c r="AL493">
        <f t="shared" ca="1" si="306"/>
        <v>0</v>
      </c>
      <c r="AM493">
        <f t="shared" ca="1" si="307"/>
        <v>0</v>
      </c>
      <c r="AN493">
        <f t="shared" ca="1" si="308"/>
        <v>0</v>
      </c>
      <c r="AO493">
        <f t="shared" ca="1" si="309"/>
        <v>6.88</v>
      </c>
      <c r="AX493" t="str">
        <f t="shared" si="312"/>
        <v>January 1,2024</v>
      </c>
      <c r="AY493">
        <f t="shared" ca="1" si="313"/>
        <v>5.52</v>
      </c>
    </row>
    <row r="494" spans="1:51">
      <c r="A494" s="17">
        <v>478</v>
      </c>
      <c r="B494" s="17" t="str">
        <f t="shared" si="317"/>
        <v>January 1,2024</v>
      </c>
      <c r="C494" s="17">
        <f t="shared" ca="1" si="318"/>
        <v>5</v>
      </c>
      <c r="D494" s="17" t="str">
        <f t="shared" ca="1" si="289"/>
        <v>UK</v>
      </c>
      <c r="E494" s="17" t="str">
        <f t="shared" ca="1" si="304"/>
        <v>London</v>
      </c>
      <c r="F494" s="17">
        <f t="shared" ca="1" si="319"/>
        <v>4</v>
      </c>
      <c r="G494" s="17" t="str">
        <f t="shared" ca="1" si="290"/>
        <v>Mocktails</v>
      </c>
      <c r="H494" s="17">
        <f t="shared" ca="1" si="291"/>
        <v>6.88</v>
      </c>
      <c r="J494" s="36" t="str">
        <f t="shared" si="292"/>
        <v>January 1,2024</v>
      </c>
      <c r="K494" s="37">
        <f t="shared" ca="1" si="293"/>
        <v>0</v>
      </c>
      <c r="L494" s="37">
        <f t="shared" ca="1" si="294"/>
        <v>0</v>
      </c>
      <c r="M494" s="37">
        <f t="shared" ca="1" si="295"/>
        <v>0</v>
      </c>
      <c r="N494" s="37">
        <f t="shared" ca="1" si="296"/>
        <v>0</v>
      </c>
      <c r="O494" s="38">
        <f t="shared" ca="1" si="297"/>
        <v>6.88</v>
      </c>
      <c r="X494" t="str">
        <f t="shared" si="298"/>
        <v>January 1,2024</v>
      </c>
      <c r="Y494">
        <f t="shared" ca="1" si="299"/>
        <v>0</v>
      </c>
      <c r="Z494">
        <f t="shared" ca="1" si="300"/>
        <v>0</v>
      </c>
      <c r="AA494">
        <f t="shared" ca="1" si="301"/>
        <v>0</v>
      </c>
      <c r="AB494">
        <f t="shared" ca="1" si="302"/>
        <v>6.88</v>
      </c>
      <c r="AK494" t="str">
        <f t="shared" si="305"/>
        <v>January 1,2024</v>
      </c>
      <c r="AL494">
        <f t="shared" ca="1" si="306"/>
        <v>4</v>
      </c>
      <c r="AM494">
        <f t="shared" ca="1" si="307"/>
        <v>0</v>
      </c>
      <c r="AN494">
        <f t="shared" ca="1" si="308"/>
        <v>0</v>
      </c>
      <c r="AO494">
        <f t="shared" ca="1" si="309"/>
        <v>0</v>
      </c>
      <c r="AX494" t="str">
        <f t="shared" si="312"/>
        <v>January 1,2024</v>
      </c>
      <c r="AY494">
        <f t="shared" ca="1" si="313"/>
        <v>6.88</v>
      </c>
    </row>
    <row r="495" spans="1:51">
      <c r="A495" s="17">
        <v>479</v>
      </c>
      <c r="B495" s="17" t="str">
        <f t="shared" si="317"/>
        <v>January 1,2024</v>
      </c>
      <c r="C495" s="17">
        <f t="shared" ca="1" si="318"/>
        <v>2</v>
      </c>
      <c r="D495" s="17" t="str">
        <f t="shared" ca="1" si="289"/>
        <v>Canada</v>
      </c>
      <c r="E495" s="17" t="str">
        <f t="shared" ca="1" si="304"/>
        <v>Toronto</v>
      </c>
      <c r="F495" s="17">
        <f t="shared" ca="1" si="319"/>
        <v>2</v>
      </c>
      <c r="G495" s="17" t="str">
        <f t="shared" ca="1" si="290"/>
        <v>Ice Coffee</v>
      </c>
      <c r="H495" s="17">
        <f t="shared" ca="1" si="291"/>
        <v>7.24</v>
      </c>
      <c r="J495" s="33" t="str">
        <f t="shared" si="292"/>
        <v>January 1,2024</v>
      </c>
      <c r="K495" s="34">
        <f t="shared" ca="1" si="293"/>
        <v>0</v>
      </c>
      <c r="L495" s="34">
        <f t="shared" ca="1" si="294"/>
        <v>7.24</v>
      </c>
      <c r="M495" s="34">
        <f t="shared" ca="1" si="295"/>
        <v>0</v>
      </c>
      <c r="N495" s="34">
        <f t="shared" ca="1" si="296"/>
        <v>0</v>
      </c>
      <c r="O495" s="35">
        <f t="shared" ca="1" si="297"/>
        <v>0</v>
      </c>
      <c r="X495" t="str">
        <f t="shared" si="298"/>
        <v>January 1,2024</v>
      </c>
      <c r="Y495">
        <f t="shared" ca="1" si="299"/>
        <v>7.24</v>
      </c>
      <c r="Z495">
        <f t="shared" ca="1" si="300"/>
        <v>0</v>
      </c>
      <c r="AA495">
        <f t="shared" ca="1" si="301"/>
        <v>0</v>
      </c>
      <c r="AB495">
        <f t="shared" ca="1" si="302"/>
        <v>0</v>
      </c>
      <c r="AK495" t="str">
        <f t="shared" si="305"/>
        <v>January 1,2024</v>
      </c>
      <c r="AL495">
        <f t="shared" ca="1" si="306"/>
        <v>0</v>
      </c>
      <c r="AM495">
        <f t="shared" ca="1" si="307"/>
        <v>0</v>
      </c>
      <c r="AN495">
        <f t="shared" ca="1" si="308"/>
        <v>0</v>
      </c>
      <c r="AO495">
        <f t="shared" ca="1" si="309"/>
        <v>6.88</v>
      </c>
      <c r="AX495" t="str">
        <f t="shared" si="312"/>
        <v>January 1,2024</v>
      </c>
      <c r="AY495">
        <f t="shared" ca="1" si="313"/>
        <v>4</v>
      </c>
    </row>
    <row r="496" spans="1:51">
      <c r="A496" s="17">
        <v>480</v>
      </c>
      <c r="B496" s="17" t="str">
        <f t="shared" si="317"/>
        <v>January 1,2024</v>
      </c>
      <c r="C496" s="17">
        <f t="shared" ca="1" si="318"/>
        <v>3</v>
      </c>
      <c r="D496" s="17" t="str">
        <f t="shared" ca="1" si="289"/>
        <v>US</v>
      </c>
      <c r="E496" s="17" t="str">
        <f t="shared" ca="1" si="304"/>
        <v>Orlando</v>
      </c>
      <c r="F496" s="17">
        <f t="shared" ca="1" si="319"/>
        <v>3</v>
      </c>
      <c r="G496" s="17" t="str">
        <f t="shared" ca="1" si="290"/>
        <v>Tea</v>
      </c>
      <c r="H496" s="17">
        <f t="shared" ca="1" si="291"/>
        <v>5.52</v>
      </c>
      <c r="J496" s="36" t="str">
        <f t="shared" si="292"/>
        <v>January 1,2024</v>
      </c>
      <c r="K496" s="37">
        <f t="shared" ca="1" si="293"/>
        <v>0</v>
      </c>
      <c r="L496" s="37">
        <f t="shared" ca="1" si="294"/>
        <v>0</v>
      </c>
      <c r="M496" s="37">
        <f t="shared" ca="1" si="295"/>
        <v>5.52</v>
      </c>
      <c r="N496" s="37">
        <f t="shared" ca="1" si="296"/>
        <v>0</v>
      </c>
      <c r="O496" s="38">
        <f t="shared" ca="1" si="297"/>
        <v>0</v>
      </c>
      <c r="X496" t="str">
        <f t="shared" si="298"/>
        <v>January 1,2024</v>
      </c>
      <c r="Y496">
        <f t="shared" ca="1" si="299"/>
        <v>0</v>
      </c>
      <c r="Z496">
        <f t="shared" ca="1" si="300"/>
        <v>5.52</v>
      </c>
      <c r="AA496">
        <f t="shared" ca="1" si="301"/>
        <v>0</v>
      </c>
      <c r="AB496">
        <f t="shared" ca="1" si="302"/>
        <v>0</v>
      </c>
      <c r="AK496" t="str">
        <f t="shared" si="305"/>
        <v>January 1,2024</v>
      </c>
      <c r="AL496">
        <f t="shared" ca="1" si="306"/>
        <v>0</v>
      </c>
      <c r="AM496">
        <f t="shared" ca="1" si="307"/>
        <v>7.24</v>
      </c>
      <c r="AN496">
        <f t="shared" ca="1" si="308"/>
        <v>0</v>
      </c>
      <c r="AO496">
        <f t="shared" ca="1" si="309"/>
        <v>0</v>
      </c>
      <c r="AX496" t="str">
        <f t="shared" si="312"/>
        <v>January 1,2024</v>
      </c>
      <c r="AY496">
        <f t="shared" ca="1" si="313"/>
        <v>6.88</v>
      </c>
    </row>
    <row r="497" spans="1:51">
      <c r="A497" s="17">
        <v>481</v>
      </c>
      <c r="B497" s="17" t="str">
        <f t="shared" ref="B497:B506" si="320">"January 1,2024"</f>
        <v>January 1,2024</v>
      </c>
      <c r="C497" s="17">
        <f t="shared" ca="1" si="318"/>
        <v>1</v>
      </c>
      <c r="D497" s="17" t="str">
        <f t="shared" ca="1" si="289"/>
        <v>Canada</v>
      </c>
      <c r="E497" s="17" t="str">
        <f t="shared" ca="1" si="304"/>
        <v>Montreal</v>
      </c>
      <c r="F497" s="17">
        <f t="shared" ca="1" si="319"/>
        <v>4</v>
      </c>
      <c r="G497" s="17" t="str">
        <f t="shared" ca="1" si="290"/>
        <v>Mocktails</v>
      </c>
      <c r="H497" s="17">
        <f t="shared" ca="1" si="291"/>
        <v>6.88</v>
      </c>
      <c r="J497" s="33" t="str">
        <f t="shared" si="292"/>
        <v>January 1,2024</v>
      </c>
      <c r="K497" s="34">
        <f t="shared" ca="1" si="293"/>
        <v>6.88</v>
      </c>
      <c r="L497" s="34">
        <f t="shared" ca="1" si="294"/>
        <v>0</v>
      </c>
      <c r="M497" s="34">
        <f t="shared" ca="1" si="295"/>
        <v>0</v>
      </c>
      <c r="N497" s="34">
        <f t="shared" ca="1" si="296"/>
        <v>0</v>
      </c>
      <c r="O497" s="35">
        <f t="shared" ca="1" si="297"/>
        <v>0</v>
      </c>
      <c r="X497" t="str">
        <f t="shared" si="298"/>
        <v>January 1,2024</v>
      </c>
      <c r="Y497">
        <f t="shared" ca="1" si="299"/>
        <v>6.88</v>
      </c>
      <c r="Z497">
        <f t="shared" ca="1" si="300"/>
        <v>0</v>
      </c>
      <c r="AA497">
        <f t="shared" ca="1" si="301"/>
        <v>0</v>
      </c>
      <c r="AB497">
        <f t="shared" ca="1" si="302"/>
        <v>0</v>
      </c>
      <c r="AK497" t="str">
        <f t="shared" si="305"/>
        <v>January 1,2024</v>
      </c>
      <c r="AL497">
        <f t="shared" ca="1" si="306"/>
        <v>0</v>
      </c>
      <c r="AM497">
        <f t="shared" ca="1" si="307"/>
        <v>0</v>
      </c>
      <c r="AN497">
        <f t="shared" ca="1" si="308"/>
        <v>5.52</v>
      </c>
      <c r="AO497">
        <f t="shared" ca="1" si="309"/>
        <v>0</v>
      </c>
      <c r="AX497" t="str">
        <f t="shared" si="312"/>
        <v>January 1,2024</v>
      </c>
      <c r="AY497">
        <f t="shared" ca="1" si="313"/>
        <v>7.24</v>
      </c>
    </row>
    <row r="498" spans="1:51">
      <c r="A498" s="17">
        <v>482</v>
      </c>
      <c r="B498" s="17" t="str">
        <f t="shared" si="320"/>
        <v>January 1,2024</v>
      </c>
      <c r="C498" s="17">
        <f t="shared" ref="C498:C507" ca="1" si="321">RANDBETWEEN(1,5)</f>
        <v>4</v>
      </c>
      <c r="D498" s="17" t="str">
        <f t="shared" ca="1" si="289"/>
        <v>France</v>
      </c>
      <c r="E498" s="17" t="str">
        <f t="shared" ca="1" si="304"/>
        <v>Paris</v>
      </c>
      <c r="F498" s="17">
        <f t="shared" ref="F498:F507" ca="1" si="322">RANDBETWEEN(1,4)</f>
        <v>1</v>
      </c>
      <c r="G498" s="17" t="str">
        <f t="shared" ca="1" si="290"/>
        <v>Coffee</v>
      </c>
      <c r="H498" s="17">
        <f t="shared" ca="1" si="291"/>
        <v>4</v>
      </c>
      <c r="J498" s="36" t="str">
        <f t="shared" si="292"/>
        <v>January 1,2024</v>
      </c>
      <c r="K498" s="37">
        <f t="shared" ca="1" si="293"/>
        <v>0</v>
      </c>
      <c r="L498" s="37">
        <f t="shared" ca="1" si="294"/>
        <v>0</v>
      </c>
      <c r="M498" s="37">
        <f t="shared" ca="1" si="295"/>
        <v>0</v>
      </c>
      <c r="N498" s="37">
        <f t="shared" ca="1" si="296"/>
        <v>4</v>
      </c>
      <c r="O498" s="38">
        <f t="shared" ca="1" si="297"/>
        <v>0</v>
      </c>
      <c r="X498" t="str">
        <f t="shared" si="298"/>
        <v>January 1,2024</v>
      </c>
      <c r="Y498">
        <f t="shared" ca="1" si="299"/>
        <v>0</v>
      </c>
      <c r="Z498">
        <f t="shared" ca="1" si="300"/>
        <v>0</v>
      </c>
      <c r="AA498">
        <f t="shared" ca="1" si="301"/>
        <v>4</v>
      </c>
      <c r="AB498">
        <f t="shared" ca="1" si="302"/>
        <v>0</v>
      </c>
      <c r="AK498" t="str">
        <f t="shared" si="305"/>
        <v>January 1,2024</v>
      </c>
      <c r="AL498">
        <f t="shared" ca="1" si="306"/>
        <v>0</v>
      </c>
      <c r="AM498">
        <f t="shared" ca="1" si="307"/>
        <v>0</v>
      </c>
      <c r="AN498">
        <f t="shared" ca="1" si="308"/>
        <v>0</v>
      </c>
      <c r="AO498">
        <f t="shared" ca="1" si="309"/>
        <v>6.88</v>
      </c>
      <c r="AX498" t="str">
        <f t="shared" si="312"/>
        <v>January 1,2024</v>
      </c>
      <c r="AY498">
        <f t="shared" ca="1" si="313"/>
        <v>5.52</v>
      </c>
    </row>
    <row r="499" spans="1:51">
      <c r="A499" s="17">
        <v>483</v>
      </c>
      <c r="B499" s="17" t="str">
        <f t="shared" si="320"/>
        <v>January 1,2024</v>
      </c>
      <c r="C499" s="17">
        <f t="shared" ca="1" si="321"/>
        <v>3</v>
      </c>
      <c r="D499" s="17" t="str">
        <f t="shared" ca="1" si="289"/>
        <v>US</v>
      </c>
      <c r="E499" s="17" t="str">
        <f t="shared" ca="1" si="304"/>
        <v>Orlando</v>
      </c>
      <c r="F499" s="17">
        <f t="shared" ca="1" si="322"/>
        <v>1</v>
      </c>
      <c r="G499" s="17" t="str">
        <f t="shared" ca="1" si="290"/>
        <v>Coffee</v>
      </c>
      <c r="H499" s="17">
        <f t="shared" ca="1" si="291"/>
        <v>4</v>
      </c>
      <c r="J499" s="33" t="str">
        <f t="shared" si="292"/>
        <v>January 1,2024</v>
      </c>
      <c r="K499" s="34">
        <f t="shared" ca="1" si="293"/>
        <v>0</v>
      </c>
      <c r="L499" s="34">
        <f t="shared" ca="1" si="294"/>
        <v>0</v>
      </c>
      <c r="M499" s="34">
        <f t="shared" ca="1" si="295"/>
        <v>4</v>
      </c>
      <c r="N499" s="34">
        <f t="shared" ca="1" si="296"/>
        <v>0</v>
      </c>
      <c r="O499" s="35">
        <f t="shared" ca="1" si="297"/>
        <v>0</v>
      </c>
      <c r="X499" t="str">
        <f t="shared" si="298"/>
        <v>January 1,2024</v>
      </c>
      <c r="Y499">
        <f t="shared" ca="1" si="299"/>
        <v>0</v>
      </c>
      <c r="Z499">
        <f t="shared" ca="1" si="300"/>
        <v>4</v>
      </c>
      <c r="AA499">
        <f t="shared" ca="1" si="301"/>
        <v>0</v>
      </c>
      <c r="AB499">
        <f t="shared" ca="1" si="302"/>
        <v>0</v>
      </c>
      <c r="AK499" t="str">
        <f t="shared" si="305"/>
        <v>January 1,2024</v>
      </c>
      <c r="AL499">
        <f t="shared" ca="1" si="306"/>
        <v>4</v>
      </c>
      <c r="AM499">
        <f t="shared" ca="1" si="307"/>
        <v>0</v>
      </c>
      <c r="AN499">
        <f t="shared" ca="1" si="308"/>
        <v>0</v>
      </c>
      <c r="AO499">
        <f t="shared" ca="1" si="309"/>
        <v>0</v>
      </c>
      <c r="AX499" t="str">
        <f t="shared" si="312"/>
        <v>January 1,2024</v>
      </c>
      <c r="AY499">
        <f t="shared" ca="1" si="313"/>
        <v>6.88</v>
      </c>
    </row>
    <row r="500" spans="1:51">
      <c r="A500" s="17">
        <v>484</v>
      </c>
      <c r="B500" s="17" t="str">
        <f t="shared" si="320"/>
        <v>January 1,2024</v>
      </c>
      <c r="C500" s="17">
        <f t="shared" ca="1" si="321"/>
        <v>3</v>
      </c>
      <c r="D500" s="17" t="str">
        <f t="shared" ca="1" si="289"/>
        <v>US</v>
      </c>
      <c r="E500" s="17" t="str">
        <f t="shared" ca="1" si="304"/>
        <v>Orlando</v>
      </c>
      <c r="F500" s="17">
        <f t="shared" ca="1" si="322"/>
        <v>1</v>
      </c>
      <c r="G500" s="17" t="str">
        <f t="shared" ca="1" si="290"/>
        <v>Coffee</v>
      </c>
      <c r="H500" s="17">
        <f t="shared" ca="1" si="291"/>
        <v>4</v>
      </c>
      <c r="J500" s="36" t="str">
        <f t="shared" si="292"/>
        <v>January 1,2024</v>
      </c>
      <c r="K500" s="37">
        <f t="shared" ca="1" si="293"/>
        <v>0</v>
      </c>
      <c r="L500" s="37">
        <f t="shared" ca="1" si="294"/>
        <v>0</v>
      </c>
      <c r="M500" s="37">
        <f t="shared" ca="1" si="295"/>
        <v>4</v>
      </c>
      <c r="N500" s="37">
        <f t="shared" ca="1" si="296"/>
        <v>0</v>
      </c>
      <c r="O500" s="38">
        <f t="shared" ca="1" si="297"/>
        <v>0</v>
      </c>
      <c r="X500" t="str">
        <f t="shared" si="298"/>
        <v>January 1,2024</v>
      </c>
      <c r="Y500">
        <f t="shared" ca="1" si="299"/>
        <v>0</v>
      </c>
      <c r="Z500">
        <f t="shared" ca="1" si="300"/>
        <v>4</v>
      </c>
      <c r="AA500">
        <f t="shared" ca="1" si="301"/>
        <v>0</v>
      </c>
      <c r="AB500">
        <f t="shared" ca="1" si="302"/>
        <v>0</v>
      </c>
      <c r="AK500" t="str">
        <f t="shared" si="305"/>
        <v>January 1,2024</v>
      </c>
      <c r="AL500">
        <f t="shared" ca="1" si="306"/>
        <v>4</v>
      </c>
      <c r="AM500">
        <f t="shared" ca="1" si="307"/>
        <v>0</v>
      </c>
      <c r="AN500">
        <f t="shared" ca="1" si="308"/>
        <v>0</v>
      </c>
      <c r="AO500">
        <f t="shared" ca="1" si="309"/>
        <v>0</v>
      </c>
      <c r="AX500" t="str">
        <f t="shared" si="312"/>
        <v>January 1,2024</v>
      </c>
      <c r="AY500">
        <f t="shared" ca="1" si="313"/>
        <v>4</v>
      </c>
    </row>
    <row r="501" spans="1:51">
      <c r="A501" s="17">
        <v>485</v>
      </c>
      <c r="B501" s="17" t="str">
        <f t="shared" si="320"/>
        <v>January 1,2024</v>
      </c>
      <c r="C501" s="17">
        <f t="shared" ca="1" si="321"/>
        <v>2</v>
      </c>
      <c r="D501" s="17" t="str">
        <f t="shared" ca="1" si="289"/>
        <v>Canada</v>
      </c>
      <c r="E501" s="17" t="str">
        <f t="shared" ca="1" si="304"/>
        <v>Toronto</v>
      </c>
      <c r="F501" s="17">
        <f t="shared" ca="1" si="322"/>
        <v>2</v>
      </c>
      <c r="G501" s="17" t="str">
        <f t="shared" ca="1" si="290"/>
        <v>Ice Coffee</v>
      </c>
      <c r="H501" s="17">
        <f t="shared" ca="1" si="291"/>
        <v>7.24</v>
      </c>
      <c r="J501" s="33" t="str">
        <f t="shared" si="292"/>
        <v>January 1,2024</v>
      </c>
      <c r="K501" s="34">
        <f t="shared" ca="1" si="293"/>
        <v>0</v>
      </c>
      <c r="L501" s="34">
        <f t="shared" ca="1" si="294"/>
        <v>7.24</v>
      </c>
      <c r="M501" s="34">
        <f t="shared" ca="1" si="295"/>
        <v>0</v>
      </c>
      <c r="N501" s="34">
        <f t="shared" ca="1" si="296"/>
        <v>0</v>
      </c>
      <c r="O501" s="35">
        <f t="shared" ca="1" si="297"/>
        <v>0</v>
      </c>
      <c r="X501" t="str">
        <f t="shared" si="298"/>
        <v>January 1,2024</v>
      </c>
      <c r="Y501">
        <f t="shared" ca="1" si="299"/>
        <v>7.24</v>
      </c>
      <c r="Z501">
        <f t="shared" ca="1" si="300"/>
        <v>0</v>
      </c>
      <c r="AA501">
        <f t="shared" ca="1" si="301"/>
        <v>0</v>
      </c>
      <c r="AB501">
        <f t="shared" ca="1" si="302"/>
        <v>0</v>
      </c>
      <c r="AK501" t="str">
        <f t="shared" si="305"/>
        <v>January 1,2024</v>
      </c>
      <c r="AL501">
        <f t="shared" ca="1" si="306"/>
        <v>4</v>
      </c>
      <c r="AM501">
        <f t="shared" ca="1" si="307"/>
        <v>0</v>
      </c>
      <c r="AN501">
        <f t="shared" ca="1" si="308"/>
        <v>0</v>
      </c>
      <c r="AO501">
        <f t="shared" ca="1" si="309"/>
        <v>0</v>
      </c>
      <c r="AX501" t="str">
        <f t="shared" si="312"/>
        <v>January 1,2024</v>
      </c>
      <c r="AY501">
        <f t="shared" ca="1" si="313"/>
        <v>4</v>
      </c>
    </row>
    <row r="502" spans="1:51">
      <c r="A502" s="17">
        <v>486</v>
      </c>
      <c r="B502" s="17" t="str">
        <f t="shared" si="320"/>
        <v>January 1,2024</v>
      </c>
      <c r="C502" s="17">
        <f t="shared" ca="1" si="321"/>
        <v>3</v>
      </c>
      <c r="D502" s="17" t="str">
        <f t="shared" ca="1" si="289"/>
        <v>US</v>
      </c>
      <c r="E502" s="17" t="str">
        <f t="shared" ca="1" si="304"/>
        <v>Orlando</v>
      </c>
      <c r="F502" s="17">
        <f t="shared" ca="1" si="322"/>
        <v>2</v>
      </c>
      <c r="G502" s="17" t="str">
        <f t="shared" ca="1" si="290"/>
        <v>Ice Coffee</v>
      </c>
      <c r="H502" s="17">
        <f t="shared" ca="1" si="291"/>
        <v>7.24</v>
      </c>
      <c r="J502" s="36" t="str">
        <f t="shared" si="292"/>
        <v>January 1,2024</v>
      </c>
      <c r="K502" s="37">
        <f t="shared" ca="1" si="293"/>
        <v>0</v>
      </c>
      <c r="L502" s="37">
        <f t="shared" ca="1" si="294"/>
        <v>0</v>
      </c>
      <c r="M502" s="37">
        <f t="shared" ca="1" si="295"/>
        <v>7.24</v>
      </c>
      <c r="N502" s="37">
        <f t="shared" ca="1" si="296"/>
        <v>0</v>
      </c>
      <c r="O502" s="38">
        <f t="shared" ca="1" si="297"/>
        <v>0</v>
      </c>
      <c r="X502" t="str">
        <f t="shared" si="298"/>
        <v>January 1,2024</v>
      </c>
      <c r="Y502">
        <f t="shared" ca="1" si="299"/>
        <v>0</v>
      </c>
      <c r="Z502">
        <f t="shared" ca="1" si="300"/>
        <v>7.24</v>
      </c>
      <c r="AA502">
        <f t="shared" ca="1" si="301"/>
        <v>0</v>
      </c>
      <c r="AB502">
        <f t="shared" ca="1" si="302"/>
        <v>0</v>
      </c>
      <c r="AK502" t="str">
        <f t="shared" si="305"/>
        <v>January 1,2024</v>
      </c>
      <c r="AL502">
        <f t="shared" ca="1" si="306"/>
        <v>0</v>
      </c>
      <c r="AM502">
        <f t="shared" ca="1" si="307"/>
        <v>7.24</v>
      </c>
      <c r="AN502">
        <f t="shared" ca="1" si="308"/>
        <v>0</v>
      </c>
      <c r="AO502">
        <f t="shared" ca="1" si="309"/>
        <v>0</v>
      </c>
      <c r="AX502" t="str">
        <f t="shared" si="312"/>
        <v>January 1,2024</v>
      </c>
      <c r="AY502">
        <f t="shared" ca="1" si="313"/>
        <v>4</v>
      </c>
    </row>
    <row r="503" spans="1:51">
      <c r="A503" s="17">
        <v>487</v>
      </c>
      <c r="B503" s="17" t="str">
        <f t="shared" si="320"/>
        <v>January 1,2024</v>
      </c>
      <c r="C503" s="17">
        <f t="shared" ca="1" si="321"/>
        <v>2</v>
      </c>
      <c r="D503" s="17" t="str">
        <f t="shared" ca="1" si="289"/>
        <v>Canada</v>
      </c>
      <c r="E503" s="17" t="str">
        <f t="shared" ca="1" si="304"/>
        <v>Toronto</v>
      </c>
      <c r="F503" s="17">
        <f t="shared" ca="1" si="322"/>
        <v>2</v>
      </c>
      <c r="G503" s="17" t="str">
        <f t="shared" ca="1" si="290"/>
        <v>Ice Coffee</v>
      </c>
      <c r="H503" s="17">
        <f t="shared" ca="1" si="291"/>
        <v>7.24</v>
      </c>
      <c r="J503" s="33" t="str">
        <f t="shared" si="292"/>
        <v>January 1,2024</v>
      </c>
      <c r="K503" s="34">
        <f t="shared" ca="1" si="293"/>
        <v>0</v>
      </c>
      <c r="L503" s="34">
        <f t="shared" ca="1" si="294"/>
        <v>7.24</v>
      </c>
      <c r="M503" s="34">
        <f t="shared" ca="1" si="295"/>
        <v>0</v>
      </c>
      <c r="N503" s="34">
        <f t="shared" ca="1" si="296"/>
        <v>0</v>
      </c>
      <c r="O503" s="35">
        <f t="shared" ca="1" si="297"/>
        <v>0</v>
      </c>
      <c r="X503" t="str">
        <f t="shared" si="298"/>
        <v>January 1,2024</v>
      </c>
      <c r="Y503">
        <f t="shared" ca="1" si="299"/>
        <v>7.24</v>
      </c>
      <c r="Z503">
        <f t="shared" ca="1" si="300"/>
        <v>0</v>
      </c>
      <c r="AA503">
        <f t="shared" ca="1" si="301"/>
        <v>0</v>
      </c>
      <c r="AB503">
        <f t="shared" ca="1" si="302"/>
        <v>0</v>
      </c>
      <c r="AK503" t="str">
        <f t="shared" si="305"/>
        <v>January 1,2024</v>
      </c>
      <c r="AL503">
        <f t="shared" ca="1" si="306"/>
        <v>0</v>
      </c>
      <c r="AM503">
        <f t="shared" ca="1" si="307"/>
        <v>7.24</v>
      </c>
      <c r="AN503">
        <f t="shared" ca="1" si="308"/>
        <v>0</v>
      </c>
      <c r="AO503">
        <f t="shared" ca="1" si="309"/>
        <v>0</v>
      </c>
      <c r="AX503" t="str">
        <f t="shared" si="312"/>
        <v>January 1,2024</v>
      </c>
      <c r="AY503">
        <f t="shared" ca="1" si="313"/>
        <v>7.24</v>
      </c>
    </row>
    <row r="504" spans="1:51">
      <c r="A504" s="17">
        <v>488</v>
      </c>
      <c r="B504" s="17" t="str">
        <f t="shared" si="320"/>
        <v>January 1,2024</v>
      </c>
      <c r="C504" s="17">
        <f t="shared" ca="1" si="321"/>
        <v>4</v>
      </c>
      <c r="D504" s="17" t="str">
        <f t="shared" ca="1" si="289"/>
        <v>France</v>
      </c>
      <c r="E504" s="17" t="str">
        <f t="shared" ca="1" si="304"/>
        <v>Paris</v>
      </c>
      <c r="F504" s="17">
        <f t="shared" ca="1" si="322"/>
        <v>4</v>
      </c>
      <c r="G504" s="17" t="str">
        <f t="shared" ca="1" si="290"/>
        <v>Mocktails</v>
      </c>
      <c r="H504" s="17">
        <f t="shared" ca="1" si="291"/>
        <v>6.88</v>
      </c>
      <c r="J504" s="36" t="str">
        <f t="shared" si="292"/>
        <v>January 1,2024</v>
      </c>
      <c r="K504" s="37">
        <f t="shared" ca="1" si="293"/>
        <v>0</v>
      </c>
      <c r="L504" s="37">
        <f t="shared" ca="1" si="294"/>
        <v>0</v>
      </c>
      <c r="M504" s="37">
        <f t="shared" ca="1" si="295"/>
        <v>0</v>
      </c>
      <c r="N504" s="37">
        <f t="shared" ca="1" si="296"/>
        <v>6.88</v>
      </c>
      <c r="O504" s="38">
        <f t="shared" ca="1" si="297"/>
        <v>0</v>
      </c>
      <c r="X504" t="str">
        <f t="shared" si="298"/>
        <v>January 1,2024</v>
      </c>
      <c r="Y504">
        <f t="shared" ca="1" si="299"/>
        <v>0</v>
      </c>
      <c r="Z504">
        <f t="shared" ca="1" si="300"/>
        <v>0</v>
      </c>
      <c r="AA504">
        <f t="shared" ca="1" si="301"/>
        <v>6.88</v>
      </c>
      <c r="AB504">
        <f t="shared" ca="1" si="302"/>
        <v>0</v>
      </c>
      <c r="AK504" t="str">
        <f t="shared" si="305"/>
        <v>January 1,2024</v>
      </c>
      <c r="AL504">
        <f t="shared" ca="1" si="306"/>
        <v>0</v>
      </c>
      <c r="AM504">
        <f t="shared" ca="1" si="307"/>
        <v>7.24</v>
      </c>
      <c r="AN504">
        <f t="shared" ca="1" si="308"/>
        <v>0</v>
      </c>
      <c r="AO504">
        <f t="shared" ca="1" si="309"/>
        <v>0</v>
      </c>
      <c r="AX504" t="str">
        <f t="shared" si="312"/>
        <v>January 1,2024</v>
      </c>
      <c r="AY504">
        <f t="shared" ca="1" si="313"/>
        <v>7.24</v>
      </c>
    </row>
    <row r="505" spans="1:51">
      <c r="A505" s="17">
        <v>489</v>
      </c>
      <c r="B505" s="17" t="str">
        <f t="shared" si="320"/>
        <v>January 1,2024</v>
      </c>
      <c r="C505" s="17">
        <f t="shared" ca="1" si="321"/>
        <v>2</v>
      </c>
      <c r="D505" s="17" t="str">
        <f t="shared" ca="1" si="289"/>
        <v>Canada</v>
      </c>
      <c r="E505" s="17" t="str">
        <f t="shared" ca="1" si="304"/>
        <v>Toronto</v>
      </c>
      <c r="F505" s="17">
        <f t="shared" ca="1" si="322"/>
        <v>4</v>
      </c>
      <c r="G505" s="17" t="str">
        <f t="shared" ca="1" si="290"/>
        <v>Mocktails</v>
      </c>
      <c r="H505" s="17">
        <f t="shared" ca="1" si="291"/>
        <v>6.88</v>
      </c>
      <c r="J505" s="33" t="str">
        <f t="shared" si="292"/>
        <v>January 1,2024</v>
      </c>
      <c r="K505" s="34">
        <f t="shared" ca="1" si="293"/>
        <v>0</v>
      </c>
      <c r="L505" s="34">
        <f t="shared" ca="1" si="294"/>
        <v>6.88</v>
      </c>
      <c r="M505" s="34">
        <f t="shared" ca="1" si="295"/>
        <v>0</v>
      </c>
      <c r="N505" s="34">
        <f t="shared" ca="1" si="296"/>
        <v>0</v>
      </c>
      <c r="O505" s="35">
        <f t="shared" ca="1" si="297"/>
        <v>0</v>
      </c>
      <c r="X505" t="str">
        <f t="shared" si="298"/>
        <v>January 1,2024</v>
      </c>
      <c r="Y505">
        <f t="shared" ca="1" si="299"/>
        <v>6.88</v>
      </c>
      <c r="Z505">
        <f t="shared" ca="1" si="300"/>
        <v>0</v>
      </c>
      <c r="AA505">
        <f t="shared" ca="1" si="301"/>
        <v>0</v>
      </c>
      <c r="AB505">
        <f t="shared" ca="1" si="302"/>
        <v>0</v>
      </c>
      <c r="AK505" t="str">
        <f t="shared" si="305"/>
        <v>January 1,2024</v>
      </c>
      <c r="AL505">
        <f t="shared" ca="1" si="306"/>
        <v>0</v>
      </c>
      <c r="AM505">
        <f t="shared" ca="1" si="307"/>
        <v>0</v>
      </c>
      <c r="AN505">
        <f t="shared" ca="1" si="308"/>
        <v>0</v>
      </c>
      <c r="AO505">
        <f t="shared" ca="1" si="309"/>
        <v>6.88</v>
      </c>
      <c r="AX505" t="str">
        <f t="shared" si="312"/>
        <v>January 1,2024</v>
      </c>
      <c r="AY505">
        <f t="shared" ca="1" si="313"/>
        <v>7.24</v>
      </c>
    </row>
    <row r="506" spans="1:51">
      <c r="A506" s="17">
        <v>490</v>
      </c>
      <c r="B506" s="17" t="str">
        <f t="shared" si="320"/>
        <v>January 1,2024</v>
      </c>
      <c r="C506" s="17">
        <f t="shared" ca="1" si="321"/>
        <v>1</v>
      </c>
      <c r="D506" s="17" t="str">
        <f t="shared" ca="1" si="289"/>
        <v>Canada</v>
      </c>
      <c r="E506" s="17" t="str">
        <f t="shared" ca="1" si="304"/>
        <v>Montreal</v>
      </c>
      <c r="F506" s="17">
        <f t="shared" ca="1" si="322"/>
        <v>3</v>
      </c>
      <c r="G506" s="17" t="str">
        <f t="shared" ca="1" si="290"/>
        <v>Tea</v>
      </c>
      <c r="H506" s="17">
        <f t="shared" ca="1" si="291"/>
        <v>5.52</v>
      </c>
      <c r="J506" s="36" t="str">
        <f t="shared" si="292"/>
        <v>January 1,2024</v>
      </c>
      <c r="K506" s="37">
        <f t="shared" ca="1" si="293"/>
        <v>5.52</v>
      </c>
      <c r="L506" s="37">
        <f t="shared" ca="1" si="294"/>
        <v>0</v>
      </c>
      <c r="M506" s="37">
        <f t="shared" ca="1" si="295"/>
        <v>0</v>
      </c>
      <c r="N506" s="37">
        <f t="shared" ca="1" si="296"/>
        <v>0</v>
      </c>
      <c r="O506" s="38">
        <f t="shared" ca="1" si="297"/>
        <v>0</v>
      </c>
      <c r="X506" t="str">
        <f t="shared" si="298"/>
        <v>January 1,2024</v>
      </c>
      <c r="Y506">
        <f t="shared" ca="1" si="299"/>
        <v>5.52</v>
      </c>
      <c r="Z506">
        <f t="shared" ca="1" si="300"/>
        <v>0</v>
      </c>
      <c r="AA506">
        <f t="shared" ca="1" si="301"/>
        <v>0</v>
      </c>
      <c r="AB506">
        <f t="shared" ca="1" si="302"/>
        <v>0</v>
      </c>
      <c r="AK506" t="str">
        <f t="shared" si="305"/>
        <v>January 1,2024</v>
      </c>
      <c r="AL506">
        <f t="shared" ca="1" si="306"/>
        <v>0</v>
      </c>
      <c r="AM506">
        <f t="shared" ca="1" si="307"/>
        <v>0</v>
      </c>
      <c r="AN506">
        <f t="shared" ca="1" si="308"/>
        <v>0</v>
      </c>
      <c r="AO506">
        <f t="shared" ca="1" si="309"/>
        <v>6.88</v>
      </c>
      <c r="AX506" t="str">
        <f t="shared" si="312"/>
        <v>January 1,2024</v>
      </c>
      <c r="AY506">
        <f t="shared" ca="1" si="313"/>
        <v>6.88</v>
      </c>
    </row>
    <row r="507" spans="1:51">
      <c r="A507" s="17">
        <v>491</v>
      </c>
      <c r="B507" s="17" t="str">
        <f t="shared" ref="B507:B516" si="323">"January 1,2024"</f>
        <v>January 1,2024</v>
      </c>
      <c r="C507" s="17">
        <f t="shared" ca="1" si="321"/>
        <v>1</v>
      </c>
      <c r="D507" s="17" t="str">
        <f t="shared" ca="1" si="289"/>
        <v>Canada</v>
      </c>
      <c r="E507" s="17" t="str">
        <f t="shared" ca="1" si="304"/>
        <v>Montreal</v>
      </c>
      <c r="F507" s="17">
        <f t="shared" ca="1" si="322"/>
        <v>3</v>
      </c>
      <c r="G507" s="17" t="str">
        <f t="shared" ca="1" si="290"/>
        <v>Tea</v>
      </c>
      <c r="H507" s="17">
        <f t="shared" ca="1" si="291"/>
        <v>5.52</v>
      </c>
      <c r="J507" s="33" t="str">
        <f t="shared" si="292"/>
        <v>January 1,2024</v>
      </c>
      <c r="K507" s="34">
        <f t="shared" ca="1" si="293"/>
        <v>5.52</v>
      </c>
      <c r="L507" s="34">
        <f t="shared" ca="1" si="294"/>
        <v>0</v>
      </c>
      <c r="M507" s="34">
        <f t="shared" ca="1" si="295"/>
        <v>0</v>
      </c>
      <c r="N507" s="34">
        <f t="shared" ca="1" si="296"/>
        <v>0</v>
      </c>
      <c r="O507" s="35">
        <f t="shared" ca="1" si="297"/>
        <v>0</v>
      </c>
      <c r="X507" t="str">
        <f t="shared" si="298"/>
        <v>January 1,2024</v>
      </c>
      <c r="Y507">
        <f t="shared" ca="1" si="299"/>
        <v>5.52</v>
      </c>
      <c r="Z507">
        <f t="shared" ca="1" si="300"/>
        <v>0</v>
      </c>
      <c r="AA507">
        <f t="shared" ca="1" si="301"/>
        <v>0</v>
      </c>
      <c r="AB507">
        <f t="shared" ca="1" si="302"/>
        <v>0</v>
      </c>
      <c r="AK507" t="str">
        <f t="shared" si="305"/>
        <v>January 1,2024</v>
      </c>
      <c r="AL507">
        <f t="shared" ca="1" si="306"/>
        <v>0</v>
      </c>
      <c r="AM507">
        <f t="shared" ca="1" si="307"/>
        <v>0</v>
      </c>
      <c r="AN507">
        <f t="shared" ca="1" si="308"/>
        <v>5.52</v>
      </c>
      <c r="AO507">
        <f t="shared" ca="1" si="309"/>
        <v>0</v>
      </c>
      <c r="AX507" t="str">
        <f t="shared" si="312"/>
        <v>January 1,2024</v>
      </c>
      <c r="AY507">
        <f t="shared" ca="1" si="313"/>
        <v>6.88</v>
      </c>
    </row>
    <row r="508" spans="1:51">
      <c r="A508" s="17">
        <v>492</v>
      </c>
      <c r="B508" s="17" t="str">
        <f t="shared" si="323"/>
        <v>January 1,2024</v>
      </c>
      <c r="C508" s="17">
        <f t="shared" ref="C508:C517" ca="1" si="324">RANDBETWEEN(1,5)</f>
        <v>5</v>
      </c>
      <c r="D508" s="17" t="str">
        <f t="shared" ca="1" si="289"/>
        <v>UK</v>
      </c>
      <c r="E508" s="17" t="str">
        <f t="shared" ca="1" si="304"/>
        <v>London</v>
      </c>
      <c r="F508" s="17">
        <f t="shared" ref="F508:F517" ca="1" si="325">RANDBETWEEN(1,4)</f>
        <v>1</v>
      </c>
      <c r="G508" s="17" t="str">
        <f t="shared" ca="1" si="290"/>
        <v>Coffee</v>
      </c>
      <c r="H508" s="17">
        <f t="shared" ca="1" si="291"/>
        <v>4</v>
      </c>
      <c r="J508" s="36" t="str">
        <f t="shared" si="292"/>
        <v>January 1,2024</v>
      </c>
      <c r="K508" s="37">
        <f t="shared" ca="1" si="293"/>
        <v>0</v>
      </c>
      <c r="L508" s="37">
        <f t="shared" ca="1" si="294"/>
        <v>0</v>
      </c>
      <c r="M508" s="37">
        <f t="shared" ca="1" si="295"/>
        <v>0</v>
      </c>
      <c r="N508" s="37">
        <f t="shared" ca="1" si="296"/>
        <v>0</v>
      </c>
      <c r="O508" s="38">
        <f t="shared" ca="1" si="297"/>
        <v>4</v>
      </c>
      <c r="X508" t="str">
        <f t="shared" si="298"/>
        <v>January 1,2024</v>
      </c>
      <c r="Y508">
        <f t="shared" ca="1" si="299"/>
        <v>0</v>
      </c>
      <c r="Z508">
        <f t="shared" ca="1" si="300"/>
        <v>0</v>
      </c>
      <c r="AA508">
        <f t="shared" ca="1" si="301"/>
        <v>0</v>
      </c>
      <c r="AB508">
        <f t="shared" ca="1" si="302"/>
        <v>4</v>
      </c>
      <c r="AK508" t="str">
        <f t="shared" si="305"/>
        <v>January 1,2024</v>
      </c>
      <c r="AL508">
        <f t="shared" ca="1" si="306"/>
        <v>0</v>
      </c>
      <c r="AM508">
        <f t="shared" ca="1" si="307"/>
        <v>0</v>
      </c>
      <c r="AN508">
        <f t="shared" ca="1" si="308"/>
        <v>5.52</v>
      </c>
      <c r="AO508">
        <f t="shared" ca="1" si="309"/>
        <v>0</v>
      </c>
      <c r="AX508" t="str">
        <f t="shared" si="312"/>
        <v>January 1,2024</v>
      </c>
      <c r="AY508">
        <f t="shared" ca="1" si="313"/>
        <v>5.52</v>
      </c>
    </row>
    <row r="509" spans="1:51">
      <c r="A509" s="17">
        <v>493</v>
      </c>
      <c r="B509" s="17" t="str">
        <f t="shared" si="323"/>
        <v>January 1,2024</v>
      </c>
      <c r="C509" s="17">
        <f t="shared" ca="1" si="324"/>
        <v>1</v>
      </c>
      <c r="D509" s="17" t="str">
        <f t="shared" ca="1" si="289"/>
        <v>Canada</v>
      </c>
      <c r="E509" s="17" t="str">
        <f t="shared" ca="1" si="304"/>
        <v>Montreal</v>
      </c>
      <c r="F509" s="17">
        <f t="shared" ca="1" si="325"/>
        <v>2</v>
      </c>
      <c r="G509" s="17" t="str">
        <f t="shared" ca="1" si="290"/>
        <v>Ice Coffee</v>
      </c>
      <c r="H509" s="17">
        <f t="shared" ca="1" si="291"/>
        <v>7.24</v>
      </c>
      <c r="J509" s="33" t="str">
        <f t="shared" si="292"/>
        <v>January 1,2024</v>
      </c>
      <c r="K509" s="34">
        <f t="shared" ca="1" si="293"/>
        <v>7.24</v>
      </c>
      <c r="L509" s="34">
        <f t="shared" ca="1" si="294"/>
        <v>0</v>
      </c>
      <c r="M509" s="34">
        <f t="shared" ca="1" si="295"/>
        <v>0</v>
      </c>
      <c r="N509" s="34">
        <f t="shared" ca="1" si="296"/>
        <v>0</v>
      </c>
      <c r="O509" s="35">
        <f t="shared" ca="1" si="297"/>
        <v>0</v>
      </c>
      <c r="X509" t="str">
        <f t="shared" si="298"/>
        <v>January 1,2024</v>
      </c>
      <c r="Y509">
        <f t="shared" ca="1" si="299"/>
        <v>7.24</v>
      </c>
      <c r="Z509">
        <f t="shared" ca="1" si="300"/>
        <v>0</v>
      </c>
      <c r="AA509">
        <f t="shared" ca="1" si="301"/>
        <v>0</v>
      </c>
      <c r="AB509">
        <f t="shared" ca="1" si="302"/>
        <v>0</v>
      </c>
      <c r="AK509" t="str">
        <f t="shared" si="305"/>
        <v>January 1,2024</v>
      </c>
      <c r="AL509">
        <f t="shared" ca="1" si="306"/>
        <v>4</v>
      </c>
      <c r="AM509">
        <f t="shared" ca="1" si="307"/>
        <v>0</v>
      </c>
      <c r="AN509">
        <f t="shared" ca="1" si="308"/>
        <v>0</v>
      </c>
      <c r="AO509">
        <f t="shared" ca="1" si="309"/>
        <v>0</v>
      </c>
      <c r="AX509" t="str">
        <f t="shared" si="312"/>
        <v>January 1,2024</v>
      </c>
      <c r="AY509">
        <f t="shared" ca="1" si="313"/>
        <v>5.52</v>
      </c>
    </row>
    <row r="510" spans="1:51">
      <c r="A510" s="17">
        <v>494</v>
      </c>
      <c r="B510" s="17" t="str">
        <f t="shared" si="323"/>
        <v>January 1,2024</v>
      </c>
      <c r="C510" s="17">
        <f t="shared" ca="1" si="324"/>
        <v>2</v>
      </c>
      <c r="D510" s="17" t="str">
        <f t="shared" ca="1" si="289"/>
        <v>Canada</v>
      </c>
      <c r="E510" s="17" t="str">
        <f t="shared" ca="1" si="304"/>
        <v>Toronto</v>
      </c>
      <c r="F510" s="17">
        <f t="shared" ca="1" si="325"/>
        <v>2</v>
      </c>
      <c r="G510" s="17" t="str">
        <f t="shared" ca="1" si="290"/>
        <v>Ice Coffee</v>
      </c>
      <c r="H510" s="17">
        <f t="shared" ca="1" si="291"/>
        <v>7.24</v>
      </c>
      <c r="J510" s="36" t="str">
        <f t="shared" si="292"/>
        <v>January 1,2024</v>
      </c>
      <c r="K510" s="37">
        <f t="shared" ca="1" si="293"/>
        <v>0</v>
      </c>
      <c r="L510" s="37">
        <f t="shared" ca="1" si="294"/>
        <v>7.24</v>
      </c>
      <c r="M510" s="37">
        <f t="shared" ca="1" si="295"/>
        <v>0</v>
      </c>
      <c r="N510" s="37">
        <f t="shared" ca="1" si="296"/>
        <v>0</v>
      </c>
      <c r="O510" s="38">
        <f t="shared" ca="1" si="297"/>
        <v>0</v>
      </c>
      <c r="X510" t="str">
        <f t="shared" si="298"/>
        <v>January 1,2024</v>
      </c>
      <c r="Y510">
        <f t="shared" ca="1" si="299"/>
        <v>7.24</v>
      </c>
      <c r="Z510">
        <f t="shared" ca="1" si="300"/>
        <v>0</v>
      </c>
      <c r="AA510">
        <f t="shared" ca="1" si="301"/>
        <v>0</v>
      </c>
      <c r="AB510">
        <f t="shared" ca="1" si="302"/>
        <v>0</v>
      </c>
      <c r="AK510" t="str">
        <f t="shared" si="305"/>
        <v>January 1,2024</v>
      </c>
      <c r="AL510">
        <f t="shared" ca="1" si="306"/>
        <v>0</v>
      </c>
      <c r="AM510">
        <f t="shared" ca="1" si="307"/>
        <v>7.24</v>
      </c>
      <c r="AN510">
        <f t="shared" ca="1" si="308"/>
        <v>0</v>
      </c>
      <c r="AO510">
        <f t="shared" ca="1" si="309"/>
        <v>0</v>
      </c>
      <c r="AX510" t="str">
        <f t="shared" si="312"/>
        <v>January 1,2024</v>
      </c>
      <c r="AY510">
        <f t="shared" ca="1" si="313"/>
        <v>4</v>
      </c>
    </row>
    <row r="511" spans="1:51">
      <c r="A511" s="17">
        <v>495</v>
      </c>
      <c r="B511" s="17" t="str">
        <f t="shared" si="323"/>
        <v>January 1,2024</v>
      </c>
      <c r="C511" s="17">
        <f t="shared" ca="1" si="324"/>
        <v>1</v>
      </c>
      <c r="D511" s="17" t="str">
        <f t="shared" ca="1" si="289"/>
        <v>Canada</v>
      </c>
      <c r="E511" s="17" t="str">
        <f t="shared" ca="1" si="304"/>
        <v>Montreal</v>
      </c>
      <c r="F511" s="17">
        <f t="shared" ca="1" si="325"/>
        <v>3</v>
      </c>
      <c r="G511" s="17" t="str">
        <f t="shared" ca="1" si="290"/>
        <v>Tea</v>
      </c>
      <c r="H511" s="17">
        <f t="shared" ca="1" si="291"/>
        <v>5.52</v>
      </c>
      <c r="J511" s="33" t="str">
        <f t="shared" si="292"/>
        <v>January 1,2024</v>
      </c>
      <c r="K511" s="34">
        <f t="shared" ca="1" si="293"/>
        <v>5.52</v>
      </c>
      <c r="L511" s="34">
        <f t="shared" ca="1" si="294"/>
        <v>0</v>
      </c>
      <c r="M511" s="34">
        <f t="shared" ca="1" si="295"/>
        <v>0</v>
      </c>
      <c r="N511" s="34">
        <f t="shared" ca="1" si="296"/>
        <v>0</v>
      </c>
      <c r="O511" s="35">
        <f t="shared" ca="1" si="297"/>
        <v>0</v>
      </c>
      <c r="X511" t="str">
        <f t="shared" si="298"/>
        <v>January 1,2024</v>
      </c>
      <c r="Y511">
        <f t="shared" ca="1" si="299"/>
        <v>5.52</v>
      </c>
      <c r="Z511">
        <f t="shared" ca="1" si="300"/>
        <v>0</v>
      </c>
      <c r="AA511">
        <f t="shared" ca="1" si="301"/>
        <v>0</v>
      </c>
      <c r="AB511">
        <f t="shared" ca="1" si="302"/>
        <v>0</v>
      </c>
      <c r="AK511" t="str">
        <f t="shared" si="305"/>
        <v>January 1,2024</v>
      </c>
      <c r="AL511">
        <f t="shared" ca="1" si="306"/>
        <v>0</v>
      </c>
      <c r="AM511">
        <f t="shared" ca="1" si="307"/>
        <v>7.24</v>
      </c>
      <c r="AN511">
        <f t="shared" ca="1" si="308"/>
        <v>0</v>
      </c>
      <c r="AO511">
        <f t="shared" ca="1" si="309"/>
        <v>0</v>
      </c>
      <c r="AX511" t="str">
        <f t="shared" si="312"/>
        <v>January 1,2024</v>
      </c>
      <c r="AY511">
        <f t="shared" ca="1" si="313"/>
        <v>7.24</v>
      </c>
    </row>
    <row r="512" spans="1:51">
      <c r="A512" s="17">
        <v>496</v>
      </c>
      <c r="B512" s="17" t="str">
        <f t="shared" si="323"/>
        <v>January 1,2024</v>
      </c>
      <c r="C512" s="17">
        <f t="shared" ca="1" si="324"/>
        <v>5</v>
      </c>
      <c r="D512" s="17" t="str">
        <f t="shared" ca="1" si="289"/>
        <v>UK</v>
      </c>
      <c r="E512" s="17" t="str">
        <f t="shared" ca="1" si="304"/>
        <v>London</v>
      </c>
      <c r="F512" s="17">
        <f t="shared" ca="1" si="325"/>
        <v>1</v>
      </c>
      <c r="G512" s="17" t="str">
        <f t="shared" ca="1" si="290"/>
        <v>Coffee</v>
      </c>
      <c r="H512" s="17">
        <f t="shared" ca="1" si="291"/>
        <v>4</v>
      </c>
      <c r="J512" s="36" t="str">
        <f t="shared" si="292"/>
        <v>January 1,2024</v>
      </c>
      <c r="K512" s="37">
        <f t="shared" ca="1" si="293"/>
        <v>0</v>
      </c>
      <c r="L512" s="37">
        <f t="shared" ca="1" si="294"/>
        <v>0</v>
      </c>
      <c r="M512" s="37">
        <f t="shared" ca="1" si="295"/>
        <v>0</v>
      </c>
      <c r="N512" s="37">
        <f t="shared" ca="1" si="296"/>
        <v>0</v>
      </c>
      <c r="O512" s="38">
        <f t="shared" ca="1" si="297"/>
        <v>4</v>
      </c>
      <c r="X512" t="str">
        <f t="shared" si="298"/>
        <v>January 1,2024</v>
      </c>
      <c r="Y512">
        <f t="shared" ca="1" si="299"/>
        <v>0</v>
      </c>
      <c r="Z512">
        <f t="shared" ca="1" si="300"/>
        <v>0</v>
      </c>
      <c r="AA512">
        <f t="shared" ca="1" si="301"/>
        <v>0</v>
      </c>
      <c r="AB512">
        <f t="shared" ca="1" si="302"/>
        <v>4</v>
      </c>
      <c r="AK512" t="str">
        <f t="shared" si="305"/>
        <v>January 1,2024</v>
      </c>
      <c r="AL512">
        <f t="shared" ca="1" si="306"/>
        <v>0</v>
      </c>
      <c r="AM512">
        <f t="shared" ca="1" si="307"/>
        <v>0</v>
      </c>
      <c r="AN512">
        <f t="shared" ca="1" si="308"/>
        <v>5.52</v>
      </c>
      <c r="AO512">
        <f t="shared" ca="1" si="309"/>
        <v>0</v>
      </c>
      <c r="AX512" t="str">
        <f t="shared" si="312"/>
        <v>January 1,2024</v>
      </c>
      <c r="AY512">
        <f t="shared" ca="1" si="313"/>
        <v>7.24</v>
      </c>
    </row>
    <row r="513" spans="1:51">
      <c r="A513" s="17">
        <v>497</v>
      </c>
      <c r="B513" s="17" t="str">
        <f t="shared" si="323"/>
        <v>January 1,2024</v>
      </c>
      <c r="C513" s="17">
        <f t="shared" ca="1" si="324"/>
        <v>3</v>
      </c>
      <c r="D513" s="17" t="str">
        <f t="shared" ca="1" si="289"/>
        <v>US</v>
      </c>
      <c r="E513" s="17" t="str">
        <f t="shared" ca="1" si="304"/>
        <v>Orlando</v>
      </c>
      <c r="F513" s="17">
        <f t="shared" ca="1" si="325"/>
        <v>1</v>
      </c>
      <c r="G513" s="17" t="str">
        <f t="shared" ca="1" si="290"/>
        <v>Coffee</v>
      </c>
      <c r="H513" s="17">
        <f t="shared" ca="1" si="291"/>
        <v>4</v>
      </c>
      <c r="J513" s="33" t="str">
        <f t="shared" si="292"/>
        <v>January 1,2024</v>
      </c>
      <c r="K513" s="34">
        <f t="shared" ca="1" si="293"/>
        <v>0</v>
      </c>
      <c r="L513" s="34">
        <f t="shared" ca="1" si="294"/>
        <v>0</v>
      </c>
      <c r="M513" s="34">
        <f t="shared" ca="1" si="295"/>
        <v>4</v>
      </c>
      <c r="N513" s="34">
        <f t="shared" ca="1" si="296"/>
        <v>0</v>
      </c>
      <c r="O513" s="35">
        <f t="shared" ca="1" si="297"/>
        <v>0</v>
      </c>
      <c r="X513" t="str">
        <f t="shared" si="298"/>
        <v>January 1,2024</v>
      </c>
      <c r="Y513">
        <f t="shared" ca="1" si="299"/>
        <v>0</v>
      </c>
      <c r="Z513">
        <f t="shared" ca="1" si="300"/>
        <v>4</v>
      </c>
      <c r="AA513">
        <f t="shared" ca="1" si="301"/>
        <v>0</v>
      </c>
      <c r="AB513">
        <f t="shared" ca="1" si="302"/>
        <v>0</v>
      </c>
      <c r="AK513" t="str">
        <f t="shared" si="305"/>
        <v>January 1,2024</v>
      </c>
      <c r="AL513">
        <f t="shared" ca="1" si="306"/>
        <v>4</v>
      </c>
      <c r="AM513">
        <f t="shared" ca="1" si="307"/>
        <v>0</v>
      </c>
      <c r="AN513">
        <f t="shared" ca="1" si="308"/>
        <v>0</v>
      </c>
      <c r="AO513">
        <f t="shared" ca="1" si="309"/>
        <v>0</v>
      </c>
      <c r="AX513" t="str">
        <f t="shared" si="312"/>
        <v>January 1,2024</v>
      </c>
      <c r="AY513">
        <f t="shared" ca="1" si="313"/>
        <v>5.52</v>
      </c>
    </row>
    <row r="514" spans="1:51">
      <c r="A514" s="17">
        <v>498</v>
      </c>
      <c r="B514" s="17" t="str">
        <f t="shared" si="323"/>
        <v>January 1,2024</v>
      </c>
      <c r="C514" s="17">
        <f t="shared" ca="1" si="324"/>
        <v>2</v>
      </c>
      <c r="D514" s="17" t="str">
        <f t="shared" ca="1" si="289"/>
        <v>Canada</v>
      </c>
      <c r="E514" s="17" t="str">
        <f t="shared" ca="1" si="304"/>
        <v>Toronto</v>
      </c>
      <c r="F514" s="17">
        <f t="shared" ca="1" si="325"/>
        <v>2</v>
      </c>
      <c r="G514" s="17" t="str">
        <f t="shared" ca="1" si="290"/>
        <v>Ice Coffee</v>
      </c>
      <c r="H514" s="17">
        <f t="shared" ca="1" si="291"/>
        <v>7.24</v>
      </c>
      <c r="J514" s="36" t="str">
        <f t="shared" si="292"/>
        <v>January 1,2024</v>
      </c>
      <c r="K514" s="37">
        <f t="shared" ca="1" si="293"/>
        <v>0</v>
      </c>
      <c r="L514" s="37">
        <f t="shared" ca="1" si="294"/>
        <v>7.24</v>
      </c>
      <c r="M514" s="37">
        <f t="shared" ca="1" si="295"/>
        <v>0</v>
      </c>
      <c r="N514" s="37">
        <f t="shared" ca="1" si="296"/>
        <v>0</v>
      </c>
      <c r="O514" s="38">
        <f t="shared" ca="1" si="297"/>
        <v>0</v>
      </c>
      <c r="X514" t="str">
        <f t="shared" si="298"/>
        <v>January 1,2024</v>
      </c>
      <c r="Y514">
        <f t="shared" ca="1" si="299"/>
        <v>7.24</v>
      </c>
      <c r="Z514">
        <f t="shared" ca="1" si="300"/>
        <v>0</v>
      </c>
      <c r="AA514">
        <f t="shared" ca="1" si="301"/>
        <v>0</v>
      </c>
      <c r="AB514">
        <f t="shared" ca="1" si="302"/>
        <v>0</v>
      </c>
      <c r="AK514" t="str">
        <f t="shared" si="305"/>
        <v>January 1,2024</v>
      </c>
      <c r="AL514">
        <f t="shared" ca="1" si="306"/>
        <v>4</v>
      </c>
      <c r="AM514">
        <f t="shared" ca="1" si="307"/>
        <v>0</v>
      </c>
      <c r="AN514">
        <f t="shared" ca="1" si="308"/>
        <v>0</v>
      </c>
      <c r="AO514">
        <f t="shared" ca="1" si="309"/>
        <v>0</v>
      </c>
      <c r="AX514" t="str">
        <f t="shared" si="312"/>
        <v>January 1,2024</v>
      </c>
      <c r="AY514">
        <f t="shared" ca="1" si="313"/>
        <v>4</v>
      </c>
    </row>
    <row r="515" spans="1:51">
      <c r="A515" s="17">
        <v>499</v>
      </c>
      <c r="B515" s="17" t="str">
        <f t="shared" si="323"/>
        <v>January 1,2024</v>
      </c>
      <c r="C515" s="17">
        <f t="shared" ca="1" si="324"/>
        <v>4</v>
      </c>
      <c r="D515" s="17" t="str">
        <f t="shared" ca="1" si="289"/>
        <v>France</v>
      </c>
      <c r="E515" s="17" t="str">
        <f t="shared" ca="1" si="304"/>
        <v>Paris</v>
      </c>
      <c r="F515" s="17">
        <f t="shared" ca="1" si="325"/>
        <v>2</v>
      </c>
      <c r="G515" s="17" t="str">
        <f t="shared" ca="1" si="290"/>
        <v>Ice Coffee</v>
      </c>
      <c r="H515" s="17">
        <f t="shared" ca="1" si="291"/>
        <v>7.24</v>
      </c>
      <c r="J515" s="33" t="str">
        <f t="shared" si="292"/>
        <v>January 1,2024</v>
      </c>
      <c r="K515" s="34">
        <f t="shared" ca="1" si="293"/>
        <v>0</v>
      </c>
      <c r="L515" s="34">
        <f t="shared" ca="1" si="294"/>
        <v>0</v>
      </c>
      <c r="M515" s="34">
        <f t="shared" ca="1" si="295"/>
        <v>0</v>
      </c>
      <c r="N515" s="34">
        <f t="shared" ca="1" si="296"/>
        <v>7.24</v>
      </c>
      <c r="O515" s="35">
        <f t="shared" ca="1" si="297"/>
        <v>0</v>
      </c>
      <c r="X515" t="str">
        <f t="shared" si="298"/>
        <v>January 1,2024</v>
      </c>
      <c r="Y515">
        <f t="shared" ca="1" si="299"/>
        <v>0</v>
      </c>
      <c r="Z515">
        <f t="shared" ca="1" si="300"/>
        <v>0</v>
      </c>
      <c r="AA515">
        <f t="shared" ca="1" si="301"/>
        <v>7.24</v>
      </c>
      <c r="AB515">
        <f t="shared" ca="1" si="302"/>
        <v>0</v>
      </c>
      <c r="AK515" t="str">
        <f t="shared" si="305"/>
        <v>January 1,2024</v>
      </c>
      <c r="AL515">
        <f t="shared" ca="1" si="306"/>
        <v>0</v>
      </c>
      <c r="AM515">
        <f t="shared" ca="1" si="307"/>
        <v>7.24</v>
      </c>
      <c r="AN515">
        <f t="shared" ca="1" si="308"/>
        <v>0</v>
      </c>
      <c r="AO515">
        <f t="shared" ca="1" si="309"/>
        <v>0</v>
      </c>
      <c r="AX515" t="str">
        <f t="shared" si="312"/>
        <v>January 1,2024</v>
      </c>
      <c r="AY515">
        <f t="shared" ca="1" si="313"/>
        <v>4</v>
      </c>
    </row>
    <row r="516" spans="1:51">
      <c r="A516" s="17">
        <v>500</v>
      </c>
      <c r="B516" s="17" t="str">
        <f t="shared" si="323"/>
        <v>January 1,2024</v>
      </c>
      <c r="C516" s="17">
        <f t="shared" ca="1" si="324"/>
        <v>1</v>
      </c>
      <c r="D516" s="17" t="str">
        <f t="shared" ca="1" si="289"/>
        <v>Canada</v>
      </c>
      <c r="E516" s="17" t="str">
        <f t="shared" ca="1" si="304"/>
        <v>Montreal</v>
      </c>
      <c r="F516" s="17">
        <f t="shared" ca="1" si="325"/>
        <v>1</v>
      </c>
      <c r="G516" s="17" t="str">
        <f t="shared" ca="1" si="290"/>
        <v>Coffee</v>
      </c>
      <c r="H516" s="17">
        <f t="shared" ca="1" si="291"/>
        <v>4</v>
      </c>
      <c r="J516" s="36" t="str">
        <f t="shared" si="292"/>
        <v>January 1,2024</v>
      </c>
      <c r="K516" s="37">
        <f t="shared" ca="1" si="293"/>
        <v>4</v>
      </c>
      <c r="L516" s="37">
        <f t="shared" ca="1" si="294"/>
        <v>0</v>
      </c>
      <c r="M516" s="37">
        <f t="shared" ca="1" si="295"/>
        <v>0</v>
      </c>
      <c r="N516" s="37">
        <f t="shared" ca="1" si="296"/>
        <v>0</v>
      </c>
      <c r="O516" s="38">
        <f t="shared" ca="1" si="297"/>
        <v>0</v>
      </c>
      <c r="X516" t="str">
        <f t="shared" si="298"/>
        <v>January 1,2024</v>
      </c>
      <c r="Y516">
        <f t="shared" ca="1" si="299"/>
        <v>4</v>
      </c>
      <c r="Z516">
        <f t="shared" ca="1" si="300"/>
        <v>0</v>
      </c>
      <c r="AA516">
        <f t="shared" ca="1" si="301"/>
        <v>0</v>
      </c>
      <c r="AB516">
        <f t="shared" ca="1" si="302"/>
        <v>0</v>
      </c>
      <c r="AK516" t="str">
        <f t="shared" si="305"/>
        <v>January 1,2024</v>
      </c>
      <c r="AL516">
        <f t="shared" ca="1" si="306"/>
        <v>0</v>
      </c>
      <c r="AM516">
        <f t="shared" ca="1" si="307"/>
        <v>7.24</v>
      </c>
      <c r="AN516">
        <f t="shared" ca="1" si="308"/>
        <v>0</v>
      </c>
      <c r="AO516">
        <f t="shared" ca="1" si="309"/>
        <v>0</v>
      </c>
      <c r="AX516" t="str">
        <f t="shared" si="312"/>
        <v>January 1,2024</v>
      </c>
      <c r="AY516">
        <f t="shared" ca="1" si="313"/>
        <v>7.24</v>
      </c>
    </row>
    <row r="517" spans="1:51">
      <c r="A517" s="17">
        <v>501</v>
      </c>
      <c r="B517" s="17" t="str">
        <f t="shared" ref="B517:B526" si="326">"January 1,2024"</f>
        <v>January 1,2024</v>
      </c>
      <c r="C517" s="17">
        <f t="shared" ca="1" si="324"/>
        <v>1</v>
      </c>
      <c r="D517" s="17" t="str">
        <f t="shared" ca="1" si="289"/>
        <v>Canada</v>
      </c>
      <c r="E517" s="17" t="str">
        <f t="shared" ca="1" si="304"/>
        <v>Montreal</v>
      </c>
      <c r="F517" s="17">
        <f t="shared" ca="1" si="325"/>
        <v>2</v>
      </c>
      <c r="G517" s="17" t="str">
        <f t="shared" ca="1" si="290"/>
        <v>Ice Coffee</v>
      </c>
      <c r="H517" s="17">
        <f t="shared" ca="1" si="291"/>
        <v>7.24</v>
      </c>
      <c r="J517" s="33" t="str">
        <f t="shared" si="292"/>
        <v>January 1,2024</v>
      </c>
      <c r="K517" s="34">
        <f t="shared" ca="1" si="293"/>
        <v>7.24</v>
      </c>
      <c r="L517" s="34">
        <f t="shared" ca="1" si="294"/>
        <v>0</v>
      </c>
      <c r="M517" s="34">
        <f t="shared" ca="1" si="295"/>
        <v>0</v>
      </c>
      <c r="N517" s="34">
        <f t="shared" ca="1" si="296"/>
        <v>0</v>
      </c>
      <c r="O517" s="35">
        <f t="shared" ca="1" si="297"/>
        <v>0</v>
      </c>
      <c r="X517" t="str">
        <f t="shared" si="298"/>
        <v>January 1,2024</v>
      </c>
      <c r="Y517">
        <f t="shared" ca="1" si="299"/>
        <v>7.24</v>
      </c>
      <c r="Z517">
        <f t="shared" ca="1" si="300"/>
        <v>0</v>
      </c>
      <c r="AA517">
        <f t="shared" ca="1" si="301"/>
        <v>0</v>
      </c>
      <c r="AB517">
        <f t="shared" ca="1" si="302"/>
        <v>0</v>
      </c>
      <c r="AK517" t="str">
        <f t="shared" si="305"/>
        <v>January 1,2024</v>
      </c>
      <c r="AL517">
        <f t="shared" ca="1" si="306"/>
        <v>4</v>
      </c>
      <c r="AM517">
        <f t="shared" ca="1" si="307"/>
        <v>0</v>
      </c>
      <c r="AN517">
        <f t="shared" ca="1" si="308"/>
        <v>0</v>
      </c>
      <c r="AO517">
        <f t="shared" ca="1" si="309"/>
        <v>0</v>
      </c>
      <c r="AX517" t="str">
        <f t="shared" si="312"/>
        <v>January 1,2024</v>
      </c>
      <c r="AY517">
        <f t="shared" ca="1" si="313"/>
        <v>7.24</v>
      </c>
    </row>
    <row r="518" spans="1:51">
      <c r="A518" s="17">
        <v>502</v>
      </c>
      <c r="B518" s="17" t="str">
        <f t="shared" si="326"/>
        <v>January 1,2024</v>
      </c>
      <c r="C518" s="17">
        <f t="shared" ref="C518:C527" ca="1" si="327">RANDBETWEEN(1,5)</f>
        <v>1</v>
      </c>
      <c r="D518" s="17" t="str">
        <f t="shared" ca="1" si="289"/>
        <v>Canada</v>
      </c>
      <c r="E518" s="17" t="str">
        <f t="shared" ca="1" si="304"/>
        <v>Montreal</v>
      </c>
      <c r="F518" s="17">
        <f t="shared" ref="F518:F527" ca="1" si="328">RANDBETWEEN(1,4)</f>
        <v>2</v>
      </c>
      <c r="G518" s="17" t="str">
        <f t="shared" ca="1" si="290"/>
        <v>Ice Coffee</v>
      </c>
      <c r="H518" s="17">
        <f t="shared" ca="1" si="291"/>
        <v>7.24</v>
      </c>
      <c r="J518" s="36" t="str">
        <f t="shared" si="292"/>
        <v>January 1,2024</v>
      </c>
      <c r="K518" s="37">
        <f t="shared" ca="1" si="293"/>
        <v>7.24</v>
      </c>
      <c r="L518" s="37">
        <f t="shared" ca="1" si="294"/>
        <v>0</v>
      </c>
      <c r="M518" s="37">
        <f t="shared" ca="1" si="295"/>
        <v>0</v>
      </c>
      <c r="N518" s="37">
        <f t="shared" ca="1" si="296"/>
        <v>0</v>
      </c>
      <c r="O518" s="38">
        <f t="shared" ca="1" si="297"/>
        <v>0</v>
      </c>
      <c r="X518" t="str">
        <f t="shared" si="298"/>
        <v>January 1,2024</v>
      </c>
      <c r="Y518">
        <f t="shared" ca="1" si="299"/>
        <v>7.24</v>
      </c>
      <c r="Z518">
        <f t="shared" ca="1" si="300"/>
        <v>0</v>
      </c>
      <c r="AA518">
        <f t="shared" ca="1" si="301"/>
        <v>0</v>
      </c>
      <c r="AB518">
        <f t="shared" ca="1" si="302"/>
        <v>0</v>
      </c>
      <c r="AK518" t="str">
        <f t="shared" si="305"/>
        <v>January 1,2024</v>
      </c>
      <c r="AL518">
        <f t="shared" ca="1" si="306"/>
        <v>0</v>
      </c>
      <c r="AM518">
        <f t="shared" ca="1" si="307"/>
        <v>7.24</v>
      </c>
      <c r="AN518">
        <f t="shared" ca="1" si="308"/>
        <v>0</v>
      </c>
      <c r="AO518">
        <f t="shared" ca="1" si="309"/>
        <v>0</v>
      </c>
      <c r="AX518" t="str">
        <f t="shared" si="312"/>
        <v>January 1,2024</v>
      </c>
      <c r="AY518">
        <f t="shared" ca="1" si="313"/>
        <v>4</v>
      </c>
    </row>
    <row r="519" spans="1:51">
      <c r="A519" s="17">
        <v>503</v>
      </c>
      <c r="B519" s="17" t="str">
        <f t="shared" si="326"/>
        <v>January 1,2024</v>
      </c>
      <c r="C519" s="17">
        <f t="shared" ca="1" si="327"/>
        <v>5</v>
      </c>
      <c r="D519" s="17" t="str">
        <f t="shared" ca="1" si="289"/>
        <v>UK</v>
      </c>
      <c r="E519" s="17" t="str">
        <f t="shared" ca="1" si="304"/>
        <v>London</v>
      </c>
      <c r="F519" s="17">
        <f t="shared" ca="1" si="328"/>
        <v>4</v>
      </c>
      <c r="G519" s="17" t="str">
        <f t="shared" ca="1" si="290"/>
        <v>Mocktails</v>
      </c>
      <c r="H519" s="17">
        <f t="shared" ca="1" si="291"/>
        <v>6.88</v>
      </c>
      <c r="J519" s="33" t="str">
        <f t="shared" si="292"/>
        <v>January 1,2024</v>
      </c>
      <c r="K519" s="34">
        <f t="shared" ca="1" si="293"/>
        <v>0</v>
      </c>
      <c r="L519" s="34">
        <f t="shared" ca="1" si="294"/>
        <v>0</v>
      </c>
      <c r="M519" s="34">
        <f t="shared" ca="1" si="295"/>
        <v>0</v>
      </c>
      <c r="N519" s="34">
        <f t="shared" ca="1" si="296"/>
        <v>0</v>
      </c>
      <c r="O519" s="35">
        <f t="shared" ca="1" si="297"/>
        <v>6.88</v>
      </c>
      <c r="X519" t="str">
        <f t="shared" si="298"/>
        <v>January 1,2024</v>
      </c>
      <c r="Y519">
        <f t="shared" ca="1" si="299"/>
        <v>0</v>
      </c>
      <c r="Z519">
        <f t="shared" ca="1" si="300"/>
        <v>0</v>
      </c>
      <c r="AA519">
        <f t="shared" ca="1" si="301"/>
        <v>0</v>
      </c>
      <c r="AB519">
        <f t="shared" ca="1" si="302"/>
        <v>6.88</v>
      </c>
      <c r="AK519" t="str">
        <f t="shared" si="305"/>
        <v>January 1,2024</v>
      </c>
      <c r="AL519">
        <f t="shared" ca="1" si="306"/>
        <v>0</v>
      </c>
      <c r="AM519">
        <f t="shared" ca="1" si="307"/>
        <v>7.24</v>
      </c>
      <c r="AN519">
        <f t="shared" ca="1" si="308"/>
        <v>0</v>
      </c>
      <c r="AO519">
        <f t="shared" ca="1" si="309"/>
        <v>0</v>
      </c>
      <c r="AX519" t="str">
        <f t="shared" si="312"/>
        <v>January 1,2024</v>
      </c>
      <c r="AY519">
        <f t="shared" ca="1" si="313"/>
        <v>7.24</v>
      </c>
    </row>
    <row r="520" spans="1:51">
      <c r="A520" s="17">
        <v>504</v>
      </c>
      <c r="B520" s="17" t="str">
        <f t="shared" si="326"/>
        <v>January 1,2024</v>
      </c>
      <c r="C520" s="17">
        <f t="shared" ca="1" si="327"/>
        <v>2</v>
      </c>
      <c r="D520" s="17" t="str">
        <f t="shared" ca="1" si="289"/>
        <v>Canada</v>
      </c>
      <c r="E520" s="17" t="str">
        <f t="shared" ca="1" si="304"/>
        <v>Toronto</v>
      </c>
      <c r="F520" s="17">
        <f t="shared" ca="1" si="328"/>
        <v>1</v>
      </c>
      <c r="G520" s="17" t="str">
        <f t="shared" ca="1" si="290"/>
        <v>Coffee</v>
      </c>
      <c r="H520" s="17">
        <f t="shared" ca="1" si="291"/>
        <v>4</v>
      </c>
      <c r="J520" s="36" t="str">
        <f t="shared" si="292"/>
        <v>January 1,2024</v>
      </c>
      <c r="K520" s="37">
        <f t="shared" ca="1" si="293"/>
        <v>0</v>
      </c>
      <c r="L520" s="37">
        <f t="shared" ca="1" si="294"/>
        <v>4</v>
      </c>
      <c r="M520" s="37">
        <f t="shared" ca="1" si="295"/>
        <v>0</v>
      </c>
      <c r="N520" s="37">
        <f t="shared" ca="1" si="296"/>
        <v>0</v>
      </c>
      <c r="O520" s="38">
        <f t="shared" ca="1" si="297"/>
        <v>0</v>
      </c>
      <c r="X520" t="str">
        <f t="shared" si="298"/>
        <v>January 1,2024</v>
      </c>
      <c r="Y520">
        <f t="shared" ca="1" si="299"/>
        <v>4</v>
      </c>
      <c r="Z520">
        <f t="shared" ca="1" si="300"/>
        <v>0</v>
      </c>
      <c r="AA520">
        <f t="shared" ca="1" si="301"/>
        <v>0</v>
      </c>
      <c r="AB520">
        <f t="shared" ca="1" si="302"/>
        <v>0</v>
      </c>
      <c r="AK520" t="str">
        <f t="shared" si="305"/>
        <v>January 1,2024</v>
      </c>
      <c r="AL520">
        <f t="shared" ca="1" si="306"/>
        <v>0</v>
      </c>
      <c r="AM520">
        <f t="shared" ca="1" si="307"/>
        <v>0</v>
      </c>
      <c r="AN520">
        <f t="shared" ca="1" si="308"/>
        <v>0</v>
      </c>
      <c r="AO520">
        <f t="shared" ca="1" si="309"/>
        <v>6.88</v>
      </c>
      <c r="AX520" t="str">
        <f t="shared" si="312"/>
        <v>January 1,2024</v>
      </c>
      <c r="AY520">
        <f t="shared" ca="1" si="313"/>
        <v>7.24</v>
      </c>
    </row>
    <row r="521" spans="1:51">
      <c r="A521" s="17">
        <v>505</v>
      </c>
      <c r="B521" s="17" t="str">
        <f t="shared" si="326"/>
        <v>January 1,2024</v>
      </c>
      <c r="C521" s="17">
        <f t="shared" ca="1" si="327"/>
        <v>1</v>
      </c>
      <c r="D521" s="17" t="str">
        <f t="shared" ca="1" si="289"/>
        <v>Canada</v>
      </c>
      <c r="E521" s="17" t="str">
        <f t="shared" ca="1" si="304"/>
        <v>Montreal</v>
      </c>
      <c r="F521" s="17">
        <f t="shared" ca="1" si="328"/>
        <v>2</v>
      </c>
      <c r="G521" s="17" t="str">
        <f t="shared" ca="1" si="290"/>
        <v>Ice Coffee</v>
      </c>
      <c r="H521" s="17">
        <f t="shared" ca="1" si="291"/>
        <v>7.24</v>
      </c>
      <c r="J521" s="33" t="str">
        <f t="shared" si="292"/>
        <v>January 1,2024</v>
      </c>
      <c r="K521" s="34">
        <f t="shared" ca="1" si="293"/>
        <v>7.24</v>
      </c>
      <c r="L521" s="34">
        <f t="shared" ca="1" si="294"/>
        <v>0</v>
      </c>
      <c r="M521" s="34">
        <f t="shared" ca="1" si="295"/>
        <v>0</v>
      </c>
      <c r="N521" s="34">
        <f t="shared" ca="1" si="296"/>
        <v>0</v>
      </c>
      <c r="O521" s="35">
        <f t="shared" ca="1" si="297"/>
        <v>0</v>
      </c>
      <c r="X521" t="str">
        <f t="shared" si="298"/>
        <v>January 1,2024</v>
      </c>
      <c r="Y521">
        <f t="shared" ca="1" si="299"/>
        <v>7.24</v>
      </c>
      <c r="Z521">
        <f t="shared" ca="1" si="300"/>
        <v>0</v>
      </c>
      <c r="AA521">
        <f t="shared" ca="1" si="301"/>
        <v>0</v>
      </c>
      <c r="AB521">
        <f t="shared" ca="1" si="302"/>
        <v>0</v>
      </c>
      <c r="AK521" t="str">
        <f t="shared" si="305"/>
        <v>January 1,2024</v>
      </c>
      <c r="AL521">
        <f t="shared" ca="1" si="306"/>
        <v>4</v>
      </c>
      <c r="AM521">
        <f t="shared" ca="1" si="307"/>
        <v>0</v>
      </c>
      <c r="AN521">
        <f t="shared" ca="1" si="308"/>
        <v>0</v>
      </c>
      <c r="AO521">
        <f t="shared" ca="1" si="309"/>
        <v>0</v>
      </c>
      <c r="AX521" t="str">
        <f t="shared" si="312"/>
        <v>January 1,2024</v>
      </c>
      <c r="AY521">
        <f t="shared" ca="1" si="313"/>
        <v>6.88</v>
      </c>
    </row>
    <row r="522" spans="1:51">
      <c r="A522" s="17">
        <v>506</v>
      </c>
      <c r="B522" s="17" t="str">
        <f t="shared" si="326"/>
        <v>January 1,2024</v>
      </c>
      <c r="C522" s="17">
        <f t="shared" ca="1" si="327"/>
        <v>2</v>
      </c>
      <c r="D522" s="17" t="str">
        <f t="shared" ca="1" si="289"/>
        <v>Canada</v>
      </c>
      <c r="E522" s="17" t="str">
        <f t="shared" ca="1" si="304"/>
        <v>Toronto</v>
      </c>
      <c r="F522" s="17">
        <f t="shared" ca="1" si="328"/>
        <v>2</v>
      </c>
      <c r="G522" s="17" t="str">
        <f t="shared" ca="1" si="290"/>
        <v>Ice Coffee</v>
      </c>
      <c r="H522" s="17">
        <f t="shared" ca="1" si="291"/>
        <v>7.24</v>
      </c>
      <c r="J522" s="36" t="str">
        <f t="shared" si="292"/>
        <v>January 1,2024</v>
      </c>
      <c r="K522" s="37">
        <f t="shared" ca="1" si="293"/>
        <v>0</v>
      </c>
      <c r="L522" s="37">
        <f t="shared" ca="1" si="294"/>
        <v>7.24</v>
      </c>
      <c r="M522" s="37">
        <f t="shared" ca="1" si="295"/>
        <v>0</v>
      </c>
      <c r="N522" s="37">
        <f t="shared" ca="1" si="296"/>
        <v>0</v>
      </c>
      <c r="O522" s="38">
        <f t="shared" ca="1" si="297"/>
        <v>0</v>
      </c>
      <c r="X522" t="str">
        <f t="shared" si="298"/>
        <v>January 1,2024</v>
      </c>
      <c r="Y522">
        <f t="shared" ca="1" si="299"/>
        <v>7.24</v>
      </c>
      <c r="Z522">
        <f t="shared" ca="1" si="300"/>
        <v>0</v>
      </c>
      <c r="AA522">
        <f t="shared" ca="1" si="301"/>
        <v>0</v>
      </c>
      <c r="AB522">
        <f t="shared" ca="1" si="302"/>
        <v>0</v>
      </c>
      <c r="AK522" t="str">
        <f t="shared" si="305"/>
        <v>January 1,2024</v>
      </c>
      <c r="AL522">
        <f t="shared" ca="1" si="306"/>
        <v>0</v>
      </c>
      <c r="AM522">
        <f t="shared" ca="1" si="307"/>
        <v>7.24</v>
      </c>
      <c r="AN522">
        <f t="shared" ca="1" si="308"/>
        <v>0</v>
      </c>
      <c r="AO522">
        <f t="shared" ca="1" si="309"/>
        <v>0</v>
      </c>
      <c r="AX522" t="str">
        <f t="shared" si="312"/>
        <v>January 1,2024</v>
      </c>
      <c r="AY522">
        <f t="shared" ca="1" si="313"/>
        <v>4</v>
      </c>
    </row>
    <row r="523" spans="1:51">
      <c r="A523" s="17">
        <v>507</v>
      </c>
      <c r="B523" s="17" t="str">
        <f t="shared" si="326"/>
        <v>January 1,2024</v>
      </c>
      <c r="C523" s="17">
        <f t="shared" ca="1" si="327"/>
        <v>1</v>
      </c>
      <c r="D523" s="17" t="str">
        <f t="shared" ca="1" si="289"/>
        <v>Canada</v>
      </c>
      <c r="E523" s="17" t="str">
        <f t="shared" ca="1" si="304"/>
        <v>Montreal</v>
      </c>
      <c r="F523" s="17">
        <f t="shared" ca="1" si="328"/>
        <v>4</v>
      </c>
      <c r="G523" s="17" t="str">
        <f t="shared" ca="1" si="290"/>
        <v>Mocktails</v>
      </c>
      <c r="H523" s="17">
        <f t="shared" ca="1" si="291"/>
        <v>6.88</v>
      </c>
      <c r="J523" s="33" t="str">
        <f t="shared" si="292"/>
        <v>January 1,2024</v>
      </c>
      <c r="K523" s="34">
        <f t="shared" ca="1" si="293"/>
        <v>6.88</v>
      </c>
      <c r="L523" s="34">
        <f t="shared" ca="1" si="294"/>
        <v>0</v>
      </c>
      <c r="M523" s="34">
        <f t="shared" ca="1" si="295"/>
        <v>0</v>
      </c>
      <c r="N523" s="34">
        <f t="shared" ca="1" si="296"/>
        <v>0</v>
      </c>
      <c r="O523" s="35">
        <f t="shared" ca="1" si="297"/>
        <v>0</v>
      </c>
      <c r="X523" t="str">
        <f t="shared" si="298"/>
        <v>January 1,2024</v>
      </c>
      <c r="Y523">
        <f t="shared" ca="1" si="299"/>
        <v>6.88</v>
      </c>
      <c r="Z523">
        <f t="shared" ca="1" si="300"/>
        <v>0</v>
      </c>
      <c r="AA523">
        <f t="shared" ca="1" si="301"/>
        <v>0</v>
      </c>
      <c r="AB523">
        <f t="shared" ca="1" si="302"/>
        <v>0</v>
      </c>
      <c r="AK523" t="str">
        <f t="shared" si="305"/>
        <v>January 1,2024</v>
      </c>
      <c r="AL523">
        <f t="shared" ca="1" si="306"/>
        <v>0</v>
      </c>
      <c r="AM523">
        <f t="shared" ca="1" si="307"/>
        <v>7.24</v>
      </c>
      <c r="AN523">
        <f t="shared" ca="1" si="308"/>
        <v>0</v>
      </c>
      <c r="AO523">
        <f t="shared" ca="1" si="309"/>
        <v>0</v>
      </c>
      <c r="AX523" t="str">
        <f t="shared" si="312"/>
        <v>January 1,2024</v>
      </c>
      <c r="AY523">
        <f t="shared" ca="1" si="313"/>
        <v>7.24</v>
      </c>
    </row>
    <row r="524" spans="1:51">
      <c r="A524" s="17">
        <v>508</v>
      </c>
      <c r="B524" s="17" t="str">
        <f t="shared" si="326"/>
        <v>January 1,2024</v>
      </c>
      <c r="C524" s="17">
        <f t="shared" ca="1" si="327"/>
        <v>2</v>
      </c>
      <c r="D524" s="17" t="str">
        <f t="shared" ca="1" si="289"/>
        <v>Canada</v>
      </c>
      <c r="E524" s="17" t="str">
        <f t="shared" ca="1" si="304"/>
        <v>Toronto</v>
      </c>
      <c r="F524" s="17">
        <f t="shared" ca="1" si="328"/>
        <v>3</v>
      </c>
      <c r="G524" s="17" t="str">
        <f t="shared" ca="1" si="290"/>
        <v>Tea</v>
      </c>
      <c r="H524" s="17">
        <f t="shared" ca="1" si="291"/>
        <v>5.52</v>
      </c>
      <c r="J524" s="36" t="str">
        <f t="shared" si="292"/>
        <v>January 1,2024</v>
      </c>
      <c r="K524" s="37">
        <f t="shared" ca="1" si="293"/>
        <v>0</v>
      </c>
      <c r="L524" s="37">
        <f t="shared" ca="1" si="294"/>
        <v>5.52</v>
      </c>
      <c r="M524" s="37">
        <f t="shared" ca="1" si="295"/>
        <v>0</v>
      </c>
      <c r="N524" s="37">
        <f t="shared" ca="1" si="296"/>
        <v>0</v>
      </c>
      <c r="O524" s="38">
        <f t="shared" ca="1" si="297"/>
        <v>0</v>
      </c>
      <c r="X524" t="str">
        <f t="shared" si="298"/>
        <v>January 1,2024</v>
      </c>
      <c r="Y524">
        <f t="shared" ca="1" si="299"/>
        <v>5.52</v>
      </c>
      <c r="Z524">
        <f t="shared" ca="1" si="300"/>
        <v>0</v>
      </c>
      <c r="AA524">
        <f t="shared" ca="1" si="301"/>
        <v>0</v>
      </c>
      <c r="AB524">
        <f t="shared" ca="1" si="302"/>
        <v>0</v>
      </c>
      <c r="AK524" t="str">
        <f t="shared" si="305"/>
        <v>January 1,2024</v>
      </c>
      <c r="AL524">
        <f t="shared" ca="1" si="306"/>
        <v>0</v>
      </c>
      <c r="AM524">
        <f t="shared" ca="1" si="307"/>
        <v>0</v>
      </c>
      <c r="AN524">
        <f t="shared" ca="1" si="308"/>
        <v>0</v>
      </c>
      <c r="AO524">
        <f t="shared" ca="1" si="309"/>
        <v>6.88</v>
      </c>
      <c r="AX524" t="str">
        <f t="shared" si="312"/>
        <v>January 1,2024</v>
      </c>
      <c r="AY524">
        <f t="shared" ca="1" si="313"/>
        <v>7.24</v>
      </c>
    </row>
    <row r="525" spans="1:51">
      <c r="A525" s="17">
        <v>509</v>
      </c>
      <c r="B525" s="17" t="str">
        <f t="shared" si="326"/>
        <v>January 1,2024</v>
      </c>
      <c r="C525" s="17">
        <f t="shared" ca="1" si="327"/>
        <v>3</v>
      </c>
      <c r="D525" s="17" t="str">
        <f t="shared" ca="1" si="289"/>
        <v>US</v>
      </c>
      <c r="E525" s="17" t="str">
        <f t="shared" ca="1" si="304"/>
        <v>Orlando</v>
      </c>
      <c r="F525" s="17">
        <f t="shared" ca="1" si="328"/>
        <v>3</v>
      </c>
      <c r="G525" s="17" t="str">
        <f t="shared" ca="1" si="290"/>
        <v>Tea</v>
      </c>
      <c r="H525" s="17">
        <f t="shared" ca="1" si="291"/>
        <v>5.52</v>
      </c>
      <c r="J525" s="33" t="str">
        <f t="shared" si="292"/>
        <v>January 1,2024</v>
      </c>
      <c r="K525" s="34">
        <f t="shared" ca="1" si="293"/>
        <v>0</v>
      </c>
      <c r="L525" s="34">
        <f t="shared" ca="1" si="294"/>
        <v>0</v>
      </c>
      <c r="M525" s="34">
        <f t="shared" ca="1" si="295"/>
        <v>5.52</v>
      </c>
      <c r="N525" s="34">
        <f t="shared" ca="1" si="296"/>
        <v>0</v>
      </c>
      <c r="O525" s="35">
        <f t="shared" ca="1" si="297"/>
        <v>0</v>
      </c>
      <c r="X525" t="str">
        <f t="shared" si="298"/>
        <v>January 1,2024</v>
      </c>
      <c r="Y525">
        <f t="shared" ca="1" si="299"/>
        <v>0</v>
      </c>
      <c r="Z525">
        <f t="shared" ca="1" si="300"/>
        <v>5.52</v>
      </c>
      <c r="AA525">
        <f t="shared" ca="1" si="301"/>
        <v>0</v>
      </c>
      <c r="AB525">
        <f t="shared" ca="1" si="302"/>
        <v>0</v>
      </c>
      <c r="AK525" t="str">
        <f t="shared" si="305"/>
        <v>January 1,2024</v>
      </c>
      <c r="AL525">
        <f t="shared" ca="1" si="306"/>
        <v>0</v>
      </c>
      <c r="AM525">
        <f t="shared" ca="1" si="307"/>
        <v>0</v>
      </c>
      <c r="AN525">
        <f t="shared" ca="1" si="308"/>
        <v>5.52</v>
      </c>
      <c r="AO525">
        <f t="shared" ca="1" si="309"/>
        <v>0</v>
      </c>
      <c r="AX525" t="str">
        <f t="shared" si="312"/>
        <v>January 1,2024</v>
      </c>
      <c r="AY525">
        <f t="shared" ca="1" si="313"/>
        <v>6.88</v>
      </c>
    </row>
    <row r="526" spans="1:51">
      <c r="A526" s="17">
        <v>510</v>
      </c>
      <c r="B526" s="17" t="str">
        <f t="shared" si="326"/>
        <v>January 1,2024</v>
      </c>
      <c r="C526" s="17">
        <f t="shared" ca="1" si="327"/>
        <v>4</v>
      </c>
      <c r="D526" s="17" t="str">
        <f t="shared" ca="1" si="289"/>
        <v>France</v>
      </c>
      <c r="E526" s="17" t="str">
        <f t="shared" ca="1" si="304"/>
        <v>Paris</v>
      </c>
      <c r="F526" s="17">
        <f t="shared" ca="1" si="328"/>
        <v>4</v>
      </c>
      <c r="G526" s="17" t="str">
        <f t="shared" ca="1" si="290"/>
        <v>Mocktails</v>
      </c>
      <c r="H526" s="17">
        <f t="shared" ca="1" si="291"/>
        <v>6.88</v>
      </c>
      <c r="J526" s="36" t="str">
        <f t="shared" si="292"/>
        <v>January 1,2024</v>
      </c>
      <c r="K526" s="37">
        <f t="shared" ca="1" si="293"/>
        <v>0</v>
      </c>
      <c r="L526" s="37">
        <f t="shared" ca="1" si="294"/>
        <v>0</v>
      </c>
      <c r="M526" s="37">
        <f t="shared" ca="1" si="295"/>
        <v>0</v>
      </c>
      <c r="N526" s="37">
        <f t="shared" ca="1" si="296"/>
        <v>6.88</v>
      </c>
      <c r="O526" s="38">
        <f t="shared" ca="1" si="297"/>
        <v>0</v>
      </c>
      <c r="X526" t="str">
        <f t="shared" si="298"/>
        <v>January 1,2024</v>
      </c>
      <c r="Y526">
        <f t="shared" ca="1" si="299"/>
        <v>0</v>
      </c>
      <c r="Z526">
        <f t="shared" ca="1" si="300"/>
        <v>0</v>
      </c>
      <c r="AA526">
        <f t="shared" ca="1" si="301"/>
        <v>6.88</v>
      </c>
      <c r="AB526">
        <f t="shared" ca="1" si="302"/>
        <v>0</v>
      </c>
      <c r="AK526" t="str">
        <f t="shared" si="305"/>
        <v>January 1,2024</v>
      </c>
      <c r="AL526">
        <f t="shared" ca="1" si="306"/>
        <v>0</v>
      </c>
      <c r="AM526">
        <f t="shared" ca="1" si="307"/>
        <v>0</v>
      </c>
      <c r="AN526">
        <f t="shared" ca="1" si="308"/>
        <v>5.52</v>
      </c>
      <c r="AO526">
        <f t="shared" ca="1" si="309"/>
        <v>0</v>
      </c>
      <c r="AX526" t="str">
        <f t="shared" si="312"/>
        <v>January 1,2024</v>
      </c>
      <c r="AY526">
        <f t="shared" ca="1" si="313"/>
        <v>5.52</v>
      </c>
    </row>
    <row r="527" spans="1:51">
      <c r="A527" s="17">
        <v>511</v>
      </c>
      <c r="B527" s="17" t="str">
        <f t="shared" ref="B527:B536" si="329">"January 1,2024"</f>
        <v>January 1,2024</v>
      </c>
      <c r="C527" s="17">
        <f t="shared" ca="1" si="327"/>
        <v>1</v>
      </c>
      <c r="D527" s="17" t="str">
        <f t="shared" ca="1" si="289"/>
        <v>Canada</v>
      </c>
      <c r="E527" s="17" t="str">
        <f t="shared" ca="1" si="304"/>
        <v>Montreal</v>
      </c>
      <c r="F527" s="17">
        <f t="shared" ca="1" si="328"/>
        <v>4</v>
      </c>
      <c r="G527" s="17" t="str">
        <f t="shared" ca="1" si="290"/>
        <v>Mocktails</v>
      </c>
      <c r="H527" s="17">
        <f t="shared" ca="1" si="291"/>
        <v>6.88</v>
      </c>
      <c r="J527" s="33" t="str">
        <f t="shared" si="292"/>
        <v>January 1,2024</v>
      </c>
      <c r="K527" s="34">
        <f t="shared" ca="1" si="293"/>
        <v>6.88</v>
      </c>
      <c r="L527" s="34">
        <f t="shared" ca="1" si="294"/>
        <v>0</v>
      </c>
      <c r="M527" s="34">
        <f t="shared" ca="1" si="295"/>
        <v>0</v>
      </c>
      <c r="N527" s="34">
        <f t="shared" ca="1" si="296"/>
        <v>0</v>
      </c>
      <c r="O527" s="35">
        <f t="shared" ca="1" si="297"/>
        <v>0</v>
      </c>
      <c r="X527" t="str">
        <f t="shared" si="298"/>
        <v>January 1,2024</v>
      </c>
      <c r="Y527">
        <f t="shared" ca="1" si="299"/>
        <v>6.88</v>
      </c>
      <c r="Z527">
        <f t="shared" ca="1" si="300"/>
        <v>0</v>
      </c>
      <c r="AA527">
        <f t="shared" ca="1" si="301"/>
        <v>0</v>
      </c>
      <c r="AB527">
        <f t="shared" ca="1" si="302"/>
        <v>0</v>
      </c>
      <c r="AK527" t="str">
        <f t="shared" si="305"/>
        <v>January 1,2024</v>
      </c>
      <c r="AL527">
        <f t="shared" ca="1" si="306"/>
        <v>0</v>
      </c>
      <c r="AM527">
        <f t="shared" ca="1" si="307"/>
        <v>0</v>
      </c>
      <c r="AN527">
        <f t="shared" ca="1" si="308"/>
        <v>0</v>
      </c>
      <c r="AO527">
        <f t="shared" ca="1" si="309"/>
        <v>6.88</v>
      </c>
      <c r="AX527" t="str">
        <f t="shared" si="312"/>
        <v>January 1,2024</v>
      </c>
      <c r="AY527">
        <f t="shared" ca="1" si="313"/>
        <v>5.52</v>
      </c>
    </row>
    <row r="528" spans="1:51">
      <c r="A528" s="17">
        <v>512</v>
      </c>
      <c r="B528" s="17" t="str">
        <f t="shared" si="329"/>
        <v>January 1,2024</v>
      </c>
      <c r="C528" s="17">
        <f t="shared" ref="C528:C537" ca="1" si="330">RANDBETWEEN(1,5)</f>
        <v>5</v>
      </c>
      <c r="D528" s="17" t="str">
        <f t="shared" ca="1" si="289"/>
        <v>UK</v>
      </c>
      <c r="E528" s="17" t="str">
        <f t="shared" ca="1" si="304"/>
        <v>London</v>
      </c>
      <c r="F528" s="17">
        <f t="shared" ref="F528:F537" ca="1" si="331">RANDBETWEEN(1,4)</f>
        <v>1</v>
      </c>
      <c r="G528" s="17" t="str">
        <f t="shared" ca="1" si="290"/>
        <v>Coffee</v>
      </c>
      <c r="H528" s="17">
        <f t="shared" ca="1" si="291"/>
        <v>4</v>
      </c>
      <c r="J528" s="36" t="str">
        <f t="shared" si="292"/>
        <v>January 1,2024</v>
      </c>
      <c r="K528" s="37">
        <f t="shared" ca="1" si="293"/>
        <v>0</v>
      </c>
      <c r="L528" s="37">
        <f t="shared" ca="1" si="294"/>
        <v>0</v>
      </c>
      <c r="M528" s="37">
        <f t="shared" ca="1" si="295"/>
        <v>0</v>
      </c>
      <c r="N528" s="37">
        <f t="shared" ca="1" si="296"/>
        <v>0</v>
      </c>
      <c r="O528" s="38">
        <f t="shared" ca="1" si="297"/>
        <v>4</v>
      </c>
      <c r="X528" t="str">
        <f t="shared" si="298"/>
        <v>January 1,2024</v>
      </c>
      <c r="Y528">
        <f t="shared" ca="1" si="299"/>
        <v>0</v>
      </c>
      <c r="Z528">
        <f t="shared" ca="1" si="300"/>
        <v>0</v>
      </c>
      <c r="AA528">
        <f t="shared" ca="1" si="301"/>
        <v>0</v>
      </c>
      <c r="AB528">
        <f t="shared" ca="1" si="302"/>
        <v>4</v>
      </c>
      <c r="AK528" t="str">
        <f t="shared" si="305"/>
        <v>January 1,2024</v>
      </c>
      <c r="AL528">
        <f t="shared" ca="1" si="306"/>
        <v>0</v>
      </c>
      <c r="AM528">
        <f t="shared" ca="1" si="307"/>
        <v>0</v>
      </c>
      <c r="AN528">
        <f t="shared" ca="1" si="308"/>
        <v>0</v>
      </c>
      <c r="AO528">
        <f t="shared" ca="1" si="309"/>
        <v>6.88</v>
      </c>
      <c r="AX528" t="str">
        <f t="shared" si="312"/>
        <v>January 1,2024</v>
      </c>
      <c r="AY528">
        <f t="shared" ca="1" si="313"/>
        <v>6.88</v>
      </c>
    </row>
    <row r="529" spans="1:51">
      <c r="A529" s="17">
        <v>513</v>
      </c>
      <c r="B529" s="17" t="str">
        <f t="shared" si="329"/>
        <v>January 1,2024</v>
      </c>
      <c r="C529" s="17">
        <f t="shared" ca="1" si="330"/>
        <v>4</v>
      </c>
      <c r="D529" s="17" t="str">
        <f t="shared" ca="1" si="289"/>
        <v>France</v>
      </c>
      <c r="E529" s="17" t="str">
        <f t="shared" ca="1" si="304"/>
        <v>Paris</v>
      </c>
      <c r="F529" s="17">
        <f t="shared" ca="1" si="331"/>
        <v>3</v>
      </c>
      <c r="G529" s="17" t="str">
        <f t="shared" ca="1" si="290"/>
        <v>Tea</v>
      </c>
      <c r="H529" s="17">
        <f t="shared" ca="1" si="291"/>
        <v>5.52</v>
      </c>
      <c r="J529" s="33" t="str">
        <f t="shared" si="292"/>
        <v>January 1,2024</v>
      </c>
      <c r="K529" s="34">
        <f t="shared" ca="1" si="293"/>
        <v>0</v>
      </c>
      <c r="L529" s="34">
        <f t="shared" ca="1" si="294"/>
        <v>0</v>
      </c>
      <c r="M529" s="34">
        <f t="shared" ca="1" si="295"/>
        <v>0</v>
      </c>
      <c r="N529" s="34">
        <f t="shared" ca="1" si="296"/>
        <v>5.52</v>
      </c>
      <c r="O529" s="35">
        <f t="shared" ca="1" si="297"/>
        <v>0</v>
      </c>
      <c r="X529" t="str">
        <f t="shared" si="298"/>
        <v>January 1,2024</v>
      </c>
      <c r="Y529">
        <f t="shared" ca="1" si="299"/>
        <v>0</v>
      </c>
      <c r="Z529">
        <f t="shared" ca="1" si="300"/>
        <v>0</v>
      </c>
      <c r="AA529">
        <f t="shared" ca="1" si="301"/>
        <v>5.52</v>
      </c>
      <c r="AB529">
        <f t="shared" ca="1" si="302"/>
        <v>0</v>
      </c>
      <c r="AK529" t="str">
        <f t="shared" si="305"/>
        <v>January 1,2024</v>
      </c>
      <c r="AL529">
        <f t="shared" ca="1" si="306"/>
        <v>4</v>
      </c>
      <c r="AM529">
        <f t="shared" ca="1" si="307"/>
        <v>0</v>
      </c>
      <c r="AN529">
        <f t="shared" ca="1" si="308"/>
        <v>0</v>
      </c>
      <c r="AO529">
        <f t="shared" ca="1" si="309"/>
        <v>0</v>
      </c>
      <c r="AX529" t="str">
        <f t="shared" si="312"/>
        <v>January 1,2024</v>
      </c>
      <c r="AY529">
        <f t="shared" ca="1" si="313"/>
        <v>6.88</v>
      </c>
    </row>
    <row r="530" spans="1:51">
      <c r="A530" s="17">
        <v>514</v>
      </c>
      <c r="B530" s="17" t="str">
        <f t="shared" si="329"/>
        <v>January 1,2024</v>
      </c>
      <c r="C530" s="17">
        <f t="shared" ca="1" si="330"/>
        <v>1</v>
      </c>
      <c r="D530" s="17" t="str">
        <f t="shared" ref="D530:D593" ca="1" si="332">VLOOKUP(C530,$BJ$2:$BL$13,2)</f>
        <v>Canada</v>
      </c>
      <c r="E530" s="17" t="str">
        <f t="shared" ca="1" si="304"/>
        <v>Montreal</v>
      </c>
      <c r="F530" s="17">
        <f t="shared" ca="1" si="331"/>
        <v>2</v>
      </c>
      <c r="G530" s="17" t="str">
        <f t="shared" ref="G530:G557" ca="1" si="333">VLOOKUP(F530,$BN$2:$BP$5,2)</f>
        <v>Ice Coffee</v>
      </c>
      <c r="H530" s="17">
        <f t="shared" ref="H530:H557" ca="1" si="334">VLOOKUP(F530,$BN$2:$BP$5,3)</f>
        <v>7.24</v>
      </c>
      <c r="J530" s="36" t="str">
        <f t="shared" ref="J530:J593" si="335">B530</f>
        <v>January 1,2024</v>
      </c>
      <c r="K530" s="37">
        <f t="shared" ref="K530:K593" ca="1" si="336">IF(C530=1,H530,0)</f>
        <v>7.24</v>
      </c>
      <c r="L530" s="37">
        <f t="shared" ref="L530:L593" ca="1" si="337">IF(C530=2,H530,0)</f>
        <v>0</v>
      </c>
      <c r="M530" s="37">
        <f t="shared" ref="M530:M593" ca="1" si="338">IF(C530=3,H530,0)</f>
        <v>0</v>
      </c>
      <c r="N530" s="37">
        <f t="shared" ref="N530:N593" ca="1" si="339">IF(C530=4,H530,0)</f>
        <v>0</v>
      </c>
      <c r="O530" s="38">
        <f t="shared" ref="O530:O593" ca="1" si="340">IF(C530=5,H530,0)</f>
        <v>0</v>
      </c>
      <c r="X530" t="str">
        <f t="shared" ref="X530:X593" si="341">B530</f>
        <v>January 1,2024</v>
      </c>
      <c r="Y530">
        <f t="shared" ref="Y530:Y593" ca="1" si="342">IF(OR(C530=1,C530=2),H530,0)</f>
        <v>7.24</v>
      </c>
      <c r="Z530">
        <f t="shared" ref="Z530:Z593" ca="1" si="343">IF(C530=3,H530,0)</f>
        <v>0</v>
      </c>
      <c r="AA530">
        <f t="shared" ref="AA530:AA593" ca="1" si="344">IF(C530=4,H530,0)</f>
        <v>0</v>
      </c>
      <c r="AB530">
        <f t="shared" ref="AB530:AB593" ca="1" si="345">IF(C530=5,H530,0)</f>
        <v>0</v>
      </c>
      <c r="AK530" t="str">
        <f t="shared" si="305"/>
        <v>January 1,2024</v>
      </c>
      <c r="AL530">
        <f t="shared" ca="1" si="306"/>
        <v>0</v>
      </c>
      <c r="AM530">
        <f t="shared" ca="1" si="307"/>
        <v>0</v>
      </c>
      <c r="AN530">
        <f t="shared" ca="1" si="308"/>
        <v>5.52</v>
      </c>
      <c r="AO530">
        <f t="shared" ca="1" si="309"/>
        <v>0</v>
      </c>
      <c r="AX530" t="str">
        <f t="shared" si="312"/>
        <v>January 1,2024</v>
      </c>
      <c r="AY530">
        <f t="shared" ca="1" si="313"/>
        <v>4</v>
      </c>
    </row>
    <row r="531" spans="1:51">
      <c r="A531" s="17">
        <v>515</v>
      </c>
      <c r="B531" s="17" t="str">
        <f t="shared" si="329"/>
        <v>January 1,2024</v>
      </c>
      <c r="C531" s="17">
        <f t="shared" ca="1" si="330"/>
        <v>4</v>
      </c>
      <c r="D531" s="17" t="str">
        <f t="shared" ca="1" si="332"/>
        <v>France</v>
      </c>
      <c r="E531" s="17" t="str">
        <f t="shared" ref="E531:E594" ca="1" si="346">VLOOKUP(C531,$BJ$2:$BL$13,3)</f>
        <v>Paris</v>
      </c>
      <c r="F531" s="17">
        <f t="shared" ca="1" si="331"/>
        <v>3</v>
      </c>
      <c r="G531" s="17" t="str">
        <f t="shared" ca="1" si="333"/>
        <v>Tea</v>
      </c>
      <c r="H531" s="17">
        <f t="shared" ca="1" si="334"/>
        <v>5.52</v>
      </c>
      <c r="J531" s="33" t="str">
        <f t="shared" si="335"/>
        <v>January 1,2024</v>
      </c>
      <c r="K531" s="34">
        <f t="shared" ca="1" si="336"/>
        <v>0</v>
      </c>
      <c r="L531" s="34">
        <f t="shared" ca="1" si="337"/>
        <v>0</v>
      </c>
      <c r="M531" s="34">
        <f t="shared" ca="1" si="338"/>
        <v>0</v>
      </c>
      <c r="N531" s="34">
        <f t="shared" ca="1" si="339"/>
        <v>5.52</v>
      </c>
      <c r="O531" s="35">
        <f t="shared" ca="1" si="340"/>
        <v>0</v>
      </c>
      <c r="X531" t="str">
        <f t="shared" si="341"/>
        <v>January 1,2024</v>
      </c>
      <c r="Y531">
        <f t="shared" ca="1" si="342"/>
        <v>0</v>
      </c>
      <c r="Z531">
        <f t="shared" ca="1" si="343"/>
        <v>0</v>
      </c>
      <c r="AA531">
        <f t="shared" ca="1" si="344"/>
        <v>5.52</v>
      </c>
      <c r="AB531">
        <f t="shared" ca="1" si="345"/>
        <v>0</v>
      </c>
      <c r="AK531" t="str">
        <f t="shared" ref="AK531:AK594" si="347">B530</f>
        <v>January 1,2024</v>
      </c>
      <c r="AL531">
        <f t="shared" ref="AL531:AL594" ca="1" si="348">IF(F530=1,H530,0)</f>
        <v>0</v>
      </c>
      <c r="AM531">
        <f t="shared" ref="AM531:AM594" ca="1" si="349">IF(F530=2,H530,0)</f>
        <v>7.24</v>
      </c>
      <c r="AN531">
        <f t="shared" ref="AN531:AN594" ca="1" si="350">IF(F530=3,H530,0)</f>
        <v>0</v>
      </c>
      <c r="AO531">
        <f t="shared" ref="AO531:AO594" ca="1" si="351">IF(F530=4,H530,0)</f>
        <v>0</v>
      </c>
      <c r="AX531" t="str">
        <f t="shared" si="312"/>
        <v>January 1,2024</v>
      </c>
      <c r="AY531">
        <f t="shared" ca="1" si="313"/>
        <v>5.52</v>
      </c>
    </row>
    <row r="532" spans="1:51">
      <c r="A532" s="17">
        <v>516</v>
      </c>
      <c r="B532" s="17" t="str">
        <f t="shared" si="329"/>
        <v>January 1,2024</v>
      </c>
      <c r="C532" s="17">
        <f t="shared" ca="1" si="330"/>
        <v>2</v>
      </c>
      <c r="D532" s="17" t="str">
        <f t="shared" ca="1" si="332"/>
        <v>Canada</v>
      </c>
      <c r="E532" s="17" t="str">
        <f t="shared" ca="1" si="346"/>
        <v>Toronto</v>
      </c>
      <c r="F532" s="17">
        <f t="shared" ca="1" si="331"/>
        <v>3</v>
      </c>
      <c r="G532" s="17" t="str">
        <f t="shared" ca="1" si="333"/>
        <v>Tea</v>
      </c>
      <c r="H532" s="17">
        <f t="shared" ca="1" si="334"/>
        <v>5.52</v>
      </c>
      <c r="J532" s="36" t="str">
        <f t="shared" si="335"/>
        <v>January 1,2024</v>
      </c>
      <c r="K532" s="37">
        <f t="shared" ca="1" si="336"/>
        <v>0</v>
      </c>
      <c r="L532" s="37">
        <f t="shared" ca="1" si="337"/>
        <v>5.52</v>
      </c>
      <c r="M532" s="37">
        <f t="shared" ca="1" si="338"/>
        <v>0</v>
      </c>
      <c r="N532" s="37">
        <f t="shared" ca="1" si="339"/>
        <v>0</v>
      </c>
      <c r="O532" s="38">
        <f t="shared" ca="1" si="340"/>
        <v>0</v>
      </c>
      <c r="X532" t="str">
        <f t="shared" si="341"/>
        <v>January 1,2024</v>
      </c>
      <c r="Y532">
        <f t="shared" ca="1" si="342"/>
        <v>5.52</v>
      </c>
      <c r="Z532">
        <f t="shared" ca="1" si="343"/>
        <v>0</v>
      </c>
      <c r="AA532">
        <f t="shared" ca="1" si="344"/>
        <v>0</v>
      </c>
      <c r="AB532">
        <f t="shared" ca="1" si="345"/>
        <v>0</v>
      </c>
      <c r="AK532" t="str">
        <f t="shared" si="347"/>
        <v>January 1,2024</v>
      </c>
      <c r="AL532">
        <f t="shared" ca="1" si="348"/>
        <v>0</v>
      </c>
      <c r="AM532">
        <f t="shared" ca="1" si="349"/>
        <v>0</v>
      </c>
      <c r="AN532">
        <f t="shared" ca="1" si="350"/>
        <v>5.52</v>
      </c>
      <c r="AO532">
        <f t="shared" ca="1" si="351"/>
        <v>0</v>
      </c>
      <c r="AX532" t="str">
        <f t="shared" ref="AX532:AX595" si="352">B530</f>
        <v>January 1,2024</v>
      </c>
      <c r="AY532">
        <f t="shared" ref="AY532:AY595" ca="1" si="353">H530</f>
        <v>7.24</v>
      </c>
    </row>
    <row r="533" spans="1:51">
      <c r="A533" s="17">
        <v>517</v>
      </c>
      <c r="B533" s="17" t="str">
        <f t="shared" si="329"/>
        <v>January 1,2024</v>
      </c>
      <c r="C533" s="17">
        <f t="shared" ca="1" si="330"/>
        <v>5</v>
      </c>
      <c r="D533" s="17" t="str">
        <f t="shared" ca="1" si="332"/>
        <v>UK</v>
      </c>
      <c r="E533" s="17" t="str">
        <f t="shared" ca="1" si="346"/>
        <v>London</v>
      </c>
      <c r="F533" s="17">
        <f t="shared" ca="1" si="331"/>
        <v>4</v>
      </c>
      <c r="G533" s="17" t="str">
        <f t="shared" ca="1" si="333"/>
        <v>Mocktails</v>
      </c>
      <c r="H533" s="17">
        <f t="shared" ca="1" si="334"/>
        <v>6.88</v>
      </c>
      <c r="J533" s="33" t="str">
        <f t="shared" si="335"/>
        <v>January 1,2024</v>
      </c>
      <c r="K533" s="34">
        <f t="shared" ca="1" si="336"/>
        <v>0</v>
      </c>
      <c r="L533" s="34">
        <f t="shared" ca="1" si="337"/>
        <v>0</v>
      </c>
      <c r="M533" s="34">
        <f t="shared" ca="1" si="338"/>
        <v>0</v>
      </c>
      <c r="N533" s="34">
        <f t="shared" ca="1" si="339"/>
        <v>0</v>
      </c>
      <c r="O533" s="35">
        <f t="shared" ca="1" si="340"/>
        <v>6.88</v>
      </c>
      <c r="X533" t="str">
        <f t="shared" si="341"/>
        <v>January 1,2024</v>
      </c>
      <c r="Y533">
        <f t="shared" ca="1" si="342"/>
        <v>0</v>
      </c>
      <c r="Z533">
        <f t="shared" ca="1" si="343"/>
        <v>0</v>
      </c>
      <c r="AA533">
        <f t="shared" ca="1" si="344"/>
        <v>0</v>
      </c>
      <c r="AB533">
        <f t="shared" ca="1" si="345"/>
        <v>6.88</v>
      </c>
      <c r="AK533" t="str">
        <f t="shared" si="347"/>
        <v>January 1,2024</v>
      </c>
      <c r="AL533">
        <f t="shared" ca="1" si="348"/>
        <v>0</v>
      </c>
      <c r="AM533">
        <f t="shared" ca="1" si="349"/>
        <v>0</v>
      </c>
      <c r="AN533">
        <f t="shared" ca="1" si="350"/>
        <v>5.52</v>
      </c>
      <c r="AO533">
        <f t="shared" ca="1" si="351"/>
        <v>0</v>
      </c>
      <c r="AX533" t="str">
        <f t="shared" si="352"/>
        <v>January 1,2024</v>
      </c>
      <c r="AY533">
        <f t="shared" ca="1" si="353"/>
        <v>5.52</v>
      </c>
    </row>
    <row r="534" spans="1:51">
      <c r="A534" s="17">
        <v>518</v>
      </c>
      <c r="B534" s="17" t="str">
        <f t="shared" si="329"/>
        <v>January 1,2024</v>
      </c>
      <c r="C534" s="17">
        <f t="shared" ca="1" si="330"/>
        <v>1</v>
      </c>
      <c r="D534" s="17" t="str">
        <f t="shared" ca="1" si="332"/>
        <v>Canada</v>
      </c>
      <c r="E534" s="17" t="str">
        <f t="shared" ca="1" si="346"/>
        <v>Montreal</v>
      </c>
      <c r="F534" s="17">
        <f t="shared" ca="1" si="331"/>
        <v>4</v>
      </c>
      <c r="G534" s="17" t="str">
        <f t="shared" ca="1" si="333"/>
        <v>Mocktails</v>
      </c>
      <c r="H534" s="17">
        <f t="shared" ca="1" si="334"/>
        <v>6.88</v>
      </c>
      <c r="J534" s="36" t="str">
        <f t="shared" si="335"/>
        <v>January 1,2024</v>
      </c>
      <c r="K534" s="37">
        <f t="shared" ca="1" si="336"/>
        <v>6.88</v>
      </c>
      <c r="L534" s="37">
        <f t="shared" ca="1" si="337"/>
        <v>0</v>
      </c>
      <c r="M534" s="37">
        <f t="shared" ca="1" si="338"/>
        <v>0</v>
      </c>
      <c r="N534" s="37">
        <f t="shared" ca="1" si="339"/>
        <v>0</v>
      </c>
      <c r="O534" s="38">
        <f t="shared" ca="1" si="340"/>
        <v>0</v>
      </c>
      <c r="X534" t="str">
        <f t="shared" si="341"/>
        <v>January 1,2024</v>
      </c>
      <c r="Y534">
        <f t="shared" ca="1" si="342"/>
        <v>6.88</v>
      </c>
      <c r="Z534">
        <f t="shared" ca="1" si="343"/>
        <v>0</v>
      </c>
      <c r="AA534">
        <f t="shared" ca="1" si="344"/>
        <v>0</v>
      </c>
      <c r="AB534">
        <f t="shared" ca="1" si="345"/>
        <v>0</v>
      </c>
      <c r="AK534" t="str">
        <f t="shared" si="347"/>
        <v>January 1,2024</v>
      </c>
      <c r="AL534">
        <f t="shared" ca="1" si="348"/>
        <v>0</v>
      </c>
      <c r="AM534">
        <f t="shared" ca="1" si="349"/>
        <v>0</v>
      </c>
      <c r="AN534">
        <f t="shared" ca="1" si="350"/>
        <v>0</v>
      </c>
      <c r="AO534">
        <f t="shared" ca="1" si="351"/>
        <v>6.88</v>
      </c>
      <c r="AX534" t="str">
        <f t="shared" si="352"/>
        <v>January 1,2024</v>
      </c>
      <c r="AY534">
        <f t="shared" ca="1" si="353"/>
        <v>5.52</v>
      </c>
    </row>
    <row r="535" spans="1:51">
      <c r="A535" s="17">
        <v>519</v>
      </c>
      <c r="B535" s="17" t="str">
        <f t="shared" si="329"/>
        <v>January 1,2024</v>
      </c>
      <c r="C535" s="17">
        <f t="shared" ca="1" si="330"/>
        <v>1</v>
      </c>
      <c r="D535" s="17" t="str">
        <f t="shared" ca="1" si="332"/>
        <v>Canada</v>
      </c>
      <c r="E535" s="17" t="str">
        <f t="shared" ca="1" si="346"/>
        <v>Montreal</v>
      </c>
      <c r="F535" s="17">
        <f t="shared" ca="1" si="331"/>
        <v>1</v>
      </c>
      <c r="G535" s="17" t="str">
        <f t="shared" ca="1" si="333"/>
        <v>Coffee</v>
      </c>
      <c r="H535" s="17">
        <f t="shared" ca="1" si="334"/>
        <v>4</v>
      </c>
      <c r="J535" s="33" t="str">
        <f t="shared" si="335"/>
        <v>January 1,2024</v>
      </c>
      <c r="K535" s="34">
        <f t="shared" ca="1" si="336"/>
        <v>4</v>
      </c>
      <c r="L535" s="34">
        <f t="shared" ca="1" si="337"/>
        <v>0</v>
      </c>
      <c r="M535" s="34">
        <f t="shared" ca="1" si="338"/>
        <v>0</v>
      </c>
      <c r="N535" s="34">
        <f t="shared" ca="1" si="339"/>
        <v>0</v>
      </c>
      <c r="O535" s="35">
        <f t="shared" ca="1" si="340"/>
        <v>0</v>
      </c>
      <c r="X535" t="str">
        <f t="shared" si="341"/>
        <v>January 1,2024</v>
      </c>
      <c r="Y535">
        <f t="shared" ca="1" si="342"/>
        <v>4</v>
      </c>
      <c r="Z535">
        <f t="shared" ca="1" si="343"/>
        <v>0</v>
      </c>
      <c r="AA535">
        <f t="shared" ca="1" si="344"/>
        <v>0</v>
      </c>
      <c r="AB535">
        <f t="shared" ca="1" si="345"/>
        <v>0</v>
      </c>
      <c r="AK535" t="str">
        <f t="shared" si="347"/>
        <v>January 1,2024</v>
      </c>
      <c r="AL535">
        <f t="shared" ca="1" si="348"/>
        <v>0</v>
      </c>
      <c r="AM535">
        <f t="shared" ca="1" si="349"/>
        <v>0</v>
      </c>
      <c r="AN535">
        <f t="shared" ca="1" si="350"/>
        <v>0</v>
      </c>
      <c r="AO535">
        <f t="shared" ca="1" si="351"/>
        <v>6.88</v>
      </c>
      <c r="AX535" t="str">
        <f t="shared" si="352"/>
        <v>January 1,2024</v>
      </c>
      <c r="AY535">
        <f t="shared" ca="1" si="353"/>
        <v>6.88</v>
      </c>
    </row>
    <row r="536" spans="1:51">
      <c r="A536" s="17">
        <v>520</v>
      </c>
      <c r="B536" s="17" t="str">
        <f t="shared" si="329"/>
        <v>January 1,2024</v>
      </c>
      <c r="C536" s="17">
        <f t="shared" ca="1" si="330"/>
        <v>5</v>
      </c>
      <c r="D536" s="17" t="str">
        <f t="shared" ca="1" si="332"/>
        <v>UK</v>
      </c>
      <c r="E536" s="17" t="str">
        <f t="shared" ca="1" si="346"/>
        <v>London</v>
      </c>
      <c r="F536" s="17">
        <f t="shared" ca="1" si="331"/>
        <v>1</v>
      </c>
      <c r="G536" s="17" t="str">
        <f t="shared" ca="1" si="333"/>
        <v>Coffee</v>
      </c>
      <c r="H536" s="17">
        <f t="shared" ca="1" si="334"/>
        <v>4</v>
      </c>
      <c r="J536" s="36" t="str">
        <f t="shared" si="335"/>
        <v>January 1,2024</v>
      </c>
      <c r="K536" s="37">
        <f t="shared" ca="1" si="336"/>
        <v>0</v>
      </c>
      <c r="L536" s="37">
        <f t="shared" ca="1" si="337"/>
        <v>0</v>
      </c>
      <c r="M536" s="37">
        <f t="shared" ca="1" si="338"/>
        <v>0</v>
      </c>
      <c r="N536" s="37">
        <f t="shared" ca="1" si="339"/>
        <v>0</v>
      </c>
      <c r="O536" s="38">
        <f t="shared" ca="1" si="340"/>
        <v>4</v>
      </c>
      <c r="X536" t="str">
        <f t="shared" si="341"/>
        <v>January 1,2024</v>
      </c>
      <c r="Y536">
        <f t="shared" ca="1" si="342"/>
        <v>0</v>
      </c>
      <c r="Z536">
        <f t="shared" ca="1" si="343"/>
        <v>0</v>
      </c>
      <c r="AA536">
        <f t="shared" ca="1" si="344"/>
        <v>0</v>
      </c>
      <c r="AB536">
        <f t="shared" ca="1" si="345"/>
        <v>4</v>
      </c>
      <c r="AK536" t="str">
        <f t="shared" si="347"/>
        <v>January 1,2024</v>
      </c>
      <c r="AL536">
        <f t="shared" ca="1" si="348"/>
        <v>4</v>
      </c>
      <c r="AM536">
        <f t="shared" ca="1" si="349"/>
        <v>0</v>
      </c>
      <c r="AN536">
        <f t="shared" ca="1" si="350"/>
        <v>0</v>
      </c>
      <c r="AO536">
        <f t="shared" ca="1" si="351"/>
        <v>0</v>
      </c>
      <c r="AX536" t="str">
        <f t="shared" si="352"/>
        <v>January 1,2024</v>
      </c>
      <c r="AY536">
        <f t="shared" ca="1" si="353"/>
        <v>6.88</v>
      </c>
    </row>
    <row r="537" spans="1:51">
      <c r="A537" s="17">
        <v>521</v>
      </c>
      <c r="B537" s="17" t="str">
        <f t="shared" ref="B537:B546" si="354">"January 1,2024"</f>
        <v>January 1,2024</v>
      </c>
      <c r="C537" s="17">
        <f t="shared" ca="1" si="330"/>
        <v>1</v>
      </c>
      <c r="D537" s="17" t="str">
        <f t="shared" ca="1" si="332"/>
        <v>Canada</v>
      </c>
      <c r="E537" s="17" t="str">
        <f t="shared" ca="1" si="346"/>
        <v>Montreal</v>
      </c>
      <c r="F537" s="17">
        <f t="shared" ca="1" si="331"/>
        <v>4</v>
      </c>
      <c r="G537" s="17" t="str">
        <f t="shared" ca="1" si="333"/>
        <v>Mocktails</v>
      </c>
      <c r="H537" s="17">
        <f t="shared" ca="1" si="334"/>
        <v>6.88</v>
      </c>
      <c r="J537" s="33" t="str">
        <f t="shared" si="335"/>
        <v>January 1,2024</v>
      </c>
      <c r="K537" s="34">
        <f t="shared" ca="1" si="336"/>
        <v>6.88</v>
      </c>
      <c r="L537" s="34">
        <f t="shared" ca="1" si="337"/>
        <v>0</v>
      </c>
      <c r="M537" s="34">
        <f t="shared" ca="1" si="338"/>
        <v>0</v>
      </c>
      <c r="N537" s="34">
        <f t="shared" ca="1" si="339"/>
        <v>0</v>
      </c>
      <c r="O537" s="35">
        <f t="shared" ca="1" si="340"/>
        <v>0</v>
      </c>
      <c r="X537" t="str">
        <f t="shared" si="341"/>
        <v>January 1,2024</v>
      </c>
      <c r="Y537">
        <f t="shared" ca="1" si="342"/>
        <v>6.88</v>
      </c>
      <c r="Z537">
        <f t="shared" ca="1" si="343"/>
        <v>0</v>
      </c>
      <c r="AA537">
        <f t="shared" ca="1" si="344"/>
        <v>0</v>
      </c>
      <c r="AB537">
        <f t="shared" ca="1" si="345"/>
        <v>0</v>
      </c>
      <c r="AK537" t="str">
        <f t="shared" si="347"/>
        <v>January 1,2024</v>
      </c>
      <c r="AL537">
        <f t="shared" ca="1" si="348"/>
        <v>4</v>
      </c>
      <c r="AM537">
        <f t="shared" ca="1" si="349"/>
        <v>0</v>
      </c>
      <c r="AN537">
        <f t="shared" ca="1" si="350"/>
        <v>0</v>
      </c>
      <c r="AO537">
        <f t="shared" ca="1" si="351"/>
        <v>0</v>
      </c>
      <c r="AX537" t="str">
        <f t="shared" si="352"/>
        <v>January 1,2024</v>
      </c>
      <c r="AY537">
        <f t="shared" ca="1" si="353"/>
        <v>4</v>
      </c>
    </row>
    <row r="538" spans="1:51">
      <c r="A538" s="17">
        <v>522</v>
      </c>
      <c r="B538" s="17" t="str">
        <f t="shared" si="354"/>
        <v>January 1,2024</v>
      </c>
      <c r="C538" s="17">
        <f t="shared" ref="C538:C547" ca="1" si="355">RANDBETWEEN(1,5)</f>
        <v>3</v>
      </c>
      <c r="D538" s="17" t="str">
        <f t="shared" ca="1" si="332"/>
        <v>US</v>
      </c>
      <c r="E538" s="17" t="str">
        <f t="shared" ca="1" si="346"/>
        <v>Orlando</v>
      </c>
      <c r="F538" s="17">
        <f t="shared" ref="F538:F547" ca="1" si="356">RANDBETWEEN(1,4)</f>
        <v>4</v>
      </c>
      <c r="G538" s="17" t="str">
        <f t="shared" ca="1" si="333"/>
        <v>Mocktails</v>
      </c>
      <c r="H538" s="17">
        <f t="shared" ca="1" si="334"/>
        <v>6.88</v>
      </c>
      <c r="J538" s="36" t="str">
        <f t="shared" si="335"/>
        <v>January 1,2024</v>
      </c>
      <c r="K538" s="37">
        <f t="shared" ca="1" si="336"/>
        <v>0</v>
      </c>
      <c r="L538" s="37">
        <f t="shared" ca="1" si="337"/>
        <v>0</v>
      </c>
      <c r="M538" s="37">
        <f t="shared" ca="1" si="338"/>
        <v>6.88</v>
      </c>
      <c r="N538" s="37">
        <f t="shared" ca="1" si="339"/>
        <v>0</v>
      </c>
      <c r="O538" s="38">
        <f t="shared" ca="1" si="340"/>
        <v>0</v>
      </c>
      <c r="X538" t="str">
        <f t="shared" si="341"/>
        <v>January 1,2024</v>
      </c>
      <c r="Y538">
        <f t="shared" ca="1" si="342"/>
        <v>0</v>
      </c>
      <c r="Z538">
        <f t="shared" ca="1" si="343"/>
        <v>6.88</v>
      </c>
      <c r="AA538">
        <f t="shared" ca="1" si="344"/>
        <v>0</v>
      </c>
      <c r="AB538">
        <f t="shared" ca="1" si="345"/>
        <v>0</v>
      </c>
      <c r="AK538" t="str">
        <f t="shared" si="347"/>
        <v>January 1,2024</v>
      </c>
      <c r="AL538">
        <f t="shared" ca="1" si="348"/>
        <v>0</v>
      </c>
      <c r="AM538">
        <f t="shared" ca="1" si="349"/>
        <v>0</v>
      </c>
      <c r="AN538">
        <f t="shared" ca="1" si="350"/>
        <v>0</v>
      </c>
      <c r="AO538">
        <f t="shared" ca="1" si="351"/>
        <v>6.88</v>
      </c>
      <c r="AX538" t="str">
        <f t="shared" si="352"/>
        <v>January 1,2024</v>
      </c>
      <c r="AY538">
        <f t="shared" ca="1" si="353"/>
        <v>4</v>
      </c>
    </row>
    <row r="539" spans="1:51">
      <c r="A539" s="17">
        <v>523</v>
      </c>
      <c r="B539" s="17" t="str">
        <f t="shared" si="354"/>
        <v>January 1,2024</v>
      </c>
      <c r="C539" s="17">
        <f t="shared" ca="1" si="355"/>
        <v>1</v>
      </c>
      <c r="D539" s="17" t="str">
        <f t="shared" ca="1" si="332"/>
        <v>Canada</v>
      </c>
      <c r="E539" s="17" t="str">
        <f t="shared" ca="1" si="346"/>
        <v>Montreal</v>
      </c>
      <c r="F539" s="17">
        <f t="shared" ca="1" si="356"/>
        <v>2</v>
      </c>
      <c r="G539" s="17" t="str">
        <f t="shared" ca="1" si="333"/>
        <v>Ice Coffee</v>
      </c>
      <c r="H539" s="17">
        <f t="shared" ca="1" si="334"/>
        <v>7.24</v>
      </c>
      <c r="J539" s="33" t="str">
        <f t="shared" si="335"/>
        <v>January 1,2024</v>
      </c>
      <c r="K539" s="34">
        <f t="shared" ca="1" si="336"/>
        <v>7.24</v>
      </c>
      <c r="L539" s="34">
        <f t="shared" ca="1" si="337"/>
        <v>0</v>
      </c>
      <c r="M539" s="34">
        <f t="shared" ca="1" si="338"/>
        <v>0</v>
      </c>
      <c r="N539" s="34">
        <f t="shared" ca="1" si="339"/>
        <v>0</v>
      </c>
      <c r="O539" s="35">
        <f t="shared" ca="1" si="340"/>
        <v>0</v>
      </c>
      <c r="X539" t="str">
        <f t="shared" si="341"/>
        <v>January 1,2024</v>
      </c>
      <c r="Y539">
        <f t="shared" ca="1" si="342"/>
        <v>7.24</v>
      </c>
      <c r="Z539">
        <f t="shared" ca="1" si="343"/>
        <v>0</v>
      </c>
      <c r="AA539">
        <f t="shared" ca="1" si="344"/>
        <v>0</v>
      </c>
      <c r="AB539">
        <f t="shared" ca="1" si="345"/>
        <v>0</v>
      </c>
      <c r="AK539" t="str">
        <f t="shared" si="347"/>
        <v>January 1,2024</v>
      </c>
      <c r="AL539">
        <f t="shared" ca="1" si="348"/>
        <v>0</v>
      </c>
      <c r="AM539">
        <f t="shared" ca="1" si="349"/>
        <v>0</v>
      </c>
      <c r="AN539">
        <f t="shared" ca="1" si="350"/>
        <v>0</v>
      </c>
      <c r="AO539">
        <f t="shared" ca="1" si="351"/>
        <v>6.88</v>
      </c>
      <c r="AX539" t="str">
        <f t="shared" si="352"/>
        <v>January 1,2024</v>
      </c>
      <c r="AY539">
        <f t="shared" ca="1" si="353"/>
        <v>6.88</v>
      </c>
    </row>
    <row r="540" spans="1:51">
      <c r="A540" s="17">
        <v>524</v>
      </c>
      <c r="B540" s="17" t="str">
        <f t="shared" si="354"/>
        <v>January 1,2024</v>
      </c>
      <c r="C540" s="17">
        <f t="shared" ca="1" si="355"/>
        <v>5</v>
      </c>
      <c r="D540" s="17" t="str">
        <f t="shared" ca="1" si="332"/>
        <v>UK</v>
      </c>
      <c r="E540" s="17" t="str">
        <f t="shared" ca="1" si="346"/>
        <v>London</v>
      </c>
      <c r="F540" s="17">
        <f t="shared" ca="1" si="356"/>
        <v>1</v>
      </c>
      <c r="G540" s="17" t="str">
        <f t="shared" ca="1" si="333"/>
        <v>Coffee</v>
      </c>
      <c r="H540" s="17">
        <f t="shared" ca="1" si="334"/>
        <v>4</v>
      </c>
      <c r="J540" s="36" t="str">
        <f t="shared" si="335"/>
        <v>January 1,2024</v>
      </c>
      <c r="K540" s="37">
        <f t="shared" ca="1" si="336"/>
        <v>0</v>
      </c>
      <c r="L540" s="37">
        <f t="shared" ca="1" si="337"/>
        <v>0</v>
      </c>
      <c r="M540" s="37">
        <f t="shared" ca="1" si="338"/>
        <v>0</v>
      </c>
      <c r="N540" s="37">
        <f t="shared" ca="1" si="339"/>
        <v>0</v>
      </c>
      <c r="O540" s="38">
        <f t="shared" ca="1" si="340"/>
        <v>4</v>
      </c>
      <c r="X540" t="str">
        <f t="shared" si="341"/>
        <v>January 1,2024</v>
      </c>
      <c r="Y540">
        <f t="shared" ca="1" si="342"/>
        <v>0</v>
      </c>
      <c r="Z540">
        <f t="shared" ca="1" si="343"/>
        <v>0</v>
      </c>
      <c r="AA540">
        <f t="shared" ca="1" si="344"/>
        <v>0</v>
      </c>
      <c r="AB540">
        <f t="shared" ca="1" si="345"/>
        <v>4</v>
      </c>
      <c r="AK540" t="str">
        <f t="shared" si="347"/>
        <v>January 1,2024</v>
      </c>
      <c r="AL540">
        <f t="shared" ca="1" si="348"/>
        <v>0</v>
      </c>
      <c r="AM540">
        <f t="shared" ca="1" si="349"/>
        <v>7.24</v>
      </c>
      <c r="AN540">
        <f t="shared" ca="1" si="350"/>
        <v>0</v>
      </c>
      <c r="AO540">
        <f t="shared" ca="1" si="351"/>
        <v>0</v>
      </c>
      <c r="AX540" t="str">
        <f t="shared" si="352"/>
        <v>January 1,2024</v>
      </c>
      <c r="AY540">
        <f t="shared" ca="1" si="353"/>
        <v>6.88</v>
      </c>
    </row>
    <row r="541" spans="1:51">
      <c r="A541" s="17">
        <v>525</v>
      </c>
      <c r="B541" s="17" t="str">
        <f t="shared" si="354"/>
        <v>January 1,2024</v>
      </c>
      <c r="C541" s="17">
        <f t="shared" ca="1" si="355"/>
        <v>5</v>
      </c>
      <c r="D541" s="17" t="str">
        <f t="shared" ca="1" si="332"/>
        <v>UK</v>
      </c>
      <c r="E541" s="17" t="str">
        <f t="shared" ca="1" si="346"/>
        <v>London</v>
      </c>
      <c r="F541" s="17">
        <f t="shared" ca="1" si="356"/>
        <v>1</v>
      </c>
      <c r="G541" s="17" t="str">
        <f t="shared" ca="1" si="333"/>
        <v>Coffee</v>
      </c>
      <c r="H541" s="17">
        <f t="shared" ca="1" si="334"/>
        <v>4</v>
      </c>
      <c r="J541" s="33" t="str">
        <f t="shared" si="335"/>
        <v>January 1,2024</v>
      </c>
      <c r="K541" s="34">
        <f t="shared" ca="1" si="336"/>
        <v>0</v>
      </c>
      <c r="L541" s="34">
        <f t="shared" ca="1" si="337"/>
        <v>0</v>
      </c>
      <c r="M541" s="34">
        <f t="shared" ca="1" si="338"/>
        <v>0</v>
      </c>
      <c r="N541" s="34">
        <f t="shared" ca="1" si="339"/>
        <v>0</v>
      </c>
      <c r="O541" s="35">
        <f t="shared" ca="1" si="340"/>
        <v>4</v>
      </c>
      <c r="X541" t="str">
        <f t="shared" si="341"/>
        <v>January 1,2024</v>
      </c>
      <c r="Y541">
        <f t="shared" ca="1" si="342"/>
        <v>0</v>
      </c>
      <c r="Z541">
        <f t="shared" ca="1" si="343"/>
        <v>0</v>
      </c>
      <c r="AA541">
        <f t="shared" ca="1" si="344"/>
        <v>0</v>
      </c>
      <c r="AB541">
        <f t="shared" ca="1" si="345"/>
        <v>4</v>
      </c>
      <c r="AK541" t="str">
        <f t="shared" si="347"/>
        <v>January 1,2024</v>
      </c>
      <c r="AL541">
        <f t="shared" ca="1" si="348"/>
        <v>4</v>
      </c>
      <c r="AM541">
        <f t="shared" ca="1" si="349"/>
        <v>0</v>
      </c>
      <c r="AN541">
        <f t="shared" ca="1" si="350"/>
        <v>0</v>
      </c>
      <c r="AO541">
        <f t="shared" ca="1" si="351"/>
        <v>0</v>
      </c>
      <c r="AX541" t="str">
        <f t="shared" si="352"/>
        <v>January 1,2024</v>
      </c>
      <c r="AY541">
        <f t="shared" ca="1" si="353"/>
        <v>7.24</v>
      </c>
    </row>
    <row r="542" spans="1:51">
      <c r="A542" s="17">
        <v>526</v>
      </c>
      <c r="B542" s="17" t="str">
        <f t="shared" si="354"/>
        <v>January 1,2024</v>
      </c>
      <c r="C542" s="17">
        <f t="shared" ca="1" si="355"/>
        <v>5</v>
      </c>
      <c r="D542" s="17" t="str">
        <f t="shared" ca="1" si="332"/>
        <v>UK</v>
      </c>
      <c r="E542" s="17" t="str">
        <f t="shared" ca="1" si="346"/>
        <v>London</v>
      </c>
      <c r="F542" s="17">
        <f t="shared" ca="1" si="356"/>
        <v>4</v>
      </c>
      <c r="G542" s="17" t="str">
        <f t="shared" ca="1" si="333"/>
        <v>Mocktails</v>
      </c>
      <c r="H542" s="17">
        <f t="shared" ca="1" si="334"/>
        <v>6.88</v>
      </c>
      <c r="J542" s="36" t="str">
        <f t="shared" si="335"/>
        <v>January 1,2024</v>
      </c>
      <c r="K542" s="37">
        <f t="shared" ca="1" si="336"/>
        <v>0</v>
      </c>
      <c r="L542" s="37">
        <f t="shared" ca="1" si="337"/>
        <v>0</v>
      </c>
      <c r="M542" s="37">
        <f t="shared" ca="1" si="338"/>
        <v>0</v>
      </c>
      <c r="N542" s="37">
        <f t="shared" ca="1" si="339"/>
        <v>0</v>
      </c>
      <c r="O542" s="38">
        <f t="shared" ca="1" si="340"/>
        <v>6.88</v>
      </c>
      <c r="X542" t="str">
        <f t="shared" si="341"/>
        <v>January 1,2024</v>
      </c>
      <c r="Y542">
        <f t="shared" ca="1" si="342"/>
        <v>0</v>
      </c>
      <c r="Z542">
        <f t="shared" ca="1" si="343"/>
        <v>0</v>
      </c>
      <c r="AA542">
        <f t="shared" ca="1" si="344"/>
        <v>0</v>
      </c>
      <c r="AB542">
        <f t="shared" ca="1" si="345"/>
        <v>6.88</v>
      </c>
      <c r="AK542" t="str">
        <f t="shared" si="347"/>
        <v>January 1,2024</v>
      </c>
      <c r="AL542">
        <f t="shared" ca="1" si="348"/>
        <v>4</v>
      </c>
      <c r="AM542">
        <f t="shared" ca="1" si="349"/>
        <v>0</v>
      </c>
      <c r="AN542">
        <f t="shared" ca="1" si="350"/>
        <v>0</v>
      </c>
      <c r="AO542">
        <f t="shared" ca="1" si="351"/>
        <v>0</v>
      </c>
      <c r="AX542" t="str">
        <f t="shared" si="352"/>
        <v>January 1,2024</v>
      </c>
      <c r="AY542">
        <f t="shared" ca="1" si="353"/>
        <v>4</v>
      </c>
    </row>
    <row r="543" spans="1:51">
      <c r="A543" s="17">
        <v>527</v>
      </c>
      <c r="B543" s="17" t="str">
        <f t="shared" si="354"/>
        <v>January 1,2024</v>
      </c>
      <c r="C543" s="17">
        <f t="shared" ca="1" si="355"/>
        <v>2</v>
      </c>
      <c r="D543" s="17" t="str">
        <f t="shared" ca="1" si="332"/>
        <v>Canada</v>
      </c>
      <c r="E543" s="17" t="str">
        <f t="shared" ca="1" si="346"/>
        <v>Toronto</v>
      </c>
      <c r="F543" s="17">
        <f t="shared" ca="1" si="356"/>
        <v>1</v>
      </c>
      <c r="G543" s="17" t="str">
        <f t="shared" ca="1" si="333"/>
        <v>Coffee</v>
      </c>
      <c r="H543" s="17">
        <f t="shared" ca="1" si="334"/>
        <v>4</v>
      </c>
      <c r="J543" s="33" t="str">
        <f t="shared" si="335"/>
        <v>January 1,2024</v>
      </c>
      <c r="K543" s="34">
        <f t="shared" ca="1" si="336"/>
        <v>0</v>
      </c>
      <c r="L543" s="34">
        <f t="shared" ca="1" si="337"/>
        <v>4</v>
      </c>
      <c r="M543" s="34">
        <f t="shared" ca="1" si="338"/>
        <v>0</v>
      </c>
      <c r="N543" s="34">
        <f t="shared" ca="1" si="339"/>
        <v>0</v>
      </c>
      <c r="O543" s="35">
        <f t="shared" ca="1" si="340"/>
        <v>0</v>
      </c>
      <c r="X543" t="str">
        <f t="shared" si="341"/>
        <v>January 1,2024</v>
      </c>
      <c r="Y543">
        <f t="shared" ca="1" si="342"/>
        <v>4</v>
      </c>
      <c r="Z543">
        <f t="shared" ca="1" si="343"/>
        <v>0</v>
      </c>
      <c r="AA543">
        <f t="shared" ca="1" si="344"/>
        <v>0</v>
      </c>
      <c r="AB543">
        <f t="shared" ca="1" si="345"/>
        <v>0</v>
      </c>
      <c r="AK543" t="str">
        <f t="shared" si="347"/>
        <v>January 1,2024</v>
      </c>
      <c r="AL543">
        <f t="shared" ca="1" si="348"/>
        <v>0</v>
      </c>
      <c r="AM543">
        <f t="shared" ca="1" si="349"/>
        <v>0</v>
      </c>
      <c r="AN543">
        <f t="shared" ca="1" si="350"/>
        <v>0</v>
      </c>
      <c r="AO543">
        <f t="shared" ca="1" si="351"/>
        <v>6.88</v>
      </c>
      <c r="AX543" t="str">
        <f t="shared" si="352"/>
        <v>January 1,2024</v>
      </c>
      <c r="AY543">
        <f t="shared" ca="1" si="353"/>
        <v>4</v>
      </c>
    </row>
    <row r="544" spans="1:51">
      <c r="A544" s="17">
        <v>528</v>
      </c>
      <c r="B544" s="17" t="str">
        <f t="shared" si="354"/>
        <v>January 1,2024</v>
      </c>
      <c r="C544" s="17">
        <f t="shared" ca="1" si="355"/>
        <v>3</v>
      </c>
      <c r="D544" s="17" t="str">
        <f t="shared" ca="1" si="332"/>
        <v>US</v>
      </c>
      <c r="E544" s="17" t="str">
        <f t="shared" ca="1" si="346"/>
        <v>Orlando</v>
      </c>
      <c r="F544" s="17">
        <f t="shared" ca="1" si="356"/>
        <v>3</v>
      </c>
      <c r="G544" s="17" t="str">
        <f t="shared" ca="1" si="333"/>
        <v>Tea</v>
      </c>
      <c r="H544" s="17">
        <f t="shared" ca="1" si="334"/>
        <v>5.52</v>
      </c>
      <c r="J544" s="36" t="str">
        <f t="shared" si="335"/>
        <v>January 1,2024</v>
      </c>
      <c r="K544" s="37">
        <f t="shared" ca="1" si="336"/>
        <v>0</v>
      </c>
      <c r="L544" s="37">
        <f t="shared" ca="1" si="337"/>
        <v>0</v>
      </c>
      <c r="M544" s="37">
        <f t="shared" ca="1" si="338"/>
        <v>5.52</v>
      </c>
      <c r="N544" s="37">
        <f t="shared" ca="1" si="339"/>
        <v>0</v>
      </c>
      <c r="O544" s="38">
        <f t="shared" ca="1" si="340"/>
        <v>0</v>
      </c>
      <c r="X544" t="str">
        <f t="shared" si="341"/>
        <v>January 1,2024</v>
      </c>
      <c r="Y544">
        <f t="shared" ca="1" si="342"/>
        <v>0</v>
      </c>
      <c r="Z544">
        <f t="shared" ca="1" si="343"/>
        <v>5.52</v>
      </c>
      <c r="AA544">
        <f t="shared" ca="1" si="344"/>
        <v>0</v>
      </c>
      <c r="AB544">
        <f t="shared" ca="1" si="345"/>
        <v>0</v>
      </c>
      <c r="AK544" t="str">
        <f t="shared" si="347"/>
        <v>January 1,2024</v>
      </c>
      <c r="AL544">
        <f t="shared" ca="1" si="348"/>
        <v>4</v>
      </c>
      <c r="AM544">
        <f t="shared" ca="1" si="349"/>
        <v>0</v>
      </c>
      <c r="AN544">
        <f t="shared" ca="1" si="350"/>
        <v>0</v>
      </c>
      <c r="AO544">
        <f t="shared" ca="1" si="351"/>
        <v>0</v>
      </c>
      <c r="AX544" t="str">
        <f t="shared" si="352"/>
        <v>January 1,2024</v>
      </c>
      <c r="AY544">
        <f t="shared" ca="1" si="353"/>
        <v>6.88</v>
      </c>
    </row>
    <row r="545" spans="1:51">
      <c r="A545" s="17">
        <v>529</v>
      </c>
      <c r="B545" s="17" t="str">
        <f t="shared" si="354"/>
        <v>January 1,2024</v>
      </c>
      <c r="C545" s="17">
        <f t="shared" ca="1" si="355"/>
        <v>3</v>
      </c>
      <c r="D545" s="17" t="str">
        <f t="shared" ca="1" si="332"/>
        <v>US</v>
      </c>
      <c r="E545" s="17" t="str">
        <f t="shared" ca="1" si="346"/>
        <v>Orlando</v>
      </c>
      <c r="F545" s="17">
        <f t="shared" ca="1" si="356"/>
        <v>4</v>
      </c>
      <c r="G545" s="17" t="str">
        <f t="shared" ca="1" si="333"/>
        <v>Mocktails</v>
      </c>
      <c r="H545" s="17">
        <f t="shared" ca="1" si="334"/>
        <v>6.88</v>
      </c>
      <c r="J545" s="33" t="str">
        <f t="shared" si="335"/>
        <v>January 1,2024</v>
      </c>
      <c r="K545" s="34">
        <f t="shared" ca="1" si="336"/>
        <v>0</v>
      </c>
      <c r="L545" s="34">
        <f t="shared" ca="1" si="337"/>
        <v>0</v>
      </c>
      <c r="M545" s="34">
        <f t="shared" ca="1" si="338"/>
        <v>6.88</v>
      </c>
      <c r="N545" s="34">
        <f t="shared" ca="1" si="339"/>
        <v>0</v>
      </c>
      <c r="O545" s="35">
        <f t="shared" ca="1" si="340"/>
        <v>0</v>
      </c>
      <c r="X545" t="str">
        <f t="shared" si="341"/>
        <v>January 1,2024</v>
      </c>
      <c r="Y545">
        <f t="shared" ca="1" si="342"/>
        <v>0</v>
      </c>
      <c r="Z545">
        <f t="shared" ca="1" si="343"/>
        <v>6.88</v>
      </c>
      <c r="AA545">
        <f t="shared" ca="1" si="344"/>
        <v>0</v>
      </c>
      <c r="AB545">
        <f t="shared" ca="1" si="345"/>
        <v>0</v>
      </c>
      <c r="AK545" t="str">
        <f t="shared" si="347"/>
        <v>January 1,2024</v>
      </c>
      <c r="AL545">
        <f t="shared" ca="1" si="348"/>
        <v>0</v>
      </c>
      <c r="AM545">
        <f t="shared" ca="1" si="349"/>
        <v>0</v>
      </c>
      <c r="AN545">
        <f t="shared" ca="1" si="350"/>
        <v>5.52</v>
      </c>
      <c r="AO545">
        <f t="shared" ca="1" si="351"/>
        <v>0</v>
      </c>
      <c r="AX545" t="str">
        <f t="shared" si="352"/>
        <v>January 1,2024</v>
      </c>
      <c r="AY545">
        <f t="shared" ca="1" si="353"/>
        <v>4</v>
      </c>
    </row>
    <row r="546" spans="1:51">
      <c r="A546" s="17">
        <v>530</v>
      </c>
      <c r="B546" s="17" t="str">
        <f t="shared" si="354"/>
        <v>January 1,2024</v>
      </c>
      <c r="C546" s="17">
        <f t="shared" ca="1" si="355"/>
        <v>1</v>
      </c>
      <c r="D546" s="17" t="str">
        <f t="shared" ca="1" si="332"/>
        <v>Canada</v>
      </c>
      <c r="E546" s="17" t="str">
        <f t="shared" ca="1" si="346"/>
        <v>Montreal</v>
      </c>
      <c r="F546" s="17">
        <f t="shared" ca="1" si="356"/>
        <v>4</v>
      </c>
      <c r="G546" s="17" t="str">
        <f t="shared" ca="1" si="333"/>
        <v>Mocktails</v>
      </c>
      <c r="H546" s="17">
        <f t="shared" ca="1" si="334"/>
        <v>6.88</v>
      </c>
      <c r="J546" s="36" t="str">
        <f t="shared" si="335"/>
        <v>January 1,2024</v>
      </c>
      <c r="K546" s="37">
        <f t="shared" ca="1" si="336"/>
        <v>6.88</v>
      </c>
      <c r="L546" s="37">
        <f t="shared" ca="1" si="337"/>
        <v>0</v>
      </c>
      <c r="M546" s="37">
        <f t="shared" ca="1" si="338"/>
        <v>0</v>
      </c>
      <c r="N546" s="37">
        <f t="shared" ca="1" si="339"/>
        <v>0</v>
      </c>
      <c r="O546" s="38">
        <f t="shared" ca="1" si="340"/>
        <v>0</v>
      </c>
      <c r="X546" t="str">
        <f t="shared" si="341"/>
        <v>January 1,2024</v>
      </c>
      <c r="Y546">
        <f t="shared" ca="1" si="342"/>
        <v>6.88</v>
      </c>
      <c r="Z546">
        <f t="shared" ca="1" si="343"/>
        <v>0</v>
      </c>
      <c r="AA546">
        <f t="shared" ca="1" si="344"/>
        <v>0</v>
      </c>
      <c r="AB546">
        <f t="shared" ca="1" si="345"/>
        <v>0</v>
      </c>
      <c r="AK546" t="str">
        <f t="shared" si="347"/>
        <v>January 1,2024</v>
      </c>
      <c r="AL546">
        <f t="shared" ca="1" si="348"/>
        <v>0</v>
      </c>
      <c r="AM546">
        <f t="shared" ca="1" si="349"/>
        <v>0</v>
      </c>
      <c r="AN546">
        <f t="shared" ca="1" si="350"/>
        <v>0</v>
      </c>
      <c r="AO546">
        <f t="shared" ca="1" si="351"/>
        <v>6.88</v>
      </c>
      <c r="AX546" t="str">
        <f t="shared" si="352"/>
        <v>January 1,2024</v>
      </c>
      <c r="AY546">
        <f t="shared" ca="1" si="353"/>
        <v>5.52</v>
      </c>
    </row>
    <row r="547" spans="1:51">
      <c r="A547" s="17">
        <v>531</v>
      </c>
      <c r="B547" s="17" t="str">
        <f t="shared" ref="B547:B557" si="357">"January 1,2024"</f>
        <v>January 1,2024</v>
      </c>
      <c r="C547" s="17">
        <f t="shared" ca="1" si="355"/>
        <v>2</v>
      </c>
      <c r="D547" s="17" t="str">
        <f t="shared" ca="1" si="332"/>
        <v>Canada</v>
      </c>
      <c r="E547" s="17" t="str">
        <f t="shared" ca="1" si="346"/>
        <v>Toronto</v>
      </c>
      <c r="F547" s="17">
        <f t="shared" ca="1" si="356"/>
        <v>4</v>
      </c>
      <c r="G547" s="17" t="str">
        <f t="shared" ca="1" si="333"/>
        <v>Mocktails</v>
      </c>
      <c r="H547" s="17">
        <f t="shared" ca="1" si="334"/>
        <v>6.88</v>
      </c>
      <c r="J547" s="33" t="str">
        <f t="shared" si="335"/>
        <v>January 1,2024</v>
      </c>
      <c r="K547" s="34">
        <f t="shared" ca="1" si="336"/>
        <v>0</v>
      </c>
      <c r="L547" s="34">
        <f t="shared" ca="1" si="337"/>
        <v>6.88</v>
      </c>
      <c r="M547" s="34">
        <f t="shared" ca="1" si="338"/>
        <v>0</v>
      </c>
      <c r="N547" s="34">
        <f t="shared" ca="1" si="339"/>
        <v>0</v>
      </c>
      <c r="O547" s="35">
        <f t="shared" ca="1" si="340"/>
        <v>0</v>
      </c>
      <c r="X547" t="str">
        <f t="shared" si="341"/>
        <v>January 1,2024</v>
      </c>
      <c r="Y547">
        <f t="shared" ca="1" si="342"/>
        <v>6.88</v>
      </c>
      <c r="Z547">
        <f t="shared" ca="1" si="343"/>
        <v>0</v>
      </c>
      <c r="AA547">
        <f t="shared" ca="1" si="344"/>
        <v>0</v>
      </c>
      <c r="AB547">
        <f t="shared" ca="1" si="345"/>
        <v>0</v>
      </c>
      <c r="AK547" t="str">
        <f t="shared" si="347"/>
        <v>January 1,2024</v>
      </c>
      <c r="AL547">
        <f t="shared" ca="1" si="348"/>
        <v>0</v>
      </c>
      <c r="AM547">
        <f t="shared" ca="1" si="349"/>
        <v>0</v>
      </c>
      <c r="AN547">
        <f t="shared" ca="1" si="350"/>
        <v>0</v>
      </c>
      <c r="AO547">
        <f t="shared" ca="1" si="351"/>
        <v>6.88</v>
      </c>
      <c r="AX547" t="str">
        <f t="shared" si="352"/>
        <v>January 1,2024</v>
      </c>
      <c r="AY547">
        <f t="shared" ca="1" si="353"/>
        <v>6.88</v>
      </c>
    </row>
    <row r="548" spans="1:51">
      <c r="A548" s="17">
        <v>532</v>
      </c>
      <c r="B548" s="17" t="str">
        <f t="shared" si="357"/>
        <v>January 1,2024</v>
      </c>
      <c r="C548" s="17">
        <f t="shared" ref="C548:C558" ca="1" si="358">RANDBETWEEN(1,5)</f>
        <v>5</v>
      </c>
      <c r="D548" s="17" t="str">
        <f t="shared" ca="1" si="332"/>
        <v>UK</v>
      </c>
      <c r="E548" s="17" t="str">
        <f t="shared" ca="1" si="346"/>
        <v>London</v>
      </c>
      <c r="F548" s="17">
        <f t="shared" ref="F548:F558" ca="1" si="359">RANDBETWEEN(1,4)</f>
        <v>2</v>
      </c>
      <c r="G548" s="17" t="str">
        <f t="shared" ca="1" si="333"/>
        <v>Ice Coffee</v>
      </c>
      <c r="H548" s="17">
        <f t="shared" ca="1" si="334"/>
        <v>7.24</v>
      </c>
      <c r="J548" s="36" t="str">
        <f t="shared" si="335"/>
        <v>January 1,2024</v>
      </c>
      <c r="K548" s="37">
        <f t="shared" ca="1" si="336"/>
        <v>0</v>
      </c>
      <c r="L548" s="37">
        <f t="shared" ca="1" si="337"/>
        <v>0</v>
      </c>
      <c r="M548" s="37">
        <f t="shared" ca="1" si="338"/>
        <v>0</v>
      </c>
      <c r="N548" s="37">
        <f t="shared" ca="1" si="339"/>
        <v>0</v>
      </c>
      <c r="O548" s="38">
        <f t="shared" ca="1" si="340"/>
        <v>7.24</v>
      </c>
      <c r="X548" t="str">
        <f t="shared" si="341"/>
        <v>January 1,2024</v>
      </c>
      <c r="Y548">
        <f t="shared" ca="1" si="342"/>
        <v>0</v>
      </c>
      <c r="Z548">
        <f t="shared" ca="1" si="343"/>
        <v>0</v>
      </c>
      <c r="AA548">
        <f t="shared" ca="1" si="344"/>
        <v>0</v>
      </c>
      <c r="AB548">
        <f t="shared" ca="1" si="345"/>
        <v>7.24</v>
      </c>
      <c r="AK548" t="str">
        <f t="shared" si="347"/>
        <v>January 1,2024</v>
      </c>
      <c r="AL548">
        <f t="shared" ca="1" si="348"/>
        <v>0</v>
      </c>
      <c r="AM548">
        <f t="shared" ca="1" si="349"/>
        <v>0</v>
      </c>
      <c r="AN548">
        <f t="shared" ca="1" si="350"/>
        <v>0</v>
      </c>
      <c r="AO548">
        <f t="shared" ca="1" si="351"/>
        <v>6.88</v>
      </c>
      <c r="AX548" t="str">
        <f t="shared" si="352"/>
        <v>January 1,2024</v>
      </c>
      <c r="AY548">
        <f t="shared" ca="1" si="353"/>
        <v>6.88</v>
      </c>
    </row>
    <row r="549" spans="1:51">
      <c r="A549" s="17">
        <v>533</v>
      </c>
      <c r="B549" s="17" t="str">
        <f t="shared" si="357"/>
        <v>January 1,2024</v>
      </c>
      <c r="C549" s="17">
        <f t="shared" ca="1" si="358"/>
        <v>3</v>
      </c>
      <c r="D549" s="17" t="str">
        <f t="shared" ca="1" si="332"/>
        <v>US</v>
      </c>
      <c r="E549" s="17" t="str">
        <f t="shared" ca="1" si="346"/>
        <v>Orlando</v>
      </c>
      <c r="F549" s="17">
        <f t="shared" ca="1" si="359"/>
        <v>2</v>
      </c>
      <c r="G549" s="17" t="str">
        <f t="shared" ca="1" si="333"/>
        <v>Ice Coffee</v>
      </c>
      <c r="H549" s="17">
        <f t="shared" ca="1" si="334"/>
        <v>7.24</v>
      </c>
      <c r="J549" s="33" t="str">
        <f t="shared" si="335"/>
        <v>January 1,2024</v>
      </c>
      <c r="K549" s="34">
        <f t="shared" ca="1" si="336"/>
        <v>0</v>
      </c>
      <c r="L549" s="34">
        <f t="shared" ca="1" si="337"/>
        <v>0</v>
      </c>
      <c r="M549" s="34">
        <f t="shared" ca="1" si="338"/>
        <v>7.24</v>
      </c>
      <c r="N549" s="34">
        <f t="shared" ca="1" si="339"/>
        <v>0</v>
      </c>
      <c r="O549" s="35">
        <f t="shared" ca="1" si="340"/>
        <v>0</v>
      </c>
      <c r="X549" t="str">
        <f t="shared" si="341"/>
        <v>January 1,2024</v>
      </c>
      <c r="Y549">
        <f t="shared" ca="1" si="342"/>
        <v>0</v>
      </c>
      <c r="Z549">
        <f t="shared" ca="1" si="343"/>
        <v>7.24</v>
      </c>
      <c r="AA549">
        <f t="shared" ca="1" si="344"/>
        <v>0</v>
      </c>
      <c r="AB549">
        <f t="shared" ca="1" si="345"/>
        <v>0</v>
      </c>
      <c r="AK549" t="str">
        <f t="shared" si="347"/>
        <v>January 1,2024</v>
      </c>
      <c r="AL549">
        <f t="shared" ca="1" si="348"/>
        <v>0</v>
      </c>
      <c r="AM549">
        <f t="shared" ca="1" si="349"/>
        <v>7.24</v>
      </c>
      <c r="AN549">
        <f t="shared" ca="1" si="350"/>
        <v>0</v>
      </c>
      <c r="AO549">
        <f t="shared" ca="1" si="351"/>
        <v>0</v>
      </c>
      <c r="AX549" t="str">
        <f t="shared" si="352"/>
        <v>January 1,2024</v>
      </c>
      <c r="AY549">
        <f t="shared" ca="1" si="353"/>
        <v>6.88</v>
      </c>
    </row>
    <row r="550" spans="1:51">
      <c r="A550" s="17">
        <v>534</v>
      </c>
      <c r="B550" s="17" t="str">
        <f t="shared" si="357"/>
        <v>January 1,2024</v>
      </c>
      <c r="C550" s="17">
        <f t="shared" ca="1" si="358"/>
        <v>2</v>
      </c>
      <c r="D550" s="17" t="str">
        <f t="shared" ca="1" si="332"/>
        <v>Canada</v>
      </c>
      <c r="E550" s="17" t="str">
        <f t="shared" ca="1" si="346"/>
        <v>Toronto</v>
      </c>
      <c r="F550" s="17">
        <f t="shared" ca="1" si="359"/>
        <v>4</v>
      </c>
      <c r="G550" s="17" t="str">
        <f t="shared" ca="1" si="333"/>
        <v>Mocktails</v>
      </c>
      <c r="H550" s="17">
        <f t="shared" ca="1" si="334"/>
        <v>6.88</v>
      </c>
      <c r="J550" s="36" t="str">
        <f t="shared" si="335"/>
        <v>January 1,2024</v>
      </c>
      <c r="K550" s="37">
        <f t="shared" ca="1" si="336"/>
        <v>0</v>
      </c>
      <c r="L550" s="37">
        <f t="shared" ca="1" si="337"/>
        <v>6.88</v>
      </c>
      <c r="M550" s="37">
        <f t="shared" ca="1" si="338"/>
        <v>0</v>
      </c>
      <c r="N550" s="37">
        <f t="shared" ca="1" si="339"/>
        <v>0</v>
      </c>
      <c r="O550" s="38">
        <f t="shared" ca="1" si="340"/>
        <v>0</v>
      </c>
      <c r="X550" t="str">
        <f t="shared" si="341"/>
        <v>January 1,2024</v>
      </c>
      <c r="Y550">
        <f t="shared" ca="1" si="342"/>
        <v>6.88</v>
      </c>
      <c r="Z550">
        <f t="shared" ca="1" si="343"/>
        <v>0</v>
      </c>
      <c r="AA550">
        <f t="shared" ca="1" si="344"/>
        <v>0</v>
      </c>
      <c r="AB550">
        <f t="shared" ca="1" si="345"/>
        <v>0</v>
      </c>
      <c r="AK550" t="str">
        <f t="shared" si="347"/>
        <v>January 1,2024</v>
      </c>
      <c r="AL550">
        <f t="shared" ca="1" si="348"/>
        <v>0</v>
      </c>
      <c r="AM550">
        <f t="shared" ca="1" si="349"/>
        <v>7.24</v>
      </c>
      <c r="AN550">
        <f t="shared" ca="1" si="350"/>
        <v>0</v>
      </c>
      <c r="AO550">
        <f t="shared" ca="1" si="351"/>
        <v>0</v>
      </c>
      <c r="AX550" t="str">
        <f t="shared" si="352"/>
        <v>January 1,2024</v>
      </c>
      <c r="AY550">
        <f t="shared" ca="1" si="353"/>
        <v>7.24</v>
      </c>
    </row>
    <row r="551" spans="1:51">
      <c r="A551" s="17">
        <v>535</v>
      </c>
      <c r="B551" s="17" t="str">
        <f t="shared" si="357"/>
        <v>January 1,2024</v>
      </c>
      <c r="C551" s="17">
        <f t="shared" ca="1" si="358"/>
        <v>5</v>
      </c>
      <c r="D551" s="17" t="str">
        <f t="shared" ca="1" si="332"/>
        <v>UK</v>
      </c>
      <c r="E551" s="17" t="str">
        <f t="shared" ca="1" si="346"/>
        <v>London</v>
      </c>
      <c r="F551" s="17">
        <f t="shared" ca="1" si="359"/>
        <v>3</v>
      </c>
      <c r="G551" s="17" t="str">
        <f t="shared" ca="1" si="333"/>
        <v>Tea</v>
      </c>
      <c r="H551" s="17">
        <f t="shared" ca="1" si="334"/>
        <v>5.52</v>
      </c>
      <c r="J551" s="33" t="str">
        <f t="shared" si="335"/>
        <v>January 1,2024</v>
      </c>
      <c r="K551" s="34">
        <f t="shared" ca="1" si="336"/>
        <v>0</v>
      </c>
      <c r="L551" s="34">
        <f t="shared" ca="1" si="337"/>
        <v>0</v>
      </c>
      <c r="M551" s="34">
        <f t="shared" ca="1" si="338"/>
        <v>0</v>
      </c>
      <c r="N551" s="34">
        <f t="shared" ca="1" si="339"/>
        <v>0</v>
      </c>
      <c r="O551" s="35">
        <f t="shared" ca="1" si="340"/>
        <v>5.52</v>
      </c>
      <c r="X551" t="str">
        <f t="shared" si="341"/>
        <v>January 1,2024</v>
      </c>
      <c r="Y551">
        <f t="shared" ca="1" si="342"/>
        <v>0</v>
      </c>
      <c r="Z551">
        <f t="shared" ca="1" si="343"/>
        <v>0</v>
      </c>
      <c r="AA551">
        <f t="shared" ca="1" si="344"/>
        <v>0</v>
      </c>
      <c r="AB551">
        <f t="shared" ca="1" si="345"/>
        <v>5.52</v>
      </c>
      <c r="AK551" t="str">
        <f t="shared" si="347"/>
        <v>January 1,2024</v>
      </c>
      <c r="AL551">
        <f t="shared" ca="1" si="348"/>
        <v>0</v>
      </c>
      <c r="AM551">
        <f t="shared" ca="1" si="349"/>
        <v>0</v>
      </c>
      <c r="AN551">
        <f t="shared" ca="1" si="350"/>
        <v>0</v>
      </c>
      <c r="AO551">
        <f t="shared" ca="1" si="351"/>
        <v>6.88</v>
      </c>
      <c r="AX551" t="str">
        <f t="shared" si="352"/>
        <v>January 1,2024</v>
      </c>
      <c r="AY551">
        <f t="shared" ca="1" si="353"/>
        <v>7.24</v>
      </c>
    </row>
    <row r="552" spans="1:51">
      <c r="A552" s="17">
        <v>536</v>
      </c>
      <c r="B552" s="17" t="str">
        <f t="shared" si="357"/>
        <v>January 1,2024</v>
      </c>
      <c r="C552" s="17">
        <f t="shared" ca="1" si="358"/>
        <v>2</v>
      </c>
      <c r="D552" s="17" t="str">
        <f t="shared" ca="1" si="332"/>
        <v>Canada</v>
      </c>
      <c r="E552" s="17" t="str">
        <f t="shared" ca="1" si="346"/>
        <v>Toronto</v>
      </c>
      <c r="F552" s="17">
        <f t="shared" ca="1" si="359"/>
        <v>4</v>
      </c>
      <c r="G552" s="17" t="str">
        <f t="shared" ca="1" si="333"/>
        <v>Mocktails</v>
      </c>
      <c r="H552" s="17">
        <f t="shared" ca="1" si="334"/>
        <v>6.88</v>
      </c>
      <c r="J552" s="36" t="str">
        <f t="shared" si="335"/>
        <v>January 1,2024</v>
      </c>
      <c r="K552" s="37">
        <f t="shared" ca="1" si="336"/>
        <v>0</v>
      </c>
      <c r="L552" s="37">
        <f t="shared" ca="1" si="337"/>
        <v>6.88</v>
      </c>
      <c r="M552" s="37">
        <f t="shared" ca="1" si="338"/>
        <v>0</v>
      </c>
      <c r="N552" s="37">
        <f t="shared" ca="1" si="339"/>
        <v>0</v>
      </c>
      <c r="O552" s="38">
        <f t="shared" ca="1" si="340"/>
        <v>0</v>
      </c>
      <c r="X552" t="str">
        <f t="shared" si="341"/>
        <v>January 1,2024</v>
      </c>
      <c r="Y552">
        <f t="shared" ca="1" si="342"/>
        <v>6.88</v>
      </c>
      <c r="Z552">
        <f t="shared" ca="1" si="343"/>
        <v>0</v>
      </c>
      <c r="AA552">
        <f t="shared" ca="1" si="344"/>
        <v>0</v>
      </c>
      <c r="AB552">
        <f t="shared" ca="1" si="345"/>
        <v>0</v>
      </c>
      <c r="AK552" t="str">
        <f t="shared" si="347"/>
        <v>January 1,2024</v>
      </c>
      <c r="AL552">
        <f t="shared" ca="1" si="348"/>
        <v>0</v>
      </c>
      <c r="AM552">
        <f t="shared" ca="1" si="349"/>
        <v>0</v>
      </c>
      <c r="AN552">
        <f t="shared" ca="1" si="350"/>
        <v>5.52</v>
      </c>
      <c r="AO552">
        <f t="shared" ca="1" si="351"/>
        <v>0</v>
      </c>
      <c r="AX552" t="str">
        <f t="shared" si="352"/>
        <v>January 1,2024</v>
      </c>
      <c r="AY552">
        <f t="shared" ca="1" si="353"/>
        <v>6.88</v>
      </c>
    </row>
    <row r="553" spans="1:51">
      <c r="A553" s="17">
        <v>537</v>
      </c>
      <c r="B553" s="17" t="str">
        <f t="shared" si="357"/>
        <v>January 1,2024</v>
      </c>
      <c r="C553" s="17">
        <f t="shared" ca="1" si="358"/>
        <v>1</v>
      </c>
      <c r="D553" s="17" t="str">
        <f t="shared" ca="1" si="332"/>
        <v>Canada</v>
      </c>
      <c r="E553" s="17" t="str">
        <f t="shared" ca="1" si="346"/>
        <v>Montreal</v>
      </c>
      <c r="F553" s="17">
        <f t="shared" ca="1" si="359"/>
        <v>4</v>
      </c>
      <c r="G553" s="17" t="str">
        <f t="shared" ca="1" si="333"/>
        <v>Mocktails</v>
      </c>
      <c r="H553" s="17">
        <f t="shared" ca="1" si="334"/>
        <v>6.88</v>
      </c>
      <c r="J553" s="33" t="str">
        <f t="shared" si="335"/>
        <v>January 1,2024</v>
      </c>
      <c r="K553" s="34">
        <f t="shared" ca="1" si="336"/>
        <v>6.88</v>
      </c>
      <c r="L553" s="34">
        <f t="shared" ca="1" si="337"/>
        <v>0</v>
      </c>
      <c r="M553" s="34">
        <f t="shared" ca="1" si="338"/>
        <v>0</v>
      </c>
      <c r="N553" s="34">
        <f t="shared" ca="1" si="339"/>
        <v>0</v>
      </c>
      <c r="O553" s="35">
        <f t="shared" ca="1" si="340"/>
        <v>0</v>
      </c>
      <c r="X553" t="str">
        <f t="shared" si="341"/>
        <v>January 1,2024</v>
      </c>
      <c r="Y553">
        <f t="shared" ca="1" si="342"/>
        <v>6.88</v>
      </c>
      <c r="Z553">
        <f t="shared" ca="1" si="343"/>
        <v>0</v>
      </c>
      <c r="AA553">
        <f t="shared" ca="1" si="344"/>
        <v>0</v>
      </c>
      <c r="AB553">
        <f t="shared" ca="1" si="345"/>
        <v>0</v>
      </c>
      <c r="AK553" t="str">
        <f t="shared" si="347"/>
        <v>January 1,2024</v>
      </c>
      <c r="AL553">
        <f t="shared" ca="1" si="348"/>
        <v>0</v>
      </c>
      <c r="AM553">
        <f t="shared" ca="1" si="349"/>
        <v>0</v>
      </c>
      <c r="AN553">
        <f t="shared" ca="1" si="350"/>
        <v>0</v>
      </c>
      <c r="AO553">
        <f t="shared" ca="1" si="351"/>
        <v>6.88</v>
      </c>
      <c r="AX553" t="str">
        <f t="shared" si="352"/>
        <v>January 1,2024</v>
      </c>
      <c r="AY553">
        <f t="shared" ca="1" si="353"/>
        <v>5.52</v>
      </c>
    </row>
    <row r="554" spans="1:51">
      <c r="A554" s="17">
        <v>538</v>
      </c>
      <c r="B554" s="17" t="str">
        <f t="shared" si="357"/>
        <v>January 1,2024</v>
      </c>
      <c r="C554" s="17">
        <f t="shared" ca="1" si="358"/>
        <v>5</v>
      </c>
      <c r="D554" s="17" t="str">
        <f t="shared" ca="1" si="332"/>
        <v>UK</v>
      </c>
      <c r="E554" s="17" t="str">
        <f t="shared" ca="1" si="346"/>
        <v>London</v>
      </c>
      <c r="F554" s="17">
        <f t="shared" ca="1" si="359"/>
        <v>3</v>
      </c>
      <c r="G554" s="17" t="str">
        <f t="shared" ca="1" si="333"/>
        <v>Tea</v>
      </c>
      <c r="H554" s="17">
        <f t="shared" ca="1" si="334"/>
        <v>5.52</v>
      </c>
      <c r="J554" s="36" t="str">
        <f t="shared" si="335"/>
        <v>January 1,2024</v>
      </c>
      <c r="K554" s="37">
        <f t="shared" ca="1" si="336"/>
        <v>0</v>
      </c>
      <c r="L554" s="37">
        <f t="shared" ca="1" si="337"/>
        <v>0</v>
      </c>
      <c r="M554" s="37">
        <f t="shared" ca="1" si="338"/>
        <v>0</v>
      </c>
      <c r="N554" s="37">
        <f t="shared" ca="1" si="339"/>
        <v>0</v>
      </c>
      <c r="O554" s="38">
        <f t="shared" ca="1" si="340"/>
        <v>5.52</v>
      </c>
      <c r="X554" t="str">
        <f t="shared" si="341"/>
        <v>January 1,2024</v>
      </c>
      <c r="Y554">
        <f t="shared" ca="1" si="342"/>
        <v>0</v>
      </c>
      <c r="Z554">
        <f t="shared" ca="1" si="343"/>
        <v>0</v>
      </c>
      <c r="AA554">
        <f t="shared" ca="1" si="344"/>
        <v>0</v>
      </c>
      <c r="AB554">
        <f t="shared" ca="1" si="345"/>
        <v>5.52</v>
      </c>
      <c r="AK554" t="str">
        <f t="shared" si="347"/>
        <v>January 1,2024</v>
      </c>
      <c r="AL554">
        <f t="shared" ca="1" si="348"/>
        <v>0</v>
      </c>
      <c r="AM554">
        <f t="shared" ca="1" si="349"/>
        <v>0</v>
      </c>
      <c r="AN554">
        <f t="shared" ca="1" si="350"/>
        <v>0</v>
      </c>
      <c r="AO554">
        <f t="shared" ca="1" si="351"/>
        <v>6.88</v>
      </c>
      <c r="AX554" t="str">
        <f t="shared" si="352"/>
        <v>January 1,2024</v>
      </c>
      <c r="AY554">
        <f t="shared" ca="1" si="353"/>
        <v>6.88</v>
      </c>
    </row>
    <row r="555" spans="1:51">
      <c r="A555" s="17">
        <v>539</v>
      </c>
      <c r="B555" s="17" t="str">
        <f t="shared" si="357"/>
        <v>January 1,2024</v>
      </c>
      <c r="C555" s="17">
        <f t="shared" ca="1" si="358"/>
        <v>1</v>
      </c>
      <c r="D555" s="17" t="str">
        <f t="shared" ca="1" si="332"/>
        <v>Canada</v>
      </c>
      <c r="E555" s="17" t="str">
        <f t="shared" ca="1" si="346"/>
        <v>Montreal</v>
      </c>
      <c r="F555" s="17">
        <f t="shared" ca="1" si="359"/>
        <v>1</v>
      </c>
      <c r="G555" s="17" t="str">
        <f t="shared" ca="1" si="333"/>
        <v>Coffee</v>
      </c>
      <c r="H555" s="17">
        <f t="shared" ca="1" si="334"/>
        <v>4</v>
      </c>
      <c r="J555" s="33" t="str">
        <f t="shared" si="335"/>
        <v>January 1,2024</v>
      </c>
      <c r="K555" s="34">
        <f t="shared" ca="1" si="336"/>
        <v>4</v>
      </c>
      <c r="L555" s="34">
        <f t="shared" ca="1" si="337"/>
        <v>0</v>
      </c>
      <c r="M555" s="34">
        <f t="shared" ca="1" si="338"/>
        <v>0</v>
      </c>
      <c r="N555" s="34">
        <f t="shared" ca="1" si="339"/>
        <v>0</v>
      </c>
      <c r="O555" s="35">
        <f t="shared" ca="1" si="340"/>
        <v>0</v>
      </c>
      <c r="X555" t="str">
        <f t="shared" si="341"/>
        <v>January 1,2024</v>
      </c>
      <c r="Y555">
        <f t="shared" ca="1" si="342"/>
        <v>4</v>
      </c>
      <c r="Z555">
        <f t="shared" ca="1" si="343"/>
        <v>0</v>
      </c>
      <c r="AA555">
        <f t="shared" ca="1" si="344"/>
        <v>0</v>
      </c>
      <c r="AB555">
        <f t="shared" ca="1" si="345"/>
        <v>0</v>
      </c>
      <c r="AK555" t="str">
        <f t="shared" si="347"/>
        <v>January 1,2024</v>
      </c>
      <c r="AL555">
        <f t="shared" ca="1" si="348"/>
        <v>0</v>
      </c>
      <c r="AM555">
        <f t="shared" ca="1" si="349"/>
        <v>0</v>
      </c>
      <c r="AN555">
        <f t="shared" ca="1" si="350"/>
        <v>5.52</v>
      </c>
      <c r="AO555">
        <f t="shared" ca="1" si="351"/>
        <v>0</v>
      </c>
      <c r="AX555" t="str">
        <f t="shared" si="352"/>
        <v>January 1,2024</v>
      </c>
      <c r="AY555">
        <f t="shared" ca="1" si="353"/>
        <v>6.88</v>
      </c>
    </row>
    <row r="556" spans="1:51">
      <c r="A556" s="17">
        <v>540</v>
      </c>
      <c r="B556" s="17" t="str">
        <f t="shared" si="357"/>
        <v>January 1,2024</v>
      </c>
      <c r="C556" s="17">
        <f t="shared" ca="1" si="358"/>
        <v>2</v>
      </c>
      <c r="D556" s="17" t="str">
        <f t="shared" ca="1" si="332"/>
        <v>Canada</v>
      </c>
      <c r="E556" s="17" t="str">
        <f t="shared" ca="1" si="346"/>
        <v>Toronto</v>
      </c>
      <c r="F556" s="17">
        <f t="shared" ca="1" si="359"/>
        <v>2</v>
      </c>
      <c r="G556" s="17" t="str">
        <f t="shared" ca="1" si="333"/>
        <v>Ice Coffee</v>
      </c>
      <c r="H556" s="17">
        <f t="shared" ca="1" si="334"/>
        <v>7.24</v>
      </c>
      <c r="J556" s="36" t="str">
        <f t="shared" si="335"/>
        <v>January 1,2024</v>
      </c>
      <c r="K556" s="37">
        <f t="shared" ca="1" si="336"/>
        <v>0</v>
      </c>
      <c r="L556" s="37">
        <f t="shared" ca="1" si="337"/>
        <v>7.24</v>
      </c>
      <c r="M556" s="37">
        <f t="shared" ca="1" si="338"/>
        <v>0</v>
      </c>
      <c r="N556" s="37">
        <f t="shared" ca="1" si="339"/>
        <v>0</v>
      </c>
      <c r="O556" s="38">
        <f t="shared" ca="1" si="340"/>
        <v>0</v>
      </c>
      <c r="X556" t="str">
        <f t="shared" si="341"/>
        <v>January 1,2024</v>
      </c>
      <c r="Y556">
        <f t="shared" ca="1" si="342"/>
        <v>7.24</v>
      </c>
      <c r="Z556">
        <f t="shared" ca="1" si="343"/>
        <v>0</v>
      </c>
      <c r="AA556">
        <f t="shared" ca="1" si="344"/>
        <v>0</v>
      </c>
      <c r="AB556">
        <f t="shared" ca="1" si="345"/>
        <v>0</v>
      </c>
      <c r="AK556" t="str">
        <f t="shared" si="347"/>
        <v>January 1,2024</v>
      </c>
      <c r="AL556">
        <f t="shared" ca="1" si="348"/>
        <v>4</v>
      </c>
      <c r="AM556">
        <f t="shared" ca="1" si="349"/>
        <v>0</v>
      </c>
      <c r="AN556">
        <f t="shared" ca="1" si="350"/>
        <v>0</v>
      </c>
      <c r="AO556">
        <f t="shared" ca="1" si="351"/>
        <v>0</v>
      </c>
      <c r="AX556" t="str">
        <f t="shared" si="352"/>
        <v>January 1,2024</v>
      </c>
      <c r="AY556">
        <f t="shared" ca="1" si="353"/>
        <v>5.52</v>
      </c>
    </row>
    <row r="557" spans="1:51">
      <c r="A557" s="17">
        <v>541</v>
      </c>
      <c r="B557" s="17" t="str">
        <f t="shared" si="357"/>
        <v>January 1,2024</v>
      </c>
      <c r="C557" s="17">
        <f t="shared" ca="1" si="358"/>
        <v>5</v>
      </c>
      <c r="D557" s="17" t="str">
        <f t="shared" ca="1" si="332"/>
        <v>UK</v>
      </c>
      <c r="E557" s="17" t="str">
        <f t="shared" ca="1" si="346"/>
        <v>London</v>
      </c>
      <c r="F557" s="17">
        <f t="shared" ca="1" si="359"/>
        <v>4</v>
      </c>
      <c r="G557" s="17" t="str">
        <f t="shared" ca="1" si="333"/>
        <v>Mocktails</v>
      </c>
      <c r="H557" s="17">
        <f t="shared" ca="1" si="334"/>
        <v>6.88</v>
      </c>
      <c r="J557" s="33" t="str">
        <f t="shared" si="335"/>
        <v>January 1,2024</v>
      </c>
      <c r="K557" s="34">
        <f t="shared" ca="1" si="336"/>
        <v>0</v>
      </c>
      <c r="L557" s="34">
        <f t="shared" ca="1" si="337"/>
        <v>0</v>
      </c>
      <c r="M557" s="34">
        <f t="shared" ca="1" si="338"/>
        <v>0</v>
      </c>
      <c r="N557" s="34">
        <f t="shared" ca="1" si="339"/>
        <v>0</v>
      </c>
      <c r="O557" s="35">
        <f t="shared" ca="1" si="340"/>
        <v>6.88</v>
      </c>
      <c r="X557" t="str">
        <f t="shared" si="341"/>
        <v>January 1,2024</v>
      </c>
      <c r="Y557">
        <f t="shared" ca="1" si="342"/>
        <v>0</v>
      </c>
      <c r="Z557">
        <f t="shared" ca="1" si="343"/>
        <v>0</v>
      </c>
      <c r="AA557">
        <f t="shared" ca="1" si="344"/>
        <v>0</v>
      </c>
      <c r="AB557">
        <f t="shared" ca="1" si="345"/>
        <v>6.88</v>
      </c>
      <c r="AK557" t="str">
        <f t="shared" si="347"/>
        <v>January 1,2024</v>
      </c>
      <c r="AL557">
        <f t="shared" ca="1" si="348"/>
        <v>0</v>
      </c>
      <c r="AM557">
        <f t="shared" ca="1" si="349"/>
        <v>7.24</v>
      </c>
      <c r="AN557">
        <f t="shared" ca="1" si="350"/>
        <v>0</v>
      </c>
      <c r="AO557">
        <f t="shared" ca="1" si="351"/>
        <v>0</v>
      </c>
      <c r="AX557" t="str">
        <f t="shared" si="352"/>
        <v>January 1,2024</v>
      </c>
      <c r="AY557">
        <f t="shared" ca="1" si="353"/>
        <v>4</v>
      </c>
    </row>
    <row r="558" spans="1:51">
      <c r="A558" s="17">
        <v>542</v>
      </c>
      <c r="B558" s="17" t="str">
        <f>"January2,2024"</f>
        <v>January2,2024</v>
      </c>
      <c r="C558" s="17">
        <f t="shared" ca="1" si="358"/>
        <v>3</v>
      </c>
      <c r="D558" s="17" t="str">
        <f t="shared" ca="1" si="332"/>
        <v>US</v>
      </c>
      <c r="E558" s="17" t="str">
        <f t="shared" ca="1" si="346"/>
        <v>Orlando</v>
      </c>
      <c r="F558" s="17">
        <f t="shared" ca="1" si="359"/>
        <v>4</v>
      </c>
      <c r="G558" s="17" t="str">
        <f t="shared" ref="G558:G597" ca="1" si="360">VLOOKUP(F558,$BN$2:$BP$5,2)</f>
        <v>Mocktails</v>
      </c>
      <c r="H558" s="17">
        <f t="shared" ref="H558:H597" ca="1" si="361">VLOOKUP(F558,$BN$2:$BP$5,3)</f>
        <v>6.88</v>
      </c>
      <c r="J558" s="36" t="str">
        <f t="shared" si="335"/>
        <v>January2,2024</v>
      </c>
      <c r="K558" s="37">
        <f t="shared" ca="1" si="336"/>
        <v>0</v>
      </c>
      <c r="L558" s="37">
        <f t="shared" ca="1" si="337"/>
        <v>0</v>
      </c>
      <c r="M558" s="37">
        <f t="shared" ca="1" si="338"/>
        <v>6.88</v>
      </c>
      <c r="N558" s="37">
        <f t="shared" ca="1" si="339"/>
        <v>0</v>
      </c>
      <c r="O558" s="38">
        <f t="shared" ca="1" si="340"/>
        <v>0</v>
      </c>
      <c r="X558" t="str">
        <f t="shared" si="341"/>
        <v>January2,2024</v>
      </c>
      <c r="Y558">
        <f t="shared" ca="1" si="342"/>
        <v>0</v>
      </c>
      <c r="Z558">
        <f t="shared" ca="1" si="343"/>
        <v>6.88</v>
      </c>
      <c r="AA558">
        <f t="shared" ca="1" si="344"/>
        <v>0</v>
      </c>
      <c r="AB558">
        <f t="shared" ca="1" si="345"/>
        <v>0</v>
      </c>
      <c r="AK558" t="str">
        <f t="shared" si="347"/>
        <v>January 1,2024</v>
      </c>
      <c r="AL558">
        <f t="shared" ca="1" si="348"/>
        <v>0</v>
      </c>
      <c r="AM558">
        <f t="shared" ca="1" si="349"/>
        <v>0</v>
      </c>
      <c r="AN558">
        <f t="shared" ca="1" si="350"/>
        <v>0</v>
      </c>
      <c r="AO558">
        <f t="shared" ca="1" si="351"/>
        <v>6.88</v>
      </c>
      <c r="AX558" t="str">
        <f t="shared" si="352"/>
        <v>January 1,2024</v>
      </c>
      <c r="AY558">
        <f t="shared" ca="1" si="353"/>
        <v>7.24</v>
      </c>
    </row>
    <row r="559" spans="1:51">
      <c r="A559" s="17">
        <v>543</v>
      </c>
      <c r="B559" s="17" t="str">
        <f t="shared" ref="B559:B568" si="362">"January2,2024"</f>
        <v>January2,2024</v>
      </c>
      <c r="C559" s="17">
        <f t="shared" ref="C559:C568" ca="1" si="363">RANDBETWEEN(1,5)</f>
        <v>4</v>
      </c>
      <c r="D559" s="17" t="str">
        <f t="shared" ca="1" si="332"/>
        <v>France</v>
      </c>
      <c r="E559" s="17" t="str">
        <f t="shared" ca="1" si="346"/>
        <v>Paris</v>
      </c>
      <c r="F559" s="17">
        <f t="shared" ref="F559:F568" ca="1" si="364">RANDBETWEEN(1,4)</f>
        <v>1</v>
      </c>
      <c r="G559" s="17" t="str">
        <f t="shared" ca="1" si="360"/>
        <v>Coffee</v>
      </c>
      <c r="H559" s="17">
        <f t="shared" ca="1" si="361"/>
        <v>4</v>
      </c>
      <c r="J559" s="33" t="str">
        <f t="shared" si="335"/>
        <v>January2,2024</v>
      </c>
      <c r="K559" s="34">
        <f t="shared" ca="1" si="336"/>
        <v>0</v>
      </c>
      <c r="L559" s="34">
        <f t="shared" ca="1" si="337"/>
        <v>0</v>
      </c>
      <c r="M559" s="34">
        <f t="shared" ca="1" si="338"/>
        <v>0</v>
      </c>
      <c r="N559" s="34">
        <f t="shared" ca="1" si="339"/>
        <v>4</v>
      </c>
      <c r="O559" s="35">
        <f t="shared" ca="1" si="340"/>
        <v>0</v>
      </c>
      <c r="X559" t="str">
        <f t="shared" si="341"/>
        <v>January2,2024</v>
      </c>
      <c r="Y559">
        <f t="shared" ca="1" si="342"/>
        <v>0</v>
      </c>
      <c r="Z559">
        <f t="shared" ca="1" si="343"/>
        <v>0</v>
      </c>
      <c r="AA559">
        <f t="shared" ca="1" si="344"/>
        <v>4</v>
      </c>
      <c r="AB559">
        <f t="shared" ca="1" si="345"/>
        <v>0</v>
      </c>
      <c r="AK559" t="str">
        <f t="shared" si="347"/>
        <v>January2,2024</v>
      </c>
      <c r="AL559">
        <f t="shared" ca="1" si="348"/>
        <v>0</v>
      </c>
      <c r="AM559">
        <f t="shared" ca="1" si="349"/>
        <v>0</v>
      </c>
      <c r="AN559">
        <f t="shared" ca="1" si="350"/>
        <v>0</v>
      </c>
      <c r="AO559">
        <f t="shared" ca="1" si="351"/>
        <v>6.88</v>
      </c>
      <c r="AX559" t="str">
        <f t="shared" si="352"/>
        <v>January 1,2024</v>
      </c>
      <c r="AY559">
        <f t="shared" ca="1" si="353"/>
        <v>6.88</v>
      </c>
    </row>
    <row r="560" spans="1:51">
      <c r="A560" s="17">
        <v>544</v>
      </c>
      <c r="B560" s="17" t="str">
        <f t="shared" si="362"/>
        <v>January2,2024</v>
      </c>
      <c r="C560" s="17">
        <f t="shared" ca="1" si="363"/>
        <v>4</v>
      </c>
      <c r="D560" s="17" t="str">
        <f t="shared" ca="1" si="332"/>
        <v>France</v>
      </c>
      <c r="E560" s="17" t="str">
        <f t="shared" ca="1" si="346"/>
        <v>Paris</v>
      </c>
      <c r="F560" s="17">
        <f t="shared" ca="1" si="364"/>
        <v>4</v>
      </c>
      <c r="G560" s="17" t="str">
        <f t="shared" ca="1" si="360"/>
        <v>Mocktails</v>
      </c>
      <c r="H560" s="17">
        <f t="shared" ca="1" si="361"/>
        <v>6.88</v>
      </c>
      <c r="J560" s="36" t="str">
        <f t="shared" si="335"/>
        <v>January2,2024</v>
      </c>
      <c r="K560" s="37">
        <f t="shared" ca="1" si="336"/>
        <v>0</v>
      </c>
      <c r="L560" s="37">
        <f t="shared" ca="1" si="337"/>
        <v>0</v>
      </c>
      <c r="M560" s="37">
        <f t="shared" ca="1" si="338"/>
        <v>0</v>
      </c>
      <c r="N560" s="37">
        <f t="shared" ca="1" si="339"/>
        <v>6.88</v>
      </c>
      <c r="O560" s="38">
        <f t="shared" ca="1" si="340"/>
        <v>0</v>
      </c>
      <c r="X560" t="str">
        <f t="shared" si="341"/>
        <v>January2,2024</v>
      </c>
      <c r="Y560">
        <f t="shared" ca="1" si="342"/>
        <v>0</v>
      </c>
      <c r="Z560">
        <f t="shared" ca="1" si="343"/>
        <v>0</v>
      </c>
      <c r="AA560">
        <f t="shared" ca="1" si="344"/>
        <v>6.88</v>
      </c>
      <c r="AB560">
        <f t="shared" ca="1" si="345"/>
        <v>0</v>
      </c>
      <c r="AK560" t="str">
        <f t="shared" si="347"/>
        <v>January2,2024</v>
      </c>
      <c r="AL560">
        <f t="shared" ca="1" si="348"/>
        <v>4</v>
      </c>
      <c r="AM560">
        <f t="shared" ca="1" si="349"/>
        <v>0</v>
      </c>
      <c r="AN560">
        <f t="shared" ca="1" si="350"/>
        <v>0</v>
      </c>
      <c r="AO560">
        <f t="shared" ca="1" si="351"/>
        <v>0</v>
      </c>
      <c r="AX560" t="str">
        <f t="shared" si="352"/>
        <v>January2,2024</v>
      </c>
      <c r="AY560">
        <f t="shared" ca="1" si="353"/>
        <v>6.88</v>
      </c>
    </row>
    <row r="561" spans="1:51">
      <c r="A561" s="17">
        <v>545</v>
      </c>
      <c r="B561" s="17" t="str">
        <f t="shared" si="362"/>
        <v>January2,2024</v>
      </c>
      <c r="C561" s="17">
        <f t="shared" ca="1" si="363"/>
        <v>5</v>
      </c>
      <c r="D561" s="17" t="str">
        <f t="shared" ca="1" si="332"/>
        <v>UK</v>
      </c>
      <c r="E561" s="17" t="str">
        <f t="shared" ca="1" si="346"/>
        <v>London</v>
      </c>
      <c r="F561" s="17">
        <f t="shared" ca="1" si="364"/>
        <v>3</v>
      </c>
      <c r="G561" s="17" t="str">
        <f t="shared" ca="1" si="360"/>
        <v>Tea</v>
      </c>
      <c r="H561" s="17">
        <f t="shared" ca="1" si="361"/>
        <v>5.52</v>
      </c>
      <c r="J561" s="33" t="str">
        <f t="shared" si="335"/>
        <v>January2,2024</v>
      </c>
      <c r="K561" s="34">
        <f t="shared" ca="1" si="336"/>
        <v>0</v>
      </c>
      <c r="L561" s="34">
        <f t="shared" ca="1" si="337"/>
        <v>0</v>
      </c>
      <c r="M561" s="34">
        <f t="shared" ca="1" si="338"/>
        <v>0</v>
      </c>
      <c r="N561" s="34">
        <f t="shared" ca="1" si="339"/>
        <v>0</v>
      </c>
      <c r="O561" s="35">
        <f t="shared" ca="1" si="340"/>
        <v>5.52</v>
      </c>
      <c r="X561" t="str">
        <f t="shared" si="341"/>
        <v>January2,2024</v>
      </c>
      <c r="Y561">
        <f t="shared" ca="1" si="342"/>
        <v>0</v>
      </c>
      <c r="Z561">
        <f t="shared" ca="1" si="343"/>
        <v>0</v>
      </c>
      <c r="AA561">
        <f t="shared" ca="1" si="344"/>
        <v>0</v>
      </c>
      <c r="AB561">
        <f t="shared" ca="1" si="345"/>
        <v>5.52</v>
      </c>
      <c r="AK561" t="str">
        <f t="shared" si="347"/>
        <v>January2,2024</v>
      </c>
      <c r="AL561">
        <f t="shared" ca="1" si="348"/>
        <v>0</v>
      </c>
      <c r="AM561">
        <f t="shared" ca="1" si="349"/>
        <v>0</v>
      </c>
      <c r="AN561">
        <f t="shared" ca="1" si="350"/>
        <v>0</v>
      </c>
      <c r="AO561">
        <f t="shared" ca="1" si="351"/>
        <v>6.88</v>
      </c>
      <c r="AX561" t="str">
        <f t="shared" si="352"/>
        <v>January2,2024</v>
      </c>
      <c r="AY561">
        <f t="shared" ca="1" si="353"/>
        <v>4</v>
      </c>
    </row>
    <row r="562" spans="1:51">
      <c r="A562" s="17">
        <v>546</v>
      </c>
      <c r="B562" s="17" t="str">
        <f t="shared" si="362"/>
        <v>January2,2024</v>
      </c>
      <c r="C562" s="17">
        <f t="shared" ca="1" si="363"/>
        <v>1</v>
      </c>
      <c r="D562" s="17" t="str">
        <f t="shared" ca="1" si="332"/>
        <v>Canada</v>
      </c>
      <c r="E562" s="17" t="str">
        <f t="shared" ca="1" si="346"/>
        <v>Montreal</v>
      </c>
      <c r="F562" s="17">
        <f t="shared" ca="1" si="364"/>
        <v>4</v>
      </c>
      <c r="G562" s="17" t="str">
        <f t="shared" ca="1" si="360"/>
        <v>Mocktails</v>
      </c>
      <c r="H562" s="17">
        <f t="shared" ca="1" si="361"/>
        <v>6.88</v>
      </c>
      <c r="J562" s="36" t="str">
        <f t="shared" si="335"/>
        <v>January2,2024</v>
      </c>
      <c r="K562" s="37">
        <f t="shared" ca="1" si="336"/>
        <v>6.88</v>
      </c>
      <c r="L562" s="37">
        <f t="shared" ca="1" si="337"/>
        <v>0</v>
      </c>
      <c r="M562" s="37">
        <f t="shared" ca="1" si="338"/>
        <v>0</v>
      </c>
      <c r="N562" s="37">
        <f t="shared" ca="1" si="339"/>
        <v>0</v>
      </c>
      <c r="O562" s="38">
        <f t="shared" ca="1" si="340"/>
        <v>0</v>
      </c>
      <c r="X562" t="str">
        <f t="shared" si="341"/>
        <v>January2,2024</v>
      </c>
      <c r="Y562">
        <f t="shared" ca="1" si="342"/>
        <v>6.88</v>
      </c>
      <c r="Z562">
        <f t="shared" ca="1" si="343"/>
        <v>0</v>
      </c>
      <c r="AA562">
        <f t="shared" ca="1" si="344"/>
        <v>0</v>
      </c>
      <c r="AB562">
        <f t="shared" ca="1" si="345"/>
        <v>0</v>
      </c>
      <c r="AK562" t="str">
        <f t="shared" si="347"/>
        <v>January2,2024</v>
      </c>
      <c r="AL562">
        <f t="shared" ca="1" si="348"/>
        <v>0</v>
      </c>
      <c r="AM562">
        <f t="shared" ca="1" si="349"/>
        <v>0</v>
      </c>
      <c r="AN562">
        <f t="shared" ca="1" si="350"/>
        <v>5.52</v>
      </c>
      <c r="AO562">
        <f t="shared" ca="1" si="351"/>
        <v>0</v>
      </c>
      <c r="AX562" t="str">
        <f t="shared" si="352"/>
        <v>January2,2024</v>
      </c>
      <c r="AY562">
        <f t="shared" ca="1" si="353"/>
        <v>6.88</v>
      </c>
    </row>
    <row r="563" spans="1:51">
      <c r="A563" s="17">
        <v>547</v>
      </c>
      <c r="B563" s="17" t="str">
        <f t="shared" si="362"/>
        <v>January2,2024</v>
      </c>
      <c r="C563" s="17">
        <f t="shared" ca="1" si="363"/>
        <v>4</v>
      </c>
      <c r="D563" s="17" t="str">
        <f t="shared" ca="1" si="332"/>
        <v>France</v>
      </c>
      <c r="E563" s="17" t="str">
        <f t="shared" ca="1" si="346"/>
        <v>Paris</v>
      </c>
      <c r="F563" s="17">
        <f t="shared" ca="1" si="364"/>
        <v>1</v>
      </c>
      <c r="G563" s="17" t="str">
        <f t="shared" ca="1" si="360"/>
        <v>Coffee</v>
      </c>
      <c r="H563" s="17">
        <f t="shared" ca="1" si="361"/>
        <v>4</v>
      </c>
      <c r="J563" s="33" t="str">
        <f t="shared" si="335"/>
        <v>January2,2024</v>
      </c>
      <c r="K563" s="34">
        <f t="shared" ca="1" si="336"/>
        <v>0</v>
      </c>
      <c r="L563" s="34">
        <f t="shared" ca="1" si="337"/>
        <v>0</v>
      </c>
      <c r="M563" s="34">
        <f t="shared" ca="1" si="338"/>
        <v>0</v>
      </c>
      <c r="N563" s="34">
        <f t="shared" ca="1" si="339"/>
        <v>4</v>
      </c>
      <c r="O563" s="35">
        <f t="shared" ca="1" si="340"/>
        <v>0</v>
      </c>
      <c r="X563" t="str">
        <f t="shared" si="341"/>
        <v>January2,2024</v>
      </c>
      <c r="Y563">
        <f t="shared" ca="1" si="342"/>
        <v>0</v>
      </c>
      <c r="Z563">
        <f t="shared" ca="1" si="343"/>
        <v>0</v>
      </c>
      <c r="AA563">
        <f t="shared" ca="1" si="344"/>
        <v>4</v>
      </c>
      <c r="AB563">
        <f t="shared" ca="1" si="345"/>
        <v>0</v>
      </c>
      <c r="AK563" t="str">
        <f t="shared" si="347"/>
        <v>January2,2024</v>
      </c>
      <c r="AL563">
        <f t="shared" ca="1" si="348"/>
        <v>0</v>
      </c>
      <c r="AM563">
        <f t="shared" ca="1" si="349"/>
        <v>0</v>
      </c>
      <c r="AN563">
        <f t="shared" ca="1" si="350"/>
        <v>0</v>
      </c>
      <c r="AO563">
        <f t="shared" ca="1" si="351"/>
        <v>6.88</v>
      </c>
      <c r="AX563" t="str">
        <f t="shared" si="352"/>
        <v>January2,2024</v>
      </c>
      <c r="AY563">
        <f t="shared" ca="1" si="353"/>
        <v>5.52</v>
      </c>
    </row>
    <row r="564" spans="1:51">
      <c r="A564" s="17">
        <v>548</v>
      </c>
      <c r="B564" s="17" t="str">
        <f t="shared" si="362"/>
        <v>January2,2024</v>
      </c>
      <c r="C564" s="17">
        <f t="shared" ca="1" si="363"/>
        <v>3</v>
      </c>
      <c r="D564" s="17" t="str">
        <f t="shared" ca="1" si="332"/>
        <v>US</v>
      </c>
      <c r="E564" s="17" t="str">
        <f t="shared" ca="1" si="346"/>
        <v>Orlando</v>
      </c>
      <c r="F564" s="17">
        <f t="shared" ca="1" si="364"/>
        <v>1</v>
      </c>
      <c r="G564" s="17" t="str">
        <f t="shared" ca="1" si="360"/>
        <v>Coffee</v>
      </c>
      <c r="H564" s="17">
        <f t="shared" ca="1" si="361"/>
        <v>4</v>
      </c>
      <c r="J564" s="36" t="str">
        <f t="shared" si="335"/>
        <v>January2,2024</v>
      </c>
      <c r="K564" s="37">
        <f t="shared" ca="1" si="336"/>
        <v>0</v>
      </c>
      <c r="L564" s="37">
        <f t="shared" ca="1" si="337"/>
        <v>0</v>
      </c>
      <c r="M564" s="37">
        <f t="shared" ca="1" si="338"/>
        <v>4</v>
      </c>
      <c r="N564" s="37">
        <f t="shared" ca="1" si="339"/>
        <v>0</v>
      </c>
      <c r="O564" s="38">
        <f t="shared" ca="1" si="340"/>
        <v>0</v>
      </c>
      <c r="X564" t="str">
        <f t="shared" si="341"/>
        <v>January2,2024</v>
      </c>
      <c r="Y564">
        <f t="shared" ca="1" si="342"/>
        <v>0</v>
      </c>
      <c r="Z564">
        <f t="shared" ca="1" si="343"/>
        <v>4</v>
      </c>
      <c r="AA564">
        <f t="shared" ca="1" si="344"/>
        <v>0</v>
      </c>
      <c r="AB564">
        <f t="shared" ca="1" si="345"/>
        <v>0</v>
      </c>
      <c r="AK564" t="str">
        <f t="shared" si="347"/>
        <v>January2,2024</v>
      </c>
      <c r="AL564">
        <f t="shared" ca="1" si="348"/>
        <v>4</v>
      </c>
      <c r="AM564">
        <f t="shared" ca="1" si="349"/>
        <v>0</v>
      </c>
      <c r="AN564">
        <f t="shared" ca="1" si="350"/>
        <v>0</v>
      </c>
      <c r="AO564">
        <f t="shared" ca="1" si="351"/>
        <v>0</v>
      </c>
      <c r="AX564" t="str">
        <f t="shared" si="352"/>
        <v>January2,2024</v>
      </c>
      <c r="AY564">
        <f t="shared" ca="1" si="353"/>
        <v>6.88</v>
      </c>
    </row>
    <row r="565" spans="1:51">
      <c r="A565" s="17">
        <v>549</v>
      </c>
      <c r="B565" s="17" t="str">
        <f t="shared" si="362"/>
        <v>January2,2024</v>
      </c>
      <c r="C565" s="17">
        <f t="shared" ca="1" si="363"/>
        <v>4</v>
      </c>
      <c r="D565" s="17" t="str">
        <f t="shared" ca="1" si="332"/>
        <v>France</v>
      </c>
      <c r="E565" s="17" t="str">
        <f t="shared" ca="1" si="346"/>
        <v>Paris</v>
      </c>
      <c r="F565" s="17">
        <f t="shared" ca="1" si="364"/>
        <v>4</v>
      </c>
      <c r="G565" s="17" t="str">
        <f t="shared" ca="1" si="360"/>
        <v>Mocktails</v>
      </c>
      <c r="H565" s="17">
        <f t="shared" ca="1" si="361"/>
        <v>6.88</v>
      </c>
      <c r="J565" s="33" t="str">
        <f t="shared" si="335"/>
        <v>January2,2024</v>
      </c>
      <c r="K565" s="34">
        <f t="shared" ca="1" si="336"/>
        <v>0</v>
      </c>
      <c r="L565" s="34">
        <f t="shared" ca="1" si="337"/>
        <v>0</v>
      </c>
      <c r="M565" s="34">
        <f t="shared" ca="1" si="338"/>
        <v>0</v>
      </c>
      <c r="N565" s="34">
        <f t="shared" ca="1" si="339"/>
        <v>6.88</v>
      </c>
      <c r="O565" s="35">
        <f t="shared" ca="1" si="340"/>
        <v>0</v>
      </c>
      <c r="X565" t="str">
        <f t="shared" si="341"/>
        <v>January2,2024</v>
      </c>
      <c r="Y565">
        <f t="shared" ca="1" si="342"/>
        <v>0</v>
      </c>
      <c r="Z565">
        <f t="shared" ca="1" si="343"/>
        <v>0</v>
      </c>
      <c r="AA565">
        <f t="shared" ca="1" si="344"/>
        <v>6.88</v>
      </c>
      <c r="AB565">
        <f t="shared" ca="1" si="345"/>
        <v>0</v>
      </c>
      <c r="AK565" t="str">
        <f t="shared" si="347"/>
        <v>January2,2024</v>
      </c>
      <c r="AL565">
        <f t="shared" ca="1" si="348"/>
        <v>4</v>
      </c>
      <c r="AM565">
        <f t="shared" ca="1" si="349"/>
        <v>0</v>
      </c>
      <c r="AN565">
        <f t="shared" ca="1" si="350"/>
        <v>0</v>
      </c>
      <c r="AO565">
        <f t="shared" ca="1" si="351"/>
        <v>0</v>
      </c>
      <c r="AX565" t="str">
        <f t="shared" si="352"/>
        <v>January2,2024</v>
      </c>
      <c r="AY565">
        <f t="shared" ca="1" si="353"/>
        <v>4</v>
      </c>
    </row>
    <row r="566" spans="1:51">
      <c r="A566" s="17">
        <v>550</v>
      </c>
      <c r="B566" s="17" t="str">
        <f t="shared" si="362"/>
        <v>January2,2024</v>
      </c>
      <c r="C566" s="17">
        <f t="shared" ca="1" si="363"/>
        <v>4</v>
      </c>
      <c r="D566" s="17" t="str">
        <f t="shared" ca="1" si="332"/>
        <v>France</v>
      </c>
      <c r="E566" s="17" t="str">
        <f t="shared" ca="1" si="346"/>
        <v>Paris</v>
      </c>
      <c r="F566" s="17">
        <f t="shared" ca="1" si="364"/>
        <v>2</v>
      </c>
      <c r="G566" s="17" t="str">
        <f t="shared" ca="1" si="360"/>
        <v>Ice Coffee</v>
      </c>
      <c r="H566" s="17">
        <f t="shared" ca="1" si="361"/>
        <v>7.24</v>
      </c>
      <c r="J566" s="36" t="str">
        <f t="shared" si="335"/>
        <v>January2,2024</v>
      </c>
      <c r="K566" s="37">
        <f t="shared" ca="1" si="336"/>
        <v>0</v>
      </c>
      <c r="L566" s="37">
        <f t="shared" ca="1" si="337"/>
        <v>0</v>
      </c>
      <c r="M566" s="37">
        <f t="shared" ca="1" si="338"/>
        <v>0</v>
      </c>
      <c r="N566" s="37">
        <f t="shared" ca="1" si="339"/>
        <v>7.24</v>
      </c>
      <c r="O566" s="38">
        <f t="shared" ca="1" si="340"/>
        <v>0</v>
      </c>
      <c r="X566" t="str">
        <f t="shared" si="341"/>
        <v>January2,2024</v>
      </c>
      <c r="Y566">
        <f t="shared" ca="1" si="342"/>
        <v>0</v>
      </c>
      <c r="Z566">
        <f t="shared" ca="1" si="343"/>
        <v>0</v>
      </c>
      <c r="AA566">
        <f t="shared" ca="1" si="344"/>
        <v>7.24</v>
      </c>
      <c r="AB566">
        <f t="shared" ca="1" si="345"/>
        <v>0</v>
      </c>
      <c r="AK566" t="str">
        <f t="shared" si="347"/>
        <v>January2,2024</v>
      </c>
      <c r="AL566">
        <f t="shared" ca="1" si="348"/>
        <v>0</v>
      </c>
      <c r="AM566">
        <f t="shared" ca="1" si="349"/>
        <v>0</v>
      </c>
      <c r="AN566">
        <f t="shared" ca="1" si="350"/>
        <v>0</v>
      </c>
      <c r="AO566">
        <f t="shared" ca="1" si="351"/>
        <v>6.88</v>
      </c>
      <c r="AX566" t="str">
        <f t="shared" si="352"/>
        <v>January2,2024</v>
      </c>
      <c r="AY566">
        <f t="shared" ca="1" si="353"/>
        <v>4</v>
      </c>
    </row>
    <row r="567" spans="1:51">
      <c r="A567" s="17">
        <v>551</v>
      </c>
      <c r="B567" s="17" t="str">
        <f t="shared" si="362"/>
        <v>January2,2024</v>
      </c>
      <c r="C567" s="17">
        <f t="shared" ca="1" si="363"/>
        <v>3</v>
      </c>
      <c r="D567" s="17" t="str">
        <f t="shared" ca="1" si="332"/>
        <v>US</v>
      </c>
      <c r="E567" s="17" t="str">
        <f t="shared" ca="1" si="346"/>
        <v>Orlando</v>
      </c>
      <c r="F567" s="17">
        <f t="shared" ca="1" si="364"/>
        <v>4</v>
      </c>
      <c r="G567" s="17" t="str">
        <f t="shared" ca="1" si="360"/>
        <v>Mocktails</v>
      </c>
      <c r="H567" s="17">
        <f t="shared" ca="1" si="361"/>
        <v>6.88</v>
      </c>
      <c r="J567" s="33" t="str">
        <f t="shared" si="335"/>
        <v>January2,2024</v>
      </c>
      <c r="K567" s="34">
        <f t="shared" ca="1" si="336"/>
        <v>0</v>
      </c>
      <c r="L567" s="34">
        <f t="shared" ca="1" si="337"/>
        <v>0</v>
      </c>
      <c r="M567" s="34">
        <f t="shared" ca="1" si="338"/>
        <v>6.88</v>
      </c>
      <c r="N567" s="34">
        <f t="shared" ca="1" si="339"/>
        <v>0</v>
      </c>
      <c r="O567" s="35">
        <f t="shared" ca="1" si="340"/>
        <v>0</v>
      </c>
      <c r="X567" t="str">
        <f t="shared" si="341"/>
        <v>January2,2024</v>
      </c>
      <c r="Y567">
        <f t="shared" ca="1" si="342"/>
        <v>0</v>
      </c>
      <c r="Z567">
        <f t="shared" ca="1" si="343"/>
        <v>6.88</v>
      </c>
      <c r="AA567">
        <f t="shared" ca="1" si="344"/>
        <v>0</v>
      </c>
      <c r="AB567">
        <f t="shared" ca="1" si="345"/>
        <v>0</v>
      </c>
      <c r="AK567" t="str">
        <f t="shared" si="347"/>
        <v>January2,2024</v>
      </c>
      <c r="AL567">
        <f t="shared" ca="1" si="348"/>
        <v>0</v>
      </c>
      <c r="AM567">
        <f t="shared" ca="1" si="349"/>
        <v>7.24</v>
      </c>
      <c r="AN567">
        <f t="shared" ca="1" si="350"/>
        <v>0</v>
      </c>
      <c r="AO567">
        <f t="shared" ca="1" si="351"/>
        <v>0</v>
      </c>
      <c r="AX567" t="str">
        <f t="shared" si="352"/>
        <v>January2,2024</v>
      </c>
      <c r="AY567">
        <f t="shared" ca="1" si="353"/>
        <v>6.88</v>
      </c>
    </row>
    <row r="568" spans="1:51">
      <c r="A568" s="17">
        <v>552</v>
      </c>
      <c r="B568" s="17" t="str">
        <f t="shared" si="362"/>
        <v>January2,2024</v>
      </c>
      <c r="C568" s="17">
        <f t="shared" ca="1" si="363"/>
        <v>2</v>
      </c>
      <c r="D568" s="17" t="str">
        <f t="shared" ca="1" si="332"/>
        <v>Canada</v>
      </c>
      <c r="E568" s="17" t="str">
        <f t="shared" ca="1" si="346"/>
        <v>Toronto</v>
      </c>
      <c r="F568" s="17">
        <f t="shared" ca="1" si="364"/>
        <v>3</v>
      </c>
      <c r="G568" s="17" t="str">
        <f t="shared" ca="1" si="360"/>
        <v>Tea</v>
      </c>
      <c r="H568" s="17">
        <f t="shared" ca="1" si="361"/>
        <v>5.52</v>
      </c>
      <c r="J568" s="36" t="str">
        <f t="shared" si="335"/>
        <v>January2,2024</v>
      </c>
      <c r="K568" s="37">
        <f t="shared" ca="1" si="336"/>
        <v>0</v>
      </c>
      <c r="L568" s="37">
        <f t="shared" ca="1" si="337"/>
        <v>5.52</v>
      </c>
      <c r="M568" s="37">
        <f t="shared" ca="1" si="338"/>
        <v>0</v>
      </c>
      <c r="N568" s="37">
        <f t="shared" ca="1" si="339"/>
        <v>0</v>
      </c>
      <c r="O568" s="38">
        <f t="shared" ca="1" si="340"/>
        <v>0</v>
      </c>
      <c r="X568" t="str">
        <f t="shared" si="341"/>
        <v>January2,2024</v>
      </c>
      <c r="Y568">
        <f t="shared" ca="1" si="342"/>
        <v>5.52</v>
      </c>
      <c r="Z568">
        <f t="shared" ca="1" si="343"/>
        <v>0</v>
      </c>
      <c r="AA568">
        <f t="shared" ca="1" si="344"/>
        <v>0</v>
      </c>
      <c r="AB568">
        <f t="shared" ca="1" si="345"/>
        <v>0</v>
      </c>
      <c r="AK568" t="str">
        <f t="shared" si="347"/>
        <v>January2,2024</v>
      </c>
      <c r="AL568">
        <f t="shared" ca="1" si="348"/>
        <v>0</v>
      </c>
      <c r="AM568">
        <f t="shared" ca="1" si="349"/>
        <v>0</v>
      </c>
      <c r="AN568">
        <f t="shared" ca="1" si="350"/>
        <v>0</v>
      </c>
      <c r="AO568">
        <f t="shared" ca="1" si="351"/>
        <v>6.88</v>
      </c>
      <c r="AX568" t="str">
        <f t="shared" si="352"/>
        <v>January2,2024</v>
      </c>
      <c r="AY568">
        <f t="shared" ca="1" si="353"/>
        <v>7.24</v>
      </c>
    </row>
    <row r="569" spans="1:51">
      <c r="A569" s="17">
        <v>553</v>
      </c>
      <c r="B569" s="17" t="str">
        <f t="shared" ref="B569:B578" si="365">"January2,2024"</f>
        <v>January2,2024</v>
      </c>
      <c r="C569" s="17">
        <f t="shared" ref="C569:C578" ca="1" si="366">RANDBETWEEN(1,5)</f>
        <v>1</v>
      </c>
      <c r="D569" s="17" t="str">
        <f t="shared" ca="1" si="332"/>
        <v>Canada</v>
      </c>
      <c r="E569" s="17" t="str">
        <f t="shared" ca="1" si="346"/>
        <v>Montreal</v>
      </c>
      <c r="F569" s="17">
        <f t="shared" ref="F569:F578" ca="1" si="367">RANDBETWEEN(1,4)</f>
        <v>3</v>
      </c>
      <c r="G569" s="17" t="str">
        <f t="shared" ca="1" si="360"/>
        <v>Tea</v>
      </c>
      <c r="H569" s="17">
        <f t="shared" ca="1" si="361"/>
        <v>5.52</v>
      </c>
      <c r="J569" s="33" t="str">
        <f t="shared" si="335"/>
        <v>January2,2024</v>
      </c>
      <c r="K569" s="34">
        <f t="shared" ca="1" si="336"/>
        <v>5.52</v>
      </c>
      <c r="L569" s="34">
        <f t="shared" ca="1" si="337"/>
        <v>0</v>
      </c>
      <c r="M569" s="34">
        <f t="shared" ca="1" si="338"/>
        <v>0</v>
      </c>
      <c r="N569" s="34">
        <f t="shared" ca="1" si="339"/>
        <v>0</v>
      </c>
      <c r="O569" s="35">
        <f t="shared" ca="1" si="340"/>
        <v>0</v>
      </c>
      <c r="X569" t="str">
        <f t="shared" si="341"/>
        <v>January2,2024</v>
      </c>
      <c r="Y569">
        <f t="shared" ca="1" si="342"/>
        <v>5.52</v>
      </c>
      <c r="Z569">
        <f t="shared" ca="1" si="343"/>
        <v>0</v>
      </c>
      <c r="AA569">
        <f t="shared" ca="1" si="344"/>
        <v>0</v>
      </c>
      <c r="AB569">
        <f t="shared" ca="1" si="345"/>
        <v>0</v>
      </c>
      <c r="AK569" t="str">
        <f t="shared" si="347"/>
        <v>January2,2024</v>
      </c>
      <c r="AL569">
        <f t="shared" ca="1" si="348"/>
        <v>0</v>
      </c>
      <c r="AM569">
        <f t="shared" ca="1" si="349"/>
        <v>0</v>
      </c>
      <c r="AN569">
        <f t="shared" ca="1" si="350"/>
        <v>5.52</v>
      </c>
      <c r="AO569">
        <f t="shared" ca="1" si="351"/>
        <v>0</v>
      </c>
      <c r="AX569" t="str">
        <f t="shared" si="352"/>
        <v>January2,2024</v>
      </c>
      <c r="AY569">
        <f t="shared" ca="1" si="353"/>
        <v>6.88</v>
      </c>
    </row>
    <row r="570" spans="1:51">
      <c r="A570" s="17">
        <v>554</v>
      </c>
      <c r="B570" s="17" t="str">
        <f t="shared" si="365"/>
        <v>January2,2024</v>
      </c>
      <c r="C570" s="17">
        <f t="shared" ca="1" si="366"/>
        <v>4</v>
      </c>
      <c r="D570" s="17" t="str">
        <f t="shared" ca="1" si="332"/>
        <v>France</v>
      </c>
      <c r="E570" s="17" t="str">
        <f t="shared" ca="1" si="346"/>
        <v>Paris</v>
      </c>
      <c r="F570" s="17">
        <f t="shared" ca="1" si="367"/>
        <v>2</v>
      </c>
      <c r="G570" s="17" t="str">
        <f t="shared" ca="1" si="360"/>
        <v>Ice Coffee</v>
      </c>
      <c r="H570" s="17">
        <f t="shared" ca="1" si="361"/>
        <v>7.24</v>
      </c>
      <c r="J570" s="36" t="str">
        <f t="shared" si="335"/>
        <v>January2,2024</v>
      </c>
      <c r="K570" s="37">
        <f t="shared" ca="1" si="336"/>
        <v>0</v>
      </c>
      <c r="L570" s="37">
        <f t="shared" ca="1" si="337"/>
        <v>0</v>
      </c>
      <c r="M570" s="37">
        <f t="shared" ca="1" si="338"/>
        <v>0</v>
      </c>
      <c r="N570" s="37">
        <f t="shared" ca="1" si="339"/>
        <v>7.24</v>
      </c>
      <c r="O570" s="38">
        <f t="shared" ca="1" si="340"/>
        <v>0</v>
      </c>
      <c r="X570" t="str">
        <f t="shared" si="341"/>
        <v>January2,2024</v>
      </c>
      <c r="Y570">
        <f t="shared" ca="1" si="342"/>
        <v>0</v>
      </c>
      <c r="Z570">
        <f t="shared" ca="1" si="343"/>
        <v>0</v>
      </c>
      <c r="AA570">
        <f t="shared" ca="1" si="344"/>
        <v>7.24</v>
      </c>
      <c r="AB570">
        <f t="shared" ca="1" si="345"/>
        <v>0</v>
      </c>
      <c r="AK570" t="str">
        <f t="shared" si="347"/>
        <v>January2,2024</v>
      </c>
      <c r="AL570">
        <f t="shared" ca="1" si="348"/>
        <v>0</v>
      </c>
      <c r="AM570">
        <f t="shared" ca="1" si="349"/>
        <v>0</v>
      </c>
      <c r="AN570">
        <f t="shared" ca="1" si="350"/>
        <v>5.52</v>
      </c>
      <c r="AO570">
        <f t="shared" ca="1" si="351"/>
        <v>0</v>
      </c>
      <c r="AX570" t="str">
        <f t="shared" si="352"/>
        <v>January2,2024</v>
      </c>
      <c r="AY570">
        <f t="shared" ca="1" si="353"/>
        <v>5.52</v>
      </c>
    </row>
    <row r="571" spans="1:51">
      <c r="A571" s="17">
        <v>555</v>
      </c>
      <c r="B571" s="17" t="str">
        <f t="shared" si="365"/>
        <v>January2,2024</v>
      </c>
      <c r="C571" s="17">
        <f t="shared" ca="1" si="366"/>
        <v>5</v>
      </c>
      <c r="D571" s="17" t="str">
        <f t="shared" ca="1" si="332"/>
        <v>UK</v>
      </c>
      <c r="E571" s="17" t="str">
        <f t="shared" ca="1" si="346"/>
        <v>London</v>
      </c>
      <c r="F571" s="17">
        <f t="shared" ca="1" si="367"/>
        <v>2</v>
      </c>
      <c r="G571" s="17" t="str">
        <f t="shared" ca="1" si="360"/>
        <v>Ice Coffee</v>
      </c>
      <c r="H571" s="17">
        <f t="shared" ca="1" si="361"/>
        <v>7.24</v>
      </c>
      <c r="J571" s="33" t="str">
        <f t="shared" si="335"/>
        <v>January2,2024</v>
      </c>
      <c r="K571" s="34">
        <f t="shared" ca="1" si="336"/>
        <v>0</v>
      </c>
      <c r="L571" s="34">
        <f t="shared" ca="1" si="337"/>
        <v>0</v>
      </c>
      <c r="M571" s="34">
        <f t="shared" ca="1" si="338"/>
        <v>0</v>
      </c>
      <c r="N571" s="34">
        <f t="shared" ca="1" si="339"/>
        <v>0</v>
      </c>
      <c r="O571" s="35">
        <f t="shared" ca="1" si="340"/>
        <v>7.24</v>
      </c>
      <c r="X571" t="str">
        <f t="shared" si="341"/>
        <v>January2,2024</v>
      </c>
      <c r="Y571">
        <f t="shared" ca="1" si="342"/>
        <v>0</v>
      </c>
      <c r="Z571">
        <f t="shared" ca="1" si="343"/>
        <v>0</v>
      </c>
      <c r="AA571">
        <f t="shared" ca="1" si="344"/>
        <v>0</v>
      </c>
      <c r="AB571">
        <f t="shared" ca="1" si="345"/>
        <v>7.24</v>
      </c>
      <c r="AK571" t="str">
        <f t="shared" si="347"/>
        <v>January2,2024</v>
      </c>
      <c r="AL571">
        <f t="shared" ca="1" si="348"/>
        <v>0</v>
      </c>
      <c r="AM571">
        <f t="shared" ca="1" si="349"/>
        <v>7.24</v>
      </c>
      <c r="AN571">
        <f t="shared" ca="1" si="350"/>
        <v>0</v>
      </c>
      <c r="AO571">
        <f t="shared" ca="1" si="351"/>
        <v>0</v>
      </c>
      <c r="AX571" t="str">
        <f t="shared" si="352"/>
        <v>January2,2024</v>
      </c>
      <c r="AY571">
        <f t="shared" ca="1" si="353"/>
        <v>5.52</v>
      </c>
    </row>
    <row r="572" spans="1:51">
      <c r="A572" s="17">
        <v>556</v>
      </c>
      <c r="B572" s="17" t="str">
        <f t="shared" si="365"/>
        <v>January2,2024</v>
      </c>
      <c r="C572" s="17">
        <f t="shared" ca="1" si="366"/>
        <v>1</v>
      </c>
      <c r="D572" s="17" t="str">
        <f t="shared" ca="1" si="332"/>
        <v>Canada</v>
      </c>
      <c r="E572" s="17" t="str">
        <f t="shared" ca="1" si="346"/>
        <v>Montreal</v>
      </c>
      <c r="F572" s="17">
        <f t="shared" ca="1" si="367"/>
        <v>3</v>
      </c>
      <c r="G572" s="17" t="str">
        <f t="shared" ca="1" si="360"/>
        <v>Tea</v>
      </c>
      <c r="H572" s="17">
        <f t="shared" ca="1" si="361"/>
        <v>5.52</v>
      </c>
      <c r="J572" s="36" t="str">
        <f t="shared" si="335"/>
        <v>January2,2024</v>
      </c>
      <c r="K572" s="37">
        <f t="shared" ca="1" si="336"/>
        <v>5.52</v>
      </c>
      <c r="L572" s="37">
        <f t="shared" ca="1" si="337"/>
        <v>0</v>
      </c>
      <c r="M572" s="37">
        <f t="shared" ca="1" si="338"/>
        <v>0</v>
      </c>
      <c r="N572" s="37">
        <f t="shared" ca="1" si="339"/>
        <v>0</v>
      </c>
      <c r="O572" s="38">
        <f t="shared" ca="1" si="340"/>
        <v>0</v>
      </c>
      <c r="X572" t="str">
        <f t="shared" si="341"/>
        <v>January2,2024</v>
      </c>
      <c r="Y572">
        <f t="shared" ca="1" si="342"/>
        <v>5.52</v>
      </c>
      <c r="Z572">
        <f t="shared" ca="1" si="343"/>
        <v>0</v>
      </c>
      <c r="AA572">
        <f t="shared" ca="1" si="344"/>
        <v>0</v>
      </c>
      <c r="AB572">
        <f t="shared" ca="1" si="345"/>
        <v>0</v>
      </c>
      <c r="AK572" t="str">
        <f t="shared" si="347"/>
        <v>January2,2024</v>
      </c>
      <c r="AL572">
        <f t="shared" ca="1" si="348"/>
        <v>0</v>
      </c>
      <c r="AM572">
        <f t="shared" ca="1" si="349"/>
        <v>7.24</v>
      </c>
      <c r="AN572">
        <f t="shared" ca="1" si="350"/>
        <v>0</v>
      </c>
      <c r="AO572">
        <f t="shared" ca="1" si="351"/>
        <v>0</v>
      </c>
      <c r="AX572" t="str">
        <f t="shared" si="352"/>
        <v>January2,2024</v>
      </c>
      <c r="AY572">
        <f t="shared" ca="1" si="353"/>
        <v>7.24</v>
      </c>
    </row>
    <row r="573" spans="1:51">
      <c r="A573" s="17">
        <v>557</v>
      </c>
      <c r="B573" s="17" t="str">
        <f t="shared" si="365"/>
        <v>January2,2024</v>
      </c>
      <c r="C573" s="17">
        <f t="shared" ca="1" si="366"/>
        <v>4</v>
      </c>
      <c r="D573" s="17" t="str">
        <f t="shared" ca="1" si="332"/>
        <v>France</v>
      </c>
      <c r="E573" s="17" t="str">
        <f t="shared" ca="1" si="346"/>
        <v>Paris</v>
      </c>
      <c r="F573" s="17">
        <f t="shared" ca="1" si="367"/>
        <v>2</v>
      </c>
      <c r="G573" s="17" t="str">
        <f t="shared" ca="1" si="360"/>
        <v>Ice Coffee</v>
      </c>
      <c r="H573" s="17">
        <f t="shared" ca="1" si="361"/>
        <v>7.24</v>
      </c>
      <c r="J573" s="33" t="str">
        <f t="shared" si="335"/>
        <v>January2,2024</v>
      </c>
      <c r="K573" s="34">
        <f t="shared" ca="1" si="336"/>
        <v>0</v>
      </c>
      <c r="L573" s="34">
        <f t="shared" ca="1" si="337"/>
        <v>0</v>
      </c>
      <c r="M573" s="34">
        <f t="shared" ca="1" si="338"/>
        <v>0</v>
      </c>
      <c r="N573" s="34">
        <f t="shared" ca="1" si="339"/>
        <v>7.24</v>
      </c>
      <c r="O573" s="35">
        <f t="shared" ca="1" si="340"/>
        <v>0</v>
      </c>
      <c r="X573" t="str">
        <f t="shared" si="341"/>
        <v>January2,2024</v>
      </c>
      <c r="Y573">
        <f t="shared" ca="1" si="342"/>
        <v>0</v>
      </c>
      <c r="Z573">
        <f t="shared" ca="1" si="343"/>
        <v>0</v>
      </c>
      <c r="AA573">
        <f t="shared" ca="1" si="344"/>
        <v>7.24</v>
      </c>
      <c r="AB573">
        <f t="shared" ca="1" si="345"/>
        <v>0</v>
      </c>
      <c r="AK573" t="str">
        <f t="shared" si="347"/>
        <v>January2,2024</v>
      </c>
      <c r="AL573">
        <f t="shared" ca="1" si="348"/>
        <v>0</v>
      </c>
      <c r="AM573">
        <f t="shared" ca="1" si="349"/>
        <v>0</v>
      </c>
      <c r="AN573">
        <f t="shared" ca="1" si="350"/>
        <v>5.52</v>
      </c>
      <c r="AO573">
        <f t="shared" ca="1" si="351"/>
        <v>0</v>
      </c>
      <c r="AX573" t="str">
        <f t="shared" si="352"/>
        <v>January2,2024</v>
      </c>
      <c r="AY573">
        <f t="shared" ca="1" si="353"/>
        <v>7.24</v>
      </c>
    </row>
    <row r="574" spans="1:51">
      <c r="A574" s="17">
        <v>558</v>
      </c>
      <c r="B574" s="17" t="str">
        <f t="shared" si="365"/>
        <v>January2,2024</v>
      </c>
      <c r="C574" s="17">
        <f t="shared" ca="1" si="366"/>
        <v>2</v>
      </c>
      <c r="D574" s="17" t="str">
        <f t="shared" ca="1" si="332"/>
        <v>Canada</v>
      </c>
      <c r="E574" s="17" t="str">
        <f t="shared" ca="1" si="346"/>
        <v>Toronto</v>
      </c>
      <c r="F574" s="17">
        <f t="shared" ca="1" si="367"/>
        <v>4</v>
      </c>
      <c r="G574" s="17" t="str">
        <f t="shared" ca="1" si="360"/>
        <v>Mocktails</v>
      </c>
      <c r="H574" s="17">
        <f t="shared" ca="1" si="361"/>
        <v>6.88</v>
      </c>
      <c r="J574" s="36" t="str">
        <f t="shared" si="335"/>
        <v>January2,2024</v>
      </c>
      <c r="K574" s="37">
        <f t="shared" ca="1" si="336"/>
        <v>0</v>
      </c>
      <c r="L574" s="37">
        <f t="shared" ca="1" si="337"/>
        <v>6.88</v>
      </c>
      <c r="M574" s="37">
        <f t="shared" ca="1" si="338"/>
        <v>0</v>
      </c>
      <c r="N574" s="37">
        <f t="shared" ca="1" si="339"/>
        <v>0</v>
      </c>
      <c r="O574" s="38">
        <f t="shared" ca="1" si="340"/>
        <v>0</v>
      </c>
      <c r="X574" t="str">
        <f t="shared" si="341"/>
        <v>January2,2024</v>
      </c>
      <c r="Y574">
        <f t="shared" ca="1" si="342"/>
        <v>6.88</v>
      </c>
      <c r="Z574">
        <f t="shared" ca="1" si="343"/>
        <v>0</v>
      </c>
      <c r="AA574">
        <f t="shared" ca="1" si="344"/>
        <v>0</v>
      </c>
      <c r="AB574">
        <f t="shared" ca="1" si="345"/>
        <v>0</v>
      </c>
      <c r="AK574" t="str">
        <f t="shared" si="347"/>
        <v>January2,2024</v>
      </c>
      <c r="AL574">
        <f t="shared" ca="1" si="348"/>
        <v>0</v>
      </c>
      <c r="AM574">
        <f t="shared" ca="1" si="349"/>
        <v>7.24</v>
      </c>
      <c r="AN574">
        <f t="shared" ca="1" si="350"/>
        <v>0</v>
      </c>
      <c r="AO574">
        <f t="shared" ca="1" si="351"/>
        <v>0</v>
      </c>
      <c r="AX574" t="str">
        <f t="shared" si="352"/>
        <v>January2,2024</v>
      </c>
      <c r="AY574">
        <f t="shared" ca="1" si="353"/>
        <v>5.52</v>
      </c>
    </row>
    <row r="575" spans="1:51">
      <c r="A575" s="17">
        <v>559</v>
      </c>
      <c r="B575" s="17" t="str">
        <f t="shared" si="365"/>
        <v>January2,2024</v>
      </c>
      <c r="C575" s="17">
        <f t="shared" ca="1" si="366"/>
        <v>5</v>
      </c>
      <c r="D575" s="17" t="str">
        <f t="shared" ca="1" si="332"/>
        <v>UK</v>
      </c>
      <c r="E575" s="17" t="str">
        <f t="shared" ca="1" si="346"/>
        <v>London</v>
      </c>
      <c r="F575" s="17">
        <f t="shared" ca="1" si="367"/>
        <v>1</v>
      </c>
      <c r="G575" s="17" t="str">
        <f t="shared" ca="1" si="360"/>
        <v>Coffee</v>
      </c>
      <c r="H575" s="17">
        <f t="shared" ca="1" si="361"/>
        <v>4</v>
      </c>
      <c r="J575" s="33" t="str">
        <f t="shared" si="335"/>
        <v>January2,2024</v>
      </c>
      <c r="K575" s="34">
        <f t="shared" ca="1" si="336"/>
        <v>0</v>
      </c>
      <c r="L575" s="34">
        <f t="shared" ca="1" si="337"/>
        <v>0</v>
      </c>
      <c r="M575" s="34">
        <f t="shared" ca="1" si="338"/>
        <v>0</v>
      </c>
      <c r="N575" s="34">
        <f t="shared" ca="1" si="339"/>
        <v>0</v>
      </c>
      <c r="O575" s="35">
        <f t="shared" ca="1" si="340"/>
        <v>4</v>
      </c>
      <c r="X575" t="str">
        <f t="shared" si="341"/>
        <v>January2,2024</v>
      </c>
      <c r="Y575">
        <f t="shared" ca="1" si="342"/>
        <v>0</v>
      </c>
      <c r="Z575">
        <f t="shared" ca="1" si="343"/>
        <v>0</v>
      </c>
      <c r="AA575">
        <f t="shared" ca="1" si="344"/>
        <v>0</v>
      </c>
      <c r="AB575">
        <f t="shared" ca="1" si="345"/>
        <v>4</v>
      </c>
      <c r="AK575" t="str">
        <f t="shared" si="347"/>
        <v>January2,2024</v>
      </c>
      <c r="AL575">
        <f t="shared" ca="1" si="348"/>
        <v>0</v>
      </c>
      <c r="AM575">
        <f t="shared" ca="1" si="349"/>
        <v>0</v>
      </c>
      <c r="AN575">
        <f t="shared" ca="1" si="350"/>
        <v>0</v>
      </c>
      <c r="AO575">
        <f t="shared" ca="1" si="351"/>
        <v>6.88</v>
      </c>
      <c r="AX575" t="str">
        <f t="shared" si="352"/>
        <v>January2,2024</v>
      </c>
      <c r="AY575">
        <f t="shared" ca="1" si="353"/>
        <v>7.24</v>
      </c>
    </row>
    <row r="576" spans="1:51">
      <c r="A576" s="17">
        <v>560</v>
      </c>
      <c r="B576" s="17" t="str">
        <f t="shared" si="365"/>
        <v>January2,2024</v>
      </c>
      <c r="C576" s="17">
        <f t="shared" ca="1" si="366"/>
        <v>3</v>
      </c>
      <c r="D576" s="17" t="str">
        <f t="shared" ca="1" si="332"/>
        <v>US</v>
      </c>
      <c r="E576" s="17" t="str">
        <f t="shared" ca="1" si="346"/>
        <v>Orlando</v>
      </c>
      <c r="F576" s="17">
        <f t="shared" ca="1" si="367"/>
        <v>2</v>
      </c>
      <c r="G576" s="17" t="str">
        <f t="shared" ca="1" si="360"/>
        <v>Ice Coffee</v>
      </c>
      <c r="H576" s="17">
        <f t="shared" ca="1" si="361"/>
        <v>7.24</v>
      </c>
      <c r="J576" s="36" t="str">
        <f t="shared" si="335"/>
        <v>January2,2024</v>
      </c>
      <c r="K576" s="37">
        <f t="shared" ca="1" si="336"/>
        <v>0</v>
      </c>
      <c r="L576" s="37">
        <f t="shared" ca="1" si="337"/>
        <v>0</v>
      </c>
      <c r="M576" s="37">
        <f t="shared" ca="1" si="338"/>
        <v>7.24</v>
      </c>
      <c r="N576" s="37">
        <f t="shared" ca="1" si="339"/>
        <v>0</v>
      </c>
      <c r="O576" s="38">
        <f t="shared" ca="1" si="340"/>
        <v>0</v>
      </c>
      <c r="X576" t="str">
        <f t="shared" si="341"/>
        <v>January2,2024</v>
      </c>
      <c r="Y576">
        <f t="shared" ca="1" si="342"/>
        <v>0</v>
      </c>
      <c r="Z576">
        <f t="shared" ca="1" si="343"/>
        <v>7.24</v>
      </c>
      <c r="AA576">
        <f t="shared" ca="1" si="344"/>
        <v>0</v>
      </c>
      <c r="AB576">
        <f t="shared" ca="1" si="345"/>
        <v>0</v>
      </c>
      <c r="AK576" t="str">
        <f t="shared" si="347"/>
        <v>January2,2024</v>
      </c>
      <c r="AL576">
        <f t="shared" ca="1" si="348"/>
        <v>4</v>
      </c>
      <c r="AM576">
        <f t="shared" ca="1" si="349"/>
        <v>0</v>
      </c>
      <c r="AN576">
        <f t="shared" ca="1" si="350"/>
        <v>0</v>
      </c>
      <c r="AO576">
        <f t="shared" ca="1" si="351"/>
        <v>0</v>
      </c>
      <c r="AX576" t="str">
        <f t="shared" si="352"/>
        <v>January2,2024</v>
      </c>
      <c r="AY576">
        <f t="shared" ca="1" si="353"/>
        <v>6.88</v>
      </c>
    </row>
    <row r="577" spans="1:51">
      <c r="A577" s="17">
        <v>561</v>
      </c>
      <c r="B577" s="17" t="str">
        <f t="shared" si="365"/>
        <v>January2,2024</v>
      </c>
      <c r="C577" s="17">
        <f t="shared" ca="1" si="366"/>
        <v>5</v>
      </c>
      <c r="D577" s="17" t="str">
        <f t="shared" ca="1" si="332"/>
        <v>UK</v>
      </c>
      <c r="E577" s="17" t="str">
        <f t="shared" ca="1" si="346"/>
        <v>London</v>
      </c>
      <c r="F577" s="17">
        <f t="shared" ca="1" si="367"/>
        <v>1</v>
      </c>
      <c r="G577" s="17" t="str">
        <f t="shared" ca="1" si="360"/>
        <v>Coffee</v>
      </c>
      <c r="H577" s="17">
        <f t="shared" ca="1" si="361"/>
        <v>4</v>
      </c>
      <c r="J577" s="33" t="str">
        <f t="shared" si="335"/>
        <v>January2,2024</v>
      </c>
      <c r="K577" s="34">
        <f t="shared" ca="1" si="336"/>
        <v>0</v>
      </c>
      <c r="L577" s="34">
        <f t="shared" ca="1" si="337"/>
        <v>0</v>
      </c>
      <c r="M577" s="34">
        <f t="shared" ca="1" si="338"/>
        <v>0</v>
      </c>
      <c r="N577" s="34">
        <f t="shared" ca="1" si="339"/>
        <v>0</v>
      </c>
      <c r="O577" s="35">
        <f t="shared" ca="1" si="340"/>
        <v>4</v>
      </c>
      <c r="X577" t="str">
        <f t="shared" si="341"/>
        <v>January2,2024</v>
      </c>
      <c r="Y577">
        <f t="shared" ca="1" si="342"/>
        <v>0</v>
      </c>
      <c r="Z577">
        <f t="shared" ca="1" si="343"/>
        <v>0</v>
      </c>
      <c r="AA577">
        <f t="shared" ca="1" si="344"/>
        <v>0</v>
      </c>
      <c r="AB577">
        <f t="shared" ca="1" si="345"/>
        <v>4</v>
      </c>
      <c r="AK577" t="str">
        <f t="shared" si="347"/>
        <v>January2,2024</v>
      </c>
      <c r="AL577">
        <f t="shared" ca="1" si="348"/>
        <v>0</v>
      </c>
      <c r="AM577">
        <f t="shared" ca="1" si="349"/>
        <v>7.24</v>
      </c>
      <c r="AN577">
        <f t="shared" ca="1" si="350"/>
        <v>0</v>
      </c>
      <c r="AO577">
        <f t="shared" ca="1" si="351"/>
        <v>0</v>
      </c>
      <c r="AX577" t="str">
        <f t="shared" si="352"/>
        <v>January2,2024</v>
      </c>
      <c r="AY577">
        <f t="shared" ca="1" si="353"/>
        <v>4</v>
      </c>
    </row>
    <row r="578" spans="1:51">
      <c r="A578" s="17">
        <v>562</v>
      </c>
      <c r="B578" s="17" t="str">
        <f t="shared" si="365"/>
        <v>January2,2024</v>
      </c>
      <c r="C578" s="17">
        <f t="shared" ca="1" si="366"/>
        <v>2</v>
      </c>
      <c r="D578" s="17" t="str">
        <f t="shared" ca="1" si="332"/>
        <v>Canada</v>
      </c>
      <c r="E578" s="17" t="str">
        <f t="shared" ca="1" si="346"/>
        <v>Toronto</v>
      </c>
      <c r="F578" s="17">
        <f t="shared" ca="1" si="367"/>
        <v>1</v>
      </c>
      <c r="G578" s="17" t="str">
        <f t="shared" ca="1" si="360"/>
        <v>Coffee</v>
      </c>
      <c r="H578" s="17">
        <f t="shared" ca="1" si="361"/>
        <v>4</v>
      </c>
      <c r="J578" s="36" t="str">
        <f t="shared" si="335"/>
        <v>January2,2024</v>
      </c>
      <c r="K578" s="37">
        <f t="shared" ca="1" si="336"/>
        <v>0</v>
      </c>
      <c r="L578" s="37">
        <f t="shared" ca="1" si="337"/>
        <v>4</v>
      </c>
      <c r="M578" s="37">
        <f t="shared" ca="1" si="338"/>
        <v>0</v>
      </c>
      <c r="N578" s="37">
        <f t="shared" ca="1" si="339"/>
        <v>0</v>
      </c>
      <c r="O578" s="38">
        <f t="shared" ca="1" si="340"/>
        <v>0</v>
      </c>
      <c r="X578" t="str">
        <f t="shared" si="341"/>
        <v>January2,2024</v>
      </c>
      <c r="Y578">
        <f t="shared" ca="1" si="342"/>
        <v>4</v>
      </c>
      <c r="Z578">
        <f t="shared" ca="1" si="343"/>
        <v>0</v>
      </c>
      <c r="AA578">
        <f t="shared" ca="1" si="344"/>
        <v>0</v>
      </c>
      <c r="AB578">
        <f t="shared" ca="1" si="345"/>
        <v>0</v>
      </c>
      <c r="AK578" t="str">
        <f t="shared" si="347"/>
        <v>January2,2024</v>
      </c>
      <c r="AL578">
        <f t="shared" ca="1" si="348"/>
        <v>4</v>
      </c>
      <c r="AM578">
        <f t="shared" ca="1" si="349"/>
        <v>0</v>
      </c>
      <c r="AN578">
        <f t="shared" ca="1" si="350"/>
        <v>0</v>
      </c>
      <c r="AO578">
        <f t="shared" ca="1" si="351"/>
        <v>0</v>
      </c>
      <c r="AX578" t="str">
        <f t="shared" si="352"/>
        <v>January2,2024</v>
      </c>
      <c r="AY578">
        <f t="shared" ca="1" si="353"/>
        <v>7.24</v>
      </c>
    </row>
    <row r="579" spans="1:51">
      <c r="A579" s="17">
        <v>563</v>
      </c>
      <c r="B579" s="17" t="str">
        <f t="shared" ref="B579:B588" si="368">"January2,2024"</f>
        <v>January2,2024</v>
      </c>
      <c r="C579" s="17">
        <f t="shared" ref="C579:C588" ca="1" si="369">RANDBETWEEN(1,5)</f>
        <v>4</v>
      </c>
      <c r="D579" s="17" t="str">
        <f t="shared" ca="1" si="332"/>
        <v>France</v>
      </c>
      <c r="E579" s="17" t="str">
        <f t="shared" ca="1" si="346"/>
        <v>Paris</v>
      </c>
      <c r="F579" s="17">
        <f t="shared" ref="F579:F588" ca="1" si="370">RANDBETWEEN(1,4)</f>
        <v>3</v>
      </c>
      <c r="G579" s="17" t="str">
        <f t="shared" ca="1" si="360"/>
        <v>Tea</v>
      </c>
      <c r="H579" s="17">
        <f t="shared" ca="1" si="361"/>
        <v>5.52</v>
      </c>
      <c r="J579" s="33" t="str">
        <f t="shared" si="335"/>
        <v>January2,2024</v>
      </c>
      <c r="K579" s="34">
        <f t="shared" ca="1" si="336"/>
        <v>0</v>
      </c>
      <c r="L579" s="34">
        <f t="shared" ca="1" si="337"/>
        <v>0</v>
      </c>
      <c r="M579" s="34">
        <f t="shared" ca="1" si="338"/>
        <v>0</v>
      </c>
      <c r="N579" s="34">
        <f t="shared" ca="1" si="339"/>
        <v>5.52</v>
      </c>
      <c r="O579" s="35">
        <f t="shared" ca="1" si="340"/>
        <v>0</v>
      </c>
      <c r="X579" t="str">
        <f t="shared" si="341"/>
        <v>January2,2024</v>
      </c>
      <c r="Y579">
        <f t="shared" ca="1" si="342"/>
        <v>0</v>
      </c>
      <c r="Z579">
        <f t="shared" ca="1" si="343"/>
        <v>0</v>
      </c>
      <c r="AA579">
        <f t="shared" ca="1" si="344"/>
        <v>5.52</v>
      </c>
      <c r="AB579">
        <f t="shared" ca="1" si="345"/>
        <v>0</v>
      </c>
      <c r="AK579" t="str">
        <f t="shared" si="347"/>
        <v>January2,2024</v>
      </c>
      <c r="AL579">
        <f t="shared" ca="1" si="348"/>
        <v>4</v>
      </c>
      <c r="AM579">
        <f t="shared" ca="1" si="349"/>
        <v>0</v>
      </c>
      <c r="AN579">
        <f t="shared" ca="1" si="350"/>
        <v>0</v>
      </c>
      <c r="AO579">
        <f t="shared" ca="1" si="351"/>
        <v>0</v>
      </c>
      <c r="AX579" t="str">
        <f t="shared" si="352"/>
        <v>January2,2024</v>
      </c>
      <c r="AY579">
        <f t="shared" ca="1" si="353"/>
        <v>4</v>
      </c>
    </row>
    <row r="580" spans="1:51">
      <c r="A580" s="17">
        <v>564</v>
      </c>
      <c r="B580" s="17" t="str">
        <f t="shared" si="368"/>
        <v>January2,2024</v>
      </c>
      <c r="C580" s="17">
        <f t="shared" ca="1" si="369"/>
        <v>1</v>
      </c>
      <c r="D580" s="17" t="str">
        <f t="shared" ca="1" si="332"/>
        <v>Canada</v>
      </c>
      <c r="E580" s="17" t="str">
        <f t="shared" ca="1" si="346"/>
        <v>Montreal</v>
      </c>
      <c r="F580" s="17">
        <f t="shared" ca="1" si="370"/>
        <v>1</v>
      </c>
      <c r="G580" s="17" t="str">
        <f t="shared" ca="1" si="360"/>
        <v>Coffee</v>
      </c>
      <c r="H580" s="17">
        <f t="shared" ca="1" si="361"/>
        <v>4</v>
      </c>
      <c r="J580" s="36" t="str">
        <f t="shared" si="335"/>
        <v>January2,2024</v>
      </c>
      <c r="K580" s="37">
        <f t="shared" ca="1" si="336"/>
        <v>4</v>
      </c>
      <c r="L580" s="37">
        <f t="shared" ca="1" si="337"/>
        <v>0</v>
      </c>
      <c r="M580" s="37">
        <f t="shared" ca="1" si="338"/>
        <v>0</v>
      </c>
      <c r="N580" s="37">
        <f t="shared" ca="1" si="339"/>
        <v>0</v>
      </c>
      <c r="O580" s="38">
        <f t="shared" ca="1" si="340"/>
        <v>0</v>
      </c>
      <c r="X580" t="str">
        <f t="shared" si="341"/>
        <v>January2,2024</v>
      </c>
      <c r="Y580">
        <f t="shared" ca="1" si="342"/>
        <v>4</v>
      </c>
      <c r="Z580">
        <f t="shared" ca="1" si="343"/>
        <v>0</v>
      </c>
      <c r="AA580">
        <f t="shared" ca="1" si="344"/>
        <v>0</v>
      </c>
      <c r="AB580">
        <f t="shared" ca="1" si="345"/>
        <v>0</v>
      </c>
      <c r="AK580" t="str">
        <f t="shared" si="347"/>
        <v>January2,2024</v>
      </c>
      <c r="AL580">
        <f t="shared" ca="1" si="348"/>
        <v>0</v>
      </c>
      <c r="AM580">
        <f t="shared" ca="1" si="349"/>
        <v>0</v>
      </c>
      <c r="AN580">
        <f t="shared" ca="1" si="350"/>
        <v>5.52</v>
      </c>
      <c r="AO580">
        <f t="shared" ca="1" si="351"/>
        <v>0</v>
      </c>
      <c r="AX580" t="str">
        <f t="shared" si="352"/>
        <v>January2,2024</v>
      </c>
      <c r="AY580">
        <f t="shared" ca="1" si="353"/>
        <v>4</v>
      </c>
    </row>
    <row r="581" spans="1:51">
      <c r="A581" s="17">
        <v>565</v>
      </c>
      <c r="B581" s="17" t="str">
        <f t="shared" si="368"/>
        <v>January2,2024</v>
      </c>
      <c r="C581" s="17">
        <f t="shared" ca="1" si="369"/>
        <v>2</v>
      </c>
      <c r="D581" s="17" t="str">
        <f t="shared" ca="1" si="332"/>
        <v>Canada</v>
      </c>
      <c r="E581" s="17" t="str">
        <f t="shared" ca="1" si="346"/>
        <v>Toronto</v>
      </c>
      <c r="F581" s="17">
        <f t="shared" ca="1" si="370"/>
        <v>3</v>
      </c>
      <c r="G581" s="17" t="str">
        <f t="shared" ca="1" si="360"/>
        <v>Tea</v>
      </c>
      <c r="H581" s="17">
        <f t="shared" ca="1" si="361"/>
        <v>5.52</v>
      </c>
      <c r="J581" s="33" t="str">
        <f t="shared" si="335"/>
        <v>January2,2024</v>
      </c>
      <c r="K581" s="34">
        <f t="shared" ca="1" si="336"/>
        <v>0</v>
      </c>
      <c r="L581" s="34">
        <f t="shared" ca="1" si="337"/>
        <v>5.52</v>
      </c>
      <c r="M581" s="34">
        <f t="shared" ca="1" si="338"/>
        <v>0</v>
      </c>
      <c r="N581" s="34">
        <f t="shared" ca="1" si="339"/>
        <v>0</v>
      </c>
      <c r="O581" s="35">
        <f t="shared" ca="1" si="340"/>
        <v>0</v>
      </c>
      <c r="X581" t="str">
        <f t="shared" si="341"/>
        <v>January2,2024</v>
      </c>
      <c r="Y581">
        <f t="shared" ca="1" si="342"/>
        <v>5.52</v>
      </c>
      <c r="Z581">
        <f t="shared" ca="1" si="343"/>
        <v>0</v>
      </c>
      <c r="AA581">
        <f t="shared" ca="1" si="344"/>
        <v>0</v>
      </c>
      <c r="AB581">
        <f t="shared" ca="1" si="345"/>
        <v>0</v>
      </c>
      <c r="AK581" t="str">
        <f t="shared" si="347"/>
        <v>January2,2024</v>
      </c>
      <c r="AL581">
        <f t="shared" ca="1" si="348"/>
        <v>4</v>
      </c>
      <c r="AM581">
        <f t="shared" ca="1" si="349"/>
        <v>0</v>
      </c>
      <c r="AN581">
        <f t="shared" ca="1" si="350"/>
        <v>0</v>
      </c>
      <c r="AO581">
        <f t="shared" ca="1" si="351"/>
        <v>0</v>
      </c>
      <c r="AX581" t="str">
        <f t="shared" si="352"/>
        <v>January2,2024</v>
      </c>
      <c r="AY581">
        <f t="shared" ca="1" si="353"/>
        <v>5.52</v>
      </c>
    </row>
    <row r="582" spans="1:51">
      <c r="A582" s="17">
        <v>566</v>
      </c>
      <c r="B582" s="17" t="str">
        <f t="shared" si="368"/>
        <v>January2,2024</v>
      </c>
      <c r="C582" s="17">
        <f t="shared" ca="1" si="369"/>
        <v>5</v>
      </c>
      <c r="D582" s="17" t="str">
        <f t="shared" ca="1" si="332"/>
        <v>UK</v>
      </c>
      <c r="E582" s="17" t="str">
        <f t="shared" ca="1" si="346"/>
        <v>London</v>
      </c>
      <c r="F582" s="17">
        <f t="shared" ca="1" si="370"/>
        <v>1</v>
      </c>
      <c r="G582" s="17" t="str">
        <f t="shared" ca="1" si="360"/>
        <v>Coffee</v>
      </c>
      <c r="H582" s="17">
        <f t="shared" ca="1" si="361"/>
        <v>4</v>
      </c>
      <c r="J582" s="36" t="str">
        <f t="shared" si="335"/>
        <v>January2,2024</v>
      </c>
      <c r="K582" s="37">
        <f t="shared" ca="1" si="336"/>
        <v>0</v>
      </c>
      <c r="L582" s="37">
        <f t="shared" ca="1" si="337"/>
        <v>0</v>
      </c>
      <c r="M582" s="37">
        <f t="shared" ca="1" si="338"/>
        <v>0</v>
      </c>
      <c r="N582" s="37">
        <f t="shared" ca="1" si="339"/>
        <v>0</v>
      </c>
      <c r="O582" s="38">
        <f t="shared" ca="1" si="340"/>
        <v>4</v>
      </c>
      <c r="X582" t="str">
        <f t="shared" si="341"/>
        <v>January2,2024</v>
      </c>
      <c r="Y582">
        <f t="shared" ca="1" si="342"/>
        <v>0</v>
      </c>
      <c r="Z582">
        <f t="shared" ca="1" si="343"/>
        <v>0</v>
      </c>
      <c r="AA582">
        <f t="shared" ca="1" si="344"/>
        <v>0</v>
      </c>
      <c r="AB582">
        <f t="shared" ca="1" si="345"/>
        <v>4</v>
      </c>
      <c r="AK582" t="str">
        <f t="shared" si="347"/>
        <v>January2,2024</v>
      </c>
      <c r="AL582">
        <f t="shared" ca="1" si="348"/>
        <v>0</v>
      </c>
      <c r="AM582">
        <f t="shared" ca="1" si="349"/>
        <v>0</v>
      </c>
      <c r="AN582">
        <f t="shared" ca="1" si="350"/>
        <v>5.52</v>
      </c>
      <c r="AO582">
        <f t="shared" ca="1" si="351"/>
        <v>0</v>
      </c>
      <c r="AX582" t="str">
        <f t="shared" si="352"/>
        <v>January2,2024</v>
      </c>
      <c r="AY582">
        <f t="shared" ca="1" si="353"/>
        <v>4</v>
      </c>
    </row>
    <row r="583" spans="1:51">
      <c r="A583" s="17">
        <v>567</v>
      </c>
      <c r="B583" s="17" t="str">
        <f t="shared" si="368"/>
        <v>January2,2024</v>
      </c>
      <c r="C583" s="17">
        <f t="shared" ca="1" si="369"/>
        <v>3</v>
      </c>
      <c r="D583" s="17" t="str">
        <f t="shared" ca="1" si="332"/>
        <v>US</v>
      </c>
      <c r="E583" s="17" t="str">
        <f t="shared" ca="1" si="346"/>
        <v>Orlando</v>
      </c>
      <c r="F583" s="17">
        <f t="shared" ca="1" si="370"/>
        <v>3</v>
      </c>
      <c r="G583" s="17" t="str">
        <f t="shared" ca="1" si="360"/>
        <v>Tea</v>
      </c>
      <c r="H583" s="17">
        <f t="shared" ca="1" si="361"/>
        <v>5.52</v>
      </c>
      <c r="J583" s="33" t="str">
        <f t="shared" si="335"/>
        <v>January2,2024</v>
      </c>
      <c r="K583" s="34">
        <f t="shared" ca="1" si="336"/>
        <v>0</v>
      </c>
      <c r="L583" s="34">
        <f t="shared" ca="1" si="337"/>
        <v>0</v>
      </c>
      <c r="M583" s="34">
        <f t="shared" ca="1" si="338"/>
        <v>5.52</v>
      </c>
      <c r="N583" s="34">
        <f t="shared" ca="1" si="339"/>
        <v>0</v>
      </c>
      <c r="O583" s="35">
        <f t="shared" ca="1" si="340"/>
        <v>0</v>
      </c>
      <c r="X583" t="str">
        <f t="shared" si="341"/>
        <v>January2,2024</v>
      </c>
      <c r="Y583">
        <f t="shared" ca="1" si="342"/>
        <v>0</v>
      </c>
      <c r="Z583">
        <f t="shared" ca="1" si="343"/>
        <v>5.52</v>
      </c>
      <c r="AA583">
        <f t="shared" ca="1" si="344"/>
        <v>0</v>
      </c>
      <c r="AB583">
        <f t="shared" ca="1" si="345"/>
        <v>0</v>
      </c>
      <c r="AK583" t="str">
        <f t="shared" si="347"/>
        <v>January2,2024</v>
      </c>
      <c r="AL583">
        <f t="shared" ca="1" si="348"/>
        <v>4</v>
      </c>
      <c r="AM583">
        <f t="shared" ca="1" si="349"/>
        <v>0</v>
      </c>
      <c r="AN583">
        <f t="shared" ca="1" si="350"/>
        <v>0</v>
      </c>
      <c r="AO583">
        <f t="shared" ca="1" si="351"/>
        <v>0</v>
      </c>
      <c r="AX583" t="str">
        <f t="shared" si="352"/>
        <v>January2,2024</v>
      </c>
      <c r="AY583">
        <f t="shared" ca="1" si="353"/>
        <v>5.52</v>
      </c>
    </row>
    <row r="584" spans="1:51">
      <c r="A584" s="17">
        <v>568</v>
      </c>
      <c r="B584" s="17" t="str">
        <f t="shared" si="368"/>
        <v>January2,2024</v>
      </c>
      <c r="C584" s="17">
        <f t="shared" ca="1" si="369"/>
        <v>2</v>
      </c>
      <c r="D584" s="17" t="str">
        <f t="shared" ca="1" si="332"/>
        <v>Canada</v>
      </c>
      <c r="E584" s="17" t="str">
        <f t="shared" ca="1" si="346"/>
        <v>Toronto</v>
      </c>
      <c r="F584" s="17">
        <f t="shared" ca="1" si="370"/>
        <v>1</v>
      </c>
      <c r="G584" s="17" t="str">
        <f t="shared" ca="1" si="360"/>
        <v>Coffee</v>
      </c>
      <c r="H584" s="17">
        <f t="shared" ca="1" si="361"/>
        <v>4</v>
      </c>
      <c r="J584" s="36" t="str">
        <f t="shared" si="335"/>
        <v>January2,2024</v>
      </c>
      <c r="K584" s="37">
        <f t="shared" ca="1" si="336"/>
        <v>0</v>
      </c>
      <c r="L584" s="37">
        <f t="shared" ca="1" si="337"/>
        <v>4</v>
      </c>
      <c r="M584" s="37">
        <f t="shared" ca="1" si="338"/>
        <v>0</v>
      </c>
      <c r="N584" s="37">
        <f t="shared" ca="1" si="339"/>
        <v>0</v>
      </c>
      <c r="O584" s="38">
        <f t="shared" ca="1" si="340"/>
        <v>0</v>
      </c>
      <c r="X584" t="str">
        <f t="shared" si="341"/>
        <v>January2,2024</v>
      </c>
      <c r="Y584">
        <f t="shared" ca="1" si="342"/>
        <v>4</v>
      </c>
      <c r="Z584">
        <f t="shared" ca="1" si="343"/>
        <v>0</v>
      </c>
      <c r="AA584">
        <f t="shared" ca="1" si="344"/>
        <v>0</v>
      </c>
      <c r="AB584">
        <f t="shared" ca="1" si="345"/>
        <v>0</v>
      </c>
      <c r="AK584" t="str">
        <f t="shared" si="347"/>
        <v>January2,2024</v>
      </c>
      <c r="AL584">
        <f t="shared" ca="1" si="348"/>
        <v>0</v>
      </c>
      <c r="AM584">
        <f t="shared" ca="1" si="349"/>
        <v>0</v>
      </c>
      <c r="AN584">
        <f t="shared" ca="1" si="350"/>
        <v>5.52</v>
      </c>
      <c r="AO584">
        <f t="shared" ca="1" si="351"/>
        <v>0</v>
      </c>
      <c r="AX584" t="str">
        <f t="shared" si="352"/>
        <v>January2,2024</v>
      </c>
      <c r="AY584">
        <f t="shared" ca="1" si="353"/>
        <v>4</v>
      </c>
    </row>
    <row r="585" spans="1:51">
      <c r="A585" s="17">
        <v>569</v>
      </c>
      <c r="B585" s="17" t="str">
        <f t="shared" si="368"/>
        <v>January2,2024</v>
      </c>
      <c r="C585" s="17">
        <f t="shared" ca="1" si="369"/>
        <v>3</v>
      </c>
      <c r="D585" s="17" t="str">
        <f t="shared" ca="1" si="332"/>
        <v>US</v>
      </c>
      <c r="E585" s="17" t="str">
        <f t="shared" ca="1" si="346"/>
        <v>Orlando</v>
      </c>
      <c r="F585" s="17">
        <f t="shared" ca="1" si="370"/>
        <v>4</v>
      </c>
      <c r="G585" s="17" t="str">
        <f t="shared" ca="1" si="360"/>
        <v>Mocktails</v>
      </c>
      <c r="H585" s="17">
        <f t="shared" ca="1" si="361"/>
        <v>6.88</v>
      </c>
      <c r="J585" s="33" t="str">
        <f t="shared" si="335"/>
        <v>January2,2024</v>
      </c>
      <c r="K585" s="34">
        <f t="shared" ca="1" si="336"/>
        <v>0</v>
      </c>
      <c r="L585" s="34">
        <f t="shared" ca="1" si="337"/>
        <v>0</v>
      </c>
      <c r="M585" s="34">
        <f t="shared" ca="1" si="338"/>
        <v>6.88</v>
      </c>
      <c r="N585" s="34">
        <f t="shared" ca="1" si="339"/>
        <v>0</v>
      </c>
      <c r="O585" s="35">
        <f t="shared" ca="1" si="340"/>
        <v>0</v>
      </c>
      <c r="X585" t="str">
        <f t="shared" si="341"/>
        <v>January2,2024</v>
      </c>
      <c r="Y585">
        <f t="shared" ca="1" si="342"/>
        <v>0</v>
      </c>
      <c r="Z585">
        <f t="shared" ca="1" si="343"/>
        <v>6.88</v>
      </c>
      <c r="AA585">
        <f t="shared" ca="1" si="344"/>
        <v>0</v>
      </c>
      <c r="AB585">
        <f t="shared" ca="1" si="345"/>
        <v>0</v>
      </c>
      <c r="AK585" t="str">
        <f t="shared" si="347"/>
        <v>January2,2024</v>
      </c>
      <c r="AL585">
        <f t="shared" ca="1" si="348"/>
        <v>4</v>
      </c>
      <c r="AM585">
        <f t="shared" ca="1" si="349"/>
        <v>0</v>
      </c>
      <c r="AN585">
        <f t="shared" ca="1" si="350"/>
        <v>0</v>
      </c>
      <c r="AO585">
        <f t="shared" ca="1" si="351"/>
        <v>0</v>
      </c>
      <c r="AX585" t="str">
        <f t="shared" si="352"/>
        <v>January2,2024</v>
      </c>
      <c r="AY585">
        <f t="shared" ca="1" si="353"/>
        <v>5.52</v>
      </c>
    </row>
    <row r="586" spans="1:51">
      <c r="A586" s="17">
        <v>570</v>
      </c>
      <c r="B586" s="17" t="str">
        <f t="shared" si="368"/>
        <v>January2,2024</v>
      </c>
      <c r="C586" s="17">
        <f t="shared" ca="1" si="369"/>
        <v>4</v>
      </c>
      <c r="D586" s="17" t="str">
        <f t="shared" ca="1" si="332"/>
        <v>France</v>
      </c>
      <c r="E586" s="17" t="str">
        <f t="shared" ca="1" si="346"/>
        <v>Paris</v>
      </c>
      <c r="F586" s="17">
        <f t="shared" ca="1" si="370"/>
        <v>3</v>
      </c>
      <c r="G586" s="17" t="str">
        <f t="shared" ca="1" si="360"/>
        <v>Tea</v>
      </c>
      <c r="H586" s="17">
        <f t="shared" ca="1" si="361"/>
        <v>5.52</v>
      </c>
      <c r="J586" s="36" t="str">
        <f t="shared" si="335"/>
        <v>January2,2024</v>
      </c>
      <c r="K586" s="37">
        <f t="shared" ca="1" si="336"/>
        <v>0</v>
      </c>
      <c r="L586" s="37">
        <f t="shared" ca="1" si="337"/>
        <v>0</v>
      </c>
      <c r="M586" s="37">
        <f t="shared" ca="1" si="338"/>
        <v>0</v>
      </c>
      <c r="N586" s="37">
        <f t="shared" ca="1" si="339"/>
        <v>5.52</v>
      </c>
      <c r="O586" s="38">
        <f t="shared" ca="1" si="340"/>
        <v>0</v>
      </c>
      <c r="X586" t="str">
        <f t="shared" si="341"/>
        <v>January2,2024</v>
      </c>
      <c r="Y586">
        <f t="shared" ca="1" si="342"/>
        <v>0</v>
      </c>
      <c r="Z586">
        <f t="shared" ca="1" si="343"/>
        <v>0</v>
      </c>
      <c r="AA586">
        <f t="shared" ca="1" si="344"/>
        <v>5.52</v>
      </c>
      <c r="AB586">
        <f t="shared" ca="1" si="345"/>
        <v>0</v>
      </c>
      <c r="AK586" t="str">
        <f t="shared" si="347"/>
        <v>January2,2024</v>
      </c>
      <c r="AL586">
        <f t="shared" ca="1" si="348"/>
        <v>0</v>
      </c>
      <c r="AM586">
        <f t="shared" ca="1" si="349"/>
        <v>0</v>
      </c>
      <c r="AN586">
        <f t="shared" ca="1" si="350"/>
        <v>0</v>
      </c>
      <c r="AO586">
        <f t="shared" ca="1" si="351"/>
        <v>6.88</v>
      </c>
      <c r="AX586" t="str">
        <f t="shared" si="352"/>
        <v>January2,2024</v>
      </c>
      <c r="AY586">
        <f t="shared" ca="1" si="353"/>
        <v>4</v>
      </c>
    </row>
    <row r="587" spans="1:51">
      <c r="A587" s="17">
        <v>571</v>
      </c>
      <c r="B587" s="17" t="str">
        <f t="shared" si="368"/>
        <v>January2,2024</v>
      </c>
      <c r="C587" s="17">
        <f t="shared" ca="1" si="369"/>
        <v>5</v>
      </c>
      <c r="D587" s="17" t="str">
        <f t="shared" ca="1" si="332"/>
        <v>UK</v>
      </c>
      <c r="E587" s="17" t="str">
        <f t="shared" ca="1" si="346"/>
        <v>London</v>
      </c>
      <c r="F587" s="17">
        <f t="shared" ca="1" si="370"/>
        <v>1</v>
      </c>
      <c r="G587" s="17" t="str">
        <f t="shared" ca="1" si="360"/>
        <v>Coffee</v>
      </c>
      <c r="H587" s="17">
        <f t="shared" ca="1" si="361"/>
        <v>4</v>
      </c>
      <c r="J587" s="33" t="str">
        <f t="shared" si="335"/>
        <v>January2,2024</v>
      </c>
      <c r="K587" s="34">
        <f t="shared" ca="1" si="336"/>
        <v>0</v>
      </c>
      <c r="L587" s="34">
        <f t="shared" ca="1" si="337"/>
        <v>0</v>
      </c>
      <c r="M587" s="34">
        <f t="shared" ca="1" si="338"/>
        <v>0</v>
      </c>
      <c r="N587" s="34">
        <f t="shared" ca="1" si="339"/>
        <v>0</v>
      </c>
      <c r="O587" s="35">
        <f t="shared" ca="1" si="340"/>
        <v>4</v>
      </c>
      <c r="X587" t="str">
        <f t="shared" si="341"/>
        <v>January2,2024</v>
      </c>
      <c r="Y587">
        <f t="shared" ca="1" si="342"/>
        <v>0</v>
      </c>
      <c r="Z587">
        <f t="shared" ca="1" si="343"/>
        <v>0</v>
      </c>
      <c r="AA587">
        <f t="shared" ca="1" si="344"/>
        <v>0</v>
      </c>
      <c r="AB587">
        <f t="shared" ca="1" si="345"/>
        <v>4</v>
      </c>
      <c r="AK587" t="str">
        <f t="shared" si="347"/>
        <v>January2,2024</v>
      </c>
      <c r="AL587">
        <f t="shared" ca="1" si="348"/>
        <v>0</v>
      </c>
      <c r="AM587">
        <f t="shared" ca="1" si="349"/>
        <v>0</v>
      </c>
      <c r="AN587">
        <f t="shared" ca="1" si="350"/>
        <v>5.52</v>
      </c>
      <c r="AO587">
        <f t="shared" ca="1" si="351"/>
        <v>0</v>
      </c>
      <c r="AX587" t="str">
        <f t="shared" si="352"/>
        <v>January2,2024</v>
      </c>
      <c r="AY587">
        <f t="shared" ca="1" si="353"/>
        <v>6.88</v>
      </c>
    </row>
    <row r="588" spans="1:51">
      <c r="A588" s="17">
        <v>572</v>
      </c>
      <c r="B588" s="17" t="str">
        <f t="shared" si="368"/>
        <v>January2,2024</v>
      </c>
      <c r="C588" s="17">
        <f t="shared" ca="1" si="369"/>
        <v>2</v>
      </c>
      <c r="D588" s="17" t="str">
        <f t="shared" ca="1" si="332"/>
        <v>Canada</v>
      </c>
      <c r="E588" s="17" t="str">
        <f t="shared" ca="1" si="346"/>
        <v>Toronto</v>
      </c>
      <c r="F588" s="17">
        <f t="shared" ca="1" si="370"/>
        <v>1</v>
      </c>
      <c r="G588" s="17" t="str">
        <f t="shared" ca="1" si="360"/>
        <v>Coffee</v>
      </c>
      <c r="H588" s="17">
        <f t="shared" ca="1" si="361"/>
        <v>4</v>
      </c>
      <c r="J588" s="36" t="str">
        <f t="shared" si="335"/>
        <v>January2,2024</v>
      </c>
      <c r="K588" s="37">
        <f t="shared" ca="1" si="336"/>
        <v>0</v>
      </c>
      <c r="L588" s="37">
        <f t="shared" ca="1" si="337"/>
        <v>4</v>
      </c>
      <c r="M588" s="37">
        <f t="shared" ca="1" si="338"/>
        <v>0</v>
      </c>
      <c r="N588" s="37">
        <f t="shared" ca="1" si="339"/>
        <v>0</v>
      </c>
      <c r="O588" s="38">
        <f t="shared" ca="1" si="340"/>
        <v>0</v>
      </c>
      <c r="X588" t="str">
        <f t="shared" si="341"/>
        <v>January2,2024</v>
      </c>
      <c r="Y588">
        <f t="shared" ca="1" si="342"/>
        <v>4</v>
      </c>
      <c r="Z588">
        <f t="shared" ca="1" si="343"/>
        <v>0</v>
      </c>
      <c r="AA588">
        <f t="shared" ca="1" si="344"/>
        <v>0</v>
      </c>
      <c r="AB588">
        <f t="shared" ca="1" si="345"/>
        <v>0</v>
      </c>
      <c r="AK588" t="str">
        <f t="shared" si="347"/>
        <v>January2,2024</v>
      </c>
      <c r="AL588">
        <f t="shared" ca="1" si="348"/>
        <v>4</v>
      </c>
      <c r="AM588">
        <f t="shared" ca="1" si="349"/>
        <v>0</v>
      </c>
      <c r="AN588">
        <f t="shared" ca="1" si="350"/>
        <v>0</v>
      </c>
      <c r="AO588">
        <f t="shared" ca="1" si="351"/>
        <v>0</v>
      </c>
      <c r="AX588" t="str">
        <f t="shared" si="352"/>
        <v>January2,2024</v>
      </c>
      <c r="AY588">
        <f t="shared" ca="1" si="353"/>
        <v>5.52</v>
      </c>
    </row>
    <row r="589" spans="1:51">
      <c r="A589" s="17">
        <v>573</v>
      </c>
      <c r="B589" s="17" t="str">
        <f t="shared" ref="B589:B597" si="371">"January2,2024"</f>
        <v>January2,2024</v>
      </c>
      <c r="C589" s="17">
        <f t="shared" ref="C589:C597" ca="1" si="372">RANDBETWEEN(1,5)</f>
        <v>5</v>
      </c>
      <c r="D589" s="17" t="str">
        <f t="shared" ca="1" si="332"/>
        <v>UK</v>
      </c>
      <c r="E589" s="17" t="str">
        <f t="shared" ca="1" si="346"/>
        <v>London</v>
      </c>
      <c r="F589" s="17">
        <f t="shared" ref="F589:F597" ca="1" si="373">RANDBETWEEN(1,4)</f>
        <v>3</v>
      </c>
      <c r="G589" s="17" t="str">
        <f t="shared" ca="1" si="360"/>
        <v>Tea</v>
      </c>
      <c r="H589" s="17">
        <f t="shared" ca="1" si="361"/>
        <v>5.52</v>
      </c>
      <c r="J589" s="33" t="str">
        <f t="shared" si="335"/>
        <v>January2,2024</v>
      </c>
      <c r="K589" s="34">
        <f t="shared" ca="1" si="336"/>
        <v>0</v>
      </c>
      <c r="L589" s="34">
        <f t="shared" ca="1" si="337"/>
        <v>0</v>
      </c>
      <c r="M589" s="34">
        <f t="shared" ca="1" si="338"/>
        <v>0</v>
      </c>
      <c r="N589" s="34">
        <f t="shared" ca="1" si="339"/>
        <v>0</v>
      </c>
      <c r="O589" s="35">
        <f t="shared" ca="1" si="340"/>
        <v>5.52</v>
      </c>
      <c r="X589" t="str">
        <f t="shared" si="341"/>
        <v>January2,2024</v>
      </c>
      <c r="Y589">
        <f t="shared" ca="1" si="342"/>
        <v>0</v>
      </c>
      <c r="Z589">
        <f t="shared" ca="1" si="343"/>
        <v>0</v>
      </c>
      <c r="AA589">
        <f t="shared" ca="1" si="344"/>
        <v>0</v>
      </c>
      <c r="AB589">
        <f t="shared" ca="1" si="345"/>
        <v>5.52</v>
      </c>
      <c r="AK589" t="str">
        <f t="shared" si="347"/>
        <v>January2,2024</v>
      </c>
      <c r="AL589">
        <f t="shared" ca="1" si="348"/>
        <v>4</v>
      </c>
      <c r="AM589">
        <f t="shared" ca="1" si="349"/>
        <v>0</v>
      </c>
      <c r="AN589">
        <f t="shared" ca="1" si="350"/>
        <v>0</v>
      </c>
      <c r="AO589">
        <f t="shared" ca="1" si="351"/>
        <v>0</v>
      </c>
      <c r="AX589" t="str">
        <f t="shared" si="352"/>
        <v>January2,2024</v>
      </c>
      <c r="AY589">
        <f t="shared" ca="1" si="353"/>
        <v>4</v>
      </c>
    </row>
    <row r="590" spans="1:51">
      <c r="A590" s="17">
        <v>574</v>
      </c>
      <c r="B590" s="17" t="str">
        <f t="shared" si="371"/>
        <v>January2,2024</v>
      </c>
      <c r="C590" s="17">
        <f t="shared" ca="1" si="372"/>
        <v>5</v>
      </c>
      <c r="D590" s="17" t="str">
        <f t="shared" ca="1" si="332"/>
        <v>UK</v>
      </c>
      <c r="E590" s="17" t="str">
        <f t="shared" ca="1" si="346"/>
        <v>London</v>
      </c>
      <c r="F590" s="17">
        <f t="shared" ca="1" si="373"/>
        <v>3</v>
      </c>
      <c r="G590" s="17" t="str">
        <f t="shared" ca="1" si="360"/>
        <v>Tea</v>
      </c>
      <c r="H590" s="17">
        <f t="shared" ca="1" si="361"/>
        <v>5.52</v>
      </c>
      <c r="J590" s="36" t="str">
        <f t="shared" si="335"/>
        <v>January2,2024</v>
      </c>
      <c r="K590" s="37">
        <f t="shared" ca="1" si="336"/>
        <v>0</v>
      </c>
      <c r="L590" s="37">
        <f t="shared" ca="1" si="337"/>
        <v>0</v>
      </c>
      <c r="M590" s="37">
        <f t="shared" ca="1" si="338"/>
        <v>0</v>
      </c>
      <c r="N590" s="37">
        <f t="shared" ca="1" si="339"/>
        <v>0</v>
      </c>
      <c r="O590" s="38">
        <f t="shared" ca="1" si="340"/>
        <v>5.52</v>
      </c>
      <c r="X590" t="str">
        <f t="shared" si="341"/>
        <v>January2,2024</v>
      </c>
      <c r="Y590">
        <f t="shared" ca="1" si="342"/>
        <v>0</v>
      </c>
      <c r="Z590">
        <f t="shared" ca="1" si="343"/>
        <v>0</v>
      </c>
      <c r="AA590">
        <f t="shared" ca="1" si="344"/>
        <v>0</v>
      </c>
      <c r="AB590">
        <f t="shared" ca="1" si="345"/>
        <v>5.52</v>
      </c>
      <c r="AK590" t="str">
        <f t="shared" si="347"/>
        <v>January2,2024</v>
      </c>
      <c r="AL590">
        <f t="shared" ca="1" si="348"/>
        <v>0</v>
      </c>
      <c r="AM590">
        <f t="shared" ca="1" si="349"/>
        <v>0</v>
      </c>
      <c r="AN590">
        <f t="shared" ca="1" si="350"/>
        <v>5.52</v>
      </c>
      <c r="AO590">
        <f t="shared" ca="1" si="351"/>
        <v>0</v>
      </c>
      <c r="AX590" t="str">
        <f t="shared" si="352"/>
        <v>January2,2024</v>
      </c>
      <c r="AY590">
        <f t="shared" ca="1" si="353"/>
        <v>4</v>
      </c>
    </row>
    <row r="591" spans="1:51">
      <c r="A591" s="17">
        <v>575</v>
      </c>
      <c r="B591" s="17" t="str">
        <f t="shared" si="371"/>
        <v>January2,2024</v>
      </c>
      <c r="C591" s="17">
        <f t="shared" ca="1" si="372"/>
        <v>3</v>
      </c>
      <c r="D591" s="17" t="str">
        <f t="shared" ca="1" si="332"/>
        <v>US</v>
      </c>
      <c r="E591" s="17" t="str">
        <f t="shared" ca="1" si="346"/>
        <v>Orlando</v>
      </c>
      <c r="F591" s="17">
        <f t="shared" ca="1" si="373"/>
        <v>2</v>
      </c>
      <c r="G591" s="17" t="str">
        <f t="shared" ca="1" si="360"/>
        <v>Ice Coffee</v>
      </c>
      <c r="H591" s="17">
        <f t="shared" ca="1" si="361"/>
        <v>7.24</v>
      </c>
      <c r="J591" s="33" t="str">
        <f t="shared" si="335"/>
        <v>January2,2024</v>
      </c>
      <c r="K591" s="34">
        <f t="shared" ca="1" si="336"/>
        <v>0</v>
      </c>
      <c r="L591" s="34">
        <f t="shared" ca="1" si="337"/>
        <v>0</v>
      </c>
      <c r="M591" s="34">
        <f t="shared" ca="1" si="338"/>
        <v>7.24</v>
      </c>
      <c r="N591" s="34">
        <f t="shared" ca="1" si="339"/>
        <v>0</v>
      </c>
      <c r="O591" s="35">
        <f t="shared" ca="1" si="340"/>
        <v>0</v>
      </c>
      <c r="X591" t="str">
        <f t="shared" si="341"/>
        <v>January2,2024</v>
      </c>
      <c r="Y591">
        <f t="shared" ca="1" si="342"/>
        <v>0</v>
      </c>
      <c r="Z591">
        <f t="shared" ca="1" si="343"/>
        <v>7.24</v>
      </c>
      <c r="AA591">
        <f t="shared" ca="1" si="344"/>
        <v>0</v>
      </c>
      <c r="AB591">
        <f t="shared" ca="1" si="345"/>
        <v>0</v>
      </c>
      <c r="AK591" t="str">
        <f t="shared" si="347"/>
        <v>January2,2024</v>
      </c>
      <c r="AL591">
        <f t="shared" ca="1" si="348"/>
        <v>0</v>
      </c>
      <c r="AM591">
        <f t="shared" ca="1" si="349"/>
        <v>0</v>
      </c>
      <c r="AN591">
        <f t="shared" ca="1" si="350"/>
        <v>5.52</v>
      </c>
      <c r="AO591">
        <f t="shared" ca="1" si="351"/>
        <v>0</v>
      </c>
      <c r="AX591" t="str">
        <f t="shared" si="352"/>
        <v>January2,2024</v>
      </c>
      <c r="AY591">
        <f t="shared" ca="1" si="353"/>
        <v>5.52</v>
      </c>
    </row>
    <row r="592" spans="1:51">
      <c r="A592" s="17">
        <v>576</v>
      </c>
      <c r="B592" s="17" t="str">
        <f t="shared" si="371"/>
        <v>January2,2024</v>
      </c>
      <c r="C592" s="17">
        <f t="shared" ca="1" si="372"/>
        <v>3</v>
      </c>
      <c r="D592" s="17" t="str">
        <f t="shared" ca="1" si="332"/>
        <v>US</v>
      </c>
      <c r="E592" s="17" t="str">
        <f t="shared" ca="1" si="346"/>
        <v>Orlando</v>
      </c>
      <c r="F592" s="17">
        <f t="shared" ca="1" si="373"/>
        <v>2</v>
      </c>
      <c r="G592" s="17" t="str">
        <f t="shared" ca="1" si="360"/>
        <v>Ice Coffee</v>
      </c>
      <c r="H592" s="17">
        <f t="shared" ca="1" si="361"/>
        <v>7.24</v>
      </c>
      <c r="J592" s="36" t="str">
        <f t="shared" si="335"/>
        <v>January2,2024</v>
      </c>
      <c r="K592" s="37">
        <f t="shared" ca="1" si="336"/>
        <v>0</v>
      </c>
      <c r="L592" s="37">
        <f t="shared" ca="1" si="337"/>
        <v>0</v>
      </c>
      <c r="M592" s="37">
        <f t="shared" ca="1" si="338"/>
        <v>7.24</v>
      </c>
      <c r="N592" s="37">
        <f t="shared" ca="1" si="339"/>
        <v>0</v>
      </c>
      <c r="O592" s="38">
        <f t="shared" ca="1" si="340"/>
        <v>0</v>
      </c>
      <c r="X592" t="str">
        <f t="shared" si="341"/>
        <v>January2,2024</v>
      </c>
      <c r="Y592">
        <f t="shared" ca="1" si="342"/>
        <v>0</v>
      </c>
      <c r="Z592">
        <f t="shared" ca="1" si="343"/>
        <v>7.24</v>
      </c>
      <c r="AA592">
        <f t="shared" ca="1" si="344"/>
        <v>0</v>
      </c>
      <c r="AB592">
        <f t="shared" ca="1" si="345"/>
        <v>0</v>
      </c>
      <c r="AK592" t="str">
        <f t="shared" si="347"/>
        <v>January2,2024</v>
      </c>
      <c r="AL592">
        <f t="shared" ca="1" si="348"/>
        <v>0</v>
      </c>
      <c r="AM592">
        <f t="shared" ca="1" si="349"/>
        <v>7.24</v>
      </c>
      <c r="AN592">
        <f t="shared" ca="1" si="350"/>
        <v>0</v>
      </c>
      <c r="AO592">
        <f t="shared" ca="1" si="351"/>
        <v>0</v>
      </c>
      <c r="AX592" t="str">
        <f t="shared" si="352"/>
        <v>January2,2024</v>
      </c>
      <c r="AY592">
        <f t="shared" ca="1" si="353"/>
        <v>5.52</v>
      </c>
    </row>
    <row r="593" spans="1:51">
      <c r="A593" s="17">
        <v>577</v>
      </c>
      <c r="B593" s="17" t="str">
        <f t="shared" si="371"/>
        <v>January2,2024</v>
      </c>
      <c r="C593" s="17">
        <f t="shared" ca="1" si="372"/>
        <v>2</v>
      </c>
      <c r="D593" s="17" t="str">
        <f t="shared" ca="1" si="332"/>
        <v>Canada</v>
      </c>
      <c r="E593" s="17" t="str">
        <f t="shared" ca="1" si="346"/>
        <v>Toronto</v>
      </c>
      <c r="F593" s="17">
        <f t="shared" ca="1" si="373"/>
        <v>2</v>
      </c>
      <c r="G593" s="17" t="str">
        <f t="shared" ca="1" si="360"/>
        <v>Ice Coffee</v>
      </c>
      <c r="H593" s="17">
        <f t="shared" ca="1" si="361"/>
        <v>7.24</v>
      </c>
      <c r="J593" s="33" t="str">
        <f t="shared" si="335"/>
        <v>January2,2024</v>
      </c>
      <c r="K593" s="34">
        <f t="shared" ca="1" si="336"/>
        <v>0</v>
      </c>
      <c r="L593" s="34">
        <f t="shared" ca="1" si="337"/>
        <v>7.24</v>
      </c>
      <c r="M593" s="34">
        <f t="shared" ca="1" si="338"/>
        <v>0</v>
      </c>
      <c r="N593" s="34">
        <f t="shared" ca="1" si="339"/>
        <v>0</v>
      </c>
      <c r="O593" s="35">
        <f t="shared" ca="1" si="340"/>
        <v>0</v>
      </c>
      <c r="X593" t="str">
        <f t="shared" si="341"/>
        <v>January2,2024</v>
      </c>
      <c r="Y593">
        <f t="shared" ca="1" si="342"/>
        <v>7.24</v>
      </c>
      <c r="Z593">
        <f t="shared" ca="1" si="343"/>
        <v>0</v>
      </c>
      <c r="AA593">
        <f t="shared" ca="1" si="344"/>
        <v>0</v>
      </c>
      <c r="AB593">
        <f t="shared" ca="1" si="345"/>
        <v>0</v>
      </c>
      <c r="AK593" t="str">
        <f t="shared" si="347"/>
        <v>January2,2024</v>
      </c>
      <c r="AL593">
        <f t="shared" ca="1" si="348"/>
        <v>0</v>
      </c>
      <c r="AM593">
        <f t="shared" ca="1" si="349"/>
        <v>7.24</v>
      </c>
      <c r="AN593">
        <f t="shared" ca="1" si="350"/>
        <v>0</v>
      </c>
      <c r="AO593">
        <f t="shared" ca="1" si="351"/>
        <v>0</v>
      </c>
      <c r="AX593" t="str">
        <f t="shared" si="352"/>
        <v>January2,2024</v>
      </c>
      <c r="AY593">
        <f t="shared" ca="1" si="353"/>
        <v>7.24</v>
      </c>
    </row>
    <row r="594" spans="1:51">
      <c r="A594" s="17">
        <v>578</v>
      </c>
      <c r="B594" s="17" t="str">
        <f t="shared" si="371"/>
        <v>January2,2024</v>
      </c>
      <c r="C594" s="17">
        <f t="shared" ca="1" si="372"/>
        <v>3</v>
      </c>
      <c r="D594" s="17" t="str">
        <f t="shared" ref="D594:D657" ca="1" si="374">VLOOKUP(C594,$BJ$2:$BL$13,2)</f>
        <v>US</v>
      </c>
      <c r="E594" s="17" t="str">
        <f t="shared" ca="1" si="346"/>
        <v>Orlando</v>
      </c>
      <c r="F594" s="17">
        <f t="shared" ca="1" si="373"/>
        <v>4</v>
      </c>
      <c r="G594" s="17" t="str">
        <f t="shared" ca="1" si="360"/>
        <v>Mocktails</v>
      </c>
      <c r="H594" s="17">
        <f t="shared" ca="1" si="361"/>
        <v>6.88</v>
      </c>
      <c r="J594" s="36" t="str">
        <f t="shared" ref="J594:J657" si="375">B594</f>
        <v>January2,2024</v>
      </c>
      <c r="K594" s="37">
        <f t="shared" ref="K594:K657" ca="1" si="376">IF(C594=1,H594,0)</f>
        <v>0</v>
      </c>
      <c r="L594" s="37">
        <f t="shared" ref="L594:L657" ca="1" si="377">IF(C594=2,H594,0)</f>
        <v>0</v>
      </c>
      <c r="M594" s="37">
        <f t="shared" ref="M594:M657" ca="1" si="378">IF(C594=3,H594,0)</f>
        <v>6.88</v>
      </c>
      <c r="N594" s="37">
        <f t="shared" ref="N594:N657" ca="1" si="379">IF(C594=4,H594,0)</f>
        <v>0</v>
      </c>
      <c r="O594" s="38">
        <f t="shared" ref="O594:O657" ca="1" si="380">IF(C594=5,H594,0)</f>
        <v>0</v>
      </c>
      <c r="X594" t="str">
        <f t="shared" ref="X594:X657" si="381">B594</f>
        <v>January2,2024</v>
      </c>
      <c r="Y594">
        <f t="shared" ref="Y594:Y657" ca="1" si="382">IF(OR(C594=1,C594=2),H594,0)</f>
        <v>0</v>
      </c>
      <c r="Z594">
        <f t="shared" ref="Z594:Z657" ca="1" si="383">IF(C594=3,H594,0)</f>
        <v>6.88</v>
      </c>
      <c r="AA594">
        <f t="shared" ref="AA594:AA657" ca="1" si="384">IF(C594=4,H594,0)</f>
        <v>0</v>
      </c>
      <c r="AB594">
        <f t="shared" ref="AB594:AB657" ca="1" si="385">IF(C594=5,H594,0)</f>
        <v>0</v>
      </c>
      <c r="AK594" t="str">
        <f t="shared" si="347"/>
        <v>January2,2024</v>
      </c>
      <c r="AL594">
        <f t="shared" ca="1" si="348"/>
        <v>0</v>
      </c>
      <c r="AM594">
        <f t="shared" ca="1" si="349"/>
        <v>7.24</v>
      </c>
      <c r="AN594">
        <f t="shared" ca="1" si="350"/>
        <v>0</v>
      </c>
      <c r="AO594">
        <f t="shared" ca="1" si="351"/>
        <v>0</v>
      </c>
      <c r="AX594" t="str">
        <f t="shared" si="352"/>
        <v>January2,2024</v>
      </c>
      <c r="AY594">
        <f t="shared" ca="1" si="353"/>
        <v>7.24</v>
      </c>
    </row>
    <row r="595" spans="1:51">
      <c r="A595" s="17">
        <v>579</v>
      </c>
      <c r="B595" s="17" t="str">
        <f t="shared" si="371"/>
        <v>January2,2024</v>
      </c>
      <c r="C595" s="17">
        <f t="shared" ca="1" si="372"/>
        <v>2</v>
      </c>
      <c r="D595" s="17" t="str">
        <f t="shared" ca="1" si="374"/>
        <v>Canada</v>
      </c>
      <c r="E595" s="17" t="str">
        <f t="shared" ref="E595:E658" ca="1" si="386">VLOOKUP(C595,$BJ$2:$BL$13,3)</f>
        <v>Toronto</v>
      </c>
      <c r="F595" s="17">
        <f t="shared" ca="1" si="373"/>
        <v>4</v>
      </c>
      <c r="G595" s="17" t="str">
        <f t="shared" ca="1" si="360"/>
        <v>Mocktails</v>
      </c>
      <c r="H595" s="17">
        <f t="shared" ca="1" si="361"/>
        <v>6.88</v>
      </c>
      <c r="J595" s="33" t="str">
        <f t="shared" si="375"/>
        <v>January2,2024</v>
      </c>
      <c r="K595" s="34">
        <f t="shared" ca="1" si="376"/>
        <v>0</v>
      </c>
      <c r="L595" s="34">
        <f t="shared" ca="1" si="377"/>
        <v>6.88</v>
      </c>
      <c r="M595" s="34">
        <f t="shared" ca="1" si="378"/>
        <v>0</v>
      </c>
      <c r="N595" s="34">
        <f t="shared" ca="1" si="379"/>
        <v>0</v>
      </c>
      <c r="O595" s="35">
        <f t="shared" ca="1" si="380"/>
        <v>0</v>
      </c>
      <c r="X595" t="str">
        <f t="shared" si="381"/>
        <v>January2,2024</v>
      </c>
      <c r="Y595">
        <f t="shared" ca="1" si="382"/>
        <v>6.88</v>
      </c>
      <c r="Z595">
        <f t="shared" ca="1" si="383"/>
        <v>0</v>
      </c>
      <c r="AA595">
        <f t="shared" ca="1" si="384"/>
        <v>0</v>
      </c>
      <c r="AB595">
        <f t="shared" ca="1" si="385"/>
        <v>0</v>
      </c>
      <c r="AK595" t="str">
        <f t="shared" ref="AK595:AK658" si="387">B594</f>
        <v>January2,2024</v>
      </c>
      <c r="AL595">
        <f t="shared" ref="AL595:AL658" ca="1" si="388">IF(F594=1,H594,0)</f>
        <v>0</v>
      </c>
      <c r="AM595">
        <f t="shared" ref="AM595:AM658" ca="1" si="389">IF(F594=2,H594,0)</f>
        <v>0</v>
      </c>
      <c r="AN595">
        <f t="shared" ref="AN595:AN658" ca="1" si="390">IF(F594=3,H594,0)</f>
        <v>0</v>
      </c>
      <c r="AO595">
        <f t="shared" ref="AO595:AO658" ca="1" si="391">IF(F594=4,H594,0)</f>
        <v>6.88</v>
      </c>
      <c r="AX595" t="str">
        <f t="shared" si="352"/>
        <v>January2,2024</v>
      </c>
      <c r="AY595">
        <f t="shared" ca="1" si="353"/>
        <v>7.24</v>
      </c>
    </row>
    <row r="596" spans="1:51">
      <c r="A596" s="17">
        <v>580</v>
      </c>
      <c r="B596" s="17" t="str">
        <f t="shared" si="371"/>
        <v>January2,2024</v>
      </c>
      <c r="C596" s="17">
        <f t="shared" ca="1" si="372"/>
        <v>3</v>
      </c>
      <c r="D596" s="17" t="str">
        <f t="shared" ca="1" si="374"/>
        <v>US</v>
      </c>
      <c r="E596" s="17" t="str">
        <f t="shared" ca="1" si="386"/>
        <v>Orlando</v>
      </c>
      <c r="F596" s="17">
        <f t="shared" ca="1" si="373"/>
        <v>1</v>
      </c>
      <c r="G596" s="17" t="str">
        <f t="shared" ca="1" si="360"/>
        <v>Coffee</v>
      </c>
      <c r="H596" s="17">
        <f t="shared" ca="1" si="361"/>
        <v>4</v>
      </c>
      <c r="J596" s="36" t="str">
        <f t="shared" si="375"/>
        <v>January2,2024</v>
      </c>
      <c r="K596" s="37">
        <f t="shared" ca="1" si="376"/>
        <v>0</v>
      </c>
      <c r="L596" s="37">
        <f t="shared" ca="1" si="377"/>
        <v>0</v>
      </c>
      <c r="M596" s="37">
        <f t="shared" ca="1" si="378"/>
        <v>4</v>
      </c>
      <c r="N596" s="37">
        <f t="shared" ca="1" si="379"/>
        <v>0</v>
      </c>
      <c r="O596" s="38">
        <f t="shared" ca="1" si="380"/>
        <v>0</v>
      </c>
      <c r="X596" t="str">
        <f t="shared" si="381"/>
        <v>January2,2024</v>
      </c>
      <c r="Y596">
        <f t="shared" ca="1" si="382"/>
        <v>0</v>
      </c>
      <c r="Z596">
        <f t="shared" ca="1" si="383"/>
        <v>4</v>
      </c>
      <c r="AA596">
        <f t="shared" ca="1" si="384"/>
        <v>0</v>
      </c>
      <c r="AB596">
        <f t="shared" ca="1" si="385"/>
        <v>0</v>
      </c>
      <c r="AK596" t="str">
        <f t="shared" si="387"/>
        <v>January2,2024</v>
      </c>
      <c r="AL596">
        <f t="shared" ca="1" si="388"/>
        <v>0</v>
      </c>
      <c r="AM596">
        <f t="shared" ca="1" si="389"/>
        <v>0</v>
      </c>
      <c r="AN596">
        <f t="shared" ca="1" si="390"/>
        <v>0</v>
      </c>
      <c r="AO596">
        <f t="shared" ca="1" si="391"/>
        <v>6.88</v>
      </c>
      <c r="AX596" t="str">
        <f t="shared" ref="AX596:AX659" si="392">B594</f>
        <v>January2,2024</v>
      </c>
      <c r="AY596">
        <f t="shared" ref="AY596:AY659" ca="1" si="393">H594</f>
        <v>6.88</v>
      </c>
    </row>
    <row r="597" spans="1:51">
      <c r="A597" s="17">
        <v>581</v>
      </c>
      <c r="B597" s="17" t="str">
        <f t="shared" si="371"/>
        <v>January2,2024</v>
      </c>
      <c r="C597" s="17">
        <f t="shared" ca="1" si="372"/>
        <v>1</v>
      </c>
      <c r="D597" s="17" t="str">
        <f t="shared" ca="1" si="374"/>
        <v>Canada</v>
      </c>
      <c r="E597" s="17" t="str">
        <f t="shared" ca="1" si="386"/>
        <v>Montreal</v>
      </c>
      <c r="F597" s="17">
        <f t="shared" ca="1" si="373"/>
        <v>3</v>
      </c>
      <c r="G597" s="17" t="str">
        <f t="shared" ca="1" si="360"/>
        <v>Tea</v>
      </c>
      <c r="H597" s="17">
        <f t="shared" ca="1" si="361"/>
        <v>5.52</v>
      </c>
      <c r="J597" s="33" t="str">
        <f t="shared" si="375"/>
        <v>January2,2024</v>
      </c>
      <c r="K597" s="34">
        <f t="shared" ca="1" si="376"/>
        <v>5.52</v>
      </c>
      <c r="L597" s="34">
        <f t="shared" ca="1" si="377"/>
        <v>0</v>
      </c>
      <c r="M597" s="34">
        <f t="shared" ca="1" si="378"/>
        <v>0</v>
      </c>
      <c r="N597" s="34">
        <f t="shared" ca="1" si="379"/>
        <v>0</v>
      </c>
      <c r="O597" s="35">
        <f t="shared" ca="1" si="380"/>
        <v>0</v>
      </c>
      <c r="X597" t="str">
        <f t="shared" si="381"/>
        <v>January2,2024</v>
      </c>
      <c r="Y597">
        <f t="shared" ca="1" si="382"/>
        <v>5.52</v>
      </c>
      <c r="Z597">
        <f t="shared" ca="1" si="383"/>
        <v>0</v>
      </c>
      <c r="AA597">
        <f t="shared" ca="1" si="384"/>
        <v>0</v>
      </c>
      <c r="AB597">
        <f t="shared" ca="1" si="385"/>
        <v>0</v>
      </c>
      <c r="AK597" t="str">
        <f t="shared" si="387"/>
        <v>January2,2024</v>
      </c>
      <c r="AL597">
        <f t="shared" ca="1" si="388"/>
        <v>4</v>
      </c>
      <c r="AM597">
        <f t="shared" ca="1" si="389"/>
        <v>0</v>
      </c>
      <c r="AN597">
        <f t="shared" ca="1" si="390"/>
        <v>0</v>
      </c>
      <c r="AO597">
        <f t="shared" ca="1" si="391"/>
        <v>0</v>
      </c>
      <c r="AX597" t="str">
        <f t="shared" si="392"/>
        <v>January2,2024</v>
      </c>
      <c r="AY597">
        <f t="shared" ca="1" si="393"/>
        <v>6.88</v>
      </c>
    </row>
    <row r="598" spans="1:51">
      <c r="A598" s="17">
        <v>582</v>
      </c>
      <c r="B598" s="17" t="str">
        <f t="shared" ref="B598:B607" si="394">"January2,2024"</f>
        <v>January2,2024</v>
      </c>
      <c r="C598" s="17">
        <f t="shared" ref="C598:C607" ca="1" si="395">RANDBETWEEN(1,5)</f>
        <v>4</v>
      </c>
      <c r="D598" s="17" t="str">
        <f t="shared" ca="1" si="374"/>
        <v>France</v>
      </c>
      <c r="E598" s="17" t="str">
        <f t="shared" ca="1" si="386"/>
        <v>Paris</v>
      </c>
      <c r="F598" s="17">
        <f t="shared" ref="F598:F607" ca="1" si="396">RANDBETWEEN(1,4)</f>
        <v>2</v>
      </c>
      <c r="G598" s="17" t="str">
        <f t="shared" ref="G598:G661" ca="1" si="397">VLOOKUP(F598,$BN$2:$BP$5,2)</f>
        <v>Ice Coffee</v>
      </c>
      <c r="H598" s="17">
        <f t="shared" ref="H598:H661" ca="1" si="398">VLOOKUP(F598,$BN$2:$BP$5,3)</f>
        <v>7.24</v>
      </c>
      <c r="J598" s="36" t="str">
        <f t="shared" si="375"/>
        <v>January2,2024</v>
      </c>
      <c r="K598" s="37">
        <f t="shared" ca="1" si="376"/>
        <v>0</v>
      </c>
      <c r="L598" s="37">
        <f t="shared" ca="1" si="377"/>
        <v>0</v>
      </c>
      <c r="M598" s="37">
        <f t="shared" ca="1" si="378"/>
        <v>0</v>
      </c>
      <c r="N598" s="37">
        <f t="shared" ca="1" si="379"/>
        <v>7.24</v>
      </c>
      <c r="O598" s="38">
        <f t="shared" ca="1" si="380"/>
        <v>0</v>
      </c>
      <c r="X598" t="str">
        <f t="shared" si="381"/>
        <v>January2,2024</v>
      </c>
      <c r="Y598">
        <f t="shared" ca="1" si="382"/>
        <v>0</v>
      </c>
      <c r="Z598">
        <f t="shared" ca="1" si="383"/>
        <v>0</v>
      </c>
      <c r="AA598">
        <f t="shared" ca="1" si="384"/>
        <v>7.24</v>
      </c>
      <c r="AB598">
        <f t="shared" ca="1" si="385"/>
        <v>0</v>
      </c>
      <c r="AK598" t="str">
        <f t="shared" si="387"/>
        <v>January2,2024</v>
      </c>
      <c r="AL598">
        <f t="shared" ca="1" si="388"/>
        <v>0</v>
      </c>
      <c r="AM598">
        <f t="shared" ca="1" si="389"/>
        <v>0</v>
      </c>
      <c r="AN598">
        <f t="shared" ca="1" si="390"/>
        <v>5.52</v>
      </c>
      <c r="AO598">
        <f t="shared" ca="1" si="391"/>
        <v>0</v>
      </c>
      <c r="AX598" t="str">
        <f t="shared" si="392"/>
        <v>January2,2024</v>
      </c>
      <c r="AY598">
        <f t="shared" ca="1" si="393"/>
        <v>4</v>
      </c>
    </row>
    <row r="599" spans="1:51">
      <c r="A599" s="17">
        <v>583</v>
      </c>
      <c r="B599" s="17" t="str">
        <f t="shared" si="394"/>
        <v>January2,2024</v>
      </c>
      <c r="C599" s="17">
        <f t="shared" ca="1" si="395"/>
        <v>4</v>
      </c>
      <c r="D599" s="17" t="str">
        <f t="shared" ca="1" si="374"/>
        <v>France</v>
      </c>
      <c r="E599" s="17" t="str">
        <f t="shared" ca="1" si="386"/>
        <v>Paris</v>
      </c>
      <c r="F599" s="17">
        <f t="shared" ca="1" si="396"/>
        <v>4</v>
      </c>
      <c r="G599" s="17" t="str">
        <f t="shared" ca="1" si="397"/>
        <v>Mocktails</v>
      </c>
      <c r="H599" s="17">
        <f t="shared" ca="1" si="398"/>
        <v>6.88</v>
      </c>
      <c r="J599" s="33" t="str">
        <f t="shared" si="375"/>
        <v>January2,2024</v>
      </c>
      <c r="K599" s="34">
        <f t="shared" ca="1" si="376"/>
        <v>0</v>
      </c>
      <c r="L599" s="34">
        <f t="shared" ca="1" si="377"/>
        <v>0</v>
      </c>
      <c r="M599" s="34">
        <f t="shared" ca="1" si="378"/>
        <v>0</v>
      </c>
      <c r="N599" s="34">
        <f t="shared" ca="1" si="379"/>
        <v>6.88</v>
      </c>
      <c r="O599" s="35">
        <f t="shared" ca="1" si="380"/>
        <v>0</v>
      </c>
      <c r="X599" t="str">
        <f t="shared" si="381"/>
        <v>January2,2024</v>
      </c>
      <c r="Y599">
        <f t="shared" ca="1" si="382"/>
        <v>0</v>
      </c>
      <c r="Z599">
        <f t="shared" ca="1" si="383"/>
        <v>0</v>
      </c>
      <c r="AA599">
        <f t="shared" ca="1" si="384"/>
        <v>6.88</v>
      </c>
      <c r="AB599">
        <f t="shared" ca="1" si="385"/>
        <v>0</v>
      </c>
      <c r="AK599" t="str">
        <f t="shared" si="387"/>
        <v>January2,2024</v>
      </c>
      <c r="AL599">
        <f t="shared" ca="1" si="388"/>
        <v>0</v>
      </c>
      <c r="AM599">
        <f t="shared" ca="1" si="389"/>
        <v>7.24</v>
      </c>
      <c r="AN599">
        <f t="shared" ca="1" si="390"/>
        <v>0</v>
      </c>
      <c r="AO599">
        <f t="shared" ca="1" si="391"/>
        <v>0</v>
      </c>
      <c r="AX599" t="str">
        <f t="shared" si="392"/>
        <v>January2,2024</v>
      </c>
      <c r="AY599">
        <f t="shared" ca="1" si="393"/>
        <v>5.52</v>
      </c>
    </row>
    <row r="600" spans="1:51">
      <c r="A600" s="17">
        <v>584</v>
      </c>
      <c r="B600" s="17" t="str">
        <f t="shared" si="394"/>
        <v>January2,2024</v>
      </c>
      <c r="C600" s="17">
        <f t="shared" ca="1" si="395"/>
        <v>5</v>
      </c>
      <c r="D600" s="17" t="str">
        <f t="shared" ca="1" si="374"/>
        <v>UK</v>
      </c>
      <c r="E600" s="17" t="str">
        <f t="shared" ca="1" si="386"/>
        <v>London</v>
      </c>
      <c r="F600" s="17">
        <f t="shared" ca="1" si="396"/>
        <v>2</v>
      </c>
      <c r="G600" s="17" t="str">
        <f t="shared" ca="1" si="397"/>
        <v>Ice Coffee</v>
      </c>
      <c r="H600" s="17">
        <f t="shared" ca="1" si="398"/>
        <v>7.24</v>
      </c>
      <c r="J600" s="36" t="str">
        <f t="shared" si="375"/>
        <v>January2,2024</v>
      </c>
      <c r="K600" s="37">
        <f t="shared" ca="1" si="376"/>
        <v>0</v>
      </c>
      <c r="L600" s="37">
        <f t="shared" ca="1" si="377"/>
        <v>0</v>
      </c>
      <c r="M600" s="37">
        <f t="shared" ca="1" si="378"/>
        <v>0</v>
      </c>
      <c r="N600" s="37">
        <f t="shared" ca="1" si="379"/>
        <v>0</v>
      </c>
      <c r="O600" s="38">
        <f t="shared" ca="1" si="380"/>
        <v>7.24</v>
      </c>
      <c r="X600" t="str">
        <f t="shared" si="381"/>
        <v>January2,2024</v>
      </c>
      <c r="Y600">
        <f t="shared" ca="1" si="382"/>
        <v>0</v>
      </c>
      <c r="Z600">
        <f t="shared" ca="1" si="383"/>
        <v>0</v>
      </c>
      <c r="AA600">
        <f t="shared" ca="1" si="384"/>
        <v>0</v>
      </c>
      <c r="AB600">
        <f t="shared" ca="1" si="385"/>
        <v>7.24</v>
      </c>
      <c r="AK600" t="str">
        <f t="shared" si="387"/>
        <v>January2,2024</v>
      </c>
      <c r="AL600">
        <f t="shared" ca="1" si="388"/>
        <v>0</v>
      </c>
      <c r="AM600">
        <f t="shared" ca="1" si="389"/>
        <v>0</v>
      </c>
      <c r="AN600">
        <f t="shared" ca="1" si="390"/>
        <v>0</v>
      </c>
      <c r="AO600">
        <f t="shared" ca="1" si="391"/>
        <v>6.88</v>
      </c>
      <c r="AX600" t="str">
        <f t="shared" si="392"/>
        <v>January2,2024</v>
      </c>
      <c r="AY600">
        <f t="shared" ca="1" si="393"/>
        <v>7.24</v>
      </c>
    </row>
    <row r="601" spans="1:51">
      <c r="A601" s="17">
        <v>585</v>
      </c>
      <c r="B601" s="17" t="str">
        <f t="shared" si="394"/>
        <v>January2,2024</v>
      </c>
      <c r="C601" s="17">
        <f t="shared" ca="1" si="395"/>
        <v>1</v>
      </c>
      <c r="D601" s="17" t="str">
        <f t="shared" ca="1" si="374"/>
        <v>Canada</v>
      </c>
      <c r="E601" s="17" t="str">
        <f t="shared" ca="1" si="386"/>
        <v>Montreal</v>
      </c>
      <c r="F601" s="17">
        <f t="shared" ca="1" si="396"/>
        <v>3</v>
      </c>
      <c r="G601" s="17" t="str">
        <f t="shared" ca="1" si="397"/>
        <v>Tea</v>
      </c>
      <c r="H601" s="17">
        <f t="shared" ca="1" si="398"/>
        <v>5.52</v>
      </c>
      <c r="J601" s="33" t="str">
        <f t="shared" si="375"/>
        <v>January2,2024</v>
      </c>
      <c r="K601" s="34">
        <f t="shared" ca="1" si="376"/>
        <v>5.52</v>
      </c>
      <c r="L601" s="34">
        <f t="shared" ca="1" si="377"/>
        <v>0</v>
      </c>
      <c r="M601" s="34">
        <f t="shared" ca="1" si="378"/>
        <v>0</v>
      </c>
      <c r="N601" s="34">
        <f t="shared" ca="1" si="379"/>
        <v>0</v>
      </c>
      <c r="O601" s="35">
        <f t="shared" ca="1" si="380"/>
        <v>0</v>
      </c>
      <c r="X601" t="str">
        <f t="shared" si="381"/>
        <v>January2,2024</v>
      </c>
      <c r="Y601">
        <f t="shared" ca="1" si="382"/>
        <v>5.52</v>
      </c>
      <c r="Z601">
        <f t="shared" ca="1" si="383"/>
        <v>0</v>
      </c>
      <c r="AA601">
        <f t="shared" ca="1" si="384"/>
        <v>0</v>
      </c>
      <c r="AB601">
        <f t="shared" ca="1" si="385"/>
        <v>0</v>
      </c>
      <c r="AK601" t="str">
        <f t="shared" si="387"/>
        <v>January2,2024</v>
      </c>
      <c r="AL601">
        <f t="shared" ca="1" si="388"/>
        <v>0</v>
      </c>
      <c r="AM601">
        <f t="shared" ca="1" si="389"/>
        <v>7.24</v>
      </c>
      <c r="AN601">
        <f t="shared" ca="1" si="390"/>
        <v>0</v>
      </c>
      <c r="AO601">
        <f t="shared" ca="1" si="391"/>
        <v>0</v>
      </c>
      <c r="AX601" t="str">
        <f t="shared" si="392"/>
        <v>January2,2024</v>
      </c>
      <c r="AY601">
        <f t="shared" ca="1" si="393"/>
        <v>6.88</v>
      </c>
    </row>
    <row r="602" spans="1:51">
      <c r="A602" s="17">
        <v>586</v>
      </c>
      <c r="B602" s="17" t="str">
        <f t="shared" si="394"/>
        <v>January2,2024</v>
      </c>
      <c r="C602" s="17">
        <f t="shared" ca="1" si="395"/>
        <v>5</v>
      </c>
      <c r="D602" s="17" t="str">
        <f t="shared" ca="1" si="374"/>
        <v>UK</v>
      </c>
      <c r="E602" s="17" t="str">
        <f t="shared" ca="1" si="386"/>
        <v>London</v>
      </c>
      <c r="F602" s="17">
        <f t="shared" ca="1" si="396"/>
        <v>2</v>
      </c>
      <c r="G602" s="17" t="str">
        <f t="shared" ca="1" si="397"/>
        <v>Ice Coffee</v>
      </c>
      <c r="H602" s="17">
        <f t="shared" ca="1" si="398"/>
        <v>7.24</v>
      </c>
      <c r="J602" s="36" t="str">
        <f t="shared" si="375"/>
        <v>January2,2024</v>
      </c>
      <c r="K602" s="37">
        <f t="shared" ca="1" si="376"/>
        <v>0</v>
      </c>
      <c r="L602" s="37">
        <f t="shared" ca="1" si="377"/>
        <v>0</v>
      </c>
      <c r="M602" s="37">
        <f t="shared" ca="1" si="378"/>
        <v>0</v>
      </c>
      <c r="N602" s="37">
        <f t="shared" ca="1" si="379"/>
        <v>0</v>
      </c>
      <c r="O602" s="38">
        <f t="shared" ca="1" si="380"/>
        <v>7.24</v>
      </c>
      <c r="X602" t="str">
        <f t="shared" si="381"/>
        <v>January2,2024</v>
      </c>
      <c r="Y602">
        <f t="shared" ca="1" si="382"/>
        <v>0</v>
      </c>
      <c r="Z602">
        <f t="shared" ca="1" si="383"/>
        <v>0</v>
      </c>
      <c r="AA602">
        <f t="shared" ca="1" si="384"/>
        <v>0</v>
      </c>
      <c r="AB602">
        <f t="shared" ca="1" si="385"/>
        <v>7.24</v>
      </c>
      <c r="AK602" t="str">
        <f t="shared" si="387"/>
        <v>January2,2024</v>
      </c>
      <c r="AL602">
        <f t="shared" ca="1" si="388"/>
        <v>0</v>
      </c>
      <c r="AM602">
        <f t="shared" ca="1" si="389"/>
        <v>0</v>
      </c>
      <c r="AN602">
        <f t="shared" ca="1" si="390"/>
        <v>5.52</v>
      </c>
      <c r="AO602">
        <f t="shared" ca="1" si="391"/>
        <v>0</v>
      </c>
      <c r="AX602" t="str">
        <f t="shared" si="392"/>
        <v>January2,2024</v>
      </c>
      <c r="AY602">
        <f t="shared" ca="1" si="393"/>
        <v>7.24</v>
      </c>
    </row>
    <row r="603" spans="1:51">
      <c r="A603" s="17">
        <v>587</v>
      </c>
      <c r="B603" s="17" t="str">
        <f t="shared" si="394"/>
        <v>January2,2024</v>
      </c>
      <c r="C603" s="17">
        <f t="shared" ca="1" si="395"/>
        <v>4</v>
      </c>
      <c r="D603" s="17" t="str">
        <f t="shared" ca="1" si="374"/>
        <v>France</v>
      </c>
      <c r="E603" s="17" t="str">
        <f t="shared" ca="1" si="386"/>
        <v>Paris</v>
      </c>
      <c r="F603" s="17">
        <f t="shared" ca="1" si="396"/>
        <v>1</v>
      </c>
      <c r="G603" s="17" t="str">
        <f t="shared" ca="1" si="397"/>
        <v>Coffee</v>
      </c>
      <c r="H603" s="17">
        <f t="shared" ca="1" si="398"/>
        <v>4</v>
      </c>
      <c r="J603" s="33" t="str">
        <f t="shared" si="375"/>
        <v>January2,2024</v>
      </c>
      <c r="K603" s="34">
        <f t="shared" ca="1" si="376"/>
        <v>0</v>
      </c>
      <c r="L603" s="34">
        <f t="shared" ca="1" si="377"/>
        <v>0</v>
      </c>
      <c r="M603" s="34">
        <f t="shared" ca="1" si="378"/>
        <v>0</v>
      </c>
      <c r="N603" s="34">
        <f t="shared" ca="1" si="379"/>
        <v>4</v>
      </c>
      <c r="O603" s="35">
        <f t="shared" ca="1" si="380"/>
        <v>0</v>
      </c>
      <c r="X603" t="str">
        <f t="shared" si="381"/>
        <v>January2,2024</v>
      </c>
      <c r="Y603">
        <f t="shared" ca="1" si="382"/>
        <v>0</v>
      </c>
      <c r="Z603">
        <f t="shared" ca="1" si="383"/>
        <v>0</v>
      </c>
      <c r="AA603">
        <f t="shared" ca="1" si="384"/>
        <v>4</v>
      </c>
      <c r="AB603">
        <f t="shared" ca="1" si="385"/>
        <v>0</v>
      </c>
      <c r="AK603" t="str">
        <f t="shared" si="387"/>
        <v>January2,2024</v>
      </c>
      <c r="AL603">
        <f t="shared" ca="1" si="388"/>
        <v>0</v>
      </c>
      <c r="AM603">
        <f t="shared" ca="1" si="389"/>
        <v>7.24</v>
      </c>
      <c r="AN603">
        <f t="shared" ca="1" si="390"/>
        <v>0</v>
      </c>
      <c r="AO603">
        <f t="shared" ca="1" si="391"/>
        <v>0</v>
      </c>
      <c r="AX603" t="str">
        <f t="shared" si="392"/>
        <v>January2,2024</v>
      </c>
      <c r="AY603">
        <f t="shared" ca="1" si="393"/>
        <v>5.52</v>
      </c>
    </row>
    <row r="604" spans="1:51">
      <c r="A604" s="17">
        <v>588</v>
      </c>
      <c r="B604" s="17" t="str">
        <f t="shared" si="394"/>
        <v>January2,2024</v>
      </c>
      <c r="C604" s="17">
        <f t="shared" ca="1" si="395"/>
        <v>3</v>
      </c>
      <c r="D604" s="17" t="str">
        <f t="shared" ca="1" si="374"/>
        <v>US</v>
      </c>
      <c r="E604" s="17" t="str">
        <f t="shared" ca="1" si="386"/>
        <v>Orlando</v>
      </c>
      <c r="F604" s="17">
        <f t="shared" ca="1" si="396"/>
        <v>3</v>
      </c>
      <c r="G604" s="17" t="str">
        <f t="shared" ca="1" si="397"/>
        <v>Tea</v>
      </c>
      <c r="H604" s="17">
        <f t="shared" ca="1" si="398"/>
        <v>5.52</v>
      </c>
      <c r="J604" s="36" t="str">
        <f t="shared" si="375"/>
        <v>January2,2024</v>
      </c>
      <c r="K604" s="37">
        <f t="shared" ca="1" si="376"/>
        <v>0</v>
      </c>
      <c r="L604" s="37">
        <f t="shared" ca="1" si="377"/>
        <v>0</v>
      </c>
      <c r="M604" s="37">
        <f t="shared" ca="1" si="378"/>
        <v>5.52</v>
      </c>
      <c r="N604" s="37">
        <f t="shared" ca="1" si="379"/>
        <v>0</v>
      </c>
      <c r="O604" s="38">
        <f t="shared" ca="1" si="380"/>
        <v>0</v>
      </c>
      <c r="X604" t="str">
        <f t="shared" si="381"/>
        <v>January2,2024</v>
      </c>
      <c r="Y604">
        <f t="shared" ca="1" si="382"/>
        <v>0</v>
      </c>
      <c r="Z604">
        <f t="shared" ca="1" si="383"/>
        <v>5.52</v>
      </c>
      <c r="AA604">
        <f t="shared" ca="1" si="384"/>
        <v>0</v>
      </c>
      <c r="AB604">
        <f t="shared" ca="1" si="385"/>
        <v>0</v>
      </c>
      <c r="AK604" t="str">
        <f t="shared" si="387"/>
        <v>January2,2024</v>
      </c>
      <c r="AL604">
        <f t="shared" ca="1" si="388"/>
        <v>4</v>
      </c>
      <c r="AM604">
        <f t="shared" ca="1" si="389"/>
        <v>0</v>
      </c>
      <c r="AN604">
        <f t="shared" ca="1" si="390"/>
        <v>0</v>
      </c>
      <c r="AO604">
        <f t="shared" ca="1" si="391"/>
        <v>0</v>
      </c>
      <c r="AX604" t="str">
        <f t="shared" si="392"/>
        <v>January2,2024</v>
      </c>
      <c r="AY604">
        <f t="shared" ca="1" si="393"/>
        <v>7.24</v>
      </c>
    </row>
    <row r="605" spans="1:51">
      <c r="A605" s="17">
        <v>589</v>
      </c>
      <c r="B605" s="17" t="str">
        <f t="shared" si="394"/>
        <v>January2,2024</v>
      </c>
      <c r="C605" s="17">
        <f t="shared" ca="1" si="395"/>
        <v>3</v>
      </c>
      <c r="D605" s="17" t="str">
        <f t="shared" ca="1" si="374"/>
        <v>US</v>
      </c>
      <c r="E605" s="17" t="str">
        <f t="shared" ca="1" si="386"/>
        <v>Orlando</v>
      </c>
      <c r="F605" s="17">
        <f t="shared" ca="1" si="396"/>
        <v>1</v>
      </c>
      <c r="G605" s="17" t="str">
        <f t="shared" ca="1" si="397"/>
        <v>Coffee</v>
      </c>
      <c r="H605" s="17">
        <f t="shared" ca="1" si="398"/>
        <v>4</v>
      </c>
      <c r="J605" s="33" t="str">
        <f t="shared" si="375"/>
        <v>January2,2024</v>
      </c>
      <c r="K605" s="34">
        <f t="shared" ca="1" si="376"/>
        <v>0</v>
      </c>
      <c r="L605" s="34">
        <f t="shared" ca="1" si="377"/>
        <v>0</v>
      </c>
      <c r="M605" s="34">
        <f t="shared" ca="1" si="378"/>
        <v>4</v>
      </c>
      <c r="N605" s="34">
        <f t="shared" ca="1" si="379"/>
        <v>0</v>
      </c>
      <c r="O605" s="35">
        <f t="shared" ca="1" si="380"/>
        <v>0</v>
      </c>
      <c r="X605" t="str">
        <f t="shared" si="381"/>
        <v>January2,2024</v>
      </c>
      <c r="Y605">
        <f t="shared" ca="1" si="382"/>
        <v>0</v>
      </c>
      <c r="Z605">
        <f t="shared" ca="1" si="383"/>
        <v>4</v>
      </c>
      <c r="AA605">
        <f t="shared" ca="1" si="384"/>
        <v>0</v>
      </c>
      <c r="AB605">
        <f t="shared" ca="1" si="385"/>
        <v>0</v>
      </c>
      <c r="AK605" t="str">
        <f t="shared" si="387"/>
        <v>January2,2024</v>
      </c>
      <c r="AL605">
        <f t="shared" ca="1" si="388"/>
        <v>0</v>
      </c>
      <c r="AM605">
        <f t="shared" ca="1" si="389"/>
        <v>0</v>
      </c>
      <c r="AN605">
        <f t="shared" ca="1" si="390"/>
        <v>5.52</v>
      </c>
      <c r="AO605">
        <f t="shared" ca="1" si="391"/>
        <v>0</v>
      </c>
      <c r="AX605" t="str">
        <f t="shared" si="392"/>
        <v>January2,2024</v>
      </c>
      <c r="AY605">
        <f t="shared" ca="1" si="393"/>
        <v>4</v>
      </c>
    </row>
    <row r="606" spans="1:51">
      <c r="A606" s="17">
        <v>590</v>
      </c>
      <c r="B606" s="17" t="str">
        <f t="shared" si="394"/>
        <v>January2,2024</v>
      </c>
      <c r="C606" s="17">
        <f t="shared" ca="1" si="395"/>
        <v>1</v>
      </c>
      <c r="D606" s="17" t="str">
        <f t="shared" ca="1" si="374"/>
        <v>Canada</v>
      </c>
      <c r="E606" s="17" t="str">
        <f t="shared" ca="1" si="386"/>
        <v>Montreal</v>
      </c>
      <c r="F606" s="17">
        <f t="shared" ca="1" si="396"/>
        <v>4</v>
      </c>
      <c r="G606" s="17" t="str">
        <f t="shared" ca="1" si="397"/>
        <v>Mocktails</v>
      </c>
      <c r="H606" s="17">
        <f t="shared" ca="1" si="398"/>
        <v>6.88</v>
      </c>
      <c r="J606" s="36" t="str">
        <f t="shared" si="375"/>
        <v>January2,2024</v>
      </c>
      <c r="K606" s="37">
        <f t="shared" ca="1" si="376"/>
        <v>6.88</v>
      </c>
      <c r="L606" s="37">
        <f t="shared" ca="1" si="377"/>
        <v>0</v>
      </c>
      <c r="M606" s="37">
        <f t="shared" ca="1" si="378"/>
        <v>0</v>
      </c>
      <c r="N606" s="37">
        <f t="shared" ca="1" si="379"/>
        <v>0</v>
      </c>
      <c r="O606" s="38">
        <f t="shared" ca="1" si="380"/>
        <v>0</v>
      </c>
      <c r="X606" t="str">
        <f t="shared" si="381"/>
        <v>January2,2024</v>
      </c>
      <c r="Y606">
        <f t="shared" ca="1" si="382"/>
        <v>6.88</v>
      </c>
      <c r="Z606">
        <f t="shared" ca="1" si="383"/>
        <v>0</v>
      </c>
      <c r="AA606">
        <f t="shared" ca="1" si="384"/>
        <v>0</v>
      </c>
      <c r="AB606">
        <f t="shared" ca="1" si="385"/>
        <v>0</v>
      </c>
      <c r="AK606" t="str">
        <f t="shared" si="387"/>
        <v>January2,2024</v>
      </c>
      <c r="AL606">
        <f t="shared" ca="1" si="388"/>
        <v>4</v>
      </c>
      <c r="AM606">
        <f t="shared" ca="1" si="389"/>
        <v>0</v>
      </c>
      <c r="AN606">
        <f t="shared" ca="1" si="390"/>
        <v>0</v>
      </c>
      <c r="AO606">
        <f t="shared" ca="1" si="391"/>
        <v>0</v>
      </c>
      <c r="AX606" t="str">
        <f t="shared" si="392"/>
        <v>January2,2024</v>
      </c>
      <c r="AY606">
        <f t="shared" ca="1" si="393"/>
        <v>5.52</v>
      </c>
    </row>
    <row r="607" spans="1:51">
      <c r="A607" s="17">
        <v>591</v>
      </c>
      <c r="B607" s="17" t="str">
        <f t="shared" si="394"/>
        <v>January2,2024</v>
      </c>
      <c r="C607" s="17">
        <f t="shared" ca="1" si="395"/>
        <v>5</v>
      </c>
      <c r="D607" s="17" t="str">
        <f t="shared" ca="1" si="374"/>
        <v>UK</v>
      </c>
      <c r="E607" s="17" t="str">
        <f t="shared" ca="1" si="386"/>
        <v>London</v>
      </c>
      <c r="F607" s="17">
        <f t="shared" ca="1" si="396"/>
        <v>3</v>
      </c>
      <c r="G607" s="17" t="str">
        <f t="shared" ca="1" si="397"/>
        <v>Tea</v>
      </c>
      <c r="H607" s="17">
        <f t="shared" ca="1" si="398"/>
        <v>5.52</v>
      </c>
      <c r="J607" s="33" t="str">
        <f t="shared" si="375"/>
        <v>January2,2024</v>
      </c>
      <c r="K607" s="34">
        <f t="shared" ca="1" si="376"/>
        <v>0</v>
      </c>
      <c r="L607" s="34">
        <f t="shared" ca="1" si="377"/>
        <v>0</v>
      </c>
      <c r="M607" s="34">
        <f t="shared" ca="1" si="378"/>
        <v>0</v>
      </c>
      <c r="N607" s="34">
        <f t="shared" ca="1" si="379"/>
        <v>0</v>
      </c>
      <c r="O607" s="35">
        <f t="shared" ca="1" si="380"/>
        <v>5.52</v>
      </c>
      <c r="X607" t="str">
        <f t="shared" si="381"/>
        <v>January2,2024</v>
      </c>
      <c r="Y607">
        <f t="shared" ca="1" si="382"/>
        <v>0</v>
      </c>
      <c r="Z607">
        <f t="shared" ca="1" si="383"/>
        <v>0</v>
      </c>
      <c r="AA607">
        <f t="shared" ca="1" si="384"/>
        <v>0</v>
      </c>
      <c r="AB607">
        <f t="shared" ca="1" si="385"/>
        <v>5.52</v>
      </c>
      <c r="AK607" t="str">
        <f t="shared" si="387"/>
        <v>January2,2024</v>
      </c>
      <c r="AL607">
        <f t="shared" ca="1" si="388"/>
        <v>0</v>
      </c>
      <c r="AM607">
        <f t="shared" ca="1" si="389"/>
        <v>0</v>
      </c>
      <c r="AN607">
        <f t="shared" ca="1" si="390"/>
        <v>0</v>
      </c>
      <c r="AO607">
        <f t="shared" ca="1" si="391"/>
        <v>6.88</v>
      </c>
      <c r="AX607" t="str">
        <f t="shared" si="392"/>
        <v>January2,2024</v>
      </c>
      <c r="AY607">
        <f t="shared" ca="1" si="393"/>
        <v>4</v>
      </c>
    </row>
    <row r="608" spans="1:51">
      <c r="A608" s="17">
        <v>592</v>
      </c>
      <c r="B608" s="17" t="str">
        <f t="shared" ref="B608:B617" si="399">"January2,2024"</f>
        <v>January2,2024</v>
      </c>
      <c r="C608" s="17">
        <f t="shared" ref="C608:C617" ca="1" si="400">RANDBETWEEN(1,5)</f>
        <v>2</v>
      </c>
      <c r="D608" s="17" t="str">
        <f t="shared" ca="1" si="374"/>
        <v>Canada</v>
      </c>
      <c r="E608" s="17" t="str">
        <f t="shared" ca="1" si="386"/>
        <v>Toronto</v>
      </c>
      <c r="F608" s="17">
        <f t="shared" ref="F608:F617" ca="1" si="401">RANDBETWEEN(1,4)</f>
        <v>2</v>
      </c>
      <c r="G608" s="17" t="str">
        <f t="shared" ca="1" si="397"/>
        <v>Ice Coffee</v>
      </c>
      <c r="H608" s="17">
        <f t="shared" ca="1" si="398"/>
        <v>7.24</v>
      </c>
      <c r="J608" s="36" t="str">
        <f t="shared" si="375"/>
        <v>January2,2024</v>
      </c>
      <c r="K608" s="37">
        <f t="shared" ca="1" si="376"/>
        <v>0</v>
      </c>
      <c r="L608" s="37">
        <f t="shared" ca="1" si="377"/>
        <v>7.24</v>
      </c>
      <c r="M608" s="37">
        <f t="shared" ca="1" si="378"/>
        <v>0</v>
      </c>
      <c r="N608" s="37">
        <f t="shared" ca="1" si="379"/>
        <v>0</v>
      </c>
      <c r="O608" s="38">
        <f t="shared" ca="1" si="380"/>
        <v>0</v>
      </c>
      <c r="X608" t="str">
        <f t="shared" si="381"/>
        <v>January2,2024</v>
      </c>
      <c r="Y608">
        <f t="shared" ca="1" si="382"/>
        <v>7.24</v>
      </c>
      <c r="Z608">
        <f t="shared" ca="1" si="383"/>
        <v>0</v>
      </c>
      <c r="AA608">
        <f t="shared" ca="1" si="384"/>
        <v>0</v>
      </c>
      <c r="AB608">
        <f t="shared" ca="1" si="385"/>
        <v>0</v>
      </c>
      <c r="AK608" t="str">
        <f t="shared" si="387"/>
        <v>January2,2024</v>
      </c>
      <c r="AL608">
        <f t="shared" ca="1" si="388"/>
        <v>0</v>
      </c>
      <c r="AM608">
        <f t="shared" ca="1" si="389"/>
        <v>0</v>
      </c>
      <c r="AN608">
        <f t="shared" ca="1" si="390"/>
        <v>5.52</v>
      </c>
      <c r="AO608">
        <f t="shared" ca="1" si="391"/>
        <v>0</v>
      </c>
      <c r="AX608" t="str">
        <f t="shared" si="392"/>
        <v>January2,2024</v>
      </c>
      <c r="AY608">
        <f t="shared" ca="1" si="393"/>
        <v>6.88</v>
      </c>
    </row>
    <row r="609" spans="1:51">
      <c r="A609" s="17">
        <v>593</v>
      </c>
      <c r="B609" s="17" t="str">
        <f t="shared" si="399"/>
        <v>January2,2024</v>
      </c>
      <c r="C609" s="17">
        <f t="shared" ca="1" si="400"/>
        <v>1</v>
      </c>
      <c r="D609" s="17" t="str">
        <f t="shared" ca="1" si="374"/>
        <v>Canada</v>
      </c>
      <c r="E609" s="17" t="str">
        <f t="shared" ca="1" si="386"/>
        <v>Montreal</v>
      </c>
      <c r="F609" s="17">
        <f t="shared" ca="1" si="401"/>
        <v>3</v>
      </c>
      <c r="G609" s="17" t="str">
        <f t="shared" ca="1" si="397"/>
        <v>Tea</v>
      </c>
      <c r="H609" s="17">
        <f t="shared" ca="1" si="398"/>
        <v>5.52</v>
      </c>
      <c r="J609" s="33" t="str">
        <f t="shared" si="375"/>
        <v>January2,2024</v>
      </c>
      <c r="K609" s="34">
        <f t="shared" ca="1" si="376"/>
        <v>5.52</v>
      </c>
      <c r="L609" s="34">
        <f t="shared" ca="1" si="377"/>
        <v>0</v>
      </c>
      <c r="M609" s="34">
        <f t="shared" ca="1" si="378"/>
        <v>0</v>
      </c>
      <c r="N609" s="34">
        <f t="shared" ca="1" si="379"/>
        <v>0</v>
      </c>
      <c r="O609" s="35">
        <f t="shared" ca="1" si="380"/>
        <v>0</v>
      </c>
      <c r="X609" t="str">
        <f t="shared" si="381"/>
        <v>January2,2024</v>
      </c>
      <c r="Y609">
        <f t="shared" ca="1" si="382"/>
        <v>5.52</v>
      </c>
      <c r="Z609">
        <f t="shared" ca="1" si="383"/>
        <v>0</v>
      </c>
      <c r="AA609">
        <f t="shared" ca="1" si="384"/>
        <v>0</v>
      </c>
      <c r="AB609">
        <f t="shared" ca="1" si="385"/>
        <v>0</v>
      </c>
      <c r="AK609" t="str">
        <f t="shared" si="387"/>
        <v>January2,2024</v>
      </c>
      <c r="AL609">
        <f t="shared" ca="1" si="388"/>
        <v>0</v>
      </c>
      <c r="AM609">
        <f t="shared" ca="1" si="389"/>
        <v>7.24</v>
      </c>
      <c r="AN609">
        <f t="shared" ca="1" si="390"/>
        <v>0</v>
      </c>
      <c r="AO609">
        <f t="shared" ca="1" si="391"/>
        <v>0</v>
      </c>
      <c r="AX609" t="str">
        <f t="shared" si="392"/>
        <v>January2,2024</v>
      </c>
      <c r="AY609">
        <f t="shared" ca="1" si="393"/>
        <v>5.52</v>
      </c>
    </row>
    <row r="610" spans="1:51">
      <c r="A610" s="17">
        <v>594</v>
      </c>
      <c r="B610" s="17" t="str">
        <f t="shared" si="399"/>
        <v>January2,2024</v>
      </c>
      <c r="C610" s="17">
        <f t="shared" ca="1" si="400"/>
        <v>2</v>
      </c>
      <c r="D610" s="17" t="str">
        <f t="shared" ca="1" si="374"/>
        <v>Canada</v>
      </c>
      <c r="E610" s="17" t="str">
        <f t="shared" ca="1" si="386"/>
        <v>Toronto</v>
      </c>
      <c r="F610" s="17">
        <f t="shared" ca="1" si="401"/>
        <v>1</v>
      </c>
      <c r="G610" s="17" t="str">
        <f t="shared" ca="1" si="397"/>
        <v>Coffee</v>
      </c>
      <c r="H610" s="17">
        <f t="shared" ca="1" si="398"/>
        <v>4</v>
      </c>
      <c r="J610" s="36" t="str">
        <f t="shared" si="375"/>
        <v>January2,2024</v>
      </c>
      <c r="K610" s="37">
        <f t="shared" ca="1" si="376"/>
        <v>0</v>
      </c>
      <c r="L610" s="37">
        <f t="shared" ca="1" si="377"/>
        <v>4</v>
      </c>
      <c r="M610" s="37">
        <f t="shared" ca="1" si="378"/>
        <v>0</v>
      </c>
      <c r="N610" s="37">
        <f t="shared" ca="1" si="379"/>
        <v>0</v>
      </c>
      <c r="O610" s="38">
        <f t="shared" ca="1" si="380"/>
        <v>0</v>
      </c>
      <c r="X610" t="str">
        <f t="shared" si="381"/>
        <v>January2,2024</v>
      </c>
      <c r="Y610">
        <f t="shared" ca="1" si="382"/>
        <v>4</v>
      </c>
      <c r="Z610">
        <f t="shared" ca="1" si="383"/>
        <v>0</v>
      </c>
      <c r="AA610">
        <f t="shared" ca="1" si="384"/>
        <v>0</v>
      </c>
      <c r="AB610">
        <f t="shared" ca="1" si="385"/>
        <v>0</v>
      </c>
      <c r="AK610" t="str">
        <f t="shared" si="387"/>
        <v>January2,2024</v>
      </c>
      <c r="AL610">
        <f t="shared" ca="1" si="388"/>
        <v>0</v>
      </c>
      <c r="AM610">
        <f t="shared" ca="1" si="389"/>
        <v>0</v>
      </c>
      <c r="AN610">
        <f t="shared" ca="1" si="390"/>
        <v>5.52</v>
      </c>
      <c r="AO610">
        <f t="shared" ca="1" si="391"/>
        <v>0</v>
      </c>
      <c r="AX610" t="str">
        <f t="shared" si="392"/>
        <v>January2,2024</v>
      </c>
      <c r="AY610">
        <f t="shared" ca="1" si="393"/>
        <v>7.24</v>
      </c>
    </row>
    <row r="611" spans="1:51">
      <c r="A611" s="17">
        <v>595</v>
      </c>
      <c r="B611" s="17" t="str">
        <f t="shared" si="399"/>
        <v>January2,2024</v>
      </c>
      <c r="C611" s="17">
        <f t="shared" ca="1" si="400"/>
        <v>2</v>
      </c>
      <c r="D611" s="17" t="str">
        <f t="shared" ca="1" si="374"/>
        <v>Canada</v>
      </c>
      <c r="E611" s="17" t="str">
        <f t="shared" ca="1" si="386"/>
        <v>Toronto</v>
      </c>
      <c r="F611" s="17">
        <f t="shared" ca="1" si="401"/>
        <v>1</v>
      </c>
      <c r="G611" s="17" t="str">
        <f t="shared" ca="1" si="397"/>
        <v>Coffee</v>
      </c>
      <c r="H611" s="17">
        <f t="shared" ca="1" si="398"/>
        <v>4</v>
      </c>
      <c r="J611" s="33" t="str">
        <f t="shared" si="375"/>
        <v>January2,2024</v>
      </c>
      <c r="K611" s="34">
        <f t="shared" ca="1" si="376"/>
        <v>0</v>
      </c>
      <c r="L611" s="34">
        <f t="shared" ca="1" si="377"/>
        <v>4</v>
      </c>
      <c r="M611" s="34">
        <f t="shared" ca="1" si="378"/>
        <v>0</v>
      </c>
      <c r="N611" s="34">
        <f t="shared" ca="1" si="379"/>
        <v>0</v>
      </c>
      <c r="O611" s="35">
        <f t="shared" ca="1" si="380"/>
        <v>0</v>
      </c>
      <c r="X611" t="str">
        <f t="shared" si="381"/>
        <v>January2,2024</v>
      </c>
      <c r="Y611">
        <f t="shared" ca="1" si="382"/>
        <v>4</v>
      </c>
      <c r="Z611">
        <f t="shared" ca="1" si="383"/>
        <v>0</v>
      </c>
      <c r="AA611">
        <f t="shared" ca="1" si="384"/>
        <v>0</v>
      </c>
      <c r="AB611">
        <f t="shared" ca="1" si="385"/>
        <v>0</v>
      </c>
      <c r="AK611" t="str">
        <f t="shared" si="387"/>
        <v>January2,2024</v>
      </c>
      <c r="AL611">
        <f t="shared" ca="1" si="388"/>
        <v>4</v>
      </c>
      <c r="AM611">
        <f t="shared" ca="1" si="389"/>
        <v>0</v>
      </c>
      <c r="AN611">
        <f t="shared" ca="1" si="390"/>
        <v>0</v>
      </c>
      <c r="AO611">
        <f t="shared" ca="1" si="391"/>
        <v>0</v>
      </c>
      <c r="AX611" t="str">
        <f t="shared" si="392"/>
        <v>January2,2024</v>
      </c>
      <c r="AY611">
        <f t="shared" ca="1" si="393"/>
        <v>5.52</v>
      </c>
    </row>
    <row r="612" spans="1:51">
      <c r="A612" s="17">
        <v>596</v>
      </c>
      <c r="B612" s="17" t="str">
        <f t="shared" si="399"/>
        <v>January2,2024</v>
      </c>
      <c r="C612" s="17">
        <f t="shared" ca="1" si="400"/>
        <v>4</v>
      </c>
      <c r="D612" s="17" t="str">
        <f t="shared" ca="1" si="374"/>
        <v>France</v>
      </c>
      <c r="E612" s="17" t="str">
        <f t="shared" ca="1" si="386"/>
        <v>Paris</v>
      </c>
      <c r="F612" s="17">
        <f t="shared" ca="1" si="401"/>
        <v>4</v>
      </c>
      <c r="G612" s="17" t="str">
        <f t="shared" ca="1" si="397"/>
        <v>Mocktails</v>
      </c>
      <c r="H612" s="17">
        <f t="shared" ca="1" si="398"/>
        <v>6.88</v>
      </c>
      <c r="J612" s="36" t="str">
        <f t="shared" si="375"/>
        <v>January2,2024</v>
      </c>
      <c r="K612" s="37">
        <f t="shared" ca="1" si="376"/>
        <v>0</v>
      </c>
      <c r="L612" s="37">
        <f t="shared" ca="1" si="377"/>
        <v>0</v>
      </c>
      <c r="M612" s="37">
        <f t="shared" ca="1" si="378"/>
        <v>0</v>
      </c>
      <c r="N612" s="37">
        <f t="shared" ca="1" si="379"/>
        <v>6.88</v>
      </c>
      <c r="O612" s="38">
        <f t="shared" ca="1" si="380"/>
        <v>0</v>
      </c>
      <c r="X612" t="str">
        <f t="shared" si="381"/>
        <v>January2,2024</v>
      </c>
      <c r="Y612">
        <f t="shared" ca="1" si="382"/>
        <v>0</v>
      </c>
      <c r="Z612">
        <f t="shared" ca="1" si="383"/>
        <v>0</v>
      </c>
      <c r="AA612">
        <f t="shared" ca="1" si="384"/>
        <v>6.88</v>
      </c>
      <c r="AB612">
        <f t="shared" ca="1" si="385"/>
        <v>0</v>
      </c>
      <c r="AK612" t="str">
        <f t="shared" si="387"/>
        <v>January2,2024</v>
      </c>
      <c r="AL612">
        <f t="shared" ca="1" si="388"/>
        <v>4</v>
      </c>
      <c r="AM612">
        <f t="shared" ca="1" si="389"/>
        <v>0</v>
      </c>
      <c r="AN612">
        <f t="shared" ca="1" si="390"/>
        <v>0</v>
      </c>
      <c r="AO612">
        <f t="shared" ca="1" si="391"/>
        <v>0</v>
      </c>
      <c r="AX612" t="str">
        <f t="shared" si="392"/>
        <v>January2,2024</v>
      </c>
      <c r="AY612">
        <f t="shared" ca="1" si="393"/>
        <v>4</v>
      </c>
    </row>
    <row r="613" spans="1:51">
      <c r="A613" s="17">
        <v>597</v>
      </c>
      <c r="B613" s="17" t="str">
        <f t="shared" si="399"/>
        <v>January2,2024</v>
      </c>
      <c r="C613" s="17">
        <f t="shared" ca="1" si="400"/>
        <v>5</v>
      </c>
      <c r="D613" s="17" t="str">
        <f t="shared" ca="1" si="374"/>
        <v>UK</v>
      </c>
      <c r="E613" s="17" t="str">
        <f t="shared" ca="1" si="386"/>
        <v>London</v>
      </c>
      <c r="F613" s="17">
        <f t="shared" ca="1" si="401"/>
        <v>1</v>
      </c>
      <c r="G613" s="17" t="str">
        <f t="shared" ca="1" si="397"/>
        <v>Coffee</v>
      </c>
      <c r="H613" s="17">
        <f t="shared" ca="1" si="398"/>
        <v>4</v>
      </c>
      <c r="J613" s="33" t="str">
        <f t="shared" si="375"/>
        <v>January2,2024</v>
      </c>
      <c r="K613" s="34">
        <f t="shared" ca="1" si="376"/>
        <v>0</v>
      </c>
      <c r="L613" s="34">
        <f t="shared" ca="1" si="377"/>
        <v>0</v>
      </c>
      <c r="M613" s="34">
        <f t="shared" ca="1" si="378"/>
        <v>0</v>
      </c>
      <c r="N613" s="34">
        <f t="shared" ca="1" si="379"/>
        <v>0</v>
      </c>
      <c r="O613" s="35">
        <f t="shared" ca="1" si="380"/>
        <v>4</v>
      </c>
      <c r="X613" t="str">
        <f t="shared" si="381"/>
        <v>January2,2024</v>
      </c>
      <c r="Y613">
        <f t="shared" ca="1" si="382"/>
        <v>0</v>
      </c>
      <c r="Z613">
        <f t="shared" ca="1" si="383"/>
        <v>0</v>
      </c>
      <c r="AA613">
        <f t="shared" ca="1" si="384"/>
        <v>0</v>
      </c>
      <c r="AB613">
        <f t="shared" ca="1" si="385"/>
        <v>4</v>
      </c>
      <c r="AK613" t="str">
        <f t="shared" si="387"/>
        <v>January2,2024</v>
      </c>
      <c r="AL613">
        <f t="shared" ca="1" si="388"/>
        <v>0</v>
      </c>
      <c r="AM613">
        <f t="shared" ca="1" si="389"/>
        <v>0</v>
      </c>
      <c r="AN613">
        <f t="shared" ca="1" si="390"/>
        <v>0</v>
      </c>
      <c r="AO613">
        <f t="shared" ca="1" si="391"/>
        <v>6.88</v>
      </c>
      <c r="AX613" t="str">
        <f t="shared" si="392"/>
        <v>January2,2024</v>
      </c>
      <c r="AY613">
        <f t="shared" ca="1" si="393"/>
        <v>4</v>
      </c>
    </row>
    <row r="614" spans="1:51">
      <c r="A614" s="17">
        <v>598</v>
      </c>
      <c r="B614" s="17" t="str">
        <f t="shared" si="399"/>
        <v>January2,2024</v>
      </c>
      <c r="C614" s="17">
        <f t="shared" ca="1" si="400"/>
        <v>4</v>
      </c>
      <c r="D614" s="17" t="str">
        <f t="shared" ca="1" si="374"/>
        <v>France</v>
      </c>
      <c r="E614" s="17" t="str">
        <f t="shared" ca="1" si="386"/>
        <v>Paris</v>
      </c>
      <c r="F614" s="17">
        <f t="shared" ca="1" si="401"/>
        <v>4</v>
      </c>
      <c r="G614" s="17" t="str">
        <f t="shared" ca="1" si="397"/>
        <v>Mocktails</v>
      </c>
      <c r="H614" s="17">
        <f t="shared" ca="1" si="398"/>
        <v>6.88</v>
      </c>
      <c r="J614" s="36" t="str">
        <f t="shared" si="375"/>
        <v>January2,2024</v>
      </c>
      <c r="K614" s="37">
        <f t="shared" ca="1" si="376"/>
        <v>0</v>
      </c>
      <c r="L614" s="37">
        <f t="shared" ca="1" si="377"/>
        <v>0</v>
      </c>
      <c r="M614" s="37">
        <f t="shared" ca="1" si="378"/>
        <v>0</v>
      </c>
      <c r="N614" s="37">
        <f t="shared" ca="1" si="379"/>
        <v>6.88</v>
      </c>
      <c r="O614" s="38">
        <f t="shared" ca="1" si="380"/>
        <v>0</v>
      </c>
      <c r="X614" t="str">
        <f t="shared" si="381"/>
        <v>January2,2024</v>
      </c>
      <c r="Y614">
        <f t="shared" ca="1" si="382"/>
        <v>0</v>
      </c>
      <c r="Z614">
        <f t="shared" ca="1" si="383"/>
        <v>0</v>
      </c>
      <c r="AA614">
        <f t="shared" ca="1" si="384"/>
        <v>6.88</v>
      </c>
      <c r="AB614">
        <f t="shared" ca="1" si="385"/>
        <v>0</v>
      </c>
      <c r="AK614" t="str">
        <f t="shared" si="387"/>
        <v>January2,2024</v>
      </c>
      <c r="AL614">
        <f t="shared" ca="1" si="388"/>
        <v>4</v>
      </c>
      <c r="AM614">
        <f t="shared" ca="1" si="389"/>
        <v>0</v>
      </c>
      <c r="AN614">
        <f t="shared" ca="1" si="390"/>
        <v>0</v>
      </c>
      <c r="AO614">
        <f t="shared" ca="1" si="391"/>
        <v>0</v>
      </c>
      <c r="AX614" t="str">
        <f t="shared" si="392"/>
        <v>January2,2024</v>
      </c>
      <c r="AY614">
        <f t="shared" ca="1" si="393"/>
        <v>6.88</v>
      </c>
    </row>
    <row r="615" spans="1:51">
      <c r="A615" s="17">
        <v>599</v>
      </c>
      <c r="B615" s="17" t="str">
        <f t="shared" si="399"/>
        <v>January2,2024</v>
      </c>
      <c r="C615" s="17">
        <f t="shared" ca="1" si="400"/>
        <v>2</v>
      </c>
      <c r="D615" s="17" t="str">
        <f t="shared" ca="1" si="374"/>
        <v>Canada</v>
      </c>
      <c r="E615" s="17" t="str">
        <f t="shared" ca="1" si="386"/>
        <v>Toronto</v>
      </c>
      <c r="F615" s="17">
        <f t="shared" ca="1" si="401"/>
        <v>3</v>
      </c>
      <c r="G615" s="17" t="str">
        <f t="shared" ca="1" si="397"/>
        <v>Tea</v>
      </c>
      <c r="H615" s="17">
        <f t="shared" ca="1" si="398"/>
        <v>5.52</v>
      </c>
      <c r="J615" s="33" t="str">
        <f t="shared" si="375"/>
        <v>January2,2024</v>
      </c>
      <c r="K615" s="34">
        <f t="shared" ca="1" si="376"/>
        <v>0</v>
      </c>
      <c r="L615" s="34">
        <f t="shared" ca="1" si="377"/>
        <v>5.52</v>
      </c>
      <c r="M615" s="34">
        <f t="shared" ca="1" si="378"/>
        <v>0</v>
      </c>
      <c r="N615" s="34">
        <f t="shared" ca="1" si="379"/>
        <v>0</v>
      </c>
      <c r="O615" s="35">
        <f t="shared" ca="1" si="380"/>
        <v>0</v>
      </c>
      <c r="X615" t="str">
        <f t="shared" si="381"/>
        <v>January2,2024</v>
      </c>
      <c r="Y615">
        <f t="shared" ca="1" si="382"/>
        <v>5.52</v>
      </c>
      <c r="Z615">
        <f t="shared" ca="1" si="383"/>
        <v>0</v>
      </c>
      <c r="AA615">
        <f t="shared" ca="1" si="384"/>
        <v>0</v>
      </c>
      <c r="AB615">
        <f t="shared" ca="1" si="385"/>
        <v>0</v>
      </c>
      <c r="AK615" t="str">
        <f t="shared" si="387"/>
        <v>January2,2024</v>
      </c>
      <c r="AL615">
        <f t="shared" ca="1" si="388"/>
        <v>0</v>
      </c>
      <c r="AM615">
        <f t="shared" ca="1" si="389"/>
        <v>0</v>
      </c>
      <c r="AN615">
        <f t="shared" ca="1" si="390"/>
        <v>0</v>
      </c>
      <c r="AO615">
        <f t="shared" ca="1" si="391"/>
        <v>6.88</v>
      </c>
      <c r="AX615" t="str">
        <f t="shared" si="392"/>
        <v>January2,2024</v>
      </c>
      <c r="AY615">
        <f t="shared" ca="1" si="393"/>
        <v>4</v>
      </c>
    </row>
    <row r="616" spans="1:51">
      <c r="A616" s="17">
        <v>600</v>
      </c>
      <c r="B616" s="17" t="str">
        <f t="shared" si="399"/>
        <v>January2,2024</v>
      </c>
      <c r="C616" s="17">
        <f t="shared" ca="1" si="400"/>
        <v>5</v>
      </c>
      <c r="D616" s="17" t="str">
        <f t="shared" ca="1" si="374"/>
        <v>UK</v>
      </c>
      <c r="E616" s="17" t="str">
        <f t="shared" ca="1" si="386"/>
        <v>London</v>
      </c>
      <c r="F616" s="17">
        <f t="shared" ca="1" si="401"/>
        <v>4</v>
      </c>
      <c r="G616" s="17" t="str">
        <f t="shared" ca="1" si="397"/>
        <v>Mocktails</v>
      </c>
      <c r="H616" s="17">
        <f t="shared" ca="1" si="398"/>
        <v>6.88</v>
      </c>
      <c r="J616" s="36" t="str">
        <f t="shared" si="375"/>
        <v>January2,2024</v>
      </c>
      <c r="K616" s="37">
        <f t="shared" ca="1" si="376"/>
        <v>0</v>
      </c>
      <c r="L616" s="37">
        <f t="shared" ca="1" si="377"/>
        <v>0</v>
      </c>
      <c r="M616" s="37">
        <f t="shared" ca="1" si="378"/>
        <v>0</v>
      </c>
      <c r="N616" s="37">
        <f t="shared" ca="1" si="379"/>
        <v>0</v>
      </c>
      <c r="O616" s="38">
        <f t="shared" ca="1" si="380"/>
        <v>6.88</v>
      </c>
      <c r="X616" t="str">
        <f t="shared" si="381"/>
        <v>January2,2024</v>
      </c>
      <c r="Y616">
        <f t="shared" ca="1" si="382"/>
        <v>0</v>
      </c>
      <c r="Z616">
        <f t="shared" ca="1" si="383"/>
        <v>0</v>
      </c>
      <c r="AA616">
        <f t="shared" ca="1" si="384"/>
        <v>0</v>
      </c>
      <c r="AB616">
        <f t="shared" ca="1" si="385"/>
        <v>6.88</v>
      </c>
      <c r="AK616" t="str">
        <f t="shared" si="387"/>
        <v>January2,2024</v>
      </c>
      <c r="AL616">
        <f t="shared" ca="1" si="388"/>
        <v>0</v>
      </c>
      <c r="AM616">
        <f t="shared" ca="1" si="389"/>
        <v>0</v>
      </c>
      <c r="AN616">
        <f t="shared" ca="1" si="390"/>
        <v>5.52</v>
      </c>
      <c r="AO616">
        <f t="shared" ca="1" si="391"/>
        <v>0</v>
      </c>
      <c r="AX616" t="str">
        <f t="shared" si="392"/>
        <v>January2,2024</v>
      </c>
      <c r="AY616">
        <f t="shared" ca="1" si="393"/>
        <v>6.88</v>
      </c>
    </row>
    <row r="617" spans="1:51">
      <c r="A617" s="17">
        <v>601</v>
      </c>
      <c r="B617" s="17" t="str">
        <f t="shared" si="399"/>
        <v>January2,2024</v>
      </c>
      <c r="C617" s="17">
        <f t="shared" ca="1" si="400"/>
        <v>3</v>
      </c>
      <c r="D617" s="17" t="str">
        <f t="shared" ca="1" si="374"/>
        <v>US</v>
      </c>
      <c r="E617" s="17" t="str">
        <f t="shared" ca="1" si="386"/>
        <v>Orlando</v>
      </c>
      <c r="F617" s="17">
        <f t="shared" ca="1" si="401"/>
        <v>3</v>
      </c>
      <c r="G617" s="17" t="str">
        <f t="shared" ca="1" si="397"/>
        <v>Tea</v>
      </c>
      <c r="H617" s="17">
        <f t="shared" ca="1" si="398"/>
        <v>5.52</v>
      </c>
      <c r="J617" s="33" t="str">
        <f t="shared" si="375"/>
        <v>January2,2024</v>
      </c>
      <c r="K617" s="34">
        <f t="shared" ca="1" si="376"/>
        <v>0</v>
      </c>
      <c r="L617" s="34">
        <f t="shared" ca="1" si="377"/>
        <v>0</v>
      </c>
      <c r="M617" s="34">
        <f t="shared" ca="1" si="378"/>
        <v>5.52</v>
      </c>
      <c r="N617" s="34">
        <f t="shared" ca="1" si="379"/>
        <v>0</v>
      </c>
      <c r="O617" s="35">
        <f t="shared" ca="1" si="380"/>
        <v>0</v>
      </c>
      <c r="X617" t="str">
        <f t="shared" si="381"/>
        <v>January2,2024</v>
      </c>
      <c r="Y617">
        <f t="shared" ca="1" si="382"/>
        <v>0</v>
      </c>
      <c r="Z617">
        <f t="shared" ca="1" si="383"/>
        <v>5.52</v>
      </c>
      <c r="AA617">
        <f t="shared" ca="1" si="384"/>
        <v>0</v>
      </c>
      <c r="AB617">
        <f t="shared" ca="1" si="385"/>
        <v>0</v>
      </c>
      <c r="AK617" t="str">
        <f t="shared" si="387"/>
        <v>January2,2024</v>
      </c>
      <c r="AL617">
        <f t="shared" ca="1" si="388"/>
        <v>0</v>
      </c>
      <c r="AM617">
        <f t="shared" ca="1" si="389"/>
        <v>0</v>
      </c>
      <c r="AN617">
        <f t="shared" ca="1" si="390"/>
        <v>0</v>
      </c>
      <c r="AO617">
        <f t="shared" ca="1" si="391"/>
        <v>6.88</v>
      </c>
      <c r="AX617" t="str">
        <f t="shared" si="392"/>
        <v>January2,2024</v>
      </c>
      <c r="AY617">
        <f t="shared" ca="1" si="393"/>
        <v>5.52</v>
      </c>
    </row>
    <row r="618" spans="1:51">
      <c r="A618" s="17">
        <v>602</v>
      </c>
      <c r="B618" s="17" t="str">
        <f t="shared" ref="B618:B627" si="402">"January2,2024"</f>
        <v>January2,2024</v>
      </c>
      <c r="C618" s="17">
        <f t="shared" ref="C618:C627" ca="1" si="403">RANDBETWEEN(1,5)</f>
        <v>1</v>
      </c>
      <c r="D618" s="17" t="str">
        <f t="shared" ca="1" si="374"/>
        <v>Canada</v>
      </c>
      <c r="E618" s="17" t="str">
        <f t="shared" ca="1" si="386"/>
        <v>Montreal</v>
      </c>
      <c r="F618" s="17">
        <f t="shared" ref="F618:F627" ca="1" si="404">RANDBETWEEN(1,4)</f>
        <v>2</v>
      </c>
      <c r="G618" s="17" t="str">
        <f t="shared" ca="1" si="397"/>
        <v>Ice Coffee</v>
      </c>
      <c r="H618" s="17">
        <f t="shared" ca="1" si="398"/>
        <v>7.24</v>
      </c>
      <c r="J618" s="36" t="str">
        <f t="shared" si="375"/>
        <v>January2,2024</v>
      </c>
      <c r="K618" s="37">
        <f t="shared" ca="1" si="376"/>
        <v>7.24</v>
      </c>
      <c r="L618" s="37">
        <f t="shared" ca="1" si="377"/>
        <v>0</v>
      </c>
      <c r="M618" s="37">
        <f t="shared" ca="1" si="378"/>
        <v>0</v>
      </c>
      <c r="N618" s="37">
        <f t="shared" ca="1" si="379"/>
        <v>0</v>
      </c>
      <c r="O618" s="38">
        <f t="shared" ca="1" si="380"/>
        <v>0</v>
      </c>
      <c r="X618" t="str">
        <f t="shared" si="381"/>
        <v>January2,2024</v>
      </c>
      <c r="Y618">
        <f t="shared" ca="1" si="382"/>
        <v>7.24</v>
      </c>
      <c r="Z618">
        <f t="shared" ca="1" si="383"/>
        <v>0</v>
      </c>
      <c r="AA618">
        <f t="shared" ca="1" si="384"/>
        <v>0</v>
      </c>
      <c r="AB618">
        <f t="shared" ca="1" si="385"/>
        <v>0</v>
      </c>
      <c r="AK618" t="str">
        <f t="shared" si="387"/>
        <v>January2,2024</v>
      </c>
      <c r="AL618">
        <f t="shared" ca="1" si="388"/>
        <v>0</v>
      </c>
      <c r="AM618">
        <f t="shared" ca="1" si="389"/>
        <v>0</v>
      </c>
      <c r="AN618">
        <f t="shared" ca="1" si="390"/>
        <v>5.52</v>
      </c>
      <c r="AO618">
        <f t="shared" ca="1" si="391"/>
        <v>0</v>
      </c>
      <c r="AX618" t="str">
        <f t="shared" si="392"/>
        <v>January2,2024</v>
      </c>
      <c r="AY618">
        <f t="shared" ca="1" si="393"/>
        <v>6.88</v>
      </c>
    </row>
    <row r="619" spans="1:51">
      <c r="A619" s="17">
        <v>603</v>
      </c>
      <c r="B619" s="17" t="str">
        <f t="shared" si="402"/>
        <v>January2,2024</v>
      </c>
      <c r="C619" s="17">
        <f t="shared" ca="1" si="403"/>
        <v>5</v>
      </c>
      <c r="D619" s="17" t="str">
        <f t="shared" ca="1" si="374"/>
        <v>UK</v>
      </c>
      <c r="E619" s="17" t="str">
        <f t="shared" ca="1" si="386"/>
        <v>London</v>
      </c>
      <c r="F619" s="17">
        <f t="shared" ca="1" si="404"/>
        <v>3</v>
      </c>
      <c r="G619" s="17" t="str">
        <f t="shared" ca="1" si="397"/>
        <v>Tea</v>
      </c>
      <c r="H619" s="17">
        <f t="shared" ca="1" si="398"/>
        <v>5.52</v>
      </c>
      <c r="J619" s="33" t="str">
        <f t="shared" si="375"/>
        <v>January2,2024</v>
      </c>
      <c r="K619" s="34">
        <f t="shared" ca="1" si="376"/>
        <v>0</v>
      </c>
      <c r="L619" s="34">
        <f t="shared" ca="1" si="377"/>
        <v>0</v>
      </c>
      <c r="M619" s="34">
        <f t="shared" ca="1" si="378"/>
        <v>0</v>
      </c>
      <c r="N619" s="34">
        <f t="shared" ca="1" si="379"/>
        <v>0</v>
      </c>
      <c r="O619" s="35">
        <f t="shared" ca="1" si="380"/>
        <v>5.52</v>
      </c>
      <c r="X619" t="str">
        <f t="shared" si="381"/>
        <v>January2,2024</v>
      </c>
      <c r="Y619">
        <f t="shared" ca="1" si="382"/>
        <v>0</v>
      </c>
      <c r="Z619">
        <f t="shared" ca="1" si="383"/>
        <v>0</v>
      </c>
      <c r="AA619">
        <f t="shared" ca="1" si="384"/>
        <v>0</v>
      </c>
      <c r="AB619">
        <f t="shared" ca="1" si="385"/>
        <v>5.52</v>
      </c>
      <c r="AK619" t="str">
        <f t="shared" si="387"/>
        <v>January2,2024</v>
      </c>
      <c r="AL619">
        <f t="shared" ca="1" si="388"/>
        <v>0</v>
      </c>
      <c r="AM619">
        <f t="shared" ca="1" si="389"/>
        <v>7.24</v>
      </c>
      <c r="AN619">
        <f t="shared" ca="1" si="390"/>
        <v>0</v>
      </c>
      <c r="AO619">
        <f t="shared" ca="1" si="391"/>
        <v>0</v>
      </c>
      <c r="AX619" t="str">
        <f t="shared" si="392"/>
        <v>January2,2024</v>
      </c>
      <c r="AY619">
        <f t="shared" ca="1" si="393"/>
        <v>5.52</v>
      </c>
    </row>
    <row r="620" spans="1:51">
      <c r="A620" s="17">
        <v>604</v>
      </c>
      <c r="B620" s="17" t="str">
        <f t="shared" si="402"/>
        <v>January2,2024</v>
      </c>
      <c r="C620" s="17">
        <f t="shared" ca="1" si="403"/>
        <v>1</v>
      </c>
      <c r="D620" s="17" t="str">
        <f t="shared" ca="1" si="374"/>
        <v>Canada</v>
      </c>
      <c r="E620" s="17" t="str">
        <f t="shared" ca="1" si="386"/>
        <v>Montreal</v>
      </c>
      <c r="F620" s="17">
        <f t="shared" ca="1" si="404"/>
        <v>2</v>
      </c>
      <c r="G620" s="17" t="str">
        <f t="shared" ca="1" si="397"/>
        <v>Ice Coffee</v>
      </c>
      <c r="H620" s="17">
        <f t="shared" ca="1" si="398"/>
        <v>7.24</v>
      </c>
      <c r="J620" s="36" t="str">
        <f t="shared" si="375"/>
        <v>January2,2024</v>
      </c>
      <c r="K620" s="37">
        <f t="shared" ca="1" si="376"/>
        <v>7.24</v>
      </c>
      <c r="L620" s="37">
        <f t="shared" ca="1" si="377"/>
        <v>0</v>
      </c>
      <c r="M620" s="37">
        <f t="shared" ca="1" si="378"/>
        <v>0</v>
      </c>
      <c r="N620" s="37">
        <f t="shared" ca="1" si="379"/>
        <v>0</v>
      </c>
      <c r="O620" s="38">
        <f t="shared" ca="1" si="380"/>
        <v>0</v>
      </c>
      <c r="X620" t="str">
        <f t="shared" si="381"/>
        <v>January2,2024</v>
      </c>
      <c r="Y620">
        <f t="shared" ca="1" si="382"/>
        <v>7.24</v>
      </c>
      <c r="Z620">
        <f t="shared" ca="1" si="383"/>
        <v>0</v>
      </c>
      <c r="AA620">
        <f t="shared" ca="1" si="384"/>
        <v>0</v>
      </c>
      <c r="AB620">
        <f t="shared" ca="1" si="385"/>
        <v>0</v>
      </c>
      <c r="AK620" t="str">
        <f t="shared" si="387"/>
        <v>January2,2024</v>
      </c>
      <c r="AL620">
        <f t="shared" ca="1" si="388"/>
        <v>0</v>
      </c>
      <c r="AM620">
        <f t="shared" ca="1" si="389"/>
        <v>0</v>
      </c>
      <c r="AN620">
        <f t="shared" ca="1" si="390"/>
        <v>5.52</v>
      </c>
      <c r="AO620">
        <f t="shared" ca="1" si="391"/>
        <v>0</v>
      </c>
      <c r="AX620" t="str">
        <f t="shared" si="392"/>
        <v>January2,2024</v>
      </c>
      <c r="AY620">
        <f t="shared" ca="1" si="393"/>
        <v>7.24</v>
      </c>
    </row>
    <row r="621" spans="1:51">
      <c r="A621" s="17">
        <v>605</v>
      </c>
      <c r="B621" s="17" t="str">
        <f t="shared" si="402"/>
        <v>January2,2024</v>
      </c>
      <c r="C621" s="17">
        <f t="shared" ca="1" si="403"/>
        <v>3</v>
      </c>
      <c r="D621" s="17" t="str">
        <f t="shared" ca="1" si="374"/>
        <v>US</v>
      </c>
      <c r="E621" s="17" t="str">
        <f t="shared" ca="1" si="386"/>
        <v>Orlando</v>
      </c>
      <c r="F621" s="17">
        <f t="shared" ca="1" si="404"/>
        <v>3</v>
      </c>
      <c r="G621" s="17" t="str">
        <f t="shared" ca="1" si="397"/>
        <v>Tea</v>
      </c>
      <c r="H621" s="17">
        <f t="shared" ca="1" si="398"/>
        <v>5.52</v>
      </c>
      <c r="J621" s="33" t="str">
        <f t="shared" si="375"/>
        <v>January2,2024</v>
      </c>
      <c r="K621" s="34">
        <f t="shared" ca="1" si="376"/>
        <v>0</v>
      </c>
      <c r="L621" s="34">
        <f t="shared" ca="1" si="377"/>
        <v>0</v>
      </c>
      <c r="M621" s="34">
        <f t="shared" ca="1" si="378"/>
        <v>5.52</v>
      </c>
      <c r="N621" s="34">
        <f t="shared" ca="1" si="379"/>
        <v>0</v>
      </c>
      <c r="O621" s="35">
        <f t="shared" ca="1" si="380"/>
        <v>0</v>
      </c>
      <c r="X621" t="str">
        <f t="shared" si="381"/>
        <v>January2,2024</v>
      </c>
      <c r="Y621">
        <f t="shared" ca="1" si="382"/>
        <v>0</v>
      </c>
      <c r="Z621">
        <f t="shared" ca="1" si="383"/>
        <v>5.52</v>
      </c>
      <c r="AA621">
        <f t="shared" ca="1" si="384"/>
        <v>0</v>
      </c>
      <c r="AB621">
        <f t="shared" ca="1" si="385"/>
        <v>0</v>
      </c>
      <c r="AK621" t="str">
        <f t="shared" si="387"/>
        <v>January2,2024</v>
      </c>
      <c r="AL621">
        <f t="shared" ca="1" si="388"/>
        <v>0</v>
      </c>
      <c r="AM621">
        <f t="shared" ca="1" si="389"/>
        <v>7.24</v>
      </c>
      <c r="AN621">
        <f t="shared" ca="1" si="390"/>
        <v>0</v>
      </c>
      <c r="AO621">
        <f t="shared" ca="1" si="391"/>
        <v>0</v>
      </c>
      <c r="AX621" t="str">
        <f t="shared" si="392"/>
        <v>January2,2024</v>
      </c>
      <c r="AY621">
        <f t="shared" ca="1" si="393"/>
        <v>5.52</v>
      </c>
    </row>
    <row r="622" spans="1:51">
      <c r="A622" s="17">
        <v>606</v>
      </c>
      <c r="B622" s="17" t="str">
        <f t="shared" si="402"/>
        <v>January2,2024</v>
      </c>
      <c r="C622" s="17">
        <f t="shared" ca="1" si="403"/>
        <v>5</v>
      </c>
      <c r="D622" s="17" t="str">
        <f t="shared" ca="1" si="374"/>
        <v>UK</v>
      </c>
      <c r="E622" s="17" t="str">
        <f t="shared" ca="1" si="386"/>
        <v>London</v>
      </c>
      <c r="F622" s="17">
        <f t="shared" ca="1" si="404"/>
        <v>1</v>
      </c>
      <c r="G622" s="17" t="str">
        <f t="shared" ca="1" si="397"/>
        <v>Coffee</v>
      </c>
      <c r="H622" s="17">
        <f t="shared" ca="1" si="398"/>
        <v>4</v>
      </c>
      <c r="J622" s="36" t="str">
        <f t="shared" si="375"/>
        <v>January2,2024</v>
      </c>
      <c r="K622" s="37">
        <f t="shared" ca="1" si="376"/>
        <v>0</v>
      </c>
      <c r="L622" s="37">
        <f t="shared" ca="1" si="377"/>
        <v>0</v>
      </c>
      <c r="M622" s="37">
        <f t="shared" ca="1" si="378"/>
        <v>0</v>
      </c>
      <c r="N622" s="37">
        <f t="shared" ca="1" si="379"/>
        <v>0</v>
      </c>
      <c r="O622" s="38">
        <f t="shared" ca="1" si="380"/>
        <v>4</v>
      </c>
      <c r="X622" t="str">
        <f t="shared" si="381"/>
        <v>January2,2024</v>
      </c>
      <c r="Y622">
        <f t="shared" ca="1" si="382"/>
        <v>0</v>
      </c>
      <c r="Z622">
        <f t="shared" ca="1" si="383"/>
        <v>0</v>
      </c>
      <c r="AA622">
        <f t="shared" ca="1" si="384"/>
        <v>0</v>
      </c>
      <c r="AB622">
        <f t="shared" ca="1" si="385"/>
        <v>4</v>
      </c>
      <c r="AK622" t="str">
        <f t="shared" si="387"/>
        <v>January2,2024</v>
      </c>
      <c r="AL622">
        <f t="shared" ca="1" si="388"/>
        <v>0</v>
      </c>
      <c r="AM622">
        <f t="shared" ca="1" si="389"/>
        <v>0</v>
      </c>
      <c r="AN622">
        <f t="shared" ca="1" si="390"/>
        <v>5.52</v>
      </c>
      <c r="AO622">
        <f t="shared" ca="1" si="391"/>
        <v>0</v>
      </c>
      <c r="AX622" t="str">
        <f t="shared" si="392"/>
        <v>January2,2024</v>
      </c>
      <c r="AY622">
        <f t="shared" ca="1" si="393"/>
        <v>7.24</v>
      </c>
    </row>
    <row r="623" spans="1:51">
      <c r="A623" s="17">
        <v>607</v>
      </c>
      <c r="B623" s="17" t="str">
        <f t="shared" si="402"/>
        <v>January2,2024</v>
      </c>
      <c r="C623" s="17">
        <f t="shared" ca="1" si="403"/>
        <v>2</v>
      </c>
      <c r="D623" s="17" t="str">
        <f t="shared" ca="1" si="374"/>
        <v>Canada</v>
      </c>
      <c r="E623" s="17" t="str">
        <f t="shared" ca="1" si="386"/>
        <v>Toronto</v>
      </c>
      <c r="F623" s="17">
        <f t="shared" ca="1" si="404"/>
        <v>3</v>
      </c>
      <c r="G623" s="17" t="str">
        <f t="shared" ca="1" si="397"/>
        <v>Tea</v>
      </c>
      <c r="H623" s="17">
        <f t="shared" ca="1" si="398"/>
        <v>5.52</v>
      </c>
      <c r="J623" s="33" t="str">
        <f t="shared" si="375"/>
        <v>January2,2024</v>
      </c>
      <c r="K623" s="34">
        <f t="shared" ca="1" si="376"/>
        <v>0</v>
      </c>
      <c r="L623" s="34">
        <f t="shared" ca="1" si="377"/>
        <v>5.52</v>
      </c>
      <c r="M623" s="34">
        <f t="shared" ca="1" si="378"/>
        <v>0</v>
      </c>
      <c r="N623" s="34">
        <f t="shared" ca="1" si="379"/>
        <v>0</v>
      </c>
      <c r="O623" s="35">
        <f t="shared" ca="1" si="380"/>
        <v>0</v>
      </c>
      <c r="X623" t="str">
        <f t="shared" si="381"/>
        <v>January2,2024</v>
      </c>
      <c r="Y623">
        <f t="shared" ca="1" si="382"/>
        <v>5.52</v>
      </c>
      <c r="Z623">
        <f t="shared" ca="1" si="383"/>
        <v>0</v>
      </c>
      <c r="AA623">
        <f t="shared" ca="1" si="384"/>
        <v>0</v>
      </c>
      <c r="AB623">
        <f t="shared" ca="1" si="385"/>
        <v>0</v>
      </c>
      <c r="AK623" t="str">
        <f t="shared" si="387"/>
        <v>January2,2024</v>
      </c>
      <c r="AL623">
        <f t="shared" ca="1" si="388"/>
        <v>4</v>
      </c>
      <c r="AM623">
        <f t="shared" ca="1" si="389"/>
        <v>0</v>
      </c>
      <c r="AN623">
        <f t="shared" ca="1" si="390"/>
        <v>0</v>
      </c>
      <c r="AO623">
        <f t="shared" ca="1" si="391"/>
        <v>0</v>
      </c>
      <c r="AX623" t="str">
        <f t="shared" si="392"/>
        <v>January2,2024</v>
      </c>
      <c r="AY623">
        <f t="shared" ca="1" si="393"/>
        <v>5.52</v>
      </c>
    </row>
    <row r="624" spans="1:51">
      <c r="A624" s="17">
        <v>608</v>
      </c>
      <c r="B624" s="17" t="str">
        <f t="shared" si="402"/>
        <v>January2,2024</v>
      </c>
      <c r="C624" s="17">
        <f t="shared" ca="1" si="403"/>
        <v>5</v>
      </c>
      <c r="D624" s="17" t="str">
        <f t="shared" ca="1" si="374"/>
        <v>UK</v>
      </c>
      <c r="E624" s="17" t="str">
        <f t="shared" ca="1" si="386"/>
        <v>London</v>
      </c>
      <c r="F624" s="17">
        <f t="shared" ca="1" si="404"/>
        <v>4</v>
      </c>
      <c r="G624" s="17" t="str">
        <f t="shared" ca="1" si="397"/>
        <v>Mocktails</v>
      </c>
      <c r="H624" s="17">
        <f t="shared" ca="1" si="398"/>
        <v>6.88</v>
      </c>
      <c r="J624" s="36" t="str">
        <f t="shared" si="375"/>
        <v>January2,2024</v>
      </c>
      <c r="K624" s="37">
        <f t="shared" ca="1" si="376"/>
        <v>0</v>
      </c>
      <c r="L624" s="37">
        <f t="shared" ca="1" si="377"/>
        <v>0</v>
      </c>
      <c r="M624" s="37">
        <f t="shared" ca="1" si="378"/>
        <v>0</v>
      </c>
      <c r="N624" s="37">
        <f t="shared" ca="1" si="379"/>
        <v>0</v>
      </c>
      <c r="O624" s="38">
        <f t="shared" ca="1" si="380"/>
        <v>6.88</v>
      </c>
      <c r="X624" t="str">
        <f t="shared" si="381"/>
        <v>January2,2024</v>
      </c>
      <c r="Y624">
        <f t="shared" ca="1" si="382"/>
        <v>0</v>
      </c>
      <c r="Z624">
        <f t="shared" ca="1" si="383"/>
        <v>0</v>
      </c>
      <c r="AA624">
        <f t="shared" ca="1" si="384"/>
        <v>0</v>
      </c>
      <c r="AB624">
        <f t="shared" ca="1" si="385"/>
        <v>6.88</v>
      </c>
      <c r="AK624" t="str">
        <f t="shared" si="387"/>
        <v>January2,2024</v>
      </c>
      <c r="AL624">
        <f t="shared" ca="1" si="388"/>
        <v>0</v>
      </c>
      <c r="AM624">
        <f t="shared" ca="1" si="389"/>
        <v>0</v>
      </c>
      <c r="AN624">
        <f t="shared" ca="1" si="390"/>
        <v>5.52</v>
      </c>
      <c r="AO624">
        <f t="shared" ca="1" si="391"/>
        <v>0</v>
      </c>
      <c r="AX624" t="str">
        <f t="shared" si="392"/>
        <v>January2,2024</v>
      </c>
      <c r="AY624">
        <f t="shared" ca="1" si="393"/>
        <v>4</v>
      </c>
    </row>
    <row r="625" spans="1:51">
      <c r="A625" s="17">
        <v>609</v>
      </c>
      <c r="B625" s="17" t="str">
        <f t="shared" si="402"/>
        <v>January2,2024</v>
      </c>
      <c r="C625" s="17">
        <f t="shared" ca="1" si="403"/>
        <v>4</v>
      </c>
      <c r="D625" s="17" t="str">
        <f t="shared" ca="1" si="374"/>
        <v>France</v>
      </c>
      <c r="E625" s="17" t="str">
        <f t="shared" ca="1" si="386"/>
        <v>Paris</v>
      </c>
      <c r="F625" s="17">
        <f t="shared" ca="1" si="404"/>
        <v>2</v>
      </c>
      <c r="G625" s="17" t="str">
        <f t="shared" ca="1" si="397"/>
        <v>Ice Coffee</v>
      </c>
      <c r="H625" s="17">
        <f t="shared" ca="1" si="398"/>
        <v>7.24</v>
      </c>
      <c r="J625" s="33" t="str">
        <f t="shared" si="375"/>
        <v>January2,2024</v>
      </c>
      <c r="K625" s="34">
        <f t="shared" ca="1" si="376"/>
        <v>0</v>
      </c>
      <c r="L625" s="34">
        <f t="shared" ca="1" si="377"/>
        <v>0</v>
      </c>
      <c r="M625" s="34">
        <f t="shared" ca="1" si="378"/>
        <v>0</v>
      </c>
      <c r="N625" s="34">
        <f t="shared" ca="1" si="379"/>
        <v>7.24</v>
      </c>
      <c r="O625" s="35">
        <f t="shared" ca="1" si="380"/>
        <v>0</v>
      </c>
      <c r="X625" t="str">
        <f t="shared" si="381"/>
        <v>January2,2024</v>
      </c>
      <c r="Y625">
        <f t="shared" ca="1" si="382"/>
        <v>0</v>
      </c>
      <c r="Z625">
        <f t="shared" ca="1" si="383"/>
        <v>0</v>
      </c>
      <c r="AA625">
        <f t="shared" ca="1" si="384"/>
        <v>7.24</v>
      </c>
      <c r="AB625">
        <f t="shared" ca="1" si="385"/>
        <v>0</v>
      </c>
      <c r="AK625" t="str">
        <f t="shared" si="387"/>
        <v>January2,2024</v>
      </c>
      <c r="AL625">
        <f t="shared" ca="1" si="388"/>
        <v>0</v>
      </c>
      <c r="AM625">
        <f t="shared" ca="1" si="389"/>
        <v>0</v>
      </c>
      <c r="AN625">
        <f t="shared" ca="1" si="390"/>
        <v>0</v>
      </c>
      <c r="AO625">
        <f t="shared" ca="1" si="391"/>
        <v>6.88</v>
      </c>
      <c r="AX625" t="str">
        <f t="shared" si="392"/>
        <v>January2,2024</v>
      </c>
      <c r="AY625">
        <f t="shared" ca="1" si="393"/>
        <v>5.52</v>
      </c>
    </row>
    <row r="626" spans="1:51">
      <c r="A626" s="17">
        <v>610</v>
      </c>
      <c r="B626" s="17" t="str">
        <f t="shared" si="402"/>
        <v>January2,2024</v>
      </c>
      <c r="C626" s="17">
        <f t="shared" ca="1" si="403"/>
        <v>2</v>
      </c>
      <c r="D626" s="17" t="str">
        <f t="shared" ca="1" si="374"/>
        <v>Canada</v>
      </c>
      <c r="E626" s="17" t="str">
        <f t="shared" ca="1" si="386"/>
        <v>Toronto</v>
      </c>
      <c r="F626" s="17">
        <f t="shared" ca="1" si="404"/>
        <v>1</v>
      </c>
      <c r="G626" s="17" t="str">
        <f t="shared" ca="1" si="397"/>
        <v>Coffee</v>
      </c>
      <c r="H626" s="17">
        <f t="shared" ca="1" si="398"/>
        <v>4</v>
      </c>
      <c r="J626" s="36" t="str">
        <f t="shared" si="375"/>
        <v>January2,2024</v>
      </c>
      <c r="K626" s="37">
        <f t="shared" ca="1" si="376"/>
        <v>0</v>
      </c>
      <c r="L626" s="37">
        <f t="shared" ca="1" si="377"/>
        <v>4</v>
      </c>
      <c r="M626" s="37">
        <f t="shared" ca="1" si="378"/>
        <v>0</v>
      </c>
      <c r="N626" s="37">
        <f t="shared" ca="1" si="379"/>
        <v>0</v>
      </c>
      <c r="O626" s="38">
        <f t="shared" ca="1" si="380"/>
        <v>0</v>
      </c>
      <c r="X626" t="str">
        <f t="shared" si="381"/>
        <v>January2,2024</v>
      </c>
      <c r="Y626">
        <f t="shared" ca="1" si="382"/>
        <v>4</v>
      </c>
      <c r="Z626">
        <f t="shared" ca="1" si="383"/>
        <v>0</v>
      </c>
      <c r="AA626">
        <f t="shared" ca="1" si="384"/>
        <v>0</v>
      </c>
      <c r="AB626">
        <f t="shared" ca="1" si="385"/>
        <v>0</v>
      </c>
      <c r="AK626" t="str">
        <f t="shared" si="387"/>
        <v>January2,2024</v>
      </c>
      <c r="AL626">
        <f t="shared" ca="1" si="388"/>
        <v>0</v>
      </c>
      <c r="AM626">
        <f t="shared" ca="1" si="389"/>
        <v>7.24</v>
      </c>
      <c r="AN626">
        <f t="shared" ca="1" si="390"/>
        <v>0</v>
      </c>
      <c r="AO626">
        <f t="shared" ca="1" si="391"/>
        <v>0</v>
      </c>
      <c r="AX626" t="str">
        <f t="shared" si="392"/>
        <v>January2,2024</v>
      </c>
      <c r="AY626">
        <f t="shared" ca="1" si="393"/>
        <v>6.88</v>
      </c>
    </row>
    <row r="627" spans="1:51">
      <c r="A627" s="17">
        <v>611</v>
      </c>
      <c r="B627" s="17" t="str">
        <f t="shared" si="402"/>
        <v>January2,2024</v>
      </c>
      <c r="C627" s="17">
        <f t="shared" ca="1" si="403"/>
        <v>2</v>
      </c>
      <c r="D627" s="17" t="str">
        <f t="shared" ca="1" si="374"/>
        <v>Canada</v>
      </c>
      <c r="E627" s="17" t="str">
        <f t="shared" ca="1" si="386"/>
        <v>Toronto</v>
      </c>
      <c r="F627" s="17">
        <f t="shared" ca="1" si="404"/>
        <v>1</v>
      </c>
      <c r="G627" s="17" t="str">
        <f t="shared" ca="1" si="397"/>
        <v>Coffee</v>
      </c>
      <c r="H627" s="17">
        <f t="shared" ca="1" si="398"/>
        <v>4</v>
      </c>
      <c r="J627" s="33" t="str">
        <f t="shared" si="375"/>
        <v>January2,2024</v>
      </c>
      <c r="K627" s="34">
        <f t="shared" ca="1" si="376"/>
        <v>0</v>
      </c>
      <c r="L627" s="34">
        <f t="shared" ca="1" si="377"/>
        <v>4</v>
      </c>
      <c r="M627" s="34">
        <f t="shared" ca="1" si="378"/>
        <v>0</v>
      </c>
      <c r="N627" s="34">
        <f t="shared" ca="1" si="379"/>
        <v>0</v>
      </c>
      <c r="O627" s="35">
        <f t="shared" ca="1" si="380"/>
        <v>0</v>
      </c>
      <c r="X627" t="str">
        <f t="shared" si="381"/>
        <v>January2,2024</v>
      </c>
      <c r="Y627">
        <f t="shared" ca="1" si="382"/>
        <v>4</v>
      </c>
      <c r="Z627">
        <f t="shared" ca="1" si="383"/>
        <v>0</v>
      </c>
      <c r="AA627">
        <f t="shared" ca="1" si="384"/>
        <v>0</v>
      </c>
      <c r="AB627">
        <f t="shared" ca="1" si="385"/>
        <v>0</v>
      </c>
      <c r="AK627" t="str">
        <f t="shared" si="387"/>
        <v>January2,2024</v>
      </c>
      <c r="AL627">
        <f t="shared" ca="1" si="388"/>
        <v>4</v>
      </c>
      <c r="AM627">
        <f t="shared" ca="1" si="389"/>
        <v>0</v>
      </c>
      <c r="AN627">
        <f t="shared" ca="1" si="390"/>
        <v>0</v>
      </c>
      <c r="AO627">
        <f t="shared" ca="1" si="391"/>
        <v>0</v>
      </c>
      <c r="AX627" t="str">
        <f t="shared" si="392"/>
        <v>January2,2024</v>
      </c>
      <c r="AY627">
        <f t="shared" ca="1" si="393"/>
        <v>7.24</v>
      </c>
    </row>
    <row r="628" spans="1:51">
      <c r="A628" s="17">
        <v>612</v>
      </c>
      <c r="B628" s="17" t="str">
        <f t="shared" ref="B628:B637" si="405">"January2,2024"</f>
        <v>January2,2024</v>
      </c>
      <c r="C628" s="17">
        <f t="shared" ref="C628:C637" ca="1" si="406">RANDBETWEEN(1,5)</f>
        <v>4</v>
      </c>
      <c r="D628" s="17" t="str">
        <f t="shared" ca="1" si="374"/>
        <v>France</v>
      </c>
      <c r="E628" s="17" t="str">
        <f t="shared" ca="1" si="386"/>
        <v>Paris</v>
      </c>
      <c r="F628" s="17">
        <f t="shared" ref="F628:F637" ca="1" si="407">RANDBETWEEN(1,4)</f>
        <v>3</v>
      </c>
      <c r="G628" s="17" t="str">
        <f t="shared" ca="1" si="397"/>
        <v>Tea</v>
      </c>
      <c r="H628" s="17">
        <f t="shared" ca="1" si="398"/>
        <v>5.52</v>
      </c>
      <c r="J628" s="36" t="str">
        <f t="shared" si="375"/>
        <v>January2,2024</v>
      </c>
      <c r="K628" s="37">
        <f t="shared" ca="1" si="376"/>
        <v>0</v>
      </c>
      <c r="L628" s="37">
        <f t="shared" ca="1" si="377"/>
        <v>0</v>
      </c>
      <c r="M628" s="37">
        <f t="shared" ca="1" si="378"/>
        <v>0</v>
      </c>
      <c r="N628" s="37">
        <f t="shared" ca="1" si="379"/>
        <v>5.52</v>
      </c>
      <c r="O628" s="38">
        <f t="shared" ca="1" si="380"/>
        <v>0</v>
      </c>
      <c r="X628" t="str">
        <f t="shared" si="381"/>
        <v>January2,2024</v>
      </c>
      <c r="Y628">
        <f t="shared" ca="1" si="382"/>
        <v>0</v>
      </c>
      <c r="Z628">
        <f t="shared" ca="1" si="383"/>
        <v>0</v>
      </c>
      <c r="AA628">
        <f t="shared" ca="1" si="384"/>
        <v>5.52</v>
      </c>
      <c r="AB628">
        <f t="shared" ca="1" si="385"/>
        <v>0</v>
      </c>
      <c r="AK628" t="str">
        <f t="shared" si="387"/>
        <v>January2,2024</v>
      </c>
      <c r="AL628">
        <f t="shared" ca="1" si="388"/>
        <v>4</v>
      </c>
      <c r="AM628">
        <f t="shared" ca="1" si="389"/>
        <v>0</v>
      </c>
      <c r="AN628">
        <f t="shared" ca="1" si="390"/>
        <v>0</v>
      </c>
      <c r="AO628">
        <f t="shared" ca="1" si="391"/>
        <v>0</v>
      </c>
      <c r="AX628" t="str">
        <f t="shared" si="392"/>
        <v>January2,2024</v>
      </c>
      <c r="AY628">
        <f t="shared" ca="1" si="393"/>
        <v>4</v>
      </c>
    </row>
    <row r="629" spans="1:51">
      <c r="A629" s="17">
        <v>613</v>
      </c>
      <c r="B629" s="17" t="str">
        <f t="shared" si="405"/>
        <v>January2,2024</v>
      </c>
      <c r="C629" s="17">
        <f t="shared" ca="1" si="406"/>
        <v>2</v>
      </c>
      <c r="D629" s="17" t="str">
        <f t="shared" ca="1" si="374"/>
        <v>Canada</v>
      </c>
      <c r="E629" s="17" t="str">
        <f t="shared" ca="1" si="386"/>
        <v>Toronto</v>
      </c>
      <c r="F629" s="17">
        <f t="shared" ca="1" si="407"/>
        <v>2</v>
      </c>
      <c r="G629" s="17" t="str">
        <f t="shared" ca="1" si="397"/>
        <v>Ice Coffee</v>
      </c>
      <c r="H629" s="17">
        <f t="shared" ca="1" si="398"/>
        <v>7.24</v>
      </c>
      <c r="J629" s="33" t="str">
        <f t="shared" si="375"/>
        <v>January2,2024</v>
      </c>
      <c r="K629" s="34">
        <f t="shared" ca="1" si="376"/>
        <v>0</v>
      </c>
      <c r="L629" s="34">
        <f t="shared" ca="1" si="377"/>
        <v>7.24</v>
      </c>
      <c r="M629" s="34">
        <f t="shared" ca="1" si="378"/>
        <v>0</v>
      </c>
      <c r="N629" s="34">
        <f t="shared" ca="1" si="379"/>
        <v>0</v>
      </c>
      <c r="O629" s="35">
        <f t="shared" ca="1" si="380"/>
        <v>0</v>
      </c>
      <c r="X629" t="str">
        <f t="shared" si="381"/>
        <v>January2,2024</v>
      </c>
      <c r="Y629">
        <f t="shared" ca="1" si="382"/>
        <v>7.24</v>
      </c>
      <c r="Z629">
        <f t="shared" ca="1" si="383"/>
        <v>0</v>
      </c>
      <c r="AA629">
        <f t="shared" ca="1" si="384"/>
        <v>0</v>
      </c>
      <c r="AB629">
        <f t="shared" ca="1" si="385"/>
        <v>0</v>
      </c>
      <c r="AK629" t="str">
        <f t="shared" si="387"/>
        <v>January2,2024</v>
      </c>
      <c r="AL629">
        <f t="shared" ca="1" si="388"/>
        <v>0</v>
      </c>
      <c r="AM629">
        <f t="shared" ca="1" si="389"/>
        <v>0</v>
      </c>
      <c r="AN629">
        <f t="shared" ca="1" si="390"/>
        <v>5.52</v>
      </c>
      <c r="AO629">
        <f t="shared" ca="1" si="391"/>
        <v>0</v>
      </c>
      <c r="AX629" t="str">
        <f t="shared" si="392"/>
        <v>January2,2024</v>
      </c>
      <c r="AY629">
        <f t="shared" ca="1" si="393"/>
        <v>4</v>
      </c>
    </row>
    <row r="630" spans="1:51">
      <c r="A630" s="17">
        <v>614</v>
      </c>
      <c r="B630" s="17" t="str">
        <f t="shared" si="405"/>
        <v>January2,2024</v>
      </c>
      <c r="C630" s="17">
        <f t="shared" ca="1" si="406"/>
        <v>5</v>
      </c>
      <c r="D630" s="17" t="str">
        <f t="shared" ca="1" si="374"/>
        <v>UK</v>
      </c>
      <c r="E630" s="17" t="str">
        <f t="shared" ca="1" si="386"/>
        <v>London</v>
      </c>
      <c r="F630" s="17">
        <f t="shared" ca="1" si="407"/>
        <v>4</v>
      </c>
      <c r="G630" s="17" t="str">
        <f t="shared" ca="1" si="397"/>
        <v>Mocktails</v>
      </c>
      <c r="H630" s="17">
        <f t="shared" ca="1" si="398"/>
        <v>6.88</v>
      </c>
      <c r="J630" s="36" t="str">
        <f t="shared" si="375"/>
        <v>January2,2024</v>
      </c>
      <c r="K630" s="37">
        <f t="shared" ca="1" si="376"/>
        <v>0</v>
      </c>
      <c r="L630" s="37">
        <f t="shared" ca="1" si="377"/>
        <v>0</v>
      </c>
      <c r="M630" s="37">
        <f t="shared" ca="1" si="378"/>
        <v>0</v>
      </c>
      <c r="N630" s="37">
        <f t="shared" ca="1" si="379"/>
        <v>0</v>
      </c>
      <c r="O630" s="38">
        <f t="shared" ca="1" si="380"/>
        <v>6.88</v>
      </c>
      <c r="X630" t="str">
        <f t="shared" si="381"/>
        <v>January2,2024</v>
      </c>
      <c r="Y630">
        <f t="shared" ca="1" si="382"/>
        <v>0</v>
      </c>
      <c r="Z630">
        <f t="shared" ca="1" si="383"/>
        <v>0</v>
      </c>
      <c r="AA630">
        <f t="shared" ca="1" si="384"/>
        <v>0</v>
      </c>
      <c r="AB630">
        <f t="shared" ca="1" si="385"/>
        <v>6.88</v>
      </c>
      <c r="AK630" t="str">
        <f t="shared" si="387"/>
        <v>January2,2024</v>
      </c>
      <c r="AL630">
        <f t="shared" ca="1" si="388"/>
        <v>0</v>
      </c>
      <c r="AM630">
        <f t="shared" ca="1" si="389"/>
        <v>7.24</v>
      </c>
      <c r="AN630">
        <f t="shared" ca="1" si="390"/>
        <v>0</v>
      </c>
      <c r="AO630">
        <f t="shared" ca="1" si="391"/>
        <v>0</v>
      </c>
      <c r="AX630" t="str">
        <f t="shared" si="392"/>
        <v>January2,2024</v>
      </c>
      <c r="AY630">
        <f t="shared" ca="1" si="393"/>
        <v>5.52</v>
      </c>
    </row>
    <row r="631" spans="1:51">
      <c r="A631" s="17">
        <v>615</v>
      </c>
      <c r="B631" s="17" t="str">
        <f t="shared" si="405"/>
        <v>January2,2024</v>
      </c>
      <c r="C631" s="17">
        <f t="shared" ca="1" si="406"/>
        <v>2</v>
      </c>
      <c r="D631" s="17" t="str">
        <f t="shared" ca="1" si="374"/>
        <v>Canada</v>
      </c>
      <c r="E631" s="17" t="str">
        <f t="shared" ca="1" si="386"/>
        <v>Toronto</v>
      </c>
      <c r="F631" s="17">
        <f t="shared" ca="1" si="407"/>
        <v>4</v>
      </c>
      <c r="G631" s="17" t="str">
        <f t="shared" ca="1" si="397"/>
        <v>Mocktails</v>
      </c>
      <c r="H631" s="17">
        <f t="shared" ca="1" si="398"/>
        <v>6.88</v>
      </c>
      <c r="J631" s="33" t="str">
        <f t="shared" si="375"/>
        <v>January2,2024</v>
      </c>
      <c r="K631" s="34">
        <f t="shared" ca="1" si="376"/>
        <v>0</v>
      </c>
      <c r="L631" s="34">
        <f t="shared" ca="1" si="377"/>
        <v>6.88</v>
      </c>
      <c r="M631" s="34">
        <f t="shared" ca="1" si="378"/>
        <v>0</v>
      </c>
      <c r="N631" s="34">
        <f t="shared" ca="1" si="379"/>
        <v>0</v>
      </c>
      <c r="O631" s="35">
        <f t="shared" ca="1" si="380"/>
        <v>0</v>
      </c>
      <c r="X631" t="str">
        <f t="shared" si="381"/>
        <v>January2,2024</v>
      </c>
      <c r="Y631">
        <f t="shared" ca="1" si="382"/>
        <v>6.88</v>
      </c>
      <c r="Z631">
        <f t="shared" ca="1" si="383"/>
        <v>0</v>
      </c>
      <c r="AA631">
        <f t="shared" ca="1" si="384"/>
        <v>0</v>
      </c>
      <c r="AB631">
        <f t="shared" ca="1" si="385"/>
        <v>0</v>
      </c>
      <c r="AK631" t="str">
        <f t="shared" si="387"/>
        <v>January2,2024</v>
      </c>
      <c r="AL631">
        <f t="shared" ca="1" si="388"/>
        <v>0</v>
      </c>
      <c r="AM631">
        <f t="shared" ca="1" si="389"/>
        <v>0</v>
      </c>
      <c r="AN631">
        <f t="shared" ca="1" si="390"/>
        <v>0</v>
      </c>
      <c r="AO631">
        <f t="shared" ca="1" si="391"/>
        <v>6.88</v>
      </c>
      <c r="AX631" t="str">
        <f t="shared" si="392"/>
        <v>January2,2024</v>
      </c>
      <c r="AY631">
        <f t="shared" ca="1" si="393"/>
        <v>7.24</v>
      </c>
    </row>
    <row r="632" spans="1:51">
      <c r="A632" s="17">
        <v>616</v>
      </c>
      <c r="B632" s="17" t="str">
        <f t="shared" si="405"/>
        <v>January2,2024</v>
      </c>
      <c r="C632" s="17">
        <f t="shared" ca="1" si="406"/>
        <v>4</v>
      </c>
      <c r="D632" s="17" t="str">
        <f t="shared" ca="1" si="374"/>
        <v>France</v>
      </c>
      <c r="E632" s="17" t="str">
        <f t="shared" ca="1" si="386"/>
        <v>Paris</v>
      </c>
      <c r="F632" s="17">
        <f t="shared" ca="1" si="407"/>
        <v>3</v>
      </c>
      <c r="G632" s="17" t="str">
        <f t="shared" ca="1" si="397"/>
        <v>Tea</v>
      </c>
      <c r="H632" s="17">
        <f t="shared" ca="1" si="398"/>
        <v>5.52</v>
      </c>
      <c r="J632" s="36" t="str">
        <f t="shared" si="375"/>
        <v>January2,2024</v>
      </c>
      <c r="K632" s="37">
        <f t="shared" ca="1" si="376"/>
        <v>0</v>
      </c>
      <c r="L632" s="37">
        <f t="shared" ca="1" si="377"/>
        <v>0</v>
      </c>
      <c r="M632" s="37">
        <f t="shared" ca="1" si="378"/>
        <v>0</v>
      </c>
      <c r="N632" s="37">
        <f t="shared" ca="1" si="379"/>
        <v>5.52</v>
      </c>
      <c r="O632" s="38">
        <f t="shared" ca="1" si="380"/>
        <v>0</v>
      </c>
      <c r="X632" t="str">
        <f t="shared" si="381"/>
        <v>January2,2024</v>
      </c>
      <c r="Y632">
        <f t="shared" ca="1" si="382"/>
        <v>0</v>
      </c>
      <c r="Z632">
        <f t="shared" ca="1" si="383"/>
        <v>0</v>
      </c>
      <c r="AA632">
        <f t="shared" ca="1" si="384"/>
        <v>5.52</v>
      </c>
      <c r="AB632">
        <f t="shared" ca="1" si="385"/>
        <v>0</v>
      </c>
      <c r="AK632" t="str">
        <f t="shared" si="387"/>
        <v>January2,2024</v>
      </c>
      <c r="AL632">
        <f t="shared" ca="1" si="388"/>
        <v>0</v>
      </c>
      <c r="AM632">
        <f t="shared" ca="1" si="389"/>
        <v>0</v>
      </c>
      <c r="AN632">
        <f t="shared" ca="1" si="390"/>
        <v>0</v>
      </c>
      <c r="AO632">
        <f t="shared" ca="1" si="391"/>
        <v>6.88</v>
      </c>
      <c r="AX632" t="str">
        <f t="shared" si="392"/>
        <v>January2,2024</v>
      </c>
      <c r="AY632">
        <f t="shared" ca="1" si="393"/>
        <v>6.88</v>
      </c>
    </row>
    <row r="633" spans="1:51">
      <c r="A633" s="17">
        <v>617</v>
      </c>
      <c r="B633" s="17" t="str">
        <f t="shared" si="405"/>
        <v>January2,2024</v>
      </c>
      <c r="C633" s="17">
        <f t="shared" ca="1" si="406"/>
        <v>3</v>
      </c>
      <c r="D633" s="17" t="str">
        <f t="shared" ca="1" si="374"/>
        <v>US</v>
      </c>
      <c r="E633" s="17" t="str">
        <f t="shared" ca="1" si="386"/>
        <v>Orlando</v>
      </c>
      <c r="F633" s="17">
        <f t="shared" ca="1" si="407"/>
        <v>1</v>
      </c>
      <c r="G633" s="17" t="str">
        <f t="shared" ca="1" si="397"/>
        <v>Coffee</v>
      </c>
      <c r="H633" s="17">
        <f t="shared" ca="1" si="398"/>
        <v>4</v>
      </c>
      <c r="J633" s="33" t="str">
        <f t="shared" si="375"/>
        <v>January2,2024</v>
      </c>
      <c r="K633" s="34">
        <f t="shared" ca="1" si="376"/>
        <v>0</v>
      </c>
      <c r="L633" s="34">
        <f t="shared" ca="1" si="377"/>
        <v>0</v>
      </c>
      <c r="M633" s="34">
        <f t="shared" ca="1" si="378"/>
        <v>4</v>
      </c>
      <c r="N633" s="34">
        <f t="shared" ca="1" si="379"/>
        <v>0</v>
      </c>
      <c r="O633" s="35">
        <f t="shared" ca="1" si="380"/>
        <v>0</v>
      </c>
      <c r="X633" t="str">
        <f t="shared" si="381"/>
        <v>January2,2024</v>
      </c>
      <c r="Y633">
        <f t="shared" ca="1" si="382"/>
        <v>0</v>
      </c>
      <c r="Z633">
        <f t="shared" ca="1" si="383"/>
        <v>4</v>
      </c>
      <c r="AA633">
        <f t="shared" ca="1" si="384"/>
        <v>0</v>
      </c>
      <c r="AB633">
        <f t="shared" ca="1" si="385"/>
        <v>0</v>
      </c>
      <c r="AK633" t="str">
        <f t="shared" si="387"/>
        <v>January2,2024</v>
      </c>
      <c r="AL633">
        <f t="shared" ca="1" si="388"/>
        <v>0</v>
      </c>
      <c r="AM633">
        <f t="shared" ca="1" si="389"/>
        <v>0</v>
      </c>
      <c r="AN633">
        <f t="shared" ca="1" si="390"/>
        <v>5.52</v>
      </c>
      <c r="AO633">
        <f t="shared" ca="1" si="391"/>
        <v>0</v>
      </c>
      <c r="AX633" t="str">
        <f t="shared" si="392"/>
        <v>January2,2024</v>
      </c>
      <c r="AY633">
        <f t="shared" ca="1" si="393"/>
        <v>6.88</v>
      </c>
    </row>
    <row r="634" spans="1:51">
      <c r="A634" s="17">
        <v>618</v>
      </c>
      <c r="B634" s="17" t="str">
        <f t="shared" si="405"/>
        <v>January2,2024</v>
      </c>
      <c r="C634" s="17">
        <f t="shared" ca="1" si="406"/>
        <v>1</v>
      </c>
      <c r="D634" s="17" t="str">
        <f t="shared" ca="1" si="374"/>
        <v>Canada</v>
      </c>
      <c r="E634" s="17" t="str">
        <f t="shared" ca="1" si="386"/>
        <v>Montreal</v>
      </c>
      <c r="F634" s="17">
        <f t="shared" ca="1" si="407"/>
        <v>2</v>
      </c>
      <c r="G634" s="17" t="str">
        <f t="shared" ca="1" si="397"/>
        <v>Ice Coffee</v>
      </c>
      <c r="H634" s="17">
        <f t="shared" ca="1" si="398"/>
        <v>7.24</v>
      </c>
      <c r="J634" s="36" t="str">
        <f t="shared" si="375"/>
        <v>January2,2024</v>
      </c>
      <c r="K634" s="37">
        <f t="shared" ca="1" si="376"/>
        <v>7.24</v>
      </c>
      <c r="L634" s="37">
        <f t="shared" ca="1" si="377"/>
        <v>0</v>
      </c>
      <c r="M634" s="37">
        <f t="shared" ca="1" si="378"/>
        <v>0</v>
      </c>
      <c r="N634" s="37">
        <f t="shared" ca="1" si="379"/>
        <v>0</v>
      </c>
      <c r="O634" s="38">
        <f t="shared" ca="1" si="380"/>
        <v>0</v>
      </c>
      <c r="X634" t="str">
        <f t="shared" si="381"/>
        <v>January2,2024</v>
      </c>
      <c r="Y634">
        <f t="shared" ca="1" si="382"/>
        <v>7.24</v>
      </c>
      <c r="Z634">
        <f t="shared" ca="1" si="383"/>
        <v>0</v>
      </c>
      <c r="AA634">
        <f t="shared" ca="1" si="384"/>
        <v>0</v>
      </c>
      <c r="AB634">
        <f t="shared" ca="1" si="385"/>
        <v>0</v>
      </c>
      <c r="AK634" t="str">
        <f t="shared" si="387"/>
        <v>January2,2024</v>
      </c>
      <c r="AL634">
        <f t="shared" ca="1" si="388"/>
        <v>4</v>
      </c>
      <c r="AM634">
        <f t="shared" ca="1" si="389"/>
        <v>0</v>
      </c>
      <c r="AN634">
        <f t="shared" ca="1" si="390"/>
        <v>0</v>
      </c>
      <c r="AO634">
        <f t="shared" ca="1" si="391"/>
        <v>0</v>
      </c>
      <c r="AX634" t="str">
        <f t="shared" si="392"/>
        <v>January2,2024</v>
      </c>
      <c r="AY634">
        <f t="shared" ca="1" si="393"/>
        <v>5.52</v>
      </c>
    </row>
    <row r="635" spans="1:51">
      <c r="A635" s="17">
        <v>619</v>
      </c>
      <c r="B635" s="17" t="str">
        <f t="shared" si="405"/>
        <v>January2,2024</v>
      </c>
      <c r="C635" s="17">
        <f t="shared" ca="1" si="406"/>
        <v>5</v>
      </c>
      <c r="D635" s="17" t="str">
        <f t="shared" ca="1" si="374"/>
        <v>UK</v>
      </c>
      <c r="E635" s="17" t="str">
        <f t="shared" ca="1" si="386"/>
        <v>London</v>
      </c>
      <c r="F635" s="17">
        <f t="shared" ca="1" si="407"/>
        <v>4</v>
      </c>
      <c r="G635" s="17" t="str">
        <f t="shared" ca="1" si="397"/>
        <v>Mocktails</v>
      </c>
      <c r="H635" s="17">
        <f t="shared" ca="1" si="398"/>
        <v>6.88</v>
      </c>
      <c r="J635" s="33" t="str">
        <f t="shared" si="375"/>
        <v>January2,2024</v>
      </c>
      <c r="K635" s="34">
        <f t="shared" ca="1" si="376"/>
        <v>0</v>
      </c>
      <c r="L635" s="34">
        <f t="shared" ca="1" si="377"/>
        <v>0</v>
      </c>
      <c r="M635" s="34">
        <f t="shared" ca="1" si="378"/>
        <v>0</v>
      </c>
      <c r="N635" s="34">
        <f t="shared" ca="1" si="379"/>
        <v>0</v>
      </c>
      <c r="O635" s="35">
        <f t="shared" ca="1" si="380"/>
        <v>6.88</v>
      </c>
      <c r="X635" t="str">
        <f t="shared" si="381"/>
        <v>January2,2024</v>
      </c>
      <c r="Y635">
        <f t="shared" ca="1" si="382"/>
        <v>0</v>
      </c>
      <c r="Z635">
        <f t="shared" ca="1" si="383"/>
        <v>0</v>
      </c>
      <c r="AA635">
        <f t="shared" ca="1" si="384"/>
        <v>0</v>
      </c>
      <c r="AB635">
        <f t="shared" ca="1" si="385"/>
        <v>6.88</v>
      </c>
      <c r="AK635" t="str">
        <f t="shared" si="387"/>
        <v>January2,2024</v>
      </c>
      <c r="AL635">
        <f t="shared" ca="1" si="388"/>
        <v>0</v>
      </c>
      <c r="AM635">
        <f t="shared" ca="1" si="389"/>
        <v>7.24</v>
      </c>
      <c r="AN635">
        <f t="shared" ca="1" si="390"/>
        <v>0</v>
      </c>
      <c r="AO635">
        <f t="shared" ca="1" si="391"/>
        <v>0</v>
      </c>
      <c r="AX635" t="str">
        <f t="shared" si="392"/>
        <v>January2,2024</v>
      </c>
      <c r="AY635">
        <f t="shared" ca="1" si="393"/>
        <v>4</v>
      </c>
    </row>
    <row r="636" spans="1:51">
      <c r="A636" s="17">
        <v>620</v>
      </c>
      <c r="B636" s="17" t="str">
        <f t="shared" si="405"/>
        <v>January2,2024</v>
      </c>
      <c r="C636" s="17">
        <f t="shared" ca="1" si="406"/>
        <v>2</v>
      </c>
      <c r="D636" s="17" t="str">
        <f t="shared" ca="1" si="374"/>
        <v>Canada</v>
      </c>
      <c r="E636" s="17" t="str">
        <f t="shared" ca="1" si="386"/>
        <v>Toronto</v>
      </c>
      <c r="F636" s="17">
        <f t="shared" ca="1" si="407"/>
        <v>4</v>
      </c>
      <c r="G636" s="17" t="str">
        <f t="shared" ca="1" si="397"/>
        <v>Mocktails</v>
      </c>
      <c r="H636" s="17">
        <f t="shared" ca="1" si="398"/>
        <v>6.88</v>
      </c>
      <c r="J636" s="36" t="str">
        <f t="shared" si="375"/>
        <v>January2,2024</v>
      </c>
      <c r="K636" s="37">
        <f t="shared" ca="1" si="376"/>
        <v>0</v>
      </c>
      <c r="L636" s="37">
        <f t="shared" ca="1" si="377"/>
        <v>6.88</v>
      </c>
      <c r="M636" s="37">
        <f t="shared" ca="1" si="378"/>
        <v>0</v>
      </c>
      <c r="N636" s="37">
        <f t="shared" ca="1" si="379"/>
        <v>0</v>
      </c>
      <c r="O636" s="38">
        <f t="shared" ca="1" si="380"/>
        <v>0</v>
      </c>
      <c r="X636" t="str">
        <f t="shared" si="381"/>
        <v>January2,2024</v>
      </c>
      <c r="Y636">
        <f t="shared" ca="1" si="382"/>
        <v>6.88</v>
      </c>
      <c r="Z636">
        <f t="shared" ca="1" si="383"/>
        <v>0</v>
      </c>
      <c r="AA636">
        <f t="shared" ca="1" si="384"/>
        <v>0</v>
      </c>
      <c r="AB636">
        <f t="shared" ca="1" si="385"/>
        <v>0</v>
      </c>
      <c r="AK636" t="str">
        <f t="shared" si="387"/>
        <v>January2,2024</v>
      </c>
      <c r="AL636">
        <f t="shared" ca="1" si="388"/>
        <v>0</v>
      </c>
      <c r="AM636">
        <f t="shared" ca="1" si="389"/>
        <v>0</v>
      </c>
      <c r="AN636">
        <f t="shared" ca="1" si="390"/>
        <v>0</v>
      </c>
      <c r="AO636">
        <f t="shared" ca="1" si="391"/>
        <v>6.88</v>
      </c>
      <c r="AX636" t="str">
        <f t="shared" si="392"/>
        <v>January2,2024</v>
      </c>
      <c r="AY636">
        <f t="shared" ca="1" si="393"/>
        <v>7.24</v>
      </c>
    </row>
    <row r="637" spans="1:51">
      <c r="A637" s="17">
        <v>621</v>
      </c>
      <c r="B637" s="17" t="str">
        <f t="shared" si="405"/>
        <v>January2,2024</v>
      </c>
      <c r="C637" s="17">
        <f t="shared" ca="1" si="406"/>
        <v>4</v>
      </c>
      <c r="D637" s="17" t="str">
        <f t="shared" ca="1" si="374"/>
        <v>France</v>
      </c>
      <c r="E637" s="17" t="str">
        <f t="shared" ca="1" si="386"/>
        <v>Paris</v>
      </c>
      <c r="F637" s="17">
        <f t="shared" ca="1" si="407"/>
        <v>3</v>
      </c>
      <c r="G637" s="17" t="str">
        <f t="shared" ca="1" si="397"/>
        <v>Tea</v>
      </c>
      <c r="H637" s="17">
        <f t="shared" ca="1" si="398"/>
        <v>5.52</v>
      </c>
      <c r="J637" s="33" t="str">
        <f t="shared" si="375"/>
        <v>January2,2024</v>
      </c>
      <c r="K637" s="34">
        <f t="shared" ca="1" si="376"/>
        <v>0</v>
      </c>
      <c r="L637" s="34">
        <f t="shared" ca="1" si="377"/>
        <v>0</v>
      </c>
      <c r="M637" s="34">
        <f t="shared" ca="1" si="378"/>
        <v>0</v>
      </c>
      <c r="N637" s="34">
        <f t="shared" ca="1" si="379"/>
        <v>5.52</v>
      </c>
      <c r="O637" s="35">
        <f t="shared" ca="1" si="380"/>
        <v>0</v>
      </c>
      <c r="X637" t="str">
        <f t="shared" si="381"/>
        <v>January2,2024</v>
      </c>
      <c r="Y637">
        <f t="shared" ca="1" si="382"/>
        <v>0</v>
      </c>
      <c r="Z637">
        <f t="shared" ca="1" si="383"/>
        <v>0</v>
      </c>
      <c r="AA637">
        <f t="shared" ca="1" si="384"/>
        <v>5.52</v>
      </c>
      <c r="AB637">
        <f t="shared" ca="1" si="385"/>
        <v>0</v>
      </c>
      <c r="AK637" t="str">
        <f t="shared" si="387"/>
        <v>January2,2024</v>
      </c>
      <c r="AL637">
        <f t="shared" ca="1" si="388"/>
        <v>0</v>
      </c>
      <c r="AM637">
        <f t="shared" ca="1" si="389"/>
        <v>0</v>
      </c>
      <c r="AN637">
        <f t="shared" ca="1" si="390"/>
        <v>0</v>
      </c>
      <c r="AO637">
        <f t="shared" ca="1" si="391"/>
        <v>6.88</v>
      </c>
      <c r="AX637" t="str">
        <f t="shared" si="392"/>
        <v>January2,2024</v>
      </c>
      <c r="AY637">
        <f t="shared" ca="1" si="393"/>
        <v>6.88</v>
      </c>
    </row>
    <row r="638" spans="1:51">
      <c r="A638" s="17">
        <v>622</v>
      </c>
      <c r="B638" s="17" t="str">
        <f t="shared" ref="B638:B647" si="408">"January2,2024"</f>
        <v>January2,2024</v>
      </c>
      <c r="C638" s="17">
        <f t="shared" ref="C638:C647" ca="1" si="409">RANDBETWEEN(1,5)</f>
        <v>2</v>
      </c>
      <c r="D638" s="17" t="str">
        <f t="shared" ca="1" si="374"/>
        <v>Canada</v>
      </c>
      <c r="E638" s="17" t="str">
        <f t="shared" ca="1" si="386"/>
        <v>Toronto</v>
      </c>
      <c r="F638" s="17">
        <f t="shared" ref="F638:F647" ca="1" si="410">RANDBETWEEN(1,4)</f>
        <v>1</v>
      </c>
      <c r="G638" s="17" t="str">
        <f t="shared" ca="1" si="397"/>
        <v>Coffee</v>
      </c>
      <c r="H638" s="17">
        <f t="shared" ca="1" si="398"/>
        <v>4</v>
      </c>
      <c r="J638" s="36" t="str">
        <f t="shared" si="375"/>
        <v>January2,2024</v>
      </c>
      <c r="K638" s="37">
        <f t="shared" ca="1" si="376"/>
        <v>0</v>
      </c>
      <c r="L638" s="37">
        <f t="shared" ca="1" si="377"/>
        <v>4</v>
      </c>
      <c r="M638" s="37">
        <f t="shared" ca="1" si="378"/>
        <v>0</v>
      </c>
      <c r="N638" s="37">
        <f t="shared" ca="1" si="379"/>
        <v>0</v>
      </c>
      <c r="O638" s="38">
        <f t="shared" ca="1" si="380"/>
        <v>0</v>
      </c>
      <c r="X638" t="str">
        <f t="shared" si="381"/>
        <v>January2,2024</v>
      </c>
      <c r="Y638">
        <f t="shared" ca="1" si="382"/>
        <v>4</v>
      </c>
      <c r="Z638">
        <f t="shared" ca="1" si="383"/>
        <v>0</v>
      </c>
      <c r="AA638">
        <f t="shared" ca="1" si="384"/>
        <v>0</v>
      </c>
      <c r="AB638">
        <f t="shared" ca="1" si="385"/>
        <v>0</v>
      </c>
      <c r="AK638" t="str">
        <f t="shared" si="387"/>
        <v>January2,2024</v>
      </c>
      <c r="AL638">
        <f t="shared" ca="1" si="388"/>
        <v>0</v>
      </c>
      <c r="AM638">
        <f t="shared" ca="1" si="389"/>
        <v>0</v>
      </c>
      <c r="AN638">
        <f t="shared" ca="1" si="390"/>
        <v>5.52</v>
      </c>
      <c r="AO638">
        <f t="shared" ca="1" si="391"/>
        <v>0</v>
      </c>
      <c r="AX638" t="str">
        <f t="shared" si="392"/>
        <v>January2,2024</v>
      </c>
      <c r="AY638">
        <f t="shared" ca="1" si="393"/>
        <v>6.88</v>
      </c>
    </row>
    <row r="639" spans="1:51">
      <c r="A639" s="17">
        <v>623</v>
      </c>
      <c r="B639" s="17" t="str">
        <f t="shared" si="408"/>
        <v>January2,2024</v>
      </c>
      <c r="C639" s="17">
        <f t="shared" ca="1" si="409"/>
        <v>2</v>
      </c>
      <c r="D639" s="17" t="str">
        <f t="shared" ca="1" si="374"/>
        <v>Canada</v>
      </c>
      <c r="E639" s="17" t="str">
        <f t="shared" ca="1" si="386"/>
        <v>Toronto</v>
      </c>
      <c r="F639" s="17">
        <f t="shared" ca="1" si="410"/>
        <v>2</v>
      </c>
      <c r="G639" s="17" t="str">
        <f t="shared" ca="1" si="397"/>
        <v>Ice Coffee</v>
      </c>
      <c r="H639" s="17">
        <f t="shared" ca="1" si="398"/>
        <v>7.24</v>
      </c>
      <c r="J639" s="33" t="str">
        <f t="shared" si="375"/>
        <v>January2,2024</v>
      </c>
      <c r="K639" s="34">
        <f t="shared" ca="1" si="376"/>
        <v>0</v>
      </c>
      <c r="L639" s="34">
        <f t="shared" ca="1" si="377"/>
        <v>7.24</v>
      </c>
      <c r="M639" s="34">
        <f t="shared" ca="1" si="378"/>
        <v>0</v>
      </c>
      <c r="N639" s="34">
        <f t="shared" ca="1" si="379"/>
        <v>0</v>
      </c>
      <c r="O639" s="35">
        <f t="shared" ca="1" si="380"/>
        <v>0</v>
      </c>
      <c r="X639" t="str">
        <f t="shared" si="381"/>
        <v>January2,2024</v>
      </c>
      <c r="Y639">
        <f t="shared" ca="1" si="382"/>
        <v>7.24</v>
      </c>
      <c r="Z639">
        <f t="shared" ca="1" si="383"/>
        <v>0</v>
      </c>
      <c r="AA639">
        <f t="shared" ca="1" si="384"/>
        <v>0</v>
      </c>
      <c r="AB639">
        <f t="shared" ca="1" si="385"/>
        <v>0</v>
      </c>
      <c r="AK639" t="str">
        <f t="shared" si="387"/>
        <v>January2,2024</v>
      </c>
      <c r="AL639">
        <f t="shared" ca="1" si="388"/>
        <v>4</v>
      </c>
      <c r="AM639">
        <f t="shared" ca="1" si="389"/>
        <v>0</v>
      </c>
      <c r="AN639">
        <f t="shared" ca="1" si="390"/>
        <v>0</v>
      </c>
      <c r="AO639">
        <f t="shared" ca="1" si="391"/>
        <v>0</v>
      </c>
      <c r="AX639" t="str">
        <f t="shared" si="392"/>
        <v>January2,2024</v>
      </c>
      <c r="AY639">
        <f t="shared" ca="1" si="393"/>
        <v>5.52</v>
      </c>
    </row>
    <row r="640" spans="1:51">
      <c r="A640" s="17">
        <v>624</v>
      </c>
      <c r="B640" s="17" t="str">
        <f t="shared" si="408"/>
        <v>January2,2024</v>
      </c>
      <c r="C640" s="17">
        <f t="shared" ca="1" si="409"/>
        <v>3</v>
      </c>
      <c r="D640" s="17" t="str">
        <f t="shared" ca="1" si="374"/>
        <v>US</v>
      </c>
      <c r="E640" s="17" t="str">
        <f t="shared" ca="1" si="386"/>
        <v>Orlando</v>
      </c>
      <c r="F640" s="17">
        <f t="shared" ca="1" si="410"/>
        <v>2</v>
      </c>
      <c r="G640" s="17" t="str">
        <f t="shared" ca="1" si="397"/>
        <v>Ice Coffee</v>
      </c>
      <c r="H640" s="17">
        <f t="shared" ca="1" si="398"/>
        <v>7.24</v>
      </c>
      <c r="J640" s="36" t="str">
        <f t="shared" si="375"/>
        <v>January2,2024</v>
      </c>
      <c r="K640" s="37">
        <f t="shared" ca="1" si="376"/>
        <v>0</v>
      </c>
      <c r="L640" s="37">
        <f t="shared" ca="1" si="377"/>
        <v>0</v>
      </c>
      <c r="M640" s="37">
        <f t="shared" ca="1" si="378"/>
        <v>7.24</v>
      </c>
      <c r="N640" s="37">
        <f t="shared" ca="1" si="379"/>
        <v>0</v>
      </c>
      <c r="O640" s="38">
        <f t="shared" ca="1" si="380"/>
        <v>0</v>
      </c>
      <c r="X640" t="str">
        <f t="shared" si="381"/>
        <v>January2,2024</v>
      </c>
      <c r="Y640">
        <f t="shared" ca="1" si="382"/>
        <v>0</v>
      </c>
      <c r="Z640">
        <f t="shared" ca="1" si="383"/>
        <v>7.24</v>
      </c>
      <c r="AA640">
        <f t="shared" ca="1" si="384"/>
        <v>0</v>
      </c>
      <c r="AB640">
        <f t="shared" ca="1" si="385"/>
        <v>0</v>
      </c>
      <c r="AK640" t="str">
        <f t="shared" si="387"/>
        <v>January2,2024</v>
      </c>
      <c r="AL640">
        <f t="shared" ca="1" si="388"/>
        <v>0</v>
      </c>
      <c r="AM640">
        <f t="shared" ca="1" si="389"/>
        <v>7.24</v>
      </c>
      <c r="AN640">
        <f t="shared" ca="1" si="390"/>
        <v>0</v>
      </c>
      <c r="AO640">
        <f t="shared" ca="1" si="391"/>
        <v>0</v>
      </c>
      <c r="AX640" t="str">
        <f t="shared" si="392"/>
        <v>January2,2024</v>
      </c>
      <c r="AY640">
        <f t="shared" ca="1" si="393"/>
        <v>4</v>
      </c>
    </row>
    <row r="641" spans="1:51">
      <c r="A641" s="17">
        <v>625</v>
      </c>
      <c r="B641" s="17" t="str">
        <f t="shared" si="408"/>
        <v>January2,2024</v>
      </c>
      <c r="C641" s="17">
        <f t="shared" ca="1" si="409"/>
        <v>3</v>
      </c>
      <c r="D641" s="17" t="str">
        <f t="shared" ca="1" si="374"/>
        <v>US</v>
      </c>
      <c r="E641" s="17" t="str">
        <f t="shared" ca="1" si="386"/>
        <v>Orlando</v>
      </c>
      <c r="F641" s="17">
        <f t="shared" ca="1" si="410"/>
        <v>2</v>
      </c>
      <c r="G641" s="17" t="str">
        <f t="shared" ca="1" si="397"/>
        <v>Ice Coffee</v>
      </c>
      <c r="H641" s="17">
        <f t="shared" ca="1" si="398"/>
        <v>7.24</v>
      </c>
      <c r="J641" s="33" t="str">
        <f t="shared" si="375"/>
        <v>January2,2024</v>
      </c>
      <c r="K641" s="34">
        <f t="shared" ca="1" si="376"/>
        <v>0</v>
      </c>
      <c r="L641" s="34">
        <f t="shared" ca="1" si="377"/>
        <v>0</v>
      </c>
      <c r="M641" s="34">
        <f t="shared" ca="1" si="378"/>
        <v>7.24</v>
      </c>
      <c r="N641" s="34">
        <f t="shared" ca="1" si="379"/>
        <v>0</v>
      </c>
      <c r="O641" s="35">
        <f t="shared" ca="1" si="380"/>
        <v>0</v>
      </c>
      <c r="X641" t="str">
        <f t="shared" si="381"/>
        <v>January2,2024</v>
      </c>
      <c r="Y641">
        <f t="shared" ca="1" si="382"/>
        <v>0</v>
      </c>
      <c r="Z641">
        <f t="shared" ca="1" si="383"/>
        <v>7.24</v>
      </c>
      <c r="AA641">
        <f t="shared" ca="1" si="384"/>
        <v>0</v>
      </c>
      <c r="AB641">
        <f t="shared" ca="1" si="385"/>
        <v>0</v>
      </c>
      <c r="AK641" t="str">
        <f t="shared" si="387"/>
        <v>January2,2024</v>
      </c>
      <c r="AL641">
        <f t="shared" ca="1" si="388"/>
        <v>0</v>
      </c>
      <c r="AM641">
        <f t="shared" ca="1" si="389"/>
        <v>7.24</v>
      </c>
      <c r="AN641">
        <f t="shared" ca="1" si="390"/>
        <v>0</v>
      </c>
      <c r="AO641">
        <f t="shared" ca="1" si="391"/>
        <v>0</v>
      </c>
      <c r="AX641" t="str">
        <f t="shared" si="392"/>
        <v>January2,2024</v>
      </c>
      <c r="AY641">
        <f t="shared" ca="1" si="393"/>
        <v>7.24</v>
      </c>
    </row>
    <row r="642" spans="1:51">
      <c r="A642" s="17">
        <v>626</v>
      </c>
      <c r="B642" s="17" t="str">
        <f t="shared" si="408"/>
        <v>January2,2024</v>
      </c>
      <c r="C642" s="17">
        <f t="shared" ca="1" si="409"/>
        <v>2</v>
      </c>
      <c r="D642" s="17" t="str">
        <f t="shared" ca="1" si="374"/>
        <v>Canada</v>
      </c>
      <c r="E642" s="17" t="str">
        <f t="shared" ca="1" si="386"/>
        <v>Toronto</v>
      </c>
      <c r="F642" s="17">
        <f t="shared" ca="1" si="410"/>
        <v>1</v>
      </c>
      <c r="G642" s="17" t="str">
        <f t="shared" ca="1" si="397"/>
        <v>Coffee</v>
      </c>
      <c r="H642" s="17">
        <f t="shared" ca="1" si="398"/>
        <v>4</v>
      </c>
      <c r="J642" s="36" t="str">
        <f t="shared" si="375"/>
        <v>January2,2024</v>
      </c>
      <c r="K642" s="37">
        <f t="shared" ca="1" si="376"/>
        <v>0</v>
      </c>
      <c r="L642" s="37">
        <f t="shared" ca="1" si="377"/>
        <v>4</v>
      </c>
      <c r="M642" s="37">
        <f t="shared" ca="1" si="378"/>
        <v>0</v>
      </c>
      <c r="N642" s="37">
        <f t="shared" ca="1" si="379"/>
        <v>0</v>
      </c>
      <c r="O642" s="38">
        <f t="shared" ca="1" si="380"/>
        <v>0</v>
      </c>
      <c r="X642" t="str">
        <f t="shared" si="381"/>
        <v>January2,2024</v>
      </c>
      <c r="Y642">
        <f t="shared" ca="1" si="382"/>
        <v>4</v>
      </c>
      <c r="Z642">
        <f t="shared" ca="1" si="383"/>
        <v>0</v>
      </c>
      <c r="AA642">
        <f t="shared" ca="1" si="384"/>
        <v>0</v>
      </c>
      <c r="AB642">
        <f t="shared" ca="1" si="385"/>
        <v>0</v>
      </c>
      <c r="AK642" t="str">
        <f t="shared" si="387"/>
        <v>January2,2024</v>
      </c>
      <c r="AL642">
        <f t="shared" ca="1" si="388"/>
        <v>0</v>
      </c>
      <c r="AM642">
        <f t="shared" ca="1" si="389"/>
        <v>7.24</v>
      </c>
      <c r="AN642">
        <f t="shared" ca="1" si="390"/>
        <v>0</v>
      </c>
      <c r="AO642">
        <f t="shared" ca="1" si="391"/>
        <v>0</v>
      </c>
      <c r="AX642" t="str">
        <f t="shared" si="392"/>
        <v>January2,2024</v>
      </c>
      <c r="AY642">
        <f t="shared" ca="1" si="393"/>
        <v>7.24</v>
      </c>
    </row>
    <row r="643" spans="1:51">
      <c r="A643" s="17">
        <v>627</v>
      </c>
      <c r="B643" s="17" t="str">
        <f t="shared" si="408"/>
        <v>January2,2024</v>
      </c>
      <c r="C643" s="17">
        <f t="shared" ca="1" si="409"/>
        <v>3</v>
      </c>
      <c r="D643" s="17" t="str">
        <f t="shared" ca="1" si="374"/>
        <v>US</v>
      </c>
      <c r="E643" s="17" t="str">
        <f t="shared" ca="1" si="386"/>
        <v>Orlando</v>
      </c>
      <c r="F643" s="17">
        <f t="shared" ca="1" si="410"/>
        <v>3</v>
      </c>
      <c r="G643" s="17" t="str">
        <f t="shared" ca="1" si="397"/>
        <v>Tea</v>
      </c>
      <c r="H643" s="17">
        <f t="shared" ca="1" si="398"/>
        <v>5.52</v>
      </c>
      <c r="J643" s="33" t="str">
        <f t="shared" si="375"/>
        <v>January2,2024</v>
      </c>
      <c r="K643" s="34">
        <f t="shared" ca="1" si="376"/>
        <v>0</v>
      </c>
      <c r="L643" s="34">
        <f t="shared" ca="1" si="377"/>
        <v>0</v>
      </c>
      <c r="M643" s="34">
        <f t="shared" ca="1" si="378"/>
        <v>5.52</v>
      </c>
      <c r="N643" s="34">
        <f t="shared" ca="1" si="379"/>
        <v>0</v>
      </c>
      <c r="O643" s="35">
        <f t="shared" ca="1" si="380"/>
        <v>0</v>
      </c>
      <c r="X643" t="str">
        <f t="shared" si="381"/>
        <v>January2,2024</v>
      </c>
      <c r="Y643">
        <f t="shared" ca="1" si="382"/>
        <v>0</v>
      </c>
      <c r="Z643">
        <f t="shared" ca="1" si="383"/>
        <v>5.52</v>
      </c>
      <c r="AA643">
        <f t="shared" ca="1" si="384"/>
        <v>0</v>
      </c>
      <c r="AB643">
        <f t="shared" ca="1" si="385"/>
        <v>0</v>
      </c>
      <c r="AK643" t="str">
        <f t="shared" si="387"/>
        <v>January2,2024</v>
      </c>
      <c r="AL643">
        <f t="shared" ca="1" si="388"/>
        <v>4</v>
      </c>
      <c r="AM643">
        <f t="shared" ca="1" si="389"/>
        <v>0</v>
      </c>
      <c r="AN643">
        <f t="shared" ca="1" si="390"/>
        <v>0</v>
      </c>
      <c r="AO643">
        <f t="shared" ca="1" si="391"/>
        <v>0</v>
      </c>
      <c r="AX643" t="str">
        <f t="shared" si="392"/>
        <v>January2,2024</v>
      </c>
      <c r="AY643">
        <f t="shared" ca="1" si="393"/>
        <v>7.24</v>
      </c>
    </row>
    <row r="644" spans="1:51">
      <c r="A644" s="17">
        <v>628</v>
      </c>
      <c r="B644" s="17" t="str">
        <f t="shared" si="408"/>
        <v>January2,2024</v>
      </c>
      <c r="C644" s="17">
        <f t="shared" ca="1" si="409"/>
        <v>3</v>
      </c>
      <c r="D644" s="17" t="str">
        <f t="shared" ca="1" si="374"/>
        <v>US</v>
      </c>
      <c r="E644" s="17" t="str">
        <f t="shared" ca="1" si="386"/>
        <v>Orlando</v>
      </c>
      <c r="F644" s="17">
        <f t="shared" ca="1" si="410"/>
        <v>4</v>
      </c>
      <c r="G644" s="17" t="str">
        <f t="shared" ca="1" si="397"/>
        <v>Mocktails</v>
      </c>
      <c r="H644" s="17">
        <f t="shared" ca="1" si="398"/>
        <v>6.88</v>
      </c>
      <c r="J644" s="36" t="str">
        <f t="shared" si="375"/>
        <v>January2,2024</v>
      </c>
      <c r="K644" s="37">
        <f t="shared" ca="1" si="376"/>
        <v>0</v>
      </c>
      <c r="L644" s="37">
        <f t="shared" ca="1" si="377"/>
        <v>0</v>
      </c>
      <c r="M644" s="37">
        <f t="shared" ca="1" si="378"/>
        <v>6.88</v>
      </c>
      <c r="N644" s="37">
        <f t="shared" ca="1" si="379"/>
        <v>0</v>
      </c>
      <c r="O644" s="38">
        <f t="shared" ca="1" si="380"/>
        <v>0</v>
      </c>
      <c r="X644" t="str">
        <f t="shared" si="381"/>
        <v>January2,2024</v>
      </c>
      <c r="Y644">
        <f t="shared" ca="1" si="382"/>
        <v>0</v>
      </c>
      <c r="Z644">
        <f t="shared" ca="1" si="383"/>
        <v>6.88</v>
      </c>
      <c r="AA644">
        <f t="shared" ca="1" si="384"/>
        <v>0</v>
      </c>
      <c r="AB644">
        <f t="shared" ca="1" si="385"/>
        <v>0</v>
      </c>
      <c r="AK644" t="str">
        <f t="shared" si="387"/>
        <v>January2,2024</v>
      </c>
      <c r="AL644">
        <f t="shared" ca="1" si="388"/>
        <v>0</v>
      </c>
      <c r="AM644">
        <f t="shared" ca="1" si="389"/>
        <v>0</v>
      </c>
      <c r="AN644">
        <f t="shared" ca="1" si="390"/>
        <v>5.52</v>
      </c>
      <c r="AO644">
        <f t="shared" ca="1" si="391"/>
        <v>0</v>
      </c>
      <c r="AX644" t="str">
        <f t="shared" si="392"/>
        <v>January2,2024</v>
      </c>
      <c r="AY644">
        <f t="shared" ca="1" si="393"/>
        <v>4</v>
      </c>
    </row>
    <row r="645" spans="1:51">
      <c r="A645" s="17">
        <v>629</v>
      </c>
      <c r="B645" s="17" t="str">
        <f t="shared" si="408"/>
        <v>January2,2024</v>
      </c>
      <c r="C645" s="17">
        <f t="shared" ca="1" si="409"/>
        <v>1</v>
      </c>
      <c r="D645" s="17" t="str">
        <f t="shared" ca="1" si="374"/>
        <v>Canada</v>
      </c>
      <c r="E645" s="17" t="str">
        <f t="shared" ca="1" si="386"/>
        <v>Montreal</v>
      </c>
      <c r="F645" s="17">
        <f t="shared" ca="1" si="410"/>
        <v>1</v>
      </c>
      <c r="G645" s="17" t="str">
        <f t="shared" ca="1" si="397"/>
        <v>Coffee</v>
      </c>
      <c r="H645" s="17">
        <f t="shared" ca="1" si="398"/>
        <v>4</v>
      </c>
      <c r="J645" s="33" t="str">
        <f t="shared" si="375"/>
        <v>January2,2024</v>
      </c>
      <c r="K645" s="34">
        <f t="shared" ca="1" si="376"/>
        <v>4</v>
      </c>
      <c r="L645" s="34">
        <f t="shared" ca="1" si="377"/>
        <v>0</v>
      </c>
      <c r="M645" s="34">
        <f t="shared" ca="1" si="378"/>
        <v>0</v>
      </c>
      <c r="N645" s="34">
        <f t="shared" ca="1" si="379"/>
        <v>0</v>
      </c>
      <c r="O645" s="35">
        <f t="shared" ca="1" si="380"/>
        <v>0</v>
      </c>
      <c r="X645" t="str">
        <f t="shared" si="381"/>
        <v>January2,2024</v>
      </c>
      <c r="Y645">
        <f t="shared" ca="1" si="382"/>
        <v>4</v>
      </c>
      <c r="Z645">
        <f t="shared" ca="1" si="383"/>
        <v>0</v>
      </c>
      <c r="AA645">
        <f t="shared" ca="1" si="384"/>
        <v>0</v>
      </c>
      <c r="AB645">
        <f t="shared" ca="1" si="385"/>
        <v>0</v>
      </c>
      <c r="AK645" t="str">
        <f t="shared" si="387"/>
        <v>January2,2024</v>
      </c>
      <c r="AL645">
        <f t="shared" ca="1" si="388"/>
        <v>0</v>
      </c>
      <c r="AM645">
        <f t="shared" ca="1" si="389"/>
        <v>0</v>
      </c>
      <c r="AN645">
        <f t="shared" ca="1" si="390"/>
        <v>0</v>
      </c>
      <c r="AO645">
        <f t="shared" ca="1" si="391"/>
        <v>6.88</v>
      </c>
      <c r="AX645" t="str">
        <f t="shared" si="392"/>
        <v>January2,2024</v>
      </c>
      <c r="AY645">
        <f t="shared" ca="1" si="393"/>
        <v>5.52</v>
      </c>
    </row>
    <row r="646" spans="1:51">
      <c r="A646" s="17">
        <v>630</v>
      </c>
      <c r="B646" s="17" t="str">
        <f t="shared" si="408"/>
        <v>January2,2024</v>
      </c>
      <c r="C646" s="17">
        <f t="shared" ca="1" si="409"/>
        <v>5</v>
      </c>
      <c r="D646" s="17" t="str">
        <f t="shared" ca="1" si="374"/>
        <v>UK</v>
      </c>
      <c r="E646" s="17" t="str">
        <f t="shared" ca="1" si="386"/>
        <v>London</v>
      </c>
      <c r="F646" s="17">
        <f t="shared" ca="1" si="410"/>
        <v>4</v>
      </c>
      <c r="G646" s="17" t="str">
        <f t="shared" ca="1" si="397"/>
        <v>Mocktails</v>
      </c>
      <c r="H646" s="17">
        <f t="shared" ca="1" si="398"/>
        <v>6.88</v>
      </c>
      <c r="J646" s="36" t="str">
        <f t="shared" si="375"/>
        <v>January2,2024</v>
      </c>
      <c r="K646" s="37">
        <f t="shared" ca="1" si="376"/>
        <v>0</v>
      </c>
      <c r="L646" s="37">
        <f t="shared" ca="1" si="377"/>
        <v>0</v>
      </c>
      <c r="M646" s="37">
        <f t="shared" ca="1" si="378"/>
        <v>0</v>
      </c>
      <c r="N646" s="37">
        <f t="shared" ca="1" si="379"/>
        <v>0</v>
      </c>
      <c r="O646" s="38">
        <f t="shared" ca="1" si="380"/>
        <v>6.88</v>
      </c>
      <c r="X646" t="str">
        <f t="shared" si="381"/>
        <v>January2,2024</v>
      </c>
      <c r="Y646">
        <f t="shared" ca="1" si="382"/>
        <v>0</v>
      </c>
      <c r="Z646">
        <f t="shared" ca="1" si="383"/>
        <v>0</v>
      </c>
      <c r="AA646">
        <f t="shared" ca="1" si="384"/>
        <v>0</v>
      </c>
      <c r="AB646">
        <f t="shared" ca="1" si="385"/>
        <v>6.88</v>
      </c>
      <c r="AK646" t="str">
        <f t="shared" si="387"/>
        <v>January2,2024</v>
      </c>
      <c r="AL646">
        <f t="shared" ca="1" si="388"/>
        <v>4</v>
      </c>
      <c r="AM646">
        <f t="shared" ca="1" si="389"/>
        <v>0</v>
      </c>
      <c r="AN646">
        <f t="shared" ca="1" si="390"/>
        <v>0</v>
      </c>
      <c r="AO646">
        <f t="shared" ca="1" si="391"/>
        <v>0</v>
      </c>
      <c r="AX646" t="str">
        <f t="shared" si="392"/>
        <v>January2,2024</v>
      </c>
      <c r="AY646">
        <f t="shared" ca="1" si="393"/>
        <v>6.88</v>
      </c>
    </row>
    <row r="647" spans="1:51">
      <c r="A647" s="17">
        <v>631</v>
      </c>
      <c r="B647" s="17" t="str">
        <f t="shared" si="408"/>
        <v>January2,2024</v>
      </c>
      <c r="C647" s="17">
        <f t="shared" ca="1" si="409"/>
        <v>5</v>
      </c>
      <c r="D647" s="17" t="str">
        <f t="shared" ca="1" si="374"/>
        <v>UK</v>
      </c>
      <c r="E647" s="17" t="str">
        <f t="shared" ca="1" si="386"/>
        <v>London</v>
      </c>
      <c r="F647" s="17">
        <f t="shared" ca="1" si="410"/>
        <v>4</v>
      </c>
      <c r="G647" s="17" t="str">
        <f t="shared" ca="1" si="397"/>
        <v>Mocktails</v>
      </c>
      <c r="H647" s="17">
        <f t="shared" ca="1" si="398"/>
        <v>6.88</v>
      </c>
      <c r="J647" s="33" t="str">
        <f t="shared" si="375"/>
        <v>January2,2024</v>
      </c>
      <c r="K647" s="34">
        <f t="shared" ca="1" si="376"/>
        <v>0</v>
      </c>
      <c r="L647" s="34">
        <f t="shared" ca="1" si="377"/>
        <v>0</v>
      </c>
      <c r="M647" s="34">
        <f t="shared" ca="1" si="378"/>
        <v>0</v>
      </c>
      <c r="N647" s="34">
        <f t="shared" ca="1" si="379"/>
        <v>0</v>
      </c>
      <c r="O647" s="35">
        <f t="shared" ca="1" si="380"/>
        <v>6.88</v>
      </c>
      <c r="X647" t="str">
        <f t="shared" si="381"/>
        <v>January2,2024</v>
      </c>
      <c r="Y647">
        <f t="shared" ca="1" si="382"/>
        <v>0</v>
      </c>
      <c r="Z647">
        <f t="shared" ca="1" si="383"/>
        <v>0</v>
      </c>
      <c r="AA647">
        <f t="shared" ca="1" si="384"/>
        <v>0</v>
      </c>
      <c r="AB647">
        <f t="shared" ca="1" si="385"/>
        <v>6.88</v>
      </c>
      <c r="AK647" t="str">
        <f t="shared" si="387"/>
        <v>January2,2024</v>
      </c>
      <c r="AL647">
        <f t="shared" ca="1" si="388"/>
        <v>0</v>
      </c>
      <c r="AM647">
        <f t="shared" ca="1" si="389"/>
        <v>0</v>
      </c>
      <c r="AN647">
        <f t="shared" ca="1" si="390"/>
        <v>0</v>
      </c>
      <c r="AO647">
        <f t="shared" ca="1" si="391"/>
        <v>6.88</v>
      </c>
      <c r="AX647" t="str">
        <f t="shared" si="392"/>
        <v>January2,2024</v>
      </c>
      <c r="AY647">
        <f t="shared" ca="1" si="393"/>
        <v>4</v>
      </c>
    </row>
    <row r="648" spans="1:51">
      <c r="A648" s="17">
        <v>632</v>
      </c>
      <c r="B648" s="17" t="str">
        <f t="shared" ref="B648:B657" si="411">"January2,2024"</f>
        <v>January2,2024</v>
      </c>
      <c r="C648" s="17">
        <f t="shared" ref="C648:C657" ca="1" si="412">RANDBETWEEN(1,5)</f>
        <v>5</v>
      </c>
      <c r="D648" s="17" t="str">
        <f t="shared" ca="1" si="374"/>
        <v>UK</v>
      </c>
      <c r="E648" s="17" t="str">
        <f t="shared" ca="1" si="386"/>
        <v>London</v>
      </c>
      <c r="F648" s="17">
        <f t="shared" ref="F648:F657" ca="1" si="413">RANDBETWEEN(1,4)</f>
        <v>1</v>
      </c>
      <c r="G648" s="17" t="str">
        <f t="shared" ca="1" si="397"/>
        <v>Coffee</v>
      </c>
      <c r="H648" s="17">
        <f t="shared" ca="1" si="398"/>
        <v>4</v>
      </c>
      <c r="J648" s="36" t="str">
        <f t="shared" si="375"/>
        <v>January2,2024</v>
      </c>
      <c r="K648" s="37">
        <f t="shared" ca="1" si="376"/>
        <v>0</v>
      </c>
      <c r="L648" s="37">
        <f t="shared" ca="1" si="377"/>
        <v>0</v>
      </c>
      <c r="M648" s="37">
        <f t="shared" ca="1" si="378"/>
        <v>0</v>
      </c>
      <c r="N648" s="37">
        <f t="shared" ca="1" si="379"/>
        <v>0</v>
      </c>
      <c r="O648" s="38">
        <f t="shared" ca="1" si="380"/>
        <v>4</v>
      </c>
      <c r="X648" t="str">
        <f t="shared" si="381"/>
        <v>January2,2024</v>
      </c>
      <c r="Y648">
        <f t="shared" ca="1" si="382"/>
        <v>0</v>
      </c>
      <c r="Z648">
        <f t="shared" ca="1" si="383"/>
        <v>0</v>
      </c>
      <c r="AA648">
        <f t="shared" ca="1" si="384"/>
        <v>0</v>
      </c>
      <c r="AB648">
        <f t="shared" ca="1" si="385"/>
        <v>4</v>
      </c>
      <c r="AK648" t="str">
        <f t="shared" si="387"/>
        <v>January2,2024</v>
      </c>
      <c r="AL648">
        <f t="shared" ca="1" si="388"/>
        <v>0</v>
      </c>
      <c r="AM648">
        <f t="shared" ca="1" si="389"/>
        <v>0</v>
      </c>
      <c r="AN648">
        <f t="shared" ca="1" si="390"/>
        <v>0</v>
      </c>
      <c r="AO648">
        <f t="shared" ca="1" si="391"/>
        <v>6.88</v>
      </c>
      <c r="AX648" t="str">
        <f t="shared" si="392"/>
        <v>January2,2024</v>
      </c>
      <c r="AY648">
        <f t="shared" ca="1" si="393"/>
        <v>6.88</v>
      </c>
    </row>
    <row r="649" spans="1:51">
      <c r="A649" s="17">
        <v>633</v>
      </c>
      <c r="B649" s="17" t="str">
        <f t="shared" si="411"/>
        <v>January2,2024</v>
      </c>
      <c r="C649" s="17">
        <f t="shared" ca="1" si="412"/>
        <v>1</v>
      </c>
      <c r="D649" s="17" t="str">
        <f t="shared" ca="1" si="374"/>
        <v>Canada</v>
      </c>
      <c r="E649" s="17" t="str">
        <f t="shared" ca="1" si="386"/>
        <v>Montreal</v>
      </c>
      <c r="F649" s="17">
        <f t="shared" ca="1" si="413"/>
        <v>2</v>
      </c>
      <c r="G649" s="17" t="str">
        <f t="shared" ca="1" si="397"/>
        <v>Ice Coffee</v>
      </c>
      <c r="H649" s="17">
        <f t="shared" ca="1" si="398"/>
        <v>7.24</v>
      </c>
      <c r="J649" s="33" t="str">
        <f t="shared" si="375"/>
        <v>January2,2024</v>
      </c>
      <c r="K649" s="34">
        <f t="shared" ca="1" si="376"/>
        <v>7.24</v>
      </c>
      <c r="L649" s="34">
        <f t="shared" ca="1" si="377"/>
        <v>0</v>
      </c>
      <c r="M649" s="34">
        <f t="shared" ca="1" si="378"/>
        <v>0</v>
      </c>
      <c r="N649" s="34">
        <f t="shared" ca="1" si="379"/>
        <v>0</v>
      </c>
      <c r="O649" s="35">
        <f t="shared" ca="1" si="380"/>
        <v>0</v>
      </c>
      <c r="X649" t="str">
        <f t="shared" si="381"/>
        <v>January2,2024</v>
      </c>
      <c r="Y649">
        <f t="shared" ca="1" si="382"/>
        <v>7.24</v>
      </c>
      <c r="Z649">
        <f t="shared" ca="1" si="383"/>
        <v>0</v>
      </c>
      <c r="AA649">
        <f t="shared" ca="1" si="384"/>
        <v>0</v>
      </c>
      <c r="AB649">
        <f t="shared" ca="1" si="385"/>
        <v>0</v>
      </c>
      <c r="AK649" t="str">
        <f t="shared" si="387"/>
        <v>January2,2024</v>
      </c>
      <c r="AL649">
        <f t="shared" ca="1" si="388"/>
        <v>4</v>
      </c>
      <c r="AM649">
        <f t="shared" ca="1" si="389"/>
        <v>0</v>
      </c>
      <c r="AN649">
        <f t="shared" ca="1" si="390"/>
        <v>0</v>
      </c>
      <c r="AO649">
        <f t="shared" ca="1" si="391"/>
        <v>0</v>
      </c>
      <c r="AX649" t="str">
        <f t="shared" si="392"/>
        <v>January2,2024</v>
      </c>
      <c r="AY649">
        <f t="shared" ca="1" si="393"/>
        <v>6.88</v>
      </c>
    </row>
    <row r="650" spans="1:51">
      <c r="A650" s="17">
        <v>634</v>
      </c>
      <c r="B650" s="17" t="str">
        <f t="shared" si="411"/>
        <v>January2,2024</v>
      </c>
      <c r="C650" s="17">
        <f t="shared" ca="1" si="412"/>
        <v>3</v>
      </c>
      <c r="D650" s="17" t="str">
        <f t="shared" ca="1" si="374"/>
        <v>US</v>
      </c>
      <c r="E650" s="17" t="str">
        <f t="shared" ca="1" si="386"/>
        <v>Orlando</v>
      </c>
      <c r="F650" s="17">
        <f t="shared" ca="1" si="413"/>
        <v>3</v>
      </c>
      <c r="G650" s="17" t="str">
        <f t="shared" ca="1" si="397"/>
        <v>Tea</v>
      </c>
      <c r="H650" s="17">
        <f t="shared" ca="1" si="398"/>
        <v>5.52</v>
      </c>
      <c r="J650" s="36" t="str">
        <f t="shared" si="375"/>
        <v>January2,2024</v>
      </c>
      <c r="K650" s="37">
        <f t="shared" ca="1" si="376"/>
        <v>0</v>
      </c>
      <c r="L650" s="37">
        <f t="shared" ca="1" si="377"/>
        <v>0</v>
      </c>
      <c r="M650" s="37">
        <f t="shared" ca="1" si="378"/>
        <v>5.52</v>
      </c>
      <c r="N650" s="37">
        <f t="shared" ca="1" si="379"/>
        <v>0</v>
      </c>
      <c r="O650" s="38">
        <f t="shared" ca="1" si="380"/>
        <v>0</v>
      </c>
      <c r="X650" t="str">
        <f t="shared" si="381"/>
        <v>January2,2024</v>
      </c>
      <c r="Y650">
        <f t="shared" ca="1" si="382"/>
        <v>0</v>
      </c>
      <c r="Z650">
        <f t="shared" ca="1" si="383"/>
        <v>5.52</v>
      </c>
      <c r="AA650">
        <f t="shared" ca="1" si="384"/>
        <v>0</v>
      </c>
      <c r="AB650">
        <f t="shared" ca="1" si="385"/>
        <v>0</v>
      </c>
      <c r="AK650" t="str">
        <f t="shared" si="387"/>
        <v>January2,2024</v>
      </c>
      <c r="AL650">
        <f t="shared" ca="1" si="388"/>
        <v>0</v>
      </c>
      <c r="AM650">
        <f t="shared" ca="1" si="389"/>
        <v>7.24</v>
      </c>
      <c r="AN650">
        <f t="shared" ca="1" si="390"/>
        <v>0</v>
      </c>
      <c r="AO650">
        <f t="shared" ca="1" si="391"/>
        <v>0</v>
      </c>
      <c r="AX650" t="str">
        <f t="shared" si="392"/>
        <v>January2,2024</v>
      </c>
      <c r="AY650">
        <f t="shared" ca="1" si="393"/>
        <v>4</v>
      </c>
    </row>
    <row r="651" spans="1:51">
      <c r="A651" s="17">
        <v>635</v>
      </c>
      <c r="B651" s="17" t="str">
        <f t="shared" si="411"/>
        <v>January2,2024</v>
      </c>
      <c r="C651" s="17">
        <f t="shared" ca="1" si="412"/>
        <v>1</v>
      </c>
      <c r="D651" s="17" t="str">
        <f t="shared" ca="1" si="374"/>
        <v>Canada</v>
      </c>
      <c r="E651" s="17" t="str">
        <f t="shared" ca="1" si="386"/>
        <v>Montreal</v>
      </c>
      <c r="F651" s="17">
        <f t="shared" ca="1" si="413"/>
        <v>3</v>
      </c>
      <c r="G651" s="17" t="str">
        <f t="shared" ca="1" si="397"/>
        <v>Tea</v>
      </c>
      <c r="H651" s="17">
        <f t="shared" ca="1" si="398"/>
        <v>5.52</v>
      </c>
      <c r="J651" s="33" t="str">
        <f t="shared" si="375"/>
        <v>January2,2024</v>
      </c>
      <c r="K651" s="34">
        <f t="shared" ca="1" si="376"/>
        <v>5.52</v>
      </c>
      <c r="L651" s="34">
        <f t="shared" ca="1" si="377"/>
        <v>0</v>
      </c>
      <c r="M651" s="34">
        <f t="shared" ca="1" si="378"/>
        <v>0</v>
      </c>
      <c r="N651" s="34">
        <f t="shared" ca="1" si="379"/>
        <v>0</v>
      </c>
      <c r="O651" s="35">
        <f t="shared" ca="1" si="380"/>
        <v>0</v>
      </c>
      <c r="X651" t="str">
        <f t="shared" si="381"/>
        <v>January2,2024</v>
      </c>
      <c r="Y651">
        <f t="shared" ca="1" si="382"/>
        <v>5.52</v>
      </c>
      <c r="Z651">
        <f t="shared" ca="1" si="383"/>
        <v>0</v>
      </c>
      <c r="AA651">
        <f t="shared" ca="1" si="384"/>
        <v>0</v>
      </c>
      <c r="AB651">
        <f t="shared" ca="1" si="385"/>
        <v>0</v>
      </c>
      <c r="AK651" t="str">
        <f t="shared" si="387"/>
        <v>January2,2024</v>
      </c>
      <c r="AL651">
        <f t="shared" ca="1" si="388"/>
        <v>0</v>
      </c>
      <c r="AM651">
        <f t="shared" ca="1" si="389"/>
        <v>0</v>
      </c>
      <c r="AN651">
        <f t="shared" ca="1" si="390"/>
        <v>5.52</v>
      </c>
      <c r="AO651">
        <f t="shared" ca="1" si="391"/>
        <v>0</v>
      </c>
      <c r="AX651" t="str">
        <f t="shared" si="392"/>
        <v>January2,2024</v>
      </c>
      <c r="AY651">
        <f t="shared" ca="1" si="393"/>
        <v>7.24</v>
      </c>
    </row>
    <row r="652" spans="1:51">
      <c r="A652" s="17">
        <v>636</v>
      </c>
      <c r="B652" s="17" t="str">
        <f t="shared" si="411"/>
        <v>January2,2024</v>
      </c>
      <c r="C652" s="17">
        <f t="shared" ca="1" si="412"/>
        <v>3</v>
      </c>
      <c r="D652" s="17" t="str">
        <f t="shared" ca="1" si="374"/>
        <v>US</v>
      </c>
      <c r="E652" s="17" t="str">
        <f t="shared" ca="1" si="386"/>
        <v>Orlando</v>
      </c>
      <c r="F652" s="17">
        <f t="shared" ca="1" si="413"/>
        <v>1</v>
      </c>
      <c r="G652" s="17" t="str">
        <f t="shared" ca="1" si="397"/>
        <v>Coffee</v>
      </c>
      <c r="H652" s="17">
        <f t="shared" ca="1" si="398"/>
        <v>4</v>
      </c>
      <c r="J652" s="36" t="str">
        <f t="shared" si="375"/>
        <v>January2,2024</v>
      </c>
      <c r="K652" s="37">
        <f t="shared" ca="1" si="376"/>
        <v>0</v>
      </c>
      <c r="L652" s="37">
        <f t="shared" ca="1" si="377"/>
        <v>0</v>
      </c>
      <c r="M652" s="37">
        <f t="shared" ca="1" si="378"/>
        <v>4</v>
      </c>
      <c r="N652" s="37">
        <f t="shared" ca="1" si="379"/>
        <v>0</v>
      </c>
      <c r="O652" s="38">
        <f t="shared" ca="1" si="380"/>
        <v>0</v>
      </c>
      <c r="X652" t="str">
        <f t="shared" si="381"/>
        <v>January2,2024</v>
      </c>
      <c r="Y652">
        <f t="shared" ca="1" si="382"/>
        <v>0</v>
      </c>
      <c r="Z652">
        <f t="shared" ca="1" si="383"/>
        <v>4</v>
      </c>
      <c r="AA652">
        <f t="shared" ca="1" si="384"/>
        <v>0</v>
      </c>
      <c r="AB652">
        <f t="shared" ca="1" si="385"/>
        <v>0</v>
      </c>
      <c r="AK652" t="str">
        <f t="shared" si="387"/>
        <v>January2,2024</v>
      </c>
      <c r="AL652">
        <f t="shared" ca="1" si="388"/>
        <v>0</v>
      </c>
      <c r="AM652">
        <f t="shared" ca="1" si="389"/>
        <v>0</v>
      </c>
      <c r="AN652">
        <f t="shared" ca="1" si="390"/>
        <v>5.52</v>
      </c>
      <c r="AO652">
        <f t="shared" ca="1" si="391"/>
        <v>0</v>
      </c>
      <c r="AX652" t="str">
        <f t="shared" si="392"/>
        <v>January2,2024</v>
      </c>
      <c r="AY652">
        <f t="shared" ca="1" si="393"/>
        <v>5.52</v>
      </c>
    </row>
    <row r="653" spans="1:51">
      <c r="A653" s="17">
        <v>637</v>
      </c>
      <c r="B653" s="17" t="str">
        <f t="shared" si="411"/>
        <v>January2,2024</v>
      </c>
      <c r="C653" s="17">
        <f t="shared" ca="1" si="412"/>
        <v>2</v>
      </c>
      <c r="D653" s="17" t="str">
        <f t="shared" ca="1" si="374"/>
        <v>Canada</v>
      </c>
      <c r="E653" s="17" t="str">
        <f t="shared" ca="1" si="386"/>
        <v>Toronto</v>
      </c>
      <c r="F653" s="17">
        <f t="shared" ca="1" si="413"/>
        <v>4</v>
      </c>
      <c r="G653" s="17" t="str">
        <f t="shared" ca="1" si="397"/>
        <v>Mocktails</v>
      </c>
      <c r="H653" s="17">
        <f t="shared" ca="1" si="398"/>
        <v>6.88</v>
      </c>
      <c r="J653" s="33" t="str">
        <f t="shared" si="375"/>
        <v>January2,2024</v>
      </c>
      <c r="K653" s="34">
        <f t="shared" ca="1" si="376"/>
        <v>0</v>
      </c>
      <c r="L653" s="34">
        <f t="shared" ca="1" si="377"/>
        <v>6.88</v>
      </c>
      <c r="M653" s="34">
        <f t="shared" ca="1" si="378"/>
        <v>0</v>
      </c>
      <c r="N653" s="34">
        <f t="shared" ca="1" si="379"/>
        <v>0</v>
      </c>
      <c r="O653" s="35">
        <f t="shared" ca="1" si="380"/>
        <v>0</v>
      </c>
      <c r="X653" t="str">
        <f t="shared" si="381"/>
        <v>January2,2024</v>
      </c>
      <c r="Y653">
        <f t="shared" ca="1" si="382"/>
        <v>6.88</v>
      </c>
      <c r="Z653">
        <f t="shared" ca="1" si="383"/>
        <v>0</v>
      </c>
      <c r="AA653">
        <f t="shared" ca="1" si="384"/>
        <v>0</v>
      </c>
      <c r="AB653">
        <f t="shared" ca="1" si="385"/>
        <v>0</v>
      </c>
      <c r="AK653" t="str">
        <f t="shared" si="387"/>
        <v>January2,2024</v>
      </c>
      <c r="AL653">
        <f t="shared" ca="1" si="388"/>
        <v>4</v>
      </c>
      <c r="AM653">
        <f t="shared" ca="1" si="389"/>
        <v>0</v>
      </c>
      <c r="AN653">
        <f t="shared" ca="1" si="390"/>
        <v>0</v>
      </c>
      <c r="AO653">
        <f t="shared" ca="1" si="391"/>
        <v>0</v>
      </c>
      <c r="AX653" t="str">
        <f t="shared" si="392"/>
        <v>January2,2024</v>
      </c>
      <c r="AY653">
        <f t="shared" ca="1" si="393"/>
        <v>5.52</v>
      </c>
    </row>
    <row r="654" spans="1:51">
      <c r="A654" s="17">
        <v>638</v>
      </c>
      <c r="B654" s="17" t="str">
        <f t="shared" si="411"/>
        <v>January2,2024</v>
      </c>
      <c r="C654" s="17">
        <f t="shared" ca="1" si="412"/>
        <v>3</v>
      </c>
      <c r="D654" s="17" t="str">
        <f t="shared" ca="1" si="374"/>
        <v>US</v>
      </c>
      <c r="E654" s="17" t="str">
        <f t="shared" ca="1" si="386"/>
        <v>Orlando</v>
      </c>
      <c r="F654" s="17">
        <f t="shared" ca="1" si="413"/>
        <v>4</v>
      </c>
      <c r="G654" s="17" t="str">
        <f t="shared" ca="1" si="397"/>
        <v>Mocktails</v>
      </c>
      <c r="H654" s="17">
        <f t="shared" ca="1" si="398"/>
        <v>6.88</v>
      </c>
      <c r="J654" s="36" t="str">
        <f t="shared" si="375"/>
        <v>January2,2024</v>
      </c>
      <c r="K654" s="37">
        <f t="shared" ca="1" si="376"/>
        <v>0</v>
      </c>
      <c r="L654" s="37">
        <f t="shared" ca="1" si="377"/>
        <v>0</v>
      </c>
      <c r="M654" s="37">
        <f t="shared" ca="1" si="378"/>
        <v>6.88</v>
      </c>
      <c r="N654" s="37">
        <f t="shared" ca="1" si="379"/>
        <v>0</v>
      </c>
      <c r="O654" s="38">
        <f t="shared" ca="1" si="380"/>
        <v>0</v>
      </c>
      <c r="X654" t="str">
        <f t="shared" si="381"/>
        <v>January2,2024</v>
      </c>
      <c r="Y654">
        <f t="shared" ca="1" si="382"/>
        <v>0</v>
      </c>
      <c r="Z654">
        <f t="shared" ca="1" si="383"/>
        <v>6.88</v>
      </c>
      <c r="AA654">
        <f t="shared" ca="1" si="384"/>
        <v>0</v>
      </c>
      <c r="AB654">
        <f t="shared" ca="1" si="385"/>
        <v>0</v>
      </c>
      <c r="AK654" t="str">
        <f t="shared" si="387"/>
        <v>January2,2024</v>
      </c>
      <c r="AL654">
        <f t="shared" ca="1" si="388"/>
        <v>0</v>
      </c>
      <c r="AM654">
        <f t="shared" ca="1" si="389"/>
        <v>0</v>
      </c>
      <c r="AN654">
        <f t="shared" ca="1" si="390"/>
        <v>0</v>
      </c>
      <c r="AO654">
        <f t="shared" ca="1" si="391"/>
        <v>6.88</v>
      </c>
      <c r="AX654" t="str">
        <f t="shared" si="392"/>
        <v>January2,2024</v>
      </c>
      <c r="AY654">
        <f t="shared" ca="1" si="393"/>
        <v>4</v>
      </c>
    </row>
    <row r="655" spans="1:51">
      <c r="A655" s="17">
        <v>639</v>
      </c>
      <c r="B655" s="17" t="str">
        <f t="shared" si="411"/>
        <v>January2,2024</v>
      </c>
      <c r="C655" s="17">
        <f t="shared" ca="1" si="412"/>
        <v>1</v>
      </c>
      <c r="D655" s="17" t="str">
        <f t="shared" ca="1" si="374"/>
        <v>Canada</v>
      </c>
      <c r="E655" s="17" t="str">
        <f t="shared" ca="1" si="386"/>
        <v>Montreal</v>
      </c>
      <c r="F655" s="17">
        <f t="shared" ca="1" si="413"/>
        <v>2</v>
      </c>
      <c r="G655" s="17" t="str">
        <f t="shared" ca="1" si="397"/>
        <v>Ice Coffee</v>
      </c>
      <c r="H655" s="17">
        <f t="shared" ca="1" si="398"/>
        <v>7.24</v>
      </c>
      <c r="J655" s="33" t="str">
        <f t="shared" si="375"/>
        <v>January2,2024</v>
      </c>
      <c r="K655" s="34">
        <f t="shared" ca="1" si="376"/>
        <v>7.24</v>
      </c>
      <c r="L655" s="34">
        <f t="shared" ca="1" si="377"/>
        <v>0</v>
      </c>
      <c r="M655" s="34">
        <f t="shared" ca="1" si="378"/>
        <v>0</v>
      </c>
      <c r="N655" s="34">
        <f t="shared" ca="1" si="379"/>
        <v>0</v>
      </c>
      <c r="O655" s="35">
        <f t="shared" ca="1" si="380"/>
        <v>0</v>
      </c>
      <c r="X655" t="str">
        <f t="shared" si="381"/>
        <v>January2,2024</v>
      </c>
      <c r="Y655">
        <f t="shared" ca="1" si="382"/>
        <v>7.24</v>
      </c>
      <c r="Z655">
        <f t="shared" ca="1" si="383"/>
        <v>0</v>
      </c>
      <c r="AA655">
        <f t="shared" ca="1" si="384"/>
        <v>0</v>
      </c>
      <c r="AB655">
        <f t="shared" ca="1" si="385"/>
        <v>0</v>
      </c>
      <c r="AK655" t="str">
        <f t="shared" si="387"/>
        <v>January2,2024</v>
      </c>
      <c r="AL655">
        <f t="shared" ca="1" si="388"/>
        <v>0</v>
      </c>
      <c r="AM655">
        <f t="shared" ca="1" si="389"/>
        <v>0</v>
      </c>
      <c r="AN655">
        <f t="shared" ca="1" si="390"/>
        <v>0</v>
      </c>
      <c r="AO655">
        <f t="shared" ca="1" si="391"/>
        <v>6.88</v>
      </c>
      <c r="AX655" t="str">
        <f t="shared" si="392"/>
        <v>January2,2024</v>
      </c>
      <c r="AY655">
        <f t="shared" ca="1" si="393"/>
        <v>6.88</v>
      </c>
    </row>
    <row r="656" spans="1:51">
      <c r="A656" s="17">
        <v>640</v>
      </c>
      <c r="B656" s="17" t="str">
        <f t="shared" si="411"/>
        <v>January2,2024</v>
      </c>
      <c r="C656" s="17">
        <f t="shared" ca="1" si="412"/>
        <v>3</v>
      </c>
      <c r="D656" s="17" t="str">
        <f t="shared" ca="1" si="374"/>
        <v>US</v>
      </c>
      <c r="E656" s="17" t="str">
        <f t="shared" ca="1" si="386"/>
        <v>Orlando</v>
      </c>
      <c r="F656" s="17">
        <f t="shared" ca="1" si="413"/>
        <v>2</v>
      </c>
      <c r="G656" s="17" t="str">
        <f t="shared" ca="1" si="397"/>
        <v>Ice Coffee</v>
      </c>
      <c r="H656" s="17">
        <f t="shared" ca="1" si="398"/>
        <v>7.24</v>
      </c>
      <c r="J656" s="36" t="str">
        <f t="shared" si="375"/>
        <v>January2,2024</v>
      </c>
      <c r="K656" s="37">
        <f t="shared" ca="1" si="376"/>
        <v>0</v>
      </c>
      <c r="L656" s="37">
        <f t="shared" ca="1" si="377"/>
        <v>0</v>
      </c>
      <c r="M656" s="37">
        <f t="shared" ca="1" si="378"/>
        <v>7.24</v>
      </c>
      <c r="N656" s="37">
        <f t="shared" ca="1" si="379"/>
        <v>0</v>
      </c>
      <c r="O656" s="38">
        <f t="shared" ca="1" si="380"/>
        <v>0</v>
      </c>
      <c r="X656" t="str">
        <f t="shared" si="381"/>
        <v>January2,2024</v>
      </c>
      <c r="Y656">
        <f t="shared" ca="1" si="382"/>
        <v>0</v>
      </c>
      <c r="Z656">
        <f t="shared" ca="1" si="383"/>
        <v>7.24</v>
      </c>
      <c r="AA656">
        <f t="shared" ca="1" si="384"/>
        <v>0</v>
      </c>
      <c r="AB656">
        <f t="shared" ca="1" si="385"/>
        <v>0</v>
      </c>
      <c r="AK656" t="str">
        <f t="shared" si="387"/>
        <v>January2,2024</v>
      </c>
      <c r="AL656">
        <f t="shared" ca="1" si="388"/>
        <v>0</v>
      </c>
      <c r="AM656">
        <f t="shared" ca="1" si="389"/>
        <v>7.24</v>
      </c>
      <c r="AN656">
        <f t="shared" ca="1" si="390"/>
        <v>0</v>
      </c>
      <c r="AO656">
        <f t="shared" ca="1" si="391"/>
        <v>0</v>
      </c>
      <c r="AX656" t="str">
        <f t="shared" si="392"/>
        <v>January2,2024</v>
      </c>
      <c r="AY656">
        <f t="shared" ca="1" si="393"/>
        <v>6.88</v>
      </c>
    </row>
    <row r="657" spans="1:51">
      <c r="A657" s="17">
        <v>641</v>
      </c>
      <c r="B657" s="17" t="str">
        <f t="shared" si="411"/>
        <v>January2,2024</v>
      </c>
      <c r="C657" s="17">
        <f t="shared" ca="1" si="412"/>
        <v>4</v>
      </c>
      <c r="D657" s="17" t="str">
        <f t="shared" ca="1" si="374"/>
        <v>France</v>
      </c>
      <c r="E657" s="17" t="str">
        <f t="shared" ca="1" si="386"/>
        <v>Paris</v>
      </c>
      <c r="F657" s="17">
        <f t="shared" ca="1" si="413"/>
        <v>4</v>
      </c>
      <c r="G657" s="17" t="str">
        <f t="shared" ca="1" si="397"/>
        <v>Mocktails</v>
      </c>
      <c r="H657" s="17">
        <f t="shared" ca="1" si="398"/>
        <v>6.88</v>
      </c>
      <c r="J657" s="33" t="str">
        <f t="shared" si="375"/>
        <v>January2,2024</v>
      </c>
      <c r="K657" s="34">
        <f t="shared" ca="1" si="376"/>
        <v>0</v>
      </c>
      <c r="L657" s="34">
        <f t="shared" ca="1" si="377"/>
        <v>0</v>
      </c>
      <c r="M657" s="34">
        <f t="shared" ca="1" si="378"/>
        <v>0</v>
      </c>
      <c r="N657" s="34">
        <f t="shared" ca="1" si="379"/>
        <v>6.88</v>
      </c>
      <c r="O657" s="35">
        <f t="shared" ca="1" si="380"/>
        <v>0</v>
      </c>
      <c r="X657" t="str">
        <f t="shared" si="381"/>
        <v>January2,2024</v>
      </c>
      <c r="Y657">
        <f t="shared" ca="1" si="382"/>
        <v>0</v>
      </c>
      <c r="Z657">
        <f t="shared" ca="1" si="383"/>
        <v>0</v>
      </c>
      <c r="AA657">
        <f t="shared" ca="1" si="384"/>
        <v>6.88</v>
      </c>
      <c r="AB657">
        <f t="shared" ca="1" si="385"/>
        <v>0</v>
      </c>
      <c r="AK657" t="str">
        <f t="shared" si="387"/>
        <v>January2,2024</v>
      </c>
      <c r="AL657">
        <f t="shared" ca="1" si="388"/>
        <v>0</v>
      </c>
      <c r="AM657">
        <f t="shared" ca="1" si="389"/>
        <v>7.24</v>
      </c>
      <c r="AN657">
        <f t="shared" ca="1" si="390"/>
        <v>0</v>
      </c>
      <c r="AO657">
        <f t="shared" ca="1" si="391"/>
        <v>0</v>
      </c>
      <c r="AX657" t="str">
        <f t="shared" si="392"/>
        <v>January2,2024</v>
      </c>
      <c r="AY657">
        <f t="shared" ca="1" si="393"/>
        <v>7.24</v>
      </c>
    </row>
    <row r="658" spans="1:51">
      <c r="A658" s="17">
        <v>642</v>
      </c>
      <c r="B658" s="17" t="str">
        <f t="shared" ref="B658:B667" si="414">"January2,2024"</f>
        <v>January2,2024</v>
      </c>
      <c r="C658" s="17">
        <f t="shared" ref="C658:C667" ca="1" si="415">RANDBETWEEN(1,5)</f>
        <v>4</v>
      </c>
      <c r="D658" s="17" t="str">
        <f t="shared" ref="D658:D721" ca="1" si="416">VLOOKUP(C658,$BJ$2:$BL$13,2)</f>
        <v>France</v>
      </c>
      <c r="E658" s="17" t="str">
        <f t="shared" ca="1" si="386"/>
        <v>Paris</v>
      </c>
      <c r="F658" s="17">
        <f t="shared" ref="F658:F667" ca="1" si="417">RANDBETWEEN(1,4)</f>
        <v>4</v>
      </c>
      <c r="G658" s="17" t="str">
        <f t="shared" ca="1" si="397"/>
        <v>Mocktails</v>
      </c>
      <c r="H658" s="17">
        <f t="shared" ca="1" si="398"/>
        <v>6.88</v>
      </c>
      <c r="J658" s="36" t="str">
        <f t="shared" ref="J658:J721" si="418">B658</f>
        <v>January2,2024</v>
      </c>
      <c r="K658" s="37">
        <f t="shared" ref="K658:K721" ca="1" si="419">IF(C658=1,H658,0)</f>
        <v>0</v>
      </c>
      <c r="L658" s="37">
        <f t="shared" ref="L658:L721" ca="1" si="420">IF(C658=2,H658,0)</f>
        <v>0</v>
      </c>
      <c r="M658" s="37">
        <f t="shared" ref="M658:M721" ca="1" si="421">IF(C658=3,H658,0)</f>
        <v>0</v>
      </c>
      <c r="N658" s="37">
        <f t="shared" ref="N658:N721" ca="1" si="422">IF(C658=4,H658,0)</f>
        <v>6.88</v>
      </c>
      <c r="O658" s="38">
        <f t="shared" ref="O658:O721" ca="1" si="423">IF(C658=5,H658,0)</f>
        <v>0</v>
      </c>
      <c r="X658" t="str">
        <f t="shared" ref="X658:X721" si="424">B658</f>
        <v>January2,2024</v>
      </c>
      <c r="Y658">
        <f t="shared" ref="Y658:Y721" ca="1" si="425">IF(OR(C658=1,C658=2),H658,0)</f>
        <v>0</v>
      </c>
      <c r="Z658">
        <f t="shared" ref="Z658:Z721" ca="1" si="426">IF(C658=3,H658,0)</f>
        <v>0</v>
      </c>
      <c r="AA658">
        <f t="shared" ref="AA658:AA721" ca="1" si="427">IF(C658=4,H658,0)</f>
        <v>6.88</v>
      </c>
      <c r="AB658">
        <f t="shared" ref="AB658:AB721" ca="1" si="428">IF(C658=5,H658,0)</f>
        <v>0</v>
      </c>
      <c r="AK658" t="str">
        <f t="shared" si="387"/>
        <v>January2,2024</v>
      </c>
      <c r="AL658">
        <f t="shared" ca="1" si="388"/>
        <v>0</v>
      </c>
      <c r="AM658">
        <f t="shared" ca="1" si="389"/>
        <v>0</v>
      </c>
      <c r="AN658">
        <f t="shared" ca="1" si="390"/>
        <v>0</v>
      </c>
      <c r="AO658">
        <f t="shared" ca="1" si="391"/>
        <v>6.88</v>
      </c>
      <c r="AX658" t="str">
        <f t="shared" si="392"/>
        <v>January2,2024</v>
      </c>
      <c r="AY658">
        <f t="shared" ca="1" si="393"/>
        <v>7.24</v>
      </c>
    </row>
    <row r="659" spans="1:51">
      <c r="A659" s="17">
        <v>643</v>
      </c>
      <c r="B659" s="17" t="str">
        <f t="shared" si="414"/>
        <v>January2,2024</v>
      </c>
      <c r="C659" s="17">
        <f t="shared" ca="1" si="415"/>
        <v>5</v>
      </c>
      <c r="D659" s="17" t="str">
        <f t="shared" ca="1" si="416"/>
        <v>UK</v>
      </c>
      <c r="E659" s="17" t="str">
        <f t="shared" ref="E659:E722" ca="1" si="429">VLOOKUP(C659,$BJ$2:$BL$13,3)</f>
        <v>London</v>
      </c>
      <c r="F659" s="17">
        <f t="shared" ca="1" si="417"/>
        <v>4</v>
      </c>
      <c r="G659" s="17" t="str">
        <f t="shared" ca="1" si="397"/>
        <v>Mocktails</v>
      </c>
      <c r="H659" s="17">
        <f t="shared" ca="1" si="398"/>
        <v>6.88</v>
      </c>
      <c r="J659" s="33" t="str">
        <f t="shared" si="418"/>
        <v>January2,2024</v>
      </c>
      <c r="K659" s="34">
        <f t="shared" ca="1" si="419"/>
        <v>0</v>
      </c>
      <c r="L659" s="34">
        <f t="shared" ca="1" si="420"/>
        <v>0</v>
      </c>
      <c r="M659" s="34">
        <f t="shared" ca="1" si="421"/>
        <v>0</v>
      </c>
      <c r="N659" s="34">
        <f t="shared" ca="1" si="422"/>
        <v>0</v>
      </c>
      <c r="O659" s="35">
        <f t="shared" ca="1" si="423"/>
        <v>6.88</v>
      </c>
      <c r="X659" t="str">
        <f t="shared" si="424"/>
        <v>January2,2024</v>
      </c>
      <c r="Y659">
        <f t="shared" ca="1" si="425"/>
        <v>0</v>
      </c>
      <c r="Z659">
        <f t="shared" ca="1" si="426"/>
        <v>0</v>
      </c>
      <c r="AA659">
        <f t="shared" ca="1" si="427"/>
        <v>0</v>
      </c>
      <c r="AB659">
        <f t="shared" ca="1" si="428"/>
        <v>6.88</v>
      </c>
      <c r="AK659" t="str">
        <f t="shared" ref="AK659:AK722" si="430">B658</f>
        <v>January2,2024</v>
      </c>
      <c r="AL659">
        <f t="shared" ref="AL659:AL722" ca="1" si="431">IF(F658=1,H658,0)</f>
        <v>0</v>
      </c>
      <c r="AM659">
        <f t="shared" ref="AM659:AM722" ca="1" si="432">IF(F658=2,H658,0)</f>
        <v>0</v>
      </c>
      <c r="AN659">
        <f t="shared" ref="AN659:AN722" ca="1" si="433">IF(F658=3,H658,0)</f>
        <v>0</v>
      </c>
      <c r="AO659">
        <f t="shared" ref="AO659:AO722" ca="1" si="434">IF(F658=4,H658,0)</f>
        <v>6.88</v>
      </c>
      <c r="AX659" t="str">
        <f t="shared" si="392"/>
        <v>January2,2024</v>
      </c>
      <c r="AY659">
        <f t="shared" ca="1" si="393"/>
        <v>6.88</v>
      </c>
    </row>
    <row r="660" spans="1:51">
      <c r="A660" s="17">
        <v>644</v>
      </c>
      <c r="B660" s="17" t="str">
        <f t="shared" si="414"/>
        <v>January2,2024</v>
      </c>
      <c r="C660" s="17">
        <f t="shared" ca="1" si="415"/>
        <v>4</v>
      </c>
      <c r="D660" s="17" t="str">
        <f t="shared" ca="1" si="416"/>
        <v>France</v>
      </c>
      <c r="E660" s="17" t="str">
        <f t="shared" ca="1" si="429"/>
        <v>Paris</v>
      </c>
      <c r="F660" s="17">
        <f t="shared" ca="1" si="417"/>
        <v>1</v>
      </c>
      <c r="G660" s="17" t="str">
        <f t="shared" ca="1" si="397"/>
        <v>Coffee</v>
      </c>
      <c r="H660" s="17">
        <f t="shared" ca="1" si="398"/>
        <v>4</v>
      </c>
      <c r="J660" s="36" t="str">
        <f t="shared" si="418"/>
        <v>January2,2024</v>
      </c>
      <c r="K660" s="37">
        <f t="shared" ca="1" si="419"/>
        <v>0</v>
      </c>
      <c r="L660" s="37">
        <f t="shared" ca="1" si="420"/>
        <v>0</v>
      </c>
      <c r="M660" s="37">
        <f t="shared" ca="1" si="421"/>
        <v>0</v>
      </c>
      <c r="N660" s="37">
        <f t="shared" ca="1" si="422"/>
        <v>4</v>
      </c>
      <c r="O660" s="38">
        <f t="shared" ca="1" si="423"/>
        <v>0</v>
      </c>
      <c r="X660" t="str">
        <f t="shared" si="424"/>
        <v>January2,2024</v>
      </c>
      <c r="Y660">
        <f t="shared" ca="1" si="425"/>
        <v>0</v>
      </c>
      <c r="Z660">
        <f t="shared" ca="1" si="426"/>
        <v>0</v>
      </c>
      <c r="AA660">
        <f t="shared" ca="1" si="427"/>
        <v>4</v>
      </c>
      <c r="AB660">
        <f t="shared" ca="1" si="428"/>
        <v>0</v>
      </c>
      <c r="AK660" t="str">
        <f t="shared" si="430"/>
        <v>January2,2024</v>
      </c>
      <c r="AL660">
        <f t="shared" ca="1" si="431"/>
        <v>0</v>
      </c>
      <c r="AM660">
        <f t="shared" ca="1" si="432"/>
        <v>0</v>
      </c>
      <c r="AN660">
        <f t="shared" ca="1" si="433"/>
        <v>0</v>
      </c>
      <c r="AO660">
        <f t="shared" ca="1" si="434"/>
        <v>6.88</v>
      </c>
      <c r="AX660" t="str">
        <f t="shared" ref="AX660:AX723" si="435">B658</f>
        <v>January2,2024</v>
      </c>
      <c r="AY660">
        <f t="shared" ref="AY660:AY723" ca="1" si="436">H658</f>
        <v>6.88</v>
      </c>
    </row>
    <row r="661" spans="1:51">
      <c r="A661" s="17">
        <v>645</v>
      </c>
      <c r="B661" s="17" t="str">
        <f t="shared" si="414"/>
        <v>January2,2024</v>
      </c>
      <c r="C661" s="17">
        <f t="shared" ca="1" si="415"/>
        <v>4</v>
      </c>
      <c r="D661" s="17" t="str">
        <f t="shared" ca="1" si="416"/>
        <v>France</v>
      </c>
      <c r="E661" s="17" t="str">
        <f t="shared" ca="1" si="429"/>
        <v>Paris</v>
      </c>
      <c r="F661" s="17">
        <f t="shared" ca="1" si="417"/>
        <v>4</v>
      </c>
      <c r="G661" s="17" t="str">
        <f t="shared" ca="1" si="397"/>
        <v>Mocktails</v>
      </c>
      <c r="H661" s="17">
        <f t="shared" ca="1" si="398"/>
        <v>6.88</v>
      </c>
      <c r="J661" s="33" t="str">
        <f t="shared" si="418"/>
        <v>January2,2024</v>
      </c>
      <c r="K661" s="34">
        <f t="shared" ca="1" si="419"/>
        <v>0</v>
      </c>
      <c r="L661" s="34">
        <f t="shared" ca="1" si="420"/>
        <v>0</v>
      </c>
      <c r="M661" s="34">
        <f t="shared" ca="1" si="421"/>
        <v>0</v>
      </c>
      <c r="N661" s="34">
        <f t="shared" ca="1" si="422"/>
        <v>6.88</v>
      </c>
      <c r="O661" s="35">
        <f t="shared" ca="1" si="423"/>
        <v>0</v>
      </c>
      <c r="X661" t="str">
        <f t="shared" si="424"/>
        <v>January2,2024</v>
      </c>
      <c r="Y661">
        <f t="shared" ca="1" si="425"/>
        <v>0</v>
      </c>
      <c r="Z661">
        <f t="shared" ca="1" si="426"/>
        <v>0</v>
      </c>
      <c r="AA661">
        <f t="shared" ca="1" si="427"/>
        <v>6.88</v>
      </c>
      <c r="AB661">
        <f t="shared" ca="1" si="428"/>
        <v>0</v>
      </c>
      <c r="AK661" t="str">
        <f t="shared" si="430"/>
        <v>January2,2024</v>
      </c>
      <c r="AL661">
        <f t="shared" ca="1" si="431"/>
        <v>4</v>
      </c>
      <c r="AM661">
        <f t="shared" ca="1" si="432"/>
        <v>0</v>
      </c>
      <c r="AN661">
        <f t="shared" ca="1" si="433"/>
        <v>0</v>
      </c>
      <c r="AO661">
        <f t="shared" ca="1" si="434"/>
        <v>0</v>
      </c>
      <c r="AX661" t="str">
        <f t="shared" si="435"/>
        <v>January2,2024</v>
      </c>
      <c r="AY661">
        <f t="shared" ca="1" si="436"/>
        <v>6.88</v>
      </c>
    </row>
    <row r="662" spans="1:51">
      <c r="A662" s="17">
        <v>646</v>
      </c>
      <c r="B662" s="17" t="str">
        <f t="shared" si="414"/>
        <v>January2,2024</v>
      </c>
      <c r="C662" s="17">
        <f t="shared" ca="1" si="415"/>
        <v>4</v>
      </c>
      <c r="D662" s="17" t="str">
        <f t="shared" ca="1" si="416"/>
        <v>France</v>
      </c>
      <c r="E662" s="17" t="str">
        <f t="shared" ca="1" si="429"/>
        <v>Paris</v>
      </c>
      <c r="F662" s="17">
        <f t="shared" ca="1" si="417"/>
        <v>4</v>
      </c>
      <c r="G662" s="17" t="str">
        <f t="shared" ref="G662:G725" ca="1" si="437">VLOOKUP(F662,$BN$2:$BP$5,2)</f>
        <v>Mocktails</v>
      </c>
      <c r="H662" s="17">
        <f t="shared" ref="H662:H725" ca="1" si="438">VLOOKUP(F662,$BN$2:$BP$5,3)</f>
        <v>6.88</v>
      </c>
      <c r="J662" s="36" t="str">
        <f t="shared" si="418"/>
        <v>January2,2024</v>
      </c>
      <c r="K662" s="37">
        <f t="shared" ca="1" si="419"/>
        <v>0</v>
      </c>
      <c r="L662" s="37">
        <f t="shared" ca="1" si="420"/>
        <v>0</v>
      </c>
      <c r="M662" s="37">
        <f t="shared" ca="1" si="421"/>
        <v>0</v>
      </c>
      <c r="N662" s="37">
        <f t="shared" ca="1" si="422"/>
        <v>6.88</v>
      </c>
      <c r="O662" s="38">
        <f t="shared" ca="1" si="423"/>
        <v>0</v>
      </c>
      <c r="X662" t="str">
        <f t="shared" si="424"/>
        <v>January2,2024</v>
      </c>
      <c r="Y662">
        <f t="shared" ca="1" si="425"/>
        <v>0</v>
      </c>
      <c r="Z662">
        <f t="shared" ca="1" si="426"/>
        <v>0</v>
      </c>
      <c r="AA662">
        <f t="shared" ca="1" si="427"/>
        <v>6.88</v>
      </c>
      <c r="AB662">
        <f t="shared" ca="1" si="428"/>
        <v>0</v>
      </c>
      <c r="AK662" t="str">
        <f t="shared" si="430"/>
        <v>January2,2024</v>
      </c>
      <c r="AL662">
        <f t="shared" ca="1" si="431"/>
        <v>0</v>
      </c>
      <c r="AM662">
        <f t="shared" ca="1" si="432"/>
        <v>0</v>
      </c>
      <c r="AN662">
        <f t="shared" ca="1" si="433"/>
        <v>0</v>
      </c>
      <c r="AO662">
        <f t="shared" ca="1" si="434"/>
        <v>6.88</v>
      </c>
      <c r="AX662" t="str">
        <f t="shared" si="435"/>
        <v>January2,2024</v>
      </c>
      <c r="AY662">
        <f t="shared" ca="1" si="436"/>
        <v>4</v>
      </c>
    </row>
    <row r="663" spans="1:51">
      <c r="A663" s="17">
        <v>647</v>
      </c>
      <c r="B663" s="17" t="str">
        <f t="shared" si="414"/>
        <v>January2,2024</v>
      </c>
      <c r="C663" s="17">
        <f t="shared" ca="1" si="415"/>
        <v>1</v>
      </c>
      <c r="D663" s="17" t="str">
        <f t="shared" ca="1" si="416"/>
        <v>Canada</v>
      </c>
      <c r="E663" s="17" t="str">
        <f t="shared" ca="1" si="429"/>
        <v>Montreal</v>
      </c>
      <c r="F663" s="17">
        <f t="shared" ca="1" si="417"/>
        <v>3</v>
      </c>
      <c r="G663" s="17" t="str">
        <f t="shared" ca="1" si="437"/>
        <v>Tea</v>
      </c>
      <c r="H663" s="17">
        <f t="shared" ca="1" si="438"/>
        <v>5.52</v>
      </c>
      <c r="J663" s="33" t="str">
        <f t="shared" si="418"/>
        <v>January2,2024</v>
      </c>
      <c r="K663" s="34">
        <f t="shared" ca="1" si="419"/>
        <v>5.52</v>
      </c>
      <c r="L663" s="34">
        <f t="shared" ca="1" si="420"/>
        <v>0</v>
      </c>
      <c r="M663" s="34">
        <f t="shared" ca="1" si="421"/>
        <v>0</v>
      </c>
      <c r="N663" s="34">
        <f t="shared" ca="1" si="422"/>
        <v>0</v>
      </c>
      <c r="O663" s="35">
        <f t="shared" ca="1" si="423"/>
        <v>0</v>
      </c>
      <c r="X663" t="str">
        <f t="shared" si="424"/>
        <v>January2,2024</v>
      </c>
      <c r="Y663">
        <f t="shared" ca="1" si="425"/>
        <v>5.52</v>
      </c>
      <c r="Z663">
        <f t="shared" ca="1" si="426"/>
        <v>0</v>
      </c>
      <c r="AA663">
        <f t="shared" ca="1" si="427"/>
        <v>0</v>
      </c>
      <c r="AB663">
        <f t="shared" ca="1" si="428"/>
        <v>0</v>
      </c>
      <c r="AK663" t="str">
        <f t="shared" si="430"/>
        <v>January2,2024</v>
      </c>
      <c r="AL663">
        <f t="shared" ca="1" si="431"/>
        <v>0</v>
      </c>
      <c r="AM663">
        <f t="shared" ca="1" si="432"/>
        <v>0</v>
      </c>
      <c r="AN663">
        <f t="shared" ca="1" si="433"/>
        <v>0</v>
      </c>
      <c r="AO663">
        <f t="shared" ca="1" si="434"/>
        <v>6.88</v>
      </c>
      <c r="AX663" t="str">
        <f t="shared" si="435"/>
        <v>January2,2024</v>
      </c>
      <c r="AY663">
        <f t="shared" ca="1" si="436"/>
        <v>6.88</v>
      </c>
    </row>
    <row r="664" spans="1:51">
      <c r="A664" s="17">
        <v>648</v>
      </c>
      <c r="B664" s="17" t="str">
        <f t="shared" si="414"/>
        <v>January2,2024</v>
      </c>
      <c r="C664" s="17">
        <f t="shared" ca="1" si="415"/>
        <v>5</v>
      </c>
      <c r="D664" s="17" t="str">
        <f t="shared" ca="1" si="416"/>
        <v>UK</v>
      </c>
      <c r="E664" s="17" t="str">
        <f t="shared" ca="1" si="429"/>
        <v>London</v>
      </c>
      <c r="F664" s="17">
        <f t="shared" ca="1" si="417"/>
        <v>2</v>
      </c>
      <c r="G664" s="17" t="str">
        <f t="shared" ca="1" si="437"/>
        <v>Ice Coffee</v>
      </c>
      <c r="H664" s="17">
        <f t="shared" ca="1" si="438"/>
        <v>7.24</v>
      </c>
      <c r="J664" s="36" t="str">
        <f t="shared" si="418"/>
        <v>January2,2024</v>
      </c>
      <c r="K664" s="37">
        <f t="shared" ca="1" si="419"/>
        <v>0</v>
      </c>
      <c r="L664" s="37">
        <f t="shared" ca="1" si="420"/>
        <v>0</v>
      </c>
      <c r="M664" s="37">
        <f t="shared" ca="1" si="421"/>
        <v>0</v>
      </c>
      <c r="N664" s="37">
        <f t="shared" ca="1" si="422"/>
        <v>0</v>
      </c>
      <c r="O664" s="38">
        <f t="shared" ca="1" si="423"/>
        <v>7.24</v>
      </c>
      <c r="X664" t="str">
        <f t="shared" si="424"/>
        <v>January2,2024</v>
      </c>
      <c r="Y664">
        <f t="shared" ca="1" si="425"/>
        <v>0</v>
      </c>
      <c r="Z664">
        <f t="shared" ca="1" si="426"/>
        <v>0</v>
      </c>
      <c r="AA664">
        <f t="shared" ca="1" si="427"/>
        <v>0</v>
      </c>
      <c r="AB664">
        <f t="shared" ca="1" si="428"/>
        <v>7.24</v>
      </c>
      <c r="AK664" t="str">
        <f t="shared" si="430"/>
        <v>January2,2024</v>
      </c>
      <c r="AL664">
        <f t="shared" ca="1" si="431"/>
        <v>0</v>
      </c>
      <c r="AM664">
        <f t="shared" ca="1" si="432"/>
        <v>0</v>
      </c>
      <c r="AN664">
        <f t="shared" ca="1" si="433"/>
        <v>5.52</v>
      </c>
      <c r="AO664">
        <f t="shared" ca="1" si="434"/>
        <v>0</v>
      </c>
      <c r="AX664" t="str">
        <f t="shared" si="435"/>
        <v>January2,2024</v>
      </c>
      <c r="AY664">
        <f t="shared" ca="1" si="436"/>
        <v>6.88</v>
      </c>
    </row>
    <row r="665" spans="1:51">
      <c r="A665" s="17">
        <v>649</v>
      </c>
      <c r="B665" s="17" t="str">
        <f t="shared" si="414"/>
        <v>January2,2024</v>
      </c>
      <c r="C665" s="17">
        <f t="shared" ca="1" si="415"/>
        <v>4</v>
      </c>
      <c r="D665" s="17" t="str">
        <f t="shared" ca="1" si="416"/>
        <v>France</v>
      </c>
      <c r="E665" s="17" t="str">
        <f t="shared" ca="1" si="429"/>
        <v>Paris</v>
      </c>
      <c r="F665" s="17">
        <f t="shared" ca="1" si="417"/>
        <v>4</v>
      </c>
      <c r="G665" s="17" t="str">
        <f t="shared" ca="1" si="437"/>
        <v>Mocktails</v>
      </c>
      <c r="H665" s="17">
        <f t="shared" ca="1" si="438"/>
        <v>6.88</v>
      </c>
      <c r="J665" s="33" t="str">
        <f t="shared" si="418"/>
        <v>January2,2024</v>
      </c>
      <c r="K665" s="34">
        <f t="shared" ca="1" si="419"/>
        <v>0</v>
      </c>
      <c r="L665" s="34">
        <f t="shared" ca="1" si="420"/>
        <v>0</v>
      </c>
      <c r="M665" s="34">
        <f t="shared" ca="1" si="421"/>
        <v>0</v>
      </c>
      <c r="N665" s="34">
        <f t="shared" ca="1" si="422"/>
        <v>6.88</v>
      </c>
      <c r="O665" s="35">
        <f t="shared" ca="1" si="423"/>
        <v>0</v>
      </c>
      <c r="X665" t="str">
        <f t="shared" si="424"/>
        <v>January2,2024</v>
      </c>
      <c r="Y665">
        <f t="shared" ca="1" si="425"/>
        <v>0</v>
      </c>
      <c r="Z665">
        <f t="shared" ca="1" si="426"/>
        <v>0</v>
      </c>
      <c r="AA665">
        <f t="shared" ca="1" si="427"/>
        <v>6.88</v>
      </c>
      <c r="AB665">
        <f t="shared" ca="1" si="428"/>
        <v>0</v>
      </c>
      <c r="AK665" t="str">
        <f t="shared" si="430"/>
        <v>January2,2024</v>
      </c>
      <c r="AL665">
        <f t="shared" ca="1" si="431"/>
        <v>0</v>
      </c>
      <c r="AM665">
        <f t="shared" ca="1" si="432"/>
        <v>7.24</v>
      </c>
      <c r="AN665">
        <f t="shared" ca="1" si="433"/>
        <v>0</v>
      </c>
      <c r="AO665">
        <f t="shared" ca="1" si="434"/>
        <v>0</v>
      </c>
      <c r="AX665" t="str">
        <f t="shared" si="435"/>
        <v>January2,2024</v>
      </c>
      <c r="AY665">
        <f t="shared" ca="1" si="436"/>
        <v>5.52</v>
      </c>
    </row>
    <row r="666" spans="1:51">
      <c r="A666" s="17">
        <v>650</v>
      </c>
      <c r="B666" s="17" t="str">
        <f t="shared" si="414"/>
        <v>January2,2024</v>
      </c>
      <c r="C666" s="17">
        <f t="shared" ca="1" si="415"/>
        <v>3</v>
      </c>
      <c r="D666" s="17" t="str">
        <f t="shared" ca="1" si="416"/>
        <v>US</v>
      </c>
      <c r="E666" s="17" t="str">
        <f t="shared" ca="1" si="429"/>
        <v>Orlando</v>
      </c>
      <c r="F666" s="17">
        <f t="shared" ca="1" si="417"/>
        <v>4</v>
      </c>
      <c r="G666" s="17" t="str">
        <f t="shared" ca="1" si="437"/>
        <v>Mocktails</v>
      </c>
      <c r="H666" s="17">
        <f t="shared" ca="1" si="438"/>
        <v>6.88</v>
      </c>
      <c r="J666" s="36" t="str">
        <f t="shared" si="418"/>
        <v>January2,2024</v>
      </c>
      <c r="K666" s="37">
        <f t="shared" ca="1" si="419"/>
        <v>0</v>
      </c>
      <c r="L666" s="37">
        <f t="shared" ca="1" si="420"/>
        <v>0</v>
      </c>
      <c r="M666" s="37">
        <f t="shared" ca="1" si="421"/>
        <v>6.88</v>
      </c>
      <c r="N666" s="37">
        <f t="shared" ca="1" si="422"/>
        <v>0</v>
      </c>
      <c r="O666" s="38">
        <f t="shared" ca="1" si="423"/>
        <v>0</v>
      </c>
      <c r="X666" t="str">
        <f t="shared" si="424"/>
        <v>January2,2024</v>
      </c>
      <c r="Y666">
        <f t="shared" ca="1" si="425"/>
        <v>0</v>
      </c>
      <c r="Z666">
        <f t="shared" ca="1" si="426"/>
        <v>6.88</v>
      </c>
      <c r="AA666">
        <f t="shared" ca="1" si="427"/>
        <v>0</v>
      </c>
      <c r="AB666">
        <f t="shared" ca="1" si="428"/>
        <v>0</v>
      </c>
      <c r="AK666" t="str">
        <f t="shared" si="430"/>
        <v>January2,2024</v>
      </c>
      <c r="AL666">
        <f t="shared" ca="1" si="431"/>
        <v>0</v>
      </c>
      <c r="AM666">
        <f t="shared" ca="1" si="432"/>
        <v>0</v>
      </c>
      <c r="AN666">
        <f t="shared" ca="1" si="433"/>
        <v>0</v>
      </c>
      <c r="AO666">
        <f t="shared" ca="1" si="434"/>
        <v>6.88</v>
      </c>
      <c r="AX666" t="str">
        <f t="shared" si="435"/>
        <v>January2,2024</v>
      </c>
      <c r="AY666">
        <f t="shared" ca="1" si="436"/>
        <v>7.24</v>
      </c>
    </row>
    <row r="667" spans="1:51">
      <c r="A667" s="17">
        <v>651</v>
      </c>
      <c r="B667" s="17" t="str">
        <f t="shared" si="414"/>
        <v>January2,2024</v>
      </c>
      <c r="C667" s="17">
        <f t="shared" ca="1" si="415"/>
        <v>2</v>
      </c>
      <c r="D667" s="17" t="str">
        <f t="shared" ca="1" si="416"/>
        <v>Canada</v>
      </c>
      <c r="E667" s="17" t="str">
        <f t="shared" ca="1" si="429"/>
        <v>Toronto</v>
      </c>
      <c r="F667" s="17">
        <f t="shared" ca="1" si="417"/>
        <v>3</v>
      </c>
      <c r="G667" s="17" t="str">
        <f t="shared" ca="1" si="437"/>
        <v>Tea</v>
      </c>
      <c r="H667" s="17">
        <f t="shared" ca="1" si="438"/>
        <v>5.52</v>
      </c>
      <c r="J667" s="33" t="str">
        <f t="shared" si="418"/>
        <v>January2,2024</v>
      </c>
      <c r="K667" s="34">
        <f t="shared" ca="1" si="419"/>
        <v>0</v>
      </c>
      <c r="L667" s="34">
        <f t="shared" ca="1" si="420"/>
        <v>5.52</v>
      </c>
      <c r="M667" s="34">
        <f t="shared" ca="1" si="421"/>
        <v>0</v>
      </c>
      <c r="N667" s="34">
        <f t="shared" ca="1" si="422"/>
        <v>0</v>
      </c>
      <c r="O667" s="35">
        <f t="shared" ca="1" si="423"/>
        <v>0</v>
      </c>
      <c r="X667" t="str">
        <f t="shared" si="424"/>
        <v>January2,2024</v>
      </c>
      <c r="Y667">
        <f t="shared" ca="1" si="425"/>
        <v>5.52</v>
      </c>
      <c r="Z667">
        <f t="shared" ca="1" si="426"/>
        <v>0</v>
      </c>
      <c r="AA667">
        <f t="shared" ca="1" si="427"/>
        <v>0</v>
      </c>
      <c r="AB667">
        <f t="shared" ca="1" si="428"/>
        <v>0</v>
      </c>
      <c r="AK667" t="str">
        <f t="shared" si="430"/>
        <v>January2,2024</v>
      </c>
      <c r="AL667">
        <f t="shared" ca="1" si="431"/>
        <v>0</v>
      </c>
      <c r="AM667">
        <f t="shared" ca="1" si="432"/>
        <v>0</v>
      </c>
      <c r="AN667">
        <f t="shared" ca="1" si="433"/>
        <v>0</v>
      </c>
      <c r="AO667">
        <f t="shared" ca="1" si="434"/>
        <v>6.88</v>
      </c>
      <c r="AX667" t="str">
        <f t="shared" si="435"/>
        <v>January2,2024</v>
      </c>
      <c r="AY667">
        <f t="shared" ca="1" si="436"/>
        <v>6.88</v>
      </c>
    </row>
    <row r="668" spans="1:51">
      <c r="A668" s="17">
        <v>652</v>
      </c>
      <c r="B668" s="17" t="str">
        <f t="shared" ref="B668:B677" si="439">"January2,2024"</f>
        <v>January2,2024</v>
      </c>
      <c r="C668" s="17">
        <f t="shared" ref="C668:C677" ca="1" si="440">RANDBETWEEN(1,5)</f>
        <v>5</v>
      </c>
      <c r="D668" s="17" t="str">
        <f t="shared" ca="1" si="416"/>
        <v>UK</v>
      </c>
      <c r="E668" s="17" t="str">
        <f t="shared" ca="1" si="429"/>
        <v>London</v>
      </c>
      <c r="F668" s="17">
        <f t="shared" ref="F668:F677" ca="1" si="441">RANDBETWEEN(1,4)</f>
        <v>2</v>
      </c>
      <c r="G668" s="17" t="str">
        <f t="shared" ca="1" si="437"/>
        <v>Ice Coffee</v>
      </c>
      <c r="H668" s="17">
        <f t="shared" ca="1" si="438"/>
        <v>7.24</v>
      </c>
      <c r="J668" s="36" t="str">
        <f t="shared" si="418"/>
        <v>January2,2024</v>
      </c>
      <c r="K668" s="37">
        <f t="shared" ca="1" si="419"/>
        <v>0</v>
      </c>
      <c r="L668" s="37">
        <f t="shared" ca="1" si="420"/>
        <v>0</v>
      </c>
      <c r="M668" s="37">
        <f t="shared" ca="1" si="421"/>
        <v>0</v>
      </c>
      <c r="N668" s="37">
        <f t="shared" ca="1" si="422"/>
        <v>0</v>
      </c>
      <c r="O668" s="38">
        <f t="shared" ca="1" si="423"/>
        <v>7.24</v>
      </c>
      <c r="X668" t="str">
        <f t="shared" si="424"/>
        <v>January2,2024</v>
      </c>
      <c r="Y668">
        <f t="shared" ca="1" si="425"/>
        <v>0</v>
      </c>
      <c r="Z668">
        <f t="shared" ca="1" si="426"/>
        <v>0</v>
      </c>
      <c r="AA668">
        <f t="shared" ca="1" si="427"/>
        <v>0</v>
      </c>
      <c r="AB668">
        <f t="shared" ca="1" si="428"/>
        <v>7.24</v>
      </c>
      <c r="AK668" t="str">
        <f t="shared" si="430"/>
        <v>January2,2024</v>
      </c>
      <c r="AL668">
        <f t="shared" ca="1" si="431"/>
        <v>0</v>
      </c>
      <c r="AM668">
        <f t="shared" ca="1" si="432"/>
        <v>0</v>
      </c>
      <c r="AN668">
        <f t="shared" ca="1" si="433"/>
        <v>5.52</v>
      </c>
      <c r="AO668">
        <f t="shared" ca="1" si="434"/>
        <v>0</v>
      </c>
      <c r="AX668" t="str">
        <f t="shared" si="435"/>
        <v>January2,2024</v>
      </c>
      <c r="AY668">
        <f t="shared" ca="1" si="436"/>
        <v>6.88</v>
      </c>
    </row>
    <row r="669" spans="1:51">
      <c r="A669" s="17">
        <v>653</v>
      </c>
      <c r="B669" s="17" t="str">
        <f t="shared" si="439"/>
        <v>January2,2024</v>
      </c>
      <c r="C669" s="17">
        <f t="shared" ca="1" si="440"/>
        <v>4</v>
      </c>
      <c r="D669" s="17" t="str">
        <f t="shared" ca="1" si="416"/>
        <v>France</v>
      </c>
      <c r="E669" s="17" t="str">
        <f t="shared" ca="1" si="429"/>
        <v>Paris</v>
      </c>
      <c r="F669" s="17">
        <f t="shared" ca="1" si="441"/>
        <v>1</v>
      </c>
      <c r="G669" s="17" t="str">
        <f t="shared" ca="1" si="437"/>
        <v>Coffee</v>
      </c>
      <c r="H669" s="17">
        <f t="shared" ca="1" si="438"/>
        <v>4</v>
      </c>
      <c r="J669" s="33" t="str">
        <f t="shared" si="418"/>
        <v>January2,2024</v>
      </c>
      <c r="K669" s="34">
        <f t="shared" ca="1" si="419"/>
        <v>0</v>
      </c>
      <c r="L669" s="34">
        <f t="shared" ca="1" si="420"/>
        <v>0</v>
      </c>
      <c r="M669" s="34">
        <f t="shared" ca="1" si="421"/>
        <v>0</v>
      </c>
      <c r="N669" s="34">
        <f t="shared" ca="1" si="422"/>
        <v>4</v>
      </c>
      <c r="O669" s="35">
        <f t="shared" ca="1" si="423"/>
        <v>0</v>
      </c>
      <c r="X669" t="str">
        <f t="shared" si="424"/>
        <v>January2,2024</v>
      </c>
      <c r="Y669">
        <f t="shared" ca="1" si="425"/>
        <v>0</v>
      </c>
      <c r="Z669">
        <f t="shared" ca="1" si="426"/>
        <v>0</v>
      </c>
      <c r="AA669">
        <f t="shared" ca="1" si="427"/>
        <v>4</v>
      </c>
      <c r="AB669">
        <f t="shared" ca="1" si="428"/>
        <v>0</v>
      </c>
      <c r="AK669" t="str">
        <f t="shared" si="430"/>
        <v>January2,2024</v>
      </c>
      <c r="AL669">
        <f t="shared" ca="1" si="431"/>
        <v>0</v>
      </c>
      <c r="AM669">
        <f t="shared" ca="1" si="432"/>
        <v>7.24</v>
      </c>
      <c r="AN669">
        <f t="shared" ca="1" si="433"/>
        <v>0</v>
      </c>
      <c r="AO669">
        <f t="shared" ca="1" si="434"/>
        <v>0</v>
      </c>
      <c r="AX669" t="str">
        <f t="shared" si="435"/>
        <v>January2,2024</v>
      </c>
      <c r="AY669">
        <f t="shared" ca="1" si="436"/>
        <v>5.52</v>
      </c>
    </row>
    <row r="670" spans="1:51">
      <c r="A670" s="17">
        <v>654</v>
      </c>
      <c r="B670" s="17" t="str">
        <f t="shared" si="439"/>
        <v>January2,2024</v>
      </c>
      <c r="C670" s="17">
        <f t="shared" ca="1" si="440"/>
        <v>5</v>
      </c>
      <c r="D670" s="17" t="str">
        <f t="shared" ca="1" si="416"/>
        <v>UK</v>
      </c>
      <c r="E670" s="17" t="str">
        <f t="shared" ca="1" si="429"/>
        <v>London</v>
      </c>
      <c r="F670" s="17">
        <f t="shared" ca="1" si="441"/>
        <v>2</v>
      </c>
      <c r="G670" s="17" t="str">
        <f t="shared" ca="1" si="437"/>
        <v>Ice Coffee</v>
      </c>
      <c r="H670" s="17">
        <f t="shared" ca="1" si="438"/>
        <v>7.24</v>
      </c>
      <c r="J670" s="36" t="str">
        <f t="shared" si="418"/>
        <v>January2,2024</v>
      </c>
      <c r="K670" s="37">
        <f t="shared" ca="1" si="419"/>
        <v>0</v>
      </c>
      <c r="L670" s="37">
        <f t="shared" ca="1" si="420"/>
        <v>0</v>
      </c>
      <c r="M670" s="37">
        <f t="shared" ca="1" si="421"/>
        <v>0</v>
      </c>
      <c r="N670" s="37">
        <f t="shared" ca="1" si="422"/>
        <v>0</v>
      </c>
      <c r="O670" s="38">
        <f t="shared" ca="1" si="423"/>
        <v>7.24</v>
      </c>
      <c r="X670" t="str">
        <f t="shared" si="424"/>
        <v>January2,2024</v>
      </c>
      <c r="Y670">
        <f t="shared" ca="1" si="425"/>
        <v>0</v>
      </c>
      <c r="Z670">
        <f t="shared" ca="1" si="426"/>
        <v>0</v>
      </c>
      <c r="AA670">
        <f t="shared" ca="1" si="427"/>
        <v>0</v>
      </c>
      <c r="AB670">
        <f t="shared" ca="1" si="428"/>
        <v>7.24</v>
      </c>
      <c r="AK670" t="str">
        <f t="shared" si="430"/>
        <v>January2,2024</v>
      </c>
      <c r="AL670">
        <f t="shared" ca="1" si="431"/>
        <v>4</v>
      </c>
      <c r="AM670">
        <f t="shared" ca="1" si="432"/>
        <v>0</v>
      </c>
      <c r="AN670">
        <f t="shared" ca="1" si="433"/>
        <v>0</v>
      </c>
      <c r="AO670">
        <f t="shared" ca="1" si="434"/>
        <v>0</v>
      </c>
      <c r="AX670" t="str">
        <f t="shared" si="435"/>
        <v>January2,2024</v>
      </c>
      <c r="AY670">
        <f t="shared" ca="1" si="436"/>
        <v>7.24</v>
      </c>
    </row>
    <row r="671" spans="1:51">
      <c r="A671" s="17">
        <v>655</v>
      </c>
      <c r="B671" s="17" t="str">
        <f t="shared" si="439"/>
        <v>January2,2024</v>
      </c>
      <c r="C671" s="17">
        <f t="shared" ca="1" si="440"/>
        <v>2</v>
      </c>
      <c r="D671" s="17" t="str">
        <f t="shared" ca="1" si="416"/>
        <v>Canada</v>
      </c>
      <c r="E671" s="17" t="str">
        <f t="shared" ca="1" si="429"/>
        <v>Toronto</v>
      </c>
      <c r="F671" s="17">
        <f t="shared" ca="1" si="441"/>
        <v>2</v>
      </c>
      <c r="G671" s="17" t="str">
        <f t="shared" ca="1" si="437"/>
        <v>Ice Coffee</v>
      </c>
      <c r="H671" s="17">
        <f t="shared" ca="1" si="438"/>
        <v>7.24</v>
      </c>
      <c r="J671" s="33" t="str">
        <f t="shared" si="418"/>
        <v>January2,2024</v>
      </c>
      <c r="K671" s="34">
        <f t="shared" ca="1" si="419"/>
        <v>0</v>
      </c>
      <c r="L671" s="34">
        <f t="shared" ca="1" si="420"/>
        <v>7.24</v>
      </c>
      <c r="M671" s="34">
        <f t="shared" ca="1" si="421"/>
        <v>0</v>
      </c>
      <c r="N671" s="34">
        <f t="shared" ca="1" si="422"/>
        <v>0</v>
      </c>
      <c r="O671" s="35">
        <f t="shared" ca="1" si="423"/>
        <v>0</v>
      </c>
      <c r="X671" t="str">
        <f t="shared" si="424"/>
        <v>January2,2024</v>
      </c>
      <c r="Y671">
        <f t="shared" ca="1" si="425"/>
        <v>7.24</v>
      </c>
      <c r="Z671">
        <f t="shared" ca="1" si="426"/>
        <v>0</v>
      </c>
      <c r="AA671">
        <f t="shared" ca="1" si="427"/>
        <v>0</v>
      </c>
      <c r="AB671">
        <f t="shared" ca="1" si="428"/>
        <v>0</v>
      </c>
      <c r="AK671" t="str">
        <f t="shared" si="430"/>
        <v>January2,2024</v>
      </c>
      <c r="AL671">
        <f t="shared" ca="1" si="431"/>
        <v>0</v>
      </c>
      <c r="AM671">
        <f t="shared" ca="1" si="432"/>
        <v>7.24</v>
      </c>
      <c r="AN671">
        <f t="shared" ca="1" si="433"/>
        <v>0</v>
      </c>
      <c r="AO671">
        <f t="shared" ca="1" si="434"/>
        <v>0</v>
      </c>
      <c r="AX671" t="str">
        <f t="shared" si="435"/>
        <v>January2,2024</v>
      </c>
      <c r="AY671">
        <f t="shared" ca="1" si="436"/>
        <v>4</v>
      </c>
    </row>
    <row r="672" spans="1:51">
      <c r="A672" s="17">
        <v>656</v>
      </c>
      <c r="B672" s="17" t="str">
        <f t="shared" si="439"/>
        <v>January2,2024</v>
      </c>
      <c r="C672" s="17">
        <f t="shared" ca="1" si="440"/>
        <v>3</v>
      </c>
      <c r="D672" s="17" t="str">
        <f t="shared" ca="1" si="416"/>
        <v>US</v>
      </c>
      <c r="E672" s="17" t="str">
        <f t="shared" ca="1" si="429"/>
        <v>Orlando</v>
      </c>
      <c r="F672" s="17">
        <f t="shared" ca="1" si="441"/>
        <v>4</v>
      </c>
      <c r="G672" s="17" t="str">
        <f t="shared" ca="1" si="437"/>
        <v>Mocktails</v>
      </c>
      <c r="H672" s="17">
        <f t="shared" ca="1" si="438"/>
        <v>6.88</v>
      </c>
      <c r="J672" s="36" t="str">
        <f t="shared" si="418"/>
        <v>January2,2024</v>
      </c>
      <c r="K672" s="37">
        <f t="shared" ca="1" si="419"/>
        <v>0</v>
      </c>
      <c r="L672" s="37">
        <f t="shared" ca="1" si="420"/>
        <v>0</v>
      </c>
      <c r="M672" s="37">
        <f t="shared" ca="1" si="421"/>
        <v>6.88</v>
      </c>
      <c r="N672" s="37">
        <f t="shared" ca="1" si="422"/>
        <v>0</v>
      </c>
      <c r="O672" s="38">
        <f t="shared" ca="1" si="423"/>
        <v>0</v>
      </c>
      <c r="X672" t="str">
        <f t="shared" si="424"/>
        <v>January2,2024</v>
      </c>
      <c r="Y672">
        <f t="shared" ca="1" si="425"/>
        <v>0</v>
      </c>
      <c r="Z672">
        <f t="shared" ca="1" si="426"/>
        <v>6.88</v>
      </c>
      <c r="AA672">
        <f t="shared" ca="1" si="427"/>
        <v>0</v>
      </c>
      <c r="AB672">
        <f t="shared" ca="1" si="428"/>
        <v>0</v>
      </c>
      <c r="AK672" t="str">
        <f t="shared" si="430"/>
        <v>January2,2024</v>
      </c>
      <c r="AL672">
        <f t="shared" ca="1" si="431"/>
        <v>0</v>
      </c>
      <c r="AM672">
        <f t="shared" ca="1" si="432"/>
        <v>7.24</v>
      </c>
      <c r="AN672">
        <f t="shared" ca="1" si="433"/>
        <v>0</v>
      </c>
      <c r="AO672">
        <f t="shared" ca="1" si="434"/>
        <v>0</v>
      </c>
      <c r="AX672" t="str">
        <f t="shared" si="435"/>
        <v>January2,2024</v>
      </c>
      <c r="AY672">
        <f t="shared" ca="1" si="436"/>
        <v>7.24</v>
      </c>
    </row>
    <row r="673" spans="1:51">
      <c r="A673" s="17">
        <v>657</v>
      </c>
      <c r="B673" s="17" t="str">
        <f t="shared" si="439"/>
        <v>January2,2024</v>
      </c>
      <c r="C673" s="17">
        <f t="shared" ca="1" si="440"/>
        <v>4</v>
      </c>
      <c r="D673" s="17" t="str">
        <f t="shared" ca="1" si="416"/>
        <v>France</v>
      </c>
      <c r="E673" s="17" t="str">
        <f t="shared" ca="1" si="429"/>
        <v>Paris</v>
      </c>
      <c r="F673" s="17">
        <f t="shared" ca="1" si="441"/>
        <v>3</v>
      </c>
      <c r="G673" s="17" t="str">
        <f t="shared" ca="1" si="437"/>
        <v>Tea</v>
      </c>
      <c r="H673" s="17">
        <f t="shared" ca="1" si="438"/>
        <v>5.52</v>
      </c>
      <c r="J673" s="33" t="str">
        <f t="shared" si="418"/>
        <v>January2,2024</v>
      </c>
      <c r="K673" s="34">
        <f t="shared" ca="1" si="419"/>
        <v>0</v>
      </c>
      <c r="L673" s="34">
        <f t="shared" ca="1" si="420"/>
        <v>0</v>
      </c>
      <c r="M673" s="34">
        <f t="shared" ca="1" si="421"/>
        <v>0</v>
      </c>
      <c r="N673" s="34">
        <f t="shared" ca="1" si="422"/>
        <v>5.52</v>
      </c>
      <c r="O673" s="35">
        <f t="shared" ca="1" si="423"/>
        <v>0</v>
      </c>
      <c r="X673" t="str">
        <f t="shared" si="424"/>
        <v>January2,2024</v>
      </c>
      <c r="Y673">
        <f t="shared" ca="1" si="425"/>
        <v>0</v>
      </c>
      <c r="Z673">
        <f t="shared" ca="1" si="426"/>
        <v>0</v>
      </c>
      <c r="AA673">
        <f t="shared" ca="1" si="427"/>
        <v>5.52</v>
      </c>
      <c r="AB673">
        <f t="shared" ca="1" si="428"/>
        <v>0</v>
      </c>
      <c r="AK673" t="str">
        <f t="shared" si="430"/>
        <v>January2,2024</v>
      </c>
      <c r="AL673">
        <f t="shared" ca="1" si="431"/>
        <v>0</v>
      </c>
      <c r="AM673">
        <f t="shared" ca="1" si="432"/>
        <v>0</v>
      </c>
      <c r="AN673">
        <f t="shared" ca="1" si="433"/>
        <v>0</v>
      </c>
      <c r="AO673">
        <f t="shared" ca="1" si="434"/>
        <v>6.88</v>
      </c>
      <c r="AX673" t="str">
        <f t="shared" si="435"/>
        <v>January2,2024</v>
      </c>
      <c r="AY673">
        <f t="shared" ca="1" si="436"/>
        <v>7.24</v>
      </c>
    </row>
    <row r="674" spans="1:51">
      <c r="A674" s="17">
        <v>658</v>
      </c>
      <c r="B674" s="17" t="str">
        <f t="shared" si="439"/>
        <v>January2,2024</v>
      </c>
      <c r="C674" s="17">
        <f t="shared" ca="1" si="440"/>
        <v>3</v>
      </c>
      <c r="D674" s="17" t="str">
        <f t="shared" ca="1" si="416"/>
        <v>US</v>
      </c>
      <c r="E674" s="17" t="str">
        <f t="shared" ca="1" si="429"/>
        <v>Orlando</v>
      </c>
      <c r="F674" s="17">
        <f t="shared" ca="1" si="441"/>
        <v>3</v>
      </c>
      <c r="G674" s="17" t="str">
        <f t="shared" ca="1" si="437"/>
        <v>Tea</v>
      </c>
      <c r="H674" s="17">
        <f t="shared" ca="1" si="438"/>
        <v>5.52</v>
      </c>
      <c r="J674" s="36" t="str">
        <f t="shared" si="418"/>
        <v>January2,2024</v>
      </c>
      <c r="K674" s="37">
        <f t="shared" ca="1" si="419"/>
        <v>0</v>
      </c>
      <c r="L674" s="37">
        <f t="shared" ca="1" si="420"/>
        <v>0</v>
      </c>
      <c r="M674" s="37">
        <f t="shared" ca="1" si="421"/>
        <v>5.52</v>
      </c>
      <c r="N674" s="37">
        <f t="shared" ca="1" si="422"/>
        <v>0</v>
      </c>
      <c r="O674" s="38">
        <f t="shared" ca="1" si="423"/>
        <v>0</v>
      </c>
      <c r="X674" t="str">
        <f t="shared" si="424"/>
        <v>January2,2024</v>
      </c>
      <c r="Y674">
        <f t="shared" ca="1" si="425"/>
        <v>0</v>
      </c>
      <c r="Z674">
        <f t="shared" ca="1" si="426"/>
        <v>5.52</v>
      </c>
      <c r="AA674">
        <f t="shared" ca="1" si="427"/>
        <v>0</v>
      </c>
      <c r="AB674">
        <f t="shared" ca="1" si="428"/>
        <v>0</v>
      </c>
      <c r="AK674" t="str">
        <f t="shared" si="430"/>
        <v>January2,2024</v>
      </c>
      <c r="AL674">
        <f t="shared" ca="1" si="431"/>
        <v>0</v>
      </c>
      <c r="AM674">
        <f t="shared" ca="1" si="432"/>
        <v>0</v>
      </c>
      <c r="AN674">
        <f t="shared" ca="1" si="433"/>
        <v>5.52</v>
      </c>
      <c r="AO674">
        <f t="shared" ca="1" si="434"/>
        <v>0</v>
      </c>
      <c r="AX674" t="str">
        <f t="shared" si="435"/>
        <v>January2,2024</v>
      </c>
      <c r="AY674">
        <f t="shared" ca="1" si="436"/>
        <v>6.88</v>
      </c>
    </row>
    <row r="675" spans="1:51">
      <c r="A675" s="17">
        <v>659</v>
      </c>
      <c r="B675" s="17" t="str">
        <f t="shared" si="439"/>
        <v>January2,2024</v>
      </c>
      <c r="C675" s="17">
        <f t="shared" ca="1" si="440"/>
        <v>3</v>
      </c>
      <c r="D675" s="17" t="str">
        <f t="shared" ca="1" si="416"/>
        <v>US</v>
      </c>
      <c r="E675" s="17" t="str">
        <f t="shared" ca="1" si="429"/>
        <v>Orlando</v>
      </c>
      <c r="F675" s="17">
        <f t="shared" ca="1" si="441"/>
        <v>2</v>
      </c>
      <c r="G675" s="17" t="str">
        <f t="shared" ca="1" si="437"/>
        <v>Ice Coffee</v>
      </c>
      <c r="H675" s="17">
        <f t="shared" ca="1" si="438"/>
        <v>7.24</v>
      </c>
      <c r="J675" s="33" t="str">
        <f t="shared" si="418"/>
        <v>January2,2024</v>
      </c>
      <c r="K675" s="34">
        <f t="shared" ca="1" si="419"/>
        <v>0</v>
      </c>
      <c r="L675" s="34">
        <f t="shared" ca="1" si="420"/>
        <v>0</v>
      </c>
      <c r="M675" s="34">
        <f t="shared" ca="1" si="421"/>
        <v>7.24</v>
      </c>
      <c r="N675" s="34">
        <f t="shared" ca="1" si="422"/>
        <v>0</v>
      </c>
      <c r="O675" s="35">
        <f t="shared" ca="1" si="423"/>
        <v>0</v>
      </c>
      <c r="X675" t="str">
        <f t="shared" si="424"/>
        <v>January2,2024</v>
      </c>
      <c r="Y675">
        <f t="shared" ca="1" si="425"/>
        <v>0</v>
      </c>
      <c r="Z675">
        <f t="shared" ca="1" si="426"/>
        <v>7.24</v>
      </c>
      <c r="AA675">
        <f t="shared" ca="1" si="427"/>
        <v>0</v>
      </c>
      <c r="AB675">
        <f t="shared" ca="1" si="428"/>
        <v>0</v>
      </c>
      <c r="AK675" t="str">
        <f t="shared" si="430"/>
        <v>January2,2024</v>
      </c>
      <c r="AL675">
        <f t="shared" ca="1" si="431"/>
        <v>0</v>
      </c>
      <c r="AM675">
        <f t="shared" ca="1" si="432"/>
        <v>0</v>
      </c>
      <c r="AN675">
        <f t="shared" ca="1" si="433"/>
        <v>5.52</v>
      </c>
      <c r="AO675">
        <f t="shared" ca="1" si="434"/>
        <v>0</v>
      </c>
      <c r="AX675" t="str">
        <f t="shared" si="435"/>
        <v>January2,2024</v>
      </c>
      <c r="AY675">
        <f t="shared" ca="1" si="436"/>
        <v>5.52</v>
      </c>
    </row>
    <row r="676" spans="1:51">
      <c r="A676" s="17">
        <v>660</v>
      </c>
      <c r="B676" s="17" t="str">
        <f t="shared" si="439"/>
        <v>January2,2024</v>
      </c>
      <c r="C676" s="17">
        <f t="shared" ca="1" si="440"/>
        <v>4</v>
      </c>
      <c r="D676" s="17" t="str">
        <f t="shared" ca="1" si="416"/>
        <v>France</v>
      </c>
      <c r="E676" s="17" t="str">
        <f t="shared" ca="1" si="429"/>
        <v>Paris</v>
      </c>
      <c r="F676" s="17">
        <f t="shared" ca="1" si="441"/>
        <v>4</v>
      </c>
      <c r="G676" s="17" t="str">
        <f t="shared" ca="1" si="437"/>
        <v>Mocktails</v>
      </c>
      <c r="H676" s="17">
        <f t="shared" ca="1" si="438"/>
        <v>6.88</v>
      </c>
      <c r="J676" s="36" t="str">
        <f t="shared" si="418"/>
        <v>January2,2024</v>
      </c>
      <c r="K676" s="37">
        <f t="shared" ca="1" si="419"/>
        <v>0</v>
      </c>
      <c r="L676" s="37">
        <f t="shared" ca="1" si="420"/>
        <v>0</v>
      </c>
      <c r="M676" s="37">
        <f t="shared" ca="1" si="421"/>
        <v>0</v>
      </c>
      <c r="N676" s="37">
        <f t="shared" ca="1" si="422"/>
        <v>6.88</v>
      </c>
      <c r="O676" s="38">
        <f t="shared" ca="1" si="423"/>
        <v>0</v>
      </c>
      <c r="X676" t="str">
        <f t="shared" si="424"/>
        <v>January2,2024</v>
      </c>
      <c r="Y676">
        <f t="shared" ca="1" si="425"/>
        <v>0</v>
      </c>
      <c r="Z676">
        <f t="shared" ca="1" si="426"/>
        <v>0</v>
      </c>
      <c r="AA676">
        <f t="shared" ca="1" si="427"/>
        <v>6.88</v>
      </c>
      <c r="AB676">
        <f t="shared" ca="1" si="428"/>
        <v>0</v>
      </c>
      <c r="AK676" t="str">
        <f t="shared" si="430"/>
        <v>January2,2024</v>
      </c>
      <c r="AL676">
        <f t="shared" ca="1" si="431"/>
        <v>0</v>
      </c>
      <c r="AM676">
        <f t="shared" ca="1" si="432"/>
        <v>7.24</v>
      </c>
      <c r="AN676">
        <f t="shared" ca="1" si="433"/>
        <v>0</v>
      </c>
      <c r="AO676">
        <f t="shared" ca="1" si="434"/>
        <v>0</v>
      </c>
      <c r="AX676" t="str">
        <f t="shared" si="435"/>
        <v>January2,2024</v>
      </c>
      <c r="AY676">
        <f t="shared" ca="1" si="436"/>
        <v>5.52</v>
      </c>
    </row>
    <row r="677" spans="1:51">
      <c r="A677" s="17">
        <v>661</v>
      </c>
      <c r="B677" s="17" t="str">
        <f t="shared" si="439"/>
        <v>January2,2024</v>
      </c>
      <c r="C677" s="17">
        <f t="shared" ca="1" si="440"/>
        <v>2</v>
      </c>
      <c r="D677" s="17" t="str">
        <f t="shared" ca="1" si="416"/>
        <v>Canada</v>
      </c>
      <c r="E677" s="17" t="str">
        <f t="shared" ca="1" si="429"/>
        <v>Toronto</v>
      </c>
      <c r="F677" s="17">
        <f t="shared" ca="1" si="441"/>
        <v>4</v>
      </c>
      <c r="G677" s="17" t="str">
        <f t="shared" ca="1" si="437"/>
        <v>Mocktails</v>
      </c>
      <c r="H677" s="17">
        <f t="shared" ca="1" si="438"/>
        <v>6.88</v>
      </c>
      <c r="J677" s="33" t="str">
        <f t="shared" si="418"/>
        <v>January2,2024</v>
      </c>
      <c r="K677" s="34">
        <f t="shared" ca="1" si="419"/>
        <v>0</v>
      </c>
      <c r="L677" s="34">
        <f t="shared" ca="1" si="420"/>
        <v>6.88</v>
      </c>
      <c r="M677" s="34">
        <f t="shared" ca="1" si="421"/>
        <v>0</v>
      </c>
      <c r="N677" s="34">
        <f t="shared" ca="1" si="422"/>
        <v>0</v>
      </c>
      <c r="O677" s="35">
        <f t="shared" ca="1" si="423"/>
        <v>0</v>
      </c>
      <c r="X677" t="str">
        <f t="shared" si="424"/>
        <v>January2,2024</v>
      </c>
      <c r="Y677">
        <f t="shared" ca="1" si="425"/>
        <v>6.88</v>
      </c>
      <c r="Z677">
        <f t="shared" ca="1" si="426"/>
        <v>0</v>
      </c>
      <c r="AA677">
        <f t="shared" ca="1" si="427"/>
        <v>0</v>
      </c>
      <c r="AB677">
        <f t="shared" ca="1" si="428"/>
        <v>0</v>
      </c>
      <c r="AK677" t="str">
        <f t="shared" si="430"/>
        <v>January2,2024</v>
      </c>
      <c r="AL677">
        <f t="shared" ca="1" si="431"/>
        <v>0</v>
      </c>
      <c r="AM677">
        <f t="shared" ca="1" si="432"/>
        <v>0</v>
      </c>
      <c r="AN677">
        <f t="shared" ca="1" si="433"/>
        <v>0</v>
      </c>
      <c r="AO677">
        <f t="shared" ca="1" si="434"/>
        <v>6.88</v>
      </c>
      <c r="AX677" t="str">
        <f t="shared" si="435"/>
        <v>January2,2024</v>
      </c>
      <c r="AY677">
        <f t="shared" ca="1" si="436"/>
        <v>7.24</v>
      </c>
    </row>
    <row r="678" spans="1:51">
      <c r="A678" s="17">
        <v>662</v>
      </c>
      <c r="B678" s="17" t="str">
        <f t="shared" ref="B678:B687" si="442">"January2,2024"</f>
        <v>January2,2024</v>
      </c>
      <c r="C678" s="17">
        <f t="shared" ref="C678:C687" ca="1" si="443">RANDBETWEEN(1,5)</f>
        <v>4</v>
      </c>
      <c r="D678" s="17" t="str">
        <f t="shared" ca="1" si="416"/>
        <v>France</v>
      </c>
      <c r="E678" s="17" t="str">
        <f t="shared" ca="1" si="429"/>
        <v>Paris</v>
      </c>
      <c r="F678" s="17">
        <f t="shared" ref="F678:F687" ca="1" si="444">RANDBETWEEN(1,4)</f>
        <v>2</v>
      </c>
      <c r="G678" s="17" t="str">
        <f t="shared" ca="1" si="437"/>
        <v>Ice Coffee</v>
      </c>
      <c r="H678" s="17">
        <f t="shared" ca="1" si="438"/>
        <v>7.24</v>
      </c>
      <c r="J678" s="36" t="str">
        <f t="shared" si="418"/>
        <v>January2,2024</v>
      </c>
      <c r="K678" s="37">
        <f t="shared" ca="1" si="419"/>
        <v>0</v>
      </c>
      <c r="L678" s="37">
        <f t="shared" ca="1" si="420"/>
        <v>0</v>
      </c>
      <c r="M678" s="37">
        <f t="shared" ca="1" si="421"/>
        <v>0</v>
      </c>
      <c r="N678" s="37">
        <f t="shared" ca="1" si="422"/>
        <v>7.24</v>
      </c>
      <c r="O678" s="38">
        <f t="shared" ca="1" si="423"/>
        <v>0</v>
      </c>
      <c r="X678" t="str">
        <f t="shared" si="424"/>
        <v>January2,2024</v>
      </c>
      <c r="Y678">
        <f t="shared" ca="1" si="425"/>
        <v>0</v>
      </c>
      <c r="Z678">
        <f t="shared" ca="1" si="426"/>
        <v>0</v>
      </c>
      <c r="AA678">
        <f t="shared" ca="1" si="427"/>
        <v>7.24</v>
      </c>
      <c r="AB678">
        <f t="shared" ca="1" si="428"/>
        <v>0</v>
      </c>
      <c r="AK678" t="str">
        <f t="shared" si="430"/>
        <v>January2,2024</v>
      </c>
      <c r="AL678">
        <f t="shared" ca="1" si="431"/>
        <v>0</v>
      </c>
      <c r="AM678">
        <f t="shared" ca="1" si="432"/>
        <v>0</v>
      </c>
      <c r="AN678">
        <f t="shared" ca="1" si="433"/>
        <v>0</v>
      </c>
      <c r="AO678">
        <f t="shared" ca="1" si="434"/>
        <v>6.88</v>
      </c>
      <c r="AX678" t="str">
        <f t="shared" si="435"/>
        <v>January2,2024</v>
      </c>
      <c r="AY678">
        <f t="shared" ca="1" si="436"/>
        <v>6.88</v>
      </c>
    </row>
    <row r="679" spans="1:51">
      <c r="A679" s="17">
        <v>663</v>
      </c>
      <c r="B679" s="17" t="str">
        <f t="shared" si="442"/>
        <v>January2,2024</v>
      </c>
      <c r="C679" s="17">
        <f t="shared" ca="1" si="443"/>
        <v>4</v>
      </c>
      <c r="D679" s="17" t="str">
        <f t="shared" ca="1" si="416"/>
        <v>France</v>
      </c>
      <c r="E679" s="17" t="str">
        <f t="shared" ca="1" si="429"/>
        <v>Paris</v>
      </c>
      <c r="F679" s="17">
        <f t="shared" ca="1" si="444"/>
        <v>1</v>
      </c>
      <c r="G679" s="17" t="str">
        <f t="shared" ca="1" si="437"/>
        <v>Coffee</v>
      </c>
      <c r="H679" s="17">
        <f t="shared" ca="1" si="438"/>
        <v>4</v>
      </c>
      <c r="J679" s="33" t="str">
        <f t="shared" si="418"/>
        <v>January2,2024</v>
      </c>
      <c r="K679" s="34">
        <f t="shared" ca="1" si="419"/>
        <v>0</v>
      </c>
      <c r="L679" s="34">
        <f t="shared" ca="1" si="420"/>
        <v>0</v>
      </c>
      <c r="M679" s="34">
        <f t="shared" ca="1" si="421"/>
        <v>0</v>
      </c>
      <c r="N679" s="34">
        <f t="shared" ca="1" si="422"/>
        <v>4</v>
      </c>
      <c r="O679" s="35">
        <f t="shared" ca="1" si="423"/>
        <v>0</v>
      </c>
      <c r="X679" t="str">
        <f t="shared" si="424"/>
        <v>January2,2024</v>
      </c>
      <c r="Y679">
        <f t="shared" ca="1" si="425"/>
        <v>0</v>
      </c>
      <c r="Z679">
        <f t="shared" ca="1" si="426"/>
        <v>0</v>
      </c>
      <c r="AA679">
        <f t="shared" ca="1" si="427"/>
        <v>4</v>
      </c>
      <c r="AB679">
        <f t="shared" ca="1" si="428"/>
        <v>0</v>
      </c>
      <c r="AK679" t="str">
        <f t="shared" si="430"/>
        <v>January2,2024</v>
      </c>
      <c r="AL679">
        <f t="shared" ca="1" si="431"/>
        <v>0</v>
      </c>
      <c r="AM679">
        <f t="shared" ca="1" si="432"/>
        <v>7.24</v>
      </c>
      <c r="AN679">
        <f t="shared" ca="1" si="433"/>
        <v>0</v>
      </c>
      <c r="AO679">
        <f t="shared" ca="1" si="434"/>
        <v>0</v>
      </c>
      <c r="AX679" t="str">
        <f t="shared" si="435"/>
        <v>January2,2024</v>
      </c>
      <c r="AY679">
        <f t="shared" ca="1" si="436"/>
        <v>6.88</v>
      </c>
    </row>
    <row r="680" spans="1:51">
      <c r="A680" s="17">
        <v>664</v>
      </c>
      <c r="B680" s="17" t="str">
        <f t="shared" si="442"/>
        <v>January2,2024</v>
      </c>
      <c r="C680" s="17">
        <f t="shared" ca="1" si="443"/>
        <v>5</v>
      </c>
      <c r="D680" s="17" t="str">
        <f t="shared" ca="1" si="416"/>
        <v>UK</v>
      </c>
      <c r="E680" s="17" t="str">
        <f t="shared" ca="1" si="429"/>
        <v>London</v>
      </c>
      <c r="F680" s="17">
        <f t="shared" ca="1" si="444"/>
        <v>2</v>
      </c>
      <c r="G680" s="17" t="str">
        <f t="shared" ca="1" si="437"/>
        <v>Ice Coffee</v>
      </c>
      <c r="H680" s="17">
        <f t="shared" ca="1" si="438"/>
        <v>7.24</v>
      </c>
      <c r="J680" s="36" t="str">
        <f t="shared" si="418"/>
        <v>January2,2024</v>
      </c>
      <c r="K680" s="37">
        <f t="shared" ca="1" si="419"/>
        <v>0</v>
      </c>
      <c r="L680" s="37">
        <f t="shared" ca="1" si="420"/>
        <v>0</v>
      </c>
      <c r="M680" s="37">
        <f t="shared" ca="1" si="421"/>
        <v>0</v>
      </c>
      <c r="N680" s="37">
        <f t="shared" ca="1" si="422"/>
        <v>0</v>
      </c>
      <c r="O680" s="38">
        <f t="shared" ca="1" si="423"/>
        <v>7.24</v>
      </c>
      <c r="X680" t="str">
        <f t="shared" si="424"/>
        <v>January2,2024</v>
      </c>
      <c r="Y680">
        <f t="shared" ca="1" si="425"/>
        <v>0</v>
      </c>
      <c r="Z680">
        <f t="shared" ca="1" si="426"/>
        <v>0</v>
      </c>
      <c r="AA680">
        <f t="shared" ca="1" si="427"/>
        <v>0</v>
      </c>
      <c r="AB680">
        <f t="shared" ca="1" si="428"/>
        <v>7.24</v>
      </c>
      <c r="AK680" t="str">
        <f t="shared" si="430"/>
        <v>January2,2024</v>
      </c>
      <c r="AL680">
        <f t="shared" ca="1" si="431"/>
        <v>4</v>
      </c>
      <c r="AM680">
        <f t="shared" ca="1" si="432"/>
        <v>0</v>
      </c>
      <c r="AN680">
        <f t="shared" ca="1" si="433"/>
        <v>0</v>
      </c>
      <c r="AO680">
        <f t="shared" ca="1" si="434"/>
        <v>0</v>
      </c>
      <c r="AX680" t="str">
        <f t="shared" si="435"/>
        <v>January2,2024</v>
      </c>
      <c r="AY680">
        <f t="shared" ca="1" si="436"/>
        <v>7.24</v>
      </c>
    </row>
    <row r="681" spans="1:51">
      <c r="A681" s="17">
        <v>665</v>
      </c>
      <c r="B681" s="17" t="str">
        <f t="shared" si="442"/>
        <v>January2,2024</v>
      </c>
      <c r="C681" s="17">
        <f t="shared" ca="1" si="443"/>
        <v>5</v>
      </c>
      <c r="D681" s="17" t="str">
        <f t="shared" ca="1" si="416"/>
        <v>UK</v>
      </c>
      <c r="E681" s="17" t="str">
        <f t="shared" ca="1" si="429"/>
        <v>London</v>
      </c>
      <c r="F681" s="17">
        <f t="shared" ca="1" si="444"/>
        <v>2</v>
      </c>
      <c r="G681" s="17" t="str">
        <f t="shared" ca="1" si="437"/>
        <v>Ice Coffee</v>
      </c>
      <c r="H681" s="17">
        <f t="shared" ca="1" si="438"/>
        <v>7.24</v>
      </c>
      <c r="J681" s="33" t="str">
        <f t="shared" si="418"/>
        <v>January2,2024</v>
      </c>
      <c r="K681" s="34">
        <f t="shared" ca="1" si="419"/>
        <v>0</v>
      </c>
      <c r="L681" s="34">
        <f t="shared" ca="1" si="420"/>
        <v>0</v>
      </c>
      <c r="M681" s="34">
        <f t="shared" ca="1" si="421"/>
        <v>0</v>
      </c>
      <c r="N681" s="34">
        <f t="shared" ca="1" si="422"/>
        <v>0</v>
      </c>
      <c r="O681" s="35">
        <f t="shared" ca="1" si="423"/>
        <v>7.24</v>
      </c>
      <c r="X681" t="str">
        <f t="shared" si="424"/>
        <v>January2,2024</v>
      </c>
      <c r="Y681">
        <f t="shared" ca="1" si="425"/>
        <v>0</v>
      </c>
      <c r="Z681">
        <f t="shared" ca="1" si="426"/>
        <v>0</v>
      </c>
      <c r="AA681">
        <f t="shared" ca="1" si="427"/>
        <v>0</v>
      </c>
      <c r="AB681">
        <f t="shared" ca="1" si="428"/>
        <v>7.24</v>
      </c>
      <c r="AK681" t="str">
        <f t="shared" si="430"/>
        <v>January2,2024</v>
      </c>
      <c r="AL681">
        <f t="shared" ca="1" si="431"/>
        <v>0</v>
      </c>
      <c r="AM681">
        <f t="shared" ca="1" si="432"/>
        <v>7.24</v>
      </c>
      <c r="AN681">
        <f t="shared" ca="1" si="433"/>
        <v>0</v>
      </c>
      <c r="AO681">
        <f t="shared" ca="1" si="434"/>
        <v>0</v>
      </c>
      <c r="AX681" t="str">
        <f t="shared" si="435"/>
        <v>January2,2024</v>
      </c>
      <c r="AY681">
        <f t="shared" ca="1" si="436"/>
        <v>4</v>
      </c>
    </row>
    <row r="682" spans="1:51">
      <c r="A682" s="17">
        <v>666</v>
      </c>
      <c r="B682" s="17" t="str">
        <f t="shared" si="442"/>
        <v>January2,2024</v>
      </c>
      <c r="C682" s="17">
        <f t="shared" ca="1" si="443"/>
        <v>3</v>
      </c>
      <c r="D682" s="17" t="str">
        <f t="shared" ca="1" si="416"/>
        <v>US</v>
      </c>
      <c r="E682" s="17" t="str">
        <f t="shared" ca="1" si="429"/>
        <v>Orlando</v>
      </c>
      <c r="F682" s="17">
        <f t="shared" ca="1" si="444"/>
        <v>2</v>
      </c>
      <c r="G682" s="17" t="str">
        <f t="shared" ca="1" si="437"/>
        <v>Ice Coffee</v>
      </c>
      <c r="H682" s="17">
        <f t="shared" ca="1" si="438"/>
        <v>7.24</v>
      </c>
      <c r="J682" s="36" t="str">
        <f t="shared" si="418"/>
        <v>January2,2024</v>
      </c>
      <c r="K682" s="37">
        <f t="shared" ca="1" si="419"/>
        <v>0</v>
      </c>
      <c r="L682" s="37">
        <f t="shared" ca="1" si="420"/>
        <v>0</v>
      </c>
      <c r="M682" s="37">
        <f t="shared" ca="1" si="421"/>
        <v>7.24</v>
      </c>
      <c r="N682" s="37">
        <f t="shared" ca="1" si="422"/>
        <v>0</v>
      </c>
      <c r="O682" s="38">
        <f t="shared" ca="1" si="423"/>
        <v>0</v>
      </c>
      <c r="X682" t="str">
        <f t="shared" si="424"/>
        <v>January2,2024</v>
      </c>
      <c r="Y682">
        <f t="shared" ca="1" si="425"/>
        <v>0</v>
      </c>
      <c r="Z682">
        <f t="shared" ca="1" si="426"/>
        <v>7.24</v>
      </c>
      <c r="AA682">
        <f t="shared" ca="1" si="427"/>
        <v>0</v>
      </c>
      <c r="AB682">
        <f t="shared" ca="1" si="428"/>
        <v>0</v>
      </c>
      <c r="AK682" t="str">
        <f t="shared" si="430"/>
        <v>January2,2024</v>
      </c>
      <c r="AL682">
        <f t="shared" ca="1" si="431"/>
        <v>0</v>
      </c>
      <c r="AM682">
        <f t="shared" ca="1" si="432"/>
        <v>7.24</v>
      </c>
      <c r="AN682">
        <f t="shared" ca="1" si="433"/>
        <v>0</v>
      </c>
      <c r="AO682">
        <f t="shared" ca="1" si="434"/>
        <v>0</v>
      </c>
      <c r="AX682" t="str">
        <f t="shared" si="435"/>
        <v>January2,2024</v>
      </c>
      <c r="AY682">
        <f t="shared" ca="1" si="436"/>
        <v>7.24</v>
      </c>
    </row>
    <row r="683" spans="1:51">
      <c r="A683" s="17">
        <v>667</v>
      </c>
      <c r="B683" s="17" t="str">
        <f t="shared" si="442"/>
        <v>January2,2024</v>
      </c>
      <c r="C683" s="17">
        <f t="shared" ca="1" si="443"/>
        <v>2</v>
      </c>
      <c r="D683" s="17" t="str">
        <f t="shared" ca="1" si="416"/>
        <v>Canada</v>
      </c>
      <c r="E683" s="17" t="str">
        <f t="shared" ca="1" si="429"/>
        <v>Toronto</v>
      </c>
      <c r="F683" s="17">
        <f t="shared" ca="1" si="444"/>
        <v>3</v>
      </c>
      <c r="G683" s="17" t="str">
        <f t="shared" ca="1" si="437"/>
        <v>Tea</v>
      </c>
      <c r="H683" s="17">
        <f t="shared" ca="1" si="438"/>
        <v>5.52</v>
      </c>
      <c r="J683" s="33" t="str">
        <f t="shared" si="418"/>
        <v>January2,2024</v>
      </c>
      <c r="K683" s="34">
        <f t="shared" ca="1" si="419"/>
        <v>0</v>
      </c>
      <c r="L683" s="34">
        <f t="shared" ca="1" si="420"/>
        <v>5.52</v>
      </c>
      <c r="M683" s="34">
        <f t="shared" ca="1" si="421"/>
        <v>0</v>
      </c>
      <c r="N683" s="34">
        <f t="shared" ca="1" si="422"/>
        <v>0</v>
      </c>
      <c r="O683" s="35">
        <f t="shared" ca="1" si="423"/>
        <v>0</v>
      </c>
      <c r="X683" t="str">
        <f t="shared" si="424"/>
        <v>January2,2024</v>
      </c>
      <c r="Y683">
        <f t="shared" ca="1" si="425"/>
        <v>5.52</v>
      </c>
      <c r="Z683">
        <f t="shared" ca="1" si="426"/>
        <v>0</v>
      </c>
      <c r="AA683">
        <f t="shared" ca="1" si="427"/>
        <v>0</v>
      </c>
      <c r="AB683">
        <f t="shared" ca="1" si="428"/>
        <v>0</v>
      </c>
      <c r="AK683" t="str">
        <f t="shared" si="430"/>
        <v>January2,2024</v>
      </c>
      <c r="AL683">
        <f t="shared" ca="1" si="431"/>
        <v>0</v>
      </c>
      <c r="AM683">
        <f t="shared" ca="1" si="432"/>
        <v>7.24</v>
      </c>
      <c r="AN683">
        <f t="shared" ca="1" si="433"/>
        <v>0</v>
      </c>
      <c r="AO683">
        <f t="shared" ca="1" si="434"/>
        <v>0</v>
      </c>
      <c r="AX683" t="str">
        <f t="shared" si="435"/>
        <v>January2,2024</v>
      </c>
      <c r="AY683">
        <f t="shared" ca="1" si="436"/>
        <v>7.24</v>
      </c>
    </row>
    <row r="684" spans="1:51">
      <c r="A684" s="17">
        <v>668</v>
      </c>
      <c r="B684" s="17" t="str">
        <f t="shared" si="442"/>
        <v>January2,2024</v>
      </c>
      <c r="C684" s="17">
        <f t="shared" ca="1" si="443"/>
        <v>2</v>
      </c>
      <c r="D684" s="17" t="str">
        <f t="shared" ca="1" si="416"/>
        <v>Canada</v>
      </c>
      <c r="E684" s="17" t="str">
        <f t="shared" ca="1" si="429"/>
        <v>Toronto</v>
      </c>
      <c r="F684" s="17">
        <f t="shared" ca="1" si="444"/>
        <v>3</v>
      </c>
      <c r="G684" s="17" t="str">
        <f t="shared" ca="1" si="437"/>
        <v>Tea</v>
      </c>
      <c r="H684" s="17">
        <f t="shared" ca="1" si="438"/>
        <v>5.52</v>
      </c>
      <c r="J684" s="36" t="str">
        <f t="shared" si="418"/>
        <v>January2,2024</v>
      </c>
      <c r="K684" s="37">
        <f t="shared" ca="1" si="419"/>
        <v>0</v>
      </c>
      <c r="L684" s="37">
        <f t="shared" ca="1" si="420"/>
        <v>5.52</v>
      </c>
      <c r="M684" s="37">
        <f t="shared" ca="1" si="421"/>
        <v>0</v>
      </c>
      <c r="N684" s="37">
        <f t="shared" ca="1" si="422"/>
        <v>0</v>
      </c>
      <c r="O684" s="38">
        <f t="shared" ca="1" si="423"/>
        <v>0</v>
      </c>
      <c r="X684" t="str">
        <f t="shared" si="424"/>
        <v>January2,2024</v>
      </c>
      <c r="Y684">
        <f t="shared" ca="1" si="425"/>
        <v>5.52</v>
      </c>
      <c r="Z684">
        <f t="shared" ca="1" si="426"/>
        <v>0</v>
      </c>
      <c r="AA684">
        <f t="shared" ca="1" si="427"/>
        <v>0</v>
      </c>
      <c r="AB684">
        <f t="shared" ca="1" si="428"/>
        <v>0</v>
      </c>
      <c r="AK684" t="str">
        <f t="shared" si="430"/>
        <v>January2,2024</v>
      </c>
      <c r="AL684">
        <f t="shared" ca="1" si="431"/>
        <v>0</v>
      </c>
      <c r="AM684">
        <f t="shared" ca="1" si="432"/>
        <v>0</v>
      </c>
      <c r="AN684">
        <f t="shared" ca="1" si="433"/>
        <v>5.52</v>
      </c>
      <c r="AO684">
        <f t="shared" ca="1" si="434"/>
        <v>0</v>
      </c>
      <c r="AX684" t="str">
        <f t="shared" si="435"/>
        <v>January2,2024</v>
      </c>
      <c r="AY684">
        <f t="shared" ca="1" si="436"/>
        <v>7.24</v>
      </c>
    </row>
    <row r="685" spans="1:51">
      <c r="A685" s="17">
        <v>669</v>
      </c>
      <c r="B685" s="17" t="str">
        <f t="shared" si="442"/>
        <v>January2,2024</v>
      </c>
      <c r="C685" s="17">
        <f t="shared" ca="1" si="443"/>
        <v>5</v>
      </c>
      <c r="D685" s="17" t="str">
        <f t="shared" ca="1" si="416"/>
        <v>UK</v>
      </c>
      <c r="E685" s="17" t="str">
        <f t="shared" ca="1" si="429"/>
        <v>London</v>
      </c>
      <c r="F685" s="17">
        <f t="shared" ca="1" si="444"/>
        <v>2</v>
      </c>
      <c r="G685" s="17" t="str">
        <f t="shared" ca="1" si="437"/>
        <v>Ice Coffee</v>
      </c>
      <c r="H685" s="17">
        <f t="shared" ca="1" si="438"/>
        <v>7.24</v>
      </c>
      <c r="J685" s="33" t="str">
        <f t="shared" si="418"/>
        <v>January2,2024</v>
      </c>
      <c r="K685" s="34">
        <f t="shared" ca="1" si="419"/>
        <v>0</v>
      </c>
      <c r="L685" s="34">
        <f t="shared" ca="1" si="420"/>
        <v>0</v>
      </c>
      <c r="M685" s="34">
        <f t="shared" ca="1" si="421"/>
        <v>0</v>
      </c>
      <c r="N685" s="34">
        <f t="shared" ca="1" si="422"/>
        <v>0</v>
      </c>
      <c r="O685" s="35">
        <f t="shared" ca="1" si="423"/>
        <v>7.24</v>
      </c>
      <c r="X685" t="str">
        <f t="shared" si="424"/>
        <v>January2,2024</v>
      </c>
      <c r="Y685">
        <f t="shared" ca="1" si="425"/>
        <v>0</v>
      </c>
      <c r="Z685">
        <f t="shared" ca="1" si="426"/>
        <v>0</v>
      </c>
      <c r="AA685">
        <f t="shared" ca="1" si="427"/>
        <v>0</v>
      </c>
      <c r="AB685">
        <f t="shared" ca="1" si="428"/>
        <v>7.24</v>
      </c>
      <c r="AK685" t="str">
        <f t="shared" si="430"/>
        <v>January2,2024</v>
      </c>
      <c r="AL685">
        <f t="shared" ca="1" si="431"/>
        <v>0</v>
      </c>
      <c r="AM685">
        <f t="shared" ca="1" si="432"/>
        <v>0</v>
      </c>
      <c r="AN685">
        <f t="shared" ca="1" si="433"/>
        <v>5.52</v>
      </c>
      <c r="AO685">
        <f t="shared" ca="1" si="434"/>
        <v>0</v>
      </c>
      <c r="AX685" t="str">
        <f t="shared" si="435"/>
        <v>January2,2024</v>
      </c>
      <c r="AY685">
        <f t="shared" ca="1" si="436"/>
        <v>5.52</v>
      </c>
    </row>
    <row r="686" spans="1:51">
      <c r="A686" s="17">
        <v>670</v>
      </c>
      <c r="B686" s="17" t="str">
        <f t="shared" si="442"/>
        <v>January2,2024</v>
      </c>
      <c r="C686" s="17">
        <f t="shared" ca="1" si="443"/>
        <v>3</v>
      </c>
      <c r="D686" s="17" t="str">
        <f t="shared" ca="1" si="416"/>
        <v>US</v>
      </c>
      <c r="E686" s="17" t="str">
        <f t="shared" ca="1" si="429"/>
        <v>Orlando</v>
      </c>
      <c r="F686" s="17">
        <f t="shared" ca="1" si="444"/>
        <v>3</v>
      </c>
      <c r="G686" s="17" t="str">
        <f t="shared" ca="1" si="437"/>
        <v>Tea</v>
      </c>
      <c r="H686" s="17">
        <f t="shared" ca="1" si="438"/>
        <v>5.52</v>
      </c>
      <c r="J686" s="36" t="str">
        <f t="shared" si="418"/>
        <v>January2,2024</v>
      </c>
      <c r="K686" s="37">
        <f t="shared" ca="1" si="419"/>
        <v>0</v>
      </c>
      <c r="L686" s="37">
        <f t="shared" ca="1" si="420"/>
        <v>0</v>
      </c>
      <c r="M686" s="37">
        <f t="shared" ca="1" si="421"/>
        <v>5.52</v>
      </c>
      <c r="N686" s="37">
        <f t="shared" ca="1" si="422"/>
        <v>0</v>
      </c>
      <c r="O686" s="38">
        <f t="shared" ca="1" si="423"/>
        <v>0</v>
      </c>
      <c r="X686" t="str">
        <f t="shared" si="424"/>
        <v>January2,2024</v>
      </c>
      <c r="Y686">
        <f t="shared" ca="1" si="425"/>
        <v>0</v>
      </c>
      <c r="Z686">
        <f t="shared" ca="1" si="426"/>
        <v>5.52</v>
      </c>
      <c r="AA686">
        <f t="shared" ca="1" si="427"/>
        <v>0</v>
      </c>
      <c r="AB686">
        <f t="shared" ca="1" si="428"/>
        <v>0</v>
      </c>
      <c r="AK686" t="str">
        <f t="shared" si="430"/>
        <v>January2,2024</v>
      </c>
      <c r="AL686">
        <f t="shared" ca="1" si="431"/>
        <v>0</v>
      </c>
      <c r="AM686">
        <f t="shared" ca="1" si="432"/>
        <v>7.24</v>
      </c>
      <c r="AN686">
        <f t="shared" ca="1" si="433"/>
        <v>0</v>
      </c>
      <c r="AO686">
        <f t="shared" ca="1" si="434"/>
        <v>0</v>
      </c>
      <c r="AX686" t="str">
        <f t="shared" si="435"/>
        <v>January2,2024</v>
      </c>
      <c r="AY686">
        <f t="shared" ca="1" si="436"/>
        <v>5.52</v>
      </c>
    </row>
    <row r="687" spans="1:51">
      <c r="A687" s="17">
        <v>671</v>
      </c>
      <c r="B687" s="17" t="str">
        <f t="shared" si="442"/>
        <v>January2,2024</v>
      </c>
      <c r="C687" s="17">
        <f t="shared" ca="1" si="443"/>
        <v>5</v>
      </c>
      <c r="D687" s="17" t="str">
        <f t="shared" ca="1" si="416"/>
        <v>UK</v>
      </c>
      <c r="E687" s="17" t="str">
        <f t="shared" ca="1" si="429"/>
        <v>London</v>
      </c>
      <c r="F687" s="17">
        <f t="shared" ca="1" si="444"/>
        <v>3</v>
      </c>
      <c r="G687" s="17" t="str">
        <f t="shared" ca="1" si="437"/>
        <v>Tea</v>
      </c>
      <c r="H687" s="17">
        <f t="shared" ca="1" si="438"/>
        <v>5.52</v>
      </c>
      <c r="J687" s="33" t="str">
        <f t="shared" si="418"/>
        <v>January2,2024</v>
      </c>
      <c r="K687" s="34">
        <f t="shared" ca="1" si="419"/>
        <v>0</v>
      </c>
      <c r="L687" s="34">
        <f t="shared" ca="1" si="420"/>
        <v>0</v>
      </c>
      <c r="M687" s="34">
        <f t="shared" ca="1" si="421"/>
        <v>0</v>
      </c>
      <c r="N687" s="34">
        <f t="shared" ca="1" si="422"/>
        <v>0</v>
      </c>
      <c r="O687" s="35">
        <f t="shared" ca="1" si="423"/>
        <v>5.52</v>
      </c>
      <c r="X687" t="str">
        <f t="shared" si="424"/>
        <v>January2,2024</v>
      </c>
      <c r="Y687">
        <f t="shared" ca="1" si="425"/>
        <v>0</v>
      </c>
      <c r="Z687">
        <f t="shared" ca="1" si="426"/>
        <v>0</v>
      </c>
      <c r="AA687">
        <f t="shared" ca="1" si="427"/>
        <v>0</v>
      </c>
      <c r="AB687">
        <f t="shared" ca="1" si="428"/>
        <v>5.52</v>
      </c>
      <c r="AK687" t="str">
        <f t="shared" si="430"/>
        <v>January2,2024</v>
      </c>
      <c r="AL687">
        <f t="shared" ca="1" si="431"/>
        <v>0</v>
      </c>
      <c r="AM687">
        <f t="shared" ca="1" si="432"/>
        <v>0</v>
      </c>
      <c r="AN687">
        <f t="shared" ca="1" si="433"/>
        <v>5.52</v>
      </c>
      <c r="AO687">
        <f t="shared" ca="1" si="434"/>
        <v>0</v>
      </c>
      <c r="AX687" t="str">
        <f t="shared" si="435"/>
        <v>January2,2024</v>
      </c>
      <c r="AY687">
        <f t="shared" ca="1" si="436"/>
        <v>7.24</v>
      </c>
    </row>
    <row r="688" spans="1:51">
      <c r="A688" s="17">
        <v>672</v>
      </c>
      <c r="B688" s="17" t="str">
        <f t="shared" ref="B688:B697" si="445">"January2,2024"</f>
        <v>January2,2024</v>
      </c>
      <c r="C688" s="17">
        <f t="shared" ref="C688:C697" ca="1" si="446">RANDBETWEEN(1,5)</f>
        <v>3</v>
      </c>
      <c r="D688" s="17" t="str">
        <f t="shared" ca="1" si="416"/>
        <v>US</v>
      </c>
      <c r="E688" s="17" t="str">
        <f t="shared" ca="1" si="429"/>
        <v>Orlando</v>
      </c>
      <c r="F688" s="17">
        <f t="shared" ref="F688:F697" ca="1" si="447">RANDBETWEEN(1,4)</f>
        <v>1</v>
      </c>
      <c r="G688" s="17" t="str">
        <f t="shared" ca="1" si="437"/>
        <v>Coffee</v>
      </c>
      <c r="H688" s="17">
        <f t="shared" ca="1" si="438"/>
        <v>4</v>
      </c>
      <c r="J688" s="36" t="str">
        <f t="shared" si="418"/>
        <v>January2,2024</v>
      </c>
      <c r="K688" s="37">
        <f t="shared" ca="1" si="419"/>
        <v>0</v>
      </c>
      <c r="L688" s="37">
        <f t="shared" ca="1" si="420"/>
        <v>0</v>
      </c>
      <c r="M688" s="37">
        <f t="shared" ca="1" si="421"/>
        <v>4</v>
      </c>
      <c r="N688" s="37">
        <f t="shared" ca="1" si="422"/>
        <v>0</v>
      </c>
      <c r="O688" s="38">
        <f t="shared" ca="1" si="423"/>
        <v>0</v>
      </c>
      <c r="X688" t="str">
        <f t="shared" si="424"/>
        <v>January2,2024</v>
      </c>
      <c r="Y688">
        <f t="shared" ca="1" si="425"/>
        <v>0</v>
      </c>
      <c r="Z688">
        <f t="shared" ca="1" si="426"/>
        <v>4</v>
      </c>
      <c r="AA688">
        <f t="shared" ca="1" si="427"/>
        <v>0</v>
      </c>
      <c r="AB688">
        <f t="shared" ca="1" si="428"/>
        <v>0</v>
      </c>
      <c r="AK688" t="str">
        <f t="shared" si="430"/>
        <v>January2,2024</v>
      </c>
      <c r="AL688">
        <f t="shared" ca="1" si="431"/>
        <v>0</v>
      </c>
      <c r="AM688">
        <f t="shared" ca="1" si="432"/>
        <v>0</v>
      </c>
      <c r="AN688">
        <f t="shared" ca="1" si="433"/>
        <v>5.52</v>
      </c>
      <c r="AO688">
        <f t="shared" ca="1" si="434"/>
        <v>0</v>
      </c>
      <c r="AX688" t="str">
        <f t="shared" si="435"/>
        <v>January2,2024</v>
      </c>
      <c r="AY688">
        <f t="shared" ca="1" si="436"/>
        <v>5.52</v>
      </c>
    </row>
    <row r="689" spans="1:51">
      <c r="A689" s="17">
        <v>673</v>
      </c>
      <c r="B689" s="17" t="str">
        <f t="shared" si="445"/>
        <v>January2,2024</v>
      </c>
      <c r="C689" s="17">
        <f t="shared" ca="1" si="446"/>
        <v>3</v>
      </c>
      <c r="D689" s="17" t="str">
        <f t="shared" ca="1" si="416"/>
        <v>US</v>
      </c>
      <c r="E689" s="17" t="str">
        <f t="shared" ca="1" si="429"/>
        <v>Orlando</v>
      </c>
      <c r="F689" s="17">
        <f t="shared" ca="1" si="447"/>
        <v>2</v>
      </c>
      <c r="G689" s="17" t="str">
        <f t="shared" ca="1" si="437"/>
        <v>Ice Coffee</v>
      </c>
      <c r="H689" s="17">
        <f t="shared" ca="1" si="438"/>
        <v>7.24</v>
      </c>
      <c r="J689" s="33" t="str">
        <f t="shared" si="418"/>
        <v>January2,2024</v>
      </c>
      <c r="K689" s="34">
        <f t="shared" ca="1" si="419"/>
        <v>0</v>
      </c>
      <c r="L689" s="34">
        <f t="shared" ca="1" si="420"/>
        <v>0</v>
      </c>
      <c r="M689" s="34">
        <f t="shared" ca="1" si="421"/>
        <v>7.24</v>
      </c>
      <c r="N689" s="34">
        <f t="shared" ca="1" si="422"/>
        <v>0</v>
      </c>
      <c r="O689" s="35">
        <f t="shared" ca="1" si="423"/>
        <v>0</v>
      </c>
      <c r="X689" t="str">
        <f t="shared" si="424"/>
        <v>January2,2024</v>
      </c>
      <c r="Y689">
        <f t="shared" ca="1" si="425"/>
        <v>0</v>
      </c>
      <c r="Z689">
        <f t="shared" ca="1" si="426"/>
        <v>7.24</v>
      </c>
      <c r="AA689">
        <f t="shared" ca="1" si="427"/>
        <v>0</v>
      </c>
      <c r="AB689">
        <f t="shared" ca="1" si="428"/>
        <v>0</v>
      </c>
      <c r="AK689" t="str">
        <f t="shared" si="430"/>
        <v>January2,2024</v>
      </c>
      <c r="AL689">
        <f t="shared" ca="1" si="431"/>
        <v>4</v>
      </c>
      <c r="AM689">
        <f t="shared" ca="1" si="432"/>
        <v>0</v>
      </c>
      <c r="AN689">
        <f t="shared" ca="1" si="433"/>
        <v>0</v>
      </c>
      <c r="AO689">
        <f t="shared" ca="1" si="434"/>
        <v>0</v>
      </c>
      <c r="AX689" t="str">
        <f t="shared" si="435"/>
        <v>January2,2024</v>
      </c>
      <c r="AY689">
        <f t="shared" ca="1" si="436"/>
        <v>5.52</v>
      </c>
    </row>
    <row r="690" spans="1:51">
      <c r="A690" s="17">
        <v>674</v>
      </c>
      <c r="B690" s="17" t="str">
        <f t="shared" si="445"/>
        <v>January2,2024</v>
      </c>
      <c r="C690" s="17">
        <f t="shared" ca="1" si="446"/>
        <v>4</v>
      </c>
      <c r="D690" s="17" t="str">
        <f t="shared" ca="1" si="416"/>
        <v>France</v>
      </c>
      <c r="E690" s="17" t="str">
        <f t="shared" ca="1" si="429"/>
        <v>Paris</v>
      </c>
      <c r="F690" s="17">
        <f t="shared" ca="1" si="447"/>
        <v>2</v>
      </c>
      <c r="G690" s="17" t="str">
        <f t="shared" ca="1" si="437"/>
        <v>Ice Coffee</v>
      </c>
      <c r="H690" s="17">
        <f t="shared" ca="1" si="438"/>
        <v>7.24</v>
      </c>
      <c r="J690" s="36" t="str">
        <f t="shared" si="418"/>
        <v>January2,2024</v>
      </c>
      <c r="K690" s="37">
        <f t="shared" ca="1" si="419"/>
        <v>0</v>
      </c>
      <c r="L690" s="37">
        <f t="shared" ca="1" si="420"/>
        <v>0</v>
      </c>
      <c r="M690" s="37">
        <f t="shared" ca="1" si="421"/>
        <v>0</v>
      </c>
      <c r="N690" s="37">
        <f t="shared" ca="1" si="422"/>
        <v>7.24</v>
      </c>
      <c r="O690" s="38">
        <f t="shared" ca="1" si="423"/>
        <v>0</v>
      </c>
      <c r="X690" t="str">
        <f t="shared" si="424"/>
        <v>January2,2024</v>
      </c>
      <c r="Y690">
        <f t="shared" ca="1" si="425"/>
        <v>0</v>
      </c>
      <c r="Z690">
        <f t="shared" ca="1" si="426"/>
        <v>0</v>
      </c>
      <c r="AA690">
        <f t="shared" ca="1" si="427"/>
        <v>7.24</v>
      </c>
      <c r="AB690">
        <f t="shared" ca="1" si="428"/>
        <v>0</v>
      </c>
      <c r="AK690" t="str">
        <f t="shared" si="430"/>
        <v>January2,2024</v>
      </c>
      <c r="AL690">
        <f t="shared" ca="1" si="431"/>
        <v>0</v>
      </c>
      <c r="AM690">
        <f t="shared" ca="1" si="432"/>
        <v>7.24</v>
      </c>
      <c r="AN690">
        <f t="shared" ca="1" si="433"/>
        <v>0</v>
      </c>
      <c r="AO690">
        <f t="shared" ca="1" si="434"/>
        <v>0</v>
      </c>
      <c r="AX690" t="str">
        <f t="shared" si="435"/>
        <v>January2,2024</v>
      </c>
      <c r="AY690">
        <f t="shared" ca="1" si="436"/>
        <v>4</v>
      </c>
    </row>
    <row r="691" spans="1:51">
      <c r="A691" s="17">
        <v>675</v>
      </c>
      <c r="B691" s="17" t="str">
        <f t="shared" si="445"/>
        <v>January2,2024</v>
      </c>
      <c r="C691" s="17">
        <f t="shared" ca="1" si="446"/>
        <v>1</v>
      </c>
      <c r="D691" s="17" t="str">
        <f t="shared" ca="1" si="416"/>
        <v>Canada</v>
      </c>
      <c r="E691" s="17" t="str">
        <f t="shared" ca="1" si="429"/>
        <v>Montreal</v>
      </c>
      <c r="F691" s="17">
        <f t="shared" ca="1" si="447"/>
        <v>4</v>
      </c>
      <c r="G691" s="17" t="str">
        <f t="shared" ca="1" si="437"/>
        <v>Mocktails</v>
      </c>
      <c r="H691" s="17">
        <f t="shared" ca="1" si="438"/>
        <v>6.88</v>
      </c>
      <c r="J691" s="33" t="str">
        <f t="shared" si="418"/>
        <v>January2,2024</v>
      </c>
      <c r="K691" s="34">
        <f t="shared" ca="1" si="419"/>
        <v>6.88</v>
      </c>
      <c r="L691" s="34">
        <f t="shared" ca="1" si="420"/>
        <v>0</v>
      </c>
      <c r="M691" s="34">
        <f t="shared" ca="1" si="421"/>
        <v>0</v>
      </c>
      <c r="N691" s="34">
        <f t="shared" ca="1" si="422"/>
        <v>0</v>
      </c>
      <c r="O691" s="35">
        <f t="shared" ca="1" si="423"/>
        <v>0</v>
      </c>
      <c r="X691" t="str">
        <f t="shared" si="424"/>
        <v>January2,2024</v>
      </c>
      <c r="Y691">
        <f t="shared" ca="1" si="425"/>
        <v>6.88</v>
      </c>
      <c r="Z691">
        <f t="shared" ca="1" si="426"/>
        <v>0</v>
      </c>
      <c r="AA691">
        <f t="shared" ca="1" si="427"/>
        <v>0</v>
      </c>
      <c r="AB691">
        <f t="shared" ca="1" si="428"/>
        <v>0</v>
      </c>
      <c r="AK691" t="str">
        <f t="shared" si="430"/>
        <v>January2,2024</v>
      </c>
      <c r="AL691">
        <f t="shared" ca="1" si="431"/>
        <v>0</v>
      </c>
      <c r="AM691">
        <f t="shared" ca="1" si="432"/>
        <v>7.24</v>
      </c>
      <c r="AN691">
        <f t="shared" ca="1" si="433"/>
        <v>0</v>
      </c>
      <c r="AO691">
        <f t="shared" ca="1" si="434"/>
        <v>0</v>
      </c>
      <c r="AX691" t="str">
        <f t="shared" si="435"/>
        <v>January2,2024</v>
      </c>
      <c r="AY691">
        <f t="shared" ca="1" si="436"/>
        <v>7.24</v>
      </c>
    </row>
    <row r="692" spans="1:51">
      <c r="A692" s="17">
        <v>676</v>
      </c>
      <c r="B692" s="17" t="str">
        <f t="shared" si="445"/>
        <v>January2,2024</v>
      </c>
      <c r="C692" s="17">
        <f t="shared" ca="1" si="446"/>
        <v>4</v>
      </c>
      <c r="D692" s="17" t="str">
        <f t="shared" ca="1" si="416"/>
        <v>France</v>
      </c>
      <c r="E692" s="17" t="str">
        <f t="shared" ca="1" si="429"/>
        <v>Paris</v>
      </c>
      <c r="F692" s="17">
        <f t="shared" ca="1" si="447"/>
        <v>2</v>
      </c>
      <c r="G692" s="17" t="str">
        <f t="shared" ca="1" si="437"/>
        <v>Ice Coffee</v>
      </c>
      <c r="H692" s="17">
        <f t="shared" ca="1" si="438"/>
        <v>7.24</v>
      </c>
      <c r="J692" s="36" t="str">
        <f t="shared" si="418"/>
        <v>January2,2024</v>
      </c>
      <c r="K692" s="37">
        <f t="shared" ca="1" si="419"/>
        <v>0</v>
      </c>
      <c r="L692" s="37">
        <f t="shared" ca="1" si="420"/>
        <v>0</v>
      </c>
      <c r="M692" s="37">
        <f t="shared" ca="1" si="421"/>
        <v>0</v>
      </c>
      <c r="N692" s="37">
        <f t="shared" ca="1" si="422"/>
        <v>7.24</v>
      </c>
      <c r="O692" s="38">
        <f t="shared" ca="1" si="423"/>
        <v>0</v>
      </c>
      <c r="X692" t="str">
        <f t="shared" si="424"/>
        <v>January2,2024</v>
      </c>
      <c r="Y692">
        <f t="shared" ca="1" si="425"/>
        <v>0</v>
      </c>
      <c r="Z692">
        <f t="shared" ca="1" si="426"/>
        <v>0</v>
      </c>
      <c r="AA692">
        <f t="shared" ca="1" si="427"/>
        <v>7.24</v>
      </c>
      <c r="AB692">
        <f t="shared" ca="1" si="428"/>
        <v>0</v>
      </c>
      <c r="AK692" t="str">
        <f t="shared" si="430"/>
        <v>January2,2024</v>
      </c>
      <c r="AL692">
        <f t="shared" ca="1" si="431"/>
        <v>0</v>
      </c>
      <c r="AM692">
        <f t="shared" ca="1" si="432"/>
        <v>0</v>
      </c>
      <c r="AN692">
        <f t="shared" ca="1" si="433"/>
        <v>0</v>
      </c>
      <c r="AO692">
        <f t="shared" ca="1" si="434"/>
        <v>6.88</v>
      </c>
      <c r="AX692" t="str">
        <f t="shared" si="435"/>
        <v>January2,2024</v>
      </c>
      <c r="AY692">
        <f t="shared" ca="1" si="436"/>
        <v>7.24</v>
      </c>
    </row>
    <row r="693" spans="1:51">
      <c r="A693" s="17">
        <v>677</v>
      </c>
      <c r="B693" s="17" t="str">
        <f t="shared" si="445"/>
        <v>January2,2024</v>
      </c>
      <c r="C693" s="17">
        <f t="shared" ca="1" si="446"/>
        <v>2</v>
      </c>
      <c r="D693" s="17" t="str">
        <f t="shared" ca="1" si="416"/>
        <v>Canada</v>
      </c>
      <c r="E693" s="17" t="str">
        <f t="shared" ca="1" si="429"/>
        <v>Toronto</v>
      </c>
      <c r="F693" s="17">
        <f t="shared" ca="1" si="447"/>
        <v>2</v>
      </c>
      <c r="G693" s="17" t="str">
        <f t="shared" ca="1" si="437"/>
        <v>Ice Coffee</v>
      </c>
      <c r="H693" s="17">
        <f t="shared" ca="1" si="438"/>
        <v>7.24</v>
      </c>
      <c r="J693" s="33" t="str">
        <f t="shared" si="418"/>
        <v>January2,2024</v>
      </c>
      <c r="K693" s="34">
        <f t="shared" ca="1" si="419"/>
        <v>0</v>
      </c>
      <c r="L693" s="34">
        <f t="shared" ca="1" si="420"/>
        <v>7.24</v>
      </c>
      <c r="M693" s="34">
        <f t="shared" ca="1" si="421"/>
        <v>0</v>
      </c>
      <c r="N693" s="34">
        <f t="shared" ca="1" si="422"/>
        <v>0</v>
      </c>
      <c r="O693" s="35">
        <f t="shared" ca="1" si="423"/>
        <v>0</v>
      </c>
      <c r="X693" t="str">
        <f t="shared" si="424"/>
        <v>January2,2024</v>
      </c>
      <c r="Y693">
        <f t="shared" ca="1" si="425"/>
        <v>7.24</v>
      </c>
      <c r="Z693">
        <f t="shared" ca="1" si="426"/>
        <v>0</v>
      </c>
      <c r="AA693">
        <f t="shared" ca="1" si="427"/>
        <v>0</v>
      </c>
      <c r="AB693">
        <f t="shared" ca="1" si="428"/>
        <v>0</v>
      </c>
      <c r="AK693" t="str">
        <f t="shared" si="430"/>
        <v>January2,2024</v>
      </c>
      <c r="AL693">
        <f t="shared" ca="1" si="431"/>
        <v>0</v>
      </c>
      <c r="AM693">
        <f t="shared" ca="1" si="432"/>
        <v>7.24</v>
      </c>
      <c r="AN693">
        <f t="shared" ca="1" si="433"/>
        <v>0</v>
      </c>
      <c r="AO693">
        <f t="shared" ca="1" si="434"/>
        <v>0</v>
      </c>
      <c r="AX693" t="str">
        <f t="shared" si="435"/>
        <v>January2,2024</v>
      </c>
      <c r="AY693">
        <f t="shared" ca="1" si="436"/>
        <v>6.88</v>
      </c>
    </row>
    <row r="694" spans="1:51">
      <c r="A694" s="17">
        <v>678</v>
      </c>
      <c r="B694" s="17" t="str">
        <f t="shared" si="445"/>
        <v>January2,2024</v>
      </c>
      <c r="C694" s="17">
        <f t="shared" ca="1" si="446"/>
        <v>2</v>
      </c>
      <c r="D694" s="17" t="str">
        <f t="shared" ca="1" si="416"/>
        <v>Canada</v>
      </c>
      <c r="E694" s="17" t="str">
        <f t="shared" ca="1" si="429"/>
        <v>Toronto</v>
      </c>
      <c r="F694" s="17">
        <f t="shared" ca="1" si="447"/>
        <v>3</v>
      </c>
      <c r="G694" s="17" t="str">
        <f t="shared" ca="1" si="437"/>
        <v>Tea</v>
      </c>
      <c r="H694" s="17">
        <f t="shared" ca="1" si="438"/>
        <v>5.52</v>
      </c>
      <c r="J694" s="36" t="str">
        <f t="shared" si="418"/>
        <v>January2,2024</v>
      </c>
      <c r="K694" s="37">
        <f t="shared" ca="1" si="419"/>
        <v>0</v>
      </c>
      <c r="L694" s="37">
        <f t="shared" ca="1" si="420"/>
        <v>5.52</v>
      </c>
      <c r="M694" s="37">
        <f t="shared" ca="1" si="421"/>
        <v>0</v>
      </c>
      <c r="N694" s="37">
        <f t="shared" ca="1" si="422"/>
        <v>0</v>
      </c>
      <c r="O694" s="38">
        <f t="shared" ca="1" si="423"/>
        <v>0</v>
      </c>
      <c r="X694" t="str">
        <f t="shared" si="424"/>
        <v>January2,2024</v>
      </c>
      <c r="Y694">
        <f t="shared" ca="1" si="425"/>
        <v>5.52</v>
      </c>
      <c r="Z694">
        <f t="shared" ca="1" si="426"/>
        <v>0</v>
      </c>
      <c r="AA694">
        <f t="shared" ca="1" si="427"/>
        <v>0</v>
      </c>
      <c r="AB694">
        <f t="shared" ca="1" si="428"/>
        <v>0</v>
      </c>
      <c r="AK694" t="str">
        <f t="shared" si="430"/>
        <v>January2,2024</v>
      </c>
      <c r="AL694">
        <f t="shared" ca="1" si="431"/>
        <v>0</v>
      </c>
      <c r="AM694">
        <f t="shared" ca="1" si="432"/>
        <v>7.24</v>
      </c>
      <c r="AN694">
        <f t="shared" ca="1" si="433"/>
        <v>0</v>
      </c>
      <c r="AO694">
        <f t="shared" ca="1" si="434"/>
        <v>0</v>
      </c>
      <c r="AX694" t="str">
        <f t="shared" si="435"/>
        <v>January2,2024</v>
      </c>
      <c r="AY694">
        <f t="shared" ca="1" si="436"/>
        <v>7.24</v>
      </c>
    </row>
    <row r="695" spans="1:51">
      <c r="A695" s="17">
        <v>679</v>
      </c>
      <c r="B695" s="17" t="str">
        <f t="shared" si="445"/>
        <v>January2,2024</v>
      </c>
      <c r="C695" s="17">
        <f t="shared" ca="1" si="446"/>
        <v>4</v>
      </c>
      <c r="D695" s="17" t="str">
        <f t="shared" ca="1" si="416"/>
        <v>France</v>
      </c>
      <c r="E695" s="17" t="str">
        <f t="shared" ca="1" si="429"/>
        <v>Paris</v>
      </c>
      <c r="F695" s="17">
        <f t="shared" ca="1" si="447"/>
        <v>3</v>
      </c>
      <c r="G695" s="17" t="str">
        <f t="shared" ca="1" si="437"/>
        <v>Tea</v>
      </c>
      <c r="H695" s="17">
        <f t="shared" ca="1" si="438"/>
        <v>5.52</v>
      </c>
      <c r="J695" s="33" t="str">
        <f t="shared" si="418"/>
        <v>January2,2024</v>
      </c>
      <c r="K695" s="34">
        <f t="shared" ca="1" si="419"/>
        <v>0</v>
      </c>
      <c r="L695" s="34">
        <f t="shared" ca="1" si="420"/>
        <v>0</v>
      </c>
      <c r="M695" s="34">
        <f t="shared" ca="1" si="421"/>
        <v>0</v>
      </c>
      <c r="N695" s="34">
        <f t="shared" ca="1" si="422"/>
        <v>5.52</v>
      </c>
      <c r="O695" s="35">
        <f t="shared" ca="1" si="423"/>
        <v>0</v>
      </c>
      <c r="X695" t="str">
        <f t="shared" si="424"/>
        <v>January2,2024</v>
      </c>
      <c r="Y695">
        <f t="shared" ca="1" si="425"/>
        <v>0</v>
      </c>
      <c r="Z695">
        <f t="shared" ca="1" si="426"/>
        <v>0</v>
      </c>
      <c r="AA695">
        <f t="shared" ca="1" si="427"/>
        <v>5.52</v>
      </c>
      <c r="AB695">
        <f t="shared" ca="1" si="428"/>
        <v>0</v>
      </c>
      <c r="AK695" t="str">
        <f t="shared" si="430"/>
        <v>January2,2024</v>
      </c>
      <c r="AL695">
        <f t="shared" ca="1" si="431"/>
        <v>0</v>
      </c>
      <c r="AM695">
        <f t="shared" ca="1" si="432"/>
        <v>0</v>
      </c>
      <c r="AN695">
        <f t="shared" ca="1" si="433"/>
        <v>5.52</v>
      </c>
      <c r="AO695">
        <f t="shared" ca="1" si="434"/>
        <v>0</v>
      </c>
      <c r="AX695" t="str">
        <f t="shared" si="435"/>
        <v>January2,2024</v>
      </c>
      <c r="AY695">
        <f t="shared" ca="1" si="436"/>
        <v>7.24</v>
      </c>
    </row>
    <row r="696" spans="1:51">
      <c r="A696" s="17">
        <v>680</v>
      </c>
      <c r="B696" s="17" t="str">
        <f t="shared" si="445"/>
        <v>January2,2024</v>
      </c>
      <c r="C696" s="17">
        <f t="shared" ca="1" si="446"/>
        <v>3</v>
      </c>
      <c r="D696" s="17" t="str">
        <f t="shared" ca="1" si="416"/>
        <v>US</v>
      </c>
      <c r="E696" s="17" t="str">
        <f t="shared" ca="1" si="429"/>
        <v>Orlando</v>
      </c>
      <c r="F696" s="17">
        <f t="shared" ca="1" si="447"/>
        <v>1</v>
      </c>
      <c r="G696" s="17" t="str">
        <f t="shared" ca="1" si="437"/>
        <v>Coffee</v>
      </c>
      <c r="H696" s="17">
        <f t="shared" ca="1" si="438"/>
        <v>4</v>
      </c>
      <c r="J696" s="36" t="str">
        <f t="shared" si="418"/>
        <v>January2,2024</v>
      </c>
      <c r="K696" s="37">
        <f t="shared" ca="1" si="419"/>
        <v>0</v>
      </c>
      <c r="L696" s="37">
        <f t="shared" ca="1" si="420"/>
        <v>0</v>
      </c>
      <c r="M696" s="37">
        <f t="shared" ca="1" si="421"/>
        <v>4</v>
      </c>
      <c r="N696" s="37">
        <f t="shared" ca="1" si="422"/>
        <v>0</v>
      </c>
      <c r="O696" s="38">
        <f t="shared" ca="1" si="423"/>
        <v>0</v>
      </c>
      <c r="X696" t="str">
        <f t="shared" si="424"/>
        <v>January2,2024</v>
      </c>
      <c r="Y696">
        <f t="shared" ca="1" si="425"/>
        <v>0</v>
      </c>
      <c r="Z696">
        <f t="shared" ca="1" si="426"/>
        <v>4</v>
      </c>
      <c r="AA696">
        <f t="shared" ca="1" si="427"/>
        <v>0</v>
      </c>
      <c r="AB696">
        <f t="shared" ca="1" si="428"/>
        <v>0</v>
      </c>
      <c r="AK696" t="str">
        <f t="shared" si="430"/>
        <v>January2,2024</v>
      </c>
      <c r="AL696">
        <f t="shared" ca="1" si="431"/>
        <v>0</v>
      </c>
      <c r="AM696">
        <f t="shared" ca="1" si="432"/>
        <v>0</v>
      </c>
      <c r="AN696">
        <f t="shared" ca="1" si="433"/>
        <v>5.52</v>
      </c>
      <c r="AO696">
        <f t="shared" ca="1" si="434"/>
        <v>0</v>
      </c>
      <c r="AX696" t="str">
        <f t="shared" si="435"/>
        <v>January2,2024</v>
      </c>
      <c r="AY696">
        <f t="shared" ca="1" si="436"/>
        <v>5.52</v>
      </c>
    </row>
    <row r="697" spans="1:51">
      <c r="A697" s="17">
        <v>681</v>
      </c>
      <c r="B697" s="17" t="str">
        <f t="shared" si="445"/>
        <v>January2,2024</v>
      </c>
      <c r="C697" s="17">
        <f t="shared" ca="1" si="446"/>
        <v>2</v>
      </c>
      <c r="D697" s="17" t="str">
        <f t="shared" ca="1" si="416"/>
        <v>Canada</v>
      </c>
      <c r="E697" s="17" t="str">
        <f t="shared" ca="1" si="429"/>
        <v>Toronto</v>
      </c>
      <c r="F697" s="17">
        <f t="shared" ca="1" si="447"/>
        <v>4</v>
      </c>
      <c r="G697" s="17" t="str">
        <f t="shared" ca="1" si="437"/>
        <v>Mocktails</v>
      </c>
      <c r="H697" s="17">
        <f t="shared" ca="1" si="438"/>
        <v>6.88</v>
      </c>
      <c r="J697" s="33" t="str">
        <f t="shared" si="418"/>
        <v>January2,2024</v>
      </c>
      <c r="K697" s="34">
        <f t="shared" ca="1" si="419"/>
        <v>0</v>
      </c>
      <c r="L697" s="34">
        <f t="shared" ca="1" si="420"/>
        <v>6.88</v>
      </c>
      <c r="M697" s="34">
        <f t="shared" ca="1" si="421"/>
        <v>0</v>
      </c>
      <c r="N697" s="34">
        <f t="shared" ca="1" si="422"/>
        <v>0</v>
      </c>
      <c r="O697" s="35">
        <f t="shared" ca="1" si="423"/>
        <v>0</v>
      </c>
      <c r="X697" t="str">
        <f t="shared" si="424"/>
        <v>January2,2024</v>
      </c>
      <c r="Y697">
        <f t="shared" ca="1" si="425"/>
        <v>6.88</v>
      </c>
      <c r="Z697">
        <f t="shared" ca="1" si="426"/>
        <v>0</v>
      </c>
      <c r="AA697">
        <f t="shared" ca="1" si="427"/>
        <v>0</v>
      </c>
      <c r="AB697">
        <f t="shared" ca="1" si="428"/>
        <v>0</v>
      </c>
      <c r="AK697" t="str">
        <f t="shared" si="430"/>
        <v>January2,2024</v>
      </c>
      <c r="AL697">
        <f t="shared" ca="1" si="431"/>
        <v>4</v>
      </c>
      <c r="AM697">
        <f t="shared" ca="1" si="432"/>
        <v>0</v>
      </c>
      <c r="AN697">
        <f t="shared" ca="1" si="433"/>
        <v>0</v>
      </c>
      <c r="AO697">
        <f t="shared" ca="1" si="434"/>
        <v>0</v>
      </c>
      <c r="AX697" t="str">
        <f t="shared" si="435"/>
        <v>January2,2024</v>
      </c>
      <c r="AY697">
        <f t="shared" ca="1" si="436"/>
        <v>5.52</v>
      </c>
    </row>
    <row r="698" spans="1:51">
      <c r="A698" s="17">
        <v>682</v>
      </c>
      <c r="B698" s="17" t="str">
        <f t="shared" ref="B698:B707" si="448">"January2,2024"</f>
        <v>January2,2024</v>
      </c>
      <c r="C698" s="17">
        <f t="shared" ref="C698:C707" ca="1" si="449">RANDBETWEEN(1,5)</f>
        <v>2</v>
      </c>
      <c r="D698" s="17" t="str">
        <f t="shared" ca="1" si="416"/>
        <v>Canada</v>
      </c>
      <c r="E698" s="17" t="str">
        <f t="shared" ca="1" si="429"/>
        <v>Toronto</v>
      </c>
      <c r="F698" s="17">
        <f t="shared" ref="F698:F707" ca="1" si="450">RANDBETWEEN(1,4)</f>
        <v>2</v>
      </c>
      <c r="G698" s="17" t="str">
        <f t="shared" ca="1" si="437"/>
        <v>Ice Coffee</v>
      </c>
      <c r="H698" s="17">
        <f t="shared" ca="1" si="438"/>
        <v>7.24</v>
      </c>
      <c r="J698" s="36" t="str">
        <f t="shared" si="418"/>
        <v>January2,2024</v>
      </c>
      <c r="K698" s="37">
        <f t="shared" ca="1" si="419"/>
        <v>0</v>
      </c>
      <c r="L698" s="37">
        <f t="shared" ca="1" si="420"/>
        <v>7.24</v>
      </c>
      <c r="M698" s="37">
        <f t="shared" ca="1" si="421"/>
        <v>0</v>
      </c>
      <c r="N698" s="37">
        <f t="shared" ca="1" si="422"/>
        <v>0</v>
      </c>
      <c r="O698" s="38">
        <f t="shared" ca="1" si="423"/>
        <v>0</v>
      </c>
      <c r="X698" t="str">
        <f t="shared" si="424"/>
        <v>January2,2024</v>
      </c>
      <c r="Y698">
        <f t="shared" ca="1" si="425"/>
        <v>7.24</v>
      </c>
      <c r="Z698">
        <f t="shared" ca="1" si="426"/>
        <v>0</v>
      </c>
      <c r="AA698">
        <f t="shared" ca="1" si="427"/>
        <v>0</v>
      </c>
      <c r="AB698">
        <f t="shared" ca="1" si="428"/>
        <v>0</v>
      </c>
      <c r="AK698" t="str">
        <f t="shared" si="430"/>
        <v>January2,2024</v>
      </c>
      <c r="AL698">
        <f t="shared" ca="1" si="431"/>
        <v>0</v>
      </c>
      <c r="AM698">
        <f t="shared" ca="1" si="432"/>
        <v>0</v>
      </c>
      <c r="AN698">
        <f t="shared" ca="1" si="433"/>
        <v>0</v>
      </c>
      <c r="AO698">
        <f t="shared" ca="1" si="434"/>
        <v>6.88</v>
      </c>
      <c r="AX698" t="str">
        <f t="shared" si="435"/>
        <v>January2,2024</v>
      </c>
      <c r="AY698">
        <f t="shared" ca="1" si="436"/>
        <v>4</v>
      </c>
    </row>
    <row r="699" spans="1:51">
      <c r="A699" s="17">
        <v>683</v>
      </c>
      <c r="B699" s="17" t="str">
        <f t="shared" si="448"/>
        <v>January2,2024</v>
      </c>
      <c r="C699" s="17">
        <f t="shared" ca="1" si="449"/>
        <v>2</v>
      </c>
      <c r="D699" s="17" t="str">
        <f t="shared" ca="1" si="416"/>
        <v>Canada</v>
      </c>
      <c r="E699" s="17" t="str">
        <f t="shared" ca="1" si="429"/>
        <v>Toronto</v>
      </c>
      <c r="F699" s="17">
        <f t="shared" ca="1" si="450"/>
        <v>4</v>
      </c>
      <c r="G699" s="17" t="str">
        <f t="shared" ca="1" si="437"/>
        <v>Mocktails</v>
      </c>
      <c r="H699" s="17">
        <f t="shared" ca="1" si="438"/>
        <v>6.88</v>
      </c>
      <c r="J699" s="33" t="str">
        <f t="shared" si="418"/>
        <v>January2,2024</v>
      </c>
      <c r="K699" s="34">
        <f t="shared" ca="1" si="419"/>
        <v>0</v>
      </c>
      <c r="L699" s="34">
        <f t="shared" ca="1" si="420"/>
        <v>6.88</v>
      </c>
      <c r="M699" s="34">
        <f t="shared" ca="1" si="421"/>
        <v>0</v>
      </c>
      <c r="N699" s="34">
        <f t="shared" ca="1" si="422"/>
        <v>0</v>
      </c>
      <c r="O699" s="35">
        <f t="shared" ca="1" si="423"/>
        <v>0</v>
      </c>
      <c r="X699" t="str">
        <f t="shared" si="424"/>
        <v>January2,2024</v>
      </c>
      <c r="Y699">
        <f t="shared" ca="1" si="425"/>
        <v>6.88</v>
      </c>
      <c r="Z699">
        <f t="shared" ca="1" si="426"/>
        <v>0</v>
      </c>
      <c r="AA699">
        <f t="shared" ca="1" si="427"/>
        <v>0</v>
      </c>
      <c r="AB699">
        <f t="shared" ca="1" si="428"/>
        <v>0</v>
      </c>
      <c r="AK699" t="str">
        <f t="shared" si="430"/>
        <v>January2,2024</v>
      </c>
      <c r="AL699">
        <f t="shared" ca="1" si="431"/>
        <v>0</v>
      </c>
      <c r="AM699">
        <f t="shared" ca="1" si="432"/>
        <v>7.24</v>
      </c>
      <c r="AN699">
        <f t="shared" ca="1" si="433"/>
        <v>0</v>
      </c>
      <c r="AO699">
        <f t="shared" ca="1" si="434"/>
        <v>0</v>
      </c>
      <c r="AX699" t="str">
        <f t="shared" si="435"/>
        <v>January2,2024</v>
      </c>
      <c r="AY699">
        <f t="shared" ca="1" si="436"/>
        <v>6.88</v>
      </c>
    </row>
    <row r="700" spans="1:51">
      <c r="A700" s="17">
        <v>684</v>
      </c>
      <c r="B700" s="17" t="str">
        <f t="shared" si="448"/>
        <v>January2,2024</v>
      </c>
      <c r="C700" s="17">
        <f t="shared" ca="1" si="449"/>
        <v>2</v>
      </c>
      <c r="D700" s="17" t="str">
        <f t="shared" ca="1" si="416"/>
        <v>Canada</v>
      </c>
      <c r="E700" s="17" t="str">
        <f t="shared" ca="1" si="429"/>
        <v>Toronto</v>
      </c>
      <c r="F700" s="17">
        <f t="shared" ca="1" si="450"/>
        <v>2</v>
      </c>
      <c r="G700" s="17" t="str">
        <f t="shared" ca="1" si="437"/>
        <v>Ice Coffee</v>
      </c>
      <c r="H700" s="17">
        <f t="shared" ca="1" si="438"/>
        <v>7.24</v>
      </c>
      <c r="J700" s="36" t="str">
        <f t="shared" si="418"/>
        <v>January2,2024</v>
      </c>
      <c r="K700" s="37">
        <f t="shared" ca="1" si="419"/>
        <v>0</v>
      </c>
      <c r="L700" s="37">
        <f t="shared" ca="1" si="420"/>
        <v>7.24</v>
      </c>
      <c r="M700" s="37">
        <f t="shared" ca="1" si="421"/>
        <v>0</v>
      </c>
      <c r="N700" s="37">
        <f t="shared" ca="1" si="422"/>
        <v>0</v>
      </c>
      <c r="O700" s="38">
        <f t="shared" ca="1" si="423"/>
        <v>0</v>
      </c>
      <c r="X700" t="str">
        <f t="shared" si="424"/>
        <v>January2,2024</v>
      </c>
      <c r="Y700">
        <f t="shared" ca="1" si="425"/>
        <v>7.24</v>
      </c>
      <c r="Z700">
        <f t="shared" ca="1" si="426"/>
        <v>0</v>
      </c>
      <c r="AA700">
        <f t="shared" ca="1" si="427"/>
        <v>0</v>
      </c>
      <c r="AB700">
        <f t="shared" ca="1" si="428"/>
        <v>0</v>
      </c>
      <c r="AK700" t="str">
        <f t="shared" si="430"/>
        <v>January2,2024</v>
      </c>
      <c r="AL700">
        <f t="shared" ca="1" si="431"/>
        <v>0</v>
      </c>
      <c r="AM700">
        <f t="shared" ca="1" si="432"/>
        <v>0</v>
      </c>
      <c r="AN700">
        <f t="shared" ca="1" si="433"/>
        <v>0</v>
      </c>
      <c r="AO700">
        <f t="shared" ca="1" si="434"/>
        <v>6.88</v>
      </c>
      <c r="AX700" t="str">
        <f t="shared" si="435"/>
        <v>January2,2024</v>
      </c>
      <c r="AY700">
        <f t="shared" ca="1" si="436"/>
        <v>7.24</v>
      </c>
    </row>
    <row r="701" spans="1:51">
      <c r="A701" s="17">
        <v>685</v>
      </c>
      <c r="B701" s="17" t="str">
        <f t="shared" si="448"/>
        <v>January2,2024</v>
      </c>
      <c r="C701" s="17">
        <f t="shared" ca="1" si="449"/>
        <v>3</v>
      </c>
      <c r="D701" s="17" t="str">
        <f t="shared" ca="1" si="416"/>
        <v>US</v>
      </c>
      <c r="E701" s="17" t="str">
        <f t="shared" ca="1" si="429"/>
        <v>Orlando</v>
      </c>
      <c r="F701" s="17">
        <f t="shared" ca="1" si="450"/>
        <v>4</v>
      </c>
      <c r="G701" s="17" t="str">
        <f t="shared" ca="1" si="437"/>
        <v>Mocktails</v>
      </c>
      <c r="H701" s="17">
        <f t="shared" ca="1" si="438"/>
        <v>6.88</v>
      </c>
      <c r="J701" s="33" t="str">
        <f t="shared" si="418"/>
        <v>January2,2024</v>
      </c>
      <c r="K701" s="34">
        <f t="shared" ca="1" si="419"/>
        <v>0</v>
      </c>
      <c r="L701" s="34">
        <f t="shared" ca="1" si="420"/>
        <v>0</v>
      </c>
      <c r="M701" s="34">
        <f t="shared" ca="1" si="421"/>
        <v>6.88</v>
      </c>
      <c r="N701" s="34">
        <f t="shared" ca="1" si="422"/>
        <v>0</v>
      </c>
      <c r="O701" s="35">
        <f t="shared" ca="1" si="423"/>
        <v>0</v>
      </c>
      <c r="X701" t="str">
        <f t="shared" si="424"/>
        <v>January2,2024</v>
      </c>
      <c r="Y701">
        <f t="shared" ca="1" si="425"/>
        <v>0</v>
      </c>
      <c r="Z701">
        <f t="shared" ca="1" si="426"/>
        <v>6.88</v>
      </c>
      <c r="AA701">
        <f t="shared" ca="1" si="427"/>
        <v>0</v>
      </c>
      <c r="AB701">
        <f t="shared" ca="1" si="428"/>
        <v>0</v>
      </c>
      <c r="AK701" t="str">
        <f t="shared" si="430"/>
        <v>January2,2024</v>
      </c>
      <c r="AL701">
        <f t="shared" ca="1" si="431"/>
        <v>0</v>
      </c>
      <c r="AM701">
        <f t="shared" ca="1" si="432"/>
        <v>7.24</v>
      </c>
      <c r="AN701">
        <f t="shared" ca="1" si="433"/>
        <v>0</v>
      </c>
      <c r="AO701">
        <f t="shared" ca="1" si="434"/>
        <v>0</v>
      </c>
      <c r="AX701" t="str">
        <f t="shared" si="435"/>
        <v>January2,2024</v>
      </c>
      <c r="AY701">
        <f t="shared" ca="1" si="436"/>
        <v>6.88</v>
      </c>
    </row>
    <row r="702" spans="1:51">
      <c r="A702" s="17">
        <v>686</v>
      </c>
      <c r="B702" s="17" t="str">
        <f t="shared" si="448"/>
        <v>January2,2024</v>
      </c>
      <c r="C702" s="17">
        <f t="shared" ca="1" si="449"/>
        <v>5</v>
      </c>
      <c r="D702" s="17" t="str">
        <f t="shared" ca="1" si="416"/>
        <v>UK</v>
      </c>
      <c r="E702" s="17" t="str">
        <f t="shared" ca="1" si="429"/>
        <v>London</v>
      </c>
      <c r="F702" s="17">
        <f t="shared" ca="1" si="450"/>
        <v>4</v>
      </c>
      <c r="G702" s="17" t="str">
        <f t="shared" ca="1" si="437"/>
        <v>Mocktails</v>
      </c>
      <c r="H702" s="17">
        <f t="shared" ca="1" si="438"/>
        <v>6.88</v>
      </c>
      <c r="J702" s="36" t="str">
        <f t="shared" si="418"/>
        <v>January2,2024</v>
      </c>
      <c r="K702" s="37">
        <f t="shared" ca="1" si="419"/>
        <v>0</v>
      </c>
      <c r="L702" s="37">
        <f t="shared" ca="1" si="420"/>
        <v>0</v>
      </c>
      <c r="M702" s="37">
        <f t="shared" ca="1" si="421"/>
        <v>0</v>
      </c>
      <c r="N702" s="37">
        <f t="shared" ca="1" si="422"/>
        <v>0</v>
      </c>
      <c r="O702" s="38">
        <f t="shared" ca="1" si="423"/>
        <v>6.88</v>
      </c>
      <c r="X702" t="str">
        <f t="shared" si="424"/>
        <v>January2,2024</v>
      </c>
      <c r="Y702">
        <f t="shared" ca="1" si="425"/>
        <v>0</v>
      </c>
      <c r="Z702">
        <f t="shared" ca="1" si="426"/>
        <v>0</v>
      </c>
      <c r="AA702">
        <f t="shared" ca="1" si="427"/>
        <v>0</v>
      </c>
      <c r="AB702">
        <f t="shared" ca="1" si="428"/>
        <v>6.88</v>
      </c>
      <c r="AK702" t="str">
        <f t="shared" si="430"/>
        <v>January2,2024</v>
      </c>
      <c r="AL702">
        <f t="shared" ca="1" si="431"/>
        <v>0</v>
      </c>
      <c r="AM702">
        <f t="shared" ca="1" si="432"/>
        <v>0</v>
      </c>
      <c r="AN702">
        <f t="shared" ca="1" si="433"/>
        <v>0</v>
      </c>
      <c r="AO702">
        <f t="shared" ca="1" si="434"/>
        <v>6.88</v>
      </c>
      <c r="AX702" t="str">
        <f t="shared" si="435"/>
        <v>January2,2024</v>
      </c>
      <c r="AY702">
        <f t="shared" ca="1" si="436"/>
        <v>7.24</v>
      </c>
    </row>
    <row r="703" spans="1:51">
      <c r="A703" s="17">
        <v>687</v>
      </c>
      <c r="B703" s="17" t="str">
        <f t="shared" si="448"/>
        <v>January2,2024</v>
      </c>
      <c r="C703" s="17">
        <f t="shared" ca="1" si="449"/>
        <v>2</v>
      </c>
      <c r="D703" s="17" t="str">
        <f t="shared" ca="1" si="416"/>
        <v>Canada</v>
      </c>
      <c r="E703" s="17" t="str">
        <f t="shared" ca="1" si="429"/>
        <v>Toronto</v>
      </c>
      <c r="F703" s="17">
        <f t="shared" ca="1" si="450"/>
        <v>4</v>
      </c>
      <c r="G703" s="17" t="str">
        <f t="shared" ca="1" si="437"/>
        <v>Mocktails</v>
      </c>
      <c r="H703" s="17">
        <f t="shared" ca="1" si="438"/>
        <v>6.88</v>
      </c>
      <c r="J703" s="33" t="str">
        <f t="shared" si="418"/>
        <v>January2,2024</v>
      </c>
      <c r="K703" s="34">
        <f t="shared" ca="1" si="419"/>
        <v>0</v>
      </c>
      <c r="L703" s="34">
        <f t="shared" ca="1" si="420"/>
        <v>6.88</v>
      </c>
      <c r="M703" s="34">
        <f t="shared" ca="1" si="421"/>
        <v>0</v>
      </c>
      <c r="N703" s="34">
        <f t="shared" ca="1" si="422"/>
        <v>0</v>
      </c>
      <c r="O703" s="35">
        <f t="shared" ca="1" si="423"/>
        <v>0</v>
      </c>
      <c r="X703" t="str">
        <f t="shared" si="424"/>
        <v>January2,2024</v>
      </c>
      <c r="Y703">
        <f t="shared" ca="1" si="425"/>
        <v>6.88</v>
      </c>
      <c r="Z703">
        <f t="shared" ca="1" si="426"/>
        <v>0</v>
      </c>
      <c r="AA703">
        <f t="shared" ca="1" si="427"/>
        <v>0</v>
      </c>
      <c r="AB703">
        <f t="shared" ca="1" si="428"/>
        <v>0</v>
      </c>
      <c r="AK703" t="str">
        <f t="shared" si="430"/>
        <v>January2,2024</v>
      </c>
      <c r="AL703">
        <f t="shared" ca="1" si="431"/>
        <v>0</v>
      </c>
      <c r="AM703">
        <f t="shared" ca="1" si="432"/>
        <v>0</v>
      </c>
      <c r="AN703">
        <f t="shared" ca="1" si="433"/>
        <v>0</v>
      </c>
      <c r="AO703">
        <f t="shared" ca="1" si="434"/>
        <v>6.88</v>
      </c>
      <c r="AX703" t="str">
        <f t="shared" si="435"/>
        <v>January2,2024</v>
      </c>
      <c r="AY703">
        <f t="shared" ca="1" si="436"/>
        <v>6.88</v>
      </c>
    </row>
    <row r="704" spans="1:51">
      <c r="A704" s="17">
        <v>688</v>
      </c>
      <c r="B704" s="17" t="str">
        <f t="shared" si="448"/>
        <v>January2,2024</v>
      </c>
      <c r="C704" s="17">
        <f t="shared" ca="1" si="449"/>
        <v>4</v>
      </c>
      <c r="D704" s="17" t="str">
        <f t="shared" ca="1" si="416"/>
        <v>France</v>
      </c>
      <c r="E704" s="17" t="str">
        <f t="shared" ca="1" si="429"/>
        <v>Paris</v>
      </c>
      <c r="F704" s="17">
        <f t="shared" ca="1" si="450"/>
        <v>2</v>
      </c>
      <c r="G704" s="17" t="str">
        <f t="shared" ca="1" si="437"/>
        <v>Ice Coffee</v>
      </c>
      <c r="H704" s="17">
        <f t="shared" ca="1" si="438"/>
        <v>7.24</v>
      </c>
      <c r="J704" s="36" t="str">
        <f t="shared" si="418"/>
        <v>January2,2024</v>
      </c>
      <c r="K704" s="37">
        <f t="shared" ca="1" si="419"/>
        <v>0</v>
      </c>
      <c r="L704" s="37">
        <f t="shared" ca="1" si="420"/>
        <v>0</v>
      </c>
      <c r="M704" s="37">
        <f t="shared" ca="1" si="421"/>
        <v>0</v>
      </c>
      <c r="N704" s="37">
        <f t="shared" ca="1" si="422"/>
        <v>7.24</v>
      </c>
      <c r="O704" s="38">
        <f t="shared" ca="1" si="423"/>
        <v>0</v>
      </c>
      <c r="X704" t="str">
        <f t="shared" si="424"/>
        <v>January2,2024</v>
      </c>
      <c r="Y704">
        <f t="shared" ca="1" si="425"/>
        <v>0</v>
      </c>
      <c r="Z704">
        <f t="shared" ca="1" si="426"/>
        <v>0</v>
      </c>
      <c r="AA704">
        <f t="shared" ca="1" si="427"/>
        <v>7.24</v>
      </c>
      <c r="AB704">
        <f t="shared" ca="1" si="428"/>
        <v>0</v>
      </c>
      <c r="AK704" t="str">
        <f t="shared" si="430"/>
        <v>January2,2024</v>
      </c>
      <c r="AL704">
        <f t="shared" ca="1" si="431"/>
        <v>0</v>
      </c>
      <c r="AM704">
        <f t="shared" ca="1" si="432"/>
        <v>0</v>
      </c>
      <c r="AN704">
        <f t="shared" ca="1" si="433"/>
        <v>0</v>
      </c>
      <c r="AO704">
        <f t="shared" ca="1" si="434"/>
        <v>6.88</v>
      </c>
      <c r="AX704" t="str">
        <f t="shared" si="435"/>
        <v>January2,2024</v>
      </c>
      <c r="AY704">
        <f t="shared" ca="1" si="436"/>
        <v>6.88</v>
      </c>
    </row>
    <row r="705" spans="1:51">
      <c r="A705" s="17">
        <v>689</v>
      </c>
      <c r="B705" s="17" t="str">
        <f t="shared" si="448"/>
        <v>January2,2024</v>
      </c>
      <c r="C705" s="17">
        <f t="shared" ca="1" si="449"/>
        <v>1</v>
      </c>
      <c r="D705" s="17" t="str">
        <f t="shared" ca="1" si="416"/>
        <v>Canada</v>
      </c>
      <c r="E705" s="17" t="str">
        <f t="shared" ca="1" si="429"/>
        <v>Montreal</v>
      </c>
      <c r="F705" s="17">
        <f t="shared" ca="1" si="450"/>
        <v>2</v>
      </c>
      <c r="G705" s="17" t="str">
        <f t="shared" ca="1" si="437"/>
        <v>Ice Coffee</v>
      </c>
      <c r="H705" s="17">
        <f t="shared" ca="1" si="438"/>
        <v>7.24</v>
      </c>
      <c r="J705" s="33" t="str">
        <f t="shared" si="418"/>
        <v>January2,2024</v>
      </c>
      <c r="K705" s="34">
        <f t="shared" ca="1" si="419"/>
        <v>7.24</v>
      </c>
      <c r="L705" s="34">
        <f t="shared" ca="1" si="420"/>
        <v>0</v>
      </c>
      <c r="M705" s="34">
        <f t="shared" ca="1" si="421"/>
        <v>0</v>
      </c>
      <c r="N705" s="34">
        <f t="shared" ca="1" si="422"/>
        <v>0</v>
      </c>
      <c r="O705" s="35">
        <f t="shared" ca="1" si="423"/>
        <v>0</v>
      </c>
      <c r="X705" t="str">
        <f t="shared" si="424"/>
        <v>January2,2024</v>
      </c>
      <c r="Y705">
        <f t="shared" ca="1" si="425"/>
        <v>7.24</v>
      </c>
      <c r="Z705">
        <f t="shared" ca="1" si="426"/>
        <v>0</v>
      </c>
      <c r="AA705">
        <f t="shared" ca="1" si="427"/>
        <v>0</v>
      </c>
      <c r="AB705">
        <f t="shared" ca="1" si="428"/>
        <v>0</v>
      </c>
      <c r="AK705" t="str">
        <f t="shared" si="430"/>
        <v>January2,2024</v>
      </c>
      <c r="AL705">
        <f t="shared" ca="1" si="431"/>
        <v>0</v>
      </c>
      <c r="AM705">
        <f t="shared" ca="1" si="432"/>
        <v>7.24</v>
      </c>
      <c r="AN705">
        <f t="shared" ca="1" si="433"/>
        <v>0</v>
      </c>
      <c r="AO705">
        <f t="shared" ca="1" si="434"/>
        <v>0</v>
      </c>
      <c r="AX705" t="str">
        <f t="shared" si="435"/>
        <v>January2,2024</v>
      </c>
      <c r="AY705">
        <f t="shared" ca="1" si="436"/>
        <v>6.88</v>
      </c>
    </row>
    <row r="706" spans="1:51">
      <c r="A706" s="17">
        <v>690</v>
      </c>
      <c r="B706" s="17" t="str">
        <f t="shared" si="448"/>
        <v>January2,2024</v>
      </c>
      <c r="C706" s="17">
        <f t="shared" ca="1" si="449"/>
        <v>2</v>
      </c>
      <c r="D706" s="17" t="str">
        <f t="shared" ca="1" si="416"/>
        <v>Canada</v>
      </c>
      <c r="E706" s="17" t="str">
        <f t="shared" ca="1" si="429"/>
        <v>Toronto</v>
      </c>
      <c r="F706" s="17">
        <f t="shared" ca="1" si="450"/>
        <v>4</v>
      </c>
      <c r="G706" s="17" t="str">
        <f t="shared" ca="1" si="437"/>
        <v>Mocktails</v>
      </c>
      <c r="H706" s="17">
        <f t="shared" ca="1" si="438"/>
        <v>6.88</v>
      </c>
      <c r="J706" s="36" t="str">
        <f t="shared" si="418"/>
        <v>January2,2024</v>
      </c>
      <c r="K706" s="37">
        <f t="shared" ca="1" si="419"/>
        <v>0</v>
      </c>
      <c r="L706" s="37">
        <f t="shared" ca="1" si="420"/>
        <v>6.88</v>
      </c>
      <c r="M706" s="37">
        <f t="shared" ca="1" si="421"/>
        <v>0</v>
      </c>
      <c r="N706" s="37">
        <f t="shared" ca="1" si="422"/>
        <v>0</v>
      </c>
      <c r="O706" s="38">
        <f t="shared" ca="1" si="423"/>
        <v>0</v>
      </c>
      <c r="X706" t="str">
        <f t="shared" si="424"/>
        <v>January2,2024</v>
      </c>
      <c r="Y706">
        <f t="shared" ca="1" si="425"/>
        <v>6.88</v>
      </c>
      <c r="Z706">
        <f t="shared" ca="1" si="426"/>
        <v>0</v>
      </c>
      <c r="AA706">
        <f t="shared" ca="1" si="427"/>
        <v>0</v>
      </c>
      <c r="AB706">
        <f t="shared" ca="1" si="428"/>
        <v>0</v>
      </c>
      <c r="AK706" t="str">
        <f t="shared" si="430"/>
        <v>January2,2024</v>
      </c>
      <c r="AL706">
        <f t="shared" ca="1" si="431"/>
        <v>0</v>
      </c>
      <c r="AM706">
        <f t="shared" ca="1" si="432"/>
        <v>7.24</v>
      </c>
      <c r="AN706">
        <f t="shared" ca="1" si="433"/>
        <v>0</v>
      </c>
      <c r="AO706">
        <f t="shared" ca="1" si="434"/>
        <v>0</v>
      </c>
      <c r="AX706" t="str">
        <f t="shared" si="435"/>
        <v>January2,2024</v>
      </c>
      <c r="AY706">
        <f t="shared" ca="1" si="436"/>
        <v>7.24</v>
      </c>
    </row>
    <row r="707" spans="1:51">
      <c r="A707" s="17">
        <v>691</v>
      </c>
      <c r="B707" s="17" t="str">
        <f t="shared" si="448"/>
        <v>January2,2024</v>
      </c>
      <c r="C707" s="17">
        <f t="shared" ca="1" si="449"/>
        <v>1</v>
      </c>
      <c r="D707" s="17" t="str">
        <f t="shared" ca="1" si="416"/>
        <v>Canada</v>
      </c>
      <c r="E707" s="17" t="str">
        <f t="shared" ca="1" si="429"/>
        <v>Montreal</v>
      </c>
      <c r="F707" s="17">
        <f t="shared" ca="1" si="450"/>
        <v>4</v>
      </c>
      <c r="G707" s="17" t="str">
        <f t="shared" ca="1" si="437"/>
        <v>Mocktails</v>
      </c>
      <c r="H707" s="17">
        <f t="shared" ca="1" si="438"/>
        <v>6.88</v>
      </c>
      <c r="J707" s="33" t="str">
        <f t="shared" si="418"/>
        <v>January2,2024</v>
      </c>
      <c r="K707" s="34">
        <f t="shared" ca="1" si="419"/>
        <v>6.88</v>
      </c>
      <c r="L707" s="34">
        <f t="shared" ca="1" si="420"/>
        <v>0</v>
      </c>
      <c r="M707" s="34">
        <f t="shared" ca="1" si="421"/>
        <v>0</v>
      </c>
      <c r="N707" s="34">
        <f t="shared" ca="1" si="422"/>
        <v>0</v>
      </c>
      <c r="O707" s="35">
        <f t="shared" ca="1" si="423"/>
        <v>0</v>
      </c>
      <c r="X707" t="str">
        <f t="shared" si="424"/>
        <v>January2,2024</v>
      </c>
      <c r="Y707">
        <f t="shared" ca="1" si="425"/>
        <v>6.88</v>
      </c>
      <c r="Z707">
        <f t="shared" ca="1" si="426"/>
        <v>0</v>
      </c>
      <c r="AA707">
        <f t="shared" ca="1" si="427"/>
        <v>0</v>
      </c>
      <c r="AB707">
        <f t="shared" ca="1" si="428"/>
        <v>0</v>
      </c>
      <c r="AK707" t="str">
        <f t="shared" si="430"/>
        <v>January2,2024</v>
      </c>
      <c r="AL707">
        <f t="shared" ca="1" si="431"/>
        <v>0</v>
      </c>
      <c r="AM707">
        <f t="shared" ca="1" si="432"/>
        <v>0</v>
      </c>
      <c r="AN707">
        <f t="shared" ca="1" si="433"/>
        <v>0</v>
      </c>
      <c r="AO707">
        <f t="shared" ca="1" si="434"/>
        <v>6.88</v>
      </c>
      <c r="AX707" t="str">
        <f t="shared" si="435"/>
        <v>January2,2024</v>
      </c>
      <c r="AY707">
        <f t="shared" ca="1" si="436"/>
        <v>7.24</v>
      </c>
    </row>
    <row r="708" spans="1:51">
      <c r="A708" s="17">
        <v>692</v>
      </c>
      <c r="B708" s="17" t="str">
        <f t="shared" ref="B708:B717" si="451">"January2,2024"</f>
        <v>January2,2024</v>
      </c>
      <c r="C708" s="17">
        <f t="shared" ref="C708:C717" ca="1" si="452">RANDBETWEEN(1,5)</f>
        <v>3</v>
      </c>
      <c r="D708" s="17" t="str">
        <f t="shared" ca="1" si="416"/>
        <v>US</v>
      </c>
      <c r="E708" s="17" t="str">
        <f t="shared" ca="1" si="429"/>
        <v>Orlando</v>
      </c>
      <c r="F708" s="17">
        <f t="shared" ref="F708:F717" ca="1" si="453">RANDBETWEEN(1,4)</f>
        <v>4</v>
      </c>
      <c r="G708" s="17" t="str">
        <f t="shared" ca="1" si="437"/>
        <v>Mocktails</v>
      </c>
      <c r="H708" s="17">
        <f t="shared" ca="1" si="438"/>
        <v>6.88</v>
      </c>
      <c r="J708" s="36" t="str">
        <f t="shared" si="418"/>
        <v>January2,2024</v>
      </c>
      <c r="K708" s="37">
        <f t="shared" ca="1" si="419"/>
        <v>0</v>
      </c>
      <c r="L708" s="37">
        <f t="shared" ca="1" si="420"/>
        <v>0</v>
      </c>
      <c r="M708" s="37">
        <f t="shared" ca="1" si="421"/>
        <v>6.88</v>
      </c>
      <c r="N708" s="37">
        <f t="shared" ca="1" si="422"/>
        <v>0</v>
      </c>
      <c r="O708" s="38">
        <f t="shared" ca="1" si="423"/>
        <v>0</v>
      </c>
      <c r="X708" t="str">
        <f t="shared" si="424"/>
        <v>January2,2024</v>
      </c>
      <c r="Y708">
        <f t="shared" ca="1" si="425"/>
        <v>0</v>
      </c>
      <c r="Z708">
        <f t="shared" ca="1" si="426"/>
        <v>6.88</v>
      </c>
      <c r="AA708">
        <f t="shared" ca="1" si="427"/>
        <v>0</v>
      </c>
      <c r="AB708">
        <f t="shared" ca="1" si="428"/>
        <v>0</v>
      </c>
      <c r="AK708" t="str">
        <f t="shared" si="430"/>
        <v>January2,2024</v>
      </c>
      <c r="AL708">
        <f t="shared" ca="1" si="431"/>
        <v>0</v>
      </c>
      <c r="AM708">
        <f t="shared" ca="1" si="432"/>
        <v>0</v>
      </c>
      <c r="AN708">
        <f t="shared" ca="1" si="433"/>
        <v>0</v>
      </c>
      <c r="AO708">
        <f t="shared" ca="1" si="434"/>
        <v>6.88</v>
      </c>
      <c r="AX708" t="str">
        <f t="shared" si="435"/>
        <v>January2,2024</v>
      </c>
      <c r="AY708">
        <f t="shared" ca="1" si="436"/>
        <v>6.88</v>
      </c>
    </row>
    <row r="709" spans="1:51">
      <c r="A709" s="17">
        <v>693</v>
      </c>
      <c r="B709" s="17" t="str">
        <f t="shared" si="451"/>
        <v>January2,2024</v>
      </c>
      <c r="C709" s="17">
        <f t="shared" ca="1" si="452"/>
        <v>2</v>
      </c>
      <c r="D709" s="17" t="str">
        <f t="shared" ca="1" si="416"/>
        <v>Canada</v>
      </c>
      <c r="E709" s="17" t="str">
        <f t="shared" ca="1" si="429"/>
        <v>Toronto</v>
      </c>
      <c r="F709" s="17">
        <f t="shared" ca="1" si="453"/>
        <v>1</v>
      </c>
      <c r="G709" s="17" t="str">
        <f t="shared" ca="1" si="437"/>
        <v>Coffee</v>
      </c>
      <c r="H709" s="17">
        <f t="shared" ca="1" si="438"/>
        <v>4</v>
      </c>
      <c r="J709" s="33" t="str">
        <f t="shared" si="418"/>
        <v>January2,2024</v>
      </c>
      <c r="K709" s="34">
        <f t="shared" ca="1" si="419"/>
        <v>0</v>
      </c>
      <c r="L709" s="34">
        <f t="shared" ca="1" si="420"/>
        <v>4</v>
      </c>
      <c r="M709" s="34">
        <f t="shared" ca="1" si="421"/>
        <v>0</v>
      </c>
      <c r="N709" s="34">
        <f t="shared" ca="1" si="422"/>
        <v>0</v>
      </c>
      <c r="O709" s="35">
        <f t="shared" ca="1" si="423"/>
        <v>0</v>
      </c>
      <c r="X709" t="str">
        <f t="shared" si="424"/>
        <v>January2,2024</v>
      </c>
      <c r="Y709">
        <f t="shared" ca="1" si="425"/>
        <v>4</v>
      </c>
      <c r="Z709">
        <f t="shared" ca="1" si="426"/>
        <v>0</v>
      </c>
      <c r="AA709">
        <f t="shared" ca="1" si="427"/>
        <v>0</v>
      </c>
      <c r="AB709">
        <f t="shared" ca="1" si="428"/>
        <v>0</v>
      </c>
      <c r="AK709" t="str">
        <f t="shared" si="430"/>
        <v>January2,2024</v>
      </c>
      <c r="AL709">
        <f t="shared" ca="1" si="431"/>
        <v>0</v>
      </c>
      <c r="AM709">
        <f t="shared" ca="1" si="432"/>
        <v>0</v>
      </c>
      <c r="AN709">
        <f t="shared" ca="1" si="433"/>
        <v>0</v>
      </c>
      <c r="AO709">
        <f t="shared" ca="1" si="434"/>
        <v>6.88</v>
      </c>
      <c r="AX709" t="str">
        <f t="shared" si="435"/>
        <v>January2,2024</v>
      </c>
      <c r="AY709">
        <f t="shared" ca="1" si="436"/>
        <v>6.88</v>
      </c>
    </row>
    <row r="710" spans="1:51">
      <c r="A710" s="17">
        <v>694</v>
      </c>
      <c r="B710" s="17" t="str">
        <f t="shared" si="451"/>
        <v>January2,2024</v>
      </c>
      <c r="C710" s="17">
        <f t="shared" ca="1" si="452"/>
        <v>5</v>
      </c>
      <c r="D710" s="17" t="str">
        <f t="shared" ca="1" si="416"/>
        <v>UK</v>
      </c>
      <c r="E710" s="17" t="str">
        <f t="shared" ca="1" si="429"/>
        <v>London</v>
      </c>
      <c r="F710" s="17">
        <f t="shared" ca="1" si="453"/>
        <v>2</v>
      </c>
      <c r="G710" s="17" t="str">
        <f t="shared" ca="1" si="437"/>
        <v>Ice Coffee</v>
      </c>
      <c r="H710" s="17">
        <f t="shared" ca="1" si="438"/>
        <v>7.24</v>
      </c>
      <c r="J710" s="36" t="str">
        <f t="shared" si="418"/>
        <v>January2,2024</v>
      </c>
      <c r="K710" s="37">
        <f t="shared" ca="1" si="419"/>
        <v>0</v>
      </c>
      <c r="L710" s="37">
        <f t="shared" ca="1" si="420"/>
        <v>0</v>
      </c>
      <c r="M710" s="37">
        <f t="shared" ca="1" si="421"/>
        <v>0</v>
      </c>
      <c r="N710" s="37">
        <f t="shared" ca="1" si="422"/>
        <v>0</v>
      </c>
      <c r="O710" s="38">
        <f t="shared" ca="1" si="423"/>
        <v>7.24</v>
      </c>
      <c r="X710" t="str">
        <f t="shared" si="424"/>
        <v>January2,2024</v>
      </c>
      <c r="Y710">
        <f t="shared" ca="1" si="425"/>
        <v>0</v>
      </c>
      <c r="Z710">
        <f t="shared" ca="1" si="426"/>
        <v>0</v>
      </c>
      <c r="AA710">
        <f t="shared" ca="1" si="427"/>
        <v>0</v>
      </c>
      <c r="AB710">
        <f t="shared" ca="1" si="428"/>
        <v>7.24</v>
      </c>
      <c r="AK710" t="str">
        <f t="shared" si="430"/>
        <v>January2,2024</v>
      </c>
      <c r="AL710">
        <f t="shared" ca="1" si="431"/>
        <v>4</v>
      </c>
      <c r="AM710">
        <f t="shared" ca="1" si="432"/>
        <v>0</v>
      </c>
      <c r="AN710">
        <f t="shared" ca="1" si="433"/>
        <v>0</v>
      </c>
      <c r="AO710">
        <f t="shared" ca="1" si="434"/>
        <v>0</v>
      </c>
      <c r="AX710" t="str">
        <f t="shared" si="435"/>
        <v>January2,2024</v>
      </c>
      <c r="AY710">
        <f t="shared" ca="1" si="436"/>
        <v>6.88</v>
      </c>
    </row>
    <row r="711" spans="1:51">
      <c r="A711" s="17">
        <v>695</v>
      </c>
      <c r="B711" s="17" t="str">
        <f t="shared" si="451"/>
        <v>January2,2024</v>
      </c>
      <c r="C711" s="17">
        <f t="shared" ca="1" si="452"/>
        <v>1</v>
      </c>
      <c r="D711" s="17" t="str">
        <f t="shared" ca="1" si="416"/>
        <v>Canada</v>
      </c>
      <c r="E711" s="17" t="str">
        <f t="shared" ca="1" si="429"/>
        <v>Montreal</v>
      </c>
      <c r="F711" s="17">
        <f t="shared" ca="1" si="453"/>
        <v>4</v>
      </c>
      <c r="G711" s="17" t="str">
        <f t="shared" ca="1" si="437"/>
        <v>Mocktails</v>
      </c>
      <c r="H711" s="17">
        <f t="shared" ca="1" si="438"/>
        <v>6.88</v>
      </c>
      <c r="J711" s="33" t="str">
        <f t="shared" si="418"/>
        <v>January2,2024</v>
      </c>
      <c r="K711" s="34">
        <f t="shared" ca="1" si="419"/>
        <v>6.88</v>
      </c>
      <c r="L711" s="34">
        <f t="shared" ca="1" si="420"/>
        <v>0</v>
      </c>
      <c r="M711" s="34">
        <f t="shared" ca="1" si="421"/>
        <v>0</v>
      </c>
      <c r="N711" s="34">
        <f t="shared" ca="1" si="422"/>
        <v>0</v>
      </c>
      <c r="O711" s="35">
        <f t="shared" ca="1" si="423"/>
        <v>0</v>
      </c>
      <c r="X711" t="str">
        <f t="shared" si="424"/>
        <v>January2,2024</v>
      </c>
      <c r="Y711">
        <f t="shared" ca="1" si="425"/>
        <v>6.88</v>
      </c>
      <c r="Z711">
        <f t="shared" ca="1" si="426"/>
        <v>0</v>
      </c>
      <c r="AA711">
        <f t="shared" ca="1" si="427"/>
        <v>0</v>
      </c>
      <c r="AB711">
        <f t="shared" ca="1" si="428"/>
        <v>0</v>
      </c>
      <c r="AK711" t="str">
        <f t="shared" si="430"/>
        <v>January2,2024</v>
      </c>
      <c r="AL711">
        <f t="shared" ca="1" si="431"/>
        <v>0</v>
      </c>
      <c r="AM711">
        <f t="shared" ca="1" si="432"/>
        <v>7.24</v>
      </c>
      <c r="AN711">
        <f t="shared" ca="1" si="433"/>
        <v>0</v>
      </c>
      <c r="AO711">
        <f t="shared" ca="1" si="434"/>
        <v>0</v>
      </c>
      <c r="AX711" t="str">
        <f t="shared" si="435"/>
        <v>January2,2024</v>
      </c>
      <c r="AY711">
        <f t="shared" ca="1" si="436"/>
        <v>4</v>
      </c>
    </row>
    <row r="712" spans="1:51">
      <c r="A712" s="17">
        <v>696</v>
      </c>
      <c r="B712" s="17" t="str">
        <f t="shared" si="451"/>
        <v>January2,2024</v>
      </c>
      <c r="C712" s="17">
        <f t="shared" ca="1" si="452"/>
        <v>3</v>
      </c>
      <c r="D712" s="17" t="str">
        <f t="shared" ca="1" si="416"/>
        <v>US</v>
      </c>
      <c r="E712" s="17" t="str">
        <f t="shared" ca="1" si="429"/>
        <v>Orlando</v>
      </c>
      <c r="F712" s="17">
        <f t="shared" ca="1" si="453"/>
        <v>1</v>
      </c>
      <c r="G712" s="17" t="str">
        <f t="shared" ca="1" si="437"/>
        <v>Coffee</v>
      </c>
      <c r="H712" s="17">
        <f t="shared" ca="1" si="438"/>
        <v>4</v>
      </c>
      <c r="J712" s="36" t="str">
        <f t="shared" si="418"/>
        <v>January2,2024</v>
      </c>
      <c r="K712" s="37">
        <f t="shared" ca="1" si="419"/>
        <v>0</v>
      </c>
      <c r="L712" s="37">
        <f t="shared" ca="1" si="420"/>
        <v>0</v>
      </c>
      <c r="M712" s="37">
        <f t="shared" ca="1" si="421"/>
        <v>4</v>
      </c>
      <c r="N712" s="37">
        <f t="shared" ca="1" si="422"/>
        <v>0</v>
      </c>
      <c r="O712" s="38">
        <f t="shared" ca="1" si="423"/>
        <v>0</v>
      </c>
      <c r="X712" t="str">
        <f t="shared" si="424"/>
        <v>January2,2024</v>
      </c>
      <c r="Y712">
        <f t="shared" ca="1" si="425"/>
        <v>0</v>
      </c>
      <c r="Z712">
        <f t="shared" ca="1" si="426"/>
        <v>4</v>
      </c>
      <c r="AA712">
        <f t="shared" ca="1" si="427"/>
        <v>0</v>
      </c>
      <c r="AB712">
        <f t="shared" ca="1" si="428"/>
        <v>0</v>
      </c>
      <c r="AK712" t="str">
        <f t="shared" si="430"/>
        <v>January2,2024</v>
      </c>
      <c r="AL712">
        <f t="shared" ca="1" si="431"/>
        <v>0</v>
      </c>
      <c r="AM712">
        <f t="shared" ca="1" si="432"/>
        <v>0</v>
      </c>
      <c r="AN712">
        <f t="shared" ca="1" si="433"/>
        <v>0</v>
      </c>
      <c r="AO712">
        <f t="shared" ca="1" si="434"/>
        <v>6.88</v>
      </c>
      <c r="AX712" t="str">
        <f t="shared" si="435"/>
        <v>January2,2024</v>
      </c>
      <c r="AY712">
        <f t="shared" ca="1" si="436"/>
        <v>7.24</v>
      </c>
    </row>
    <row r="713" spans="1:51">
      <c r="A713" s="17">
        <v>697</v>
      </c>
      <c r="B713" s="17" t="str">
        <f t="shared" si="451"/>
        <v>January2,2024</v>
      </c>
      <c r="C713" s="17">
        <f t="shared" ca="1" si="452"/>
        <v>5</v>
      </c>
      <c r="D713" s="17" t="str">
        <f t="shared" ca="1" si="416"/>
        <v>UK</v>
      </c>
      <c r="E713" s="17" t="str">
        <f t="shared" ca="1" si="429"/>
        <v>London</v>
      </c>
      <c r="F713" s="17">
        <f t="shared" ca="1" si="453"/>
        <v>1</v>
      </c>
      <c r="G713" s="17" t="str">
        <f t="shared" ca="1" si="437"/>
        <v>Coffee</v>
      </c>
      <c r="H713" s="17">
        <f t="shared" ca="1" si="438"/>
        <v>4</v>
      </c>
      <c r="J713" s="33" t="str">
        <f t="shared" si="418"/>
        <v>January2,2024</v>
      </c>
      <c r="K713" s="34">
        <f t="shared" ca="1" si="419"/>
        <v>0</v>
      </c>
      <c r="L713" s="34">
        <f t="shared" ca="1" si="420"/>
        <v>0</v>
      </c>
      <c r="M713" s="34">
        <f t="shared" ca="1" si="421"/>
        <v>0</v>
      </c>
      <c r="N713" s="34">
        <f t="shared" ca="1" si="422"/>
        <v>0</v>
      </c>
      <c r="O713" s="35">
        <f t="shared" ca="1" si="423"/>
        <v>4</v>
      </c>
      <c r="X713" t="str">
        <f t="shared" si="424"/>
        <v>January2,2024</v>
      </c>
      <c r="Y713">
        <f t="shared" ca="1" si="425"/>
        <v>0</v>
      </c>
      <c r="Z713">
        <f t="shared" ca="1" si="426"/>
        <v>0</v>
      </c>
      <c r="AA713">
        <f t="shared" ca="1" si="427"/>
        <v>0</v>
      </c>
      <c r="AB713">
        <f t="shared" ca="1" si="428"/>
        <v>4</v>
      </c>
      <c r="AK713" t="str">
        <f t="shared" si="430"/>
        <v>January2,2024</v>
      </c>
      <c r="AL713">
        <f t="shared" ca="1" si="431"/>
        <v>4</v>
      </c>
      <c r="AM713">
        <f t="shared" ca="1" si="432"/>
        <v>0</v>
      </c>
      <c r="AN713">
        <f t="shared" ca="1" si="433"/>
        <v>0</v>
      </c>
      <c r="AO713">
        <f t="shared" ca="1" si="434"/>
        <v>0</v>
      </c>
      <c r="AX713" t="str">
        <f t="shared" si="435"/>
        <v>January2,2024</v>
      </c>
      <c r="AY713">
        <f t="shared" ca="1" si="436"/>
        <v>6.88</v>
      </c>
    </row>
    <row r="714" spans="1:51">
      <c r="A714" s="17">
        <v>698</v>
      </c>
      <c r="B714" s="17" t="str">
        <f t="shared" si="451"/>
        <v>January2,2024</v>
      </c>
      <c r="C714" s="17">
        <f t="shared" ca="1" si="452"/>
        <v>4</v>
      </c>
      <c r="D714" s="17" t="str">
        <f t="shared" ca="1" si="416"/>
        <v>France</v>
      </c>
      <c r="E714" s="17" t="str">
        <f t="shared" ca="1" si="429"/>
        <v>Paris</v>
      </c>
      <c r="F714" s="17">
        <f t="shared" ca="1" si="453"/>
        <v>1</v>
      </c>
      <c r="G714" s="17" t="str">
        <f t="shared" ca="1" si="437"/>
        <v>Coffee</v>
      </c>
      <c r="H714" s="17">
        <f t="shared" ca="1" si="438"/>
        <v>4</v>
      </c>
      <c r="J714" s="36" t="str">
        <f t="shared" si="418"/>
        <v>January2,2024</v>
      </c>
      <c r="K714" s="37">
        <f t="shared" ca="1" si="419"/>
        <v>0</v>
      </c>
      <c r="L714" s="37">
        <f t="shared" ca="1" si="420"/>
        <v>0</v>
      </c>
      <c r="M714" s="37">
        <f t="shared" ca="1" si="421"/>
        <v>0</v>
      </c>
      <c r="N714" s="37">
        <f t="shared" ca="1" si="422"/>
        <v>4</v>
      </c>
      <c r="O714" s="38">
        <f t="shared" ca="1" si="423"/>
        <v>0</v>
      </c>
      <c r="X714" t="str">
        <f t="shared" si="424"/>
        <v>January2,2024</v>
      </c>
      <c r="Y714">
        <f t="shared" ca="1" si="425"/>
        <v>0</v>
      </c>
      <c r="Z714">
        <f t="shared" ca="1" si="426"/>
        <v>0</v>
      </c>
      <c r="AA714">
        <f t="shared" ca="1" si="427"/>
        <v>4</v>
      </c>
      <c r="AB714">
        <f t="shared" ca="1" si="428"/>
        <v>0</v>
      </c>
      <c r="AK714" t="str">
        <f t="shared" si="430"/>
        <v>January2,2024</v>
      </c>
      <c r="AL714">
        <f t="shared" ca="1" si="431"/>
        <v>4</v>
      </c>
      <c r="AM714">
        <f t="shared" ca="1" si="432"/>
        <v>0</v>
      </c>
      <c r="AN714">
        <f t="shared" ca="1" si="433"/>
        <v>0</v>
      </c>
      <c r="AO714">
        <f t="shared" ca="1" si="434"/>
        <v>0</v>
      </c>
      <c r="AX714" t="str">
        <f t="shared" si="435"/>
        <v>January2,2024</v>
      </c>
      <c r="AY714">
        <f t="shared" ca="1" si="436"/>
        <v>4</v>
      </c>
    </row>
    <row r="715" spans="1:51">
      <c r="A715" s="17">
        <v>699</v>
      </c>
      <c r="B715" s="17" t="str">
        <f t="shared" si="451"/>
        <v>January2,2024</v>
      </c>
      <c r="C715" s="17">
        <f t="shared" ca="1" si="452"/>
        <v>3</v>
      </c>
      <c r="D715" s="17" t="str">
        <f t="shared" ca="1" si="416"/>
        <v>US</v>
      </c>
      <c r="E715" s="17" t="str">
        <f t="shared" ca="1" si="429"/>
        <v>Orlando</v>
      </c>
      <c r="F715" s="17">
        <f t="shared" ca="1" si="453"/>
        <v>4</v>
      </c>
      <c r="G715" s="17" t="str">
        <f t="shared" ca="1" si="437"/>
        <v>Mocktails</v>
      </c>
      <c r="H715" s="17">
        <f t="shared" ca="1" si="438"/>
        <v>6.88</v>
      </c>
      <c r="J715" s="33" t="str">
        <f t="shared" si="418"/>
        <v>January2,2024</v>
      </c>
      <c r="K715" s="34">
        <f t="shared" ca="1" si="419"/>
        <v>0</v>
      </c>
      <c r="L715" s="34">
        <f t="shared" ca="1" si="420"/>
        <v>0</v>
      </c>
      <c r="M715" s="34">
        <f t="shared" ca="1" si="421"/>
        <v>6.88</v>
      </c>
      <c r="N715" s="34">
        <f t="shared" ca="1" si="422"/>
        <v>0</v>
      </c>
      <c r="O715" s="35">
        <f t="shared" ca="1" si="423"/>
        <v>0</v>
      </c>
      <c r="X715" t="str">
        <f t="shared" si="424"/>
        <v>January2,2024</v>
      </c>
      <c r="Y715">
        <f t="shared" ca="1" si="425"/>
        <v>0</v>
      </c>
      <c r="Z715">
        <f t="shared" ca="1" si="426"/>
        <v>6.88</v>
      </c>
      <c r="AA715">
        <f t="shared" ca="1" si="427"/>
        <v>0</v>
      </c>
      <c r="AB715">
        <f t="shared" ca="1" si="428"/>
        <v>0</v>
      </c>
      <c r="AK715" t="str">
        <f t="shared" si="430"/>
        <v>January2,2024</v>
      </c>
      <c r="AL715">
        <f t="shared" ca="1" si="431"/>
        <v>4</v>
      </c>
      <c r="AM715">
        <f t="shared" ca="1" si="432"/>
        <v>0</v>
      </c>
      <c r="AN715">
        <f t="shared" ca="1" si="433"/>
        <v>0</v>
      </c>
      <c r="AO715">
        <f t="shared" ca="1" si="434"/>
        <v>0</v>
      </c>
      <c r="AX715" t="str">
        <f t="shared" si="435"/>
        <v>January2,2024</v>
      </c>
      <c r="AY715">
        <f t="shared" ca="1" si="436"/>
        <v>4</v>
      </c>
    </row>
    <row r="716" spans="1:51">
      <c r="A716" s="17">
        <v>700</v>
      </c>
      <c r="B716" s="17" t="str">
        <f t="shared" si="451"/>
        <v>January2,2024</v>
      </c>
      <c r="C716" s="17">
        <f t="shared" ca="1" si="452"/>
        <v>4</v>
      </c>
      <c r="D716" s="17" t="str">
        <f t="shared" ca="1" si="416"/>
        <v>France</v>
      </c>
      <c r="E716" s="17" t="str">
        <f t="shared" ca="1" si="429"/>
        <v>Paris</v>
      </c>
      <c r="F716" s="17">
        <f t="shared" ca="1" si="453"/>
        <v>1</v>
      </c>
      <c r="G716" s="17" t="str">
        <f t="shared" ca="1" si="437"/>
        <v>Coffee</v>
      </c>
      <c r="H716" s="17">
        <f t="shared" ca="1" si="438"/>
        <v>4</v>
      </c>
      <c r="J716" s="36" t="str">
        <f t="shared" si="418"/>
        <v>January2,2024</v>
      </c>
      <c r="K716" s="37">
        <f t="shared" ca="1" si="419"/>
        <v>0</v>
      </c>
      <c r="L716" s="37">
        <f t="shared" ca="1" si="420"/>
        <v>0</v>
      </c>
      <c r="M716" s="37">
        <f t="shared" ca="1" si="421"/>
        <v>0</v>
      </c>
      <c r="N716" s="37">
        <f t="shared" ca="1" si="422"/>
        <v>4</v>
      </c>
      <c r="O716" s="38">
        <f t="shared" ca="1" si="423"/>
        <v>0</v>
      </c>
      <c r="X716" t="str">
        <f t="shared" si="424"/>
        <v>January2,2024</v>
      </c>
      <c r="Y716">
        <f t="shared" ca="1" si="425"/>
        <v>0</v>
      </c>
      <c r="Z716">
        <f t="shared" ca="1" si="426"/>
        <v>0</v>
      </c>
      <c r="AA716">
        <f t="shared" ca="1" si="427"/>
        <v>4</v>
      </c>
      <c r="AB716">
        <f t="shared" ca="1" si="428"/>
        <v>0</v>
      </c>
      <c r="AK716" t="str">
        <f t="shared" si="430"/>
        <v>January2,2024</v>
      </c>
      <c r="AL716">
        <f t="shared" ca="1" si="431"/>
        <v>0</v>
      </c>
      <c r="AM716">
        <f t="shared" ca="1" si="432"/>
        <v>0</v>
      </c>
      <c r="AN716">
        <f t="shared" ca="1" si="433"/>
        <v>0</v>
      </c>
      <c r="AO716">
        <f t="shared" ca="1" si="434"/>
        <v>6.88</v>
      </c>
      <c r="AX716" t="str">
        <f t="shared" si="435"/>
        <v>January2,2024</v>
      </c>
      <c r="AY716">
        <f t="shared" ca="1" si="436"/>
        <v>4</v>
      </c>
    </row>
    <row r="717" spans="1:51">
      <c r="A717" s="17">
        <v>701</v>
      </c>
      <c r="B717" s="17" t="str">
        <f t="shared" si="451"/>
        <v>January2,2024</v>
      </c>
      <c r="C717" s="17">
        <f t="shared" ca="1" si="452"/>
        <v>3</v>
      </c>
      <c r="D717" s="17" t="str">
        <f t="shared" ca="1" si="416"/>
        <v>US</v>
      </c>
      <c r="E717" s="17" t="str">
        <f t="shared" ca="1" si="429"/>
        <v>Orlando</v>
      </c>
      <c r="F717" s="17">
        <f t="shared" ca="1" si="453"/>
        <v>3</v>
      </c>
      <c r="G717" s="17" t="str">
        <f t="shared" ca="1" si="437"/>
        <v>Tea</v>
      </c>
      <c r="H717" s="17">
        <f t="shared" ca="1" si="438"/>
        <v>5.52</v>
      </c>
      <c r="J717" s="33" t="str">
        <f t="shared" si="418"/>
        <v>January2,2024</v>
      </c>
      <c r="K717" s="34">
        <f t="shared" ca="1" si="419"/>
        <v>0</v>
      </c>
      <c r="L717" s="34">
        <f t="shared" ca="1" si="420"/>
        <v>0</v>
      </c>
      <c r="M717" s="34">
        <f t="shared" ca="1" si="421"/>
        <v>5.52</v>
      </c>
      <c r="N717" s="34">
        <f t="shared" ca="1" si="422"/>
        <v>0</v>
      </c>
      <c r="O717" s="35">
        <f t="shared" ca="1" si="423"/>
        <v>0</v>
      </c>
      <c r="X717" t="str">
        <f t="shared" si="424"/>
        <v>January2,2024</v>
      </c>
      <c r="Y717">
        <f t="shared" ca="1" si="425"/>
        <v>0</v>
      </c>
      <c r="Z717">
        <f t="shared" ca="1" si="426"/>
        <v>5.52</v>
      </c>
      <c r="AA717">
        <f t="shared" ca="1" si="427"/>
        <v>0</v>
      </c>
      <c r="AB717">
        <f t="shared" ca="1" si="428"/>
        <v>0</v>
      </c>
      <c r="AK717" t="str">
        <f t="shared" si="430"/>
        <v>January2,2024</v>
      </c>
      <c r="AL717">
        <f t="shared" ca="1" si="431"/>
        <v>4</v>
      </c>
      <c r="AM717">
        <f t="shared" ca="1" si="432"/>
        <v>0</v>
      </c>
      <c r="AN717">
        <f t="shared" ca="1" si="433"/>
        <v>0</v>
      </c>
      <c r="AO717">
        <f t="shared" ca="1" si="434"/>
        <v>0</v>
      </c>
      <c r="AX717" t="str">
        <f t="shared" si="435"/>
        <v>January2,2024</v>
      </c>
      <c r="AY717">
        <f t="shared" ca="1" si="436"/>
        <v>6.88</v>
      </c>
    </row>
    <row r="718" spans="1:51">
      <c r="A718" s="17">
        <v>702</v>
      </c>
      <c r="B718" s="17" t="str">
        <f t="shared" ref="B718:B727" si="454">"January2,2024"</f>
        <v>January2,2024</v>
      </c>
      <c r="C718" s="17">
        <f t="shared" ref="C718:C727" ca="1" si="455">RANDBETWEEN(1,5)</f>
        <v>5</v>
      </c>
      <c r="D718" s="17" t="str">
        <f t="shared" ca="1" si="416"/>
        <v>UK</v>
      </c>
      <c r="E718" s="17" t="str">
        <f t="shared" ca="1" si="429"/>
        <v>London</v>
      </c>
      <c r="F718" s="17">
        <f t="shared" ref="F718:F727" ca="1" si="456">RANDBETWEEN(1,4)</f>
        <v>3</v>
      </c>
      <c r="G718" s="17" t="str">
        <f t="shared" ca="1" si="437"/>
        <v>Tea</v>
      </c>
      <c r="H718" s="17">
        <f t="shared" ca="1" si="438"/>
        <v>5.52</v>
      </c>
      <c r="J718" s="36" t="str">
        <f t="shared" si="418"/>
        <v>January2,2024</v>
      </c>
      <c r="K718" s="37">
        <f t="shared" ca="1" si="419"/>
        <v>0</v>
      </c>
      <c r="L718" s="37">
        <f t="shared" ca="1" si="420"/>
        <v>0</v>
      </c>
      <c r="M718" s="37">
        <f t="shared" ca="1" si="421"/>
        <v>0</v>
      </c>
      <c r="N718" s="37">
        <f t="shared" ca="1" si="422"/>
        <v>0</v>
      </c>
      <c r="O718" s="38">
        <f t="shared" ca="1" si="423"/>
        <v>5.52</v>
      </c>
      <c r="X718" t="str">
        <f t="shared" si="424"/>
        <v>January2,2024</v>
      </c>
      <c r="Y718">
        <f t="shared" ca="1" si="425"/>
        <v>0</v>
      </c>
      <c r="Z718">
        <f t="shared" ca="1" si="426"/>
        <v>0</v>
      </c>
      <c r="AA718">
        <f t="shared" ca="1" si="427"/>
        <v>0</v>
      </c>
      <c r="AB718">
        <f t="shared" ca="1" si="428"/>
        <v>5.52</v>
      </c>
      <c r="AK718" t="str">
        <f t="shared" si="430"/>
        <v>January2,2024</v>
      </c>
      <c r="AL718">
        <f t="shared" ca="1" si="431"/>
        <v>0</v>
      </c>
      <c r="AM718">
        <f t="shared" ca="1" si="432"/>
        <v>0</v>
      </c>
      <c r="AN718">
        <f t="shared" ca="1" si="433"/>
        <v>5.52</v>
      </c>
      <c r="AO718">
        <f t="shared" ca="1" si="434"/>
        <v>0</v>
      </c>
      <c r="AX718" t="str">
        <f t="shared" si="435"/>
        <v>January2,2024</v>
      </c>
      <c r="AY718">
        <f t="shared" ca="1" si="436"/>
        <v>4</v>
      </c>
    </row>
    <row r="719" spans="1:51">
      <c r="A719" s="17">
        <v>703</v>
      </c>
      <c r="B719" s="17" t="str">
        <f t="shared" si="454"/>
        <v>January2,2024</v>
      </c>
      <c r="C719" s="17">
        <f t="shared" ca="1" si="455"/>
        <v>4</v>
      </c>
      <c r="D719" s="17" t="str">
        <f t="shared" ca="1" si="416"/>
        <v>France</v>
      </c>
      <c r="E719" s="17" t="str">
        <f t="shared" ca="1" si="429"/>
        <v>Paris</v>
      </c>
      <c r="F719" s="17">
        <f t="shared" ca="1" si="456"/>
        <v>2</v>
      </c>
      <c r="G719" s="17" t="str">
        <f t="shared" ca="1" si="437"/>
        <v>Ice Coffee</v>
      </c>
      <c r="H719" s="17">
        <f t="shared" ca="1" si="438"/>
        <v>7.24</v>
      </c>
      <c r="J719" s="33" t="str">
        <f t="shared" si="418"/>
        <v>January2,2024</v>
      </c>
      <c r="K719" s="34">
        <f t="shared" ca="1" si="419"/>
        <v>0</v>
      </c>
      <c r="L719" s="34">
        <f t="shared" ca="1" si="420"/>
        <v>0</v>
      </c>
      <c r="M719" s="34">
        <f t="shared" ca="1" si="421"/>
        <v>0</v>
      </c>
      <c r="N719" s="34">
        <f t="shared" ca="1" si="422"/>
        <v>7.24</v>
      </c>
      <c r="O719" s="35">
        <f t="shared" ca="1" si="423"/>
        <v>0</v>
      </c>
      <c r="X719" t="str">
        <f t="shared" si="424"/>
        <v>January2,2024</v>
      </c>
      <c r="Y719">
        <f t="shared" ca="1" si="425"/>
        <v>0</v>
      </c>
      <c r="Z719">
        <f t="shared" ca="1" si="426"/>
        <v>0</v>
      </c>
      <c r="AA719">
        <f t="shared" ca="1" si="427"/>
        <v>7.24</v>
      </c>
      <c r="AB719">
        <f t="shared" ca="1" si="428"/>
        <v>0</v>
      </c>
      <c r="AK719" t="str">
        <f t="shared" si="430"/>
        <v>January2,2024</v>
      </c>
      <c r="AL719">
        <f t="shared" ca="1" si="431"/>
        <v>0</v>
      </c>
      <c r="AM719">
        <f t="shared" ca="1" si="432"/>
        <v>0</v>
      </c>
      <c r="AN719">
        <f t="shared" ca="1" si="433"/>
        <v>5.52</v>
      </c>
      <c r="AO719">
        <f t="shared" ca="1" si="434"/>
        <v>0</v>
      </c>
      <c r="AX719" t="str">
        <f t="shared" si="435"/>
        <v>January2,2024</v>
      </c>
      <c r="AY719">
        <f t="shared" ca="1" si="436"/>
        <v>5.52</v>
      </c>
    </row>
    <row r="720" spans="1:51">
      <c r="A720" s="17">
        <v>704</v>
      </c>
      <c r="B720" s="17" t="str">
        <f t="shared" si="454"/>
        <v>January2,2024</v>
      </c>
      <c r="C720" s="17">
        <f t="shared" ca="1" si="455"/>
        <v>4</v>
      </c>
      <c r="D720" s="17" t="str">
        <f t="shared" ca="1" si="416"/>
        <v>France</v>
      </c>
      <c r="E720" s="17" t="str">
        <f t="shared" ca="1" si="429"/>
        <v>Paris</v>
      </c>
      <c r="F720" s="17">
        <f t="shared" ca="1" si="456"/>
        <v>4</v>
      </c>
      <c r="G720" s="17" t="str">
        <f t="shared" ca="1" si="437"/>
        <v>Mocktails</v>
      </c>
      <c r="H720" s="17">
        <f t="shared" ca="1" si="438"/>
        <v>6.88</v>
      </c>
      <c r="J720" s="36" t="str">
        <f t="shared" si="418"/>
        <v>January2,2024</v>
      </c>
      <c r="K720" s="37">
        <f t="shared" ca="1" si="419"/>
        <v>0</v>
      </c>
      <c r="L720" s="37">
        <f t="shared" ca="1" si="420"/>
        <v>0</v>
      </c>
      <c r="M720" s="37">
        <f t="shared" ca="1" si="421"/>
        <v>0</v>
      </c>
      <c r="N720" s="37">
        <f t="shared" ca="1" si="422"/>
        <v>6.88</v>
      </c>
      <c r="O720" s="38">
        <f t="shared" ca="1" si="423"/>
        <v>0</v>
      </c>
      <c r="X720" t="str">
        <f t="shared" si="424"/>
        <v>January2,2024</v>
      </c>
      <c r="Y720">
        <f t="shared" ca="1" si="425"/>
        <v>0</v>
      </c>
      <c r="Z720">
        <f t="shared" ca="1" si="426"/>
        <v>0</v>
      </c>
      <c r="AA720">
        <f t="shared" ca="1" si="427"/>
        <v>6.88</v>
      </c>
      <c r="AB720">
        <f t="shared" ca="1" si="428"/>
        <v>0</v>
      </c>
      <c r="AK720" t="str">
        <f t="shared" si="430"/>
        <v>January2,2024</v>
      </c>
      <c r="AL720">
        <f t="shared" ca="1" si="431"/>
        <v>0</v>
      </c>
      <c r="AM720">
        <f t="shared" ca="1" si="432"/>
        <v>7.24</v>
      </c>
      <c r="AN720">
        <f t="shared" ca="1" si="433"/>
        <v>0</v>
      </c>
      <c r="AO720">
        <f t="shared" ca="1" si="434"/>
        <v>0</v>
      </c>
      <c r="AX720" t="str">
        <f t="shared" si="435"/>
        <v>January2,2024</v>
      </c>
      <c r="AY720">
        <f t="shared" ca="1" si="436"/>
        <v>5.52</v>
      </c>
    </row>
    <row r="721" spans="1:51">
      <c r="A721" s="17">
        <v>705</v>
      </c>
      <c r="B721" s="17" t="str">
        <f t="shared" si="454"/>
        <v>January2,2024</v>
      </c>
      <c r="C721" s="17">
        <f t="shared" ca="1" si="455"/>
        <v>5</v>
      </c>
      <c r="D721" s="17" t="str">
        <f t="shared" ca="1" si="416"/>
        <v>UK</v>
      </c>
      <c r="E721" s="17" t="str">
        <f t="shared" ca="1" si="429"/>
        <v>London</v>
      </c>
      <c r="F721" s="17">
        <f t="shared" ca="1" si="456"/>
        <v>2</v>
      </c>
      <c r="G721" s="17" t="str">
        <f t="shared" ca="1" si="437"/>
        <v>Ice Coffee</v>
      </c>
      <c r="H721" s="17">
        <f t="shared" ca="1" si="438"/>
        <v>7.24</v>
      </c>
      <c r="J721" s="33" t="str">
        <f t="shared" si="418"/>
        <v>January2,2024</v>
      </c>
      <c r="K721" s="34">
        <f t="shared" ca="1" si="419"/>
        <v>0</v>
      </c>
      <c r="L721" s="34">
        <f t="shared" ca="1" si="420"/>
        <v>0</v>
      </c>
      <c r="M721" s="34">
        <f t="shared" ca="1" si="421"/>
        <v>0</v>
      </c>
      <c r="N721" s="34">
        <f t="shared" ca="1" si="422"/>
        <v>0</v>
      </c>
      <c r="O721" s="35">
        <f t="shared" ca="1" si="423"/>
        <v>7.24</v>
      </c>
      <c r="X721" t="str">
        <f t="shared" si="424"/>
        <v>January2,2024</v>
      </c>
      <c r="Y721">
        <f t="shared" ca="1" si="425"/>
        <v>0</v>
      </c>
      <c r="Z721">
        <f t="shared" ca="1" si="426"/>
        <v>0</v>
      </c>
      <c r="AA721">
        <f t="shared" ca="1" si="427"/>
        <v>0</v>
      </c>
      <c r="AB721">
        <f t="shared" ca="1" si="428"/>
        <v>7.24</v>
      </c>
      <c r="AK721" t="str">
        <f t="shared" si="430"/>
        <v>January2,2024</v>
      </c>
      <c r="AL721">
        <f t="shared" ca="1" si="431"/>
        <v>0</v>
      </c>
      <c r="AM721">
        <f t="shared" ca="1" si="432"/>
        <v>0</v>
      </c>
      <c r="AN721">
        <f t="shared" ca="1" si="433"/>
        <v>0</v>
      </c>
      <c r="AO721">
        <f t="shared" ca="1" si="434"/>
        <v>6.88</v>
      </c>
      <c r="AX721" t="str">
        <f t="shared" si="435"/>
        <v>January2,2024</v>
      </c>
      <c r="AY721">
        <f t="shared" ca="1" si="436"/>
        <v>7.24</v>
      </c>
    </row>
    <row r="722" spans="1:51">
      <c r="A722" s="17">
        <v>706</v>
      </c>
      <c r="B722" s="17" t="str">
        <f t="shared" si="454"/>
        <v>January2,2024</v>
      </c>
      <c r="C722" s="17">
        <f t="shared" ca="1" si="455"/>
        <v>1</v>
      </c>
      <c r="D722" s="17" t="str">
        <f t="shared" ref="D722:D785" ca="1" si="457">VLOOKUP(C722,$BJ$2:$BL$13,2)</f>
        <v>Canada</v>
      </c>
      <c r="E722" s="17" t="str">
        <f t="shared" ca="1" si="429"/>
        <v>Montreal</v>
      </c>
      <c r="F722" s="17">
        <f t="shared" ca="1" si="456"/>
        <v>2</v>
      </c>
      <c r="G722" s="17" t="str">
        <f t="shared" ca="1" si="437"/>
        <v>Ice Coffee</v>
      </c>
      <c r="H722" s="17">
        <f t="shared" ca="1" si="438"/>
        <v>7.24</v>
      </c>
      <c r="J722" s="36" t="str">
        <f t="shared" ref="J722:J785" si="458">B722</f>
        <v>January2,2024</v>
      </c>
      <c r="K722" s="37">
        <f t="shared" ref="K722:K785" ca="1" si="459">IF(C722=1,H722,0)</f>
        <v>7.24</v>
      </c>
      <c r="L722" s="37">
        <f t="shared" ref="L722:L785" ca="1" si="460">IF(C722=2,H722,0)</f>
        <v>0</v>
      </c>
      <c r="M722" s="37">
        <f t="shared" ref="M722:M785" ca="1" si="461">IF(C722=3,H722,0)</f>
        <v>0</v>
      </c>
      <c r="N722" s="37">
        <f t="shared" ref="N722:N785" ca="1" si="462">IF(C722=4,H722,0)</f>
        <v>0</v>
      </c>
      <c r="O722" s="38">
        <f t="shared" ref="O722:O785" ca="1" si="463">IF(C722=5,H722,0)</f>
        <v>0</v>
      </c>
      <c r="X722" t="str">
        <f t="shared" ref="X722:X785" si="464">B722</f>
        <v>January2,2024</v>
      </c>
      <c r="Y722">
        <f t="shared" ref="Y722:Y785" ca="1" si="465">IF(OR(C722=1,C722=2),H722,0)</f>
        <v>7.24</v>
      </c>
      <c r="Z722">
        <f t="shared" ref="Z722:Z785" ca="1" si="466">IF(C722=3,H722,0)</f>
        <v>0</v>
      </c>
      <c r="AA722">
        <f t="shared" ref="AA722:AA785" ca="1" si="467">IF(C722=4,H722,0)</f>
        <v>0</v>
      </c>
      <c r="AB722">
        <f t="shared" ref="AB722:AB785" ca="1" si="468">IF(C722=5,H722,0)</f>
        <v>0</v>
      </c>
      <c r="AK722" t="str">
        <f t="shared" si="430"/>
        <v>January2,2024</v>
      </c>
      <c r="AL722">
        <f t="shared" ca="1" si="431"/>
        <v>0</v>
      </c>
      <c r="AM722">
        <f t="shared" ca="1" si="432"/>
        <v>7.24</v>
      </c>
      <c r="AN722">
        <f t="shared" ca="1" si="433"/>
        <v>0</v>
      </c>
      <c r="AO722">
        <f t="shared" ca="1" si="434"/>
        <v>0</v>
      </c>
      <c r="AX722" t="str">
        <f t="shared" si="435"/>
        <v>January2,2024</v>
      </c>
      <c r="AY722">
        <f t="shared" ca="1" si="436"/>
        <v>6.88</v>
      </c>
    </row>
    <row r="723" spans="1:51">
      <c r="A723" s="17">
        <v>707</v>
      </c>
      <c r="B723" s="17" t="str">
        <f t="shared" si="454"/>
        <v>January2,2024</v>
      </c>
      <c r="C723" s="17">
        <f t="shared" ca="1" si="455"/>
        <v>3</v>
      </c>
      <c r="D723" s="17" t="str">
        <f t="shared" ca="1" si="457"/>
        <v>US</v>
      </c>
      <c r="E723" s="17" t="str">
        <f t="shared" ref="E723:E786" ca="1" si="469">VLOOKUP(C723,$BJ$2:$BL$13,3)</f>
        <v>Orlando</v>
      </c>
      <c r="F723" s="17">
        <f t="shared" ca="1" si="456"/>
        <v>3</v>
      </c>
      <c r="G723" s="17" t="str">
        <f t="shared" ca="1" si="437"/>
        <v>Tea</v>
      </c>
      <c r="H723" s="17">
        <f t="shared" ca="1" si="438"/>
        <v>5.52</v>
      </c>
      <c r="J723" s="33" t="str">
        <f t="shared" si="458"/>
        <v>January2,2024</v>
      </c>
      <c r="K723" s="34">
        <f t="shared" ca="1" si="459"/>
        <v>0</v>
      </c>
      <c r="L723" s="34">
        <f t="shared" ca="1" si="460"/>
        <v>0</v>
      </c>
      <c r="M723" s="34">
        <f t="shared" ca="1" si="461"/>
        <v>5.52</v>
      </c>
      <c r="N723" s="34">
        <f t="shared" ca="1" si="462"/>
        <v>0</v>
      </c>
      <c r="O723" s="35">
        <f t="shared" ca="1" si="463"/>
        <v>0</v>
      </c>
      <c r="X723" t="str">
        <f t="shared" si="464"/>
        <v>January2,2024</v>
      </c>
      <c r="Y723">
        <f t="shared" ca="1" si="465"/>
        <v>0</v>
      </c>
      <c r="Z723">
        <f t="shared" ca="1" si="466"/>
        <v>5.52</v>
      </c>
      <c r="AA723">
        <f t="shared" ca="1" si="467"/>
        <v>0</v>
      </c>
      <c r="AB723">
        <f t="shared" ca="1" si="468"/>
        <v>0</v>
      </c>
      <c r="AK723" t="str">
        <f t="shared" ref="AK723:AK786" si="470">B722</f>
        <v>January2,2024</v>
      </c>
      <c r="AL723">
        <f t="shared" ref="AL723:AL786" ca="1" si="471">IF(F722=1,H722,0)</f>
        <v>0</v>
      </c>
      <c r="AM723">
        <f t="shared" ref="AM723:AM786" ca="1" si="472">IF(F722=2,H722,0)</f>
        <v>7.24</v>
      </c>
      <c r="AN723">
        <f t="shared" ref="AN723:AN786" ca="1" si="473">IF(F722=3,H722,0)</f>
        <v>0</v>
      </c>
      <c r="AO723">
        <f t="shared" ref="AO723:AO786" ca="1" si="474">IF(F722=4,H722,0)</f>
        <v>0</v>
      </c>
      <c r="AX723" t="str">
        <f t="shared" si="435"/>
        <v>January2,2024</v>
      </c>
      <c r="AY723">
        <f t="shared" ca="1" si="436"/>
        <v>7.24</v>
      </c>
    </row>
    <row r="724" spans="1:51">
      <c r="A724" s="17">
        <v>708</v>
      </c>
      <c r="B724" s="17" t="str">
        <f t="shared" si="454"/>
        <v>January2,2024</v>
      </c>
      <c r="C724" s="17">
        <f t="shared" ca="1" si="455"/>
        <v>5</v>
      </c>
      <c r="D724" s="17" t="str">
        <f t="shared" ca="1" si="457"/>
        <v>UK</v>
      </c>
      <c r="E724" s="17" t="str">
        <f t="shared" ca="1" si="469"/>
        <v>London</v>
      </c>
      <c r="F724" s="17">
        <f t="shared" ca="1" si="456"/>
        <v>3</v>
      </c>
      <c r="G724" s="17" t="str">
        <f t="shared" ca="1" si="437"/>
        <v>Tea</v>
      </c>
      <c r="H724" s="17">
        <f t="shared" ca="1" si="438"/>
        <v>5.52</v>
      </c>
      <c r="J724" s="36" t="str">
        <f t="shared" si="458"/>
        <v>January2,2024</v>
      </c>
      <c r="K724" s="37">
        <f t="shared" ca="1" si="459"/>
        <v>0</v>
      </c>
      <c r="L724" s="37">
        <f t="shared" ca="1" si="460"/>
        <v>0</v>
      </c>
      <c r="M724" s="37">
        <f t="shared" ca="1" si="461"/>
        <v>0</v>
      </c>
      <c r="N724" s="37">
        <f t="shared" ca="1" si="462"/>
        <v>0</v>
      </c>
      <c r="O724" s="38">
        <f t="shared" ca="1" si="463"/>
        <v>5.52</v>
      </c>
      <c r="X724" t="str">
        <f t="shared" si="464"/>
        <v>January2,2024</v>
      </c>
      <c r="Y724">
        <f t="shared" ca="1" si="465"/>
        <v>0</v>
      </c>
      <c r="Z724">
        <f t="shared" ca="1" si="466"/>
        <v>0</v>
      </c>
      <c r="AA724">
        <f t="shared" ca="1" si="467"/>
        <v>0</v>
      </c>
      <c r="AB724">
        <f t="shared" ca="1" si="468"/>
        <v>5.52</v>
      </c>
      <c r="AK724" t="str">
        <f t="shared" si="470"/>
        <v>January2,2024</v>
      </c>
      <c r="AL724">
        <f t="shared" ca="1" si="471"/>
        <v>0</v>
      </c>
      <c r="AM724">
        <f t="shared" ca="1" si="472"/>
        <v>0</v>
      </c>
      <c r="AN724">
        <f t="shared" ca="1" si="473"/>
        <v>5.52</v>
      </c>
      <c r="AO724">
        <f t="shared" ca="1" si="474"/>
        <v>0</v>
      </c>
      <c r="AX724" t="str">
        <f t="shared" ref="AX724:AX787" si="475">B722</f>
        <v>January2,2024</v>
      </c>
      <c r="AY724">
        <f t="shared" ref="AY724:AY787" ca="1" si="476">H722</f>
        <v>7.24</v>
      </c>
    </row>
    <row r="725" spans="1:51">
      <c r="A725" s="17">
        <v>709</v>
      </c>
      <c r="B725" s="17" t="str">
        <f t="shared" si="454"/>
        <v>January2,2024</v>
      </c>
      <c r="C725" s="17">
        <f t="shared" ca="1" si="455"/>
        <v>3</v>
      </c>
      <c r="D725" s="17" t="str">
        <f t="shared" ca="1" si="457"/>
        <v>US</v>
      </c>
      <c r="E725" s="17" t="str">
        <f t="shared" ca="1" si="469"/>
        <v>Orlando</v>
      </c>
      <c r="F725" s="17">
        <f t="shared" ca="1" si="456"/>
        <v>1</v>
      </c>
      <c r="G725" s="17" t="str">
        <f t="shared" ca="1" si="437"/>
        <v>Coffee</v>
      </c>
      <c r="H725" s="17">
        <f t="shared" ca="1" si="438"/>
        <v>4</v>
      </c>
      <c r="J725" s="33" t="str">
        <f t="shared" si="458"/>
        <v>January2,2024</v>
      </c>
      <c r="K725" s="34">
        <f t="shared" ca="1" si="459"/>
        <v>0</v>
      </c>
      <c r="L725" s="34">
        <f t="shared" ca="1" si="460"/>
        <v>0</v>
      </c>
      <c r="M725" s="34">
        <f t="shared" ca="1" si="461"/>
        <v>4</v>
      </c>
      <c r="N725" s="34">
        <f t="shared" ca="1" si="462"/>
        <v>0</v>
      </c>
      <c r="O725" s="35">
        <f t="shared" ca="1" si="463"/>
        <v>0</v>
      </c>
      <c r="X725" t="str">
        <f t="shared" si="464"/>
        <v>January2,2024</v>
      </c>
      <c r="Y725">
        <f t="shared" ca="1" si="465"/>
        <v>0</v>
      </c>
      <c r="Z725">
        <f t="shared" ca="1" si="466"/>
        <v>4</v>
      </c>
      <c r="AA725">
        <f t="shared" ca="1" si="467"/>
        <v>0</v>
      </c>
      <c r="AB725">
        <f t="shared" ca="1" si="468"/>
        <v>0</v>
      </c>
      <c r="AK725" t="str">
        <f t="shared" si="470"/>
        <v>January2,2024</v>
      </c>
      <c r="AL725">
        <f t="shared" ca="1" si="471"/>
        <v>0</v>
      </c>
      <c r="AM725">
        <f t="shared" ca="1" si="472"/>
        <v>0</v>
      </c>
      <c r="AN725">
        <f t="shared" ca="1" si="473"/>
        <v>5.52</v>
      </c>
      <c r="AO725">
        <f t="shared" ca="1" si="474"/>
        <v>0</v>
      </c>
      <c r="AX725" t="str">
        <f t="shared" si="475"/>
        <v>January2,2024</v>
      </c>
      <c r="AY725">
        <f t="shared" ca="1" si="476"/>
        <v>5.52</v>
      </c>
    </row>
    <row r="726" spans="1:51">
      <c r="A726" s="17">
        <v>710</v>
      </c>
      <c r="B726" s="17" t="str">
        <f t="shared" si="454"/>
        <v>January2,2024</v>
      </c>
      <c r="C726" s="17">
        <f t="shared" ca="1" si="455"/>
        <v>4</v>
      </c>
      <c r="D726" s="17" t="str">
        <f t="shared" ca="1" si="457"/>
        <v>France</v>
      </c>
      <c r="E726" s="17" t="str">
        <f t="shared" ca="1" si="469"/>
        <v>Paris</v>
      </c>
      <c r="F726" s="17">
        <f t="shared" ca="1" si="456"/>
        <v>1</v>
      </c>
      <c r="G726" s="17" t="str">
        <f t="shared" ref="G726:G789" ca="1" si="477">VLOOKUP(F726,$BN$2:$BP$5,2)</f>
        <v>Coffee</v>
      </c>
      <c r="H726" s="17">
        <f t="shared" ref="H726:H789" ca="1" si="478">VLOOKUP(F726,$BN$2:$BP$5,3)</f>
        <v>4</v>
      </c>
      <c r="J726" s="36" t="str">
        <f t="shared" si="458"/>
        <v>January2,2024</v>
      </c>
      <c r="K726" s="37">
        <f t="shared" ca="1" si="459"/>
        <v>0</v>
      </c>
      <c r="L726" s="37">
        <f t="shared" ca="1" si="460"/>
        <v>0</v>
      </c>
      <c r="M726" s="37">
        <f t="shared" ca="1" si="461"/>
        <v>0</v>
      </c>
      <c r="N726" s="37">
        <f t="shared" ca="1" si="462"/>
        <v>4</v>
      </c>
      <c r="O726" s="38">
        <f t="shared" ca="1" si="463"/>
        <v>0</v>
      </c>
      <c r="X726" t="str">
        <f t="shared" si="464"/>
        <v>January2,2024</v>
      </c>
      <c r="Y726">
        <f t="shared" ca="1" si="465"/>
        <v>0</v>
      </c>
      <c r="Z726">
        <f t="shared" ca="1" si="466"/>
        <v>0</v>
      </c>
      <c r="AA726">
        <f t="shared" ca="1" si="467"/>
        <v>4</v>
      </c>
      <c r="AB726">
        <f t="shared" ca="1" si="468"/>
        <v>0</v>
      </c>
      <c r="AK726" t="str">
        <f t="shared" si="470"/>
        <v>January2,2024</v>
      </c>
      <c r="AL726">
        <f t="shared" ca="1" si="471"/>
        <v>4</v>
      </c>
      <c r="AM726">
        <f t="shared" ca="1" si="472"/>
        <v>0</v>
      </c>
      <c r="AN726">
        <f t="shared" ca="1" si="473"/>
        <v>0</v>
      </c>
      <c r="AO726">
        <f t="shared" ca="1" si="474"/>
        <v>0</v>
      </c>
      <c r="AX726" t="str">
        <f t="shared" si="475"/>
        <v>January2,2024</v>
      </c>
      <c r="AY726">
        <f t="shared" ca="1" si="476"/>
        <v>5.52</v>
      </c>
    </row>
    <row r="727" spans="1:51">
      <c r="A727" s="17">
        <v>711</v>
      </c>
      <c r="B727" s="17" t="str">
        <f t="shared" si="454"/>
        <v>January2,2024</v>
      </c>
      <c r="C727" s="17">
        <f t="shared" ca="1" si="455"/>
        <v>3</v>
      </c>
      <c r="D727" s="17" t="str">
        <f t="shared" ca="1" si="457"/>
        <v>US</v>
      </c>
      <c r="E727" s="17" t="str">
        <f t="shared" ca="1" si="469"/>
        <v>Orlando</v>
      </c>
      <c r="F727" s="17">
        <f t="shared" ca="1" si="456"/>
        <v>3</v>
      </c>
      <c r="G727" s="17" t="str">
        <f t="shared" ca="1" si="477"/>
        <v>Tea</v>
      </c>
      <c r="H727" s="17">
        <f t="shared" ca="1" si="478"/>
        <v>5.52</v>
      </c>
      <c r="J727" s="33" t="str">
        <f t="shared" si="458"/>
        <v>January2,2024</v>
      </c>
      <c r="K727" s="34">
        <f t="shared" ca="1" si="459"/>
        <v>0</v>
      </c>
      <c r="L727" s="34">
        <f t="shared" ca="1" si="460"/>
        <v>0</v>
      </c>
      <c r="M727" s="34">
        <f t="shared" ca="1" si="461"/>
        <v>5.52</v>
      </c>
      <c r="N727" s="34">
        <f t="shared" ca="1" si="462"/>
        <v>0</v>
      </c>
      <c r="O727" s="35">
        <f t="shared" ca="1" si="463"/>
        <v>0</v>
      </c>
      <c r="X727" t="str">
        <f t="shared" si="464"/>
        <v>January2,2024</v>
      </c>
      <c r="Y727">
        <f t="shared" ca="1" si="465"/>
        <v>0</v>
      </c>
      <c r="Z727">
        <f t="shared" ca="1" si="466"/>
        <v>5.52</v>
      </c>
      <c r="AA727">
        <f t="shared" ca="1" si="467"/>
        <v>0</v>
      </c>
      <c r="AB727">
        <f t="shared" ca="1" si="468"/>
        <v>0</v>
      </c>
      <c r="AK727" t="str">
        <f t="shared" si="470"/>
        <v>January2,2024</v>
      </c>
      <c r="AL727">
        <f t="shared" ca="1" si="471"/>
        <v>4</v>
      </c>
      <c r="AM727">
        <f t="shared" ca="1" si="472"/>
        <v>0</v>
      </c>
      <c r="AN727">
        <f t="shared" ca="1" si="473"/>
        <v>0</v>
      </c>
      <c r="AO727">
        <f t="shared" ca="1" si="474"/>
        <v>0</v>
      </c>
      <c r="AX727" t="str">
        <f t="shared" si="475"/>
        <v>January2,2024</v>
      </c>
      <c r="AY727">
        <f t="shared" ca="1" si="476"/>
        <v>4</v>
      </c>
    </row>
    <row r="728" spans="1:51">
      <c r="A728" s="17">
        <v>712</v>
      </c>
      <c r="B728" s="17" t="str">
        <f t="shared" ref="B728:B737" si="479">"January2,2024"</f>
        <v>January2,2024</v>
      </c>
      <c r="C728" s="17">
        <f t="shared" ref="C728:C737" ca="1" si="480">RANDBETWEEN(1,5)</f>
        <v>4</v>
      </c>
      <c r="D728" s="17" t="str">
        <f t="shared" ca="1" si="457"/>
        <v>France</v>
      </c>
      <c r="E728" s="17" t="str">
        <f t="shared" ca="1" si="469"/>
        <v>Paris</v>
      </c>
      <c r="F728" s="17">
        <f t="shared" ref="F728:F737" ca="1" si="481">RANDBETWEEN(1,4)</f>
        <v>1</v>
      </c>
      <c r="G728" s="17" t="str">
        <f t="shared" ca="1" si="477"/>
        <v>Coffee</v>
      </c>
      <c r="H728" s="17">
        <f t="shared" ca="1" si="478"/>
        <v>4</v>
      </c>
      <c r="J728" s="36" t="str">
        <f t="shared" si="458"/>
        <v>January2,2024</v>
      </c>
      <c r="K728" s="37">
        <f t="shared" ca="1" si="459"/>
        <v>0</v>
      </c>
      <c r="L728" s="37">
        <f t="shared" ca="1" si="460"/>
        <v>0</v>
      </c>
      <c r="M728" s="37">
        <f t="shared" ca="1" si="461"/>
        <v>0</v>
      </c>
      <c r="N728" s="37">
        <f t="shared" ca="1" si="462"/>
        <v>4</v>
      </c>
      <c r="O728" s="38">
        <f t="shared" ca="1" si="463"/>
        <v>0</v>
      </c>
      <c r="X728" t="str">
        <f t="shared" si="464"/>
        <v>January2,2024</v>
      </c>
      <c r="Y728">
        <f t="shared" ca="1" si="465"/>
        <v>0</v>
      </c>
      <c r="Z728">
        <f t="shared" ca="1" si="466"/>
        <v>0</v>
      </c>
      <c r="AA728">
        <f t="shared" ca="1" si="467"/>
        <v>4</v>
      </c>
      <c r="AB728">
        <f t="shared" ca="1" si="468"/>
        <v>0</v>
      </c>
      <c r="AK728" t="str">
        <f t="shared" si="470"/>
        <v>January2,2024</v>
      </c>
      <c r="AL728">
        <f t="shared" ca="1" si="471"/>
        <v>0</v>
      </c>
      <c r="AM728">
        <f t="shared" ca="1" si="472"/>
        <v>0</v>
      </c>
      <c r="AN728">
        <f t="shared" ca="1" si="473"/>
        <v>5.52</v>
      </c>
      <c r="AO728">
        <f t="shared" ca="1" si="474"/>
        <v>0</v>
      </c>
      <c r="AX728" t="str">
        <f t="shared" si="475"/>
        <v>January2,2024</v>
      </c>
      <c r="AY728">
        <f t="shared" ca="1" si="476"/>
        <v>4</v>
      </c>
    </row>
    <row r="729" spans="1:51">
      <c r="A729" s="17">
        <v>713</v>
      </c>
      <c r="B729" s="17" t="str">
        <f t="shared" si="479"/>
        <v>January2,2024</v>
      </c>
      <c r="C729" s="17">
        <f t="shared" ca="1" si="480"/>
        <v>4</v>
      </c>
      <c r="D729" s="17" t="str">
        <f t="shared" ca="1" si="457"/>
        <v>France</v>
      </c>
      <c r="E729" s="17" t="str">
        <f t="shared" ca="1" si="469"/>
        <v>Paris</v>
      </c>
      <c r="F729" s="17">
        <f t="shared" ca="1" si="481"/>
        <v>2</v>
      </c>
      <c r="G729" s="17" t="str">
        <f t="shared" ca="1" si="477"/>
        <v>Ice Coffee</v>
      </c>
      <c r="H729" s="17">
        <f t="shared" ca="1" si="478"/>
        <v>7.24</v>
      </c>
      <c r="J729" s="33" t="str">
        <f t="shared" si="458"/>
        <v>January2,2024</v>
      </c>
      <c r="K729" s="34">
        <f t="shared" ca="1" si="459"/>
        <v>0</v>
      </c>
      <c r="L729" s="34">
        <f t="shared" ca="1" si="460"/>
        <v>0</v>
      </c>
      <c r="M729" s="34">
        <f t="shared" ca="1" si="461"/>
        <v>0</v>
      </c>
      <c r="N729" s="34">
        <f t="shared" ca="1" si="462"/>
        <v>7.24</v>
      </c>
      <c r="O729" s="35">
        <f t="shared" ca="1" si="463"/>
        <v>0</v>
      </c>
      <c r="X729" t="str">
        <f t="shared" si="464"/>
        <v>January2,2024</v>
      </c>
      <c r="Y729">
        <f t="shared" ca="1" si="465"/>
        <v>0</v>
      </c>
      <c r="Z729">
        <f t="shared" ca="1" si="466"/>
        <v>0</v>
      </c>
      <c r="AA729">
        <f t="shared" ca="1" si="467"/>
        <v>7.24</v>
      </c>
      <c r="AB729">
        <f t="shared" ca="1" si="468"/>
        <v>0</v>
      </c>
      <c r="AK729" t="str">
        <f t="shared" si="470"/>
        <v>January2,2024</v>
      </c>
      <c r="AL729">
        <f t="shared" ca="1" si="471"/>
        <v>4</v>
      </c>
      <c r="AM729">
        <f t="shared" ca="1" si="472"/>
        <v>0</v>
      </c>
      <c r="AN729">
        <f t="shared" ca="1" si="473"/>
        <v>0</v>
      </c>
      <c r="AO729">
        <f t="shared" ca="1" si="474"/>
        <v>0</v>
      </c>
      <c r="AX729" t="str">
        <f t="shared" si="475"/>
        <v>January2,2024</v>
      </c>
      <c r="AY729">
        <f t="shared" ca="1" si="476"/>
        <v>5.52</v>
      </c>
    </row>
    <row r="730" spans="1:51">
      <c r="A730" s="17">
        <v>714</v>
      </c>
      <c r="B730" s="17" t="str">
        <f t="shared" si="479"/>
        <v>January2,2024</v>
      </c>
      <c r="C730" s="17">
        <f t="shared" ca="1" si="480"/>
        <v>1</v>
      </c>
      <c r="D730" s="17" t="str">
        <f t="shared" ca="1" si="457"/>
        <v>Canada</v>
      </c>
      <c r="E730" s="17" t="str">
        <f t="shared" ca="1" si="469"/>
        <v>Montreal</v>
      </c>
      <c r="F730" s="17">
        <f t="shared" ca="1" si="481"/>
        <v>1</v>
      </c>
      <c r="G730" s="17" t="str">
        <f t="shared" ca="1" si="477"/>
        <v>Coffee</v>
      </c>
      <c r="H730" s="17">
        <f t="shared" ca="1" si="478"/>
        <v>4</v>
      </c>
      <c r="J730" s="36" t="str">
        <f t="shared" si="458"/>
        <v>January2,2024</v>
      </c>
      <c r="K730" s="37">
        <f t="shared" ca="1" si="459"/>
        <v>4</v>
      </c>
      <c r="L730" s="37">
        <f t="shared" ca="1" si="460"/>
        <v>0</v>
      </c>
      <c r="M730" s="37">
        <f t="shared" ca="1" si="461"/>
        <v>0</v>
      </c>
      <c r="N730" s="37">
        <f t="shared" ca="1" si="462"/>
        <v>0</v>
      </c>
      <c r="O730" s="38">
        <f t="shared" ca="1" si="463"/>
        <v>0</v>
      </c>
      <c r="X730" t="str">
        <f t="shared" si="464"/>
        <v>January2,2024</v>
      </c>
      <c r="Y730">
        <f t="shared" ca="1" si="465"/>
        <v>4</v>
      </c>
      <c r="Z730">
        <f t="shared" ca="1" si="466"/>
        <v>0</v>
      </c>
      <c r="AA730">
        <f t="shared" ca="1" si="467"/>
        <v>0</v>
      </c>
      <c r="AB730">
        <f t="shared" ca="1" si="468"/>
        <v>0</v>
      </c>
      <c r="AK730" t="str">
        <f t="shared" si="470"/>
        <v>January2,2024</v>
      </c>
      <c r="AL730">
        <f t="shared" ca="1" si="471"/>
        <v>0</v>
      </c>
      <c r="AM730">
        <f t="shared" ca="1" si="472"/>
        <v>7.24</v>
      </c>
      <c r="AN730">
        <f t="shared" ca="1" si="473"/>
        <v>0</v>
      </c>
      <c r="AO730">
        <f t="shared" ca="1" si="474"/>
        <v>0</v>
      </c>
      <c r="AX730" t="str">
        <f t="shared" si="475"/>
        <v>January2,2024</v>
      </c>
      <c r="AY730">
        <f t="shared" ca="1" si="476"/>
        <v>4</v>
      </c>
    </row>
    <row r="731" spans="1:51">
      <c r="A731" s="17">
        <v>715</v>
      </c>
      <c r="B731" s="17" t="str">
        <f t="shared" si="479"/>
        <v>January2,2024</v>
      </c>
      <c r="C731" s="17">
        <f t="shared" ca="1" si="480"/>
        <v>4</v>
      </c>
      <c r="D731" s="17" t="str">
        <f t="shared" ca="1" si="457"/>
        <v>France</v>
      </c>
      <c r="E731" s="17" t="str">
        <f t="shared" ca="1" si="469"/>
        <v>Paris</v>
      </c>
      <c r="F731" s="17">
        <f t="shared" ca="1" si="481"/>
        <v>2</v>
      </c>
      <c r="G731" s="17" t="str">
        <f t="shared" ca="1" si="477"/>
        <v>Ice Coffee</v>
      </c>
      <c r="H731" s="17">
        <f t="shared" ca="1" si="478"/>
        <v>7.24</v>
      </c>
      <c r="J731" s="33" t="str">
        <f t="shared" si="458"/>
        <v>January2,2024</v>
      </c>
      <c r="K731" s="34">
        <f t="shared" ca="1" si="459"/>
        <v>0</v>
      </c>
      <c r="L731" s="34">
        <f t="shared" ca="1" si="460"/>
        <v>0</v>
      </c>
      <c r="M731" s="34">
        <f t="shared" ca="1" si="461"/>
        <v>0</v>
      </c>
      <c r="N731" s="34">
        <f t="shared" ca="1" si="462"/>
        <v>7.24</v>
      </c>
      <c r="O731" s="35">
        <f t="shared" ca="1" si="463"/>
        <v>0</v>
      </c>
      <c r="X731" t="str">
        <f t="shared" si="464"/>
        <v>January2,2024</v>
      </c>
      <c r="Y731">
        <f t="shared" ca="1" si="465"/>
        <v>0</v>
      </c>
      <c r="Z731">
        <f t="shared" ca="1" si="466"/>
        <v>0</v>
      </c>
      <c r="AA731">
        <f t="shared" ca="1" si="467"/>
        <v>7.24</v>
      </c>
      <c r="AB731">
        <f t="shared" ca="1" si="468"/>
        <v>0</v>
      </c>
      <c r="AK731" t="str">
        <f t="shared" si="470"/>
        <v>January2,2024</v>
      </c>
      <c r="AL731">
        <f t="shared" ca="1" si="471"/>
        <v>4</v>
      </c>
      <c r="AM731">
        <f t="shared" ca="1" si="472"/>
        <v>0</v>
      </c>
      <c r="AN731">
        <f t="shared" ca="1" si="473"/>
        <v>0</v>
      </c>
      <c r="AO731">
        <f t="shared" ca="1" si="474"/>
        <v>0</v>
      </c>
      <c r="AX731" t="str">
        <f t="shared" si="475"/>
        <v>January2,2024</v>
      </c>
      <c r="AY731">
        <f t="shared" ca="1" si="476"/>
        <v>7.24</v>
      </c>
    </row>
    <row r="732" spans="1:51">
      <c r="A732" s="17">
        <v>716</v>
      </c>
      <c r="B732" s="17" t="str">
        <f t="shared" si="479"/>
        <v>January2,2024</v>
      </c>
      <c r="C732" s="17">
        <f t="shared" ca="1" si="480"/>
        <v>1</v>
      </c>
      <c r="D732" s="17" t="str">
        <f t="shared" ca="1" si="457"/>
        <v>Canada</v>
      </c>
      <c r="E732" s="17" t="str">
        <f t="shared" ca="1" si="469"/>
        <v>Montreal</v>
      </c>
      <c r="F732" s="17">
        <f t="shared" ca="1" si="481"/>
        <v>3</v>
      </c>
      <c r="G732" s="17" t="str">
        <f t="shared" ca="1" si="477"/>
        <v>Tea</v>
      </c>
      <c r="H732" s="17">
        <f t="shared" ca="1" si="478"/>
        <v>5.52</v>
      </c>
      <c r="J732" s="36" t="str">
        <f t="shared" si="458"/>
        <v>January2,2024</v>
      </c>
      <c r="K732" s="37">
        <f t="shared" ca="1" si="459"/>
        <v>5.52</v>
      </c>
      <c r="L732" s="37">
        <f t="shared" ca="1" si="460"/>
        <v>0</v>
      </c>
      <c r="M732" s="37">
        <f t="shared" ca="1" si="461"/>
        <v>0</v>
      </c>
      <c r="N732" s="37">
        <f t="shared" ca="1" si="462"/>
        <v>0</v>
      </c>
      <c r="O732" s="38">
        <f t="shared" ca="1" si="463"/>
        <v>0</v>
      </c>
      <c r="X732" t="str">
        <f t="shared" si="464"/>
        <v>January2,2024</v>
      </c>
      <c r="Y732">
        <f t="shared" ca="1" si="465"/>
        <v>5.52</v>
      </c>
      <c r="Z732">
        <f t="shared" ca="1" si="466"/>
        <v>0</v>
      </c>
      <c r="AA732">
        <f t="shared" ca="1" si="467"/>
        <v>0</v>
      </c>
      <c r="AB732">
        <f t="shared" ca="1" si="468"/>
        <v>0</v>
      </c>
      <c r="AK732" t="str">
        <f t="shared" si="470"/>
        <v>January2,2024</v>
      </c>
      <c r="AL732">
        <f t="shared" ca="1" si="471"/>
        <v>0</v>
      </c>
      <c r="AM732">
        <f t="shared" ca="1" si="472"/>
        <v>7.24</v>
      </c>
      <c r="AN732">
        <f t="shared" ca="1" si="473"/>
        <v>0</v>
      </c>
      <c r="AO732">
        <f t="shared" ca="1" si="474"/>
        <v>0</v>
      </c>
      <c r="AX732" t="str">
        <f t="shared" si="475"/>
        <v>January2,2024</v>
      </c>
      <c r="AY732">
        <f t="shared" ca="1" si="476"/>
        <v>4</v>
      </c>
    </row>
    <row r="733" spans="1:51">
      <c r="A733" s="17">
        <v>717</v>
      </c>
      <c r="B733" s="17" t="str">
        <f t="shared" si="479"/>
        <v>January2,2024</v>
      </c>
      <c r="C733" s="17">
        <f t="shared" ca="1" si="480"/>
        <v>1</v>
      </c>
      <c r="D733" s="17" t="str">
        <f t="shared" ca="1" si="457"/>
        <v>Canada</v>
      </c>
      <c r="E733" s="17" t="str">
        <f t="shared" ca="1" si="469"/>
        <v>Montreal</v>
      </c>
      <c r="F733" s="17">
        <f t="shared" ca="1" si="481"/>
        <v>4</v>
      </c>
      <c r="G733" s="17" t="str">
        <f t="shared" ca="1" si="477"/>
        <v>Mocktails</v>
      </c>
      <c r="H733" s="17">
        <f t="shared" ca="1" si="478"/>
        <v>6.88</v>
      </c>
      <c r="J733" s="33" t="str">
        <f t="shared" si="458"/>
        <v>January2,2024</v>
      </c>
      <c r="K733" s="34">
        <f t="shared" ca="1" si="459"/>
        <v>6.88</v>
      </c>
      <c r="L733" s="34">
        <f t="shared" ca="1" si="460"/>
        <v>0</v>
      </c>
      <c r="M733" s="34">
        <f t="shared" ca="1" si="461"/>
        <v>0</v>
      </c>
      <c r="N733" s="34">
        <f t="shared" ca="1" si="462"/>
        <v>0</v>
      </c>
      <c r="O733" s="35">
        <f t="shared" ca="1" si="463"/>
        <v>0</v>
      </c>
      <c r="X733" t="str">
        <f t="shared" si="464"/>
        <v>January2,2024</v>
      </c>
      <c r="Y733">
        <f t="shared" ca="1" si="465"/>
        <v>6.88</v>
      </c>
      <c r="Z733">
        <f t="shared" ca="1" si="466"/>
        <v>0</v>
      </c>
      <c r="AA733">
        <f t="shared" ca="1" si="467"/>
        <v>0</v>
      </c>
      <c r="AB733">
        <f t="shared" ca="1" si="468"/>
        <v>0</v>
      </c>
      <c r="AK733" t="str">
        <f t="shared" si="470"/>
        <v>January2,2024</v>
      </c>
      <c r="AL733">
        <f t="shared" ca="1" si="471"/>
        <v>0</v>
      </c>
      <c r="AM733">
        <f t="shared" ca="1" si="472"/>
        <v>0</v>
      </c>
      <c r="AN733">
        <f t="shared" ca="1" si="473"/>
        <v>5.52</v>
      </c>
      <c r="AO733">
        <f t="shared" ca="1" si="474"/>
        <v>0</v>
      </c>
      <c r="AX733" t="str">
        <f t="shared" si="475"/>
        <v>January2,2024</v>
      </c>
      <c r="AY733">
        <f t="shared" ca="1" si="476"/>
        <v>7.24</v>
      </c>
    </row>
    <row r="734" spans="1:51">
      <c r="A734" s="17">
        <v>718</v>
      </c>
      <c r="B734" s="17" t="str">
        <f t="shared" si="479"/>
        <v>January2,2024</v>
      </c>
      <c r="C734" s="17">
        <f t="shared" ca="1" si="480"/>
        <v>2</v>
      </c>
      <c r="D734" s="17" t="str">
        <f t="shared" ca="1" si="457"/>
        <v>Canada</v>
      </c>
      <c r="E734" s="17" t="str">
        <f t="shared" ca="1" si="469"/>
        <v>Toronto</v>
      </c>
      <c r="F734" s="17">
        <f t="shared" ca="1" si="481"/>
        <v>1</v>
      </c>
      <c r="G734" s="17" t="str">
        <f t="shared" ca="1" si="477"/>
        <v>Coffee</v>
      </c>
      <c r="H734" s="17">
        <f t="shared" ca="1" si="478"/>
        <v>4</v>
      </c>
      <c r="J734" s="36" t="str">
        <f t="shared" si="458"/>
        <v>January2,2024</v>
      </c>
      <c r="K734" s="37">
        <f t="shared" ca="1" si="459"/>
        <v>0</v>
      </c>
      <c r="L734" s="37">
        <f t="shared" ca="1" si="460"/>
        <v>4</v>
      </c>
      <c r="M734" s="37">
        <f t="shared" ca="1" si="461"/>
        <v>0</v>
      </c>
      <c r="N734" s="37">
        <f t="shared" ca="1" si="462"/>
        <v>0</v>
      </c>
      <c r="O734" s="38">
        <f t="shared" ca="1" si="463"/>
        <v>0</v>
      </c>
      <c r="X734" t="str">
        <f t="shared" si="464"/>
        <v>January2,2024</v>
      </c>
      <c r="Y734">
        <f t="shared" ca="1" si="465"/>
        <v>4</v>
      </c>
      <c r="Z734">
        <f t="shared" ca="1" si="466"/>
        <v>0</v>
      </c>
      <c r="AA734">
        <f t="shared" ca="1" si="467"/>
        <v>0</v>
      </c>
      <c r="AB734">
        <f t="shared" ca="1" si="468"/>
        <v>0</v>
      </c>
      <c r="AK734" t="str">
        <f t="shared" si="470"/>
        <v>January2,2024</v>
      </c>
      <c r="AL734">
        <f t="shared" ca="1" si="471"/>
        <v>0</v>
      </c>
      <c r="AM734">
        <f t="shared" ca="1" si="472"/>
        <v>0</v>
      </c>
      <c r="AN734">
        <f t="shared" ca="1" si="473"/>
        <v>0</v>
      </c>
      <c r="AO734">
        <f t="shared" ca="1" si="474"/>
        <v>6.88</v>
      </c>
      <c r="AX734" t="str">
        <f t="shared" si="475"/>
        <v>January2,2024</v>
      </c>
      <c r="AY734">
        <f t="shared" ca="1" si="476"/>
        <v>5.52</v>
      </c>
    </row>
    <row r="735" spans="1:51">
      <c r="A735" s="17">
        <v>719</v>
      </c>
      <c r="B735" s="17" t="str">
        <f t="shared" si="479"/>
        <v>January2,2024</v>
      </c>
      <c r="C735" s="17">
        <f t="shared" ca="1" si="480"/>
        <v>5</v>
      </c>
      <c r="D735" s="17" t="str">
        <f t="shared" ca="1" si="457"/>
        <v>UK</v>
      </c>
      <c r="E735" s="17" t="str">
        <f t="shared" ca="1" si="469"/>
        <v>London</v>
      </c>
      <c r="F735" s="17">
        <f t="shared" ca="1" si="481"/>
        <v>4</v>
      </c>
      <c r="G735" s="17" t="str">
        <f t="shared" ca="1" si="477"/>
        <v>Mocktails</v>
      </c>
      <c r="H735" s="17">
        <f t="shared" ca="1" si="478"/>
        <v>6.88</v>
      </c>
      <c r="J735" s="33" t="str">
        <f t="shared" si="458"/>
        <v>January2,2024</v>
      </c>
      <c r="K735" s="34">
        <f t="shared" ca="1" si="459"/>
        <v>0</v>
      </c>
      <c r="L735" s="34">
        <f t="shared" ca="1" si="460"/>
        <v>0</v>
      </c>
      <c r="M735" s="34">
        <f t="shared" ca="1" si="461"/>
        <v>0</v>
      </c>
      <c r="N735" s="34">
        <f t="shared" ca="1" si="462"/>
        <v>0</v>
      </c>
      <c r="O735" s="35">
        <f t="shared" ca="1" si="463"/>
        <v>6.88</v>
      </c>
      <c r="X735" t="str">
        <f t="shared" si="464"/>
        <v>January2,2024</v>
      </c>
      <c r="Y735">
        <f t="shared" ca="1" si="465"/>
        <v>0</v>
      </c>
      <c r="Z735">
        <f t="shared" ca="1" si="466"/>
        <v>0</v>
      </c>
      <c r="AA735">
        <f t="shared" ca="1" si="467"/>
        <v>0</v>
      </c>
      <c r="AB735">
        <f t="shared" ca="1" si="468"/>
        <v>6.88</v>
      </c>
      <c r="AK735" t="str">
        <f t="shared" si="470"/>
        <v>January2,2024</v>
      </c>
      <c r="AL735">
        <f t="shared" ca="1" si="471"/>
        <v>4</v>
      </c>
      <c r="AM735">
        <f t="shared" ca="1" si="472"/>
        <v>0</v>
      </c>
      <c r="AN735">
        <f t="shared" ca="1" si="473"/>
        <v>0</v>
      </c>
      <c r="AO735">
        <f t="shared" ca="1" si="474"/>
        <v>0</v>
      </c>
      <c r="AX735" t="str">
        <f t="shared" si="475"/>
        <v>January2,2024</v>
      </c>
      <c r="AY735">
        <f t="shared" ca="1" si="476"/>
        <v>6.88</v>
      </c>
    </row>
    <row r="736" spans="1:51">
      <c r="A736" s="17">
        <v>720</v>
      </c>
      <c r="B736" s="17" t="str">
        <f t="shared" si="479"/>
        <v>January2,2024</v>
      </c>
      <c r="C736" s="17">
        <f t="shared" ca="1" si="480"/>
        <v>5</v>
      </c>
      <c r="D736" s="17" t="str">
        <f t="shared" ca="1" si="457"/>
        <v>UK</v>
      </c>
      <c r="E736" s="17" t="str">
        <f t="shared" ca="1" si="469"/>
        <v>London</v>
      </c>
      <c r="F736" s="17">
        <f t="shared" ca="1" si="481"/>
        <v>2</v>
      </c>
      <c r="G736" s="17" t="str">
        <f t="shared" ca="1" si="477"/>
        <v>Ice Coffee</v>
      </c>
      <c r="H736" s="17">
        <f t="shared" ca="1" si="478"/>
        <v>7.24</v>
      </c>
      <c r="J736" s="36" t="str">
        <f t="shared" si="458"/>
        <v>January2,2024</v>
      </c>
      <c r="K736" s="37">
        <f t="shared" ca="1" si="459"/>
        <v>0</v>
      </c>
      <c r="L736" s="37">
        <f t="shared" ca="1" si="460"/>
        <v>0</v>
      </c>
      <c r="M736" s="37">
        <f t="shared" ca="1" si="461"/>
        <v>0</v>
      </c>
      <c r="N736" s="37">
        <f t="shared" ca="1" si="462"/>
        <v>0</v>
      </c>
      <c r="O736" s="38">
        <f t="shared" ca="1" si="463"/>
        <v>7.24</v>
      </c>
      <c r="X736" t="str">
        <f t="shared" si="464"/>
        <v>January2,2024</v>
      </c>
      <c r="Y736">
        <f t="shared" ca="1" si="465"/>
        <v>0</v>
      </c>
      <c r="Z736">
        <f t="shared" ca="1" si="466"/>
        <v>0</v>
      </c>
      <c r="AA736">
        <f t="shared" ca="1" si="467"/>
        <v>0</v>
      </c>
      <c r="AB736">
        <f t="shared" ca="1" si="468"/>
        <v>7.24</v>
      </c>
      <c r="AK736" t="str">
        <f t="shared" si="470"/>
        <v>January2,2024</v>
      </c>
      <c r="AL736">
        <f t="shared" ca="1" si="471"/>
        <v>0</v>
      </c>
      <c r="AM736">
        <f t="shared" ca="1" si="472"/>
        <v>0</v>
      </c>
      <c r="AN736">
        <f t="shared" ca="1" si="473"/>
        <v>0</v>
      </c>
      <c r="AO736">
        <f t="shared" ca="1" si="474"/>
        <v>6.88</v>
      </c>
      <c r="AX736" t="str">
        <f t="shared" si="475"/>
        <v>January2,2024</v>
      </c>
      <c r="AY736">
        <f t="shared" ca="1" si="476"/>
        <v>4</v>
      </c>
    </row>
    <row r="737" spans="1:51">
      <c r="A737" s="17">
        <v>721</v>
      </c>
      <c r="B737" s="17" t="str">
        <f t="shared" si="479"/>
        <v>January2,2024</v>
      </c>
      <c r="C737" s="17">
        <f t="shared" ca="1" si="480"/>
        <v>4</v>
      </c>
      <c r="D737" s="17" t="str">
        <f t="shared" ca="1" si="457"/>
        <v>France</v>
      </c>
      <c r="E737" s="17" t="str">
        <f t="shared" ca="1" si="469"/>
        <v>Paris</v>
      </c>
      <c r="F737" s="17">
        <f t="shared" ca="1" si="481"/>
        <v>4</v>
      </c>
      <c r="G737" s="17" t="str">
        <f t="shared" ca="1" si="477"/>
        <v>Mocktails</v>
      </c>
      <c r="H737" s="17">
        <f t="shared" ca="1" si="478"/>
        <v>6.88</v>
      </c>
      <c r="J737" s="33" t="str">
        <f t="shared" si="458"/>
        <v>January2,2024</v>
      </c>
      <c r="K737" s="34">
        <f t="shared" ca="1" si="459"/>
        <v>0</v>
      </c>
      <c r="L737" s="34">
        <f t="shared" ca="1" si="460"/>
        <v>0</v>
      </c>
      <c r="M737" s="34">
        <f t="shared" ca="1" si="461"/>
        <v>0</v>
      </c>
      <c r="N737" s="34">
        <f t="shared" ca="1" si="462"/>
        <v>6.88</v>
      </c>
      <c r="O737" s="35">
        <f t="shared" ca="1" si="463"/>
        <v>0</v>
      </c>
      <c r="X737" t="str">
        <f t="shared" si="464"/>
        <v>January2,2024</v>
      </c>
      <c r="Y737">
        <f t="shared" ca="1" si="465"/>
        <v>0</v>
      </c>
      <c r="Z737">
        <f t="shared" ca="1" si="466"/>
        <v>0</v>
      </c>
      <c r="AA737">
        <f t="shared" ca="1" si="467"/>
        <v>6.88</v>
      </c>
      <c r="AB737">
        <f t="shared" ca="1" si="468"/>
        <v>0</v>
      </c>
      <c r="AK737" t="str">
        <f t="shared" si="470"/>
        <v>January2,2024</v>
      </c>
      <c r="AL737">
        <f t="shared" ca="1" si="471"/>
        <v>0</v>
      </c>
      <c r="AM737">
        <f t="shared" ca="1" si="472"/>
        <v>7.24</v>
      </c>
      <c r="AN737">
        <f t="shared" ca="1" si="473"/>
        <v>0</v>
      </c>
      <c r="AO737">
        <f t="shared" ca="1" si="474"/>
        <v>0</v>
      </c>
      <c r="AX737" t="str">
        <f t="shared" si="475"/>
        <v>January2,2024</v>
      </c>
      <c r="AY737">
        <f t="shared" ca="1" si="476"/>
        <v>6.88</v>
      </c>
    </row>
    <row r="738" spans="1:51">
      <c r="A738" s="17">
        <v>722</v>
      </c>
      <c r="B738" s="17" t="str">
        <f t="shared" ref="B738:B747" si="482">"January2,2024"</f>
        <v>January2,2024</v>
      </c>
      <c r="C738" s="17">
        <f t="shared" ref="C738:C747" ca="1" si="483">RANDBETWEEN(1,5)</f>
        <v>4</v>
      </c>
      <c r="D738" s="17" t="str">
        <f t="shared" ca="1" si="457"/>
        <v>France</v>
      </c>
      <c r="E738" s="17" t="str">
        <f t="shared" ca="1" si="469"/>
        <v>Paris</v>
      </c>
      <c r="F738" s="17">
        <f t="shared" ref="F738:F747" ca="1" si="484">RANDBETWEEN(1,4)</f>
        <v>4</v>
      </c>
      <c r="G738" s="17" t="str">
        <f t="shared" ca="1" si="477"/>
        <v>Mocktails</v>
      </c>
      <c r="H738" s="17">
        <f t="shared" ca="1" si="478"/>
        <v>6.88</v>
      </c>
      <c r="J738" s="36" t="str">
        <f t="shared" si="458"/>
        <v>January2,2024</v>
      </c>
      <c r="K738" s="37">
        <f t="shared" ca="1" si="459"/>
        <v>0</v>
      </c>
      <c r="L738" s="37">
        <f t="shared" ca="1" si="460"/>
        <v>0</v>
      </c>
      <c r="M738" s="37">
        <f t="shared" ca="1" si="461"/>
        <v>0</v>
      </c>
      <c r="N738" s="37">
        <f t="shared" ca="1" si="462"/>
        <v>6.88</v>
      </c>
      <c r="O738" s="38">
        <f t="shared" ca="1" si="463"/>
        <v>0</v>
      </c>
      <c r="X738" t="str">
        <f t="shared" si="464"/>
        <v>January2,2024</v>
      </c>
      <c r="Y738">
        <f t="shared" ca="1" si="465"/>
        <v>0</v>
      </c>
      <c r="Z738">
        <f t="shared" ca="1" si="466"/>
        <v>0</v>
      </c>
      <c r="AA738">
        <f t="shared" ca="1" si="467"/>
        <v>6.88</v>
      </c>
      <c r="AB738">
        <f t="shared" ca="1" si="468"/>
        <v>0</v>
      </c>
      <c r="AK738" t="str">
        <f t="shared" si="470"/>
        <v>January2,2024</v>
      </c>
      <c r="AL738">
        <f t="shared" ca="1" si="471"/>
        <v>0</v>
      </c>
      <c r="AM738">
        <f t="shared" ca="1" si="472"/>
        <v>0</v>
      </c>
      <c r="AN738">
        <f t="shared" ca="1" si="473"/>
        <v>0</v>
      </c>
      <c r="AO738">
        <f t="shared" ca="1" si="474"/>
        <v>6.88</v>
      </c>
      <c r="AX738" t="str">
        <f t="shared" si="475"/>
        <v>January2,2024</v>
      </c>
      <c r="AY738">
        <f t="shared" ca="1" si="476"/>
        <v>7.24</v>
      </c>
    </row>
    <row r="739" spans="1:51">
      <c r="A739" s="17">
        <v>723</v>
      </c>
      <c r="B739" s="17" t="str">
        <f t="shared" si="482"/>
        <v>January2,2024</v>
      </c>
      <c r="C739" s="17">
        <f t="shared" ca="1" si="483"/>
        <v>1</v>
      </c>
      <c r="D739" s="17" t="str">
        <f t="shared" ca="1" si="457"/>
        <v>Canada</v>
      </c>
      <c r="E739" s="17" t="str">
        <f t="shared" ca="1" si="469"/>
        <v>Montreal</v>
      </c>
      <c r="F739" s="17">
        <f t="shared" ca="1" si="484"/>
        <v>2</v>
      </c>
      <c r="G739" s="17" t="str">
        <f t="shared" ca="1" si="477"/>
        <v>Ice Coffee</v>
      </c>
      <c r="H739" s="17">
        <f t="shared" ca="1" si="478"/>
        <v>7.24</v>
      </c>
      <c r="J739" s="33" t="str">
        <f t="shared" si="458"/>
        <v>January2,2024</v>
      </c>
      <c r="K739" s="34">
        <f t="shared" ca="1" si="459"/>
        <v>7.24</v>
      </c>
      <c r="L739" s="34">
        <f t="shared" ca="1" si="460"/>
        <v>0</v>
      </c>
      <c r="M739" s="34">
        <f t="shared" ca="1" si="461"/>
        <v>0</v>
      </c>
      <c r="N739" s="34">
        <f t="shared" ca="1" si="462"/>
        <v>0</v>
      </c>
      <c r="O739" s="35">
        <f t="shared" ca="1" si="463"/>
        <v>0</v>
      </c>
      <c r="X739" t="str">
        <f t="shared" si="464"/>
        <v>January2,2024</v>
      </c>
      <c r="Y739">
        <f t="shared" ca="1" si="465"/>
        <v>7.24</v>
      </c>
      <c r="Z739">
        <f t="shared" ca="1" si="466"/>
        <v>0</v>
      </c>
      <c r="AA739">
        <f t="shared" ca="1" si="467"/>
        <v>0</v>
      </c>
      <c r="AB739">
        <f t="shared" ca="1" si="468"/>
        <v>0</v>
      </c>
      <c r="AK739" t="str">
        <f t="shared" si="470"/>
        <v>January2,2024</v>
      </c>
      <c r="AL739">
        <f t="shared" ca="1" si="471"/>
        <v>0</v>
      </c>
      <c r="AM739">
        <f t="shared" ca="1" si="472"/>
        <v>0</v>
      </c>
      <c r="AN739">
        <f t="shared" ca="1" si="473"/>
        <v>0</v>
      </c>
      <c r="AO739">
        <f t="shared" ca="1" si="474"/>
        <v>6.88</v>
      </c>
      <c r="AX739" t="str">
        <f t="shared" si="475"/>
        <v>January2,2024</v>
      </c>
      <c r="AY739">
        <f t="shared" ca="1" si="476"/>
        <v>6.88</v>
      </c>
    </row>
    <row r="740" spans="1:51">
      <c r="A740" s="17">
        <v>724</v>
      </c>
      <c r="B740" s="17" t="str">
        <f t="shared" si="482"/>
        <v>January2,2024</v>
      </c>
      <c r="C740" s="17">
        <f t="shared" ca="1" si="483"/>
        <v>2</v>
      </c>
      <c r="D740" s="17" t="str">
        <f t="shared" ca="1" si="457"/>
        <v>Canada</v>
      </c>
      <c r="E740" s="17" t="str">
        <f t="shared" ca="1" si="469"/>
        <v>Toronto</v>
      </c>
      <c r="F740" s="17">
        <f t="shared" ca="1" si="484"/>
        <v>1</v>
      </c>
      <c r="G740" s="17" t="str">
        <f t="shared" ca="1" si="477"/>
        <v>Coffee</v>
      </c>
      <c r="H740" s="17">
        <f t="shared" ca="1" si="478"/>
        <v>4</v>
      </c>
      <c r="J740" s="36" t="str">
        <f t="shared" si="458"/>
        <v>January2,2024</v>
      </c>
      <c r="K740" s="37">
        <f t="shared" ca="1" si="459"/>
        <v>0</v>
      </c>
      <c r="L740" s="37">
        <f t="shared" ca="1" si="460"/>
        <v>4</v>
      </c>
      <c r="M740" s="37">
        <f t="shared" ca="1" si="461"/>
        <v>0</v>
      </c>
      <c r="N740" s="37">
        <f t="shared" ca="1" si="462"/>
        <v>0</v>
      </c>
      <c r="O740" s="38">
        <f t="shared" ca="1" si="463"/>
        <v>0</v>
      </c>
      <c r="X740" t="str">
        <f t="shared" si="464"/>
        <v>January2,2024</v>
      </c>
      <c r="Y740">
        <f t="shared" ca="1" si="465"/>
        <v>4</v>
      </c>
      <c r="Z740">
        <f t="shared" ca="1" si="466"/>
        <v>0</v>
      </c>
      <c r="AA740">
        <f t="shared" ca="1" si="467"/>
        <v>0</v>
      </c>
      <c r="AB740">
        <f t="shared" ca="1" si="468"/>
        <v>0</v>
      </c>
      <c r="AK740" t="str">
        <f t="shared" si="470"/>
        <v>January2,2024</v>
      </c>
      <c r="AL740">
        <f t="shared" ca="1" si="471"/>
        <v>0</v>
      </c>
      <c r="AM740">
        <f t="shared" ca="1" si="472"/>
        <v>7.24</v>
      </c>
      <c r="AN740">
        <f t="shared" ca="1" si="473"/>
        <v>0</v>
      </c>
      <c r="AO740">
        <f t="shared" ca="1" si="474"/>
        <v>0</v>
      </c>
      <c r="AX740" t="str">
        <f t="shared" si="475"/>
        <v>January2,2024</v>
      </c>
      <c r="AY740">
        <f t="shared" ca="1" si="476"/>
        <v>6.88</v>
      </c>
    </row>
    <row r="741" spans="1:51">
      <c r="A741" s="17">
        <v>725</v>
      </c>
      <c r="B741" s="17" t="str">
        <f t="shared" si="482"/>
        <v>January2,2024</v>
      </c>
      <c r="C741" s="17">
        <f t="shared" ca="1" si="483"/>
        <v>3</v>
      </c>
      <c r="D741" s="17" t="str">
        <f t="shared" ca="1" si="457"/>
        <v>US</v>
      </c>
      <c r="E741" s="17" t="str">
        <f t="shared" ca="1" si="469"/>
        <v>Orlando</v>
      </c>
      <c r="F741" s="17">
        <f t="shared" ca="1" si="484"/>
        <v>3</v>
      </c>
      <c r="G741" s="17" t="str">
        <f t="shared" ca="1" si="477"/>
        <v>Tea</v>
      </c>
      <c r="H741" s="17">
        <f t="shared" ca="1" si="478"/>
        <v>5.52</v>
      </c>
      <c r="J741" s="33" t="str">
        <f t="shared" si="458"/>
        <v>January2,2024</v>
      </c>
      <c r="K741" s="34">
        <f t="shared" ca="1" si="459"/>
        <v>0</v>
      </c>
      <c r="L741" s="34">
        <f t="shared" ca="1" si="460"/>
        <v>0</v>
      </c>
      <c r="M741" s="34">
        <f t="shared" ca="1" si="461"/>
        <v>5.52</v>
      </c>
      <c r="N741" s="34">
        <f t="shared" ca="1" si="462"/>
        <v>0</v>
      </c>
      <c r="O741" s="35">
        <f t="shared" ca="1" si="463"/>
        <v>0</v>
      </c>
      <c r="X741" t="str">
        <f t="shared" si="464"/>
        <v>January2,2024</v>
      </c>
      <c r="Y741">
        <f t="shared" ca="1" si="465"/>
        <v>0</v>
      </c>
      <c r="Z741">
        <f t="shared" ca="1" si="466"/>
        <v>5.52</v>
      </c>
      <c r="AA741">
        <f t="shared" ca="1" si="467"/>
        <v>0</v>
      </c>
      <c r="AB741">
        <f t="shared" ca="1" si="468"/>
        <v>0</v>
      </c>
      <c r="AK741" t="str">
        <f t="shared" si="470"/>
        <v>January2,2024</v>
      </c>
      <c r="AL741">
        <f t="shared" ca="1" si="471"/>
        <v>4</v>
      </c>
      <c r="AM741">
        <f t="shared" ca="1" si="472"/>
        <v>0</v>
      </c>
      <c r="AN741">
        <f t="shared" ca="1" si="473"/>
        <v>0</v>
      </c>
      <c r="AO741">
        <f t="shared" ca="1" si="474"/>
        <v>0</v>
      </c>
      <c r="AX741" t="str">
        <f t="shared" si="475"/>
        <v>January2,2024</v>
      </c>
      <c r="AY741">
        <f t="shared" ca="1" si="476"/>
        <v>7.24</v>
      </c>
    </row>
    <row r="742" spans="1:51">
      <c r="A742" s="17">
        <v>726</v>
      </c>
      <c r="B742" s="17" t="str">
        <f t="shared" si="482"/>
        <v>January2,2024</v>
      </c>
      <c r="C742" s="17">
        <f t="shared" ca="1" si="483"/>
        <v>5</v>
      </c>
      <c r="D742" s="17" t="str">
        <f t="shared" ca="1" si="457"/>
        <v>UK</v>
      </c>
      <c r="E742" s="17" t="str">
        <f t="shared" ca="1" si="469"/>
        <v>London</v>
      </c>
      <c r="F742" s="17">
        <f t="shared" ca="1" si="484"/>
        <v>4</v>
      </c>
      <c r="G742" s="17" t="str">
        <f t="shared" ca="1" si="477"/>
        <v>Mocktails</v>
      </c>
      <c r="H742" s="17">
        <f t="shared" ca="1" si="478"/>
        <v>6.88</v>
      </c>
      <c r="J742" s="36" t="str">
        <f t="shared" si="458"/>
        <v>January2,2024</v>
      </c>
      <c r="K742" s="37">
        <f t="shared" ca="1" si="459"/>
        <v>0</v>
      </c>
      <c r="L742" s="37">
        <f t="shared" ca="1" si="460"/>
        <v>0</v>
      </c>
      <c r="M742" s="37">
        <f t="shared" ca="1" si="461"/>
        <v>0</v>
      </c>
      <c r="N742" s="37">
        <f t="shared" ca="1" si="462"/>
        <v>0</v>
      </c>
      <c r="O742" s="38">
        <f t="shared" ca="1" si="463"/>
        <v>6.88</v>
      </c>
      <c r="X742" t="str">
        <f t="shared" si="464"/>
        <v>January2,2024</v>
      </c>
      <c r="Y742">
        <f t="shared" ca="1" si="465"/>
        <v>0</v>
      </c>
      <c r="Z742">
        <f t="shared" ca="1" si="466"/>
        <v>0</v>
      </c>
      <c r="AA742">
        <f t="shared" ca="1" si="467"/>
        <v>0</v>
      </c>
      <c r="AB742">
        <f t="shared" ca="1" si="468"/>
        <v>6.88</v>
      </c>
      <c r="AK742" t="str">
        <f t="shared" si="470"/>
        <v>January2,2024</v>
      </c>
      <c r="AL742">
        <f t="shared" ca="1" si="471"/>
        <v>0</v>
      </c>
      <c r="AM742">
        <f t="shared" ca="1" si="472"/>
        <v>0</v>
      </c>
      <c r="AN742">
        <f t="shared" ca="1" si="473"/>
        <v>5.52</v>
      </c>
      <c r="AO742">
        <f t="shared" ca="1" si="474"/>
        <v>0</v>
      </c>
      <c r="AX742" t="str">
        <f t="shared" si="475"/>
        <v>January2,2024</v>
      </c>
      <c r="AY742">
        <f t="shared" ca="1" si="476"/>
        <v>4</v>
      </c>
    </row>
    <row r="743" spans="1:51">
      <c r="A743" s="17">
        <v>727</v>
      </c>
      <c r="B743" s="17" t="str">
        <f t="shared" si="482"/>
        <v>January2,2024</v>
      </c>
      <c r="C743" s="17">
        <f t="shared" ca="1" si="483"/>
        <v>3</v>
      </c>
      <c r="D743" s="17" t="str">
        <f t="shared" ca="1" si="457"/>
        <v>US</v>
      </c>
      <c r="E743" s="17" t="str">
        <f t="shared" ca="1" si="469"/>
        <v>Orlando</v>
      </c>
      <c r="F743" s="17">
        <f t="shared" ca="1" si="484"/>
        <v>2</v>
      </c>
      <c r="G743" s="17" t="str">
        <f t="shared" ca="1" si="477"/>
        <v>Ice Coffee</v>
      </c>
      <c r="H743" s="17">
        <f t="shared" ca="1" si="478"/>
        <v>7.24</v>
      </c>
      <c r="J743" s="33" t="str">
        <f t="shared" si="458"/>
        <v>January2,2024</v>
      </c>
      <c r="K743" s="34">
        <f t="shared" ca="1" si="459"/>
        <v>0</v>
      </c>
      <c r="L743" s="34">
        <f t="shared" ca="1" si="460"/>
        <v>0</v>
      </c>
      <c r="M743" s="34">
        <f t="shared" ca="1" si="461"/>
        <v>7.24</v>
      </c>
      <c r="N743" s="34">
        <f t="shared" ca="1" si="462"/>
        <v>0</v>
      </c>
      <c r="O743" s="35">
        <f t="shared" ca="1" si="463"/>
        <v>0</v>
      </c>
      <c r="X743" t="str">
        <f t="shared" si="464"/>
        <v>January2,2024</v>
      </c>
      <c r="Y743">
        <f t="shared" ca="1" si="465"/>
        <v>0</v>
      </c>
      <c r="Z743">
        <f t="shared" ca="1" si="466"/>
        <v>7.24</v>
      </c>
      <c r="AA743">
        <f t="shared" ca="1" si="467"/>
        <v>0</v>
      </c>
      <c r="AB743">
        <f t="shared" ca="1" si="468"/>
        <v>0</v>
      </c>
      <c r="AK743" t="str">
        <f t="shared" si="470"/>
        <v>January2,2024</v>
      </c>
      <c r="AL743">
        <f t="shared" ca="1" si="471"/>
        <v>0</v>
      </c>
      <c r="AM743">
        <f t="shared" ca="1" si="472"/>
        <v>0</v>
      </c>
      <c r="AN743">
        <f t="shared" ca="1" si="473"/>
        <v>0</v>
      </c>
      <c r="AO743">
        <f t="shared" ca="1" si="474"/>
        <v>6.88</v>
      </c>
      <c r="AX743" t="str">
        <f t="shared" si="475"/>
        <v>January2,2024</v>
      </c>
      <c r="AY743">
        <f t="shared" ca="1" si="476"/>
        <v>5.52</v>
      </c>
    </row>
    <row r="744" spans="1:51">
      <c r="A744" s="17">
        <v>728</v>
      </c>
      <c r="B744" s="17" t="str">
        <f t="shared" si="482"/>
        <v>January2,2024</v>
      </c>
      <c r="C744" s="17">
        <f t="shared" ca="1" si="483"/>
        <v>2</v>
      </c>
      <c r="D744" s="17" t="str">
        <f t="shared" ca="1" si="457"/>
        <v>Canada</v>
      </c>
      <c r="E744" s="17" t="str">
        <f t="shared" ca="1" si="469"/>
        <v>Toronto</v>
      </c>
      <c r="F744" s="17">
        <f t="shared" ca="1" si="484"/>
        <v>3</v>
      </c>
      <c r="G744" s="17" t="str">
        <f t="shared" ca="1" si="477"/>
        <v>Tea</v>
      </c>
      <c r="H744" s="17">
        <f t="shared" ca="1" si="478"/>
        <v>5.52</v>
      </c>
      <c r="J744" s="36" t="str">
        <f t="shared" si="458"/>
        <v>January2,2024</v>
      </c>
      <c r="K744" s="37">
        <f t="shared" ca="1" si="459"/>
        <v>0</v>
      </c>
      <c r="L744" s="37">
        <f t="shared" ca="1" si="460"/>
        <v>5.52</v>
      </c>
      <c r="M744" s="37">
        <f t="shared" ca="1" si="461"/>
        <v>0</v>
      </c>
      <c r="N744" s="37">
        <f t="shared" ca="1" si="462"/>
        <v>0</v>
      </c>
      <c r="O744" s="38">
        <f t="shared" ca="1" si="463"/>
        <v>0</v>
      </c>
      <c r="X744" t="str">
        <f t="shared" si="464"/>
        <v>January2,2024</v>
      </c>
      <c r="Y744">
        <f t="shared" ca="1" si="465"/>
        <v>5.52</v>
      </c>
      <c r="Z744">
        <f t="shared" ca="1" si="466"/>
        <v>0</v>
      </c>
      <c r="AA744">
        <f t="shared" ca="1" si="467"/>
        <v>0</v>
      </c>
      <c r="AB744">
        <f t="shared" ca="1" si="468"/>
        <v>0</v>
      </c>
      <c r="AK744" t="str">
        <f t="shared" si="470"/>
        <v>January2,2024</v>
      </c>
      <c r="AL744">
        <f t="shared" ca="1" si="471"/>
        <v>0</v>
      </c>
      <c r="AM744">
        <f t="shared" ca="1" si="472"/>
        <v>7.24</v>
      </c>
      <c r="AN744">
        <f t="shared" ca="1" si="473"/>
        <v>0</v>
      </c>
      <c r="AO744">
        <f t="shared" ca="1" si="474"/>
        <v>0</v>
      </c>
      <c r="AX744" t="str">
        <f t="shared" si="475"/>
        <v>January2,2024</v>
      </c>
      <c r="AY744">
        <f t="shared" ca="1" si="476"/>
        <v>6.88</v>
      </c>
    </row>
    <row r="745" spans="1:51">
      <c r="A745" s="17">
        <v>729</v>
      </c>
      <c r="B745" s="17" t="str">
        <f t="shared" si="482"/>
        <v>January2,2024</v>
      </c>
      <c r="C745" s="17">
        <f t="shared" ca="1" si="483"/>
        <v>1</v>
      </c>
      <c r="D745" s="17" t="str">
        <f t="shared" ca="1" si="457"/>
        <v>Canada</v>
      </c>
      <c r="E745" s="17" t="str">
        <f t="shared" ca="1" si="469"/>
        <v>Montreal</v>
      </c>
      <c r="F745" s="17">
        <f t="shared" ca="1" si="484"/>
        <v>2</v>
      </c>
      <c r="G745" s="17" t="str">
        <f t="shared" ca="1" si="477"/>
        <v>Ice Coffee</v>
      </c>
      <c r="H745" s="17">
        <f t="shared" ca="1" si="478"/>
        <v>7.24</v>
      </c>
      <c r="J745" s="33" t="str">
        <f t="shared" si="458"/>
        <v>January2,2024</v>
      </c>
      <c r="K745" s="34">
        <f t="shared" ca="1" si="459"/>
        <v>7.24</v>
      </c>
      <c r="L745" s="34">
        <f t="shared" ca="1" si="460"/>
        <v>0</v>
      </c>
      <c r="M745" s="34">
        <f t="shared" ca="1" si="461"/>
        <v>0</v>
      </c>
      <c r="N745" s="34">
        <f t="shared" ca="1" si="462"/>
        <v>0</v>
      </c>
      <c r="O745" s="35">
        <f t="shared" ca="1" si="463"/>
        <v>0</v>
      </c>
      <c r="X745" t="str">
        <f t="shared" si="464"/>
        <v>January2,2024</v>
      </c>
      <c r="Y745">
        <f t="shared" ca="1" si="465"/>
        <v>7.24</v>
      </c>
      <c r="Z745">
        <f t="shared" ca="1" si="466"/>
        <v>0</v>
      </c>
      <c r="AA745">
        <f t="shared" ca="1" si="467"/>
        <v>0</v>
      </c>
      <c r="AB745">
        <f t="shared" ca="1" si="468"/>
        <v>0</v>
      </c>
      <c r="AK745" t="str">
        <f t="shared" si="470"/>
        <v>January2,2024</v>
      </c>
      <c r="AL745">
        <f t="shared" ca="1" si="471"/>
        <v>0</v>
      </c>
      <c r="AM745">
        <f t="shared" ca="1" si="472"/>
        <v>0</v>
      </c>
      <c r="AN745">
        <f t="shared" ca="1" si="473"/>
        <v>5.52</v>
      </c>
      <c r="AO745">
        <f t="shared" ca="1" si="474"/>
        <v>0</v>
      </c>
      <c r="AX745" t="str">
        <f t="shared" si="475"/>
        <v>January2,2024</v>
      </c>
      <c r="AY745">
        <f t="shared" ca="1" si="476"/>
        <v>7.24</v>
      </c>
    </row>
    <row r="746" spans="1:51">
      <c r="A746" s="17">
        <v>730</v>
      </c>
      <c r="B746" s="17" t="str">
        <f t="shared" si="482"/>
        <v>January2,2024</v>
      </c>
      <c r="C746" s="17">
        <f t="shared" ca="1" si="483"/>
        <v>2</v>
      </c>
      <c r="D746" s="17" t="str">
        <f t="shared" ca="1" si="457"/>
        <v>Canada</v>
      </c>
      <c r="E746" s="17" t="str">
        <f t="shared" ca="1" si="469"/>
        <v>Toronto</v>
      </c>
      <c r="F746" s="17">
        <f t="shared" ca="1" si="484"/>
        <v>3</v>
      </c>
      <c r="G746" s="17" t="str">
        <f t="shared" ca="1" si="477"/>
        <v>Tea</v>
      </c>
      <c r="H746" s="17">
        <f t="shared" ca="1" si="478"/>
        <v>5.52</v>
      </c>
      <c r="J746" s="36" t="str">
        <f t="shared" si="458"/>
        <v>January2,2024</v>
      </c>
      <c r="K746" s="37">
        <f t="shared" ca="1" si="459"/>
        <v>0</v>
      </c>
      <c r="L746" s="37">
        <f t="shared" ca="1" si="460"/>
        <v>5.52</v>
      </c>
      <c r="M746" s="37">
        <f t="shared" ca="1" si="461"/>
        <v>0</v>
      </c>
      <c r="N746" s="37">
        <f t="shared" ca="1" si="462"/>
        <v>0</v>
      </c>
      <c r="O746" s="38">
        <f t="shared" ca="1" si="463"/>
        <v>0</v>
      </c>
      <c r="X746" t="str">
        <f t="shared" si="464"/>
        <v>January2,2024</v>
      </c>
      <c r="Y746">
        <f t="shared" ca="1" si="465"/>
        <v>5.52</v>
      </c>
      <c r="Z746">
        <f t="shared" ca="1" si="466"/>
        <v>0</v>
      </c>
      <c r="AA746">
        <f t="shared" ca="1" si="467"/>
        <v>0</v>
      </c>
      <c r="AB746">
        <f t="shared" ca="1" si="468"/>
        <v>0</v>
      </c>
      <c r="AK746" t="str">
        <f t="shared" si="470"/>
        <v>January2,2024</v>
      </c>
      <c r="AL746">
        <f t="shared" ca="1" si="471"/>
        <v>0</v>
      </c>
      <c r="AM746">
        <f t="shared" ca="1" si="472"/>
        <v>7.24</v>
      </c>
      <c r="AN746">
        <f t="shared" ca="1" si="473"/>
        <v>0</v>
      </c>
      <c r="AO746">
        <f t="shared" ca="1" si="474"/>
        <v>0</v>
      </c>
      <c r="AX746" t="str">
        <f t="shared" si="475"/>
        <v>January2,2024</v>
      </c>
      <c r="AY746">
        <f t="shared" ca="1" si="476"/>
        <v>5.52</v>
      </c>
    </row>
    <row r="747" spans="1:51">
      <c r="A747" s="17">
        <v>731</v>
      </c>
      <c r="B747" s="17" t="str">
        <f t="shared" si="482"/>
        <v>January2,2024</v>
      </c>
      <c r="C747" s="17">
        <f t="shared" ca="1" si="483"/>
        <v>1</v>
      </c>
      <c r="D747" s="17" t="str">
        <f t="shared" ca="1" si="457"/>
        <v>Canada</v>
      </c>
      <c r="E747" s="17" t="str">
        <f t="shared" ca="1" si="469"/>
        <v>Montreal</v>
      </c>
      <c r="F747" s="17">
        <f t="shared" ca="1" si="484"/>
        <v>3</v>
      </c>
      <c r="G747" s="17" t="str">
        <f t="shared" ca="1" si="477"/>
        <v>Tea</v>
      </c>
      <c r="H747" s="17">
        <f t="shared" ca="1" si="478"/>
        <v>5.52</v>
      </c>
      <c r="J747" s="33" t="str">
        <f t="shared" si="458"/>
        <v>January2,2024</v>
      </c>
      <c r="K747" s="34">
        <f t="shared" ca="1" si="459"/>
        <v>5.52</v>
      </c>
      <c r="L747" s="34">
        <f t="shared" ca="1" si="460"/>
        <v>0</v>
      </c>
      <c r="M747" s="34">
        <f t="shared" ca="1" si="461"/>
        <v>0</v>
      </c>
      <c r="N747" s="34">
        <f t="shared" ca="1" si="462"/>
        <v>0</v>
      </c>
      <c r="O747" s="35">
        <f t="shared" ca="1" si="463"/>
        <v>0</v>
      </c>
      <c r="X747" t="str">
        <f t="shared" si="464"/>
        <v>January2,2024</v>
      </c>
      <c r="Y747">
        <f t="shared" ca="1" si="465"/>
        <v>5.52</v>
      </c>
      <c r="Z747">
        <f t="shared" ca="1" si="466"/>
        <v>0</v>
      </c>
      <c r="AA747">
        <f t="shared" ca="1" si="467"/>
        <v>0</v>
      </c>
      <c r="AB747">
        <f t="shared" ca="1" si="468"/>
        <v>0</v>
      </c>
      <c r="AK747" t="str">
        <f t="shared" si="470"/>
        <v>January2,2024</v>
      </c>
      <c r="AL747">
        <f t="shared" ca="1" si="471"/>
        <v>0</v>
      </c>
      <c r="AM747">
        <f t="shared" ca="1" si="472"/>
        <v>0</v>
      </c>
      <c r="AN747">
        <f t="shared" ca="1" si="473"/>
        <v>5.52</v>
      </c>
      <c r="AO747">
        <f t="shared" ca="1" si="474"/>
        <v>0</v>
      </c>
      <c r="AX747" t="str">
        <f t="shared" si="475"/>
        <v>January2,2024</v>
      </c>
      <c r="AY747">
        <f t="shared" ca="1" si="476"/>
        <v>7.24</v>
      </c>
    </row>
    <row r="748" spans="1:51">
      <c r="A748" s="17">
        <v>732</v>
      </c>
      <c r="B748" s="17" t="str">
        <f t="shared" ref="B748:B757" si="485">"January2,2024"</f>
        <v>January2,2024</v>
      </c>
      <c r="C748" s="17">
        <f t="shared" ref="C748:C757" ca="1" si="486">RANDBETWEEN(1,5)</f>
        <v>1</v>
      </c>
      <c r="D748" s="17" t="str">
        <f t="shared" ca="1" si="457"/>
        <v>Canada</v>
      </c>
      <c r="E748" s="17" t="str">
        <f t="shared" ca="1" si="469"/>
        <v>Montreal</v>
      </c>
      <c r="F748" s="17">
        <f t="shared" ref="F748:F757" ca="1" si="487">RANDBETWEEN(1,4)</f>
        <v>2</v>
      </c>
      <c r="G748" s="17" t="str">
        <f t="shared" ca="1" si="477"/>
        <v>Ice Coffee</v>
      </c>
      <c r="H748" s="17">
        <f t="shared" ca="1" si="478"/>
        <v>7.24</v>
      </c>
      <c r="J748" s="36" t="str">
        <f t="shared" si="458"/>
        <v>January2,2024</v>
      </c>
      <c r="K748" s="37">
        <f t="shared" ca="1" si="459"/>
        <v>7.24</v>
      </c>
      <c r="L748" s="37">
        <f t="shared" ca="1" si="460"/>
        <v>0</v>
      </c>
      <c r="M748" s="37">
        <f t="shared" ca="1" si="461"/>
        <v>0</v>
      </c>
      <c r="N748" s="37">
        <f t="shared" ca="1" si="462"/>
        <v>0</v>
      </c>
      <c r="O748" s="38">
        <f t="shared" ca="1" si="463"/>
        <v>0</v>
      </c>
      <c r="X748" t="str">
        <f t="shared" si="464"/>
        <v>January2,2024</v>
      </c>
      <c r="Y748">
        <f t="shared" ca="1" si="465"/>
        <v>7.24</v>
      </c>
      <c r="Z748">
        <f t="shared" ca="1" si="466"/>
        <v>0</v>
      </c>
      <c r="AA748">
        <f t="shared" ca="1" si="467"/>
        <v>0</v>
      </c>
      <c r="AB748">
        <f t="shared" ca="1" si="468"/>
        <v>0</v>
      </c>
      <c r="AK748" t="str">
        <f t="shared" si="470"/>
        <v>January2,2024</v>
      </c>
      <c r="AL748">
        <f t="shared" ca="1" si="471"/>
        <v>0</v>
      </c>
      <c r="AM748">
        <f t="shared" ca="1" si="472"/>
        <v>0</v>
      </c>
      <c r="AN748">
        <f t="shared" ca="1" si="473"/>
        <v>5.52</v>
      </c>
      <c r="AO748">
        <f t="shared" ca="1" si="474"/>
        <v>0</v>
      </c>
      <c r="AX748" t="str">
        <f t="shared" si="475"/>
        <v>January2,2024</v>
      </c>
      <c r="AY748">
        <f t="shared" ca="1" si="476"/>
        <v>5.52</v>
      </c>
    </row>
    <row r="749" spans="1:51">
      <c r="A749" s="17">
        <v>733</v>
      </c>
      <c r="B749" s="17" t="str">
        <f t="shared" si="485"/>
        <v>January2,2024</v>
      </c>
      <c r="C749" s="17">
        <f t="shared" ca="1" si="486"/>
        <v>5</v>
      </c>
      <c r="D749" s="17" t="str">
        <f t="shared" ca="1" si="457"/>
        <v>UK</v>
      </c>
      <c r="E749" s="17" t="str">
        <f t="shared" ca="1" si="469"/>
        <v>London</v>
      </c>
      <c r="F749" s="17">
        <f t="shared" ca="1" si="487"/>
        <v>3</v>
      </c>
      <c r="G749" s="17" t="str">
        <f t="shared" ca="1" si="477"/>
        <v>Tea</v>
      </c>
      <c r="H749" s="17">
        <f t="shared" ca="1" si="478"/>
        <v>5.52</v>
      </c>
      <c r="J749" s="33" t="str">
        <f t="shared" si="458"/>
        <v>January2,2024</v>
      </c>
      <c r="K749" s="34">
        <f t="shared" ca="1" si="459"/>
        <v>0</v>
      </c>
      <c r="L749" s="34">
        <f t="shared" ca="1" si="460"/>
        <v>0</v>
      </c>
      <c r="M749" s="34">
        <f t="shared" ca="1" si="461"/>
        <v>0</v>
      </c>
      <c r="N749" s="34">
        <f t="shared" ca="1" si="462"/>
        <v>0</v>
      </c>
      <c r="O749" s="35">
        <f t="shared" ca="1" si="463"/>
        <v>5.52</v>
      </c>
      <c r="X749" t="str">
        <f t="shared" si="464"/>
        <v>January2,2024</v>
      </c>
      <c r="Y749">
        <f t="shared" ca="1" si="465"/>
        <v>0</v>
      </c>
      <c r="Z749">
        <f t="shared" ca="1" si="466"/>
        <v>0</v>
      </c>
      <c r="AA749">
        <f t="shared" ca="1" si="467"/>
        <v>0</v>
      </c>
      <c r="AB749">
        <f t="shared" ca="1" si="468"/>
        <v>5.52</v>
      </c>
      <c r="AK749" t="str">
        <f t="shared" si="470"/>
        <v>January2,2024</v>
      </c>
      <c r="AL749">
        <f t="shared" ca="1" si="471"/>
        <v>0</v>
      </c>
      <c r="AM749">
        <f t="shared" ca="1" si="472"/>
        <v>7.24</v>
      </c>
      <c r="AN749">
        <f t="shared" ca="1" si="473"/>
        <v>0</v>
      </c>
      <c r="AO749">
        <f t="shared" ca="1" si="474"/>
        <v>0</v>
      </c>
      <c r="AX749" t="str">
        <f t="shared" si="475"/>
        <v>January2,2024</v>
      </c>
      <c r="AY749">
        <f t="shared" ca="1" si="476"/>
        <v>5.52</v>
      </c>
    </row>
    <row r="750" spans="1:51">
      <c r="A750" s="17">
        <v>734</v>
      </c>
      <c r="B750" s="17" t="str">
        <f t="shared" si="485"/>
        <v>January2,2024</v>
      </c>
      <c r="C750" s="17">
        <f t="shared" ca="1" si="486"/>
        <v>3</v>
      </c>
      <c r="D750" s="17" t="str">
        <f t="shared" ca="1" si="457"/>
        <v>US</v>
      </c>
      <c r="E750" s="17" t="str">
        <f t="shared" ca="1" si="469"/>
        <v>Orlando</v>
      </c>
      <c r="F750" s="17">
        <f t="shared" ca="1" si="487"/>
        <v>3</v>
      </c>
      <c r="G750" s="17" t="str">
        <f t="shared" ca="1" si="477"/>
        <v>Tea</v>
      </c>
      <c r="H750" s="17">
        <f t="shared" ca="1" si="478"/>
        <v>5.52</v>
      </c>
      <c r="J750" s="36" t="str">
        <f t="shared" si="458"/>
        <v>January2,2024</v>
      </c>
      <c r="K750" s="37">
        <f t="shared" ca="1" si="459"/>
        <v>0</v>
      </c>
      <c r="L750" s="37">
        <f t="shared" ca="1" si="460"/>
        <v>0</v>
      </c>
      <c r="M750" s="37">
        <f t="shared" ca="1" si="461"/>
        <v>5.52</v>
      </c>
      <c r="N750" s="37">
        <f t="shared" ca="1" si="462"/>
        <v>0</v>
      </c>
      <c r="O750" s="38">
        <f t="shared" ca="1" si="463"/>
        <v>0</v>
      </c>
      <c r="X750" t="str">
        <f t="shared" si="464"/>
        <v>January2,2024</v>
      </c>
      <c r="Y750">
        <f t="shared" ca="1" si="465"/>
        <v>0</v>
      </c>
      <c r="Z750">
        <f t="shared" ca="1" si="466"/>
        <v>5.52</v>
      </c>
      <c r="AA750">
        <f t="shared" ca="1" si="467"/>
        <v>0</v>
      </c>
      <c r="AB750">
        <f t="shared" ca="1" si="468"/>
        <v>0</v>
      </c>
      <c r="AK750" t="str">
        <f t="shared" si="470"/>
        <v>January2,2024</v>
      </c>
      <c r="AL750">
        <f t="shared" ca="1" si="471"/>
        <v>0</v>
      </c>
      <c r="AM750">
        <f t="shared" ca="1" si="472"/>
        <v>0</v>
      </c>
      <c r="AN750">
        <f t="shared" ca="1" si="473"/>
        <v>5.52</v>
      </c>
      <c r="AO750">
        <f t="shared" ca="1" si="474"/>
        <v>0</v>
      </c>
      <c r="AX750" t="str">
        <f t="shared" si="475"/>
        <v>January2,2024</v>
      </c>
      <c r="AY750">
        <f t="shared" ca="1" si="476"/>
        <v>7.24</v>
      </c>
    </row>
    <row r="751" spans="1:51">
      <c r="A751" s="17">
        <v>735</v>
      </c>
      <c r="B751" s="17" t="str">
        <f t="shared" si="485"/>
        <v>January2,2024</v>
      </c>
      <c r="C751" s="17">
        <f t="shared" ca="1" si="486"/>
        <v>3</v>
      </c>
      <c r="D751" s="17" t="str">
        <f t="shared" ca="1" si="457"/>
        <v>US</v>
      </c>
      <c r="E751" s="17" t="str">
        <f t="shared" ca="1" si="469"/>
        <v>Orlando</v>
      </c>
      <c r="F751" s="17">
        <f t="shared" ca="1" si="487"/>
        <v>4</v>
      </c>
      <c r="G751" s="17" t="str">
        <f t="shared" ca="1" si="477"/>
        <v>Mocktails</v>
      </c>
      <c r="H751" s="17">
        <f t="shared" ca="1" si="478"/>
        <v>6.88</v>
      </c>
      <c r="J751" s="33" t="str">
        <f t="shared" si="458"/>
        <v>January2,2024</v>
      </c>
      <c r="K751" s="34">
        <f t="shared" ca="1" si="459"/>
        <v>0</v>
      </c>
      <c r="L751" s="34">
        <f t="shared" ca="1" si="460"/>
        <v>0</v>
      </c>
      <c r="M751" s="34">
        <f t="shared" ca="1" si="461"/>
        <v>6.88</v>
      </c>
      <c r="N751" s="34">
        <f t="shared" ca="1" si="462"/>
        <v>0</v>
      </c>
      <c r="O751" s="35">
        <f t="shared" ca="1" si="463"/>
        <v>0</v>
      </c>
      <c r="X751" t="str">
        <f t="shared" si="464"/>
        <v>January2,2024</v>
      </c>
      <c r="Y751">
        <f t="shared" ca="1" si="465"/>
        <v>0</v>
      </c>
      <c r="Z751">
        <f t="shared" ca="1" si="466"/>
        <v>6.88</v>
      </c>
      <c r="AA751">
        <f t="shared" ca="1" si="467"/>
        <v>0</v>
      </c>
      <c r="AB751">
        <f t="shared" ca="1" si="468"/>
        <v>0</v>
      </c>
      <c r="AK751" t="str">
        <f t="shared" si="470"/>
        <v>January2,2024</v>
      </c>
      <c r="AL751">
        <f t="shared" ca="1" si="471"/>
        <v>0</v>
      </c>
      <c r="AM751">
        <f t="shared" ca="1" si="472"/>
        <v>0</v>
      </c>
      <c r="AN751">
        <f t="shared" ca="1" si="473"/>
        <v>5.52</v>
      </c>
      <c r="AO751">
        <f t="shared" ca="1" si="474"/>
        <v>0</v>
      </c>
      <c r="AX751" t="str">
        <f t="shared" si="475"/>
        <v>January2,2024</v>
      </c>
      <c r="AY751">
        <f t="shared" ca="1" si="476"/>
        <v>5.52</v>
      </c>
    </row>
    <row r="752" spans="1:51">
      <c r="A752" s="17">
        <v>736</v>
      </c>
      <c r="B752" s="17" t="str">
        <f t="shared" si="485"/>
        <v>January2,2024</v>
      </c>
      <c r="C752" s="17">
        <f t="shared" ca="1" si="486"/>
        <v>4</v>
      </c>
      <c r="D752" s="17" t="str">
        <f t="shared" ca="1" si="457"/>
        <v>France</v>
      </c>
      <c r="E752" s="17" t="str">
        <f t="shared" ca="1" si="469"/>
        <v>Paris</v>
      </c>
      <c r="F752" s="17">
        <f t="shared" ca="1" si="487"/>
        <v>1</v>
      </c>
      <c r="G752" s="17" t="str">
        <f t="shared" ca="1" si="477"/>
        <v>Coffee</v>
      </c>
      <c r="H752" s="17">
        <f t="shared" ca="1" si="478"/>
        <v>4</v>
      </c>
      <c r="J752" s="36" t="str">
        <f t="shared" si="458"/>
        <v>January2,2024</v>
      </c>
      <c r="K752" s="37">
        <f t="shared" ca="1" si="459"/>
        <v>0</v>
      </c>
      <c r="L752" s="37">
        <f t="shared" ca="1" si="460"/>
        <v>0</v>
      </c>
      <c r="M752" s="37">
        <f t="shared" ca="1" si="461"/>
        <v>0</v>
      </c>
      <c r="N752" s="37">
        <f t="shared" ca="1" si="462"/>
        <v>4</v>
      </c>
      <c r="O752" s="38">
        <f t="shared" ca="1" si="463"/>
        <v>0</v>
      </c>
      <c r="X752" t="str">
        <f t="shared" si="464"/>
        <v>January2,2024</v>
      </c>
      <c r="Y752">
        <f t="shared" ca="1" si="465"/>
        <v>0</v>
      </c>
      <c r="Z752">
        <f t="shared" ca="1" si="466"/>
        <v>0</v>
      </c>
      <c r="AA752">
        <f t="shared" ca="1" si="467"/>
        <v>4</v>
      </c>
      <c r="AB752">
        <f t="shared" ca="1" si="468"/>
        <v>0</v>
      </c>
      <c r="AK752" t="str">
        <f t="shared" si="470"/>
        <v>January2,2024</v>
      </c>
      <c r="AL752">
        <f t="shared" ca="1" si="471"/>
        <v>0</v>
      </c>
      <c r="AM752">
        <f t="shared" ca="1" si="472"/>
        <v>0</v>
      </c>
      <c r="AN752">
        <f t="shared" ca="1" si="473"/>
        <v>0</v>
      </c>
      <c r="AO752">
        <f t="shared" ca="1" si="474"/>
        <v>6.88</v>
      </c>
      <c r="AX752" t="str">
        <f t="shared" si="475"/>
        <v>January2,2024</v>
      </c>
      <c r="AY752">
        <f t="shared" ca="1" si="476"/>
        <v>5.52</v>
      </c>
    </row>
    <row r="753" spans="1:51">
      <c r="A753" s="17">
        <v>737</v>
      </c>
      <c r="B753" s="17" t="str">
        <f t="shared" si="485"/>
        <v>January2,2024</v>
      </c>
      <c r="C753" s="17">
        <f t="shared" ca="1" si="486"/>
        <v>4</v>
      </c>
      <c r="D753" s="17" t="str">
        <f t="shared" ca="1" si="457"/>
        <v>France</v>
      </c>
      <c r="E753" s="17" t="str">
        <f t="shared" ca="1" si="469"/>
        <v>Paris</v>
      </c>
      <c r="F753" s="17">
        <f t="shared" ca="1" si="487"/>
        <v>3</v>
      </c>
      <c r="G753" s="17" t="str">
        <f t="shared" ca="1" si="477"/>
        <v>Tea</v>
      </c>
      <c r="H753" s="17">
        <f t="shared" ca="1" si="478"/>
        <v>5.52</v>
      </c>
      <c r="J753" s="33" t="str">
        <f t="shared" si="458"/>
        <v>January2,2024</v>
      </c>
      <c r="K753" s="34">
        <f t="shared" ca="1" si="459"/>
        <v>0</v>
      </c>
      <c r="L753" s="34">
        <f t="shared" ca="1" si="460"/>
        <v>0</v>
      </c>
      <c r="M753" s="34">
        <f t="shared" ca="1" si="461"/>
        <v>0</v>
      </c>
      <c r="N753" s="34">
        <f t="shared" ca="1" si="462"/>
        <v>5.52</v>
      </c>
      <c r="O753" s="35">
        <f t="shared" ca="1" si="463"/>
        <v>0</v>
      </c>
      <c r="X753" t="str">
        <f t="shared" si="464"/>
        <v>January2,2024</v>
      </c>
      <c r="Y753">
        <f t="shared" ca="1" si="465"/>
        <v>0</v>
      </c>
      <c r="Z753">
        <f t="shared" ca="1" si="466"/>
        <v>0</v>
      </c>
      <c r="AA753">
        <f t="shared" ca="1" si="467"/>
        <v>5.52</v>
      </c>
      <c r="AB753">
        <f t="shared" ca="1" si="468"/>
        <v>0</v>
      </c>
      <c r="AK753" t="str">
        <f t="shared" si="470"/>
        <v>January2,2024</v>
      </c>
      <c r="AL753">
        <f t="shared" ca="1" si="471"/>
        <v>4</v>
      </c>
      <c r="AM753">
        <f t="shared" ca="1" si="472"/>
        <v>0</v>
      </c>
      <c r="AN753">
        <f t="shared" ca="1" si="473"/>
        <v>0</v>
      </c>
      <c r="AO753">
        <f t="shared" ca="1" si="474"/>
        <v>0</v>
      </c>
      <c r="AX753" t="str">
        <f t="shared" si="475"/>
        <v>January2,2024</v>
      </c>
      <c r="AY753">
        <f t="shared" ca="1" si="476"/>
        <v>6.88</v>
      </c>
    </row>
    <row r="754" spans="1:51">
      <c r="A754" s="17">
        <v>738</v>
      </c>
      <c r="B754" s="17" t="str">
        <f t="shared" si="485"/>
        <v>January2,2024</v>
      </c>
      <c r="C754" s="17">
        <f t="shared" ca="1" si="486"/>
        <v>5</v>
      </c>
      <c r="D754" s="17" t="str">
        <f t="shared" ca="1" si="457"/>
        <v>UK</v>
      </c>
      <c r="E754" s="17" t="str">
        <f t="shared" ca="1" si="469"/>
        <v>London</v>
      </c>
      <c r="F754" s="17">
        <f t="shared" ca="1" si="487"/>
        <v>1</v>
      </c>
      <c r="G754" s="17" t="str">
        <f t="shared" ca="1" si="477"/>
        <v>Coffee</v>
      </c>
      <c r="H754" s="17">
        <f t="shared" ca="1" si="478"/>
        <v>4</v>
      </c>
      <c r="J754" s="36" t="str">
        <f t="shared" si="458"/>
        <v>January2,2024</v>
      </c>
      <c r="K754" s="37">
        <f t="shared" ca="1" si="459"/>
        <v>0</v>
      </c>
      <c r="L754" s="37">
        <f t="shared" ca="1" si="460"/>
        <v>0</v>
      </c>
      <c r="M754" s="37">
        <f t="shared" ca="1" si="461"/>
        <v>0</v>
      </c>
      <c r="N754" s="37">
        <f t="shared" ca="1" si="462"/>
        <v>0</v>
      </c>
      <c r="O754" s="38">
        <f t="shared" ca="1" si="463"/>
        <v>4</v>
      </c>
      <c r="X754" t="str">
        <f t="shared" si="464"/>
        <v>January2,2024</v>
      </c>
      <c r="Y754">
        <f t="shared" ca="1" si="465"/>
        <v>0</v>
      </c>
      <c r="Z754">
        <f t="shared" ca="1" si="466"/>
        <v>0</v>
      </c>
      <c r="AA754">
        <f t="shared" ca="1" si="467"/>
        <v>0</v>
      </c>
      <c r="AB754">
        <f t="shared" ca="1" si="468"/>
        <v>4</v>
      </c>
      <c r="AK754" t="str">
        <f t="shared" si="470"/>
        <v>January2,2024</v>
      </c>
      <c r="AL754">
        <f t="shared" ca="1" si="471"/>
        <v>0</v>
      </c>
      <c r="AM754">
        <f t="shared" ca="1" si="472"/>
        <v>0</v>
      </c>
      <c r="AN754">
        <f t="shared" ca="1" si="473"/>
        <v>5.52</v>
      </c>
      <c r="AO754">
        <f t="shared" ca="1" si="474"/>
        <v>0</v>
      </c>
      <c r="AX754" t="str">
        <f t="shared" si="475"/>
        <v>January2,2024</v>
      </c>
      <c r="AY754">
        <f t="shared" ca="1" si="476"/>
        <v>4</v>
      </c>
    </row>
    <row r="755" spans="1:51">
      <c r="A755" s="17">
        <v>739</v>
      </c>
      <c r="B755" s="17" t="str">
        <f t="shared" si="485"/>
        <v>January2,2024</v>
      </c>
      <c r="C755" s="17">
        <f t="shared" ca="1" si="486"/>
        <v>2</v>
      </c>
      <c r="D755" s="17" t="str">
        <f t="shared" ca="1" si="457"/>
        <v>Canada</v>
      </c>
      <c r="E755" s="17" t="str">
        <f t="shared" ca="1" si="469"/>
        <v>Toronto</v>
      </c>
      <c r="F755" s="17">
        <f t="shared" ca="1" si="487"/>
        <v>3</v>
      </c>
      <c r="G755" s="17" t="str">
        <f t="shared" ca="1" si="477"/>
        <v>Tea</v>
      </c>
      <c r="H755" s="17">
        <f t="shared" ca="1" si="478"/>
        <v>5.52</v>
      </c>
      <c r="J755" s="33" t="str">
        <f t="shared" si="458"/>
        <v>January2,2024</v>
      </c>
      <c r="K755" s="34">
        <f t="shared" ca="1" si="459"/>
        <v>0</v>
      </c>
      <c r="L755" s="34">
        <f t="shared" ca="1" si="460"/>
        <v>5.52</v>
      </c>
      <c r="M755" s="34">
        <f t="shared" ca="1" si="461"/>
        <v>0</v>
      </c>
      <c r="N755" s="34">
        <f t="shared" ca="1" si="462"/>
        <v>0</v>
      </c>
      <c r="O755" s="35">
        <f t="shared" ca="1" si="463"/>
        <v>0</v>
      </c>
      <c r="X755" t="str">
        <f t="shared" si="464"/>
        <v>January2,2024</v>
      </c>
      <c r="Y755">
        <f t="shared" ca="1" si="465"/>
        <v>5.52</v>
      </c>
      <c r="Z755">
        <f t="shared" ca="1" si="466"/>
        <v>0</v>
      </c>
      <c r="AA755">
        <f t="shared" ca="1" si="467"/>
        <v>0</v>
      </c>
      <c r="AB755">
        <f t="shared" ca="1" si="468"/>
        <v>0</v>
      </c>
      <c r="AK755" t="str">
        <f t="shared" si="470"/>
        <v>January2,2024</v>
      </c>
      <c r="AL755">
        <f t="shared" ca="1" si="471"/>
        <v>4</v>
      </c>
      <c r="AM755">
        <f t="shared" ca="1" si="472"/>
        <v>0</v>
      </c>
      <c r="AN755">
        <f t="shared" ca="1" si="473"/>
        <v>0</v>
      </c>
      <c r="AO755">
        <f t="shared" ca="1" si="474"/>
        <v>0</v>
      </c>
      <c r="AX755" t="str">
        <f t="shared" si="475"/>
        <v>January2,2024</v>
      </c>
      <c r="AY755">
        <f t="shared" ca="1" si="476"/>
        <v>5.52</v>
      </c>
    </row>
    <row r="756" spans="1:51">
      <c r="A756" s="17">
        <v>740</v>
      </c>
      <c r="B756" s="17" t="str">
        <f t="shared" si="485"/>
        <v>January2,2024</v>
      </c>
      <c r="C756" s="17">
        <f t="shared" ca="1" si="486"/>
        <v>5</v>
      </c>
      <c r="D756" s="17" t="str">
        <f t="shared" ca="1" si="457"/>
        <v>UK</v>
      </c>
      <c r="E756" s="17" t="str">
        <f t="shared" ca="1" si="469"/>
        <v>London</v>
      </c>
      <c r="F756" s="17">
        <f t="shared" ca="1" si="487"/>
        <v>3</v>
      </c>
      <c r="G756" s="17" t="str">
        <f t="shared" ca="1" si="477"/>
        <v>Tea</v>
      </c>
      <c r="H756" s="17">
        <f t="shared" ca="1" si="478"/>
        <v>5.52</v>
      </c>
      <c r="J756" s="36" t="str">
        <f t="shared" si="458"/>
        <v>January2,2024</v>
      </c>
      <c r="K756" s="37">
        <f t="shared" ca="1" si="459"/>
        <v>0</v>
      </c>
      <c r="L756" s="37">
        <f t="shared" ca="1" si="460"/>
        <v>0</v>
      </c>
      <c r="M756" s="37">
        <f t="shared" ca="1" si="461"/>
        <v>0</v>
      </c>
      <c r="N756" s="37">
        <f t="shared" ca="1" si="462"/>
        <v>0</v>
      </c>
      <c r="O756" s="38">
        <f t="shared" ca="1" si="463"/>
        <v>5.52</v>
      </c>
      <c r="X756" t="str">
        <f t="shared" si="464"/>
        <v>January2,2024</v>
      </c>
      <c r="Y756">
        <f t="shared" ca="1" si="465"/>
        <v>0</v>
      </c>
      <c r="Z756">
        <f t="shared" ca="1" si="466"/>
        <v>0</v>
      </c>
      <c r="AA756">
        <f t="shared" ca="1" si="467"/>
        <v>0</v>
      </c>
      <c r="AB756">
        <f t="shared" ca="1" si="468"/>
        <v>5.52</v>
      </c>
      <c r="AK756" t="str">
        <f t="shared" si="470"/>
        <v>January2,2024</v>
      </c>
      <c r="AL756">
        <f t="shared" ca="1" si="471"/>
        <v>0</v>
      </c>
      <c r="AM756">
        <f t="shared" ca="1" si="472"/>
        <v>0</v>
      </c>
      <c r="AN756">
        <f t="shared" ca="1" si="473"/>
        <v>5.52</v>
      </c>
      <c r="AO756">
        <f t="shared" ca="1" si="474"/>
        <v>0</v>
      </c>
      <c r="AX756" t="str">
        <f t="shared" si="475"/>
        <v>January2,2024</v>
      </c>
      <c r="AY756">
        <f t="shared" ca="1" si="476"/>
        <v>4</v>
      </c>
    </row>
    <row r="757" spans="1:51">
      <c r="A757" s="17">
        <v>741</v>
      </c>
      <c r="B757" s="17" t="str">
        <f t="shared" si="485"/>
        <v>January2,2024</v>
      </c>
      <c r="C757" s="17">
        <f t="shared" ca="1" si="486"/>
        <v>1</v>
      </c>
      <c r="D757" s="17" t="str">
        <f t="shared" ca="1" si="457"/>
        <v>Canada</v>
      </c>
      <c r="E757" s="17" t="str">
        <f t="shared" ca="1" si="469"/>
        <v>Montreal</v>
      </c>
      <c r="F757" s="17">
        <f t="shared" ca="1" si="487"/>
        <v>1</v>
      </c>
      <c r="G757" s="17" t="str">
        <f t="shared" ca="1" si="477"/>
        <v>Coffee</v>
      </c>
      <c r="H757" s="17">
        <f t="shared" ca="1" si="478"/>
        <v>4</v>
      </c>
      <c r="J757" s="33" t="str">
        <f t="shared" si="458"/>
        <v>January2,2024</v>
      </c>
      <c r="K757" s="34">
        <f t="shared" ca="1" si="459"/>
        <v>4</v>
      </c>
      <c r="L757" s="34">
        <f t="shared" ca="1" si="460"/>
        <v>0</v>
      </c>
      <c r="M757" s="34">
        <f t="shared" ca="1" si="461"/>
        <v>0</v>
      </c>
      <c r="N757" s="34">
        <f t="shared" ca="1" si="462"/>
        <v>0</v>
      </c>
      <c r="O757" s="35">
        <f t="shared" ca="1" si="463"/>
        <v>0</v>
      </c>
      <c r="X757" t="str">
        <f t="shared" si="464"/>
        <v>January2,2024</v>
      </c>
      <c r="Y757">
        <f t="shared" ca="1" si="465"/>
        <v>4</v>
      </c>
      <c r="Z757">
        <f t="shared" ca="1" si="466"/>
        <v>0</v>
      </c>
      <c r="AA757">
        <f t="shared" ca="1" si="467"/>
        <v>0</v>
      </c>
      <c r="AB757">
        <f t="shared" ca="1" si="468"/>
        <v>0</v>
      </c>
      <c r="AK757" t="str">
        <f t="shared" si="470"/>
        <v>January2,2024</v>
      </c>
      <c r="AL757">
        <f t="shared" ca="1" si="471"/>
        <v>0</v>
      </c>
      <c r="AM757">
        <f t="shared" ca="1" si="472"/>
        <v>0</v>
      </c>
      <c r="AN757">
        <f t="shared" ca="1" si="473"/>
        <v>5.52</v>
      </c>
      <c r="AO757">
        <f t="shared" ca="1" si="474"/>
        <v>0</v>
      </c>
      <c r="AX757" t="str">
        <f t="shared" si="475"/>
        <v>January2,2024</v>
      </c>
      <c r="AY757">
        <f t="shared" ca="1" si="476"/>
        <v>5.52</v>
      </c>
    </row>
    <row r="758" spans="1:51">
      <c r="A758" s="17">
        <v>742</v>
      </c>
      <c r="B758" s="17" t="str">
        <f t="shared" ref="B758:B767" si="488">"January2,2024"</f>
        <v>January2,2024</v>
      </c>
      <c r="C758" s="17">
        <f t="shared" ref="C758:C767" ca="1" si="489">RANDBETWEEN(1,5)</f>
        <v>5</v>
      </c>
      <c r="D758" s="17" t="str">
        <f t="shared" ca="1" si="457"/>
        <v>UK</v>
      </c>
      <c r="E758" s="17" t="str">
        <f t="shared" ca="1" si="469"/>
        <v>London</v>
      </c>
      <c r="F758" s="17">
        <f t="shared" ref="F758:F767" ca="1" si="490">RANDBETWEEN(1,4)</f>
        <v>4</v>
      </c>
      <c r="G758" s="17" t="str">
        <f t="shared" ca="1" si="477"/>
        <v>Mocktails</v>
      </c>
      <c r="H758" s="17">
        <f t="shared" ca="1" si="478"/>
        <v>6.88</v>
      </c>
      <c r="J758" s="36" t="str">
        <f t="shared" si="458"/>
        <v>January2,2024</v>
      </c>
      <c r="K758" s="37">
        <f t="shared" ca="1" si="459"/>
        <v>0</v>
      </c>
      <c r="L758" s="37">
        <f t="shared" ca="1" si="460"/>
        <v>0</v>
      </c>
      <c r="M758" s="37">
        <f t="shared" ca="1" si="461"/>
        <v>0</v>
      </c>
      <c r="N758" s="37">
        <f t="shared" ca="1" si="462"/>
        <v>0</v>
      </c>
      <c r="O758" s="38">
        <f t="shared" ca="1" si="463"/>
        <v>6.88</v>
      </c>
      <c r="X758" t="str">
        <f t="shared" si="464"/>
        <v>January2,2024</v>
      </c>
      <c r="Y758">
        <f t="shared" ca="1" si="465"/>
        <v>0</v>
      </c>
      <c r="Z758">
        <f t="shared" ca="1" si="466"/>
        <v>0</v>
      </c>
      <c r="AA758">
        <f t="shared" ca="1" si="467"/>
        <v>0</v>
      </c>
      <c r="AB758">
        <f t="shared" ca="1" si="468"/>
        <v>6.88</v>
      </c>
      <c r="AK758" t="str">
        <f t="shared" si="470"/>
        <v>January2,2024</v>
      </c>
      <c r="AL758">
        <f t="shared" ca="1" si="471"/>
        <v>4</v>
      </c>
      <c r="AM758">
        <f t="shared" ca="1" si="472"/>
        <v>0</v>
      </c>
      <c r="AN758">
        <f t="shared" ca="1" si="473"/>
        <v>0</v>
      </c>
      <c r="AO758">
        <f t="shared" ca="1" si="474"/>
        <v>0</v>
      </c>
      <c r="AX758" t="str">
        <f t="shared" si="475"/>
        <v>January2,2024</v>
      </c>
      <c r="AY758">
        <f t="shared" ca="1" si="476"/>
        <v>5.52</v>
      </c>
    </row>
    <row r="759" spans="1:51">
      <c r="A759" s="17">
        <v>743</v>
      </c>
      <c r="B759" s="17" t="str">
        <f t="shared" si="488"/>
        <v>January2,2024</v>
      </c>
      <c r="C759" s="17">
        <f t="shared" ca="1" si="489"/>
        <v>1</v>
      </c>
      <c r="D759" s="17" t="str">
        <f t="shared" ca="1" si="457"/>
        <v>Canada</v>
      </c>
      <c r="E759" s="17" t="str">
        <f t="shared" ca="1" si="469"/>
        <v>Montreal</v>
      </c>
      <c r="F759" s="17">
        <f t="shared" ca="1" si="490"/>
        <v>4</v>
      </c>
      <c r="G759" s="17" t="str">
        <f t="shared" ca="1" si="477"/>
        <v>Mocktails</v>
      </c>
      <c r="H759" s="17">
        <f t="shared" ca="1" si="478"/>
        <v>6.88</v>
      </c>
      <c r="J759" s="33" t="str">
        <f t="shared" si="458"/>
        <v>January2,2024</v>
      </c>
      <c r="K759" s="34">
        <f t="shared" ca="1" si="459"/>
        <v>6.88</v>
      </c>
      <c r="L759" s="34">
        <f t="shared" ca="1" si="460"/>
        <v>0</v>
      </c>
      <c r="M759" s="34">
        <f t="shared" ca="1" si="461"/>
        <v>0</v>
      </c>
      <c r="N759" s="34">
        <f t="shared" ca="1" si="462"/>
        <v>0</v>
      </c>
      <c r="O759" s="35">
        <f t="shared" ca="1" si="463"/>
        <v>0</v>
      </c>
      <c r="X759" t="str">
        <f t="shared" si="464"/>
        <v>January2,2024</v>
      </c>
      <c r="Y759">
        <f t="shared" ca="1" si="465"/>
        <v>6.88</v>
      </c>
      <c r="Z759">
        <f t="shared" ca="1" si="466"/>
        <v>0</v>
      </c>
      <c r="AA759">
        <f t="shared" ca="1" si="467"/>
        <v>0</v>
      </c>
      <c r="AB759">
        <f t="shared" ca="1" si="468"/>
        <v>0</v>
      </c>
      <c r="AK759" t="str">
        <f t="shared" si="470"/>
        <v>January2,2024</v>
      </c>
      <c r="AL759">
        <f t="shared" ca="1" si="471"/>
        <v>0</v>
      </c>
      <c r="AM759">
        <f t="shared" ca="1" si="472"/>
        <v>0</v>
      </c>
      <c r="AN759">
        <f t="shared" ca="1" si="473"/>
        <v>0</v>
      </c>
      <c r="AO759">
        <f t="shared" ca="1" si="474"/>
        <v>6.88</v>
      </c>
      <c r="AX759" t="str">
        <f t="shared" si="475"/>
        <v>January2,2024</v>
      </c>
      <c r="AY759">
        <f t="shared" ca="1" si="476"/>
        <v>4</v>
      </c>
    </row>
    <row r="760" spans="1:51">
      <c r="A760" s="17">
        <v>744</v>
      </c>
      <c r="B760" s="17" t="str">
        <f t="shared" si="488"/>
        <v>January2,2024</v>
      </c>
      <c r="C760" s="17">
        <f t="shared" ca="1" si="489"/>
        <v>1</v>
      </c>
      <c r="D760" s="17" t="str">
        <f t="shared" ca="1" si="457"/>
        <v>Canada</v>
      </c>
      <c r="E760" s="17" t="str">
        <f t="shared" ca="1" si="469"/>
        <v>Montreal</v>
      </c>
      <c r="F760" s="17">
        <f t="shared" ca="1" si="490"/>
        <v>2</v>
      </c>
      <c r="G760" s="17" t="str">
        <f t="shared" ca="1" si="477"/>
        <v>Ice Coffee</v>
      </c>
      <c r="H760" s="17">
        <f t="shared" ca="1" si="478"/>
        <v>7.24</v>
      </c>
      <c r="J760" s="36" t="str">
        <f t="shared" si="458"/>
        <v>January2,2024</v>
      </c>
      <c r="K760" s="37">
        <f t="shared" ca="1" si="459"/>
        <v>7.24</v>
      </c>
      <c r="L760" s="37">
        <f t="shared" ca="1" si="460"/>
        <v>0</v>
      </c>
      <c r="M760" s="37">
        <f t="shared" ca="1" si="461"/>
        <v>0</v>
      </c>
      <c r="N760" s="37">
        <f t="shared" ca="1" si="462"/>
        <v>0</v>
      </c>
      <c r="O760" s="38">
        <f t="shared" ca="1" si="463"/>
        <v>0</v>
      </c>
      <c r="X760" t="str">
        <f t="shared" si="464"/>
        <v>January2,2024</v>
      </c>
      <c r="Y760">
        <f t="shared" ca="1" si="465"/>
        <v>7.24</v>
      </c>
      <c r="Z760">
        <f t="shared" ca="1" si="466"/>
        <v>0</v>
      </c>
      <c r="AA760">
        <f t="shared" ca="1" si="467"/>
        <v>0</v>
      </c>
      <c r="AB760">
        <f t="shared" ca="1" si="468"/>
        <v>0</v>
      </c>
      <c r="AK760" t="str">
        <f t="shared" si="470"/>
        <v>January2,2024</v>
      </c>
      <c r="AL760">
        <f t="shared" ca="1" si="471"/>
        <v>0</v>
      </c>
      <c r="AM760">
        <f t="shared" ca="1" si="472"/>
        <v>0</v>
      </c>
      <c r="AN760">
        <f t="shared" ca="1" si="473"/>
        <v>0</v>
      </c>
      <c r="AO760">
        <f t="shared" ca="1" si="474"/>
        <v>6.88</v>
      </c>
      <c r="AX760" t="str">
        <f t="shared" si="475"/>
        <v>January2,2024</v>
      </c>
      <c r="AY760">
        <f t="shared" ca="1" si="476"/>
        <v>6.88</v>
      </c>
    </row>
    <row r="761" spans="1:51">
      <c r="A761" s="17">
        <v>745</v>
      </c>
      <c r="B761" s="17" t="str">
        <f t="shared" si="488"/>
        <v>January2,2024</v>
      </c>
      <c r="C761" s="17">
        <f t="shared" ca="1" si="489"/>
        <v>3</v>
      </c>
      <c r="D761" s="17" t="str">
        <f t="shared" ca="1" si="457"/>
        <v>US</v>
      </c>
      <c r="E761" s="17" t="str">
        <f t="shared" ca="1" si="469"/>
        <v>Orlando</v>
      </c>
      <c r="F761" s="17">
        <f t="shared" ca="1" si="490"/>
        <v>2</v>
      </c>
      <c r="G761" s="17" t="str">
        <f t="shared" ca="1" si="477"/>
        <v>Ice Coffee</v>
      </c>
      <c r="H761" s="17">
        <f t="shared" ca="1" si="478"/>
        <v>7.24</v>
      </c>
      <c r="J761" s="33" t="str">
        <f t="shared" si="458"/>
        <v>January2,2024</v>
      </c>
      <c r="K761" s="34">
        <f t="shared" ca="1" si="459"/>
        <v>0</v>
      </c>
      <c r="L761" s="34">
        <f t="shared" ca="1" si="460"/>
        <v>0</v>
      </c>
      <c r="M761" s="34">
        <f t="shared" ca="1" si="461"/>
        <v>7.24</v>
      </c>
      <c r="N761" s="34">
        <f t="shared" ca="1" si="462"/>
        <v>0</v>
      </c>
      <c r="O761" s="35">
        <f t="shared" ca="1" si="463"/>
        <v>0</v>
      </c>
      <c r="X761" t="str">
        <f t="shared" si="464"/>
        <v>January2,2024</v>
      </c>
      <c r="Y761">
        <f t="shared" ca="1" si="465"/>
        <v>0</v>
      </c>
      <c r="Z761">
        <f t="shared" ca="1" si="466"/>
        <v>7.24</v>
      </c>
      <c r="AA761">
        <f t="shared" ca="1" si="467"/>
        <v>0</v>
      </c>
      <c r="AB761">
        <f t="shared" ca="1" si="468"/>
        <v>0</v>
      </c>
      <c r="AK761" t="str">
        <f t="shared" si="470"/>
        <v>January2,2024</v>
      </c>
      <c r="AL761">
        <f t="shared" ca="1" si="471"/>
        <v>0</v>
      </c>
      <c r="AM761">
        <f t="shared" ca="1" si="472"/>
        <v>7.24</v>
      </c>
      <c r="AN761">
        <f t="shared" ca="1" si="473"/>
        <v>0</v>
      </c>
      <c r="AO761">
        <f t="shared" ca="1" si="474"/>
        <v>0</v>
      </c>
      <c r="AX761" t="str">
        <f t="shared" si="475"/>
        <v>January2,2024</v>
      </c>
      <c r="AY761">
        <f t="shared" ca="1" si="476"/>
        <v>6.88</v>
      </c>
    </row>
    <row r="762" spans="1:51">
      <c r="A762" s="17">
        <v>746</v>
      </c>
      <c r="B762" s="17" t="str">
        <f t="shared" si="488"/>
        <v>January2,2024</v>
      </c>
      <c r="C762" s="17">
        <f t="shared" ca="1" si="489"/>
        <v>4</v>
      </c>
      <c r="D762" s="17" t="str">
        <f t="shared" ca="1" si="457"/>
        <v>France</v>
      </c>
      <c r="E762" s="17" t="str">
        <f t="shared" ca="1" si="469"/>
        <v>Paris</v>
      </c>
      <c r="F762" s="17">
        <f t="shared" ca="1" si="490"/>
        <v>2</v>
      </c>
      <c r="G762" s="17" t="str">
        <f t="shared" ca="1" si="477"/>
        <v>Ice Coffee</v>
      </c>
      <c r="H762" s="17">
        <f t="shared" ca="1" si="478"/>
        <v>7.24</v>
      </c>
      <c r="J762" s="36" t="str">
        <f t="shared" si="458"/>
        <v>January2,2024</v>
      </c>
      <c r="K762" s="37">
        <f t="shared" ca="1" si="459"/>
        <v>0</v>
      </c>
      <c r="L762" s="37">
        <f t="shared" ca="1" si="460"/>
        <v>0</v>
      </c>
      <c r="M762" s="37">
        <f t="shared" ca="1" si="461"/>
        <v>0</v>
      </c>
      <c r="N762" s="37">
        <f t="shared" ca="1" si="462"/>
        <v>7.24</v>
      </c>
      <c r="O762" s="38">
        <f t="shared" ca="1" si="463"/>
        <v>0</v>
      </c>
      <c r="X762" t="str">
        <f t="shared" si="464"/>
        <v>January2,2024</v>
      </c>
      <c r="Y762">
        <f t="shared" ca="1" si="465"/>
        <v>0</v>
      </c>
      <c r="Z762">
        <f t="shared" ca="1" si="466"/>
        <v>0</v>
      </c>
      <c r="AA762">
        <f t="shared" ca="1" si="467"/>
        <v>7.24</v>
      </c>
      <c r="AB762">
        <f t="shared" ca="1" si="468"/>
        <v>0</v>
      </c>
      <c r="AK762" t="str">
        <f t="shared" si="470"/>
        <v>January2,2024</v>
      </c>
      <c r="AL762">
        <f t="shared" ca="1" si="471"/>
        <v>0</v>
      </c>
      <c r="AM762">
        <f t="shared" ca="1" si="472"/>
        <v>7.24</v>
      </c>
      <c r="AN762">
        <f t="shared" ca="1" si="473"/>
        <v>0</v>
      </c>
      <c r="AO762">
        <f t="shared" ca="1" si="474"/>
        <v>0</v>
      </c>
      <c r="AX762" t="str">
        <f t="shared" si="475"/>
        <v>January2,2024</v>
      </c>
      <c r="AY762">
        <f t="shared" ca="1" si="476"/>
        <v>7.24</v>
      </c>
    </row>
    <row r="763" spans="1:51">
      <c r="A763" s="17">
        <v>747</v>
      </c>
      <c r="B763" s="17" t="str">
        <f t="shared" si="488"/>
        <v>January2,2024</v>
      </c>
      <c r="C763" s="17">
        <f t="shared" ca="1" si="489"/>
        <v>2</v>
      </c>
      <c r="D763" s="17" t="str">
        <f t="shared" ca="1" si="457"/>
        <v>Canada</v>
      </c>
      <c r="E763" s="17" t="str">
        <f t="shared" ca="1" si="469"/>
        <v>Toronto</v>
      </c>
      <c r="F763" s="17">
        <f t="shared" ca="1" si="490"/>
        <v>3</v>
      </c>
      <c r="G763" s="17" t="str">
        <f t="shared" ca="1" si="477"/>
        <v>Tea</v>
      </c>
      <c r="H763" s="17">
        <f t="shared" ca="1" si="478"/>
        <v>5.52</v>
      </c>
      <c r="J763" s="33" t="str">
        <f t="shared" si="458"/>
        <v>January2,2024</v>
      </c>
      <c r="K763" s="34">
        <f t="shared" ca="1" si="459"/>
        <v>0</v>
      </c>
      <c r="L763" s="34">
        <f t="shared" ca="1" si="460"/>
        <v>5.52</v>
      </c>
      <c r="M763" s="34">
        <f t="shared" ca="1" si="461"/>
        <v>0</v>
      </c>
      <c r="N763" s="34">
        <f t="shared" ca="1" si="462"/>
        <v>0</v>
      </c>
      <c r="O763" s="35">
        <f t="shared" ca="1" si="463"/>
        <v>0</v>
      </c>
      <c r="X763" t="str">
        <f t="shared" si="464"/>
        <v>January2,2024</v>
      </c>
      <c r="Y763">
        <f t="shared" ca="1" si="465"/>
        <v>5.52</v>
      </c>
      <c r="Z763">
        <f t="shared" ca="1" si="466"/>
        <v>0</v>
      </c>
      <c r="AA763">
        <f t="shared" ca="1" si="467"/>
        <v>0</v>
      </c>
      <c r="AB763">
        <f t="shared" ca="1" si="468"/>
        <v>0</v>
      </c>
      <c r="AK763" t="str">
        <f t="shared" si="470"/>
        <v>January2,2024</v>
      </c>
      <c r="AL763">
        <f t="shared" ca="1" si="471"/>
        <v>0</v>
      </c>
      <c r="AM763">
        <f t="shared" ca="1" si="472"/>
        <v>7.24</v>
      </c>
      <c r="AN763">
        <f t="shared" ca="1" si="473"/>
        <v>0</v>
      </c>
      <c r="AO763">
        <f t="shared" ca="1" si="474"/>
        <v>0</v>
      </c>
      <c r="AX763" t="str">
        <f t="shared" si="475"/>
        <v>January2,2024</v>
      </c>
      <c r="AY763">
        <f t="shared" ca="1" si="476"/>
        <v>7.24</v>
      </c>
    </row>
    <row r="764" spans="1:51">
      <c r="A764" s="17">
        <v>748</v>
      </c>
      <c r="B764" s="17" t="str">
        <f t="shared" si="488"/>
        <v>January2,2024</v>
      </c>
      <c r="C764" s="17">
        <f t="shared" ca="1" si="489"/>
        <v>5</v>
      </c>
      <c r="D764" s="17" t="str">
        <f t="shared" ca="1" si="457"/>
        <v>UK</v>
      </c>
      <c r="E764" s="17" t="str">
        <f t="shared" ca="1" si="469"/>
        <v>London</v>
      </c>
      <c r="F764" s="17">
        <f t="shared" ca="1" si="490"/>
        <v>1</v>
      </c>
      <c r="G764" s="17" t="str">
        <f t="shared" ca="1" si="477"/>
        <v>Coffee</v>
      </c>
      <c r="H764" s="17">
        <f t="shared" ca="1" si="478"/>
        <v>4</v>
      </c>
      <c r="J764" s="36" t="str">
        <f t="shared" si="458"/>
        <v>January2,2024</v>
      </c>
      <c r="K764" s="37">
        <f t="shared" ca="1" si="459"/>
        <v>0</v>
      </c>
      <c r="L764" s="37">
        <f t="shared" ca="1" si="460"/>
        <v>0</v>
      </c>
      <c r="M764" s="37">
        <f t="shared" ca="1" si="461"/>
        <v>0</v>
      </c>
      <c r="N764" s="37">
        <f t="shared" ca="1" si="462"/>
        <v>0</v>
      </c>
      <c r="O764" s="38">
        <f t="shared" ca="1" si="463"/>
        <v>4</v>
      </c>
      <c r="X764" t="str">
        <f t="shared" si="464"/>
        <v>January2,2024</v>
      </c>
      <c r="Y764">
        <f t="shared" ca="1" si="465"/>
        <v>0</v>
      </c>
      <c r="Z764">
        <f t="shared" ca="1" si="466"/>
        <v>0</v>
      </c>
      <c r="AA764">
        <f t="shared" ca="1" si="467"/>
        <v>0</v>
      </c>
      <c r="AB764">
        <f t="shared" ca="1" si="468"/>
        <v>4</v>
      </c>
      <c r="AK764" t="str">
        <f t="shared" si="470"/>
        <v>January2,2024</v>
      </c>
      <c r="AL764">
        <f t="shared" ca="1" si="471"/>
        <v>0</v>
      </c>
      <c r="AM764">
        <f t="shared" ca="1" si="472"/>
        <v>0</v>
      </c>
      <c r="AN764">
        <f t="shared" ca="1" si="473"/>
        <v>5.52</v>
      </c>
      <c r="AO764">
        <f t="shared" ca="1" si="474"/>
        <v>0</v>
      </c>
      <c r="AX764" t="str">
        <f t="shared" si="475"/>
        <v>January2,2024</v>
      </c>
      <c r="AY764">
        <f t="shared" ca="1" si="476"/>
        <v>7.24</v>
      </c>
    </row>
    <row r="765" spans="1:51">
      <c r="A765" s="17">
        <v>749</v>
      </c>
      <c r="B765" s="17" t="str">
        <f t="shared" si="488"/>
        <v>January2,2024</v>
      </c>
      <c r="C765" s="17">
        <f t="shared" ca="1" si="489"/>
        <v>2</v>
      </c>
      <c r="D765" s="17" t="str">
        <f t="shared" ca="1" si="457"/>
        <v>Canada</v>
      </c>
      <c r="E765" s="17" t="str">
        <f t="shared" ca="1" si="469"/>
        <v>Toronto</v>
      </c>
      <c r="F765" s="17">
        <f t="shared" ca="1" si="490"/>
        <v>1</v>
      </c>
      <c r="G765" s="17" t="str">
        <f t="shared" ca="1" si="477"/>
        <v>Coffee</v>
      </c>
      <c r="H765" s="17">
        <f t="shared" ca="1" si="478"/>
        <v>4</v>
      </c>
      <c r="J765" s="33" t="str">
        <f t="shared" si="458"/>
        <v>January2,2024</v>
      </c>
      <c r="K765" s="34">
        <f t="shared" ca="1" si="459"/>
        <v>0</v>
      </c>
      <c r="L765" s="34">
        <f t="shared" ca="1" si="460"/>
        <v>4</v>
      </c>
      <c r="M765" s="34">
        <f t="shared" ca="1" si="461"/>
        <v>0</v>
      </c>
      <c r="N765" s="34">
        <f t="shared" ca="1" si="462"/>
        <v>0</v>
      </c>
      <c r="O765" s="35">
        <f t="shared" ca="1" si="463"/>
        <v>0</v>
      </c>
      <c r="X765" t="str">
        <f t="shared" si="464"/>
        <v>January2,2024</v>
      </c>
      <c r="Y765">
        <f t="shared" ca="1" si="465"/>
        <v>4</v>
      </c>
      <c r="Z765">
        <f t="shared" ca="1" si="466"/>
        <v>0</v>
      </c>
      <c r="AA765">
        <f t="shared" ca="1" si="467"/>
        <v>0</v>
      </c>
      <c r="AB765">
        <f t="shared" ca="1" si="468"/>
        <v>0</v>
      </c>
      <c r="AK765" t="str">
        <f t="shared" si="470"/>
        <v>January2,2024</v>
      </c>
      <c r="AL765">
        <f t="shared" ca="1" si="471"/>
        <v>4</v>
      </c>
      <c r="AM765">
        <f t="shared" ca="1" si="472"/>
        <v>0</v>
      </c>
      <c r="AN765">
        <f t="shared" ca="1" si="473"/>
        <v>0</v>
      </c>
      <c r="AO765">
        <f t="shared" ca="1" si="474"/>
        <v>0</v>
      </c>
      <c r="AX765" t="str">
        <f t="shared" si="475"/>
        <v>January2,2024</v>
      </c>
      <c r="AY765">
        <f t="shared" ca="1" si="476"/>
        <v>5.52</v>
      </c>
    </row>
    <row r="766" spans="1:51">
      <c r="A766" s="17">
        <v>750</v>
      </c>
      <c r="B766" s="17" t="str">
        <f t="shared" si="488"/>
        <v>January2,2024</v>
      </c>
      <c r="C766" s="17">
        <f t="shared" ca="1" si="489"/>
        <v>3</v>
      </c>
      <c r="D766" s="17" t="str">
        <f t="shared" ca="1" si="457"/>
        <v>US</v>
      </c>
      <c r="E766" s="17" t="str">
        <f t="shared" ca="1" si="469"/>
        <v>Orlando</v>
      </c>
      <c r="F766" s="17">
        <f t="shared" ca="1" si="490"/>
        <v>4</v>
      </c>
      <c r="G766" s="17" t="str">
        <f t="shared" ca="1" si="477"/>
        <v>Mocktails</v>
      </c>
      <c r="H766" s="17">
        <f t="shared" ca="1" si="478"/>
        <v>6.88</v>
      </c>
      <c r="J766" s="36" t="str">
        <f t="shared" si="458"/>
        <v>January2,2024</v>
      </c>
      <c r="K766" s="37">
        <f t="shared" ca="1" si="459"/>
        <v>0</v>
      </c>
      <c r="L766" s="37">
        <f t="shared" ca="1" si="460"/>
        <v>0</v>
      </c>
      <c r="M766" s="37">
        <f t="shared" ca="1" si="461"/>
        <v>6.88</v>
      </c>
      <c r="N766" s="37">
        <f t="shared" ca="1" si="462"/>
        <v>0</v>
      </c>
      <c r="O766" s="38">
        <f t="shared" ca="1" si="463"/>
        <v>0</v>
      </c>
      <c r="X766" t="str">
        <f t="shared" si="464"/>
        <v>January2,2024</v>
      </c>
      <c r="Y766">
        <f t="shared" ca="1" si="465"/>
        <v>0</v>
      </c>
      <c r="Z766">
        <f t="shared" ca="1" si="466"/>
        <v>6.88</v>
      </c>
      <c r="AA766">
        <f t="shared" ca="1" si="467"/>
        <v>0</v>
      </c>
      <c r="AB766">
        <f t="shared" ca="1" si="468"/>
        <v>0</v>
      </c>
      <c r="AK766" t="str">
        <f t="shared" si="470"/>
        <v>January2,2024</v>
      </c>
      <c r="AL766">
        <f t="shared" ca="1" si="471"/>
        <v>4</v>
      </c>
      <c r="AM766">
        <f t="shared" ca="1" si="472"/>
        <v>0</v>
      </c>
      <c r="AN766">
        <f t="shared" ca="1" si="473"/>
        <v>0</v>
      </c>
      <c r="AO766">
        <f t="shared" ca="1" si="474"/>
        <v>0</v>
      </c>
      <c r="AX766" t="str">
        <f t="shared" si="475"/>
        <v>January2,2024</v>
      </c>
      <c r="AY766">
        <f t="shared" ca="1" si="476"/>
        <v>4</v>
      </c>
    </row>
    <row r="767" spans="1:51">
      <c r="A767" s="17">
        <v>751</v>
      </c>
      <c r="B767" s="17" t="str">
        <f t="shared" si="488"/>
        <v>January2,2024</v>
      </c>
      <c r="C767" s="17">
        <f t="shared" ca="1" si="489"/>
        <v>3</v>
      </c>
      <c r="D767" s="17" t="str">
        <f t="shared" ca="1" si="457"/>
        <v>US</v>
      </c>
      <c r="E767" s="17" t="str">
        <f t="shared" ca="1" si="469"/>
        <v>Orlando</v>
      </c>
      <c r="F767" s="17">
        <f t="shared" ca="1" si="490"/>
        <v>4</v>
      </c>
      <c r="G767" s="17" t="str">
        <f t="shared" ca="1" si="477"/>
        <v>Mocktails</v>
      </c>
      <c r="H767" s="17">
        <f t="shared" ca="1" si="478"/>
        <v>6.88</v>
      </c>
      <c r="J767" s="33" t="str">
        <f t="shared" si="458"/>
        <v>January2,2024</v>
      </c>
      <c r="K767" s="34">
        <f t="shared" ca="1" si="459"/>
        <v>0</v>
      </c>
      <c r="L767" s="34">
        <f t="shared" ca="1" si="460"/>
        <v>0</v>
      </c>
      <c r="M767" s="34">
        <f t="shared" ca="1" si="461"/>
        <v>6.88</v>
      </c>
      <c r="N767" s="34">
        <f t="shared" ca="1" si="462"/>
        <v>0</v>
      </c>
      <c r="O767" s="35">
        <f t="shared" ca="1" si="463"/>
        <v>0</v>
      </c>
      <c r="X767" t="str">
        <f t="shared" si="464"/>
        <v>January2,2024</v>
      </c>
      <c r="Y767">
        <f t="shared" ca="1" si="465"/>
        <v>0</v>
      </c>
      <c r="Z767">
        <f t="shared" ca="1" si="466"/>
        <v>6.88</v>
      </c>
      <c r="AA767">
        <f t="shared" ca="1" si="467"/>
        <v>0</v>
      </c>
      <c r="AB767">
        <f t="shared" ca="1" si="468"/>
        <v>0</v>
      </c>
      <c r="AK767" t="str">
        <f t="shared" si="470"/>
        <v>January2,2024</v>
      </c>
      <c r="AL767">
        <f t="shared" ca="1" si="471"/>
        <v>0</v>
      </c>
      <c r="AM767">
        <f t="shared" ca="1" si="472"/>
        <v>0</v>
      </c>
      <c r="AN767">
        <f t="shared" ca="1" si="473"/>
        <v>0</v>
      </c>
      <c r="AO767">
        <f t="shared" ca="1" si="474"/>
        <v>6.88</v>
      </c>
      <c r="AX767" t="str">
        <f t="shared" si="475"/>
        <v>January2,2024</v>
      </c>
      <c r="AY767">
        <f t="shared" ca="1" si="476"/>
        <v>4</v>
      </c>
    </row>
    <row r="768" spans="1:51">
      <c r="A768" s="17">
        <v>752</v>
      </c>
      <c r="B768" s="17" t="str">
        <f t="shared" ref="B768:B777" si="491">"January2,2024"</f>
        <v>January2,2024</v>
      </c>
      <c r="C768" s="17">
        <f t="shared" ref="C768:C777" ca="1" si="492">RANDBETWEEN(1,5)</f>
        <v>1</v>
      </c>
      <c r="D768" s="17" t="str">
        <f t="shared" ca="1" si="457"/>
        <v>Canada</v>
      </c>
      <c r="E768" s="17" t="str">
        <f t="shared" ca="1" si="469"/>
        <v>Montreal</v>
      </c>
      <c r="F768" s="17">
        <f t="shared" ref="F768:F777" ca="1" si="493">RANDBETWEEN(1,4)</f>
        <v>3</v>
      </c>
      <c r="G768" s="17" t="str">
        <f t="shared" ca="1" si="477"/>
        <v>Tea</v>
      </c>
      <c r="H768" s="17">
        <f t="shared" ca="1" si="478"/>
        <v>5.52</v>
      </c>
      <c r="J768" s="36" t="str">
        <f t="shared" si="458"/>
        <v>January2,2024</v>
      </c>
      <c r="K768" s="37">
        <f t="shared" ca="1" si="459"/>
        <v>5.52</v>
      </c>
      <c r="L768" s="37">
        <f t="shared" ca="1" si="460"/>
        <v>0</v>
      </c>
      <c r="M768" s="37">
        <f t="shared" ca="1" si="461"/>
        <v>0</v>
      </c>
      <c r="N768" s="37">
        <f t="shared" ca="1" si="462"/>
        <v>0</v>
      </c>
      <c r="O768" s="38">
        <f t="shared" ca="1" si="463"/>
        <v>0</v>
      </c>
      <c r="X768" t="str">
        <f t="shared" si="464"/>
        <v>January2,2024</v>
      </c>
      <c r="Y768">
        <f t="shared" ca="1" si="465"/>
        <v>5.52</v>
      </c>
      <c r="Z768">
        <f t="shared" ca="1" si="466"/>
        <v>0</v>
      </c>
      <c r="AA768">
        <f t="shared" ca="1" si="467"/>
        <v>0</v>
      </c>
      <c r="AB768">
        <f t="shared" ca="1" si="468"/>
        <v>0</v>
      </c>
      <c r="AK768" t="str">
        <f t="shared" si="470"/>
        <v>January2,2024</v>
      </c>
      <c r="AL768">
        <f t="shared" ca="1" si="471"/>
        <v>0</v>
      </c>
      <c r="AM768">
        <f t="shared" ca="1" si="472"/>
        <v>0</v>
      </c>
      <c r="AN768">
        <f t="shared" ca="1" si="473"/>
        <v>0</v>
      </c>
      <c r="AO768">
        <f t="shared" ca="1" si="474"/>
        <v>6.88</v>
      </c>
      <c r="AX768" t="str">
        <f t="shared" si="475"/>
        <v>January2,2024</v>
      </c>
      <c r="AY768">
        <f t="shared" ca="1" si="476"/>
        <v>6.88</v>
      </c>
    </row>
    <row r="769" spans="1:51">
      <c r="A769" s="17">
        <v>753</v>
      </c>
      <c r="B769" s="17" t="str">
        <f t="shared" si="491"/>
        <v>January2,2024</v>
      </c>
      <c r="C769" s="17">
        <f t="shared" ca="1" si="492"/>
        <v>2</v>
      </c>
      <c r="D769" s="17" t="str">
        <f t="shared" ca="1" si="457"/>
        <v>Canada</v>
      </c>
      <c r="E769" s="17" t="str">
        <f t="shared" ca="1" si="469"/>
        <v>Toronto</v>
      </c>
      <c r="F769" s="17">
        <f t="shared" ca="1" si="493"/>
        <v>3</v>
      </c>
      <c r="G769" s="17" t="str">
        <f t="shared" ca="1" si="477"/>
        <v>Tea</v>
      </c>
      <c r="H769" s="17">
        <f t="shared" ca="1" si="478"/>
        <v>5.52</v>
      </c>
      <c r="J769" s="33" t="str">
        <f t="shared" si="458"/>
        <v>January2,2024</v>
      </c>
      <c r="K769" s="34">
        <f t="shared" ca="1" si="459"/>
        <v>0</v>
      </c>
      <c r="L769" s="34">
        <f t="shared" ca="1" si="460"/>
        <v>5.52</v>
      </c>
      <c r="M769" s="34">
        <f t="shared" ca="1" si="461"/>
        <v>0</v>
      </c>
      <c r="N769" s="34">
        <f t="shared" ca="1" si="462"/>
        <v>0</v>
      </c>
      <c r="O769" s="35">
        <f t="shared" ca="1" si="463"/>
        <v>0</v>
      </c>
      <c r="X769" t="str">
        <f t="shared" si="464"/>
        <v>January2,2024</v>
      </c>
      <c r="Y769">
        <f t="shared" ca="1" si="465"/>
        <v>5.52</v>
      </c>
      <c r="Z769">
        <f t="shared" ca="1" si="466"/>
        <v>0</v>
      </c>
      <c r="AA769">
        <f t="shared" ca="1" si="467"/>
        <v>0</v>
      </c>
      <c r="AB769">
        <f t="shared" ca="1" si="468"/>
        <v>0</v>
      </c>
      <c r="AK769" t="str">
        <f t="shared" si="470"/>
        <v>January2,2024</v>
      </c>
      <c r="AL769">
        <f t="shared" ca="1" si="471"/>
        <v>0</v>
      </c>
      <c r="AM769">
        <f t="shared" ca="1" si="472"/>
        <v>0</v>
      </c>
      <c r="AN769">
        <f t="shared" ca="1" si="473"/>
        <v>5.52</v>
      </c>
      <c r="AO769">
        <f t="shared" ca="1" si="474"/>
        <v>0</v>
      </c>
      <c r="AX769" t="str">
        <f t="shared" si="475"/>
        <v>January2,2024</v>
      </c>
      <c r="AY769">
        <f t="shared" ca="1" si="476"/>
        <v>6.88</v>
      </c>
    </row>
    <row r="770" spans="1:51">
      <c r="A770" s="17">
        <v>754</v>
      </c>
      <c r="B770" s="17" t="str">
        <f t="shared" si="491"/>
        <v>January2,2024</v>
      </c>
      <c r="C770" s="17">
        <f t="shared" ca="1" si="492"/>
        <v>4</v>
      </c>
      <c r="D770" s="17" t="str">
        <f t="shared" ca="1" si="457"/>
        <v>France</v>
      </c>
      <c r="E770" s="17" t="str">
        <f t="shared" ca="1" si="469"/>
        <v>Paris</v>
      </c>
      <c r="F770" s="17">
        <f t="shared" ca="1" si="493"/>
        <v>2</v>
      </c>
      <c r="G770" s="17" t="str">
        <f t="shared" ca="1" si="477"/>
        <v>Ice Coffee</v>
      </c>
      <c r="H770" s="17">
        <f t="shared" ca="1" si="478"/>
        <v>7.24</v>
      </c>
      <c r="J770" s="36" t="str">
        <f t="shared" si="458"/>
        <v>January2,2024</v>
      </c>
      <c r="K770" s="37">
        <f t="shared" ca="1" si="459"/>
        <v>0</v>
      </c>
      <c r="L770" s="37">
        <f t="shared" ca="1" si="460"/>
        <v>0</v>
      </c>
      <c r="M770" s="37">
        <f t="shared" ca="1" si="461"/>
        <v>0</v>
      </c>
      <c r="N770" s="37">
        <f t="shared" ca="1" si="462"/>
        <v>7.24</v>
      </c>
      <c r="O770" s="38">
        <f t="shared" ca="1" si="463"/>
        <v>0</v>
      </c>
      <c r="X770" t="str">
        <f t="shared" si="464"/>
        <v>January2,2024</v>
      </c>
      <c r="Y770">
        <f t="shared" ca="1" si="465"/>
        <v>0</v>
      </c>
      <c r="Z770">
        <f t="shared" ca="1" si="466"/>
        <v>0</v>
      </c>
      <c r="AA770">
        <f t="shared" ca="1" si="467"/>
        <v>7.24</v>
      </c>
      <c r="AB770">
        <f t="shared" ca="1" si="468"/>
        <v>0</v>
      </c>
      <c r="AK770" t="str">
        <f t="shared" si="470"/>
        <v>January2,2024</v>
      </c>
      <c r="AL770">
        <f t="shared" ca="1" si="471"/>
        <v>0</v>
      </c>
      <c r="AM770">
        <f t="shared" ca="1" si="472"/>
        <v>0</v>
      </c>
      <c r="AN770">
        <f t="shared" ca="1" si="473"/>
        <v>5.52</v>
      </c>
      <c r="AO770">
        <f t="shared" ca="1" si="474"/>
        <v>0</v>
      </c>
      <c r="AX770" t="str">
        <f t="shared" si="475"/>
        <v>January2,2024</v>
      </c>
      <c r="AY770">
        <f t="shared" ca="1" si="476"/>
        <v>5.52</v>
      </c>
    </row>
    <row r="771" spans="1:51">
      <c r="A771" s="17">
        <v>755</v>
      </c>
      <c r="B771" s="17" t="str">
        <f t="shared" si="491"/>
        <v>January2,2024</v>
      </c>
      <c r="C771" s="17">
        <f t="shared" ca="1" si="492"/>
        <v>4</v>
      </c>
      <c r="D771" s="17" t="str">
        <f t="shared" ca="1" si="457"/>
        <v>France</v>
      </c>
      <c r="E771" s="17" t="str">
        <f t="shared" ca="1" si="469"/>
        <v>Paris</v>
      </c>
      <c r="F771" s="17">
        <f t="shared" ca="1" si="493"/>
        <v>4</v>
      </c>
      <c r="G771" s="17" t="str">
        <f t="shared" ca="1" si="477"/>
        <v>Mocktails</v>
      </c>
      <c r="H771" s="17">
        <f t="shared" ca="1" si="478"/>
        <v>6.88</v>
      </c>
      <c r="J771" s="33" t="str">
        <f t="shared" si="458"/>
        <v>January2,2024</v>
      </c>
      <c r="K771" s="34">
        <f t="shared" ca="1" si="459"/>
        <v>0</v>
      </c>
      <c r="L771" s="34">
        <f t="shared" ca="1" si="460"/>
        <v>0</v>
      </c>
      <c r="M771" s="34">
        <f t="shared" ca="1" si="461"/>
        <v>0</v>
      </c>
      <c r="N771" s="34">
        <f t="shared" ca="1" si="462"/>
        <v>6.88</v>
      </c>
      <c r="O771" s="35">
        <f t="shared" ca="1" si="463"/>
        <v>0</v>
      </c>
      <c r="X771" t="str">
        <f t="shared" si="464"/>
        <v>January2,2024</v>
      </c>
      <c r="Y771">
        <f t="shared" ca="1" si="465"/>
        <v>0</v>
      </c>
      <c r="Z771">
        <f t="shared" ca="1" si="466"/>
        <v>0</v>
      </c>
      <c r="AA771">
        <f t="shared" ca="1" si="467"/>
        <v>6.88</v>
      </c>
      <c r="AB771">
        <f t="shared" ca="1" si="468"/>
        <v>0</v>
      </c>
      <c r="AK771" t="str">
        <f t="shared" si="470"/>
        <v>January2,2024</v>
      </c>
      <c r="AL771">
        <f t="shared" ca="1" si="471"/>
        <v>0</v>
      </c>
      <c r="AM771">
        <f t="shared" ca="1" si="472"/>
        <v>7.24</v>
      </c>
      <c r="AN771">
        <f t="shared" ca="1" si="473"/>
        <v>0</v>
      </c>
      <c r="AO771">
        <f t="shared" ca="1" si="474"/>
        <v>0</v>
      </c>
      <c r="AX771" t="str">
        <f t="shared" si="475"/>
        <v>January2,2024</v>
      </c>
      <c r="AY771">
        <f t="shared" ca="1" si="476"/>
        <v>5.52</v>
      </c>
    </row>
    <row r="772" spans="1:51">
      <c r="A772" s="17">
        <v>756</v>
      </c>
      <c r="B772" s="17" t="str">
        <f t="shared" si="491"/>
        <v>January2,2024</v>
      </c>
      <c r="C772" s="17">
        <f t="shared" ca="1" si="492"/>
        <v>3</v>
      </c>
      <c r="D772" s="17" t="str">
        <f t="shared" ca="1" si="457"/>
        <v>US</v>
      </c>
      <c r="E772" s="17" t="str">
        <f t="shared" ca="1" si="469"/>
        <v>Orlando</v>
      </c>
      <c r="F772" s="17">
        <f t="shared" ca="1" si="493"/>
        <v>4</v>
      </c>
      <c r="G772" s="17" t="str">
        <f t="shared" ca="1" si="477"/>
        <v>Mocktails</v>
      </c>
      <c r="H772" s="17">
        <f t="shared" ca="1" si="478"/>
        <v>6.88</v>
      </c>
      <c r="J772" s="36" t="str">
        <f t="shared" si="458"/>
        <v>January2,2024</v>
      </c>
      <c r="K772" s="37">
        <f t="shared" ca="1" si="459"/>
        <v>0</v>
      </c>
      <c r="L772" s="37">
        <f t="shared" ca="1" si="460"/>
        <v>0</v>
      </c>
      <c r="M772" s="37">
        <f t="shared" ca="1" si="461"/>
        <v>6.88</v>
      </c>
      <c r="N772" s="37">
        <f t="shared" ca="1" si="462"/>
        <v>0</v>
      </c>
      <c r="O772" s="38">
        <f t="shared" ca="1" si="463"/>
        <v>0</v>
      </c>
      <c r="X772" t="str">
        <f t="shared" si="464"/>
        <v>January2,2024</v>
      </c>
      <c r="Y772">
        <f t="shared" ca="1" si="465"/>
        <v>0</v>
      </c>
      <c r="Z772">
        <f t="shared" ca="1" si="466"/>
        <v>6.88</v>
      </c>
      <c r="AA772">
        <f t="shared" ca="1" si="467"/>
        <v>0</v>
      </c>
      <c r="AB772">
        <f t="shared" ca="1" si="468"/>
        <v>0</v>
      </c>
      <c r="AK772" t="str">
        <f t="shared" si="470"/>
        <v>January2,2024</v>
      </c>
      <c r="AL772">
        <f t="shared" ca="1" si="471"/>
        <v>0</v>
      </c>
      <c r="AM772">
        <f t="shared" ca="1" si="472"/>
        <v>0</v>
      </c>
      <c r="AN772">
        <f t="shared" ca="1" si="473"/>
        <v>0</v>
      </c>
      <c r="AO772">
        <f t="shared" ca="1" si="474"/>
        <v>6.88</v>
      </c>
      <c r="AX772" t="str">
        <f t="shared" si="475"/>
        <v>January2,2024</v>
      </c>
      <c r="AY772">
        <f t="shared" ca="1" si="476"/>
        <v>7.24</v>
      </c>
    </row>
    <row r="773" spans="1:51">
      <c r="A773" s="17">
        <v>757</v>
      </c>
      <c r="B773" s="17" t="str">
        <f t="shared" si="491"/>
        <v>January2,2024</v>
      </c>
      <c r="C773" s="17">
        <f t="shared" ca="1" si="492"/>
        <v>1</v>
      </c>
      <c r="D773" s="17" t="str">
        <f t="shared" ca="1" si="457"/>
        <v>Canada</v>
      </c>
      <c r="E773" s="17" t="str">
        <f t="shared" ca="1" si="469"/>
        <v>Montreal</v>
      </c>
      <c r="F773" s="17">
        <f t="shared" ca="1" si="493"/>
        <v>3</v>
      </c>
      <c r="G773" s="17" t="str">
        <f t="shared" ca="1" si="477"/>
        <v>Tea</v>
      </c>
      <c r="H773" s="17">
        <f t="shared" ca="1" si="478"/>
        <v>5.52</v>
      </c>
      <c r="J773" s="33" t="str">
        <f t="shared" si="458"/>
        <v>January2,2024</v>
      </c>
      <c r="K773" s="34">
        <f t="shared" ca="1" si="459"/>
        <v>5.52</v>
      </c>
      <c r="L773" s="34">
        <f t="shared" ca="1" si="460"/>
        <v>0</v>
      </c>
      <c r="M773" s="34">
        <f t="shared" ca="1" si="461"/>
        <v>0</v>
      </c>
      <c r="N773" s="34">
        <f t="shared" ca="1" si="462"/>
        <v>0</v>
      </c>
      <c r="O773" s="35">
        <f t="shared" ca="1" si="463"/>
        <v>0</v>
      </c>
      <c r="X773" t="str">
        <f t="shared" si="464"/>
        <v>January2,2024</v>
      </c>
      <c r="Y773">
        <f t="shared" ca="1" si="465"/>
        <v>5.52</v>
      </c>
      <c r="Z773">
        <f t="shared" ca="1" si="466"/>
        <v>0</v>
      </c>
      <c r="AA773">
        <f t="shared" ca="1" si="467"/>
        <v>0</v>
      </c>
      <c r="AB773">
        <f t="shared" ca="1" si="468"/>
        <v>0</v>
      </c>
      <c r="AK773" t="str">
        <f t="shared" si="470"/>
        <v>January2,2024</v>
      </c>
      <c r="AL773">
        <f t="shared" ca="1" si="471"/>
        <v>0</v>
      </c>
      <c r="AM773">
        <f t="shared" ca="1" si="472"/>
        <v>0</v>
      </c>
      <c r="AN773">
        <f t="shared" ca="1" si="473"/>
        <v>0</v>
      </c>
      <c r="AO773">
        <f t="shared" ca="1" si="474"/>
        <v>6.88</v>
      </c>
      <c r="AX773" t="str">
        <f t="shared" si="475"/>
        <v>January2,2024</v>
      </c>
      <c r="AY773">
        <f t="shared" ca="1" si="476"/>
        <v>6.88</v>
      </c>
    </row>
    <row r="774" spans="1:51">
      <c r="A774" s="17">
        <v>758</v>
      </c>
      <c r="B774" s="17" t="str">
        <f t="shared" si="491"/>
        <v>January2,2024</v>
      </c>
      <c r="C774" s="17">
        <f t="shared" ca="1" si="492"/>
        <v>2</v>
      </c>
      <c r="D774" s="17" t="str">
        <f t="shared" ca="1" si="457"/>
        <v>Canada</v>
      </c>
      <c r="E774" s="17" t="str">
        <f t="shared" ca="1" si="469"/>
        <v>Toronto</v>
      </c>
      <c r="F774" s="17">
        <f t="shared" ca="1" si="493"/>
        <v>1</v>
      </c>
      <c r="G774" s="17" t="str">
        <f t="shared" ca="1" si="477"/>
        <v>Coffee</v>
      </c>
      <c r="H774" s="17">
        <f t="shared" ca="1" si="478"/>
        <v>4</v>
      </c>
      <c r="J774" s="36" t="str">
        <f t="shared" si="458"/>
        <v>January2,2024</v>
      </c>
      <c r="K774" s="37">
        <f t="shared" ca="1" si="459"/>
        <v>0</v>
      </c>
      <c r="L774" s="37">
        <f t="shared" ca="1" si="460"/>
        <v>4</v>
      </c>
      <c r="M774" s="37">
        <f t="shared" ca="1" si="461"/>
        <v>0</v>
      </c>
      <c r="N774" s="37">
        <f t="shared" ca="1" si="462"/>
        <v>0</v>
      </c>
      <c r="O774" s="38">
        <f t="shared" ca="1" si="463"/>
        <v>0</v>
      </c>
      <c r="X774" t="str">
        <f t="shared" si="464"/>
        <v>January2,2024</v>
      </c>
      <c r="Y774">
        <f t="shared" ca="1" si="465"/>
        <v>4</v>
      </c>
      <c r="Z774">
        <f t="shared" ca="1" si="466"/>
        <v>0</v>
      </c>
      <c r="AA774">
        <f t="shared" ca="1" si="467"/>
        <v>0</v>
      </c>
      <c r="AB774">
        <f t="shared" ca="1" si="468"/>
        <v>0</v>
      </c>
      <c r="AK774" t="str">
        <f t="shared" si="470"/>
        <v>January2,2024</v>
      </c>
      <c r="AL774">
        <f t="shared" ca="1" si="471"/>
        <v>0</v>
      </c>
      <c r="AM774">
        <f t="shared" ca="1" si="472"/>
        <v>0</v>
      </c>
      <c r="AN774">
        <f t="shared" ca="1" si="473"/>
        <v>5.52</v>
      </c>
      <c r="AO774">
        <f t="shared" ca="1" si="474"/>
        <v>0</v>
      </c>
      <c r="AX774" t="str">
        <f t="shared" si="475"/>
        <v>January2,2024</v>
      </c>
      <c r="AY774">
        <f t="shared" ca="1" si="476"/>
        <v>6.88</v>
      </c>
    </row>
    <row r="775" spans="1:51">
      <c r="A775" s="17">
        <v>759</v>
      </c>
      <c r="B775" s="17" t="str">
        <f t="shared" si="491"/>
        <v>January2,2024</v>
      </c>
      <c r="C775" s="17">
        <f t="shared" ca="1" si="492"/>
        <v>5</v>
      </c>
      <c r="D775" s="17" t="str">
        <f t="shared" ca="1" si="457"/>
        <v>UK</v>
      </c>
      <c r="E775" s="17" t="str">
        <f t="shared" ca="1" si="469"/>
        <v>London</v>
      </c>
      <c r="F775" s="17">
        <f t="shared" ca="1" si="493"/>
        <v>3</v>
      </c>
      <c r="G775" s="17" t="str">
        <f t="shared" ca="1" si="477"/>
        <v>Tea</v>
      </c>
      <c r="H775" s="17">
        <f t="shared" ca="1" si="478"/>
        <v>5.52</v>
      </c>
      <c r="J775" s="33" t="str">
        <f t="shared" si="458"/>
        <v>January2,2024</v>
      </c>
      <c r="K775" s="34">
        <f t="shared" ca="1" si="459"/>
        <v>0</v>
      </c>
      <c r="L775" s="34">
        <f t="shared" ca="1" si="460"/>
        <v>0</v>
      </c>
      <c r="M775" s="34">
        <f t="shared" ca="1" si="461"/>
        <v>0</v>
      </c>
      <c r="N775" s="34">
        <f t="shared" ca="1" si="462"/>
        <v>0</v>
      </c>
      <c r="O775" s="35">
        <f t="shared" ca="1" si="463"/>
        <v>5.52</v>
      </c>
      <c r="X775" t="str">
        <f t="shared" si="464"/>
        <v>January2,2024</v>
      </c>
      <c r="Y775">
        <f t="shared" ca="1" si="465"/>
        <v>0</v>
      </c>
      <c r="Z775">
        <f t="shared" ca="1" si="466"/>
        <v>0</v>
      </c>
      <c r="AA775">
        <f t="shared" ca="1" si="467"/>
        <v>0</v>
      </c>
      <c r="AB775">
        <f t="shared" ca="1" si="468"/>
        <v>5.52</v>
      </c>
      <c r="AK775" t="str">
        <f t="shared" si="470"/>
        <v>January2,2024</v>
      </c>
      <c r="AL775">
        <f t="shared" ca="1" si="471"/>
        <v>4</v>
      </c>
      <c r="AM775">
        <f t="shared" ca="1" si="472"/>
        <v>0</v>
      </c>
      <c r="AN775">
        <f t="shared" ca="1" si="473"/>
        <v>0</v>
      </c>
      <c r="AO775">
        <f t="shared" ca="1" si="474"/>
        <v>0</v>
      </c>
      <c r="AX775" t="str">
        <f t="shared" si="475"/>
        <v>January2,2024</v>
      </c>
      <c r="AY775">
        <f t="shared" ca="1" si="476"/>
        <v>5.52</v>
      </c>
    </row>
    <row r="776" spans="1:51">
      <c r="A776" s="17">
        <v>760</v>
      </c>
      <c r="B776" s="17" t="str">
        <f t="shared" si="491"/>
        <v>January2,2024</v>
      </c>
      <c r="C776" s="17">
        <f t="shared" ca="1" si="492"/>
        <v>3</v>
      </c>
      <c r="D776" s="17" t="str">
        <f t="shared" ca="1" si="457"/>
        <v>US</v>
      </c>
      <c r="E776" s="17" t="str">
        <f t="shared" ca="1" si="469"/>
        <v>Orlando</v>
      </c>
      <c r="F776" s="17">
        <f t="shared" ca="1" si="493"/>
        <v>4</v>
      </c>
      <c r="G776" s="17" t="str">
        <f t="shared" ca="1" si="477"/>
        <v>Mocktails</v>
      </c>
      <c r="H776" s="17">
        <f t="shared" ca="1" si="478"/>
        <v>6.88</v>
      </c>
      <c r="J776" s="36" t="str">
        <f t="shared" si="458"/>
        <v>January2,2024</v>
      </c>
      <c r="K776" s="37">
        <f t="shared" ca="1" si="459"/>
        <v>0</v>
      </c>
      <c r="L776" s="37">
        <f t="shared" ca="1" si="460"/>
        <v>0</v>
      </c>
      <c r="M776" s="37">
        <f t="shared" ca="1" si="461"/>
        <v>6.88</v>
      </c>
      <c r="N776" s="37">
        <f t="shared" ca="1" si="462"/>
        <v>0</v>
      </c>
      <c r="O776" s="38">
        <f t="shared" ca="1" si="463"/>
        <v>0</v>
      </c>
      <c r="X776" t="str">
        <f t="shared" si="464"/>
        <v>January2,2024</v>
      </c>
      <c r="Y776">
        <f t="shared" ca="1" si="465"/>
        <v>0</v>
      </c>
      <c r="Z776">
        <f t="shared" ca="1" si="466"/>
        <v>6.88</v>
      </c>
      <c r="AA776">
        <f t="shared" ca="1" si="467"/>
        <v>0</v>
      </c>
      <c r="AB776">
        <f t="shared" ca="1" si="468"/>
        <v>0</v>
      </c>
      <c r="AK776" t="str">
        <f t="shared" si="470"/>
        <v>January2,2024</v>
      </c>
      <c r="AL776">
        <f t="shared" ca="1" si="471"/>
        <v>0</v>
      </c>
      <c r="AM776">
        <f t="shared" ca="1" si="472"/>
        <v>0</v>
      </c>
      <c r="AN776">
        <f t="shared" ca="1" si="473"/>
        <v>5.52</v>
      </c>
      <c r="AO776">
        <f t="shared" ca="1" si="474"/>
        <v>0</v>
      </c>
      <c r="AX776" t="str">
        <f t="shared" si="475"/>
        <v>January2,2024</v>
      </c>
      <c r="AY776">
        <f t="shared" ca="1" si="476"/>
        <v>4</v>
      </c>
    </row>
    <row r="777" spans="1:51">
      <c r="A777" s="17">
        <v>761</v>
      </c>
      <c r="B777" s="17" t="str">
        <f t="shared" si="491"/>
        <v>January2,2024</v>
      </c>
      <c r="C777" s="17">
        <f t="shared" ca="1" si="492"/>
        <v>4</v>
      </c>
      <c r="D777" s="17" t="str">
        <f t="shared" ca="1" si="457"/>
        <v>France</v>
      </c>
      <c r="E777" s="17" t="str">
        <f t="shared" ca="1" si="469"/>
        <v>Paris</v>
      </c>
      <c r="F777" s="17">
        <f t="shared" ca="1" si="493"/>
        <v>1</v>
      </c>
      <c r="G777" s="17" t="str">
        <f t="shared" ca="1" si="477"/>
        <v>Coffee</v>
      </c>
      <c r="H777" s="17">
        <f t="shared" ca="1" si="478"/>
        <v>4</v>
      </c>
      <c r="J777" s="33" t="str">
        <f t="shared" si="458"/>
        <v>January2,2024</v>
      </c>
      <c r="K777" s="34">
        <f t="shared" ca="1" si="459"/>
        <v>0</v>
      </c>
      <c r="L777" s="34">
        <f t="shared" ca="1" si="460"/>
        <v>0</v>
      </c>
      <c r="M777" s="34">
        <f t="shared" ca="1" si="461"/>
        <v>0</v>
      </c>
      <c r="N777" s="34">
        <f t="shared" ca="1" si="462"/>
        <v>4</v>
      </c>
      <c r="O777" s="35">
        <f t="shared" ca="1" si="463"/>
        <v>0</v>
      </c>
      <c r="X777" t="str">
        <f t="shared" si="464"/>
        <v>January2,2024</v>
      </c>
      <c r="Y777">
        <f t="shared" ca="1" si="465"/>
        <v>0</v>
      </c>
      <c r="Z777">
        <f t="shared" ca="1" si="466"/>
        <v>0</v>
      </c>
      <c r="AA777">
        <f t="shared" ca="1" si="467"/>
        <v>4</v>
      </c>
      <c r="AB777">
        <f t="shared" ca="1" si="468"/>
        <v>0</v>
      </c>
      <c r="AK777" t="str">
        <f t="shared" si="470"/>
        <v>January2,2024</v>
      </c>
      <c r="AL777">
        <f t="shared" ca="1" si="471"/>
        <v>0</v>
      </c>
      <c r="AM777">
        <f t="shared" ca="1" si="472"/>
        <v>0</v>
      </c>
      <c r="AN777">
        <f t="shared" ca="1" si="473"/>
        <v>0</v>
      </c>
      <c r="AO777">
        <f t="shared" ca="1" si="474"/>
        <v>6.88</v>
      </c>
      <c r="AX777" t="str">
        <f t="shared" si="475"/>
        <v>January2,2024</v>
      </c>
      <c r="AY777">
        <f t="shared" ca="1" si="476"/>
        <v>5.52</v>
      </c>
    </row>
    <row r="778" spans="1:51">
      <c r="A778" s="17">
        <v>762</v>
      </c>
      <c r="B778" s="17" t="str">
        <f t="shared" ref="B778:B787" si="494">"January2,2024"</f>
        <v>January2,2024</v>
      </c>
      <c r="C778" s="17">
        <f t="shared" ref="C778:C787" ca="1" si="495">RANDBETWEEN(1,5)</f>
        <v>1</v>
      </c>
      <c r="D778" s="17" t="str">
        <f t="shared" ca="1" si="457"/>
        <v>Canada</v>
      </c>
      <c r="E778" s="17" t="str">
        <f t="shared" ca="1" si="469"/>
        <v>Montreal</v>
      </c>
      <c r="F778" s="17">
        <f t="shared" ref="F778:F787" ca="1" si="496">RANDBETWEEN(1,4)</f>
        <v>2</v>
      </c>
      <c r="G778" s="17" t="str">
        <f t="shared" ca="1" si="477"/>
        <v>Ice Coffee</v>
      </c>
      <c r="H778" s="17">
        <f t="shared" ca="1" si="478"/>
        <v>7.24</v>
      </c>
      <c r="J778" s="36" t="str">
        <f t="shared" si="458"/>
        <v>January2,2024</v>
      </c>
      <c r="K778" s="37">
        <f t="shared" ca="1" si="459"/>
        <v>7.24</v>
      </c>
      <c r="L778" s="37">
        <f t="shared" ca="1" si="460"/>
        <v>0</v>
      </c>
      <c r="M778" s="37">
        <f t="shared" ca="1" si="461"/>
        <v>0</v>
      </c>
      <c r="N778" s="37">
        <f t="shared" ca="1" si="462"/>
        <v>0</v>
      </c>
      <c r="O778" s="38">
        <f t="shared" ca="1" si="463"/>
        <v>0</v>
      </c>
      <c r="X778" t="str">
        <f t="shared" si="464"/>
        <v>January2,2024</v>
      </c>
      <c r="Y778">
        <f t="shared" ca="1" si="465"/>
        <v>7.24</v>
      </c>
      <c r="Z778">
        <f t="shared" ca="1" si="466"/>
        <v>0</v>
      </c>
      <c r="AA778">
        <f t="shared" ca="1" si="467"/>
        <v>0</v>
      </c>
      <c r="AB778">
        <f t="shared" ca="1" si="468"/>
        <v>0</v>
      </c>
      <c r="AK778" t="str">
        <f t="shared" si="470"/>
        <v>January2,2024</v>
      </c>
      <c r="AL778">
        <f t="shared" ca="1" si="471"/>
        <v>4</v>
      </c>
      <c r="AM778">
        <f t="shared" ca="1" si="472"/>
        <v>0</v>
      </c>
      <c r="AN778">
        <f t="shared" ca="1" si="473"/>
        <v>0</v>
      </c>
      <c r="AO778">
        <f t="shared" ca="1" si="474"/>
        <v>0</v>
      </c>
      <c r="AX778" t="str">
        <f t="shared" si="475"/>
        <v>January2,2024</v>
      </c>
      <c r="AY778">
        <f t="shared" ca="1" si="476"/>
        <v>6.88</v>
      </c>
    </row>
    <row r="779" spans="1:51">
      <c r="A779" s="17">
        <v>763</v>
      </c>
      <c r="B779" s="17" t="str">
        <f t="shared" si="494"/>
        <v>January2,2024</v>
      </c>
      <c r="C779" s="17">
        <f t="shared" ca="1" si="495"/>
        <v>5</v>
      </c>
      <c r="D779" s="17" t="str">
        <f t="shared" ca="1" si="457"/>
        <v>UK</v>
      </c>
      <c r="E779" s="17" t="str">
        <f t="shared" ca="1" si="469"/>
        <v>London</v>
      </c>
      <c r="F779" s="17">
        <f t="shared" ca="1" si="496"/>
        <v>1</v>
      </c>
      <c r="G779" s="17" t="str">
        <f t="shared" ca="1" si="477"/>
        <v>Coffee</v>
      </c>
      <c r="H779" s="17">
        <f t="shared" ca="1" si="478"/>
        <v>4</v>
      </c>
      <c r="J779" s="33" t="str">
        <f t="shared" si="458"/>
        <v>January2,2024</v>
      </c>
      <c r="K779" s="34">
        <f t="shared" ca="1" si="459"/>
        <v>0</v>
      </c>
      <c r="L779" s="34">
        <f t="shared" ca="1" si="460"/>
        <v>0</v>
      </c>
      <c r="M779" s="34">
        <f t="shared" ca="1" si="461"/>
        <v>0</v>
      </c>
      <c r="N779" s="34">
        <f t="shared" ca="1" si="462"/>
        <v>0</v>
      </c>
      <c r="O779" s="35">
        <f t="shared" ca="1" si="463"/>
        <v>4</v>
      </c>
      <c r="X779" t="str">
        <f t="shared" si="464"/>
        <v>January2,2024</v>
      </c>
      <c r="Y779">
        <f t="shared" ca="1" si="465"/>
        <v>0</v>
      </c>
      <c r="Z779">
        <f t="shared" ca="1" si="466"/>
        <v>0</v>
      </c>
      <c r="AA779">
        <f t="shared" ca="1" si="467"/>
        <v>0</v>
      </c>
      <c r="AB779">
        <f t="shared" ca="1" si="468"/>
        <v>4</v>
      </c>
      <c r="AK779" t="str">
        <f t="shared" si="470"/>
        <v>January2,2024</v>
      </c>
      <c r="AL779">
        <f t="shared" ca="1" si="471"/>
        <v>0</v>
      </c>
      <c r="AM779">
        <f t="shared" ca="1" si="472"/>
        <v>7.24</v>
      </c>
      <c r="AN779">
        <f t="shared" ca="1" si="473"/>
        <v>0</v>
      </c>
      <c r="AO779">
        <f t="shared" ca="1" si="474"/>
        <v>0</v>
      </c>
      <c r="AX779" t="str">
        <f t="shared" si="475"/>
        <v>January2,2024</v>
      </c>
      <c r="AY779">
        <f t="shared" ca="1" si="476"/>
        <v>4</v>
      </c>
    </row>
    <row r="780" spans="1:51">
      <c r="A780" s="17">
        <v>764</v>
      </c>
      <c r="B780" s="17" t="str">
        <f t="shared" si="494"/>
        <v>January2,2024</v>
      </c>
      <c r="C780" s="17">
        <f t="shared" ca="1" si="495"/>
        <v>2</v>
      </c>
      <c r="D780" s="17" t="str">
        <f t="shared" ca="1" si="457"/>
        <v>Canada</v>
      </c>
      <c r="E780" s="17" t="str">
        <f t="shared" ca="1" si="469"/>
        <v>Toronto</v>
      </c>
      <c r="F780" s="17">
        <f t="shared" ca="1" si="496"/>
        <v>3</v>
      </c>
      <c r="G780" s="17" t="str">
        <f t="shared" ca="1" si="477"/>
        <v>Tea</v>
      </c>
      <c r="H780" s="17">
        <f t="shared" ca="1" si="478"/>
        <v>5.52</v>
      </c>
      <c r="J780" s="36" t="str">
        <f t="shared" si="458"/>
        <v>January2,2024</v>
      </c>
      <c r="K780" s="37">
        <f t="shared" ca="1" si="459"/>
        <v>0</v>
      </c>
      <c r="L780" s="37">
        <f t="shared" ca="1" si="460"/>
        <v>5.52</v>
      </c>
      <c r="M780" s="37">
        <f t="shared" ca="1" si="461"/>
        <v>0</v>
      </c>
      <c r="N780" s="37">
        <f t="shared" ca="1" si="462"/>
        <v>0</v>
      </c>
      <c r="O780" s="38">
        <f t="shared" ca="1" si="463"/>
        <v>0</v>
      </c>
      <c r="X780" t="str">
        <f t="shared" si="464"/>
        <v>January2,2024</v>
      </c>
      <c r="Y780">
        <f t="shared" ca="1" si="465"/>
        <v>5.52</v>
      </c>
      <c r="Z780">
        <f t="shared" ca="1" si="466"/>
        <v>0</v>
      </c>
      <c r="AA780">
        <f t="shared" ca="1" si="467"/>
        <v>0</v>
      </c>
      <c r="AB780">
        <f t="shared" ca="1" si="468"/>
        <v>0</v>
      </c>
      <c r="AK780" t="str">
        <f t="shared" si="470"/>
        <v>January2,2024</v>
      </c>
      <c r="AL780">
        <f t="shared" ca="1" si="471"/>
        <v>4</v>
      </c>
      <c r="AM780">
        <f t="shared" ca="1" si="472"/>
        <v>0</v>
      </c>
      <c r="AN780">
        <f t="shared" ca="1" si="473"/>
        <v>0</v>
      </c>
      <c r="AO780">
        <f t="shared" ca="1" si="474"/>
        <v>0</v>
      </c>
      <c r="AX780" t="str">
        <f t="shared" si="475"/>
        <v>January2,2024</v>
      </c>
      <c r="AY780">
        <f t="shared" ca="1" si="476"/>
        <v>7.24</v>
      </c>
    </row>
    <row r="781" spans="1:51">
      <c r="A781" s="17">
        <v>765</v>
      </c>
      <c r="B781" s="17" t="str">
        <f t="shared" si="494"/>
        <v>January2,2024</v>
      </c>
      <c r="C781" s="17">
        <f t="shared" ca="1" si="495"/>
        <v>4</v>
      </c>
      <c r="D781" s="17" t="str">
        <f t="shared" ca="1" si="457"/>
        <v>France</v>
      </c>
      <c r="E781" s="17" t="str">
        <f t="shared" ca="1" si="469"/>
        <v>Paris</v>
      </c>
      <c r="F781" s="17">
        <f t="shared" ca="1" si="496"/>
        <v>2</v>
      </c>
      <c r="G781" s="17" t="str">
        <f t="shared" ca="1" si="477"/>
        <v>Ice Coffee</v>
      </c>
      <c r="H781" s="17">
        <f t="shared" ca="1" si="478"/>
        <v>7.24</v>
      </c>
      <c r="J781" s="33" t="str">
        <f t="shared" si="458"/>
        <v>January2,2024</v>
      </c>
      <c r="K781" s="34">
        <f t="shared" ca="1" si="459"/>
        <v>0</v>
      </c>
      <c r="L781" s="34">
        <f t="shared" ca="1" si="460"/>
        <v>0</v>
      </c>
      <c r="M781" s="34">
        <f t="shared" ca="1" si="461"/>
        <v>0</v>
      </c>
      <c r="N781" s="34">
        <f t="shared" ca="1" si="462"/>
        <v>7.24</v>
      </c>
      <c r="O781" s="35">
        <f t="shared" ca="1" si="463"/>
        <v>0</v>
      </c>
      <c r="X781" t="str">
        <f t="shared" si="464"/>
        <v>January2,2024</v>
      </c>
      <c r="Y781">
        <f t="shared" ca="1" si="465"/>
        <v>0</v>
      </c>
      <c r="Z781">
        <f t="shared" ca="1" si="466"/>
        <v>0</v>
      </c>
      <c r="AA781">
        <f t="shared" ca="1" si="467"/>
        <v>7.24</v>
      </c>
      <c r="AB781">
        <f t="shared" ca="1" si="468"/>
        <v>0</v>
      </c>
      <c r="AK781" t="str">
        <f t="shared" si="470"/>
        <v>January2,2024</v>
      </c>
      <c r="AL781">
        <f t="shared" ca="1" si="471"/>
        <v>0</v>
      </c>
      <c r="AM781">
        <f t="shared" ca="1" si="472"/>
        <v>0</v>
      </c>
      <c r="AN781">
        <f t="shared" ca="1" si="473"/>
        <v>5.52</v>
      </c>
      <c r="AO781">
        <f t="shared" ca="1" si="474"/>
        <v>0</v>
      </c>
      <c r="AX781" t="str">
        <f t="shared" si="475"/>
        <v>January2,2024</v>
      </c>
      <c r="AY781">
        <f t="shared" ca="1" si="476"/>
        <v>4</v>
      </c>
    </row>
    <row r="782" spans="1:51">
      <c r="A782" s="17">
        <v>766</v>
      </c>
      <c r="B782" s="17" t="str">
        <f t="shared" si="494"/>
        <v>January2,2024</v>
      </c>
      <c r="C782" s="17">
        <f t="shared" ca="1" si="495"/>
        <v>1</v>
      </c>
      <c r="D782" s="17" t="str">
        <f t="shared" ca="1" si="457"/>
        <v>Canada</v>
      </c>
      <c r="E782" s="17" t="str">
        <f t="shared" ca="1" si="469"/>
        <v>Montreal</v>
      </c>
      <c r="F782" s="17">
        <f t="shared" ca="1" si="496"/>
        <v>1</v>
      </c>
      <c r="G782" s="17" t="str">
        <f t="shared" ca="1" si="477"/>
        <v>Coffee</v>
      </c>
      <c r="H782" s="17">
        <f t="shared" ca="1" si="478"/>
        <v>4</v>
      </c>
      <c r="J782" s="36" t="str">
        <f t="shared" si="458"/>
        <v>January2,2024</v>
      </c>
      <c r="K782" s="37">
        <f t="shared" ca="1" si="459"/>
        <v>4</v>
      </c>
      <c r="L782" s="37">
        <f t="shared" ca="1" si="460"/>
        <v>0</v>
      </c>
      <c r="M782" s="37">
        <f t="shared" ca="1" si="461"/>
        <v>0</v>
      </c>
      <c r="N782" s="37">
        <f t="shared" ca="1" si="462"/>
        <v>0</v>
      </c>
      <c r="O782" s="38">
        <f t="shared" ca="1" si="463"/>
        <v>0</v>
      </c>
      <c r="X782" t="str">
        <f t="shared" si="464"/>
        <v>January2,2024</v>
      </c>
      <c r="Y782">
        <f t="shared" ca="1" si="465"/>
        <v>4</v>
      </c>
      <c r="Z782">
        <f t="shared" ca="1" si="466"/>
        <v>0</v>
      </c>
      <c r="AA782">
        <f t="shared" ca="1" si="467"/>
        <v>0</v>
      </c>
      <c r="AB782">
        <f t="shared" ca="1" si="468"/>
        <v>0</v>
      </c>
      <c r="AK782" t="str">
        <f t="shared" si="470"/>
        <v>January2,2024</v>
      </c>
      <c r="AL782">
        <f t="shared" ca="1" si="471"/>
        <v>0</v>
      </c>
      <c r="AM782">
        <f t="shared" ca="1" si="472"/>
        <v>7.24</v>
      </c>
      <c r="AN782">
        <f t="shared" ca="1" si="473"/>
        <v>0</v>
      </c>
      <c r="AO782">
        <f t="shared" ca="1" si="474"/>
        <v>0</v>
      </c>
      <c r="AX782" t="str">
        <f t="shared" si="475"/>
        <v>January2,2024</v>
      </c>
      <c r="AY782">
        <f t="shared" ca="1" si="476"/>
        <v>5.52</v>
      </c>
    </row>
    <row r="783" spans="1:51">
      <c r="A783" s="17">
        <v>767</v>
      </c>
      <c r="B783" s="17" t="str">
        <f t="shared" si="494"/>
        <v>January2,2024</v>
      </c>
      <c r="C783" s="17">
        <f t="shared" ca="1" si="495"/>
        <v>5</v>
      </c>
      <c r="D783" s="17" t="str">
        <f t="shared" ca="1" si="457"/>
        <v>UK</v>
      </c>
      <c r="E783" s="17" t="str">
        <f t="shared" ca="1" si="469"/>
        <v>London</v>
      </c>
      <c r="F783" s="17">
        <f t="shared" ca="1" si="496"/>
        <v>2</v>
      </c>
      <c r="G783" s="17" t="str">
        <f t="shared" ca="1" si="477"/>
        <v>Ice Coffee</v>
      </c>
      <c r="H783" s="17">
        <f t="shared" ca="1" si="478"/>
        <v>7.24</v>
      </c>
      <c r="J783" s="33" t="str">
        <f t="shared" si="458"/>
        <v>January2,2024</v>
      </c>
      <c r="K783" s="34">
        <f t="shared" ca="1" si="459"/>
        <v>0</v>
      </c>
      <c r="L783" s="34">
        <f t="shared" ca="1" si="460"/>
        <v>0</v>
      </c>
      <c r="M783" s="34">
        <f t="shared" ca="1" si="461"/>
        <v>0</v>
      </c>
      <c r="N783" s="34">
        <f t="shared" ca="1" si="462"/>
        <v>0</v>
      </c>
      <c r="O783" s="35">
        <f t="shared" ca="1" si="463"/>
        <v>7.24</v>
      </c>
      <c r="X783" t="str">
        <f t="shared" si="464"/>
        <v>January2,2024</v>
      </c>
      <c r="Y783">
        <f t="shared" ca="1" si="465"/>
        <v>0</v>
      </c>
      <c r="Z783">
        <f t="shared" ca="1" si="466"/>
        <v>0</v>
      </c>
      <c r="AA783">
        <f t="shared" ca="1" si="467"/>
        <v>0</v>
      </c>
      <c r="AB783">
        <f t="shared" ca="1" si="468"/>
        <v>7.24</v>
      </c>
      <c r="AK783" t="str">
        <f t="shared" si="470"/>
        <v>January2,2024</v>
      </c>
      <c r="AL783">
        <f t="shared" ca="1" si="471"/>
        <v>4</v>
      </c>
      <c r="AM783">
        <f t="shared" ca="1" si="472"/>
        <v>0</v>
      </c>
      <c r="AN783">
        <f t="shared" ca="1" si="473"/>
        <v>0</v>
      </c>
      <c r="AO783">
        <f t="shared" ca="1" si="474"/>
        <v>0</v>
      </c>
      <c r="AX783" t="str">
        <f t="shared" si="475"/>
        <v>January2,2024</v>
      </c>
      <c r="AY783">
        <f t="shared" ca="1" si="476"/>
        <v>7.24</v>
      </c>
    </row>
    <row r="784" spans="1:51">
      <c r="A784" s="17">
        <v>768</v>
      </c>
      <c r="B784" s="17" t="str">
        <f t="shared" si="494"/>
        <v>January2,2024</v>
      </c>
      <c r="C784" s="17">
        <f t="shared" ca="1" si="495"/>
        <v>5</v>
      </c>
      <c r="D784" s="17" t="str">
        <f t="shared" ca="1" si="457"/>
        <v>UK</v>
      </c>
      <c r="E784" s="17" t="str">
        <f t="shared" ca="1" si="469"/>
        <v>London</v>
      </c>
      <c r="F784" s="17">
        <f t="shared" ca="1" si="496"/>
        <v>4</v>
      </c>
      <c r="G784" s="17" t="str">
        <f t="shared" ca="1" si="477"/>
        <v>Mocktails</v>
      </c>
      <c r="H784" s="17">
        <f t="shared" ca="1" si="478"/>
        <v>6.88</v>
      </c>
      <c r="J784" s="36" t="str">
        <f t="shared" si="458"/>
        <v>January2,2024</v>
      </c>
      <c r="K784" s="37">
        <f t="shared" ca="1" si="459"/>
        <v>0</v>
      </c>
      <c r="L784" s="37">
        <f t="shared" ca="1" si="460"/>
        <v>0</v>
      </c>
      <c r="M784" s="37">
        <f t="shared" ca="1" si="461"/>
        <v>0</v>
      </c>
      <c r="N784" s="37">
        <f t="shared" ca="1" si="462"/>
        <v>0</v>
      </c>
      <c r="O784" s="38">
        <f t="shared" ca="1" si="463"/>
        <v>6.88</v>
      </c>
      <c r="X784" t="str">
        <f t="shared" si="464"/>
        <v>January2,2024</v>
      </c>
      <c r="Y784">
        <f t="shared" ca="1" si="465"/>
        <v>0</v>
      </c>
      <c r="Z784">
        <f t="shared" ca="1" si="466"/>
        <v>0</v>
      </c>
      <c r="AA784">
        <f t="shared" ca="1" si="467"/>
        <v>0</v>
      </c>
      <c r="AB784">
        <f t="shared" ca="1" si="468"/>
        <v>6.88</v>
      </c>
      <c r="AK784" t="str">
        <f t="shared" si="470"/>
        <v>January2,2024</v>
      </c>
      <c r="AL784">
        <f t="shared" ca="1" si="471"/>
        <v>0</v>
      </c>
      <c r="AM784">
        <f t="shared" ca="1" si="472"/>
        <v>7.24</v>
      </c>
      <c r="AN784">
        <f t="shared" ca="1" si="473"/>
        <v>0</v>
      </c>
      <c r="AO784">
        <f t="shared" ca="1" si="474"/>
        <v>0</v>
      </c>
      <c r="AX784" t="str">
        <f t="shared" si="475"/>
        <v>January2,2024</v>
      </c>
      <c r="AY784">
        <f t="shared" ca="1" si="476"/>
        <v>4</v>
      </c>
    </row>
    <row r="785" spans="1:51">
      <c r="A785" s="17">
        <v>769</v>
      </c>
      <c r="B785" s="17" t="str">
        <f t="shared" si="494"/>
        <v>January2,2024</v>
      </c>
      <c r="C785" s="17">
        <f t="shared" ca="1" si="495"/>
        <v>5</v>
      </c>
      <c r="D785" s="17" t="str">
        <f t="shared" ca="1" si="457"/>
        <v>UK</v>
      </c>
      <c r="E785" s="17" t="str">
        <f t="shared" ca="1" si="469"/>
        <v>London</v>
      </c>
      <c r="F785" s="17">
        <f t="shared" ca="1" si="496"/>
        <v>1</v>
      </c>
      <c r="G785" s="17" t="str">
        <f t="shared" ca="1" si="477"/>
        <v>Coffee</v>
      </c>
      <c r="H785" s="17">
        <f t="shared" ca="1" si="478"/>
        <v>4</v>
      </c>
      <c r="J785" s="33" t="str">
        <f t="shared" si="458"/>
        <v>January2,2024</v>
      </c>
      <c r="K785" s="34">
        <f t="shared" ca="1" si="459"/>
        <v>0</v>
      </c>
      <c r="L785" s="34">
        <f t="shared" ca="1" si="460"/>
        <v>0</v>
      </c>
      <c r="M785" s="34">
        <f t="shared" ca="1" si="461"/>
        <v>0</v>
      </c>
      <c r="N785" s="34">
        <f t="shared" ca="1" si="462"/>
        <v>0</v>
      </c>
      <c r="O785" s="35">
        <f t="shared" ca="1" si="463"/>
        <v>4</v>
      </c>
      <c r="X785" t="str">
        <f t="shared" si="464"/>
        <v>January2,2024</v>
      </c>
      <c r="Y785">
        <f t="shared" ca="1" si="465"/>
        <v>0</v>
      </c>
      <c r="Z785">
        <f t="shared" ca="1" si="466"/>
        <v>0</v>
      </c>
      <c r="AA785">
        <f t="shared" ca="1" si="467"/>
        <v>0</v>
      </c>
      <c r="AB785">
        <f t="shared" ca="1" si="468"/>
        <v>4</v>
      </c>
      <c r="AK785" t="str">
        <f t="shared" si="470"/>
        <v>January2,2024</v>
      </c>
      <c r="AL785">
        <f t="shared" ca="1" si="471"/>
        <v>0</v>
      </c>
      <c r="AM785">
        <f t="shared" ca="1" si="472"/>
        <v>0</v>
      </c>
      <c r="AN785">
        <f t="shared" ca="1" si="473"/>
        <v>0</v>
      </c>
      <c r="AO785">
        <f t="shared" ca="1" si="474"/>
        <v>6.88</v>
      </c>
      <c r="AX785" t="str">
        <f t="shared" si="475"/>
        <v>January2,2024</v>
      </c>
      <c r="AY785">
        <f t="shared" ca="1" si="476"/>
        <v>7.24</v>
      </c>
    </row>
    <row r="786" spans="1:51">
      <c r="A786" s="17">
        <v>770</v>
      </c>
      <c r="B786" s="17" t="str">
        <f t="shared" si="494"/>
        <v>January2,2024</v>
      </c>
      <c r="C786" s="17">
        <f t="shared" ca="1" si="495"/>
        <v>2</v>
      </c>
      <c r="D786" s="17" t="str">
        <f t="shared" ref="D786:D849" ca="1" si="497">VLOOKUP(C786,$BJ$2:$BL$13,2)</f>
        <v>Canada</v>
      </c>
      <c r="E786" s="17" t="str">
        <f t="shared" ca="1" si="469"/>
        <v>Toronto</v>
      </c>
      <c r="F786" s="17">
        <f t="shared" ca="1" si="496"/>
        <v>3</v>
      </c>
      <c r="G786" s="17" t="str">
        <f t="shared" ca="1" si="477"/>
        <v>Tea</v>
      </c>
      <c r="H786" s="17">
        <f t="shared" ca="1" si="478"/>
        <v>5.52</v>
      </c>
      <c r="J786" s="36" t="str">
        <f t="shared" ref="J786:J849" si="498">B786</f>
        <v>January2,2024</v>
      </c>
      <c r="K786" s="37">
        <f t="shared" ref="K786:K849" ca="1" si="499">IF(C786=1,H786,0)</f>
        <v>0</v>
      </c>
      <c r="L786" s="37">
        <f t="shared" ref="L786:L849" ca="1" si="500">IF(C786=2,H786,0)</f>
        <v>5.52</v>
      </c>
      <c r="M786" s="37">
        <f t="shared" ref="M786:M849" ca="1" si="501">IF(C786=3,H786,0)</f>
        <v>0</v>
      </c>
      <c r="N786" s="37">
        <f t="shared" ref="N786:N849" ca="1" si="502">IF(C786=4,H786,0)</f>
        <v>0</v>
      </c>
      <c r="O786" s="38">
        <f t="shared" ref="O786:O849" ca="1" si="503">IF(C786=5,H786,0)</f>
        <v>0</v>
      </c>
      <c r="X786" t="str">
        <f t="shared" ref="X786:X849" si="504">B786</f>
        <v>January2,2024</v>
      </c>
      <c r="Y786">
        <f t="shared" ref="Y786:Y849" ca="1" si="505">IF(OR(C786=1,C786=2),H786,0)</f>
        <v>5.52</v>
      </c>
      <c r="Z786">
        <f t="shared" ref="Z786:Z849" ca="1" si="506">IF(C786=3,H786,0)</f>
        <v>0</v>
      </c>
      <c r="AA786">
        <f t="shared" ref="AA786:AA849" ca="1" si="507">IF(C786=4,H786,0)</f>
        <v>0</v>
      </c>
      <c r="AB786">
        <f t="shared" ref="AB786:AB849" ca="1" si="508">IF(C786=5,H786,0)</f>
        <v>0</v>
      </c>
      <c r="AK786" t="str">
        <f t="shared" si="470"/>
        <v>January2,2024</v>
      </c>
      <c r="AL786">
        <f t="shared" ca="1" si="471"/>
        <v>4</v>
      </c>
      <c r="AM786">
        <f t="shared" ca="1" si="472"/>
        <v>0</v>
      </c>
      <c r="AN786">
        <f t="shared" ca="1" si="473"/>
        <v>0</v>
      </c>
      <c r="AO786">
        <f t="shared" ca="1" si="474"/>
        <v>0</v>
      </c>
      <c r="AX786" t="str">
        <f t="shared" si="475"/>
        <v>January2,2024</v>
      </c>
      <c r="AY786">
        <f t="shared" ca="1" si="476"/>
        <v>6.88</v>
      </c>
    </row>
    <row r="787" spans="1:51">
      <c r="A787" s="17">
        <v>771</v>
      </c>
      <c r="B787" s="17" t="str">
        <f t="shared" si="494"/>
        <v>January2,2024</v>
      </c>
      <c r="C787" s="17">
        <f t="shared" ca="1" si="495"/>
        <v>3</v>
      </c>
      <c r="D787" s="17" t="str">
        <f t="shared" ca="1" si="497"/>
        <v>US</v>
      </c>
      <c r="E787" s="17" t="str">
        <f t="shared" ref="E787:E850" ca="1" si="509">VLOOKUP(C787,$BJ$2:$BL$13,3)</f>
        <v>Orlando</v>
      </c>
      <c r="F787" s="17">
        <f t="shared" ca="1" si="496"/>
        <v>4</v>
      </c>
      <c r="G787" s="17" t="str">
        <f t="shared" ca="1" si="477"/>
        <v>Mocktails</v>
      </c>
      <c r="H787" s="17">
        <f t="shared" ca="1" si="478"/>
        <v>6.88</v>
      </c>
      <c r="J787" s="33" t="str">
        <f t="shared" si="498"/>
        <v>January2,2024</v>
      </c>
      <c r="K787" s="34">
        <f t="shared" ca="1" si="499"/>
        <v>0</v>
      </c>
      <c r="L787" s="34">
        <f t="shared" ca="1" si="500"/>
        <v>0</v>
      </c>
      <c r="M787" s="34">
        <f t="shared" ca="1" si="501"/>
        <v>6.88</v>
      </c>
      <c r="N787" s="34">
        <f t="shared" ca="1" si="502"/>
        <v>0</v>
      </c>
      <c r="O787" s="35">
        <f t="shared" ca="1" si="503"/>
        <v>0</v>
      </c>
      <c r="X787" t="str">
        <f t="shared" si="504"/>
        <v>January2,2024</v>
      </c>
      <c r="Y787">
        <f t="shared" ca="1" si="505"/>
        <v>0</v>
      </c>
      <c r="Z787">
        <f t="shared" ca="1" si="506"/>
        <v>6.88</v>
      </c>
      <c r="AA787">
        <f t="shared" ca="1" si="507"/>
        <v>0</v>
      </c>
      <c r="AB787">
        <f t="shared" ca="1" si="508"/>
        <v>0</v>
      </c>
      <c r="AK787" t="str">
        <f t="shared" ref="AK787:AK850" si="510">B786</f>
        <v>January2,2024</v>
      </c>
      <c r="AL787">
        <f t="shared" ref="AL787:AL850" ca="1" si="511">IF(F786=1,H786,0)</f>
        <v>0</v>
      </c>
      <c r="AM787">
        <f t="shared" ref="AM787:AM850" ca="1" si="512">IF(F786=2,H786,0)</f>
        <v>0</v>
      </c>
      <c r="AN787">
        <f t="shared" ref="AN787:AN850" ca="1" si="513">IF(F786=3,H786,0)</f>
        <v>5.52</v>
      </c>
      <c r="AO787">
        <f t="shared" ref="AO787:AO850" ca="1" si="514">IF(F786=4,H786,0)</f>
        <v>0</v>
      </c>
      <c r="AX787" t="str">
        <f t="shared" si="475"/>
        <v>January2,2024</v>
      </c>
      <c r="AY787">
        <f t="shared" ca="1" si="476"/>
        <v>4</v>
      </c>
    </row>
    <row r="788" spans="1:51">
      <c r="A788" s="17">
        <v>772</v>
      </c>
      <c r="B788" s="17" t="str">
        <f t="shared" ref="B788:B797" si="515">"January2,2024"</f>
        <v>January2,2024</v>
      </c>
      <c r="C788" s="17">
        <f t="shared" ref="C788:C797" ca="1" si="516">RANDBETWEEN(1,5)</f>
        <v>2</v>
      </c>
      <c r="D788" s="17" t="str">
        <f t="shared" ca="1" si="497"/>
        <v>Canada</v>
      </c>
      <c r="E788" s="17" t="str">
        <f t="shared" ca="1" si="509"/>
        <v>Toronto</v>
      </c>
      <c r="F788" s="17">
        <f t="shared" ref="F788:F797" ca="1" si="517">RANDBETWEEN(1,4)</f>
        <v>2</v>
      </c>
      <c r="G788" s="17" t="str">
        <f t="shared" ca="1" si="477"/>
        <v>Ice Coffee</v>
      </c>
      <c r="H788" s="17">
        <f t="shared" ca="1" si="478"/>
        <v>7.24</v>
      </c>
      <c r="J788" s="36" t="str">
        <f t="shared" si="498"/>
        <v>January2,2024</v>
      </c>
      <c r="K788" s="37">
        <f t="shared" ca="1" si="499"/>
        <v>0</v>
      </c>
      <c r="L788" s="37">
        <f t="shared" ca="1" si="500"/>
        <v>7.24</v>
      </c>
      <c r="M788" s="37">
        <f t="shared" ca="1" si="501"/>
        <v>0</v>
      </c>
      <c r="N788" s="37">
        <f t="shared" ca="1" si="502"/>
        <v>0</v>
      </c>
      <c r="O788" s="38">
        <f t="shared" ca="1" si="503"/>
        <v>0</v>
      </c>
      <c r="X788" t="str">
        <f t="shared" si="504"/>
        <v>January2,2024</v>
      </c>
      <c r="Y788">
        <f t="shared" ca="1" si="505"/>
        <v>7.24</v>
      </c>
      <c r="Z788">
        <f t="shared" ca="1" si="506"/>
        <v>0</v>
      </c>
      <c r="AA788">
        <f t="shared" ca="1" si="507"/>
        <v>0</v>
      </c>
      <c r="AB788">
        <f t="shared" ca="1" si="508"/>
        <v>0</v>
      </c>
      <c r="AK788" t="str">
        <f t="shared" si="510"/>
        <v>January2,2024</v>
      </c>
      <c r="AL788">
        <f t="shared" ca="1" si="511"/>
        <v>0</v>
      </c>
      <c r="AM788">
        <f t="shared" ca="1" si="512"/>
        <v>0</v>
      </c>
      <c r="AN788">
        <f t="shared" ca="1" si="513"/>
        <v>0</v>
      </c>
      <c r="AO788">
        <f t="shared" ca="1" si="514"/>
        <v>6.88</v>
      </c>
      <c r="AX788" t="str">
        <f t="shared" ref="AX788:AX851" si="518">B786</f>
        <v>January2,2024</v>
      </c>
      <c r="AY788">
        <f t="shared" ref="AY788:AY851" ca="1" si="519">H786</f>
        <v>5.52</v>
      </c>
    </row>
    <row r="789" spans="1:51">
      <c r="A789" s="17">
        <v>773</v>
      </c>
      <c r="B789" s="17" t="str">
        <f t="shared" si="515"/>
        <v>January2,2024</v>
      </c>
      <c r="C789" s="17">
        <f t="shared" ca="1" si="516"/>
        <v>4</v>
      </c>
      <c r="D789" s="17" t="str">
        <f t="shared" ca="1" si="497"/>
        <v>France</v>
      </c>
      <c r="E789" s="17" t="str">
        <f t="shared" ca="1" si="509"/>
        <v>Paris</v>
      </c>
      <c r="F789" s="17">
        <f t="shared" ca="1" si="517"/>
        <v>1</v>
      </c>
      <c r="G789" s="17" t="str">
        <f t="shared" ca="1" si="477"/>
        <v>Coffee</v>
      </c>
      <c r="H789" s="17">
        <f t="shared" ca="1" si="478"/>
        <v>4</v>
      </c>
      <c r="J789" s="33" t="str">
        <f t="shared" si="498"/>
        <v>January2,2024</v>
      </c>
      <c r="K789" s="34">
        <f t="shared" ca="1" si="499"/>
        <v>0</v>
      </c>
      <c r="L789" s="34">
        <f t="shared" ca="1" si="500"/>
        <v>0</v>
      </c>
      <c r="M789" s="34">
        <f t="shared" ca="1" si="501"/>
        <v>0</v>
      </c>
      <c r="N789" s="34">
        <f t="shared" ca="1" si="502"/>
        <v>4</v>
      </c>
      <c r="O789" s="35">
        <f t="shared" ca="1" si="503"/>
        <v>0</v>
      </c>
      <c r="X789" t="str">
        <f t="shared" si="504"/>
        <v>January2,2024</v>
      </c>
      <c r="Y789">
        <f t="shared" ca="1" si="505"/>
        <v>0</v>
      </c>
      <c r="Z789">
        <f t="shared" ca="1" si="506"/>
        <v>0</v>
      </c>
      <c r="AA789">
        <f t="shared" ca="1" si="507"/>
        <v>4</v>
      </c>
      <c r="AB789">
        <f t="shared" ca="1" si="508"/>
        <v>0</v>
      </c>
      <c r="AK789" t="str">
        <f t="shared" si="510"/>
        <v>January2,2024</v>
      </c>
      <c r="AL789">
        <f t="shared" ca="1" si="511"/>
        <v>0</v>
      </c>
      <c r="AM789">
        <f t="shared" ca="1" si="512"/>
        <v>7.24</v>
      </c>
      <c r="AN789">
        <f t="shared" ca="1" si="513"/>
        <v>0</v>
      </c>
      <c r="AO789">
        <f t="shared" ca="1" si="514"/>
        <v>0</v>
      </c>
      <c r="AX789" t="str">
        <f t="shared" si="518"/>
        <v>January2,2024</v>
      </c>
      <c r="AY789">
        <f t="shared" ca="1" si="519"/>
        <v>6.88</v>
      </c>
    </row>
    <row r="790" spans="1:51">
      <c r="A790" s="17">
        <v>774</v>
      </c>
      <c r="B790" s="17" t="str">
        <f t="shared" si="515"/>
        <v>January2,2024</v>
      </c>
      <c r="C790" s="17">
        <f t="shared" ca="1" si="516"/>
        <v>2</v>
      </c>
      <c r="D790" s="17" t="str">
        <f t="shared" ca="1" si="497"/>
        <v>Canada</v>
      </c>
      <c r="E790" s="17" t="str">
        <f t="shared" ca="1" si="509"/>
        <v>Toronto</v>
      </c>
      <c r="F790" s="17">
        <f t="shared" ca="1" si="517"/>
        <v>4</v>
      </c>
      <c r="G790" s="17" t="str">
        <f t="shared" ref="G790:G853" ca="1" si="520">VLOOKUP(F790,$BN$2:$BP$5,2)</f>
        <v>Mocktails</v>
      </c>
      <c r="H790" s="17">
        <f t="shared" ref="H790:H853" ca="1" si="521">VLOOKUP(F790,$BN$2:$BP$5,3)</f>
        <v>6.88</v>
      </c>
      <c r="J790" s="36" t="str">
        <f t="shared" si="498"/>
        <v>January2,2024</v>
      </c>
      <c r="K790" s="37">
        <f t="shared" ca="1" si="499"/>
        <v>0</v>
      </c>
      <c r="L790" s="37">
        <f t="shared" ca="1" si="500"/>
        <v>6.88</v>
      </c>
      <c r="M790" s="37">
        <f t="shared" ca="1" si="501"/>
        <v>0</v>
      </c>
      <c r="N790" s="37">
        <f t="shared" ca="1" si="502"/>
        <v>0</v>
      </c>
      <c r="O790" s="38">
        <f t="shared" ca="1" si="503"/>
        <v>0</v>
      </c>
      <c r="X790" t="str">
        <f t="shared" si="504"/>
        <v>January2,2024</v>
      </c>
      <c r="Y790">
        <f t="shared" ca="1" si="505"/>
        <v>6.88</v>
      </c>
      <c r="Z790">
        <f t="shared" ca="1" si="506"/>
        <v>0</v>
      </c>
      <c r="AA790">
        <f t="shared" ca="1" si="507"/>
        <v>0</v>
      </c>
      <c r="AB790">
        <f t="shared" ca="1" si="508"/>
        <v>0</v>
      </c>
      <c r="AK790" t="str">
        <f t="shared" si="510"/>
        <v>January2,2024</v>
      </c>
      <c r="AL790">
        <f t="shared" ca="1" si="511"/>
        <v>4</v>
      </c>
      <c r="AM790">
        <f t="shared" ca="1" si="512"/>
        <v>0</v>
      </c>
      <c r="AN790">
        <f t="shared" ca="1" si="513"/>
        <v>0</v>
      </c>
      <c r="AO790">
        <f t="shared" ca="1" si="514"/>
        <v>0</v>
      </c>
      <c r="AX790" t="str">
        <f t="shared" si="518"/>
        <v>January2,2024</v>
      </c>
      <c r="AY790">
        <f t="shared" ca="1" si="519"/>
        <v>7.24</v>
      </c>
    </row>
    <row r="791" spans="1:51">
      <c r="A791" s="17">
        <v>775</v>
      </c>
      <c r="B791" s="17" t="str">
        <f t="shared" si="515"/>
        <v>January2,2024</v>
      </c>
      <c r="C791" s="17">
        <f t="shared" ca="1" si="516"/>
        <v>3</v>
      </c>
      <c r="D791" s="17" t="str">
        <f t="shared" ca="1" si="497"/>
        <v>US</v>
      </c>
      <c r="E791" s="17" t="str">
        <f t="shared" ca="1" si="509"/>
        <v>Orlando</v>
      </c>
      <c r="F791" s="17">
        <f t="shared" ca="1" si="517"/>
        <v>4</v>
      </c>
      <c r="G791" s="17" t="str">
        <f t="shared" ca="1" si="520"/>
        <v>Mocktails</v>
      </c>
      <c r="H791" s="17">
        <f t="shared" ca="1" si="521"/>
        <v>6.88</v>
      </c>
      <c r="J791" s="33" t="str">
        <f t="shared" si="498"/>
        <v>January2,2024</v>
      </c>
      <c r="K791" s="34">
        <f t="shared" ca="1" si="499"/>
        <v>0</v>
      </c>
      <c r="L791" s="34">
        <f t="shared" ca="1" si="500"/>
        <v>0</v>
      </c>
      <c r="M791" s="34">
        <f t="shared" ca="1" si="501"/>
        <v>6.88</v>
      </c>
      <c r="N791" s="34">
        <f t="shared" ca="1" si="502"/>
        <v>0</v>
      </c>
      <c r="O791" s="35">
        <f t="shared" ca="1" si="503"/>
        <v>0</v>
      </c>
      <c r="X791" t="str">
        <f t="shared" si="504"/>
        <v>January2,2024</v>
      </c>
      <c r="Y791">
        <f t="shared" ca="1" si="505"/>
        <v>0</v>
      </c>
      <c r="Z791">
        <f t="shared" ca="1" si="506"/>
        <v>6.88</v>
      </c>
      <c r="AA791">
        <f t="shared" ca="1" si="507"/>
        <v>0</v>
      </c>
      <c r="AB791">
        <f t="shared" ca="1" si="508"/>
        <v>0</v>
      </c>
      <c r="AK791" t="str">
        <f t="shared" si="510"/>
        <v>January2,2024</v>
      </c>
      <c r="AL791">
        <f t="shared" ca="1" si="511"/>
        <v>0</v>
      </c>
      <c r="AM791">
        <f t="shared" ca="1" si="512"/>
        <v>0</v>
      </c>
      <c r="AN791">
        <f t="shared" ca="1" si="513"/>
        <v>0</v>
      </c>
      <c r="AO791">
        <f t="shared" ca="1" si="514"/>
        <v>6.88</v>
      </c>
      <c r="AX791" t="str">
        <f t="shared" si="518"/>
        <v>January2,2024</v>
      </c>
      <c r="AY791">
        <f t="shared" ca="1" si="519"/>
        <v>4</v>
      </c>
    </row>
    <row r="792" spans="1:51">
      <c r="A792" s="17">
        <v>776</v>
      </c>
      <c r="B792" s="17" t="str">
        <f t="shared" si="515"/>
        <v>January2,2024</v>
      </c>
      <c r="C792" s="17">
        <f t="shared" ca="1" si="516"/>
        <v>3</v>
      </c>
      <c r="D792" s="17" t="str">
        <f t="shared" ca="1" si="497"/>
        <v>US</v>
      </c>
      <c r="E792" s="17" t="str">
        <f t="shared" ca="1" si="509"/>
        <v>Orlando</v>
      </c>
      <c r="F792" s="17">
        <f t="shared" ca="1" si="517"/>
        <v>1</v>
      </c>
      <c r="G792" s="17" t="str">
        <f t="shared" ca="1" si="520"/>
        <v>Coffee</v>
      </c>
      <c r="H792" s="17">
        <f t="shared" ca="1" si="521"/>
        <v>4</v>
      </c>
      <c r="J792" s="36" t="str">
        <f t="shared" si="498"/>
        <v>January2,2024</v>
      </c>
      <c r="K792" s="37">
        <f t="shared" ca="1" si="499"/>
        <v>0</v>
      </c>
      <c r="L792" s="37">
        <f t="shared" ca="1" si="500"/>
        <v>0</v>
      </c>
      <c r="M792" s="37">
        <f t="shared" ca="1" si="501"/>
        <v>4</v>
      </c>
      <c r="N792" s="37">
        <f t="shared" ca="1" si="502"/>
        <v>0</v>
      </c>
      <c r="O792" s="38">
        <f t="shared" ca="1" si="503"/>
        <v>0</v>
      </c>
      <c r="X792" t="str">
        <f t="shared" si="504"/>
        <v>January2,2024</v>
      </c>
      <c r="Y792">
        <f t="shared" ca="1" si="505"/>
        <v>0</v>
      </c>
      <c r="Z792">
        <f t="shared" ca="1" si="506"/>
        <v>4</v>
      </c>
      <c r="AA792">
        <f t="shared" ca="1" si="507"/>
        <v>0</v>
      </c>
      <c r="AB792">
        <f t="shared" ca="1" si="508"/>
        <v>0</v>
      </c>
      <c r="AK792" t="str">
        <f t="shared" si="510"/>
        <v>January2,2024</v>
      </c>
      <c r="AL792">
        <f t="shared" ca="1" si="511"/>
        <v>0</v>
      </c>
      <c r="AM792">
        <f t="shared" ca="1" si="512"/>
        <v>0</v>
      </c>
      <c r="AN792">
        <f t="shared" ca="1" si="513"/>
        <v>0</v>
      </c>
      <c r="AO792">
        <f t="shared" ca="1" si="514"/>
        <v>6.88</v>
      </c>
      <c r="AX792" t="str">
        <f t="shared" si="518"/>
        <v>January2,2024</v>
      </c>
      <c r="AY792">
        <f t="shared" ca="1" si="519"/>
        <v>6.88</v>
      </c>
    </row>
    <row r="793" spans="1:51">
      <c r="A793" s="17">
        <v>777</v>
      </c>
      <c r="B793" s="17" t="str">
        <f t="shared" si="515"/>
        <v>January2,2024</v>
      </c>
      <c r="C793" s="17">
        <f t="shared" ca="1" si="516"/>
        <v>4</v>
      </c>
      <c r="D793" s="17" t="str">
        <f t="shared" ca="1" si="497"/>
        <v>France</v>
      </c>
      <c r="E793" s="17" t="str">
        <f t="shared" ca="1" si="509"/>
        <v>Paris</v>
      </c>
      <c r="F793" s="17">
        <f t="shared" ca="1" si="517"/>
        <v>3</v>
      </c>
      <c r="G793" s="17" t="str">
        <f t="shared" ca="1" si="520"/>
        <v>Tea</v>
      </c>
      <c r="H793" s="17">
        <f t="shared" ca="1" si="521"/>
        <v>5.52</v>
      </c>
      <c r="J793" s="33" t="str">
        <f t="shared" si="498"/>
        <v>January2,2024</v>
      </c>
      <c r="K793" s="34">
        <f t="shared" ca="1" si="499"/>
        <v>0</v>
      </c>
      <c r="L793" s="34">
        <f t="shared" ca="1" si="500"/>
        <v>0</v>
      </c>
      <c r="M793" s="34">
        <f t="shared" ca="1" si="501"/>
        <v>0</v>
      </c>
      <c r="N793" s="34">
        <f t="shared" ca="1" si="502"/>
        <v>5.52</v>
      </c>
      <c r="O793" s="35">
        <f t="shared" ca="1" si="503"/>
        <v>0</v>
      </c>
      <c r="X793" t="str">
        <f t="shared" si="504"/>
        <v>January2,2024</v>
      </c>
      <c r="Y793">
        <f t="shared" ca="1" si="505"/>
        <v>0</v>
      </c>
      <c r="Z793">
        <f t="shared" ca="1" si="506"/>
        <v>0</v>
      </c>
      <c r="AA793">
        <f t="shared" ca="1" si="507"/>
        <v>5.52</v>
      </c>
      <c r="AB793">
        <f t="shared" ca="1" si="508"/>
        <v>0</v>
      </c>
      <c r="AK793" t="str">
        <f t="shared" si="510"/>
        <v>January2,2024</v>
      </c>
      <c r="AL793">
        <f t="shared" ca="1" si="511"/>
        <v>4</v>
      </c>
      <c r="AM793">
        <f t="shared" ca="1" si="512"/>
        <v>0</v>
      </c>
      <c r="AN793">
        <f t="shared" ca="1" si="513"/>
        <v>0</v>
      </c>
      <c r="AO793">
        <f t="shared" ca="1" si="514"/>
        <v>0</v>
      </c>
      <c r="AX793" t="str">
        <f t="shared" si="518"/>
        <v>January2,2024</v>
      </c>
      <c r="AY793">
        <f t="shared" ca="1" si="519"/>
        <v>6.88</v>
      </c>
    </row>
    <row r="794" spans="1:51">
      <c r="A794" s="17">
        <v>778</v>
      </c>
      <c r="B794" s="17" t="str">
        <f t="shared" si="515"/>
        <v>January2,2024</v>
      </c>
      <c r="C794" s="17">
        <f t="shared" ca="1" si="516"/>
        <v>1</v>
      </c>
      <c r="D794" s="17" t="str">
        <f t="shared" ca="1" si="497"/>
        <v>Canada</v>
      </c>
      <c r="E794" s="17" t="str">
        <f t="shared" ca="1" si="509"/>
        <v>Montreal</v>
      </c>
      <c r="F794" s="17">
        <f t="shared" ca="1" si="517"/>
        <v>2</v>
      </c>
      <c r="G794" s="17" t="str">
        <f t="shared" ca="1" si="520"/>
        <v>Ice Coffee</v>
      </c>
      <c r="H794" s="17">
        <f t="shared" ca="1" si="521"/>
        <v>7.24</v>
      </c>
      <c r="J794" s="36" t="str">
        <f t="shared" si="498"/>
        <v>January2,2024</v>
      </c>
      <c r="K794" s="37">
        <f t="shared" ca="1" si="499"/>
        <v>7.24</v>
      </c>
      <c r="L794" s="37">
        <f t="shared" ca="1" si="500"/>
        <v>0</v>
      </c>
      <c r="M794" s="37">
        <f t="shared" ca="1" si="501"/>
        <v>0</v>
      </c>
      <c r="N794" s="37">
        <f t="shared" ca="1" si="502"/>
        <v>0</v>
      </c>
      <c r="O794" s="38">
        <f t="shared" ca="1" si="503"/>
        <v>0</v>
      </c>
      <c r="X794" t="str">
        <f t="shared" si="504"/>
        <v>January2,2024</v>
      </c>
      <c r="Y794">
        <f t="shared" ca="1" si="505"/>
        <v>7.24</v>
      </c>
      <c r="Z794">
        <f t="shared" ca="1" si="506"/>
        <v>0</v>
      </c>
      <c r="AA794">
        <f t="shared" ca="1" si="507"/>
        <v>0</v>
      </c>
      <c r="AB794">
        <f t="shared" ca="1" si="508"/>
        <v>0</v>
      </c>
      <c r="AK794" t="str">
        <f t="shared" si="510"/>
        <v>January2,2024</v>
      </c>
      <c r="AL794">
        <f t="shared" ca="1" si="511"/>
        <v>0</v>
      </c>
      <c r="AM794">
        <f t="shared" ca="1" si="512"/>
        <v>0</v>
      </c>
      <c r="AN794">
        <f t="shared" ca="1" si="513"/>
        <v>5.52</v>
      </c>
      <c r="AO794">
        <f t="shared" ca="1" si="514"/>
        <v>0</v>
      </c>
      <c r="AX794" t="str">
        <f t="shared" si="518"/>
        <v>January2,2024</v>
      </c>
      <c r="AY794">
        <f t="shared" ca="1" si="519"/>
        <v>4</v>
      </c>
    </row>
    <row r="795" spans="1:51">
      <c r="A795" s="17">
        <v>779</v>
      </c>
      <c r="B795" s="17" t="str">
        <f t="shared" si="515"/>
        <v>January2,2024</v>
      </c>
      <c r="C795" s="17">
        <f t="shared" ca="1" si="516"/>
        <v>3</v>
      </c>
      <c r="D795" s="17" t="str">
        <f t="shared" ca="1" si="497"/>
        <v>US</v>
      </c>
      <c r="E795" s="17" t="str">
        <f t="shared" ca="1" si="509"/>
        <v>Orlando</v>
      </c>
      <c r="F795" s="17">
        <f t="shared" ca="1" si="517"/>
        <v>4</v>
      </c>
      <c r="G795" s="17" t="str">
        <f t="shared" ca="1" si="520"/>
        <v>Mocktails</v>
      </c>
      <c r="H795" s="17">
        <f t="shared" ca="1" si="521"/>
        <v>6.88</v>
      </c>
      <c r="J795" s="33" t="str">
        <f t="shared" si="498"/>
        <v>January2,2024</v>
      </c>
      <c r="K795" s="34">
        <f t="shared" ca="1" si="499"/>
        <v>0</v>
      </c>
      <c r="L795" s="34">
        <f t="shared" ca="1" si="500"/>
        <v>0</v>
      </c>
      <c r="M795" s="34">
        <f t="shared" ca="1" si="501"/>
        <v>6.88</v>
      </c>
      <c r="N795" s="34">
        <f t="shared" ca="1" si="502"/>
        <v>0</v>
      </c>
      <c r="O795" s="35">
        <f t="shared" ca="1" si="503"/>
        <v>0</v>
      </c>
      <c r="X795" t="str">
        <f t="shared" si="504"/>
        <v>January2,2024</v>
      </c>
      <c r="Y795">
        <f t="shared" ca="1" si="505"/>
        <v>0</v>
      </c>
      <c r="Z795">
        <f t="shared" ca="1" si="506"/>
        <v>6.88</v>
      </c>
      <c r="AA795">
        <f t="shared" ca="1" si="507"/>
        <v>0</v>
      </c>
      <c r="AB795">
        <f t="shared" ca="1" si="508"/>
        <v>0</v>
      </c>
      <c r="AK795" t="str">
        <f t="shared" si="510"/>
        <v>January2,2024</v>
      </c>
      <c r="AL795">
        <f t="shared" ca="1" si="511"/>
        <v>0</v>
      </c>
      <c r="AM795">
        <f t="shared" ca="1" si="512"/>
        <v>7.24</v>
      </c>
      <c r="AN795">
        <f t="shared" ca="1" si="513"/>
        <v>0</v>
      </c>
      <c r="AO795">
        <f t="shared" ca="1" si="514"/>
        <v>0</v>
      </c>
      <c r="AX795" t="str">
        <f t="shared" si="518"/>
        <v>January2,2024</v>
      </c>
      <c r="AY795">
        <f t="shared" ca="1" si="519"/>
        <v>5.52</v>
      </c>
    </row>
    <row r="796" spans="1:51">
      <c r="A796" s="17">
        <v>780</v>
      </c>
      <c r="B796" s="17" t="str">
        <f t="shared" si="515"/>
        <v>January2,2024</v>
      </c>
      <c r="C796" s="17">
        <f t="shared" ca="1" si="516"/>
        <v>2</v>
      </c>
      <c r="D796" s="17" t="str">
        <f t="shared" ca="1" si="497"/>
        <v>Canada</v>
      </c>
      <c r="E796" s="17" t="str">
        <f t="shared" ca="1" si="509"/>
        <v>Toronto</v>
      </c>
      <c r="F796" s="17">
        <f t="shared" ca="1" si="517"/>
        <v>3</v>
      </c>
      <c r="G796" s="17" t="str">
        <f t="shared" ca="1" si="520"/>
        <v>Tea</v>
      </c>
      <c r="H796" s="17">
        <f t="shared" ca="1" si="521"/>
        <v>5.52</v>
      </c>
      <c r="J796" s="36" t="str">
        <f t="shared" si="498"/>
        <v>January2,2024</v>
      </c>
      <c r="K796" s="37">
        <f t="shared" ca="1" si="499"/>
        <v>0</v>
      </c>
      <c r="L796" s="37">
        <f t="shared" ca="1" si="500"/>
        <v>5.52</v>
      </c>
      <c r="M796" s="37">
        <f t="shared" ca="1" si="501"/>
        <v>0</v>
      </c>
      <c r="N796" s="37">
        <f t="shared" ca="1" si="502"/>
        <v>0</v>
      </c>
      <c r="O796" s="38">
        <f t="shared" ca="1" si="503"/>
        <v>0</v>
      </c>
      <c r="X796" t="str">
        <f t="shared" si="504"/>
        <v>January2,2024</v>
      </c>
      <c r="Y796">
        <f t="shared" ca="1" si="505"/>
        <v>5.52</v>
      </c>
      <c r="Z796">
        <f t="shared" ca="1" si="506"/>
        <v>0</v>
      </c>
      <c r="AA796">
        <f t="shared" ca="1" si="507"/>
        <v>0</v>
      </c>
      <c r="AB796">
        <f t="shared" ca="1" si="508"/>
        <v>0</v>
      </c>
      <c r="AK796" t="str">
        <f t="shared" si="510"/>
        <v>January2,2024</v>
      </c>
      <c r="AL796">
        <f t="shared" ca="1" si="511"/>
        <v>0</v>
      </c>
      <c r="AM796">
        <f t="shared" ca="1" si="512"/>
        <v>0</v>
      </c>
      <c r="AN796">
        <f t="shared" ca="1" si="513"/>
        <v>0</v>
      </c>
      <c r="AO796">
        <f t="shared" ca="1" si="514"/>
        <v>6.88</v>
      </c>
      <c r="AX796" t="str">
        <f t="shared" si="518"/>
        <v>January2,2024</v>
      </c>
      <c r="AY796">
        <f t="shared" ca="1" si="519"/>
        <v>7.24</v>
      </c>
    </row>
    <row r="797" spans="1:51">
      <c r="A797" s="17">
        <v>781</v>
      </c>
      <c r="B797" s="17" t="str">
        <f t="shared" si="515"/>
        <v>January2,2024</v>
      </c>
      <c r="C797" s="17">
        <f t="shared" ca="1" si="516"/>
        <v>2</v>
      </c>
      <c r="D797" s="17" t="str">
        <f t="shared" ca="1" si="497"/>
        <v>Canada</v>
      </c>
      <c r="E797" s="17" t="str">
        <f t="shared" ca="1" si="509"/>
        <v>Toronto</v>
      </c>
      <c r="F797" s="17">
        <f t="shared" ca="1" si="517"/>
        <v>2</v>
      </c>
      <c r="G797" s="17" t="str">
        <f t="shared" ca="1" si="520"/>
        <v>Ice Coffee</v>
      </c>
      <c r="H797" s="17">
        <f t="shared" ca="1" si="521"/>
        <v>7.24</v>
      </c>
      <c r="J797" s="33" t="str">
        <f t="shared" si="498"/>
        <v>January2,2024</v>
      </c>
      <c r="K797" s="34">
        <f t="shared" ca="1" si="499"/>
        <v>0</v>
      </c>
      <c r="L797" s="34">
        <f t="shared" ca="1" si="500"/>
        <v>7.24</v>
      </c>
      <c r="M797" s="34">
        <f t="shared" ca="1" si="501"/>
        <v>0</v>
      </c>
      <c r="N797" s="34">
        <f t="shared" ca="1" si="502"/>
        <v>0</v>
      </c>
      <c r="O797" s="35">
        <f t="shared" ca="1" si="503"/>
        <v>0</v>
      </c>
      <c r="X797" t="str">
        <f t="shared" si="504"/>
        <v>January2,2024</v>
      </c>
      <c r="Y797">
        <f t="shared" ca="1" si="505"/>
        <v>7.24</v>
      </c>
      <c r="Z797">
        <f t="shared" ca="1" si="506"/>
        <v>0</v>
      </c>
      <c r="AA797">
        <f t="shared" ca="1" si="507"/>
        <v>0</v>
      </c>
      <c r="AB797">
        <f t="shared" ca="1" si="508"/>
        <v>0</v>
      </c>
      <c r="AK797" t="str">
        <f t="shared" si="510"/>
        <v>January2,2024</v>
      </c>
      <c r="AL797">
        <f t="shared" ca="1" si="511"/>
        <v>0</v>
      </c>
      <c r="AM797">
        <f t="shared" ca="1" si="512"/>
        <v>0</v>
      </c>
      <c r="AN797">
        <f t="shared" ca="1" si="513"/>
        <v>5.52</v>
      </c>
      <c r="AO797">
        <f t="shared" ca="1" si="514"/>
        <v>0</v>
      </c>
      <c r="AX797" t="str">
        <f t="shared" si="518"/>
        <v>January2,2024</v>
      </c>
      <c r="AY797">
        <f t="shared" ca="1" si="519"/>
        <v>6.88</v>
      </c>
    </row>
    <row r="798" spans="1:51">
      <c r="A798" s="17">
        <v>782</v>
      </c>
      <c r="B798" s="17" t="str">
        <f t="shared" ref="B798:B807" si="522">"January2,2024"</f>
        <v>January2,2024</v>
      </c>
      <c r="C798" s="17">
        <f t="shared" ref="C798:C807" ca="1" si="523">RANDBETWEEN(1,5)</f>
        <v>2</v>
      </c>
      <c r="D798" s="17" t="str">
        <f t="shared" ca="1" si="497"/>
        <v>Canada</v>
      </c>
      <c r="E798" s="17" t="str">
        <f t="shared" ca="1" si="509"/>
        <v>Toronto</v>
      </c>
      <c r="F798" s="17">
        <f t="shared" ref="F798:F807" ca="1" si="524">RANDBETWEEN(1,4)</f>
        <v>1</v>
      </c>
      <c r="G798" s="17" t="str">
        <f t="shared" ca="1" si="520"/>
        <v>Coffee</v>
      </c>
      <c r="H798" s="17">
        <f t="shared" ca="1" si="521"/>
        <v>4</v>
      </c>
      <c r="J798" s="36" t="str">
        <f t="shared" si="498"/>
        <v>January2,2024</v>
      </c>
      <c r="K798" s="37">
        <f t="shared" ca="1" si="499"/>
        <v>0</v>
      </c>
      <c r="L798" s="37">
        <f t="shared" ca="1" si="500"/>
        <v>4</v>
      </c>
      <c r="M798" s="37">
        <f t="shared" ca="1" si="501"/>
        <v>0</v>
      </c>
      <c r="N798" s="37">
        <f t="shared" ca="1" si="502"/>
        <v>0</v>
      </c>
      <c r="O798" s="38">
        <f t="shared" ca="1" si="503"/>
        <v>0</v>
      </c>
      <c r="X798" t="str">
        <f t="shared" si="504"/>
        <v>January2,2024</v>
      </c>
      <c r="Y798">
        <f t="shared" ca="1" si="505"/>
        <v>4</v>
      </c>
      <c r="Z798">
        <f t="shared" ca="1" si="506"/>
        <v>0</v>
      </c>
      <c r="AA798">
        <f t="shared" ca="1" si="507"/>
        <v>0</v>
      </c>
      <c r="AB798">
        <f t="shared" ca="1" si="508"/>
        <v>0</v>
      </c>
      <c r="AK798" t="str">
        <f t="shared" si="510"/>
        <v>January2,2024</v>
      </c>
      <c r="AL798">
        <f t="shared" ca="1" si="511"/>
        <v>0</v>
      </c>
      <c r="AM798">
        <f t="shared" ca="1" si="512"/>
        <v>7.24</v>
      </c>
      <c r="AN798">
        <f t="shared" ca="1" si="513"/>
        <v>0</v>
      </c>
      <c r="AO798">
        <f t="shared" ca="1" si="514"/>
        <v>0</v>
      </c>
      <c r="AX798" t="str">
        <f t="shared" si="518"/>
        <v>January2,2024</v>
      </c>
      <c r="AY798">
        <f t="shared" ca="1" si="519"/>
        <v>5.52</v>
      </c>
    </row>
    <row r="799" spans="1:51">
      <c r="A799" s="17">
        <v>783</v>
      </c>
      <c r="B799" s="17" t="str">
        <f t="shared" si="522"/>
        <v>January2,2024</v>
      </c>
      <c r="C799" s="17">
        <f t="shared" ca="1" si="523"/>
        <v>1</v>
      </c>
      <c r="D799" s="17" t="str">
        <f t="shared" ca="1" si="497"/>
        <v>Canada</v>
      </c>
      <c r="E799" s="17" t="str">
        <f t="shared" ca="1" si="509"/>
        <v>Montreal</v>
      </c>
      <c r="F799" s="17">
        <f t="shared" ca="1" si="524"/>
        <v>1</v>
      </c>
      <c r="G799" s="17" t="str">
        <f t="shared" ca="1" si="520"/>
        <v>Coffee</v>
      </c>
      <c r="H799" s="17">
        <f t="shared" ca="1" si="521"/>
        <v>4</v>
      </c>
      <c r="J799" s="33" t="str">
        <f t="shared" si="498"/>
        <v>January2,2024</v>
      </c>
      <c r="K799" s="34">
        <f t="shared" ca="1" si="499"/>
        <v>4</v>
      </c>
      <c r="L799" s="34">
        <f t="shared" ca="1" si="500"/>
        <v>0</v>
      </c>
      <c r="M799" s="34">
        <f t="shared" ca="1" si="501"/>
        <v>0</v>
      </c>
      <c r="N799" s="34">
        <f t="shared" ca="1" si="502"/>
        <v>0</v>
      </c>
      <c r="O799" s="35">
        <f t="shared" ca="1" si="503"/>
        <v>0</v>
      </c>
      <c r="X799" t="str">
        <f t="shared" si="504"/>
        <v>January2,2024</v>
      </c>
      <c r="Y799">
        <f t="shared" ca="1" si="505"/>
        <v>4</v>
      </c>
      <c r="Z799">
        <f t="shared" ca="1" si="506"/>
        <v>0</v>
      </c>
      <c r="AA799">
        <f t="shared" ca="1" si="507"/>
        <v>0</v>
      </c>
      <c r="AB799">
        <f t="shared" ca="1" si="508"/>
        <v>0</v>
      </c>
      <c r="AK799" t="str">
        <f t="shared" si="510"/>
        <v>January2,2024</v>
      </c>
      <c r="AL799">
        <f t="shared" ca="1" si="511"/>
        <v>4</v>
      </c>
      <c r="AM799">
        <f t="shared" ca="1" si="512"/>
        <v>0</v>
      </c>
      <c r="AN799">
        <f t="shared" ca="1" si="513"/>
        <v>0</v>
      </c>
      <c r="AO799">
        <f t="shared" ca="1" si="514"/>
        <v>0</v>
      </c>
      <c r="AX799" t="str">
        <f t="shared" si="518"/>
        <v>January2,2024</v>
      </c>
      <c r="AY799">
        <f t="shared" ca="1" si="519"/>
        <v>7.24</v>
      </c>
    </row>
    <row r="800" spans="1:51">
      <c r="A800" s="17">
        <v>784</v>
      </c>
      <c r="B800" s="17" t="str">
        <f t="shared" si="522"/>
        <v>January2,2024</v>
      </c>
      <c r="C800" s="17">
        <f t="shared" ca="1" si="523"/>
        <v>1</v>
      </c>
      <c r="D800" s="17" t="str">
        <f t="shared" ca="1" si="497"/>
        <v>Canada</v>
      </c>
      <c r="E800" s="17" t="str">
        <f t="shared" ca="1" si="509"/>
        <v>Montreal</v>
      </c>
      <c r="F800" s="17">
        <f t="shared" ca="1" si="524"/>
        <v>2</v>
      </c>
      <c r="G800" s="17" t="str">
        <f t="shared" ca="1" si="520"/>
        <v>Ice Coffee</v>
      </c>
      <c r="H800" s="17">
        <f t="shared" ca="1" si="521"/>
        <v>7.24</v>
      </c>
      <c r="J800" s="36" t="str">
        <f t="shared" si="498"/>
        <v>January2,2024</v>
      </c>
      <c r="K800" s="37">
        <f t="shared" ca="1" si="499"/>
        <v>7.24</v>
      </c>
      <c r="L800" s="37">
        <f t="shared" ca="1" si="500"/>
        <v>0</v>
      </c>
      <c r="M800" s="37">
        <f t="shared" ca="1" si="501"/>
        <v>0</v>
      </c>
      <c r="N800" s="37">
        <f t="shared" ca="1" si="502"/>
        <v>0</v>
      </c>
      <c r="O800" s="38">
        <f t="shared" ca="1" si="503"/>
        <v>0</v>
      </c>
      <c r="X800" t="str">
        <f t="shared" si="504"/>
        <v>January2,2024</v>
      </c>
      <c r="Y800">
        <f t="shared" ca="1" si="505"/>
        <v>7.24</v>
      </c>
      <c r="Z800">
        <f t="shared" ca="1" si="506"/>
        <v>0</v>
      </c>
      <c r="AA800">
        <f t="shared" ca="1" si="507"/>
        <v>0</v>
      </c>
      <c r="AB800">
        <f t="shared" ca="1" si="508"/>
        <v>0</v>
      </c>
      <c r="AK800" t="str">
        <f t="shared" si="510"/>
        <v>January2,2024</v>
      </c>
      <c r="AL800">
        <f t="shared" ca="1" si="511"/>
        <v>4</v>
      </c>
      <c r="AM800">
        <f t="shared" ca="1" si="512"/>
        <v>0</v>
      </c>
      <c r="AN800">
        <f t="shared" ca="1" si="513"/>
        <v>0</v>
      </c>
      <c r="AO800">
        <f t="shared" ca="1" si="514"/>
        <v>0</v>
      </c>
      <c r="AX800" t="str">
        <f t="shared" si="518"/>
        <v>January2,2024</v>
      </c>
      <c r="AY800">
        <f t="shared" ca="1" si="519"/>
        <v>4</v>
      </c>
    </row>
    <row r="801" spans="1:51">
      <c r="A801" s="17">
        <v>785</v>
      </c>
      <c r="B801" s="17" t="str">
        <f t="shared" si="522"/>
        <v>January2,2024</v>
      </c>
      <c r="C801" s="17">
        <f t="shared" ca="1" si="523"/>
        <v>5</v>
      </c>
      <c r="D801" s="17" t="str">
        <f t="shared" ca="1" si="497"/>
        <v>UK</v>
      </c>
      <c r="E801" s="17" t="str">
        <f t="shared" ca="1" si="509"/>
        <v>London</v>
      </c>
      <c r="F801" s="17">
        <f t="shared" ca="1" si="524"/>
        <v>1</v>
      </c>
      <c r="G801" s="17" t="str">
        <f t="shared" ca="1" si="520"/>
        <v>Coffee</v>
      </c>
      <c r="H801" s="17">
        <f t="shared" ca="1" si="521"/>
        <v>4</v>
      </c>
      <c r="J801" s="33" t="str">
        <f t="shared" si="498"/>
        <v>January2,2024</v>
      </c>
      <c r="K801" s="34">
        <f t="shared" ca="1" si="499"/>
        <v>0</v>
      </c>
      <c r="L801" s="34">
        <f t="shared" ca="1" si="500"/>
        <v>0</v>
      </c>
      <c r="M801" s="34">
        <f t="shared" ca="1" si="501"/>
        <v>0</v>
      </c>
      <c r="N801" s="34">
        <f t="shared" ca="1" si="502"/>
        <v>0</v>
      </c>
      <c r="O801" s="35">
        <f t="shared" ca="1" si="503"/>
        <v>4</v>
      </c>
      <c r="X801" t="str">
        <f t="shared" si="504"/>
        <v>January2,2024</v>
      </c>
      <c r="Y801">
        <f t="shared" ca="1" si="505"/>
        <v>0</v>
      </c>
      <c r="Z801">
        <f t="shared" ca="1" si="506"/>
        <v>0</v>
      </c>
      <c r="AA801">
        <f t="shared" ca="1" si="507"/>
        <v>0</v>
      </c>
      <c r="AB801">
        <f t="shared" ca="1" si="508"/>
        <v>4</v>
      </c>
      <c r="AK801" t="str">
        <f t="shared" si="510"/>
        <v>January2,2024</v>
      </c>
      <c r="AL801">
        <f t="shared" ca="1" si="511"/>
        <v>0</v>
      </c>
      <c r="AM801">
        <f t="shared" ca="1" si="512"/>
        <v>7.24</v>
      </c>
      <c r="AN801">
        <f t="shared" ca="1" si="513"/>
        <v>0</v>
      </c>
      <c r="AO801">
        <f t="shared" ca="1" si="514"/>
        <v>0</v>
      </c>
      <c r="AX801" t="str">
        <f t="shared" si="518"/>
        <v>January2,2024</v>
      </c>
      <c r="AY801">
        <f t="shared" ca="1" si="519"/>
        <v>4</v>
      </c>
    </row>
    <row r="802" spans="1:51">
      <c r="A802" s="17">
        <v>786</v>
      </c>
      <c r="B802" s="17" t="str">
        <f t="shared" si="522"/>
        <v>January2,2024</v>
      </c>
      <c r="C802" s="17">
        <f t="shared" ca="1" si="523"/>
        <v>2</v>
      </c>
      <c r="D802" s="17" t="str">
        <f t="shared" ca="1" si="497"/>
        <v>Canada</v>
      </c>
      <c r="E802" s="17" t="str">
        <f t="shared" ca="1" si="509"/>
        <v>Toronto</v>
      </c>
      <c r="F802" s="17">
        <f t="shared" ca="1" si="524"/>
        <v>1</v>
      </c>
      <c r="G802" s="17" t="str">
        <f t="shared" ca="1" si="520"/>
        <v>Coffee</v>
      </c>
      <c r="H802" s="17">
        <f t="shared" ca="1" si="521"/>
        <v>4</v>
      </c>
      <c r="J802" s="36" t="str">
        <f t="shared" si="498"/>
        <v>January2,2024</v>
      </c>
      <c r="K802" s="37">
        <f t="shared" ca="1" si="499"/>
        <v>0</v>
      </c>
      <c r="L802" s="37">
        <f t="shared" ca="1" si="500"/>
        <v>4</v>
      </c>
      <c r="M802" s="37">
        <f t="shared" ca="1" si="501"/>
        <v>0</v>
      </c>
      <c r="N802" s="37">
        <f t="shared" ca="1" si="502"/>
        <v>0</v>
      </c>
      <c r="O802" s="38">
        <f t="shared" ca="1" si="503"/>
        <v>0</v>
      </c>
      <c r="X802" t="str">
        <f t="shared" si="504"/>
        <v>January2,2024</v>
      </c>
      <c r="Y802">
        <f t="shared" ca="1" si="505"/>
        <v>4</v>
      </c>
      <c r="Z802">
        <f t="shared" ca="1" si="506"/>
        <v>0</v>
      </c>
      <c r="AA802">
        <f t="shared" ca="1" si="507"/>
        <v>0</v>
      </c>
      <c r="AB802">
        <f t="shared" ca="1" si="508"/>
        <v>0</v>
      </c>
      <c r="AK802" t="str">
        <f t="shared" si="510"/>
        <v>January2,2024</v>
      </c>
      <c r="AL802">
        <f t="shared" ca="1" si="511"/>
        <v>4</v>
      </c>
      <c r="AM802">
        <f t="shared" ca="1" si="512"/>
        <v>0</v>
      </c>
      <c r="AN802">
        <f t="shared" ca="1" si="513"/>
        <v>0</v>
      </c>
      <c r="AO802">
        <f t="shared" ca="1" si="514"/>
        <v>0</v>
      </c>
      <c r="AX802" t="str">
        <f t="shared" si="518"/>
        <v>January2,2024</v>
      </c>
      <c r="AY802">
        <f t="shared" ca="1" si="519"/>
        <v>7.24</v>
      </c>
    </row>
    <row r="803" spans="1:51">
      <c r="A803" s="17">
        <v>787</v>
      </c>
      <c r="B803" s="17" t="str">
        <f t="shared" si="522"/>
        <v>January2,2024</v>
      </c>
      <c r="C803" s="17">
        <f t="shared" ca="1" si="523"/>
        <v>1</v>
      </c>
      <c r="D803" s="17" t="str">
        <f t="shared" ca="1" si="497"/>
        <v>Canada</v>
      </c>
      <c r="E803" s="17" t="str">
        <f t="shared" ca="1" si="509"/>
        <v>Montreal</v>
      </c>
      <c r="F803" s="17">
        <f t="shared" ca="1" si="524"/>
        <v>3</v>
      </c>
      <c r="G803" s="17" t="str">
        <f t="shared" ca="1" si="520"/>
        <v>Tea</v>
      </c>
      <c r="H803" s="17">
        <f t="shared" ca="1" si="521"/>
        <v>5.52</v>
      </c>
      <c r="J803" s="33" t="str">
        <f t="shared" si="498"/>
        <v>January2,2024</v>
      </c>
      <c r="K803" s="34">
        <f t="shared" ca="1" si="499"/>
        <v>5.52</v>
      </c>
      <c r="L803" s="34">
        <f t="shared" ca="1" si="500"/>
        <v>0</v>
      </c>
      <c r="M803" s="34">
        <f t="shared" ca="1" si="501"/>
        <v>0</v>
      </c>
      <c r="N803" s="34">
        <f t="shared" ca="1" si="502"/>
        <v>0</v>
      </c>
      <c r="O803" s="35">
        <f t="shared" ca="1" si="503"/>
        <v>0</v>
      </c>
      <c r="X803" t="str">
        <f t="shared" si="504"/>
        <v>January2,2024</v>
      </c>
      <c r="Y803">
        <f t="shared" ca="1" si="505"/>
        <v>5.52</v>
      </c>
      <c r="Z803">
        <f t="shared" ca="1" si="506"/>
        <v>0</v>
      </c>
      <c r="AA803">
        <f t="shared" ca="1" si="507"/>
        <v>0</v>
      </c>
      <c r="AB803">
        <f t="shared" ca="1" si="508"/>
        <v>0</v>
      </c>
      <c r="AK803" t="str">
        <f t="shared" si="510"/>
        <v>January2,2024</v>
      </c>
      <c r="AL803">
        <f t="shared" ca="1" si="511"/>
        <v>4</v>
      </c>
      <c r="AM803">
        <f t="shared" ca="1" si="512"/>
        <v>0</v>
      </c>
      <c r="AN803">
        <f t="shared" ca="1" si="513"/>
        <v>0</v>
      </c>
      <c r="AO803">
        <f t="shared" ca="1" si="514"/>
        <v>0</v>
      </c>
      <c r="AX803" t="str">
        <f t="shared" si="518"/>
        <v>January2,2024</v>
      </c>
      <c r="AY803">
        <f t="shared" ca="1" si="519"/>
        <v>4</v>
      </c>
    </row>
    <row r="804" spans="1:51">
      <c r="A804" s="17">
        <v>788</v>
      </c>
      <c r="B804" s="17" t="str">
        <f t="shared" si="522"/>
        <v>January2,2024</v>
      </c>
      <c r="C804" s="17">
        <f t="shared" ca="1" si="523"/>
        <v>2</v>
      </c>
      <c r="D804" s="17" t="str">
        <f t="shared" ca="1" si="497"/>
        <v>Canada</v>
      </c>
      <c r="E804" s="17" t="str">
        <f t="shared" ca="1" si="509"/>
        <v>Toronto</v>
      </c>
      <c r="F804" s="17">
        <f t="shared" ca="1" si="524"/>
        <v>2</v>
      </c>
      <c r="G804" s="17" t="str">
        <f t="shared" ca="1" si="520"/>
        <v>Ice Coffee</v>
      </c>
      <c r="H804" s="17">
        <f t="shared" ca="1" si="521"/>
        <v>7.24</v>
      </c>
      <c r="J804" s="36" t="str">
        <f t="shared" si="498"/>
        <v>January2,2024</v>
      </c>
      <c r="K804" s="37">
        <f t="shared" ca="1" si="499"/>
        <v>0</v>
      </c>
      <c r="L804" s="37">
        <f t="shared" ca="1" si="500"/>
        <v>7.24</v>
      </c>
      <c r="M804" s="37">
        <f t="shared" ca="1" si="501"/>
        <v>0</v>
      </c>
      <c r="N804" s="37">
        <f t="shared" ca="1" si="502"/>
        <v>0</v>
      </c>
      <c r="O804" s="38">
        <f t="shared" ca="1" si="503"/>
        <v>0</v>
      </c>
      <c r="X804" t="str">
        <f t="shared" si="504"/>
        <v>January2,2024</v>
      </c>
      <c r="Y804">
        <f t="shared" ca="1" si="505"/>
        <v>7.24</v>
      </c>
      <c r="Z804">
        <f t="shared" ca="1" si="506"/>
        <v>0</v>
      </c>
      <c r="AA804">
        <f t="shared" ca="1" si="507"/>
        <v>0</v>
      </c>
      <c r="AB804">
        <f t="shared" ca="1" si="508"/>
        <v>0</v>
      </c>
      <c r="AK804" t="str">
        <f t="shared" si="510"/>
        <v>January2,2024</v>
      </c>
      <c r="AL804">
        <f t="shared" ca="1" si="511"/>
        <v>0</v>
      </c>
      <c r="AM804">
        <f t="shared" ca="1" si="512"/>
        <v>0</v>
      </c>
      <c r="AN804">
        <f t="shared" ca="1" si="513"/>
        <v>5.52</v>
      </c>
      <c r="AO804">
        <f t="shared" ca="1" si="514"/>
        <v>0</v>
      </c>
      <c r="AX804" t="str">
        <f t="shared" si="518"/>
        <v>January2,2024</v>
      </c>
      <c r="AY804">
        <f t="shared" ca="1" si="519"/>
        <v>4</v>
      </c>
    </row>
    <row r="805" spans="1:51">
      <c r="A805" s="17">
        <v>789</v>
      </c>
      <c r="B805" s="17" t="str">
        <f t="shared" si="522"/>
        <v>January2,2024</v>
      </c>
      <c r="C805" s="17">
        <f t="shared" ca="1" si="523"/>
        <v>2</v>
      </c>
      <c r="D805" s="17" t="str">
        <f t="shared" ca="1" si="497"/>
        <v>Canada</v>
      </c>
      <c r="E805" s="17" t="str">
        <f t="shared" ca="1" si="509"/>
        <v>Toronto</v>
      </c>
      <c r="F805" s="17">
        <f t="shared" ca="1" si="524"/>
        <v>2</v>
      </c>
      <c r="G805" s="17" t="str">
        <f t="shared" ca="1" si="520"/>
        <v>Ice Coffee</v>
      </c>
      <c r="H805" s="17">
        <f t="shared" ca="1" si="521"/>
        <v>7.24</v>
      </c>
      <c r="J805" s="33" t="str">
        <f t="shared" si="498"/>
        <v>January2,2024</v>
      </c>
      <c r="K805" s="34">
        <f t="shared" ca="1" si="499"/>
        <v>0</v>
      </c>
      <c r="L805" s="34">
        <f t="shared" ca="1" si="500"/>
        <v>7.24</v>
      </c>
      <c r="M805" s="34">
        <f t="shared" ca="1" si="501"/>
        <v>0</v>
      </c>
      <c r="N805" s="34">
        <f t="shared" ca="1" si="502"/>
        <v>0</v>
      </c>
      <c r="O805" s="35">
        <f t="shared" ca="1" si="503"/>
        <v>0</v>
      </c>
      <c r="X805" t="str">
        <f t="shared" si="504"/>
        <v>January2,2024</v>
      </c>
      <c r="Y805">
        <f t="shared" ca="1" si="505"/>
        <v>7.24</v>
      </c>
      <c r="Z805">
        <f t="shared" ca="1" si="506"/>
        <v>0</v>
      </c>
      <c r="AA805">
        <f t="shared" ca="1" si="507"/>
        <v>0</v>
      </c>
      <c r="AB805">
        <f t="shared" ca="1" si="508"/>
        <v>0</v>
      </c>
      <c r="AK805" t="str">
        <f t="shared" si="510"/>
        <v>January2,2024</v>
      </c>
      <c r="AL805">
        <f t="shared" ca="1" si="511"/>
        <v>0</v>
      </c>
      <c r="AM805">
        <f t="shared" ca="1" si="512"/>
        <v>7.24</v>
      </c>
      <c r="AN805">
        <f t="shared" ca="1" si="513"/>
        <v>0</v>
      </c>
      <c r="AO805">
        <f t="shared" ca="1" si="514"/>
        <v>0</v>
      </c>
      <c r="AX805" t="str">
        <f t="shared" si="518"/>
        <v>January2,2024</v>
      </c>
      <c r="AY805">
        <f t="shared" ca="1" si="519"/>
        <v>5.52</v>
      </c>
    </row>
    <row r="806" spans="1:51">
      <c r="A806" s="17">
        <v>790</v>
      </c>
      <c r="B806" s="17" t="str">
        <f t="shared" si="522"/>
        <v>January2,2024</v>
      </c>
      <c r="C806" s="17">
        <f t="shared" ca="1" si="523"/>
        <v>1</v>
      </c>
      <c r="D806" s="17" t="str">
        <f t="shared" ca="1" si="497"/>
        <v>Canada</v>
      </c>
      <c r="E806" s="17" t="str">
        <f t="shared" ca="1" si="509"/>
        <v>Montreal</v>
      </c>
      <c r="F806" s="17">
        <f t="shared" ca="1" si="524"/>
        <v>4</v>
      </c>
      <c r="G806" s="17" t="str">
        <f t="shared" ca="1" si="520"/>
        <v>Mocktails</v>
      </c>
      <c r="H806" s="17">
        <f t="shared" ca="1" si="521"/>
        <v>6.88</v>
      </c>
      <c r="J806" s="36" t="str">
        <f t="shared" si="498"/>
        <v>January2,2024</v>
      </c>
      <c r="K806" s="37">
        <f t="shared" ca="1" si="499"/>
        <v>6.88</v>
      </c>
      <c r="L806" s="37">
        <f t="shared" ca="1" si="500"/>
        <v>0</v>
      </c>
      <c r="M806" s="37">
        <f t="shared" ca="1" si="501"/>
        <v>0</v>
      </c>
      <c r="N806" s="37">
        <f t="shared" ca="1" si="502"/>
        <v>0</v>
      </c>
      <c r="O806" s="38">
        <f t="shared" ca="1" si="503"/>
        <v>0</v>
      </c>
      <c r="X806" t="str">
        <f t="shared" si="504"/>
        <v>January2,2024</v>
      </c>
      <c r="Y806">
        <f t="shared" ca="1" si="505"/>
        <v>6.88</v>
      </c>
      <c r="Z806">
        <f t="shared" ca="1" si="506"/>
        <v>0</v>
      </c>
      <c r="AA806">
        <f t="shared" ca="1" si="507"/>
        <v>0</v>
      </c>
      <c r="AB806">
        <f t="shared" ca="1" si="508"/>
        <v>0</v>
      </c>
      <c r="AK806" t="str">
        <f t="shared" si="510"/>
        <v>January2,2024</v>
      </c>
      <c r="AL806">
        <f t="shared" ca="1" si="511"/>
        <v>0</v>
      </c>
      <c r="AM806">
        <f t="shared" ca="1" si="512"/>
        <v>7.24</v>
      </c>
      <c r="AN806">
        <f t="shared" ca="1" si="513"/>
        <v>0</v>
      </c>
      <c r="AO806">
        <f t="shared" ca="1" si="514"/>
        <v>0</v>
      </c>
      <c r="AX806" t="str">
        <f t="shared" si="518"/>
        <v>January2,2024</v>
      </c>
      <c r="AY806">
        <f t="shared" ca="1" si="519"/>
        <v>7.24</v>
      </c>
    </row>
    <row r="807" spans="1:51">
      <c r="A807" s="17">
        <v>791</v>
      </c>
      <c r="B807" s="17" t="str">
        <f t="shared" si="522"/>
        <v>January2,2024</v>
      </c>
      <c r="C807" s="17">
        <f t="shared" ca="1" si="523"/>
        <v>2</v>
      </c>
      <c r="D807" s="17" t="str">
        <f t="shared" ca="1" si="497"/>
        <v>Canada</v>
      </c>
      <c r="E807" s="17" t="str">
        <f t="shared" ca="1" si="509"/>
        <v>Toronto</v>
      </c>
      <c r="F807" s="17">
        <f t="shared" ca="1" si="524"/>
        <v>2</v>
      </c>
      <c r="G807" s="17" t="str">
        <f t="shared" ca="1" si="520"/>
        <v>Ice Coffee</v>
      </c>
      <c r="H807" s="17">
        <f t="shared" ca="1" si="521"/>
        <v>7.24</v>
      </c>
      <c r="J807" s="33" t="str">
        <f t="shared" si="498"/>
        <v>January2,2024</v>
      </c>
      <c r="K807" s="34">
        <f t="shared" ca="1" si="499"/>
        <v>0</v>
      </c>
      <c r="L807" s="34">
        <f t="shared" ca="1" si="500"/>
        <v>7.24</v>
      </c>
      <c r="M807" s="34">
        <f t="shared" ca="1" si="501"/>
        <v>0</v>
      </c>
      <c r="N807" s="34">
        <f t="shared" ca="1" si="502"/>
        <v>0</v>
      </c>
      <c r="O807" s="35">
        <f t="shared" ca="1" si="503"/>
        <v>0</v>
      </c>
      <c r="X807" t="str">
        <f t="shared" si="504"/>
        <v>January2,2024</v>
      </c>
      <c r="Y807">
        <f t="shared" ca="1" si="505"/>
        <v>7.24</v>
      </c>
      <c r="Z807">
        <f t="shared" ca="1" si="506"/>
        <v>0</v>
      </c>
      <c r="AA807">
        <f t="shared" ca="1" si="507"/>
        <v>0</v>
      </c>
      <c r="AB807">
        <f t="shared" ca="1" si="508"/>
        <v>0</v>
      </c>
      <c r="AK807" t="str">
        <f t="shared" si="510"/>
        <v>January2,2024</v>
      </c>
      <c r="AL807">
        <f t="shared" ca="1" si="511"/>
        <v>0</v>
      </c>
      <c r="AM807">
        <f t="shared" ca="1" si="512"/>
        <v>0</v>
      </c>
      <c r="AN807">
        <f t="shared" ca="1" si="513"/>
        <v>0</v>
      </c>
      <c r="AO807">
        <f t="shared" ca="1" si="514"/>
        <v>6.88</v>
      </c>
      <c r="AX807" t="str">
        <f t="shared" si="518"/>
        <v>January2,2024</v>
      </c>
      <c r="AY807">
        <f t="shared" ca="1" si="519"/>
        <v>7.24</v>
      </c>
    </row>
    <row r="808" spans="1:51">
      <c r="A808" s="17">
        <v>792</v>
      </c>
      <c r="B808" s="17" t="str">
        <f t="shared" ref="B808:B817" si="525">"January2,2024"</f>
        <v>January2,2024</v>
      </c>
      <c r="C808" s="17">
        <f t="shared" ref="C808:C817" ca="1" si="526">RANDBETWEEN(1,5)</f>
        <v>2</v>
      </c>
      <c r="D808" s="17" t="str">
        <f t="shared" ca="1" si="497"/>
        <v>Canada</v>
      </c>
      <c r="E808" s="17" t="str">
        <f t="shared" ca="1" si="509"/>
        <v>Toronto</v>
      </c>
      <c r="F808" s="17">
        <f t="shared" ref="F808:F817" ca="1" si="527">RANDBETWEEN(1,4)</f>
        <v>4</v>
      </c>
      <c r="G808" s="17" t="str">
        <f t="shared" ca="1" si="520"/>
        <v>Mocktails</v>
      </c>
      <c r="H808" s="17">
        <f t="shared" ca="1" si="521"/>
        <v>6.88</v>
      </c>
      <c r="J808" s="36" t="str">
        <f t="shared" si="498"/>
        <v>January2,2024</v>
      </c>
      <c r="K808" s="37">
        <f t="shared" ca="1" si="499"/>
        <v>0</v>
      </c>
      <c r="L808" s="37">
        <f t="shared" ca="1" si="500"/>
        <v>6.88</v>
      </c>
      <c r="M808" s="37">
        <f t="shared" ca="1" si="501"/>
        <v>0</v>
      </c>
      <c r="N808" s="37">
        <f t="shared" ca="1" si="502"/>
        <v>0</v>
      </c>
      <c r="O808" s="38">
        <f t="shared" ca="1" si="503"/>
        <v>0</v>
      </c>
      <c r="X808" t="str">
        <f t="shared" si="504"/>
        <v>January2,2024</v>
      </c>
      <c r="Y808">
        <f t="shared" ca="1" si="505"/>
        <v>6.88</v>
      </c>
      <c r="Z808">
        <f t="shared" ca="1" si="506"/>
        <v>0</v>
      </c>
      <c r="AA808">
        <f t="shared" ca="1" si="507"/>
        <v>0</v>
      </c>
      <c r="AB808">
        <f t="shared" ca="1" si="508"/>
        <v>0</v>
      </c>
      <c r="AK808" t="str">
        <f t="shared" si="510"/>
        <v>January2,2024</v>
      </c>
      <c r="AL808">
        <f t="shared" ca="1" si="511"/>
        <v>0</v>
      </c>
      <c r="AM808">
        <f t="shared" ca="1" si="512"/>
        <v>7.24</v>
      </c>
      <c r="AN808">
        <f t="shared" ca="1" si="513"/>
        <v>0</v>
      </c>
      <c r="AO808">
        <f t="shared" ca="1" si="514"/>
        <v>0</v>
      </c>
      <c r="AX808" t="str">
        <f t="shared" si="518"/>
        <v>January2,2024</v>
      </c>
      <c r="AY808">
        <f t="shared" ca="1" si="519"/>
        <v>6.88</v>
      </c>
    </row>
    <row r="809" spans="1:51">
      <c r="A809" s="17">
        <v>793</v>
      </c>
      <c r="B809" s="17" t="str">
        <f t="shared" si="525"/>
        <v>January2,2024</v>
      </c>
      <c r="C809" s="17">
        <f t="shared" ca="1" si="526"/>
        <v>4</v>
      </c>
      <c r="D809" s="17" t="str">
        <f t="shared" ca="1" si="497"/>
        <v>France</v>
      </c>
      <c r="E809" s="17" t="str">
        <f t="shared" ca="1" si="509"/>
        <v>Paris</v>
      </c>
      <c r="F809" s="17">
        <f t="shared" ca="1" si="527"/>
        <v>2</v>
      </c>
      <c r="G809" s="17" t="str">
        <f t="shared" ca="1" si="520"/>
        <v>Ice Coffee</v>
      </c>
      <c r="H809" s="17">
        <f t="shared" ca="1" si="521"/>
        <v>7.24</v>
      </c>
      <c r="J809" s="33" t="str">
        <f t="shared" si="498"/>
        <v>January2,2024</v>
      </c>
      <c r="K809" s="34">
        <f t="shared" ca="1" si="499"/>
        <v>0</v>
      </c>
      <c r="L809" s="34">
        <f t="shared" ca="1" si="500"/>
        <v>0</v>
      </c>
      <c r="M809" s="34">
        <f t="shared" ca="1" si="501"/>
        <v>0</v>
      </c>
      <c r="N809" s="34">
        <f t="shared" ca="1" si="502"/>
        <v>7.24</v>
      </c>
      <c r="O809" s="35">
        <f t="shared" ca="1" si="503"/>
        <v>0</v>
      </c>
      <c r="X809" t="str">
        <f t="shared" si="504"/>
        <v>January2,2024</v>
      </c>
      <c r="Y809">
        <f t="shared" ca="1" si="505"/>
        <v>0</v>
      </c>
      <c r="Z809">
        <f t="shared" ca="1" si="506"/>
        <v>0</v>
      </c>
      <c r="AA809">
        <f t="shared" ca="1" si="507"/>
        <v>7.24</v>
      </c>
      <c r="AB809">
        <f t="shared" ca="1" si="508"/>
        <v>0</v>
      </c>
      <c r="AK809" t="str">
        <f t="shared" si="510"/>
        <v>January2,2024</v>
      </c>
      <c r="AL809">
        <f t="shared" ca="1" si="511"/>
        <v>0</v>
      </c>
      <c r="AM809">
        <f t="shared" ca="1" si="512"/>
        <v>0</v>
      </c>
      <c r="AN809">
        <f t="shared" ca="1" si="513"/>
        <v>0</v>
      </c>
      <c r="AO809">
        <f t="shared" ca="1" si="514"/>
        <v>6.88</v>
      </c>
      <c r="AX809" t="str">
        <f t="shared" si="518"/>
        <v>January2,2024</v>
      </c>
      <c r="AY809">
        <f t="shared" ca="1" si="519"/>
        <v>7.24</v>
      </c>
    </row>
    <row r="810" spans="1:51">
      <c r="A810" s="17">
        <v>794</v>
      </c>
      <c r="B810" s="17" t="str">
        <f t="shared" si="525"/>
        <v>January2,2024</v>
      </c>
      <c r="C810" s="17">
        <f t="shared" ca="1" si="526"/>
        <v>3</v>
      </c>
      <c r="D810" s="17" t="str">
        <f t="shared" ca="1" si="497"/>
        <v>US</v>
      </c>
      <c r="E810" s="17" t="str">
        <f t="shared" ca="1" si="509"/>
        <v>Orlando</v>
      </c>
      <c r="F810" s="17">
        <f t="shared" ca="1" si="527"/>
        <v>3</v>
      </c>
      <c r="G810" s="17" t="str">
        <f t="shared" ca="1" si="520"/>
        <v>Tea</v>
      </c>
      <c r="H810" s="17">
        <f t="shared" ca="1" si="521"/>
        <v>5.52</v>
      </c>
      <c r="J810" s="36" t="str">
        <f t="shared" si="498"/>
        <v>January2,2024</v>
      </c>
      <c r="K810" s="37">
        <f t="shared" ca="1" si="499"/>
        <v>0</v>
      </c>
      <c r="L810" s="37">
        <f t="shared" ca="1" si="500"/>
        <v>0</v>
      </c>
      <c r="M810" s="37">
        <f t="shared" ca="1" si="501"/>
        <v>5.52</v>
      </c>
      <c r="N810" s="37">
        <f t="shared" ca="1" si="502"/>
        <v>0</v>
      </c>
      <c r="O810" s="38">
        <f t="shared" ca="1" si="503"/>
        <v>0</v>
      </c>
      <c r="X810" t="str">
        <f t="shared" si="504"/>
        <v>January2,2024</v>
      </c>
      <c r="Y810">
        <f t="shared" ca="1" si="505"/>
        <v>0</v>
      </c>
      <c r="Z810">
        <f t="shared" ca="1" si="506"/>
        <v>5.52</v>
      </c>
      <c r="AA810">
        <f t="shared" ca="1" si="507"/>
        <v>0</v>
      </c>
      <c r="AB810">
        <f t="shared" ca="1" si="508"/>
        <v>0</v>
      </c>
      <c r="AK810" t="str">
        <f t="shared" si="510"/>
        <v>January2,2024</v>
      </c>
      <c r="AL810">
        <f t="shared" ca="1" si="511"/>
        <v>0</v>
      </c>
      <c r="AM810">
        <f t="shared" ca="1" si="512"/>
        <v>7.24</v>
      </c>
      <c r="AN810">
        <f t="shared" ca="1" si="513"/>
        <v>0</v>
      </c>
      <c r="AO810">
        <f t="shared" ca="1" si="514"/>
        <v>0</v>
      </c>
      <c r="AX810" t="str">
        <f t="shared" si="518"/>
        <v>January2,2024</v>
      </c>
      <c r="AY810">
        <f t="shared" ca="1" si="519"/>
        <v>6.88</v>
      </c>
    </row>
    <row r="811" spans="1:51">
      <c r="A811" s="17">
        <v>795</v>
      </c>
      <c r="B811" s="17" t="str">
        <f t="shared" si="525"/>
        <v>January2,2024</v>
      </c>
      <c r="C811" s="17">
        <f t="shared" ca="1" si="526"/>
        <v>2</v>
      </c>
      <c r="D811" s="17" t="str">
        <f t="shared" ca="1" si="497"/>
        <v>Canada</v>
      </c>
      <c r="E811" s="17" t="str">
        <f t="shared" ca="1" si="509"/>
        <v>Toronto</v>
      </c>
      <c r="F811" s="17">
        <f t="shared" ca="1" si="527"/>
        <v>1</v>
      </c>
      <c r="G811" s="17" t="str">
        <f t="shared" ca="1" si="520"/>
        <v>Coffee</v>
      </c>
      <c r="H811" s="17">
        <f t="shared" ca="1" si="521"/>
        <v>4</v>
      </c>
      <c r="J811" s="33" t="str">
        <f t="shared" si="498"/>
        <v>January2,2024</v>
      </c>
      <c r="K811" s="34">
        <f t="shared" ca="1" si="499"/>
        <v>0</v>
      </c>
      <c r="L811" s="34">
        <f t="shared" ca="1" si="500"/>
        <v>4</v>
      </c>
      <c r="M811" s="34">
        <f t="shared" ca="1" si="501"/>
        <v>0</v>
      </c>
      <c r="N811" s="34">
        <f t="shared" ca="1" si="502"/>
        <v>0</v>
      </c>
      <c r="O811" s="35">
        <f t="shared" ca="1" si="503"/>
        <v>0</v>
      </c>
      <c r="X811" t="str">
        <f t="shared" si="504"/>
        <v>January2,2024</v>
      </c>
      <c r="Y811">
        <f t="shared" ca="1" si="505"/>
        <v>4</v>
      </c>
      <c r="Z811">
        <f t="shared" ca="1" si="506"/>
        <v>0</v>
      </c>
      <c r="AA811">
        <f t="shared" ca="1" si="507"/>
        <v>0</v>
      </c>
      <c r="AB811">
        <f t="shared" ca="1" si="508"/>
        <v>0</v>
      </c>
      <c r="AK811" t="str">
        <f t="shared" si="510"/>
        <v>January2,2024</v>
      </c>
      <c r="AL811">
        <f t="shared" ca="1" si="511"/>
        <v>0</v>
      </c>
      <c r="AM811">
        <f t="shared" ca="1" si="512"/>
        <v>0</v>
      </c>
      <c r="AN811">
        <f t="shared" ca="1" si="513"/>
        <v>5.52</v>
      </c>
      <c r="AO811">
        <f t="shared" ca="1" si="514"/>
        <v>0</v>
      </c>
      <c r="AX811" t="str">
        <f t="shared" si="518"/>
        <v>January2,2024</v>
      </c>
      <c r="AY811">
        <f t="shared" ca="1" si="519"/>
        <v>7.24</v>
      </c>
    </row>
    <row r="812" spans="1:51">
      <c r="A812" s="17">
        <v>796</v>
      </c>
      <c r="B812" s="17" t="str">
        <f t="shared" si="525"/>
        <v>January2,2024</v>
      </c>
      <c r="C812" s="17">
        <f t="shared" ca="1" si="526"/>
        <v>1</v>
      </c>
      <c r="D812" s="17" t="str">
        <f t="shared" ca="1" si="497"/>
        <v>Canada</v>
      </c>
      <c r="E812" s="17" t="str">
        <f t="shared" ca="1" si="509"/>
        <v>Montreal</v>
      </c>
      <c r="F812" s="17">
        <f t="shared" ca="1" si="527"/>
        <v>1</v>
      </c>
      <c r="G812" s="17" t="str">
        <f t="shared" ca="1" si="520"/>
        <v>Coffee</v>
      </c>
      <c r="H812" s="17">
        <f t="shared" ca="1" si="521"/>
        <v>4</v>
      </c>
      <c r="J812" s="36" t="str">
        <f t="shared" si="498"/>
        <v>January2,2024</v>
      </c>
      <c r="K812" s="37">
        <f t="shared" ca="1" si="499"/>
        <v>4</v>
      </c>
      <c r="L812" s="37">
        <f t="shared" ca="1" si="500"/>
        <v>0</v>
      </c>
      <c r="M812" s="37">
        <f t="shared" ca="1" si="501"/>
        <v>0</v>
      </c>
      <c r="N812" s="37">
        <f t="shared" ca="1" si="502"/>
        <v>0</v>
      </c>
      <c r="O812" s="38">
        <f t="shared" ca="1" si="503"/>
        <v>0</v>
      </c>
      <c r="X812" t="str">
        <f t="shared" si="504"/>
        <v>January2,2024</v>
      </c>
      <c r="Y812">
        <f t="shared" ca="1" si="505"/>
        <v>4</v>
      </c>
      <c r="Z812">
        <f t="shared" ca="1" si="506"/>
        <v>0</v>
      </c>
      <c r="AA812">
        <f t="shared" ca="1" si="507"/>
        <v>0</v>
      </c>
      <c r="AB812">
        <f t="shared" ca="1" si="508"/>
        <v>0</v>
      </c>
      <c r="AK812" t="str">
        <f t="shared" si="510"/>
        <v>January2,2024</v>
      </c>
      <c r="AL812">
        <f t="shared" ca="1" si="511"/>
        <v>4</v>
      </c>
      <c r="AM812">
        <f t="shared" ca="1" si="512"/>
        <v>0</v>
      </c>
      <c r="AN812">
        <f t="shared" ca="1" si="513"/>
        <v>0</v>
      </c>
      <c r="AO812">
        <f t="shared" ca="1" si="514"/>
        <v>0</v>
      </c>
      <c r="AX812" t="str">
        <f t="shared" si="518"/>
        <v>January2,2024</v>
      </c>
      <c r="AY812">
        <f t="shared" ca="1" si="519"/>
        <v>5.52</v>
      </c>
    </row>
    <row r="813" spans="1:51">
      <c r="A813" s="17">
        <v>797</v>
      </c>
      <c r="B813" s="17" t="str">
        <f t="shared" si="525"/>
        <v>January2,2024</v>
      </c>
      <c r="C813" s="17">
        <f t="shared" ca="1" si="526"/>
        <v>1</v>
      </c>
      <c r="D813" s="17" t="str">
        <f t="shared" ca="1" si="497"/>
        <v>Canada</v>
      </c>
      <c r="E813" s="17" t="str">
        <f t="shared" ca="1" si="509"/>
        <v>Montreal</v>
      </c>
      <c r="F813" s="17">
        <f t="shared" ca="1" si="527"/>
        <v>1</v>
      </c>
      <c r="G813" s="17" t="str">
        <f t="shared" ca="1" si="520"/>
        <v>Coffee</v>
      </c>
      <c r="H813" s="17">
        <f t="shared" ca="1" si="521"/>
        <v>4</v>
      </c>
      <c r="J813" s="33" t="str">
        <f t="shared" si="498"/>
        <v>January2,2024</v>
      </c>
      <c r="K813" s="34">
        <f t="shared" ca="1" si="499"/>
        <v>4</v>
      </c>
      <c r="L813" s="34">
        <f t="shared" ca="1" si="500"/>
        <v>0</v>
      </c>
      <c r="M813" s="34">
        <f t="shared" ca="1" si="501"/>
        <v>0</v>
      </c>
      <c r="N813" s="34">
        <f t="shared" ca="1" si="502"/>
        <v>0</v>
      </c>
      <c r="O813" s="35">
        <f t="shared" ca="1" si="503"/>
        <v>0</v>
      </c>
      <c r="X813" t="str">
        <f t="shared" si="504"/>
        <v>January2,2024</v>
      </c>
      <c r="Y813">
        <f t="shared" ca="1" si="505"/>
        <v>4</v>
      </c>
      <c r="Z813">
        <f t="shared" ca="1" si="506"/>
        <v>0</v>
      </c>
      <c r="AA813">
        <f t="shared" ca="1" si="507"/>
        <v>0</v>
      </c>
      <c r="AB813">
        <f t="shared" ca="1" si="508"/>
        <v>0</v>
      </c>
      <c r="AK813" t="str">
        <f t="shared" si="510"/>
        <v>January2,2024</v>
      </c>
      <c r="AL813">
        <f t="shared" ca="1" si="511"/>
        <v>4</v>
      </c>
      <c r="AM813">
        <f t="shared" ca="1" si="512"/>
        <v>0</v>
      </c>
      <c r="AN813">
        <f t="shared" ca="1" si="513"/>
        <v>0</v>
      </c>
      <c r="AO813">
        <f t="shared" ca="1" si="514"/>
        <v>0</v>
      </c>
      <c r="AX813" t="str">
        <f t="shared" si="518"/>
        <v>January2,2024</v>
      </c>
      <c r="AY813">
        <f t="shared" ca="1" si="519"/>
        <v>4</v>
      </c>
    </row>
    <row r="814" spans="1:51">
      <c r="A814" s="17">
        <v>798</v>
      </c>
      <c r="B814" s="17" t="str">
        <f t="shared" si="525"/>
        <v>January2,2024</v>
      </c>
      <c r="C814" s="17">
        <f t="shared" ca="1" si="526"/>
        <v>4</v>
      </c>
      <c r="D814" s="17" t="str">
        <f t="shared" ca="1" si="497"/>
        <v>France</v>
      </c>
      <c r="E814" s="17" t="str">
        <f t="shared" ca="1" si="509"/>
        <v>Paris</v>
      </c>
      <c r="F814" s="17">
        <f t="shared" ca="1" si="527"/>
        <v>2</v>
      </c>
      <c r="G814" s="17" t="str">
        <f t="shared" ca="1" si="520"/>
        <v>Ice Coffee</v>
      </c>
      <c r="H814" s="17">
        <f t="shared" ca="1" si="521"/>
        <v>7.24</v>
      </c>
      <c r="J814" s="36" t="str">
        <f t="shared" si="498"/>
        <v>January2,2024</v>
      </c>
      <c r="K814" s="37">
        <f t="shared" ca="1" si="499"/>
        <v>0</v>
      </c>
      <c r="L814" s="37">
        <f t="shared" ca="1" si="500"/>
        <v>0</v>
      </c>
      <c r="M814" s="37">
        <f t="shared" ca="1" si="501"/>
        <v>0</v>
      </c>
      <c r="N814" s="37">
        <f t="shared" ca="1" si="502"/>
        <v>7.24</v>
      </c>
      <c r="O814" s="38">
        <f t="shared" ca="1" si="503"/>
        <v>0</v>
      </c>
      <c r="X814" t="str">
        <f t="shared" si="504"/>
        <v>January2,2024</v>
      </c>
      <c r="Y814">
        <f t="shared" ca="1" si="505"/>
        <v>0</v>
      </c>
      <c r="Z814">
        <f t="shared" ca="1" si="506"/>
        <v>0</v>
      </c>
      <c r="AA814">
        <f t="shared" ca="1" si="507"/>
        <v>7.24</v>
      </c>
      <c r="AB814">
        <f t="shared" ca="1" si="508"/>
        <v>0</v>
      </c>
      <c r="AK814" t="str">
        <f t="shared" si="510"/>
        <v>January2,2024</v>
      </c>
      <c r="AL814">
        <f t="shared" ca="1" si="511"/>
        <v>4</v>
      </c>
      <c r="AM814">
        <f t="shared" ca="1" si="512"/>
        <v>0</v>
      </c>
      <c r="AN814">
        <f t="shared" ca="1" si="513"/>
        <v>0</v>
      </c>
      <c r="AO814">
        <f t="shared" ca="1" si="514"/>
        <v>0</v>
      </c>
      <c r="AX814" t="str">
        <f t="shared" si="518"/>
        <v>January2,2024</v>
      </c>
      <c r="AY814">
        <f t="shared" ca="1" si="519"/>
        <v>4</v>
      </c>
    </row>
    <row r="815" spans="1:51">
      <c r="A815" s="17">
        <v>799</v>
      </c>
      <c r="B815" s="17" t="str">
        <f t="shared" si="525"/>
        <v>January2,2024</v>
      </c>
      <c r="C815" s="17">
        <f t="shared" ca="1" si="526"/>
        <v>5</v>
      </c>
      <c r="D815" s="17" t="str">
        <f t="shared" ca="1" si="497"/>
        <v>UK</v>
      </c>
      <c r="E815" s="17" t="str">
        <f t="shared" ca="1" si="509"/>
        <v>London</v>
      </c>
      <c r="F815" s="17">
        <f t="shared" ca="1" si="527"/>
        <v>2</v>
      </c>
      <c r="G815" s="17" t="str">
        <f t="shared" ca="1" si="520"/>
        <v>Ice Coffee</v>
      </c>
      <c r="H815" s="17">
        <f t="shared" ca="1" si="521"/>
        <v>7.24</v>
      </c>
      <c r="J815" s="33" t="str">
        <f t="shared" si="498"/>
        <v>January2,2024</v>
      </c>
      <c r="K815" s="34">
        <f t="shared" ca="1" si="499"/>
        <v>0</v>
      </c>
      <c r="L815" s="34">
        <f t="shared" ca="1" si="500"/>
        <v>0</v>
      </c>
      <c r="M815" s="34">
        <f t="shared" ca="1" si="501"/>
        <v>0</v>
      </c>
      <c r="N815" s="34">
        <f t="shared" ca="1" si="502"/>
        <v>0</v>
      </c>
      <c r="O815" s="35">
        <f t="shared" ca="1" si="503"/>
        <v>7.24</v>
      </c>
      <c r="X815" t="str">
        <f t="shared" si="504"/>
        <v>January2,2024</v>
      </c>
      <c r="Y815">
        <f t="shared" ca="1" si="505"/>
        <v>0</v>
      </c>
      <c r="Z815">
        <f t="shared" ca="1" si="506"/>
        <v>0</v>
      </c>
      <c r="AA815">
        <f t="shared" ca="1" si="507"/>
        <v>0</v>
      </c>
      <c r="AB815">
        <f t="shared" ca="1" si="508"/>
        <v>7.24</v>
      </c>
      <c r="AK815" t="str">
        <f t="shared" si="510"/>
        <v>January2,2024</v>
      </c>
      <c r="AL815">
        <f t="shared" ca="1" si="511"/>
        <v>0</v>
      </c>
      <c r="AM815">
        <f t="shared" ca="1" si="512"/>
        <v>7.24</v>
      </c>
      <c r="AN815">
        <f t="shared" ca="1" si="513"/>
        <v>0</v>
      </c>
      <c r="AO815">
        <f t="shared" ca="1" si="514"/>
        <v>0</v>
      </c>
      <c r="AX815" t="str">
        <f t="shared" si="518"/>
        <v>January2,2024</v>
      </c>
      <c r="AY815">
        <f t="shared" ca="1" si="519"/>
        <v>4</v>
      </c>
    </row>
    <row r="816" spans="1:51">
      <c r="A816" s="17">
        <v>800</v>
      </c>
      <c r="B816" s="17" t="str">
        <f t="shared" si="525"/>
        <v>January2,2024</v>
      </c>
      <c r="C816" s="17">
        <f t="shared" ca="1" si="526"/>
        <v>2</v>
      </c>
      <c r="D816" s="17" t="str">
        <f t="shared" ca="1" si="497"/>
        <v>Canada</v>
      </c>
      <c r="E816" s="17" t="str">
        <f t="shared" ca="1" si="509"/>
        <v>Toronto</v>
      </c>
      <c r="F816" s="17">
        <f t="shared" ca="1" si="527"/>
        <v>4</v>
      </c>
      <c r="G816" s="17" t="str">
        <f t="shared" ca="1" si="520"/>
        <v>Mocktails</v>
      </c>
      <c r="H816" s="17">
        <f t="shared" ca="1" si="521"/>
        <v>6.88</v>
      </c>
      <c r="J816" s="36" t="str">
        <f t="shared" si="498"/>
        <v>January2,2024</v>
      </c>
      <c r="K816" s="37">
        <f t="shared" ca="1" si="499"/>
        <v>0</v>
      </c>
      <c r="L816" s="37">
        <f t="shared" ca="1" si="500"/>
        <v>6.88</v>
      </c>
      <c r="M816" s="37">
        <f t="shared" ca="1" si="501"/>
        <v>0</v>
      </c>
      <c r="N816" s="37">
        <f t="shared" ca="1" si="502"/>
        <v>0</v>
      </c>
      <c r="O816" s="38">
        <f t="shared" ca="1" si="503"/>
        <v>0</v>
      </c>
      <c r="X816" t="str">
        <f t="shared" si="504"/>
        <v>January2,2024</v>
      </c>
      <c r="Y816">
        <f t="shared" ca="1" si="505"/>
        <v>6.88</v>
      </c>
      <c r="Z816">
        <f t="shared" ca="1" si="506"/>
        <v>0</v>
      </c>
      <c r="AA816">
        <f t="shared" ca="1" si="507"/>
        <v>0</v>
      </c>
      <c r="AB816">
        <f t="shared" ca="1" si="508"/>
        <v>0</v>
      </c>
      <c r="AK816" t="str">
        <f t="shared" si="510"/>
        <v>January2,2024</v>
      </c>
      <c r="AL816">
        <f t="shared" ca="1" si="511"/>
        <v>0</v>
      </c>
      <c r="AM816">
        <f t="shared" ca="1" si="512"/>
        <v>7.24</v>
      </c>
      <c r="AN816">
        <f t="shared" ca="1" si="513"/>
        <v>0</v>
      </c>
      <c r="AO816">
        <f t="shared" ca="1" si="514"/>
        <v>0</v>
      </c>
      <c r="AX816" t="str">
        <f t="shared" si="518"/>
        <v>January2,2024</v>
      </c>
      <c r="AY816">
        <f t="shared" ca="1" si="519"/>
        <v>7.24</v>
      </c>
    </row>
    <row r="817" spans="1:51">
      <c r="A817" s="17">
        <v>801</v>
      </c>
      <c r="B817" s="17" t="str">
        <f t="shared" si="525"/>
        <v>January2,2024</v>
      </c>
      <c r="C817" s="17">
        <f t="shared" ca="1" si="526"/>
        <v>5</v>
      </c>
      <c r="D817" s="17" t="str">
        <f t="shared" ca="1" si="497"/>
        <v>UK</v>
      </c>
      <c r="E817" s="17" t="str">
        <f t="shared" ca="1" si="509"/>
        <v>London</v>
      </c>
      <c r="F817" s="17">
        <f t="shared" ca="1" si="527"/>
        <v>3</v>
      </c>
      <c r="G817" s="17" t="str">
        <f t="shared" ca="1" si="520"/>
        <v>Tea</v>
      </c>
      <c r="H817" s="17">
        <f t="shared" ca="1" si="521"/>
        <v>5.52</v>
      </c>
      <c r="J817" s="33" t="str">
        <f t="shared" si="498"/>
        <v>January2,2024</v>
      </c>
      <c r="K817" s="34">
        <f t="shared" ca="1" si="499"/>
        <v>0</v>
      </c>
      <c r="L817" s="34">
        <f t="shared" ca="1" si="500"/>
        <v>0</v>
      </c>
      <c r="M817" s="34">
        <f t="shared" ca="1" si="501"/>
        <v>0</v>
      </c>
      <c r="N817" s="34">
        <f t="shared" ca="1" si="502"/>
        <v>0</v>
      </c>
      <c r="O817" s="35">
        <f t="shared" ca="1" si="503"/>
        <v>5.52</v>
      </c>
      <c r="X817" t="str">
        <f t="shared" si="504"/>
        <v>January2,2024</v>
      </c>
      <c r="Y817">
        <f t="shared" ca="1" si="505"/>
        <v>0</v>
      </c>
      <c r="Z817">
        <f t="shared" ca="1" si="506"/>
        <v>0</v>
      </c>
      <c r="AA817">
        <f t="shared" ca="1" si="507"/>
        <v>0</v>
      </c>
      <c r="AB817">
        <f t="shared" ca="1" si="508"/>
        <v>5.52</v>
      </c>
      <c r="AK817" t="str">
        <f t="shared" si="510"/>
        <v>January2,2024</v>
      </c>
      <c r="AL817">
        <f t="shared" ca="1" si="511"/>
        <v>0</v>
      </c>
      <c r="AM817">
        <f t="shared" ca="1" si="512"/>
        <v>0</v>
      </c>
      <c r="AN817">
        <f t="shared" ca="1" si="513"/>
        <v>0</v>
      </c>
      <c r="AO817">
        <f t="shared" ca="1" si="514"/>
        <v>6.88</v>
      </c>
      <c r="AX817" t="str">
        <f t="shared" si="518"/>
        <v>January2,2024</v>
      </c>
      <c r="AY817">
        <f t="shared" ca="1" si="519"/>
        <v>7.24</v>
      </c>
    </row>
    <row r="818" spans="1:51">
      <c r="A818" s="17">
        <v>802</v>
      </c>
      <c r="B818" s="17" t="str">
        <f t="shared" ref="B818:B827" si="528">"January2,2024"</f>
        <v>January2,2024</v>
      </c>
      <c r="C818" s="17">
        <f t="shared" ref="C818:C827" ca="1" si="529">RANDBETWEEN(1,5)</f>
        <v>1</v>
      </c>
      <c r="D818" s="17" t="str">
        <f t="shared" ca="1" si="497"/>
        <v>Canada</v>
      </c>
      <c r="E818" s="17" t="str">
        <f t="shared" ca="1" si="509"/>
        <v>Montreal</v>
      </c>
      <c r="F818" s="17">
        <f t="shared" ref="F818:F827" ca="1" si="530">RANDBETWEEN(1,4)</f>
        <v>1</v>
      </c>
      <c r="G818" s="17" t="str">
        <f t="shared" ca="1" si="520"/>
        <v>Coffee</v>
      </c>
      <c r="H818" s="17">
        <f t="shared" ca="1" si="521"/>
        <v>4</v>
      </c>
      <c r="J818" s="36" t="str">
        <f t="shared" si="498"/>
        <v>January2,2024</v>
      </c>
      <c r="K818" s="37">
        <f t="shared" ca="1" si="499"/>
        <v>4</v>
      </c>
      <c r="L818" s="37">
        <f t="shared" ca="1" si="500"/>
        <v>0</v>
      </c>
      <c r="M818" s="37">
        <f t="shared" ca="1" si="501"/>
        <v>0</v>
      </c>
      <c r="N818" s="37">
        <f t="shared" ca="1" si="502"/>
        <v>0</v>
      </c>
      <c r="O818" s="38">
        <f t="shared" ca="1" si="503"/>
        <v>0</v>
      </c>
      <c r="X818" t="str">
        <f t="shared" si="504"/>
        <v>January2,2024</v>
      </c>
      <c r="Y818">
        <f t="shared" ca="1" si="505"/>
        <v>4</v>
      </c>
      <c r="Z818">
        <f t="shared" ca="1" si="506"/>
        <v>0</v>
      </c>
      <c r="AA818">
        <f t="shared" ca="1" si="507"/>
        <v>0</v>
      </c>
      <c r="AB818">
        <f t="shared" ca="1" si="508"/>
        <v>0</v>
      </c>
      <c r="AK818" t="str">
        <f t="shared" si="510"/>
        <v>January2,2024</v>
      </c>
      <c r="AL818">
        <f t="shared" ca="1" si="511"/>
        <v>0</v>
      </c>
      <c r="AM818">
        <f t="shared" ca="1" si="512"/>
        <v>0</v>
      </c>
      <c r="AN818">
        <f t="shared" ca="1" si="513"/>
        <v>5.52</v>
      </c>
      <c r="AO818">
        <f t="shared" ca="1" si="514"/>
        <v>0</v>
      </c>
      <c r="AX818" t="str">
        <f t="shared" si="518"/>
        <v>January2,2024</v>
      </c>
      <c r="AY818">
        <f t="shared" ca="1" si="519"/>
        <v>6.88</v>
      </c>
    </row>
    <row r="819" spans="1:51">
      <c r="A819" s="17">
        <v>803</v>
      </c>
      <c r="B819" s="17" t="str">
        <f t="shared" si="528"/>
        <v>January2,2024</v>
      </c>
      <c r="C819" s="17">
        <f t="shared" ca="1" si="529"/>
        <v>1</v>
      </c>
      <c r="D819" s="17" t="str">
        <f t="shared" ca="1" si="497"/>
        <v>Canada</v>
      </c>
      <c r="E819" s="17" t="str">
        <f t="shared" ca="1" si="509"/>
        <v>Montreal</v>
      </c>
      <c r="F819" s="17">
        <f t="shared" ca="1" si="530"/>
        <v>2</v>
      </c>
      <c r="G819" s="17" t="str">
        <f t="shared" ca="1" si="520"/>
        <v>Ice Coffee</v>
      </c>
      <c r="H819" s="17">
        <f t="shared" ca="1" si="521"/>
        <v>7.24</v>
      </c>
      <c r="J819" s="33" t="str">
        <f t="shared" si="498"/>
        <v>January2,2024</v>
      </c>
      <c r="K819" s="34">
        <f t="shared" ca="1" si="499"/>
        <v>7.24</v>
      </c>
      <c r="L819" s="34">
        <f t="shared" ca="1" si="500"/>
        <v>0</v>
      </c>
      <c r="M819" s="34">
        <f t="shared" ca="1" si="501"/>
        <v>0</v>
      </c>
      <c r="N819" s="34">
        <f t="shared" ca="1" si="502"/>
        <v>0</v>
      </c>
      <c r="O819" s="35">
        <f t="shared" ca="1" si="503"/>
        <v>0</v>
      </c>
      <c r="X819" t="str">
        <f t="shared" si="504"/>
        <v>January2,2024</v>
      </c>
      <c r="Y819">
        <f t="shared" ca="1" si="505"/>
        <v>7.24</v>
      </c>
      <c r="Z819">
        <f t="shared" ca="1" si="506"/>
        <v>0</v>
      </c>
      <c r="AA819">
        <f t="shared" ca="1" si="507"/>
        <v>0</v>
      </c>
      <c r="AB819">
        <f t="shared" ca="1" si="508"/>
        <v>0</v>
      </c>
      <c r="AK819" t="str">
        <f t="shared" si="510"/>
        <v>January2,2024</v>
      </c>
      <c r="AL819">
        <f t="shared" ca="1" si="511"/>
        <v>4</v>
      </c>
      <c r="AM819">
        <f t="shared" ca="1" si="512"/>
        <v>0</v>
      </c>
      <c r="AN819">
        <f t="shared" ca="1" si="513"/>
        <v>0</v>
      </c>
      <c r="AO819">
        <f t="shared" ca="1" si="514"/>
        <v>0</v>
      </c>
      <c r="AX819" t="str">
        <f t="shared" si="518"/>
        <v>January2,2024</v>
      </c>
      <c r="AY819">
        <f t="shared" ca="1" si="519"/>
        <v>5.52</v>
      </c>
    </row>
    <row r="820" spans="1:51">
      <c r="A820" s="17">
        <v>804</v>
      </c>
      <c r="B820" s="17" t="str">
        <f t="shared" si="528"/>
        <v>January2,2024</v>
      </c>
      <c r="C820" s="17">
        <f t="shared" ca="1" si="529"/>
        <v>4</v>
      </c>
      <c r="D820" s="17" t="str">
        <f t="shared" ca="1" si="497"/>
        <v>France</v>
      </c>
      <c r="E820" s="17" t="str">
        <f t="shared" ca="1" si="509"/>
        <v>Paris</v>
      </c>
      <c r="F820" s="17">
        <f t="shared" ca="1" si="530"/>
        <v>1</v>
      </c>
      <c r="G820" s="17" t="str">
        <f t="shared" ca="1" si="520"/>
        <v>Coffee</v>
      </c>
      <c r="H820" s="17">
        <f t="shared" ca="1" si="521"/>
        <v>4</v>
      </c>
      <c r="J820" s="36" t="str">
        <f t="shared" si="498"/>
        <v>January2,2024</v>
      </c>
      <c r="K820" s="37">
        <f t="shared" ca="1" si="499"/>
        <v>0</v>
      </c>
      <c r="L820" s="37">
        <f t="shared" ca="1" si="500"/>
        <v>0</v>
      </c>
      <c r="M820" s="37">
        <f t="shared" ca="1" si="501"/>
        <v>0</v>
      </c>
      <c r="N820" s="37">
        <f t="shared" ca="1" si="502"/>
        <v>4</v>
      </c>
      <c r="O820" s="38">
        <f t="shared" ca="1" si="503"/>
        <v>0</v>
      </c>
      <c r="X820" t="str">
        <f t="shared" si="504"/>
        <v>January2,2024</v>
      </c>
      <c r="Y820">
        <f t="shared" ca="1" si="505"/>
        <v>0</v>
      </c>
      <c r="Z820">
        <f t="shared" ca="1" si="506"/>
        <v>0</v>
      </c>
      <c r="AA820">
        <f t="shared" ca="1" si="507"/>
        <v>4</v>
      </c>
      <c r="AB820">
        <f t="shared" ca="1" si="508"/>
        <v>0</v>
      </c>
      <c r="AK820" t="str">
        <f t="shared" si="510"/>
        <v>January2,2024</v>
      </c>
      <c r="AL820">
        <f t="shared" ca="1" si="511"/>
        <v>0</v>
      </c>
      <c r="AM820">
        <f t="shared" ca="1" si="512"/>
        <v>7.24</v>
      </c>
      <c r="AN820">
        <f t="shared" ca="1" si="513"/>
        <v>0</v>
      </c>
      <c r="AO820">
        <f t="shared" ca="1" si="514"/>
        <v>0</v>
      </c>
      <c r="AX820" t="str">
        <f t="shared" si="518"/>
        <v>January2,2024</v>
      </c>
      <c r="AY820">
        <f t="shared" ca="1" si="519"/>
        <v>4</v>
      </c>
    </row>
    <row r="821" spans="1:51">
      <c r="A821" s="17">
        <v>805</v>
      </c>
      <c r="B821" s="17" t="str">
        <f t="shared" si="528"/>
        <v>January2,2024</v>
      </c>
      <c r="C821" s="17">
        <f t="shared" ca="1" si="529"/>
        <v>2</v>
      </c>
      <c r="D821" s="17" t="str">
        <f t="shared" ca="1" si="497"/>
        <v>Canada</v>
      </c>
      <c r="E821" s="17" t="str">
        <f t="shared" ca="1" si="509"/>
        <v>Toronto</v>
      </c>
      <c r="F821" s="17">
        <f t="shared" ca="1" si="530"/>
        <v>3</v>
      </c>
      <c r="G821" s="17" t="str">
        <f t="shared" ca="1" si="520"/>
        <v>Tea</v>
      </c>
      <c r="H821" s="17">
        <f t="shared" ca="1" si="521"/>
        <v>5.52</v>
      </c>
      <c r="J821" s="33" t="str">
        <f t="shared" si="498"/>
        <v>January2,2024</v>
      </c>
      <c r="K821" s="34">
        <f t="shared" ca="1" si="499"/>
        <v>0</v>
      </c>
      <c r="L821" s="34">
        <f t="shared" ca="1" si="500"/>
        <v>5.52</v>
      </c>
      <c r="M821" s="34">
        <f t="shared" ca="1" si="501"/>
        <v>0</v>
      </c>
      <c r="N821" s="34">
        <f t="shared" ca="1" si="502"/>
        <v>0</v>
      </c>
      <c r="O821" s="35">
        <f t="shared" ca="1" si="503"/>
        <v>0</v>
      </c>
      <c r="X821" t="str">
        <f t="shared" si="504"/>
        <v>January2,2024</v>
      </c>
      <c r="Y821">
        <f t="shared" ca="1" si="505"/>
        <v>5.52</v>
      </c>
      <c r="Z821">
        <f t="shared" ca="1" si="506"/>
        <v>0</v>
      </c>
      <c r="AA821">
        <f t="shared" ca="1" si="507"/>
        <v>0</v>
      </c>
      <c r="AB821">
        <f t="shared" ca="1" si="508"/>
        <v>0</v>
      </c>
      <c r="AK821" t="str">
        <f t="shared" si="510"/>
        <v>January2,2024</v>
      </c>
      <c r="AL821">
        <f t="shared" ca="1" si="511"/>
        <v>4</v>
      </c>
      <c r="AM821">
        <f t="shared" ca="1" si="512"/>
        <v>0</v>
      </c>
      <c r="AN821">
        <f t="shared" ca="1" si="513"/>
        <v>0</v>
      </c>
      <c r="AO821">
        <f t="shared" ca="1" si="514"/>
        <v>0</v>
      </c>
      <c r="AX821" t="str">
        <f t="shared" si="518"/>
        <v>January2,2024</v>
      </c>
      <c r="AY821">
        <f t="shared" ca="1" si="519"/>
        <v>7.24</v>
      </c>
    </row>
    <row r="822" spans="1:51">
      <c r="A822" s="17">
        <v>806</v>
      </c>
      <c r="B822" s="17" t="str">
        <f t="shared" si="528"/>
        <v>January2,2024</v>
      </c>
      <c r="C822" s="17">
        <f t="shared" ca="1" si="529"/>
        <v>3</v>
      </c>
      <c r="D822" s="17" t="str">
        <f t="shared" ca="1" si="497"/>
        <v>US</v>
      </c>
      <c r="E822" s="17" t="str">
        <f t="shared" ca="1" si="509"/>
        <v>Orlando</v>
      </c>
      <c r="F822" s="17">
        <f t="shared" ca="1" si="530"/>
        <v>1</v>
      </c>
      <c r="G822" s="17" t="str">
        <f t="shared" ca="1" si="520"/>
        <v>Coffee</v>
      </c>
      <c r="H822" s="17">
        <f t="shared" ca="1" si="521"/>
        <v>4</v>
      </c>
      <c r="J822" s="36" t="str">
        <f t="shared" si="498"/>
        <v>January2,2024</v>
      </c>
      <c r="K822" s="37">
        <f t="shared" ca="1" si="499"/>
        <v>0</v>
      </c>
      <c r="L822" s="37">
        <f t="shared" ca="1" si="500"/>
        <v>0</v>
      </c>
      <c r="M822" s="37">
        <f t="shared" ca="1" si="501"/>
        <v>4</v>
      </c>
      <c r="N822" s="37">
        <f t="shared" ca="1" si="502"/>
        <v>0</v>
      </c>
      <c r="O822" s="38">
        <f t="shared" ca="1" si="503"/>
        <v>0</v>
      </c>
      <c r="X822" t="str">
        <f t="shared" si="504"/>
        <v>January2,2024</v>
      </c>
      <c r="Y822">
        <f t="shared" ca="1" si="505"/>
        <v>0</v>
      </c>
      <c r="Z822">
        <f t="shared" ca="1" si="506"/>
        <v>4</v>
      </c>
      <c r="AA822">
        <f t="shared" ca="1" si="507"/>
        <v>0</v>
      </c>
      <c r="AB822">
        <f t="shared" ca="1" si="508"/>
        <v>0</v>
      </c>
      <c r="AK822" t="str">
        <f t="shared" si="510"/>
        <v>January2,2024</v>
      </c>
      <c r="AL822">
        <f t="shared" ca="1" si="511"/>
        <v>0</v>
      </c>
      <c r="AM822">
        <f t="shared" ca="1" si="512"/>
        <v>0</v>
      </c>
      <c r="AN822">
        <f t="shared" ca="1" si="513"/>
        <v>5.52</v>
      </c>
      <c r="AO822">
        <f t="shared" ca="1" si="514"/>
        <v>0</v>
      </c>
      <c r="AX822" t="str">
        <f t="shared" si="518"/>
        <v>January2,2024</v>
      </c>
      <c r="AY822">
        <f t="shared" ca="1" si="519"/>
        <v>4</v>
      </c>
    </row>
    <row r="823" spans="1:51">
      <c r="A823" s="17">
        <v>807</v>
      </c>
      <c r="B823" s="17" t="str">
        <f t="shared" si="528"/>
        <v>January2,2024</v>
      </c>
      <c r="C823" s="17">
        <f t="shared" ca="1" si="529"/>
        <v>2</v>
      </c>
      <c r="D823" s="17" t="str">
        <f t="shared" ca="1" si="497"/>
        <v>Canada</v>
      </c>
      <c r="E823" s="17" t="str">
        <f t="shared" ca="1" si="509"/>
        <v>Toronto</v>
      </c>
      <c r="F823" s="17">
        <f t="shared" ca="1" si="530"/>
        <v>3</v>
      </c>
      <c r="G823" s="17" t="str">
        <f t="shared" ca="1" si="520"/>
        <v>Tea</v>
      </c>
      <c r="H823" s="17">
        <f t="shared" ca="1" si="521"/>
        <v>5.52</v>
      </c>
      <c r="J823" s="33" t="str">
        <f t="shared" si="498"/>
        <v>January2,2024</v>
      </c>
      <c r="K823" s="34">
        <f t="shared" ca="1" si="499"/>
        <v>0</v>
      </c>
      <c r="L823" s="34">
        <f t="shared" ca="1" si="500"/>
        <v>5.52</v>
      </c>
      <c r="M823" s="34">
        <f t="shared" ca="1" si="501"/>
        <v>0</v>
      </c>
      <c r="N823" s="34">
        <f t="shared" ca="1" si="502"/>
        <v>0</v>
      </c>
      <c r="O823" s="35">
        <f t="shared" ca="1" si="503"/>
        <v>0</v>
      </c>
      <c r="X823" t="str">
        <f t="shared" si="504"/>
        <v>January2,2024</v>
      </c>
      <c r="Y823">
        <f t="shared" ca="1" si="505"/>
        <v>5.52</v>
      </c>
      <c r="Z823">
        <f t="shared" ca="1" si="506"/>
        <v>0</v>
      </c>
      <c r="AA823">
        <f t="shared" ca="1" si="507"/>
        <v>0</v>
      </c>
      <c r="AB823">
        <f t="shared" ca="1" si="508"/>
        <v>0</v>
      </c>
      <c r="AK823" t="str">
        <f t="shared" si="510"/>
        <v>January2,2024</v>
      </c>
      <c r="AL823">
        <f t="shared" ca="1" si="511"/>
        <v>4</v>
      </c>
      <c r="AM823">
        <f t="shared" ca="1" si="512"/>
        <v>0</v>
      </c>
      <c r="AN823">
        <f t="shared" ca="1" si="513"/>
        <v>0</v>
      </c>
      <c r="AO823">
        <f t="shared" ca="1" si="514"/>
        <v>0</v>
      </c>
      <c r="AX823" t="str">
        <f t="shared" si="518"/>
        <v>January2,2024</v>
      </c>
      <c r="AY823">
        <f t="shared" ca="1" si="519"/>
        <v>5.52</v>
      </c>
    </row>
    <row r="824" spans="1:51">
      <c r="A824" s="17">
        <v>808</v>
      </c>
      <c r="B824" s="17" t="str">
        <f t="shared" si="528"/>
        <v>January2,2024</v>
      </c>
      <c r="C824" s="17">
        <f t="shared" ca="1" si="529"/>
        <v>4</v>
      </c>
      <c r="D824" s="17" t="str">
        <f t="shared" ca="1" si="497"/>
        <v>France</v>
      </c>
      <c r="E824" s="17" t="str">
        <f t="shared" ca="1" si="509"/>
        <v>Paris</v>
      </c>
      <c r="F824" s="17">
        <f t="shared" ca="1" si="530"/>
        <v>3</v>
      </c>
      <c r="G824" s="17" t="str">
        <f t="shared" ca="1" si="520"/>
        <v>Tea</v>
      </c>
      <c r="H824" s="17">
        <f t="shared" ca="1" si="521"/>
        <v>5.52</v>
      </c>
      <c r="J824" s="36" t="str">
        <f t="shared" si="498"/>
        <v>January2,2024</v>
      </c>
      <c r="K824" s="37">
        <f t="shared" ca="1" si="499"/>
        <v>0</v>
      </c>
      <c r="L824" s="37">
        <f t="shared" ca="1" si="500"/>
        <v>0</v>
      </c>
      <c r="M824" s="37">
        <f t="shared" ca="1" si="501"/>
        <v>0</v>
      </c>
      <c r="N824" s="37">
        <f t="shared" ca="1" si="502"/>
        <v>5.52</v>
      </c>
      <c r="O824" s="38">
        <f t="shared" ca="1" si="503"/>
        <v>0</v>
      </c>
      <c r="X824" t="str">
        <f t="shared" si="504"/>
        <v>January2,2024</v>
      </c>
      <c r="Y824">
        <f t="shared" ca="1" si="505"/>
        <v>0</v>
      </c>
      <c r="Z824">
        <f t="shared" ca="1" si="506"/>
        <v>0</v>
      </c>
      <c r="AA824">
        <f t="shared" ca="1" si="507"/>
        <v>5.52</v>
      </c>
      <c r="AB824">
        <f t="shared" ca="1" si="508"/>
        <v>0</v>
      </c>
      <c r="AK824" t="str">
        <f t="shared" si="510"/>
        <v>January2,2024</v>
      </c>
      <c r="AL824">
        <f t="shared" ca="1" si="511"/>
        <v>0</v>
      </c>
      <c r="AM824">
        <f t="shared" ca="1" si="512"/>
        <v>0</v>
      </c>
      <c r="AN824">
        <f t="shared" ca="1" si="513"/>
        <v>5.52</v>
      </c>
      <c r="AO824">
        <f t="shared" ca="1" si="514"/>
        <v>0</v>
      </c>
      <c r="AX824" t="str">
        <f t="shared" si="518"/>
        <v>January2,2024</v>
      </c>
      <c r="AY824">
        <f t="shared" ca="1" si="519"/>
        <v>4</v>
      </c>
    </row>
    <row r="825" spans="1:51">
      <c r="A825" s="17">
        <v>809</v>
      </c>
      <c r="B825" s="17" t="str">
        <f t="shared" si="528"/>
        <v>January2,2024</v>
      </c>
      <c r="C825" s="17">
        <f t="shared" ca="1" si="529"/>
        <v>1</v>
      </c>
      <c r="D825" s="17" t="str">
        <f t="shared" ca="1" si="497"/>
        <v>Canada</v>
      </c>
      <c r="E825" s="17" t="str">
        <f t="shared" ca="1" si="509"/>
        <v>Montreal</v>
      </c>
      <c r="F825" s="17">
        <f t="shared" ca="1" si="530"/>
        <v>1</v>
      </c>
      <c r="G825" s="17" t="str">
        <f t="shared" ca="1" si="520"/>
        <v>Coffee</v>
      </c>
      <c r="H825" s="17">
        <f t="shared" ca="1" si="521"/>
        <v>4</v>
      </c>
      <c r="J825" s="33" t="str">
        <f t="shared" si="498"/>
        <v>January2,2024</v>
      </c>
      <c r="K825" s="34">
        <f t="shared" ca="1" si="499"/>
        <v>4</v>
      </c>
      <c r="L825" s="34">
        <f t="shared" ca="1" si="500"/>
        <v>0</v>
      </c>
      <c r="M825" s="34">
        <f t="shared" ca="1" si="501"/>
        <v>0</v>
      </c>
      <c r="N825" s="34">
        <f t="shared" ca="1" si="502"/>
        <v>0</v>
      </c>
      <c r="O825" s="35">
        <f t="shared" ca="1" si="503"/>
        <v>0</v>
      </c>
      <c r="X825" t="str">
        <f t="shared" si="504"/>
        <v>January2,2024</v>
      </c>
      <c r="Y825">
        <f t="shared" ca="1" si="505"/>
        <v>4</v>
      </c>
      <c r="Z825">
        <f t="shared" ca="1" si="506"/>
        <v>0</v>
      </c>
      <c r="AA825">
        <f t="shared" ca="1" si="507"/>
        <v>0</v>
      </c>
      <c r="AB825">
        <f t="shared" ca="1" si="508"/>
        <v>0</v>
      </c>
      <c r="AK825" t="str">
        <f t="shared" si="510"/>
        <v>January2,2024</v>
      </c>
      <c r="AL825">
        <f t="shared" ca="1" si="511"/>
        <v>0</v>
      </c>
      <c r="AM825">
        <f t="shared" ca="1" si="512"/>
        <v>0</v>
      </c>
      <c r="AN825">
        <f t="shared" ca="1" si="513"/>
        <v>5.52</v>
      </c>
      <c r="AO825">
        <f t="shared" ca="1" si="514"/>
        <v>0</v>
      </c>
      <c r="AX825" t="str">
        <f t="shared" si="518"/>
        <v>January2,2024</v>
      </c>
      <c r="AY825">
        <f t="shared" ca="1" si="519"/>
        <v>5.52</v>
      </c>
    </row>
    <row r="826" spans="1:51">
      <c r="A826" s="17">
        <v>810</v>
      </c>
      <c r="B826" s="17" t="str">
        <f t="shared" si="528"/>
        <v>January2,2024</v>
      </c>
      <c r="C826" s="17">
        <f t="shared" ca="1" si="529"/>
        <v>1</v>
      </c>
      <c r="D826" s="17" t="str">
        <f t="shared" ca="1" si="497"/>
        <v>Canada</v>
      </c>
      <c r="E826" s="17" t="str">
        <f t="shared" ca="1" si="509"/>
        <v>Montreal</v>
      </c>
      <c r="F826" s="17">
        <f t="shared" ca="1" si="530"/>
        <v>2</v>
      </c>
      <c r="G826" s="17" t="str">
        <f t="shared" ca="1" si="520"/>
        <v>Ice Coffee</v>
      </c>
      <c r="H826" s="17">
        <f t="shared" ca="1" si="521"/>
        <v>7.24</v>
      </c>
      <c r="J826" s="36" t="str">
        <f t="shared" si="498"/>
        <v>January2,2024</v>
      </c>
      <c r="K826" s="37">
        <f t="shared" ca="1" si="499"/>
        <v>7.24</v>
      </c>
      <c r="L826" s="37">
        <f t="shared" ca="1" si="500"/>
        <v>0</v>
      </c>
      <c r="M826" s="37">
        <f t="shared" ca="1" si="501"/>
        <v>0</v>
      </c>
      <c r="N826" s="37">
        <f t="shared" ca="1" si="502"/>
        <v>0</v>
      </c>
      <c r="O826" s="38">
        <f t="shared" ca="1" si="503"/>
        <v>0</v>
      </c>
      <c r="X826" t="str">
        <f t="shared" si="504"/>
        <v>January2,2024</v>
      </c>
      <c r="Y826">
        <f t="shared" ca="1" si="505"/>
        <v>7.24</v>
      </c>
      <c r="Z826">
        <f t="shared" ca="1" si="506"/>
        <v>0</v>
      </c>
      <c r="AA826">
        <f t="shared" ca="1" si="507"/>
        <v>0</v>
      </c>
      <c r="AB826">
        <f t="shared" ca="1" si="508"/>
        <v>0</v>
      </c>
      <c r="AK826" t="str">
        <f t="shared" si="510"/>
        <v>January2,2024</v>
      </c>
      <c r="AL826">
        <f t="shared" ca="1" si="511"/>
        <v>4</v>
      </c>
      <c r="AM826">
        <f t="shared" ca="1" si="512"/>
        <v>0</v>
      </c>
      <c r="AN826">
        <f t="shared" ca="1" si="513"/>
        <v>0</v>
      </c>
      <c r="AO826">
        <f t="shared" ca="1" si="514"/>
        <v>0</v>
      </c>
      <c r="AX826" t="str">
        <f t="shared" si="518"/>
        <v>January2,2024</v>
      </c>
      <c r="AY826">
        <f t="shared" ca="1" si="519"/>
        <v>5.52</v>
      </c>
    </row>
    <row r="827" spans="1:51">
      <c r="A827" s="17">
        <v>811</v>
      </c>
      <c r="B827" s="17" t="str">
        <f t="shared" si="528"/>
        <v>January2,2024</v>
      </c>
      <c r="C827" s="17">
        <f t="shared" ca="1" si="529"/>
        <v>4</v>
      </c>
      <c r="D827" s="17" t="str">
        <f t="shared" ca="1" si="497"/>
        <v>France</v>
      </c>
      <c r="E827" s="17" t="str">
        <f t="shared" ca="1" si="509"/>
        <v>Paris</v>
      </c>
      <c r="F827" s="17">
        <f t="shared" ca="1" si="530"/>
        <v>4</v>
      </c>
      <c r="G827" s="17" t="str">
        <f t="shared" ca="1" si="520"/>
        <v>Mocktails</v>
      </c>
      <c r="H827" s="17">
        <f t="shared" ca="1" si="521"/>
        <v>6.88</v>
      </c>
      <c r="J827" s="33" t="str">
        <f t="shared" si="498"/>
        <v>January2,2024</v>
      </c>
      <c r="K827" s="34">
        <f t="shared" ca="1" si="499"/>
        <v>0</v>
      </c>
      <c r="L827" s="34">
        <f t="shared" ca="1" si="500"/>
        <v>0</v>
      </c>
      <c r="M827" s="34">
        <f t="shared" ca="1" si="501"/>
        <v>0</v>
      </c>
      <c r="N827" s="34">
        <f t="shared" ca="1" si="502"/>
        <v>6.88</v>
      </c>
      <c r="O827" s="35">
        <f t="shared" ca="1" si="503"/>
        <v>0</v>
      </c>
      <c r="X827" t="str">
        <f t="shared" si="504"/>
        <v>January2,2024</v>
      </c>
      <c r="Y827">
        <f t="shared" ca="1" si="505"/>
        <v>0</v>
      </c>
      <c r="Z827">
        <f t="shared" ca="1" si="506"/>
        <v>0</v>
      </c>
      <c r="AA827">
        <f t="shared" ca="1" si="507"/>
        <v>6.88</v>
      </c>
      <c r="AB827">
        <f t="shared" ca="1" si="508"/>
        <v>0</v>
      </c>
      <c r="AK827" t="str">
        <f t="shared" si="510"/>
        <v>January2,2024</v>
      </c>
      <c r="AL827">
        <f t="shared" ca="1" si="511"/>
        <v>0</v>
      </c>
      <c r="AM827">
        <f t="shared" ca="1" si="512"/>
        <v>7.24</v>
      </c>
      <c r="AN827">
        <f t="shared" ca="1" si="513"/>
        <v>0</v>
      </c>
      <c r="AO827">
        <f t="shared" ca="1" si="514"/>
        <v>0</v>
      </c>
      <c r="AX827" t="str">
        <f t="shared" si="518"/>
        <v>January2,2024</v>
      </c>
      <c r="AY827">
        <f t="shared" ca="1" si="519"/>
        <v>4</v>
      </c>
    </row>
    <row r="828" spans="1:51">
      <c r="A828" s="17">
        <v>812</v>
      </c>
      <c r="B828" s="17" t="str">
        <f t="shared" ref="B828:B837" si="531">"January2,2024"</f>
        <v>January2,2024</v>
      </c>
      <c r="C828" s="17">
        <f t="shared" ref="C828:C837" ca="1" si="532">RANDBETWEEN(1,5)</f>
        <v>1</v>
      </c>
      <c r="D828" s="17" t="str">
        <f t="shared" ca="1" si="497"/>
        <v>Canada</v>
      </c>
      <c r="E828" s="17" t="str">
        <f t="shared" ca="1" si="509"/>
        <v>Montreal</v>
      </c>
      <c r="F828" s="17">
        <f t="shared" ref="F828:F837" ca="1" si="533">RANDBETWEEN(1,4)</f>
        <v>1</v>
      </c>
      <c r="G828" s="17" t="str">
        <f t="shared" ca="1" si="520"/>
        <v>Coffee</v>
      </c>
      <c r="H828" s="17">
        <f t="shared" ca="1" si="521"/>
        <v>4</v>
      </c>
      <c r="J828" s="36" t="str">
        <f t="shared" si="498"/>
        <v>January2,2024</v>
      </c>
      <c r="K828" s="37">
        <f t="shared" ca="1" si="499"/>
        <v>4</v>
      </c>
      <c r="L828" s="37">
        <f t="shared" ca="1" si="500"/>
        <v>0</v>
      </c>
      <c r="M828" s="37">
        <f t="shared" ca="1" si="501"/>
        <v>0</v>
      </c>
      <c r="N828" s="37">
        <f t="shared" ca="1" si="502"/>
        <v>0</v>
      </c>
      <c r="O828" s="38">
        <f t="shared" ca="1" si="503"/>
        <v>0</v>
      </c>
      <c r="X828" t="str">
        <f t="shared" si="504"/>
        <v>January2,2024</v>
      </c>
      <c r="Y828">
        <f t="shared" ca="1" si="505"/>
        <v>4</v>
      </c>
      <c r="Z828">
        <f t="shared" ca="1" si="506"/>
        <v>0</v>
      </c>
      <c r="AA828">
        <f t="shared" ca="1" si="507"/>
        <v>0</v>
      </c>
      <c r="AB828">
        <f t="shared" ca="1" si="508"/>
        <v>0</v>
      </c>
      <c r="AK828" t="str">
        <f t="shared" si="510"/>
        <v>January2,2024</v>
      </c>
      <c r="AL828">
        <f t="shared" ca="1" si="511"/>
        <v>0</v>
      </c>
      <c r="AM828">
        <f t="shared" ca="1" si="512"/>
        <v>0</v>
      </c>
      <c r="AN828">
        <f t="shared" ca="1" si="513"/>
        <v>0</v>
      </c>
      <c r="AO828">
        <f t="shared" ca="1" si="514"/>
        <v>6.88</v>
      </c>
      <c r="AX828" t="str">
        <f t="shared" si="518"/>
        <v>January2,2024</v>
      </c>
      <c r="AY828">
        <f t="shared" ca="1" si="519"/>
        <v>7.24</v>
      </c>
    </row>
    <row r="829" spans="1:51">
      <c r="A829" s="17">
        <v>813</v>
      </c>
      <c r="B829" s="17" t="str">
        <f t="shared" si="531"/>
        <v>January2,2024</v>
      </c>
      <c r="C829" s="17">
        <f t="shared" ca="1" si="532"/>
        <v>5</v>
      </c>
      <c r="D829" s="17" t="str">
        <f t="shared" ca="1" si="497"/>
        <v>UK</v>
      </c>
      <c r="E829" s="17" t="str">
        <f t="shared" ca="1" si="509"/>
        <v>London</v>
      </c>
      <c r="F829" s="17">
        <f t="shared" ca="1" si="533"/>
        <v>2</v>
      </c>
      <c r="G829" s="17" t="str">
        <f t="shared" ca="1" si="520"/>
        <v>Ice Coffee</v>
      </c>
      <c r="H829" s="17">
        <f t="shared" ca="1" si="521"/>
        <v>7.24</v>
      </c>
      <c r="J829" s="33" t="str">
        <f t="shared" si="498"/>
        <v>January2,2024</v>
      </c>
      <c r="K829" s="34">
        <f t="shared" ca="1" si="499"/>
        <v>0</v>
      </c>
      <c r="L829" s="34">
        <f t="shared" ca="1" si="500"/>
        <v>0</v>
      </c>
      <c r="M829" s="34">
        <f t="shared" ca="1" si="501"/>
        <v>0</v>
      </c>
      <c r="N829" s="34">
        <f t="shared" ca="1" si="502"/>
        <v>0</v>
      </c>
      <c r="O829" s="35">
        <f t="shared" ca="1" si="503"/>
        <v>7.24</v>
      </c>
      <c r="X829" t="str">
        <f t="shared" si="504"/>
        <v>January2,2024</v>
      </c>
      <c r="Y829">
        <f t="shared" ca="1" si="505"/>
        <v>0</v>
      </c>
      <c r="Z829">
        <f t="shared" ca="1" si="506"/>
        <v>0</v>
      </c>
      <c r="AA829">
        <f t="shared" ca="1" si="507"/>
        <v>0</v>
      </c>
      <c r="AB829">
        <f t="shared" ca="1" si="508"/>
        <v>7.24</v>
      </c>
      <c r="AK829" t="str">
        <f t="shared" si="510"/>
        <v>January2,2024</v>
      </c>
      <c r="AL829">
        <f t="shared" ca="1" si="511"/>
        <v>4</v>
      </c>
      <c r="AM829">
        <f t="shared" ca="1" si="512"/>
        <v>0</v>
      </c>
      <c r="AN829">
        <f t="shared" ca="1" si="513"/>
        <v>0</v>
      </c>
      <c r="AO829">
        <f t="shared" ca="1" si="514"/>
        <v>0</v>
      </c>
      <c r="AX829" t="str">
        <f t="shared" si="518"/>
        <v>January2,2024</v>
      </c>
      <c r="AY829">
        <f t="shared" ca="1" si="519"/>
        <v>6.88</v>
      </c>
    </row>
    <row r="830" spans="1:51">
      <c r="A830" s="17">
        <v>814</v>
      </c>
      <c r="B830" s="17" t="str">
        <f t="shared" si="531"/>
        <v>January2,2024</v>
      </c>
      <c r="C830" s="17">
        <f t="shared" ca="1" si="532"/>
        <v>4</v>
      </c>
      <c r="D830" s="17" t="str">
        <f t="shared" ca="1" si="497"/>
        <v>France</v>
      </c>
      <c r="E830" s="17" t="str">
        <f t="shared" ca="1" si="509"/>
        <v>Paris</v>
      </c>
      <c r="F830" s="17">
        <f t="shared" ca="1" si="533"/>
        <v>2</v>
      </c>
      <c r="G830" s="17" t="str">
        <f t="shared" ca="1" si="520"/>
        <v>Ice Coffee</v>
      </c>
      <c r="H830" s="17">
        <f t="shared" ca="1" si="521"/>
        <v>7.24</v>
      </c>
      <c r="J830" s="36" t="str">
        <f t="shared" si="498"/>
        <v>January2,2024</v>
      </c>
      <c r="K830" s="37">
        <f t="shared" ca="1" si="499"/>
        <v>0</v>
      </c>
      <c r="L830" s="37">
        <f t="shared" ca="1" si="500"/>
        <v>0</v>
      </c>
      <c r="M830" s="37">
        <f t="shared" ca="1" si="501"/>
        <v>0</v>
      </c>
      <c r="N830" s="37">
        <f t="shared" ca="1" si="502"/>
        <v>7.24</v>
      </c>
      <c r="O830" s="38">
        <f t="shared" ca="1" si="503"/>
        <v>0</v>
      </c>
      <c r="X830" t="str">
        <f t="shared" si="504"/>
        <v>January2,2024</v>
      </c>
      <c r="Y830">
        <f t="shared" ca="1" si="505"/>
        <v>0</v>
      </c>
      <c r="Z830">
        <f t="shared" ca="1" si="506"/>
        <v>0</v>
      </c>
      <c r="AA830">
        <f t="shared" ca="1" si="507"/>
        <v>7.24</v>
      </c>
      <c r="AB830">
        <f t="shared" ca="1" si="508"/>
        <v>0</v>
      </c>
      <c r="AK830" t="str">
        <f t="shared" si="510"/>
        <v>January2,2024</v>
      </c>
      <c r="AL830">
        <f t="shared" ca="1" si="511"/>
        <v>0</v>
      </c>
      <c r="AM830">
        <f t="shared" ca="1" si="512"/>
        <v>7.24</v>
      </c>
      <c r="AN830">
        <f t="shared" ca="1" si="513"/>
        <v>0</v>
      </c>
      <c r="AO830">
        <f t="shared" ca="1" si="514"/>
        <v>0</v>
      </c>
      <c r="AX830" t="str">
        <f t="shared" si="518"/>
        <v>January2,2024</v>
      </c>
      <c r="AY830">
        <f t="shared" ca="1" si="519"/>
        <v>4</v>
      </c>
    </row>
    <row r="831" spans="1:51">
      <c r="A831" s="17">
        <v>815</v>
      </c>
      <c r="B831" s="17" t="str">
        <f t="shared" si="531"/>
        <v>January2,2024</v>
      </c>
      <c r="C831" s="17">
        <f t="shared" ca="1" si="532"/>
        <v>3</v>
      </c>
      <c r="D831" s="17" t="str">
        <f t="shared" ca="1" si="497"/>
        <v>US</v>
      </c>
      <c r="E831" s="17" t="str">
        <f t="shared" ca="1" si="509"/>
        <v>Orlando</v>
      </c>
      <c r="F831" s="17">
        <f t="shared" ca="1" si="533"/>
        <v>1</v>
      </c>
      <c r="G831" s="17" t="str">
        <f t="shared" ca="1" si="520"/>
        <v>Coffee</v>
      </c>
      <c r="H831" s="17">
        <f t="shared" ca="1" si="521"/>
        <v>4</v>
      </c>
      <c r="J831" s="33" t="str">
        <f t="shared" si="498"/>
        <v>January2,2024</v>
      </c>
      <c r="K831" s="34">
        <f t="shared" ca="1" si="499"/>
        <v>0</v>
      </c>
      <c r="L831" s="34">
        <f t="shared" ca="1" si="500"/>
        <v>0</v>
      </c>
      <c r="M831" s="34">
        <f t="shared" ca="1" si="501"/>
        <v>4</v>
      </c>
      <c r="N831" s="34">
        <f t="shared" ca="1" si="502"/>
        <v>0</v>
      </c>
      <c r="O831" s="35">
        <f t="shared" ca="1" si="503"/>
        <v>0</v>
      </c>
      <c r="X831" t="str">
        <f t="shared" si="504"/>
        <v>January2,2024</v>
      </c>
      <c r="Y831">
        <f t="shared" ca="1" si="505"/>
        <v>0</v>
      </c>
      <c r="Z831">
        <f t="shared" ca="1" si="506"/>
        <v>4</v>
      </c>
      <c r="AA831">
        <f t="shared" ca="1" si="507"/>
        <v>0</v>
      </c>
      <c r="AB831">
        <f t="shared" ca="1" si="508"/>
        <v>0</v>
      </c>
      <c r="AK831" t="str">
        <f t="shared" si="510"/>
        <v>January2,2024</v>
      </c>
      <c r="AL831">
        <f t="shared" ca="1" si="511"/>
        <v>0</v>
      </c>
      <c r="AM831">
        <f t="shared" ca="1" si="512"/>
        <v>7.24</v>
      </c>
      <c r="AN831">
        <f t="shared" ca="1" si="513"/>
        <v>0</v>
      </c>
      <c r="AO831">
        <f t="shared" ca="1" si="514"/>
        <v>0</v>
      </c>
      <c r="AX831" t="str">
        <f t="shared" si="518"/>
        <v>January2,2024</v>
      </c>
      <c r="AY831">
        <f t="shared" ca="1" si="519"/>
        <v>7.24</v>
      </c>
    </row>
    <row r="832" spans="1:51">
      <c r="A832" s="17">
        <v>816</v>
      </c>
      <c r="B832" s="17" t="str">
        <f t="shared" si="531"/>
        <v>January2,2024</v>
      </c>
      <c r="C832" s="17">
        <f t="shared" ca="1" si="532"/>
        <v>3</v>
      </c>
      <c r="D832" s="17" t="str">
        <f t="shared" ca="1" si="497"/>
        <v>US</v>
      </c>
      <c r="E832" s="17" t="str">
        <f t="shared" ca="1" si="509"/>
        <v>Orlando</v>
      </c>
      <c r="F832" s="17">
        <f t="shared" ca="1" si="533"/>
        <v>4</v>
      </c>
      <c r="G832" s="17" t="str">
        <f t="shared" ca="1" si="520"/>
        <v>Mocktails</v>
      </c>
      <c r="H832" s="17">
        <f t="shared" ca="1" si="521"/>
        <v>6.88</v>
      </c>
      <c r="J832" s="36" t="str">
        <f t="shared" si="498"/>
        <v>January2,2024</v>
      </c>
      <c r="K832" s="37">
        <f t="shared" ca="1" si="499"/>
        <v>0</v>
      </c>
      <c r="L832" s="37">
        <f t="shared" ca="1" si="500"/>
        <v>0</v>
      </c>
      <c r="M832" s="37">
        <f t="shared" ca="1" si="501"/>
        <v>6.88</v>
      </c>
      <c r="N832" s="37">
        <f t="shared" ca="1" si="502"/>
        <v>0</v>
      </c>
      <c r="O832" s="38">
        <f t="shared" ca="1" si="503"/>
        <v>0</v>
      </c>
      <c r="X832" t="str">
        <f t="shared" si="504"/>
        <v>January2,2024</v>
      </c>
      <c r="Y832">
        <f t="shared" ca="1" si="505"/>
        <v>0</v>
      </c>
      <c r="Z832">
        <f t="shared" ca="1" si="506"/>
        <v>6.88</v>
      </c>
      <c r="AA832">
        <f t="shared" ca="1" si="507"/>
        <v>0</v>
      </c>
      <c r="AB832">
        <f t="shared" ca="1" si="508"/>
        <v>0</v>
      </c>
      <c r="AK832" t="str">
        <f t="shared" si="510"/>
        <v>January2,2024</v>
      </c>
      <c r="AL832">
        <f t="shared" ca="1" si="511"/>
        <v>4</v>
      </c>
      <c r="AM832">
        <f t="shared" ca="1" si="512"/>
        <v>0</v>
      </c>
      <c r="AN832">
        <f t="shared" ca="1" si="513"/>
        <v>0</v>
      </c>
      <c r="AO832">
        <f t="shared" ca="1" si="514"/>
        <v>0</v>
      </c>
      <c r="AX832" t="str">
        <f t="shared" si="518"/>
        <v>January2,2024</v>
      </c>
      <c r="AY832">
        <f t="shared" ca="1" si="519"/>
        <v>7.24</v>
      </c>
    </row>
    <row r="833" spans="1:51">
      <c r="A833" s="17">
        <v>817</v>
      </c>
      <c r="B833" s="17" t="str">
        <f t="shared" si="531"/>
        <v>January2,2024</v>
      </c>
      <c r="C833" s="17">
        <f t="shared" ca="1" si="532"/>
        <v>1</v>
      </c>
      <c r="D833" s="17" t="str">
        <f t="shared" ca="1" si="497"/>
        <v>Canada</v>
      </c>
      <c r="E833" s="17" t="str">
        <f t="shared" ca="1" si="509"/>
        <v>Montreal</v>
      </c>
      <c r="F833" s="17">
        <f t="shared" ca="1" si="533"/>
        <v>4</v>
      </c>
      <c r="G833" s="17" t="str">
        <f t="shared" ca="1" si="520"/>
        <v>Mocktails</v>
      </c>
      <c r="H833" s="17">
        <f t="shared" ca="1" si="521"/>
        <v>6.88</v>
      </c>
      <c r="J833" s="33" t="str">
        <f t="shared" si="498"/>
        <v>January2,2024</v>
      </c>
      <c r="K833" s="34">
        <f t="shared" ca="1" si="499"/>
        <v>6.88</v>
      </c>
      <c r="L833" s="34">
        <f t="shared" ca="1" si="500"/>
        <v>0</v>
      </c>
      <c r="M833" s="34">
        <f t="shared" ca="1" si="501"/>
        <v>0</v>
      </c>
      <c r="N833" s="34">
        <f t="shared" ca="1" si="502"/>
        <v>0</v>
      </c>
      <c r="O833" s="35">
        <f t="shared" ca="1" si="503"/>
        <v>0</v>
      </c>
      <c r="X833" t="str">
        <f t="shared" si="504"/>
        <v>January2,2024</v>
      </c>
      <c r="Y833">
        <f t="shared" ca="1" si="505"/>
        <v>6.88</v>
      </c>
      <c r="Z833">
        <f t="shared" ca="1" si="506"/>
        <v>0</v>
      </c>
      <c r="AA833">
        <f t="shared" ca="1" si="507"/>
        <v>0</v>
      </c>
      <c r="AB833">
        <f t="shared" ca="1" si="508"/>
        <v>0</v>
      </c>
      <c r="AK833" t="str">
        <f t="shared" si="510"/>
        <v>January2,2024</v>
      </c>
      <c r="AL833">
        <f t="shared" ca="1" si="511"/>
        <v>0</v>
      </c>
      <c r="AM833">
        <f t="shared" ca="1" si="512"/>
        <v>0</v>
      </c>
      <c r="AN833">
        <f t="shared" ca="1" si="513"/>
        <v>0</v>
      </c>
      <c r="AO833">
        <f t="shared" ca="1" si="514"/>
        <v>6.88</v>
      </c>
      <c r="AX833" t="str">
        <f t="shared" si="518"/>
        <v>January2,2024</v>
      </c>
      <c r="AY833">
        <f t="shared" ca="1" si="519"/>
        <v>4</v>
      </c>
    </row>
    <row r="834" spans="1:51">
      <c r="A834" s="17">
        <v>818</v>
      </c>
      <c r="B834" s="17" t="str">
        <f t="shared" si="531"/>
        <v>January2,2024</v>
      </c>
      <c r="C834" s="17">
        <f t="shared" ca="1" si="532"/>
        <v>3</v>
      </c>
      <c r="D834" s="17" t="str">
        <f t="shared" ca="1" si="497"/>
        <v>US</v>
      </c>
      <c r="E834" s="17" t="str">
        <f t="shared" ca="1" si="509"/>
        <v>Orlando</v>
      </c>
      <c r="F834" s="17">
        <f t="shared" ca="1" si="533"/>
        <v>1</v>
      </c>
      <c r="G834" s="17" t="str">
        <f t="shared" ca="1" si="520"/>
        <v>Coffee</v>
      </c>
      <c r="H834" s="17">
        <f t="shared" ca="1" si="521"/>
        <v>4</v>
      </c>
      <c r="J834" s="36" t="str">
        <f t="shared" si="498"/>
        <v>January2,2024</v>
      </c>
      <c r="K834" s="37">
        <f t="shared" ca="1" si="499"/>
        <v>0</v>
      </c>
      <c r="L834" s="37">
        <f t="shared" ca="1" si="500"/>
        <v>0</v>
      </c>
      <c r="M834" s="37">
        <f t="shared" ca="1" si="501"/>
        <v>4</v>
      </c>
      <c r="N834" s="37">
        <f t="shared" ca="1" si="502"/>
        <v>0</v>
      </c>
      <c r="O834" s="38">
        <f t="shared" ca="1" si="503"/>
        <v>0</v>
      </c>
      <c r="X834" t="str">
        <f t="shared" si="504"/>
        <v>January2,2024</v>
      </c>
      <c r="Y834">
        <f t="shared" ca="1" si="505"/>
        <v>0</v>
      </c>
      <c r="Z834">
        <f t="shared" ca="1" si="506"/>
        <v>4</v>
      </c>
      <c r="AA834">
        <f t="shared" ca="1" si="507"/>
        <v>0</v>
      </c>
      <c r="AB834">
        <f t="shared" ca="1" si="508"/>
        <v>0</v>
      </c>
      <c r="AK834" t="str">
        <f t="shared" si="510"/>
        <v>January2,2024</v>
      </c>
      <c r="AL834">
        <f t="shared" ca="1" si="511"/>
        <v>0</v>
      </c>
      <c r="AM834">
        <f t="shared" ca="1" si="512"/>
        <v>0</v>
      </c>
      <c r="AN834">
        <f t="shared" ca="1" si="513"/>
        <v>0</v>
      </c>
      <c r="AO834">
        <f t="shared" ca="1" si="514"/>
        <v>6.88</v>
      </c>
      <c r="AX834" t="str">
        <f t="shared" si="518"/>
        <v>January2,2024</v>
      </c>
      <c r="AY834">
        <f t="shared" ca="1" si="519"/>
        <v>6.88</v>
      </c>
    </row>
    <row r="835" spans="1:51">
      <c r="A835" s="17">
        <v>819</v>
      </c>
      <c r="B835" s="17" t="str">
        <f t="shared" si="531"/>
        <v>January2,2024</v>
      </c>
      <c r="C835" s="17">
        <f t="shared" ca="1" si="532"/>
        <v>4</v>
      </c>
      <c r="D835" s="17" t="str">
        <f t="shared" ca="1" si="497"/>
        <v>France</v>
      </c>
      <c r="E835" s="17" t="str">
        <f t="shared" ca="1" si="509"/>
        <v>Paris</v>
      </c>
      <c r="F835" s="17">
        <f t="shared" ca="1" si="533"/>
        <v>3</v>
      </c>
      <c r="G835" s="17" t="str">
        <f t="shared" ca="1" si="520"/>
        <v>Tea</v>
      </c>
      <c r="H835" s="17">
        <f t="shared" ca="1" si="521"/>
        <v>5.52</v>
      </c>
      <c r="J835" s="33" t="str">
        <f t="shared" si="498"/>
        <v>January2,2024</v>
      </c>
      <c r="K835" s="34">
        <f t="shared" ca="1" si="499"/>
        <v>0</v>
      </c>
      <c r="L835" s="34">
        <f t="shared" ca="1" si="500"/>
        <v>0</v>
      </c>
      <c r="M835" s="34">
        <f t="shared" ca="1" si="501"/>
        <v>0</v>
      </c>
      <c r="N835" s="34">
        <f t="shared" ca="1" si="502"/>
        <v>5.52</v>
      </c>
      <c r="O835" s="35">
        <f t="shared" ca="1" si="503"/>
        <v>0</v>
      </c>
      <c r="X835" t="str">
        <f t="shared" si="504"/>
        <v>January2,2024</v>
      </c>
      <c r="Y835">
        <f t="shared" ca="1" si="505"/>
        <v>0</v>
      </c>
      <c r="Z835">
        <f t="shared" ca="1" si="506"/>
        <v>0</v>
      </c>
      <c r="AA835">
        <f t="shared" ca="1" si="507"/>
        <v>5.52</v>
      </c>
      <c r="AB835">
        <f t="shared" ca="1" si="508"/>
        <v>0</v>
      </c>
      <c r="AK835" t="str">
        <f t="shared" si="510"/>
        <v>January2,2024</v>
      </c>
      <c r="AL835">
        <f t="shared" ca="1" si="511"/>
        <v>4</v>
      </c>
      <c r="AM835">
        <f t="shared" ca="1" si="512"/>
        <v>0</v>
      </c>
      <c r="AN835">
        <f t="shared" ca="1" si="513"/>
        <v>0</v>
      </c>
      <c r="AO835">
        <f t="shared" ca="1" si="514"/>
        <v>0</v>
      </c>
      <c r="AX835" t="str">
        <f t="shared" si="518"/>
        <v>January2,2024</v>
      </c>
      <c r="AY835">
        <f t="shared" ca="1" si="519"/>
        <v>6.88</v>
      </c>
    </row>
    <row r="836" spans="1:51">
      <c r="A836" s="17">
        <v>820</v>
      </c>
      <c r="B836" s="17" t="str">
        <f t="shared" si="531"/>
        <v>January2,2024</v>
      </c>
      <c r="C836" s="17">
        <f t="shared" ca="1" si="532"/>
        <v>3</v>
      </c>
      <c r="D836" s="17" t="str">
        <f t="shared" ca="1" si="497"/>
        <v>US</v>
      </c>
      <c r="E836" s="17" t="str">
        <f t="shared" ca="1" si="509"/>
        <v>Orlando</v>
      </c>
      <c r="F836" s="17">
        <f t="shared" ca="1" si="533"/>
        <v>3</v>
      </c>
      <c r="G836" s="17" t="str">
        <f t="shared" ca="1" si="520"/>
        <v>Tea</v>
      </c>
      <c r="H836" s="17">
        <f t="shared" ca="1" si="521"/>
        <v>5.52</v>
      </c>
      <c r="J836" s="36" t="str">
        <f t="shared" si="498"/>
        <v>January2,2024</v>
      </c>
      <c r="K836" s="37">
        <f t="shared" ca="1" si="499"/>
        <v>0</v>
      </c>
      <c r="L836" s="37">
        <f t="shared" ca="1" si="500"/>
        <v>0</v>
      </c>
      <c r="M836" s="37">
        <f t="shared" ca="1" si="501"/>
        <v>5.52</v>
      </c>
      <c r="N836" s="37">
        <f t="shared" ca="1" si="502"/>
        <v>0</v>
      </c>
      <c r="O836" s="38">
        <f t="shared" ca="1" si="503"/>
        <v>0</v>
      </c>
      <c r="X836" t="str">
        <f t="shared" si="504"/>
        <v>January2,2024</v>
      </c>
      <c r="Y836">
        <f t="shared" ca="1" si="505"/>
        <v>0</v>
      </c>
      <c r="Z836">
        <f t="shared" ca="1" si="506"/>
        <v>5.52</v>
      </c>
      <c r="AA836">
        <f t="shared" ca="1" si="507"/>
        <v>0</v>
      </c>
      <c r="AB836">
        <f t="shared" ca="1" si="508"/>
        <v>0</v>
      </c>
      <c r="AK836" t="str">
        <f t="shared" si="510"/>
        <v>January2,2024</v>
      </c>
      <c r="AL836">
        <f t="shared" ca="1" si="511"/>
        <v>0</v>
      </c>
      <c r="AM836">
        <f t="shared" ca="1" si="512"/>
        <v>0</v>
      </c>
      <c r="AN836">
        <f t="shared" ca="1" si="513"/>
        <v>5.52</v>
      </c>
      <c r="AO836">
        <f t="shared" ca="1" si="514"/>
        <v>0</v>
      </c>
      <c r="AX836" t="str">
        <f t="shared" si="518"/>
        <v>January2,2024</v>
      </c>
      <c r="AY836">
        <f t="shared" ca="1" si="519"/>
        <v>4</v>
      </c>
    </row>
    <row r="837" spans="1:51">
      <c r="A837" s="17">
        <v>821</v>
      </c>
      <c r="B837" s="17" t="str">
        <f t="shared" si="531"/>
        <v>January2,2024</v>
      </c>
      <c r="C837" s="17">
        <f t="shared" ca="1" si="532"/>
        <v>1</v>
      </c>
      <c r="D837" s="17" t="str">
        <f t="shared" ca="1" si="497"/>
        <v>Canada</v>
      </c>
      <c r="E837" s="17" t="str">
        <f t="shared" ca="1" si="509"/>
        <v>Montreal</v>
      </c>
      <c r="F837" s="17">
        <f t="shared" ca="1" si="533"/>
        <v>1</v>
      </c>
      <c r="G837" s="17" t="str">
        <f t="shared" ca="1" si="520"/>
        <v>Coffee</v>
      </c>
      <c r="H837" s="17">
        <f t="shared" ca="1" si="521"/>
        <v>4</v>
      </c>
      <c r="J837" s="33" t="str">
        <f t="shared" si="498"/>
        <v>January2,2024</v>
      </c>
      <c r="K837" s="34">
        <f t="shared" ca="1" si="499"/>
        <v>4</v>
      </c>
      <c r="L837" s="34">
        <f t="shared" ca="1" si="500"/>
        <v>0</v>
      </c>
      <c r="M837" s="34">
        <f t="shared" ca="1" si="501"/>
        <v>0</v>
      </c>
      <c r="N837" s="34">
        <f t="shared" ca="1" si="502"/>
        <v>0</v>
      </c>
      <c r="O837" s="35">
        <f t="shared" ca="1" si="503"/>
        <v>0</v>
      </c>
      <c r="X837" t="str">
        <f t="shared" si="504"/>
        <v>January2,2024</v>
      </c>
      <c r="Y837">
        <f t="shared" ca="1" si="505"/>
        <v>4</v>
      </c>
      <c r="Z837">
        <f t="shared" ca="1" si="506"/>
        <v>0</v>
      </c>
      <c r="AA837">
        <f t="shared" ca="1" si="507"/>
        <v>0</v>
      </c>
      <c r="AB837">
        <f t="shared" ca="1" si="508"/>
        <v>0</v>
      </c>
      <c r="AK837" t="str">
        <f t="shared" si="510"/>
        <v>January2,2024</v>
      </c>
      <c r="AL837">
        <f t="shared" ca="1" si="511"/>
        <v>0</v>
      </c>
      <c r="AM837">
        <f t="shared" ca="1" si="512"/>
        <v>0</v>
      </c>
      <c r="AN837">
        <f t="shared" ca="1" si="513"/>
        <v>5.52</v>
      </c>
      <c r="AO837">
        <f t="shared" ca="1" si="514"/>
        <v>0</v>
      </c>
      <c r="AX837" t="str">
        <f t="shared" si="518"/>
        <v>January2,2024</v>
      </c>
      <c r="AY837">
        <f t="shared" ca="1" si="519"/>
        <v>5.52</v>
      </c>
    </row>
    <row r="838" spans="1:51">
      <c r="A838" s="17">
        <v>822</v>
      </c>
      <c r="B838" s="17" t="str">
        <f t="shared" ref="B838:B847" si="534">"January2,2024"</f>
        <v>January2,2024</v>
      </c>
      <c r="C838" s="17">
        <f t="shared" ref="C838:C847" ca="1" si="535">RANDBETWEEN(1,5)</f>
        <v>5</v>
      </c>
      <c r="D838" s="17" t="str">
        <f t="shared" ca="1" si="497"/>
        <v>UK</v>
      </c>
      <c r="E838" s="17" t="str">
        <f t="shared" ca="1" si="509"/>
        <v>London</v>
      </c>
      <c r="F838" s="17">
        <f t="shared" ref="F838:F847" ca="1" si="536">RANDBETWEEN(1,4)</f>
        <v>3</v>
      </c>
      <c r="G838" s="17" t="str">
        <f t="shared" ca="1" si="520"/>
        <v>Tea</v>
      </c>
      <c r="H838" s="17">
        <f t="shared" ca="1" si="521"/>
        <v>5.52</v>
      </c>
      <c r="J838" s="36" t="str">
        <f t="shared" si="498"/>
        <v>January2,2024</v>
      </c>
      <c r="K838" s="37">
        <f t="shared" ca="1" si="499"/>
        <v>0</v>
      </c>
      <c r="L838" s="37">
        <f t="shared" ca="1" si="500"/>
        <v>0</v>
      </c>
      <c r="M838" s="37">
        <f t="shared" ca="1" si="501"/>
        <v>0</v>
      </c>
      <c r="N838" s="37">
        <f t="shared" ca="1" si="502"/>
        <v>0</v>
      </c>
      <c r="O838" s="38">
        <f t="shared" ca="1" si="503"/>
        <v>5.52</v>
      </c>
      <c r="X838" t="str">
        <f t="shared" si="504"/>
        <v>January2,2024</v>
      </c>
      <c r="Y838">
        <f t="shared" ca="1" si="505"/>
        <v>0</v>
      </c>
      <c r="Z838">
        <f t="shared" ca="1" si="506"/>
        <v>0</v>
      </c>
      <c r="AA838">
        <f t="shared" ca="1" si="507"/>
        <v>0</v>
      </c>
      <c r="AB838">
        <f t="shared" ca="1" si="508"/>
        <v>5.52</v>
      </c>
      <c r="AK838" t="str">
        <f t="shared" si="510"/>
        <v>January2,2024</v>
      </c>
      <c r="AL838">
        <f t="shared" ca="1" si="511"/>
        <v>4</v>
      </c>
      <c r="AM838">
        <f t="shared" ca="1" si="512"/>
        <v>0</v>
      </c>
      <c r="AN838">
        <f t="shared" ca="1" si="513"/>
        <v>0</v>
      </c>
      <c r="AO838">
        <f t="shared" ca="1" si="514"/>
        <v>0</v>
      </c>
      <c r="AX838" t="str">
        <f t="shared" si="518"/>
        <v>January2,2024</v>
      </c>
      <c r="AY838">
        <f t="shared" ca="1" si="519"/>
        <v>5.52</v>
      </c>
    </row>
    <row r="839" spans="1:51">
      <c r="A839" s="17">
        <v>823</v>
      </c>
      <c r="B839" s="17" t="str">
        <f t="shared" si="534"/>
        <v>January2,2024</v>
      </c>
      <c r="C839" s="17">
        <f t="shared" ca="1" si="535"/>
        <v>3</v>
      </c>
      <c r="D839" s="17" t="str">
        <f t="shared" ca="1" si="497"/>
        <v>US</v>
      </c>
      <c r="E839" s="17" t="str">
        <f t="shared" ca="1" si="509"/>
        <v>Orlando</v>
      </c>
      <c r="F839" s="17">
        <f t="shared" ca="1" si="536"/>
        <v>3</v>
      </c>
      <c r="G839" s="17" t="str">
        <f t="shared" ca="1" si="520"/>
        <v>Tea</v>
      </c>
      <c r="H839" s="17">
        <f t="shared" ca="1" si="521"/>
        <v>5.52</v>
      </c>
      <c r="J839" s="33" t="str">
        <f t="shared" si="498"/>
        <v>January2,2024</v>
      </c>
      <c r="K839" s="34">
        <f t="shared" ca="1" si="499"/>
        <v>0</v>
      </c>
      <c r="L839" s="34">
        <f t="shared" ca="1" si="500"/>
        <v>0</v>
      </c>
      <c r="M839" s="34">
        <f t="shared" ca="1" si="501"/>
        <v>5.52</v>
      </c>
      <c r="N839" s="34">
        <f t="shared" ca="1" si="502"/>
        <v>0</v>
      </c>
      <c r="O839" s="35">
        <f t="shared" ca="1" si="503"/>
        <v>0</v>
      </c>
      <c r="X839" t="str">
        <f t="shared" si="504"/>
        <v>January2,2024</v>
      </c>
      <c r="Y839">
        <f t="shared" ca="1" si="505"/>
        <v>0</v>
      </c>
      <c r="Z839">
        <f t="shared" ca="1" si="506"/>
        <v>5.52</v>
      </c>
      <c r="AA839">
        <f t="shared" ca="1" si="507"/>
        <v>0</v>
      </c>
      <c r="AB839">
        <f t="shared" ca="1" si="508"/>
        <v>0</v>
      </c>
      <c r="AK839" t="str">
        <f t="shared" si="510"/>
        <v>January2,2024</v>
      </c>
      <c r="AL839">
        <f t="shared" ca="1" si="511"/>
        <v>0</v>
      </c>
      <c r="AM839">
        <f t="shared" ca="1" si="512"/>
        <v>0</v>
      </c>
      <c r="AN839">
        <f t="shared" ca="1" si="513"/>
        <v>5.52</v>
      </c>
      <c r="AO839">
        <f t="shared" ca="1" si="514"/>
        <v>0</v>
      </c>
      <c r="AX839" t="str">
        <f t="shared" si="518"/>
        <v>January2,2024</v>
      </c>
      <c r="AY839">
        <f t="shared" ca="1" si="519"/>
        <v>4</v>
      </c>
    </row>
    <row r="840" spans="1:51">
      <c r="A840" s="17">
        <v>824</v>
      </c>
      <c r="B840" s="17" t="str">
        <f t="shared" si="534"/>
        <v>January2,2024</v>
      </c>
      <c r="C840" s="17">
        <f t="shared" ca="1" si="535"/>
        <v>1</v>
      </c>
      <c r="D840" s="17" t="str">
        <f t="shared" ca="1" si="497"/>
        <v>Canada</v>
      </c>
      <c r="E840" s="17" t="str">
        <f t="shared" ca="1" si="509"/>
        <v>Montreal</v>
      </c>
      <c r="F840" s="17">
        <f t="shared" ca="1" si="536"/>
        <v>1</v>
      </c>
      <c r="G840" s="17" t="str">
        <f t="shared" ca="1" si="520"/>
        <v>Coffee</v>
      </c>
      <c r="H840" s="17">
        <f t="shared" ca="1" si="521"/>
        <v>4</v>
      </c>
      <c r="J840" s="36" t="str">
        <f t="shared" si="498"/>
        <v>January2,2024</v>
      </c>
      <c r="K840" s="37">
        <f t="shared" ca="1" si="499"/>
        <v>4</v>
      </c>
      <c r="L840" s="37">
        <f t="shared" ca="1" si="500"/>
        <v>0</v>
      </c>
      <c r="M840" s="37">
        <f t="shared" ca="1" si="501"/>
        <v>0</v>
      </c>
      <c r="N840" s="37">
        <f t="shared" ca="1" si="502"/>
        <v>0</v>
      </c>
      <c r="O840" s="38">
        <f t="shared" ca="1" si="503"/>
        <v>0</v>
      </c>
      <c r="X840" t="str">
        <f t="shared" si="504"/>
        <v>January2,2024</v>
      </c>
      <c r="Y840">
        <f t="shared" ca="1" si="505"/>
        <v>4</v>
      </c>
      <c r="Z840">
        <f t="shared" ca="1" si="506"/>
        <v>0</v>
      </c>
      <c r="AA840">
        <f t="shared" ca="1" si="507"/>
        <v>0</v>
      </c>
      <c r="AB840">
        <f t="shared" ca="1" si="508"/>
        <v>0</v>
      </c>
      <c r="AK840" t="str">
        <f t="shared" si="510"/>
        <v>January2,2024</v>
      </c>
      <c r="AL840">
        <f t="shared" ca="1" si="511"/>
        <v>0</v>
      </c>
      <c r="AM840">
        <f t="shared" ca="1" si="512"/>
        <v>0</v>
      </c>
      <c r="AN840">
        <f t="shared" ca="1" si="513"/>
        <v>5.52</v>
      </c>
      <c r="AO840">
        <f t="shared" ca="1" si="514"/>
        <v>0</v>
      </c>
      <c r="AX840" t="str">
        <f t="shared" si="518"/>
        <v>January2,2024</v>
      </c>
      <c r="AY840">
        <f t="shared" ca="1" si="519"/>
        <v>5.52</v>
      </c>
    </row>
    <row r="841" spans="1:51">
      <c r="A841" s="17">
        <v>825</v>
      </c>
      <c r="B841" s="17" t="str">
        <f t="shared" si="534"/>
        <v>January2,2024</v>
      </c>
      <c r="C841" s="17">
        <f t="shared" ca="1" si="535"/>
        <v>1</v>
      </c>
      <c r="D841" s="17" t="str">
        <f t="shared" ca="1" si="497"/>
        <v>Canada</v>
      </c>
      <c r="E841" s="17" t="str">
        <f t="shared" ca="1" si="509"/>
        <v>Montreal</v>
      </c>
      <c r="F841" s="17">
        <f t="shared" ca="1" si="536"/>
        <v>1</v>
      </c>
      <c r="G841" s="17" t="str">
        <f t="shared" ca="1" si="520"/>
        <v>Coffee</v>
      </c>
      <c r="H841" s="17">
        <f t="shared" ca="1" si="521"/>
        <v>4</v>
      </c>
      <c r="J841" s="33" t="str">
        <f t="shared" si="498"/>
        <v>January2,2024</v>
      </c>
      <c r="K841" s="34">
        <f t="shared" ca="1" si="499"/>
        <v>4</v>
      </c>
      <c r="L841" s="34">
        <f t="shared" ca="1" si="500"/>
        <v>0</v>
      </c>
      <c r="M841" s="34">
        <f t="shared" ca="1" si="501"/>
        <v>0</v>
      </c>
      <c r="N841" s="34">
        <f t="shared" ca="1" si="502"/>
        <v>0</v>
      </c>
      <c r="O841" s="35">
        <f t="shared" ca="1" si="503"/>
        <v>0</v>
      </c>
      <c r="X841" t="str">
        <f t="shared" si="504"/>
        <v>January2,2024</v>
      </c>
      <c r="Y841">
        <f t="shared" ca="1" si="505"/>
        <v>4</v>
      </c>
      <c r="Z841">
        <f t="shared" ca="1" si="506"/>
        <v>0</v>
      </c>
      <c r="AA841">
        <f t="shared" ca="1" si="507"/>
        <v>0</v>
      </c>
      <c r="AB841">
        <f t="shared" ca="1" si="508"/>
        <v>0</v>
      </c>
      <c r="AK841" t="str">
        <f t="shared" si="510"/>
        <v>January2,2024</v>
      </c>
      <c r="AL841">
        <f t="shared" ca="1" si="511"/>
        <v>4</v>
      </c>
      <c r="AM841">
        <f t="shared" ca="1" si="512"/>
        <v>0</v>
      </c>
      <c r="AN841">
        <f t="shared" ca="1" si="513"/>
        <v>0</v>
      </c>
      <c r="AO841">
        <f t="shared" ca="1" si="514"/>
        <v>0</v>
      </c>
      <c r="AX841" t="str">
        <f t="shared" si="518"/>
        <v>January2,2024</v>
      </c>
      <c r="AY841">
        <f t="shared" ca="1" si="519"/>
        <v>5.52</v>
      </c>
    </row>
    <row r="842" spans="1:51">
      <c r="A842" s="17">
        <v>826</v>
      </c>
      <c r="B842" s="17" t="str">
        <f t="shared" si="534"/>
        <v>January2,2024</v>
      </c>
      <c r="C842" s="17">
        <f t="shared" ca="1" si="535"/>
        <v>1</v>
      </c>
      <c r="D842" s="17" t="str">
        <f t="shared" ca="1" si="497"/>
        <v>Canada</v>
      </c>
      <c r="E842" s="17" t="str">
        <f t="shared" ca="1" si="509"/>
        <v>Montreal</v>
      </c>
      <c r="F842" s="17">
        <f t="shared" ca="1" si="536"/>
        <v>3</v>
      </c>
      <c r="G842" s="17" t="str">
        <f t="shared" ca="1" si="520"/>
        <v>Tea</v>
      </c>
      <c r="H842" s="17">
        <f t="shared" ca="1" si="521"/>
        <v>5.52</v>
      </c>
      <c r="J842" s="36" t="str">
        <f t="shared" si="498"/>
        <v>January2,2024</v>
      </c>
      <c r="K842" s="37">
        <f t="shared" ca="1" si="499"/>
        <v>5.52</v>
      </c>
      <c r="L842" s="37">
        <f t="shared" ca="1" si="500"/>
        <v>0</v>
      </c>
      <c r="M842" s="37">
        <f t="shared" ca="1" si="501"/>
        <v>0</v>
      </c>
      <c r="N842" s="37">
        <f t="shared" ca="1" si="502"/>
        <v>0</v>
      </c>
      <c r="O842" s="38">
        <f t="shared" ca="1" si="503"/>
        <v>0</v>
      </c>
      <c r="X842" t="str">
        <f t="shared" si="504"/>
        <v>January2,2024</v>
      </c>
      <c r="Y842">
        <f t="shared" ca="1" si="505"/>
        <v>5.52</v>
      </c>
      <c r="Z842">
        <f t="shared" ca="1" si="506"/>
        <v>0</v>
      </c>
      <c r="AA842">
        <f t="shared" ca="1" si="507"/>
        <v>0</v>
      </c>
      <c r="AB842">
        <f t="shared" ca="1" si="508"/>
        <v>0</v>
      </c>
      <c r="AK842" t="str">
        <f t="shared" si="510"/>
        <v>January2,2024</v>
      </c>
      <c r="AL842">
        <f t="shared" ca="1" si="511"/>
        <v>4</v>
      </c>
      <c r="AM842">
        <f t="shared" ca="1" si="512"/>
        <v>0</v>
      </c>
      <c r="AN842">
        <f t="shared" ca="1" si="513"/>
        <v>0</v>
      </c>
      <c r="AO842">
        <f t="shared" ca="1" si="514"/>
        <v>0</v>
      </c>
      <c r="AX842" t="str">
        <f t="shared" si="518"/>
        <v>January2,2024</v>
      </c>
      <c r="AY842">
        <f t="shared" ca="1" si="519"/>
        <v>4</v>
      </c>
    </row>
    <row r="843" spans="1:51">
      <c r="A843" s="17">
        <v>827</v>
      </c>
      <c r="B843" s="17" t="str">
        <f t="shared" si="534"/>
        <v>January2,2024</v>
      </c>
      <c r="C843" s="17">
        <f t="shared" ca="1" si="535"/>
        <v>4</v>
      </c>
      <c r="D843" s="17" t="str">
        <f t="shared" ca="1" si="497"/>
        <v>France</v>
      </c>
      <c r="E843" s="17" t="str">
        <f t="shared" ca="1" si="509"/>
        <v>Paris</v>
      </c>
      <c r="F843" s="17">
        <f t="shared" ca="1" si="536"/>
        <v>2</v>
      </c>
      <c r="G843" s="17" t="str">
        <f t="shared" ca="1" si="520"/>
        <v>Ice Coffee</v>
      </c>
      <c r="H843" s="17">
        <f t="shared" ca="1" si="521"/>
        <v>7.24</v>
      </c>
      <c r="J843" s="33" t="str">
        <f t="shared" si="498"/>
        <v>January2,2024</v>
      </c>
      <c r="K843" s="34">
        <f t="shared" ca="1" si="499"/>
        <v>0</v>
      </c>
      <c r="L843" s="34">
        <f t="shared" ca="1" si="500"/>
        <v>0</v>
      </c>
      <c r="M843" s="34">
        <f t="shared" ca="1" si="501"/>
        <v>0</v>
      </c>
      <c r="N843" s="34">
        <f t="shared" ca="1" si="502"/>
        <v>7.24</v>
      </c>
      <c r="O843" s="35">
        <f t="shared" ca="1" si="503"/>
        <v>0</v>
      </c>
      <c r="X843" t="str">
        <f t="shared" si="504"/>
        <v>January2,2024</v>
      </c>
      <c r="Y843">
        <f t="shared" ca="1" si="505"/>
        <v>0</v>
      </c>
      <c r="Z843">
        <f t="shared" ca="1" si="506"/>
        <v>0</v>
      </c>
      <c r="AA843">
        <f t="shared" ca="1" si="507"/>
        <v>7.24</v>
      </c>
      <c r="AB843">
        <f t="shared" ca="1" si="508"/>
        <v>0</v>
      </c>
      <c r="AK843" t="str">
        <f t="shared" si="510"/>
        <v>January2,2024</v>
      </c>
      <c r="AL843">
        <f t="shared" ca="1" si="511"/>
        <v>0</v>
      </c>
      <c r="AM843">
        <f t="shared" ca="1" si="512"/>
        <v>0</v>
      </c>
      <c r="AN843">
        <f t="shared" ca="1" si="513"/>
        <v>5.52</v>
      </c>
      <c r="AO843">
        <f t="shared" ca="1" si="514"/>
        <v>0</v>
      </c>
      <c r="AX843" t="str">
        <f t="shared" si="518"/>
        <v>January2,2024</v>
      </c>
      <c r="AY843">
        <f t="shared" ca="1" si="519"/>
        <v>4</v>
      </c>
    </row>
    <row r="844" spans="1:51">
      <c r="A844" s="17">
        <v>828</v>
      </c>
      <c r="B844" s="17" t="str">
        <f t="shared" si="534"/>
        <v>January2,2024</v>
      </c>
      <c r="C844" s="17">
        <f t="shared" ca="1" si="535"/>
        <v>4</v>
      </c>
      <c r="D844" s="17" t="str">
        <f t="shared" ca="1" si="497"/>
        <v>France</v>
      </c>
      <c r="E844" s="17" t="str">
        <f t="shared" ca="1" si="509"/>
        <v>Paris</v>
      </c>
      <c r="F844" s="17">
        <f t="shared" ca="1" si="536"/>
        <v>3</v>
      </c>
      <c r="G844" s="17" t="str">
        <f t="shared" ca="1" si="520"/>
        <v>Tea</v>
      </c>
      <c r="H844" s="17">
        <f t="shared" ca="1" si="521"/>
        <v>5.52</v>
      </c>
      <c r="J844" s="36" t="str">
        <f t="shared" si="498"/>
        <v>January2,2024</v>
      </c>
      <c r="K844" s="37">
        <f t="shared" ca="1" si="499"/>
        <v>0</v>
      </c>
      <c r="L844" s="37">
        <f t="shared" ca="1" si="500"/>
        <v>0</v>
      </c>
      <c r="M844" s="37">
        <f t="shared" ca="1" si="501"/>
        <v>0</v>
      </c>
      <c r="N844" s="37">
        <f t="shared" ca="1" si="502"/>
        <v>5.52</v>
      </c>
      <c r="O844" s="38">
        <f t="shared" ca="1" si="503"/>
        <v>0</v>
      </c>
      <c r="X844" t="str">
        <f t="shared" si="504"/>
        <v>January2,2024</v>
      </c>
      <c r="Y844">
        <f t="shared" ca="1" si="505"/>
        <v>0</v>
      </c>
      <c r="Z844">
        <f t="shared" ca="1" si="506"/>
        <v>0</v>
      </c>
      <c r="AA844">
        <f t="shared" ca="1" si="507"/>
        <v>5.52</v>
      </c>
      <c r="AB844">
        <f t="shared" ca="1" si="508"/>
        <v>0</v>
      </c>
      <c r="AK844" t="str">
        <f t="shared" si="510"/>
        <v>January2,2024</v>
      </c>
      <c r="AL844">
        <f t="shared" ca="1" si="511"/>
        <v>0</v>
      </c>
      <c r="AM844">
        <f t="shared" ca="1" si="512"/>
        <v>7.24</v>
      </c>
      <c r="AN844">
        <f t="shared" ca="1" si="513"/>
        <v>0</v>
      </c>
      <c r="AO844">
        <f t="shared" ca="1" si="514"/>
        <v>0</v>
      </c>
      <c r="AX844" t="str">
        <f t="shared" si="518"/>
        <v>January2,2024</v>
      </c>
      <c r="AY844">
        <f t="shared" ca="1" si="519"/>
        <v>5.52</v>
      </c>
    </row>
    <row r="845" spans="1:51">
      <c r="A845" s="17">
        <v>829</v>
      </c>
      <c r="B845" s="17" t="str">
        <f t="shared" si="534"/>
        <v>January2,2024</v>
      </c>
      <c r="C845" s="17">
        <f t="shared" ca="1" si="535"/>
        <v>5</v>
      </c>
      <c r="D845" s="17" t="str">
        <f t="shared" ca="1" si="497"/>
        <v>UK</v>
      </c>
      <c r="E845" s="17" t="str">
        <f t="shared" ca="1" si="509"/>
        <v>London</v>
      </c>
      <c r="F845" s="17">
        <f t="shared" ca="1" si="536"/>
        <v>3</v>
      </c>
      <c r="G845" s="17" t="str">
        <f t="shared" ca="1" si="520"/>
        <v>Tea</v>
      </c>
      <c r="H845" s="17">
        <f t="shared" ca="1" si="521"/>
        <v>5.52</v>
      </c>
      <c r="J845" s="33" t="str">
        <f t="shared" si="498"/>
        <v>January2,2024</v>
      </c>
      <c r="K845" s="34">
        <f t="shared" ca="1" si="499"/>
        <v>0</v>
      </c>
      <c r="L845" s="34">
        <f t="shared" ca="1" si="500"/>
        <v>0</v>
      </c>
      <c r="M845" s="34">
        <f t="shared" ca="1" si="501"/>
        <v>0</v>
      </c>
      <c r="N845" s="34">
        <f t="shared" ca="1" si="502"/>
        <v>0</v>
      </c>
      <c r="O845" s="35">
        <f t="shared" ca="1" si="503"/>
        <v>5.52</v>
      </c>
      <c r="X845" t="str">
        <f t="shared" si="504"/>
        <v>January2,2024</v>
      </c>
      <c r="Y845">
        <f t="shared" ca="1" si="505"/>
        <v>0</v>
      </c>
      <c r="Z845">
        <f t="shared" ca="1" si="506"/>
        <v>0</v>
      </c>
      <c r="AA845">
        <f t="shared" ca="1" si="507"/>
        <v>0</v>
      </c>
      <c r="AB845">
        <f t="shared" ca="1" si="508"/>
        <v>5.52</v>
      </c>
      <c r="AK845" t="str">
        <f t="shared" si="510"/>
        <v>January2,2024</v>
      </c>
      <c r="AL845">
        <f t="shared" ca="1" si="511"/>
        <v>0</v>
      </c>
      <c r="AM845">
        <f t="shared" ca="1" si="512"/>
        <v>0</v>
      </c>
      <c r="AN845">
        <f t="shared" ca="1" si="513"/>
        <v>5.52</v>
      </c>
      <c r="AO845">
        <f t="shared" ca="1" si="514"/>
        <v>0</v>
      </c>
      <c r="AX845" t="str">
        <f t="shared" si="518"/>
        <v>January2,2024</v>
      </c>
      <c r="AY845">
        <f t="shared" ca="1" si="519"/>
        <v>7.24</v>
      </c>
    </row>
    <row r="846" spans="1:51">
      <c r="A846" s="17">
        <v>830</v>
      </c>
      <c r="B846" s="17" t="str">
        <f t="shared" si="534"/>
        <v>January2,2024</v>
      </c>
      <c r="C846" s="17">
        <f t="shared" ca="1" si="535"/>
        <v>4</v>
      </c>
      <c r="D846" s="17" t="str">
        <f t="shared" ca="1" si="497"/>
        <v>France</v>
      </c>
      <c r="E846" s="17" t="str">
        <f t="shared" ca="1" si="509"/>
        <v>Paris</v>
      </c>
      <c r="F846" s="17">
        <f t="shared" ca="1" si="536"/>
        <v>3</v>
      </c>
      <c r="G846" s="17" t="str">
        <f t="shared" ca="1" si="520"/>
        <v>Tea</v>
      </c>
      <c r="H846" s="17">
        <f t="shared" ca="1" si="521"/>
        <v>5.52</v>
      </c>
      <c r="J846" s="36" t="str">
        <f t="shared" si="498"/>
        <v>January2,2024</v>
      </c>
      <c r="K846" s="37">
        <f t="shared" ca="1" si="499"/>
        <v>0</v>
      </c>
      <c r="L846" s="37">
        <f t="shared" ca="1" si="500"/>
        <v>0</v>
      </c>
      <c r="M846" s="37">
        <f t="shared" ca="1" si="501"/>
        <v>0</v>
      </c>
      <c r="N846" s="37">
        <f t="shared" ca="1" si="502"/>
        <v>5.52</v>
      </c>
      <c r="O846" s="38">
        <f t="shared" ca="1" si="503"/>
        <v>0</v>
      </c>
      <c r="X846" t="str">
        <f t="shared" si="504"/>
        <v>January2,2024</v>
      </c>
      <c r="Y846">
        <f t="shared" ca="1" si="505"/>
        <v>0</v>
      </c>
      <c r="Z846">
        <f t="shared" ca="1" si="506"/>
        <v>0</v>
      </c>
      <c r="AA846">
        <f t="shared" ca="1" si="507"/>
        <v>5.52</v>
      </c>
      <c r="AB846">
        <f t="shared" ca="1" si="508"/>
        <v>0</v>
      </c>
      <c r="AK846" t="str">
        <f t="shared" si="510"/>
        <v>January2,2024</v>
      </c>
      <c r="AL846">
        <f t="shared" ca="1" si="511"/>
        <v>0</v>
      </c>
      <c r="AM846">
        <f t="shared" ca="1" si="512"/>
        <v>0</v>
      </c>
      <c r="AN846">
        <f t="shared" ca="1" si="513"/>
        <v>5.52</v>
      </c>
      <c r="AO846">
        <f t="shared" ca="1" si="514"/>
        <v>0</v>
      </c>
      <c r="AX846" t="str">
        <f t="shared" si="518"/>
        <v>January2,2024</v>
      </c>
      <c r="AY846">
        <f t="shared" ca="1" si="519"/>
        <v>5.52</v>
      </c>
    </row>
    <row r="847" spans="1:51">
      <c r="A847" s="17">
        <v>831</v>
      </c>
      <c r="B847" s="17" t="str">
        <f t="shared" si="534"/>
        <v>January2,2024</v>
      </c>
      <c r="C847" s="17">
        <f t="shared" ca="1" si="535"/>
        <v>5</v>
      </c>
      <c r="D847" s="17" t="str">
        <f t="shared" ca="1" si="497"/>
        <v>UK</v>
      </c>
      <c r="E847" s="17" t="str">
        <f t="shared" ca="1" si="509"/>
        <v>London</v>
      </c>
      <c r="F847" s="17">
        <f t="shared" ca="1" si="536"/>
        <v>2</v>
      </c>
      <c r="G847" s="17" t="str">
        <f t="shared" ca="1" si="520"/>
        <v>Ice Coffee</v>
      </c>
      <c r="H847" s="17">
        <f t="shared" ca="1" si="521"/>
        <v>7.24</v>
      </c>
      <c r="J847" s="33" t="str">
        <f t="shared" si="498"/>
        <v>January2,2024</v>
      </c>
      <c r="K847" s="34">
        <f t="shared" ca="1" si="499"/>
        <v>0</v>
      </c>
      <c r="L847" s="34">
        <f t="shared" ca="1" si="500"/>
        <v>0</v>
      </c>
      <c r="M847" s="34">
        <f t="shared" ca="1" si="501"/>
        <v>0</v>
      </c>
      <c r="N847" s="34">
        <f t="shared" ca="1" si="502"/>
        <v>0</v>
      </c>
      <c r="O847" s="35">
        <f t="shared" ca="1" si="503"/>
        <v>7.24</v>
      </c>
      <c r="X847" t="str">
        <f t="shared" si="504"/>
        <v>January2,2024</v>
      </c>
      <c r="Y847">
        <f t="shared" ca="1" si="505"/>
        <v>0</v>
      </c>
      <c r="Z847">
        <f t="shared" ca="1" si="506"/>
        <v>0</v>
      </c>
      <c r="AA847">
        <f t="shared" ca="1" si="507"/>
        <v>0</v>
      </c>
      <c r="AB847">
        <f t="shared" ca="1" si="508"/>
        <v>7.24</v>
      </c>
      <c r="AK847" t="str">
        <f t="shared" si="510"/>
        <v>January2,2024</v>
      </c>
      <c r="AL847">
        <f t="shared" ca="1" si="511"/>
        <v>0</v>
      </c>
      <c r="AM847">
        <f t="shared" ca="1" si="512"/>
        <v>0</v>
      </c>
      <c r="AN847">
        <f t="shared" ca="1" si="513"/>
        <v>5.52</v>
      </c>
      <c r="AO847">
        <f t="shared" ca="1" si="514"/>
        <v>0</v>
      </c>
      <c r="AX847" t="str">
        <f t="shared" si="518"/>
        <v>January2,2024</v>
      </c>
      <c r="AY847">
        <f t="shared" ca="1" si="519"/>
        <v>5.52</v>
      </c>
    </row>
    <row r="848" spans="1:51">
      <c r="A848" s="17">
        <v>832</v>
      </c>
      <c r="B848" s="17" t="str">
        <f t="shared" ref="B848:B857" si="537">"January2,2024"</f>
        <v>January2,2024</v>
      </c>
      <c r="C848" s="17">
        <f t="shared" ref="C848:C857" ca="1" si="538">RANDBETWEEN(1,5)</f>
        <v>4</v>
      </c>
      <c r="D848" s="17" t="str">
        <f t="shared" ca="1" si="497"/>
        <v>France</v>
      </c>
      <c r="E848" s="17" t="str">
        <f t="shared" ca="1" si="509"/>
        <v>Paris</v>
      </c>
      <c r="F848" s="17">
        <f t="shared" ref="F848:F857" ca="1" si="539">RANDBETWEEN(1,4)</f>
        <v>3</v>
      </c>
      <c r="G848" s="17" t="str">
        <f t="shared" ca="1" si="520"/>
        <v>Tea</v>
      </c>
      <c r="H848" s="17">
        <f t="shared" ca="1" si="521"/>
        <v>5.52</v>
      </c>
      <c r="J848" s="36" t="str">
        <f t="shared" si="498"/>
        <v>January2,2024</v>
      </c>
      <c r="K848" s="37">
        <f t="shared" ca="1" si="499"/>
        <v>0</v>
      </c>
      <c r="L848" s="37">
        <f t="shared" ca="1" si="500"/>
        <v>0</v>
      </c>
      <c r="M848" s="37">
        <f t="shared" ca="1" si="501"/>
        <v>0</v>
      </c>
      <c r="N848" s="37">
        <f t="shared" ca="1" si="502"/>
        <v>5.52</v>
      </c>
      <c r="O848" s="38">
        <f t="shared" ca="1" si="503"/>
        <v>0</v>
      </c>
      <c r="X848" t="str">
        <f t="shared" si="504"/>
        <v>January2,2024</v>
      </c>
      <c r="Y848">
        <f t="shared" ca="1" si="505"/>
        <v>0</v>
      </c>
      <c r="Z848">
        <f t="shared" ca="1" si="506"/>
        <v>0</v>
      </c>
      <c r="AA848">
        <f t="shared" ca="1" si="507"/>
        <v>5.52</v>
      </c>
      <c r="AB848">
        <f t="shared" ca="1" si="508"/>
        <v>0</v>
      </c>
      <c r="AK848" t="str">
        <f t="shared" si="510"/>
        <v>January2,2024</v>
      </c>
      <c r="AL848">
        <f t="shared" ca="1" si="511"/>
        <v>0</v>
      </c>
      <c r="AM848">
        <f t="shared" ca="1" si="512"/>
        <v>7.24</v>
      </c>
      <c r="AN848">
        <f t="shared" ca="1" si="513"/>
        <v>0</v>
      </c>
      <c r="AO848">
        <f t="shared" ca="1" si="514"/>
        <v>0</v>
      </c>
      <c r="AX848" t="str">
        <f t="shared" si="518"/>
        <v>January2,2024</v>
      </c>
      <c r="AY848">
        <f t="shared" ca="1" si="519"/>
        <v>5.52</v>
      </c>
    </row>
    <row r="849" spans="1:51">
      <c r="A849" s="17">
        <v>833</v>
      </c>
      <c r="B849" s="17" t="str">
        <f t="shared" si="537"/>
        <v>January2,2024</v>
      </c>
      <c r="C849" s="17">
        <f t="shared" ca="1" si="538"/>
        <v>1</v>
      </c>
      <c r="D849" s="17" t="str">
        <f t="shared" ca="1" si="497"/>
        <v>Canada</v>
      </c>
      <c r="E849" s="17" t="str">
        <f t="shared" ca="1" si="509"/>
        <v>Montreal</v>
      </c>
      <c r="F849" s="17">
        <f t="shared" ca="1" si="539"/>
        <v>2</v>
      </c>
      <c r="G849" s="17" t="str">
        <f t="shared" ca="1" si="520"/>
        <v>Ice Coffee</v>
      </c>
      <c r="H849" s="17">
        <f t="shared" ca="1" si="521"/>
        <v>7.24</v>
      </c>
      <c r="J849" s="33" t="str">
        <f t="shared" si="498"/>
        <v>January2,2024</v>
      </c>
      <c r="K849" s="34">
        <f t="shared" ca="1" si="499"/>
        <v>7.24</v>
      </c>
      <c r="L849" s="34">
        <f t="shared" ca="1" si="500"/>
        <v>0</v>
      </c>
      <c r="M849" s="34">
        <f t="shared" ca="1" si="501"/>
        <v>0</v>
      </c>
      <c r="N849" s="34">
        <f t="shared" ca="1" si="502"/>
        <v>0</v>
      </c>
      <c r="O849" s="35">
        <f t="shared" ca="1" si="503"/>
        <v>0</v>
      </c>
      <c r="X849" t="str">
        <f t="shared" si="504"/>
        <v>January2,2024</v>
      </c>
      <c r="Y849">
        <f t="shared" ca="1" si="505"/>
        <v>7.24</v>
      </c>
      <c r="Z849">
        <f t="shared" ca="1" si="506"/>
        <v>0</v>
      </c>
      <c r="AA849">
        <f t="shared" ca="1" si="507"/>
        <v>0</v>
      </c>
      <c r="AB849">
        <f t="shared" ca="1" si="508"/>
        <v>0</v>
      </c>
      <c r="AK849" t="str">
        <f t="shared" si="510"/>
        <v>January2,2024</v>
      </c>
      <c r="AL849">
        <f t="shared" ca="1" si="511"/>
        <v>0</v>
      </c>
      <c r="AM849">
        <f t="shared" ca="1" si="512"/>
        <v>0</v>
      </c>
      <c r="AN849">
        <f t="shared" ca="1" si="513"/>
        <v>5.52</v>
      </c>
      <c r="AO849">
        <f t="shared" ca="1" si="514"/>
        <v>0</v>
      </c>
      <c r="AX849" t="str">
        <f t="shared" si="518"/>
        <v>January2,2024</v>
      </c>
      <c r="AY849">
        <f t="shared" ca="1" si="519"/>
        <v>7.24</v>
      </c>
    </row>
    <row r="850" spans="1:51">
      <c r="A850" s="17">
        <v>834</v>
      </c>
      <c r="B850" s="17" t="str">
        <f t="shared" si="537"/>
        <v>January2,2024</v>
      </c>
      <c r="C850" s="17">
        <f t="shared" ca="1" si="538"/>
        <v>2</v>
      </c>
      <c r="D850" s="17" t="str">
        <f t="shared" ref="D850:D913" ca="1" si="540">VLOOKUP(C850,$BJ$2:$BL$13,2)</f>
        <v>Canada</v>
      </c>
      <c r="E850" s="17" t="str">
        <f t="shared" ca="1" si="509"/>
        <v>Toronto</v>
      </c>
      <c r="F850" s="17">
        <f t="shared" ca="1" si="539"/>
        <v>3</v>
      </c>
      <c r="G850" s="17" t="str">
        <f t="shared" ca="1" si="520"/>
        <v>Tea</v>
      </c>
      <c r="H850" s="17">
        <f t="shared" ca="1" si="521"/>
        <v>5.52</v>
      </c>
      <c r="J850" s="36" t="str">
        <f t="shared" ref="J850:J913" si="541">B850</f>
        <v>January2,2024</v>
      </c>
      <c r="K850" s="37">
        <f t="shared" ref="K850:K913" ca="1" si="542">IF(C850=1,H850,0)</f>
        <v>0</v>
      </c>
      <c r="L850" s="37">
        <f t="shared" ref="L850:L913" ca="1" si="543">IF(C850=2,H850,0)</f>
        <v>5.52</v>
      </c>
      <c r="M850" s="37">
        <f t="shared" ref="M850:M913" ca="1" si="544">IF(C850=3,H850,0)</f>
        <v>0</v>
      </c>
      <c r="N850" s="37">
        <f t="shared" ref="N850:N913" ca="1" si="545">IF(C850=4,H850,0)</f>
        <v>0</v>
      </c>
      <c r="O850" s="38">
        <f t="shared" ref="O850:O913" ca="1" si="546">IF(C850=5,H850,0)</f>
        <v>0</v>
      </c>
      <c r="X850" t="str">
        <f t="shared" ref="X850:X913" si="547">B850</f>
        <v>January2,2024</v>
      </c>
      <c r="Y850">
        <f t="shared" ref="Y850:Y913" ca="1" si="548">IF(OR(C850=1,C850=2),H850,0)</f>
        <v>5.52</v>
      </c>
      <c r="Z850">
        <f t="shared" ref="Z850:Z913" ca="1" si="549">IF(C850=3,H850,0)</f>
        <v>0</v>
      </c>
      <c r="AA850">
        <f t="shared" ref="AA850:AA913" ca="1" si="550">IF(C850=4,H850,0)</f>
        <v>0</v>
      </c>
      <c r="AB850">
        <f t="shared" ref="AB850:AB913" ca="1" si="551">IF(C850=5,H850,0)</f>
        <v>0</v>
      </c>
      <c r="AK850" t="str">
        <f t="shared" si="510"/>
        <v>January2,2024</v>
      </c>
      <c r="AL850">
        <f t="shared" ca="1" si="511"/>
        <v>0</v>
      </c>
      <c r="AM850">
        <f t="shared" ca="1" si="512"/>
        <v>7.24</v>
      </c>
      <c r="AN850">
        <f t="shared" ca="1" si="513"/>
        <v>0</v>
      </c>
      <c r="AO850">
        <f t="shared" ca="1" si="514"/>
        <v>0</v>
      </c>
      <c r="AX850" t="str">
        <f t="shared" si="518"/>
        <v>January2,2024</v>
      </c>
      <c r="AY850">
        <f t="shared" ca="1" si="519"/>
        <v>5.52</v>
      </c>
    </row>
    <row r="851" spans="1:51">
      <c r="A851" s="17">
        <v>835</v>
      </c>
      <c r="B851" s="17" t="str">
        <f t="shared" si="537"/>
        <v>January2,2024</v>
      </c>
      <c r="C851" s="17">
        <f t="shared" ca="1" si="538"/>
        <v>5</v>
      </c>
      <c r="D851" s="17" t="str">
        <f t="shared" ca="1" si="540"/>
        <v>UK</v>
      </c>
      <c r="E851" s="17" t="str">
        <f t="shared" ref="E851:E914" ca="1" si="552">VLOOKUP(C851,$BJ$2:$BL$13,3)</f>
        <v>London</v>
      </c>
      <c r="F851" s="17">
        <f t="shared" ca="1" si="539"/>
        <v>1</v>
      </c>
      <c r="G851" s="17" t="str">
        <f t="shared" ca="1" si="520"/>
        <v>Coffee</v>
      </c>
      <c r="H851" s="17">
        <f t="shared" ca="1" si="521"/>
        <v>4</v>
      </c>
      <c r="J851" s="33" t="str">
        <f t="shared" si="541"/>
        <v>January2,2024</v>
      </c>
      <c r="K851" s="34">
        <f t="shared" ca="1" si="542"/>
        <v>0</v>
      </c>
      <c r="L851" s="34">
        <f t="shared" ca="1" si="543"/>
        <v>0</v>
      </c>
      <c r="M851" s="34">
        <f t="shared" ca="1" si="544"/>
        <v>0</v>
      </c>
      <c r="N851" s="34">
        <f t="shared" ca="1" si="545"/>
        <v>0</v>
      </c>
      <c r="O851" s="35">
        <f t="shared" ca="1" si="546"/>
        <v>4</v>
      </c>
      <c r="X851" t="str">
        <f t="shared" si="547"/>
        <v>January2,2024</v>
      </c>
      <c r="Y851">
        <f t="shared" ca="1" si="548"/>
        <v>0</v>
      </c>
      <c r="Z851">
        <f t="shared" ca="1" si="549"/>
        <v>0</v>
      </c>
      <c r="AA851">
        <f t="shared" ca="1" si="550"/>
        <v>0</v>
      </c>
      <c r="AB851">
        <f t="shared" ca="1" si="551"/>
        <v>4</v>
      </c>
      <c r="AK851" t="str">
        <f t="shared" ref="AK851:AK914" si="553">B850</f>
        <v>January2,2024</v>
      </c>
      <c r="AL851">
        <f t="shared" ref="AL851:AL914" ca="1" si="554">IF(F850=1,H850,0)</f>
        <v>0</v>
      </c>
      <c r="AM851">
        <f t="shared" ref="AM851:AM914" ca="1" si="555">IF(F850=2,H850,0)</f>
        <v>0</v>
      </c>
      <c r="AN851">
        <f t="shared" ref="AN851:AN914" ca="1" si="556">IF(F850=3,H850,0)</f>
        <v>5.52</v>
      </c>
      <c r="AO851">
        <f t="shared" ref="AO851:AO914" ca="1" si="557">IF(F850=4,H850,0)</f>
        <v>0</v>
      </c>
      <c r="AX851" t="str">
        <f t="shared" si="518"/>
        <v>January2,2024</v>
      </c>
      <c r="AY851">
        <f t="shared" ca="1" si="519"/>
        <v>7.24</v>
      </c>
    </row>
    <row r="852" spans="1:51">
      <c r="A852" s="17">
        <v>836</v>
      </c>
      <c r="B852" s="17" t="str">
        <f t="shared" si="537"/>
        <v>January2,2024</v>
      </c>
      <c r="C852" s="17">
        <f t="shared" ca="1" si="538"/>
        <v>2</v>
      </c>
      <c r="D852" s="17" t="str">
        <f t="shared" ca="1" si="540"/>
        <v>Canada</v>
      </c>
      <c r="E852" s="17" t="str">
        <f t="shared" ca="1" si="552"/>
        <v>Toronto</v>
      </c>
      <c r="F852" s="17">
        <f t="shared" ca="1" si="539"/>
        <v>1</v>
      </c>
      <c r="G852" s="17" t="str">
        <f t="shared" ca="1" si="520"/>
        <v>Coffee</v>
      </c>
      <c r="H852" s="17">
        <f t="shared" ca="1" si="521"/>
        <v>4</v>
      </c>
      <c r="J852" s="36" t="str">
        <f t="shared" si="541"/>
        <v>January2,2024</v>
      </c>
      <c r="K852" s="37">
        <f t="shared" ca="1" si="542"/>
        <v>0</v>
      </c>
      <c r="L852" s="37">
        <f t="shared" ca="1" si="543"/>
        <v>4</v>
      </c>
      <c r="M852" s="37">
        <f t="shared" ca="1" si="544"/>
        <v>0</v>
      </c>
      <c r="N852" s="37">
        <f t="shared" ca="1" si="545"/>
        <v>0</v>
      </c>
      <c r="O852" s="38">
        <f t="shared" ca="1" si="546"/>
        <v>0</v>
      </c>
      <c r="X852" t="str">
        <f t="shared" si="547"/>
        <v>January2,2024</v>
      </c>
      <c r="Y852">
        <f t="shared" ca="1" si="548"/>
        <v>4</v>
      </c>
      <c r="Z852">
        <f t="shared" ca="1" si="549"/>
        <v>0</v>
      </c>
      <c r="AA852">
        <f t="shared" ca="1" si="550"/>
        <v>0</v>
      </c>
      <c r="AB852">
        <f t="shared" ca="1" si="551"/>
        <v>0</v>
      </c>
      <c r="AK852" t="str">
        <f t="shared" si="553"/>
        <v>January2,2024</v>
      </c>
      <c r="AL852">
        <f t="shared" ca="1" si="554"/>
        <v>4</v>
      </c>
      <c r="AM852">
        <f t="shared" ca="1" si="555"/>
        <v>0</v>
      </c>
      <c r="AN852">
        <f t="shared" ca="1" si="556"/>
        <v>0</v>
      </c>
      <c r="AO852">
        <f t="shared" ca="1" si="557"/>
        <v>0</v>
      </c>
      <c r="AX852" t="str">
        <f t="shared" ref="AX852:AX915" si="558">B850</f>
        <v>January2,2024</v>
      </c>
      <c r="AY852">
        <f t="shared" ref="AY852:AY915" ca="1" si="559">H850</f>
        <v>5.52</v>
      </c>
    </row>
    <row r="853" spans="1:51">
      <c r="A853" s="17">
        <v>837</v>
      </c>
      <c r="B853" s="17" t="str">
        <f t="shared" si="537"/>
        <v>January2,2024</v>
      </c>
      <c r="C853" s="17">
        <f t="shared" ca="1" si="538"/>
        <v>4</v>
      </c>
      <c r="D853" s="17" t="str">
        <f t="shared" ca="1" si="540"/>
        <v>France</v>
      </c>
      <c r="E853" s="17" t="str">
        <f t="shared" ca="1" si="552"/>
        <v>Paris</v>
      </c>
      <c r="F853" s="17">
        <f t="shared" ca="1" si="539"/>
        <v>3</v>
      </c>
      <c r="G853" s="17" t="str">
        <f t="shared" ca="1" si="520"/>
        <v>Tea</v>
      </c>
      <c r="H853" s="17">
        <f t="shared" ca="1" si="521"/>
        <v>5.52</v>
      </c>
      <c r="J853" s="33" t="str">
        <f t="shared" si="541"/>
        <v>January2,2024</v>
      </c>
      <c r="K853" s="34">
        <f t="shared" ca="1" si="542"/>
        <v>0</v>
      </c>
      <c r="L853" s="34">
        <f t="shared" ca="1" si="543"/>
        <v>0</v>
      </c>
      <c r="M853" s="34">
        <f t="shared" ca="1" si="544"/>
        <v>0</v>
      </c>
      <c r="N853" s="34">
        <f t="shared" ca="1" si="545"/>
        <v>5.52</v>
      </c>
      <c r="O853" s="35">
        <f t="shared" ca="1" si="546"/>
        <v>0</v>
      </c>
      <c r="X853" t="str">
        <f t="shared" si="547"/>
        <v>January2,2024</v>
      </c>
      <c r="Y853">
        <f t="shared" ca="1" si="548"/>
        <v>0</v>
      </c>
      <c r="Z853">
        <f t="shared" ca="1" si="549"/>
        <v>0</v>
      </c>
      <c r="AA853">
        <f t="shared" ca="1" si="550"/>
        <v>5.52</v>
      </c>
      <c r="AB853">
        <f t="shared" ca="1" si="551"/>
        <v>0</v>
      </c>
      <c r="AK853" t="str">
        <f t="shared" si="553"/>
        <v>January2,2024</v>
      </c>
      <c r="AL853">
        <f t="shared" ca="1" si="554"/>
        <v>4</v>
      </c>
      <c r="AM853">
        <f t="shared" ca="1" si="555"/>
        <v>0</v>
      </c>
      <c r="AN853">
        <f t="shared" ca="1" si="556"/>
        <v>0</v>
      </c>
      <c r="AO853">
        <f t="shared" ca="1" si="557"/>
        <v>0</v>
      </c>
      <c r="AX853" t="str">
        <f t="shared" si="558"/>
        <v>January2,2024</v>
      </c>
      <c r="AY853">
        <f t="shared" ca="1" si="559"/>
        <v>4</v>
      </c>
    </row>
    <row r="854" spans="1:51">
      <c r="A854" s="17">
        <v>838</v>
      </c>
      <c r="B854" s="17" t="str">
        <f t="shared" si="537"/>
        <v>January2,2024</v>
      </c>
      <c r="C854" s="17">
        <f t="shared" ca="1" si="538"/>
        <v>5</v>
      </c>
      <c r="D854" s="17" t="str">
        <f t="shared" ca="1" si="540"/>
        <v>UK</v>
      </c>
      <c r="E854" s="17" t="str">
        <f t="shared" ca="1" si="552"/>
        <v>London</v>
      </c>
      <c r="F854" s="17">
        <f t="shared" ca="1" si="539"/>
        <v>1</v>
      </c>
      <c r="G854" s="17" t="str">
        <f t="shared" ref="G854:G917" ca="1" si="560">VLOOKUP(F854,$BN$2:$BP$5,2)</f>
        <v>Coffee</v>
      </c>
      <c r="H854" s="17">
        <f t="shared" ref="H854:H917" ca="1" si="561">VLOOKUP(F854,$BN$2:$BP$5,3)</f>
        <v>4</v>
      </c>
      <c r="J854" s="36" t="str">
        <f t="shared" si="541"/>
        <v>January2,2024</v>
      </c>
      <c r="K854" s="37">
        <f t="shared" ca="1" si="542"/>
        <v>0</v>
      </c>
      <c r="L854" s="37">
        <f t="shared" ca="1" si="543"/>
        <v>0</v>
      </c>
      <c r="M854" s="37">
        <f t="shared" ca="1" si="544"/>
        <v>0</v>
      </c>
      <c r="N854" s="37">
        <f t="shared" ca="1" si="545"/>
        <v>0</v>
      </c>
      <c r="O854" s="38">
        <f t="shared" ca="1" si="546"/>
        <v>4</v>
      </c>
      <c r="X854" t="str">
        <f t="shared" si="547"/>
        <v>January2,2024</v>
      </c>
      <c r="Y854">
        <f t="shared" ca="1" si="548"/>
        <v>0</v>
      </c>
      <c r="Z854">
        <f t="shared" ca="1" si="549"/>
        <v>0</v>
      </c>
      <c r="AA854">
        <f t="shared" ca="1" si="550"/>
        <v>0</v>
      </c>
      <c r="AB854">
        <f t="shared" ca="1" si="551"/>
        <v>4</v>
      </c>
      <c r="AK854" t="str">
        <f t="shared" si="553"/>
        <v>January2,2024</v>
      </c>
      <c r="AL854">
        <f t="shared" ca="1" si="554"/>
        <v>0</v>
      </c>
      <c r="AM854">
        <f t="shared" ca="1" si="555"/>
        <v>0</v>
      </c>
      <c r="AN854">
        <f t="shared" ca="1" si="556"/>
        <v>5.52</v>
      </c>
      <c r="AO854">
        <f t="shared" ca="1" si="557"/>
        <v>0</v>
      </c>
      <c r="AX854" t="str">
        <f t="shared" si="558"/>
        <v>January2,2024</v>
      </c>
      <c r="AY854">
        <f t="shared" ca="1" si="559"/>
        <v>4</v>
      </c>
    </row>
    <row r="855" spans="1:51">
      <c r="A855" s="17">
        <v>839</v>
      </c>
      <c r="B855" s="17" t="str">
        <f t="shared" si="537"/>
        <v>January2,2024</v>
      </c>
      <c r="C855" s="17">
        <f t="shared" ca="1" si="538"/>
        <v>4</v>
      </c>
      <c r="D855" s="17" t="str">
        <f t="shared" ca="1" si="540"/>
        <v>France</v>
      </c>
      <c r="E855" s="17" t="str">
        <f t="shared" ca="1" si="552"/>
        <v>Paris</v>
      </c>
      <c r="F855" s="17">
        <f t="shared" ca="1" si="539"/>
        <v>1</v>
      </c>
      <c r="G855" s="17" t="str">
        <f t="shared" ca="1" si="560"/>
        <v>Coffee</v>
      </c>
      <c r="H855" s="17">
        <f t="shared" ca="1" si="561"/>
        <v>4</v>
      </c>
      <c r="J855" s="33" t="str">
        <f t="shared" si="541"/>
        <v>January2,2024</v>
      </c>
      <c r="K855" s="34">
        <f t="shared" ca="1" si="542"/>
        <v>0</v>
      </c>
      <c r="L855" s="34">
        <f t="shared" ca="1" si="543"/>
        <v>0</v>
      </c>
      <c r="M855" s="34">
        <f t="shared" ca="1" si="544"/>
        <v>0</v>
      </c>
      <c r="N855" s="34">
        <f t="shared" ca="1" si="545"/>
        <v>4</v>
      </c>
      <c r="O855" s="35">
        <f t="shared" ca="1" si="546"/>
        <v>0</v>
      </c>
      <c r="X855" t="str">
        <f t="shared" si="547"/>
        <v>January2,2024</v>
      </c>
      <c r="Y855">
        <f t="shared" ca="1" si="548"/>
        <v>0</v>
      </c>
      <c r="Z855">
        <f t="shared" ca="1" si="549"/>
        <v>0</v>
      </c>
      <c r="AA855">
        <f t="shared" ca="1" si="550"/>
        <v>4</v>
      </c>
      <c r="AB855">
        <f t="shared" ca="1" si="551"/>
        <v>0</v>
      </c>
      <c r="AK855" t="str">
        <f t="shared" si="553"/>
        <v>January2,2024</v>
      </c>
      <c r="AL855">
        <f t="shared" ca="1" si="554"/>
        <v>4</v>
      </c>
      <c r="AM855">
        <f t="shared" ca="1" si="555"/>
        <v>0</v>
      </c>
      <c r="AN855">
        <f t="shared" ca="1" si="556"/>
        <v>0</v>
      </c>
      <c r="AO855">
        <f t="shared" ca="1" si="557"/>
        <v>0</v>
      </c>
      <c r="AX855" t="str">
        <f t="shared" si="558"/>
        <v>January2,2024</v>
      </c>
      <c r="AY855">
        <f t="shared" ca="1" si="559"/>
        <v>5.52</v>
      </c>
    </row>
    <row r="856" spans="1:51">
      <c r="A856" s="17">
        <v>840</v>
      </c>
      <c r="B856" s="17" t="str">
        <f t="shared" si="537"/>
        <v>January2,2024</v>
      </c>
      <c r="C856" s="17">
        <f t="shared" ca="1" si="538"/>
        <v>3</v>
      </c>
      <c r="D856" s="17" t="str">
        <f t="shared" ca="1" si="540"/>
        <v>US</v>
      </c>
      <c r="E856" s="17" t="str">
        <f t="shared" ca="1" si="552"/>
        <v>Orlando</v>
      </c>
      <c r="F856" s="17">
        <f t="shared" ca="1" si="539"/>
        <v>4</v>
      </c>
      <c r="G856" s="17" t="str">
        <f t="shared" ca="1" si="560"/>
        <v>Mocktails</v>
      </c>
      <c r="H856" s="17">
        <f t="shared" ca="1" si="561"/>
        <v>6.88</v>
      </c>
      <c r="J856" s="36" t="str">
        <f t="shared" si="541"/>
        <v>January2,2024</v>
      </c>
      <c r="K856" s="37">
        <f t="shared" ca="1" si="542"/>
        <v>0</v>
      </c>
      <c r="L856" s="37">
        <f t="shared" ca="1" si="543"/>
        <v>0</v>
      </c>
      <c r="M856" s="37">
        <f t="shared" ca="1" si="544"/>
        <v>6.88</v>
      </c>
      <c r="N856" s="37">
        <f t="shared" ca="1" si="545"/>
        <v>0</v>
      </c>
      <c r="O856" s="38">
        <f t="shared" ca="1" si="546"/>
        <v>0</v>
      </c>
      <c r="X856" t="str">
        <f t="shared" si="547"/>
        <v>January2,2024</v>
      </c>
      <c r="Y856">
        <f t="shared" ca="1" si="548"/>
        <v>0</v>
      </c>
      <c r="Z856">
        <f t="shared" ca="1" si="549"/>
        <v>6.88</v>
      </c>
      <c r="AA856">
        <f t="shared" ca="1" si="550"/>
        <v>0</v>
      </c>
      <c r="AB856">
        <f t="shared" ca="1" si="551"/>
        <v>0</v>
      </c>
      <c r="AK856" t="str">
        <f t="shared" si="553"/>
        <v>January2,2024</v>
      </c>
      <c r="AL856">
        <f t="shared" ca="1" si="554"/>
        <v>4</v>
      </c>
      <c r="AM856">
        <f t="shared" ca="1" si="555"/>
        <v>0</v>
      </c>
      <c r="AN856">
        <f t="shared" ca="1" si="556"/>
        <v>0</v>
      </c>
      <c r="AO856">
        <f t="shared" ca="1" si="557"/>
        <v>0</v>
      </c>
      <c r="AX856" t="str">
        <f t="shared" si="558"/>
        <v>January2,2024</v>
      </c>
      <c r="AY856">
        <f t="shared" ca="1" si="559"/>
        <v>4</v>
      </c>
    </row>
    <row r="857" spans="1:51">
      <c r="A857" s="17">
        <v>841</v>
      </c>
      <c r="B857" s="17" t="str">
        <f t="shared" si="537"/>
        <v>January2,2024</v>
      </c>
      <c r="C857" s="17">
        <f t="shared" ca="1" si="538"/>
        <v>2</v>
      </c>
      <c r="D857" s="17" t="str">
        <f t="shared" ca="1" si="540"/>
        <v>Canada</v>
      </c>
      <c r="E857" s="17" t="str">
        <f t="shared" ca="1" si="552"/>
        <v>Toronto</v>
      </c>
      <c r="F857" s="17">
        <f t="shared" ca="1" si="539"/>
        <v>2</v>
      </c>
      <c r="G857" s="17" t="str">
        <f t="shared" ca="1" si="560"/>
        <v>Ice Coffee</v>
      </c>
      <c r="H857" s="17">
        <f t="shared" ca="1" si="561"/>
        <v>7.24</v>
      </c>
      <c r="J857" s="33" t="str">
        <f t="shared" si="541"/>
        <v>January2,2024</v>
      </c>
      <c r="K857" s="34">
        <f t="shared" ca="1" si="542"/>
        <v>0</v>
      </c>
      <c r="L857" s="34">
        <f t="shared" ca="1" si="543"/>
        <v>7.24</v>
      </c>
      <c r="M857" s="34">
        <f t="shared" ca="1" si="544"/>
        <v>0</v>
      </c>
      <c r="N857" s="34">
        <f t="shared" ca="1" si="545"/>
        <v>0</v>
      </c>
      <c r="O857" s="35">
        <f t="shared" ca="1" si="546"/>
        <v>0</v>
      </c>
      <c r="X857" t="str">
        <f t="shared" si="547"/>
        <v>January2,2024</v>
      </c>
      <c r="Y857">
        <f t="shared" ca="1" si="548"/>
        <v>7.24</v>
      </c>
      <c r="Z857">
        <f t="shared" ca="1" si="549"/>
        <v>0</v>
      </c>
      <c r="AA857">
        <f t="shared" ca="1" si="550"/>
        <v>0</v>
      </c>
      <c r="AB857">
        <f t="shared" ca="1" si="551"/>
        <v>0</v>
      </c>
      <c r="AK857" t="str">
        <f t="shared" si="553"/>
        <v>January2,2024</v>
      </c>
      <c r="AL857">
        <f t="shared" ca="1" si="554"/>
        <v>0</v>
      </c>
      <c r="AM857">
        <f t="shared" ca="1" si="555"/>
        <v>0</v>
      </c>
      <c r="AN857">
        <f t="shared" ca="1" si="556"/>
        <v>0</v>
      </c>
      <c r="AO857">
        <f t="shared" ca="1" si="557"/>
        <v>6.88</v>
      </c>
      <c r="AX857" t="str">
        <f t="shared" si="558"/>
        <v>January2,2024</v>
      </c>
      <c r="AY857">
        <f t="shared" ca="1" si="559"/>
        <v>4</v>
      </c>
    </row>
    <row r="858" spans="1:51">
      <c r="A858" s="17">
        <v>842</v>
      </c>
      <c r="B858" s="17" t="str">
        <f t="shared" ref="B858:B867" si="562">"January2,2024"</f>
        <v>January2,2024</v>
      </c>
      <c r="C858" s="17">
        <f t="shared" ref="C858:C867" ca="1" si="563">RANDBETWEEN(1,5)</f>
        <v>5</v>
      </c>
      <c r="D858" s="17" t="str">
        <f t="shared" ca="1" si="540"/>
        <v>UK</v>
      </c>
      <c r="E858" s="17" t="str">
        <f t="shared" ca="1" si="552"/>
        <v>London</v>
      </c>
      <c r="F858" s="17">
        <f t="shared" ref="F858:F867" ca="1" si="564">RANDBETWEEN(1,4)</f>
        <v>1</v>
      </c>
      <c r="G858" s="17" t="str">
        <f t="shared" ca="1" si="560"/>
        <v>Coffee</v>
      </c>
      <c r="H858" s="17">
        <f t="shared" ca="1" si="561"/>
        <v>4</v>
      </c>
      <c r="J858" s="36" t="str">
        <f t="shared" si="541"/>
        <v>January2,2024</v>
      </c>
      <c r="K858" s="37">
        <f t="shared" ca="1" si="542"/>
        <v>0</v>
      </c>
      <c r="L858" s="37">
        <f t="shared" ca="1" si="543"/>
        <v>0</v>
      </c>
      <c r="M858" s="37">
        <f t="shared" ca="1" si="544"/>
        <v>0</v>
      </c>
      <c r="N858" s="37">
        <f t="shared" ca="1" si="545"/>
        <v>0</v>
      </c>
      <c r="O858" s="38">
        <f t="shared" ca="1" si="546"/>
        <v>4</v>
      </c>
      <c r="X858" t="str">
        <f t="shared" si="547"/>
        <v>January2,2024</v>
      </c>
      <c r="Y858">
        <f t="shared" ca="1" si="548"/>
        <v>0</v>
      </c>
      <c r="Z858">
        <f t="shared" ca="1" si="549"/>
        <v>0</v>
      </c>
      <c r="AA858">
        <f t="shared" ca="1" si="550"/>
        <v>0</v>
      </c>
      <c r="AB858">
        <f t="shared" ca="1" si="551"/>
        <v>4</v>
      </c>
      <c r="AK858" t="str">
        <f t="shared" si="553"/>
        <v>January2,2024</v>
      </c>
      <c r="AL858">
        <f t="shared" ca="1" si="554"/>
        <v>0</v>
      </c>
      <c r="AM858">
        <f t="shared" ca="1" si="555"/>
        <v>7.24</v>
      </c>
      <c r="AN858">
        <f t="shared" ca="1" si="556"/>
        <v>0</v>
      </c>
      <c r="AO858">
        <f t="shared" ca="1" si="557"/>
        <v>0</v>
      </c>
      <c r="AX858" t="str">
        <f t="shared" si="558"/>
        <v>January2,2024</v>
      </c>
      <c r="AY858">
        <f t="shared" ca="1" si="559"/>
        <v>6.88</v>
      </c>
    </row>
    <row r="859" spans="1:51">
      <c r="A859" s="17">
        <v>843</v>
      </c>
      <c r="B859" s="17" t="str">
        <f t="shared" si="562"/>
        <v>January2,2024</v>
      </c>
      <c r="C859" s="17">
        <f t="shared" ca="1" si="563"/>
        <v>3</v>
      </c>
      <c r="D859" s="17" t="str">
        <f t="shared" ca="1" si="540"/>
        <v>US</v>
      </c>
      <c r="E859" s="17" t="str">
        <f t="shared" ca="1" si="552"/>
        <v>Orlando</v>
      </c>
      <c r="F859" s="17">
        <f t="shared" ca="1" si="564"/>
        <v>3</v>
      </c>
      <c r="G859" s="17" t="str">
        <f t="shared" ca="1" si="560"/>
        <v>Tea</v>
      </c>
      <c r="H859" s="17">
        <f t="shared" ca="1" si="561"/>
        <v>5.52</v>
      </c>
      <c r="J859" s="33" t="str">
        <f t="shared" si="541"/>
        <v>January2,2024</v>
      </c>
      <c r="K859" s="34">
        <f t="shared" ca="1" si="542"/>
        <v>0</v>
      </c>
      <c r="L859" s="34">
        <f t="shared" ca="1" si="543"/>
        <v>0</v>
      </c>
      <c r="M859" s="34">
        <f t="shared" ca="1" si="544"/>
        <v>5.52</v>
      </c>
      <c r="N859" s="34">
        <f t="shared" ca="1" si="545"/>
        <v>0</v>
      </c>
      <c r="O859" s="35">
        <f t="shared" ca="1" si="546"/>
        <v>0</v>
      </c>
      <c r="X859" t="str">
        <f t="shared" si="547"/>
        <v>January2,2024</v>
      </c>
      <c r="Y859">
        <f t="shared" ca="1" si="548"/>
        <v>0</v>
      </c>
      <c r="Z859">
        <f t="shared" ca="1" si="549"/>
        <v>5.52</v>
      </c>
      <c r="AA859">
        <f t="shared" ca="1" si="550"/>
        <v>0</v>
      </c>
      <c r="AB859">
        <f t="shared" ca="1" si="551"/>
        <v>0</v>
      </c>
      <c r="AK859" t="str">
        <f t="shared" si="553"/>
        <v>January2,2024</v>
      </c>
      <c r="AL859">
        <f t="shared" ca="1" si="554"/>
        <v>4</v>
      </c>
      <c r="AM859">
        <f t="shared" ca="1" si="555"/>
        <v>0</v>
      </c>
      <c r="AN859">
        <f t="shared" ca="1" si="556"/>
        <v>0</v>
      </c>
      <c r="AO859">
        <f t="shared" ca="1" si="557"/>
        <v>0</v>
      </c>
      <c r="AX859" t="str">
        <f t="shared" si="558"/>
        <v>January2,2024</v>
      </c>
      <c r="AY859">
        <f t="shared" ca="1" si="559"/>
        <v>7.24</v>
      </c>
    </row>
    <row r="860" spans="1:51">
      <c r="A860" s="17">
        <v>844</v>
      </c>
      <c r="B860" s="17" t="str">
        <f t="shared" si="562"/>
        <v>January2,2024</v>
      </c>
      <c r="C860" s="17">
        <f t="shared" ca="1" si="563"/>
        <v>4</v>
      </c>
      <c r="D860" s="17" t="str">
        <f t="shared" ca="1" si="540"/>
        <v>France</v>
      </c>
      <c r="E860" s="17" t="str">
        <f t="shared" ca="1" si="552"/>
        <v>Paris</v>
      </c>
      <c r="F860" s="17">
        <f t="shared" ca="1" si="564"/>
        <v>4</v>
      </c>
      <c r="G860" s="17" t="str">
        <f t="shared" ca="1" si="560"/>
        <v>Mocktails</v>
      </c>
      <c r="H860" s="17">
        <f t="shared" ca="1" si="561"/>
        <v>6.88</v>
      </c>
      <c r="J860" s="36" t="str">
        <f t="shared" si="541"/>
        <v>January2,2024</v>
      </c>
      <c r="K860" s="37">
        <f t="shared" ca="1" si="542"/>
        <v>0</v>
      </c>
      <c r="L860" s="37">
        <f t="shared" ca="1" si="543"/>
        <v>0</v>
      </c>
      <c r="M860" s="37">
        <f t="shared" ca="1" si="544"/>
        <v>0</v>
      </c>
      <c r="N860" s="37">
        <f t="shared" ca="1" si="545"/>
        <v>6.88</v>
      </c>
      <c r="O860" s="38">
        <f t="shared" ca="1" si="546"/>
        <v>0</v>
      </c>
      <c r="X860" t="str">
        <f t="shared" si="547"/>
        <v>January2,2024</v>
      </c>
      <c r="Y860">
        <f t="shared" ca="1" si="548"/>
        <v>0</v>
      </c>
      <c r="Z860">
        <f t="shared" ca="1" si="549"/>
        <v>0</v>
      </c>
      <c r="AA860">
        <f t="shared" ca="1" si="550"/>
        <v>6.88</v>
      </c>
      <c r="AB860">
        <f t="shared" ca="1" si="551"/>
        <v>0</v>
      </c>
      <c r="AK860" t="str">
        <f t="shared" si="553"/>
        <v>January2,2024</v>
      </c>
      <c r="AL860">
        <f t="shared" ca="1" si="554"/>
        <v>0</v>
      </c>
      <c r="AM860">
        <f t="shared" ca="1" si="555"/>
        <v>0</v>
      </c>
      <c r="AN860">
        <f t="shared" ca="1" si="556"/>
        <v>5.52</v>
      </c>
      <c r="AO860">
        <f t="shared" ca="1" si="557"/>
        <v>0</v>
      </c>
      <c r="AX860" t="str">
        <f t="shared" si="558"/>
        <v>January2,2024</v>
      </c>
      <c r="AY860">
        <f t="shared" ca="1" si="559"/>
        <v>4</v>
      </c>
    </row>
    <row r="861" spans="1:51">
      <c r="A861" s="17">
        <v>845</v>
      </c>
      <c r="B861" s="17" t="str">
        <f t="shared" si="562"/>
        <v>January2,2024</v>
      </c>
      <c r="C861" s="17">
        <f t="shared" ca="1" si="563"/>
        <v>4</v>
      </c>
      <c r="D861" s="17" t="str">
        <f t="shared" ca="1" si="540"/>
        <v>France</v>
      </c>
      <c r="E861" s="17" t="str">
        <f t="shared" ca="1" si="552"/>
        <v>Paris</v>
      </c>
      <c r="F861" s="17">
        <f t="shared" ca="1" si="564"/>
        <v>2</v>
      </c>
      <c r="G861" s="17" t="str">
        <f t="shared" ca="1" si="560"/>
        <v>Ice Coffee</v>
      </c>
      <c r="H861" s="17">
        <f t="shared" ca="1" si="561"/>
        <v>7.24</v>
      </c>
      <c r="J861" s="33" t="str">
        <f t="shared" si="541"/>
        <v>January2,2024</v>
      </c>
      <c r="K861" s="34">
        <f t="shared" ca="1" si="542"/>
        <v>0</v>
      </c>
      <c r="L861" s="34">
        <f t="shared" ca="1" si="543"/>
        <v>0</v>
      </c>
      <c r="M861" s="34">
        <f t="shared" ca="1" si="544"/>
        <v>0</v>
      </c>
      <c r="N861" s="34">
        <f t="shared" ca="1" si="545"/>
        <v>7.24</v>
      </c>
      <c r="O861" s="35">
        <f t="shared" ca="1" si="546"/>
        <v>0</v>
      </c>
      <c r="X861" t="str">
        <f t="shared" si="547"/>
        <v>January2,2024</v>
      </c>
      <c r="Y861">
        <f t="shared" ca="1" si="548"/>
        <v>0</v>
      </c>
      <c r="Z861">
        <f t="shared" ca="1" si="549"/>
        <v>0</v>
      </c>
      <c r="AA861">
        <f t="shared" ca="1" si="550"/>
        <v>7.24</v>
      </c>
      <c r="AB861">
        <f t="shared" ca="1" si="551"/>
        <v>0</v>
      </c>
      <c r="AK861" t="str">
        <f t="shared" si="553"/>
        <v>January2,2024</v>
      </c>
      <c r="AL861">
        <f t="shared" ca="1" si="554"/>
        <v>0</v>
      </c>
      <c r="AM861">
        <f t="shared" ca="1" si="555"/>
        <v>0</v>
      </c>
      <c r="AN861">
        <f t="shared" ca="1" si="556"/>
        <v>0</v>
      </c>
      <c r="AO861">
        <f t="shared" ca="1" si="557"/>
        <v>6.88</v>
      </c>
      <c r="AX861" t="str">
        <f t="shared" si="558"/>
        <v>January2,2024</v>
      </c>
      <c r="AY861">
        <f t="shared" ca="1" si="559"/>
        <v>5.52</v>
      </c>
    </row>
    <row r="862" spans="1:51">
      <c r="A862" s="17">
        <v>846</v>
      </c>
      <c r="B862" s="17" t="str">
        <f t="shared" si="562"/>
        <v>January2,2024</v>
      </c>
      <c r="C862" s="17">
        <f t="shared" ca="1" si="563"/>
        <v>3</v>
      </c>
      <c r="D862" s="17" t="str">
        <f t="shared" ca="1" si="540"/>
        <v>US</v>
      </c>
      <c r="E862" s="17" t="str">
        <f t="shared" ca="1" si="552"/>
        <v>Orlando</v>
      </c>
      <c r="F862" s="17">
        <f t="shared" ca="1" si="564"/>
        <v>3</v>
      </c>
      <c r="G862" s="17" t="str">
        <f t="shared" ca="1" si="560"/>
        <v>Tea</v>
      </c>
      <c r="H862" s="17">
        <f t="shared" ca="1" si="561"/>
        <v>5.52</v>
      </c>
      <c r="J862" s="36" t="str">
        <f t="shared" si="541"/>
        <v>January2,2024</v>
      </c>
      <c r="K862" s="37">
        <f t="shared" ca="1" si="542"/>
        <v>0</v>
      </c>
      <c r="L862" s="37">
        <f t="shared" ca="1" si="543"/>
        <v>0</v>
      </c>
      <c r="M862" s="37">
        <f t="shared" ca="1" si="544"/>
        <v>5.52</v>
      </c>
      <c r="N862" s="37">
        <f t="shared" ca="1" si="545"/>
        <v>0</v>
      </c>
      <c r="O862" s="38">
        <f t="shared" ca="1" si="546"/>
        <v>0</v>
      </c>
      <c r="X862" t="str">
        <f t="shared" si="547"/>
        <v>January2,2024</v>
      </c>
      <c r="Y862">
        <f t="shared" ca="1" si="548"/>
        <v>0</v>
      </c>
      <c r="Z862">
        <f t="shared" ca="1" si="549"/>
        <v>5.52</v>
      </c>
      <c r="AA862">
        <f t="shared" ca="1" si="550"/>
        <v>0</v>
      </c>
      <c r="AB862">
        <f t="shared" ca="1" si="551"/>
        <v>0</v>
      </c>
      <c r="AK862" t="str">
        <f t="shared" si="553"/>
        <v>January2,2024</v>
      </c>
      <c r="AL862">
        <f t="shared" ca="1" si="554"/>
        <v>0</v>
      </c>
      <c r="AM862">
        <f t="shared" ca="1" si="555"/>
        <v>7.24</v>
      </c>
      <c r="AN862">
        <f t="shared" ca="1" si="556"/>
        <v>0</v>
      </c>
      <c r="AO862">
        <f t="shared" ca="1" si="557"/>
        <v>0</v>
      </c>
      <c r="AX862" t="str">
        <f t="shared" si="558"/>
        <v>January2,2024</v>
      </c>
      <c r="AY862">
        <f t="shared" ca="1" si="559"/>
        <v>6.88</v>
      </c>
    </row>
    <row r="863" spans="1:51">
      <c r="A863" s="17">
        <v>847</v>
      </c>
      <c r="B863" s="17" t="str">
        <f t="shared" si="562"/>
        <v>January2,2024</v>
      </c>
      <c r="C863" s="17">
        <f t="shared" ca="1" si="563"/>
        <v>5</v>
      </c>
      <c r="D863" s="17" t="str">
        <f t="shared" ca="1" si="540"/>
        <v>UK</v>
      </c>
      <c r="E863" s="17" t="str">
        <f t="shared" ca="1" si="552"/>
        <v>London</v>
      </c>
      <c r="F863" s="17">
        <f t="shared" ca="1" si="564"/>
        <v>1</v>
      </c>
      <c r="G863" s="17" t="str">
        <f t="shared" ca="1" si="560"/>
        <v>Coffee</v>
      </c>
      <c r="H863" s="17">
        <f t="shared" ca="1" si="561"/>
        <v>4</v>
      </c>
      <c r="J863" s="33" t="str">
        <f t="shared" si="541"/>
        <v>January2,2024</v>
      </c>
      <c r="K863" s="34">
        <f t="shared" ca="1" si="542"/>
        <v>0</v>
      </c>
      <c r="L863" s="34">
        <f t="shared" ca="1" si="543"/>
        <v>0</v>
      </c>
      <c r="M863" s="34">
        <f t="shared" ca="1" si="544"/>
        <v>0</v>
      </c>
      <c r="N863" s="34">
        <f t="shared" ca="1" si="545"/>
        <v>0</v>
      </c>
      <c r="O863" s="35">
        <f t="shared" ca="1" si="546"/>
        <v>4</v>
      </c>
      <c r="X863" t="str">
        <f t="shared" si="547"/>
        <v>January2,2024</v>
      </c>
      <c r="Y863">
        <f t="shared" ca="1" si="548"/>
        <v>0</v>
      </c>
      <c r="Z863">
        <f t="shared" ca="1" si="549"/>
        <v>0</v>
      </c>
      <c r="AA863">
        <f t="shared" ca="1" si="550"/>
        <v>0</v>
      </c>
      <c r="AB863">
        <f t="shared" ca="1" si="551"/>
        <v>4</v>
      </c>
      <c r="AK863" t="str">
        <f t="shared" si="553"/>
        <v>January2,2024</v>
      </c>
      <c r="AL863">
        <f t="shared" ca="1" si="554"/>
        <v>0</v>
      </c>
      <c r="AM863">
        <f t="shared" ca="1" si="555"/>
        <v>0</v>
      </c>
      <c r="AN863">
        <f t="shared" ca="1" si="556"/>
        <v>5.52</v>
      </c>
      <c r="AO863">
        <f t="shared" ca="1" si="557"/>
        <v>0</v>
      </c>
      <c r="AX863" t="str">
        <f t="shared" si="558"/>
        <v>January2,2024</v>
      </c>
      <c r="AY863">
        <f t="shared" ca="1" si="559"/>
        <v>7.24</v>
      </c>
    </row>
    <row r="864" spans="1:51">
      <c r="A864" s="17">
        <v>848</v>
      </c>
      <c r="B864" s="17" t="str">
        <f t="shared" si="562"/>
        <v>January2,2024</v>
      </c>
      <c r="C864" s="17">
        <f t="shared" ca="1" si="563"/>
        <v>5</v>
      </c>
      <c r="D864" s="17" t="str">
        <f t="shared" ca="1" si="540"/>
        <v>UK</v>
      </c>
      <c r="E864" s="17" t="str">
        <f t="shared" ca="1" si="552"/>
        <v>London</v>
      </c>
      <c r="F864" s="17">
        <f t="shared" ca="1" si="564"/>
        <v>4</v>
      </c>
      <c r="G864" s="17" t="str">
        <f t="shared" ca="1" si="560"/>
        <v>Mocktails</v>
      </c>
      <c r="H864" s="17">
        <f t="shared" ca="1" si="561"/>
        <v>6.88</v>
      </c>
      <c r="J864" s="36" t="str">
        <f t="shared" si="541"/>
        <v>January2,2024</v>
      </c>
      <c r="K864" s="37">
        <f t="shared" ca="1" si="542"/>
        <v>0</v>
      </c>
      <c r="L864" s="37">
        <f t="shared" ca="1" si="543"/>
        <v>0</v>
      </c>
      <c r="M864" s="37">
        <f t="shared" ca="1" si="544"/>
        <v>0</v>
      </c>
      <c r="N864" s="37">
        <f t="shared" ca="1" si="545"/>
        <v>0</v>
      </c>
      <c r="O864" s="38">
        <f t="shared" ca="1" si="546"/>
        <v>6.88</v>
      </c>
      <c r="X864" t="str">
        <f t="shared" si="547"/>
        <v>January2,2024</v>
      </c>
      <c r="Y864">
        <f t="shared" ca="1" si="548"/>
        <v>0</v>
      </c>
      <c r="Z864">
        <f t="shared" ca="1" si="549"/>
        <v>0</v>
      </c>
      <c r="AA864">
        <f t="shared" ca="1" si="550"/>
        <v>0</v>
      </c>
      <c r="AB864">
        <f t="shared" ca="1" si="551"/>
        <v>6.88</v>
      </c>
      <c r="AK864" t="str">
        <f t="shared" si="553"/>
        <v>January2,2024</v>
      </c>
      <c r="AL864">
        <f t="shared" ca="1" si="554"/>
        <v>4</v>
      </c>
      <c r="AM864">
        <f t="shared" ca="1" si="555"/>
        <v>0</v>
      </c>
      <c r="AN864">
        <f t="shared" ca="1" si="556"/>
        <v>0</v>
      </c>
      <c r="AO864">
        <f t="shared" ca="1" si="557"/>
        <v>0</v>
      </c>
      <c r="AX864" t="str">
        <f t="shared" si="558"/>
        <v>January2,2024</v>
      </c>
      <c r="AY864">
        <f t="shared" ca="1" si="559"/>
        <v>5.52</v>
      </c>
    </row>
    <row r="865" spans="1:51">
      <c r="A865" s="17">
        <v>849</v>
      </c>
      <c r="B865" s="17" t="str">
        <f t="shared" si="562"/>
        <v>January2,2024</v>
      </c>
      <c r="C865" s="17">
        <f t="shared" ca="1" si="563"/>
        <v>1</v>
      </c>
      <c r="D865" s="17" t="str">
        <f t="shared" ca="1" si="540"/>
        <v>Canada</v>
      </c>
      <c r="E865" s="17" t="str">
        <f t="shared" ca="1" si="552"/>
        <v>Montreal</v>
      </c>
      <c r="F865" s="17">
        <f t="shared" ca="1" si="564"/>
        <v>4</v>
      </c>
      <c r="G865" s="17" t="str">
        <f t="shared" ca="1" si="560"/>
        <v>Mocktails</v>
      </c>
      <c r="H865" s="17">
        <f t="shared" ca="1" si="561"/>
        <v>6.88</v>
      </c>
      <c r="J865" s="33" t="str">
        <f t="shared" si="541"/>
        <v>January2,2024</v>
      </c>
      <c r="K865" s="34">
        <f t="shared" ca="1" si="542"/>
        <v>6.88</v>
      </c>
      <c r="L865" s="34">
        <f t="shared" ca="1" si="543"/>
        <v>0</v>
      </c>
      <c r="M865" s="34">
        <f t="shared" ca="1" si="544"/>
        <v>0</v>
      </c>
      <c r="N865" s="34">
        <f t="shared" ca="1" si="545"/>
        <v>0</v>
      </c>
      <c r="O865" s="35">
        <f t="shared" ca="1" si="546"/>
        <v>0</v>
      </c>
      <c r="X865" t="str">
        <f t="shared" si="547"/>
        <v>January2,2024</v>
      </c>
      <c r="Y865">
        <f t="shared" ca="1" si="548"/>
        <v>6.88</v>
      </c>
      <c r="Z865">
        <f t="shared" ca="1" si="549"/>
        <v>0</v>
      </c>
      <c r="AA865">
        <f t="shared" ca="1" si="550"/>
        <v>0</v>
      </c>
      <c r="AB865">
        <f t="shared" ca="1" si="551"/>
        <v>0</v>
      </c>
      <c r="AK865" t="str">
        <f t="shared" si="553"/>
        <v>January2,2024</v>
      </c>
      <c r="AL865">
        <f t="shared" ca="1" si="554"/>
        <v>0</v>
      </c>
      <c r="AM865">
        <f t="shared" ca="1" si="555"/>
        <v>0</v>
      </c>
      <c r="AN865">
        <f t="shared" ca="1" si="556"/>
        <v>0</v>
      </c>
      <c r="AO865">
        <f t="shared" ca="1" si="557"/>
        <v>6.88</v>
      </c>
      <c r="AX865" t="str">
        <f t="shared" si="558"/>
        <v>January2,2024</v>
      </c>
      <c r="AY865">
        <f t="shared" ca="1" si="559"/>
        <v>4</v>
      </c>
    </row>
    <row r="866" spans="1:51">
      <c r="A866" s="17">
        <v>850</v>
      </c>
      <c r="B866" s="17" t="str">
        <f t="shared" si="562"/>
        <v>January2,2024</v>
      </c>
      <c r="C866" s="17">
        <f t="shared" ca="1" si="563"/>
        <v>2</v>
      </c>
      <c r="D866" s="17" t="str">
        <f t="shared" ca="1" si="540"/>
        <v>Canada</v>
      </c>
      <c r="E866" s="17" t="str">
        <f t="shared" ca="1" si="552"/>
        <v>Toronto</v>
      </c>
      <c r="F866" s="17">
        <f t="shared" ca="1" si="564"/>
        <v>3</v>
      </c>
      <c r="G866" s="17" t="str">
        <f t="shared" ca="1" si="560"/>
        <v>Tea</v>
      </c>
      <c r="H866" s="17">
        <f t="shared" ca="1" si="561"/>
        <v>5.52</v>
      </c>
      <c r="J866" s="36" t="str">
        <f t="shared" si="541"/>
        <v>January2,2024</v>
      </c>
      <c r="K866" s="37">
        <f t="shared" ca="1" si="542"/>
        <v>0</v>
      </c>
      <c r="L866" s="37">
        <f t="shared" ca="1" si="543"/>
        <v>5.52</v>
      </c>
      <c r="M866" s="37">
        <f t="shared" ca="1" si="544"/>
        <v>0</v>
      </c>
      <c r="N866" s="37">
        <f t="shared" ca="1" si="545"/>
        <v>0</v>
      </c>
      <c r="O866" s="38">
        <f t="shared" ca="1" si="546"/>
        <v>0</v>
      </c>
      <c r="X866" t="str">
        <f t="shared" si="547"/>
        <v>January2,2024</v>
      </c>
      <c r="Y866">
        <f t="shared" ca="1" si="548"/>
        <v>5.52</v>
      </c>
      <c r="Z866">
        <f t="shared" ca="1" si="549"/>
        <v>0</v>
      </c>
      <c r="AA866">
        <f t="shared" ca="1" si="550"/>
        <v>0</v>
      </c>
      <c r="AB866">
        <f t="shared" ca="1" si="551"/>
        <v>0</v>
      </c>
      <c r="AK866" t="str">
        <f t="shared" si="553"/>
        <v>January2,2024</v>
      </c>
      <c r="AL866">
        <f t="shared" ca="1" si="554"/>
        <v>0</v>
      </c>
      <c r="AM866">
        <f t="shared" ca="1" si="555"/>
        <v>0</v>
      </c>
      <c r="AN866">
        <f t="shared" ca="1" si="556"/>
        <v>0</v>
      </c>
      <c r="AO866">
        <f t="shared" ca="1" si="557"/>
        <v>6.88</v>
      </c>
      <c r="AX866" t="str">
        <f t="shared" si="558"/>
        <v>January2,2024</v>
      </c>
      <c r="AY866">
        <f t="shared" ca="1" si="559"/>
        <v>6.88</v>
      </c>
    </row>
    <row r="867" spans="1:51">
      <c r="A867" s="17">
        <v>851</v>
      </c>
      <c r="B867" s="17" t="str">
        <f t="shared" si="562"/>
        <v>January2,2024</v>
      </c>
      <c r="C867" s="17">
        <f t="shared" ca="1" si="563"/>
        <v>3</v>
      </c>
      <c r="D867" s="17" t="str">
        <f t="shared" ca="1" si="540"/>
        <v>US</v>
      </c>
      <c r="E867" s="17" t="str">
        <f t="shared" ca="1" si="552"/>
        <v>Orlando</v>
      </c>
      <c r="F867" s="17">
        <f t="shared" ca="1" si="564"/>
        <v>3</v>
      </c>
      <c r="G867" s="17" t="str">
        <f t="shared" ca="1" si="560"/>
        <v>Tea</v>
      </c>
      <c r="H867" s="17">
        <f t="shared" ca="1" si="561"/>
        <v>5.52</v>
      </c>
      <c r="J867" s="33" t="str">
        <f t="shared" si="541"/>
        <v>January2,2024</v>
      </c>
      <c r="K867" s="34">
        <f t="shared" ca="1" si="542"/>
        <v>0</v>
      </c>
      <c r="L867" s="34">
        <f t="shared" ca="1" si="543"/>
        <v>0</v>
      </c>
      <c r="M867" s="34">
        <f t="shared" ca="1" si="544"/>
        <v>5.52</v>
      </c>
      <c r="N867" s="34">
        <f t="shared" ca="1" si="545"/>
        <v>0</v>
      </c>
      <c r="O867" s="35">
        <f t="shared" ca="1" si="546"/>
        <v>0</v>
      </c>
      <c r="X867" t="str">
        <f t="shared" si="547"/>
        <v>January2,2024</v>
      </c>
      <c r="Y867">
        <f t="shared" ca="1" si="548"/>
        <v>0</v>
      </c>
      <c r="Z867">
        <f t="shared" ca="1" si="549"/>
        <v>5.52</v>
      </c>
      <c r="AA867">
        <f t="shared" ca="1" si="550"/>
        <v>0</v>
      </c>
      <c r="AB867">
        <f t="shared" ca="1" si="551"/>
        <v>0</v>
      </c>
      <c r="AK867" t="str">
        <f t="shared" si="553"/>
        <v>January2,2024</v>
      </c>
      <c r="AL867">
        <f t="shared" ca="1" si="554"/>
        <v>0</v>
      </c>
      <c r="AM867">
        <f t="shared" ca="1" si="555"/>
        <v>0</v>
      </c>
      <c r="AN867">
        <f t="shared" ca="1" si="556"/>
        <v>5.52</v>
      </c>
      <c r="AO867">
        <f t="shared" ca="1" si="557"/>
        <v>0</v>
      </c>
      <c r="AX867" t="str">
        <f t="shared" si="558"/>
        <v>January2,2024</v>
      </c>
      <c r="AY867">
        <f t="shared" ca="1" si="559"/>
        <v>6.88</v>
      </c>
    </row>
    <row r="868" spans="1:51">
      <c r="A868" s="17">
        <v>852</v>
      </c>
      <c r="B868" s="17" t="str">
        <f t="shared" ref="B868:B877" si="565">"January2,2024"</f>
        <v>January2,2024</v>
      </c>
      <c r="C868" s="17">
        <f t="shared" ref="C868:C877" ca="1" si="566">RANDBETWEEN(1,5)</f>
        <v>1</v>
      </c>
      <c r="D868" s="17" t="str">
        <f t="shared" ca="1" si="540"/>
        <v>Canada</v>
      </c>
      <c r="E868" s="17" t="str">
        <f t="shared" ca="1" si="552"/>
        <v>Montreal</v>
      </c>
      <c r="F868" s="17">
        <f t="shared" ref="F868:F877" ca="1" si="567">RANDBETWEEN(1,4)</f>
        <v>3</v>
      </c>
      <c r="G868" s="17" t="str">
        <f t="shared" ca="1" si="560"/>
        <v>Tea</v>
      </c>
      <c r="H868" s="17">
        <f t="shared" ca="1" si="561"/>
        <v>5.52</v>
      </c>
      <c r="J868" s="36" t="str">
        <f t="shared" si="541"/>
        <v>January2,2024</v>
      </c>
      <c r="K868" s="37">
        <f t="shared" ca="1" si="542"/>
        <v>5.52</v>
      </c>
      <c r="L868" s="37">
        <f t="shared" ca="1" si="543"/>
        <v>0</v>
      </c>
      <c r="M868" s="37">
        <f t="shared" ca="1" si="544"/>
        <v>0</v>
      </c>
      <c r="N868" s="37">
        <f t="shared" ca="1" si="545"/>
        <v>0</v>
      </c>
      <c r="O868" s="38">
        <f t="shared" ca="1" si="546"/>
        <v>0</v>
      </c>
      <c r="X868" t="str">
        <f t="shared" si="547"/>
        <v>January2,2024</v>
      </c>
      <c r="Y868">
        <f t="shared" ca="1" si="548"/>
        <v>5.52</v>
      </c>
      <c r="Z868">
        <f t="shared" ca="1" si="549"/>
        <v>0</v>
      </c>
      <c r="AA868">
        <f t="shared" ca="1" si="550"/>
        <v>0</v>
      </c>
      <c r="AB868">
        <f t="shared" ca="1" si="551"/>
        <v>0</v>
      </c>
      <c r="AK868" t="str">
        <f t="shared" si="553"/>
        <v>January2,2024</v>
      </c>
      <c r="AL868">
        <f t="shared" ca="1" si="554"/>
        <v>0</v>
      </c>
      <c r="AM868">
        <f t="shared" ca="1" si="555"/>
        <v>0</v>
      </c>
      <c r="AN868">
        <f t="shared" ca="1" si="556"/>
        <v>5.52</v>
      </c>
      <c r="AO868">
        <f t="shared" ca="1" si="557"/>
        <v>0</v>
      </c>
      <c r="AX868" t="str">
        <f t="shared" si="558"/>
        <v>January2,2024</v>
      </c>
      <c r="AY868">
        <f t="shared" ca="1" si="559"/>
        <v>5.52</v>
      </c>
    </row>
    <row r="869" spans="1:51">
      <c r="A869" s="17">
        <v>853</v>
      </c>
      <c r="B869" s="17" t="str">
        <f t="shared" si="565"/>
        <v>January2,2024</v>
      </c>
      <c r="C869" s="17">
        <f t="shared" ca="1" si="566"/>
        <v>2</v>
      </c>
      <c r="D869" s="17" t="str">
        <f t="shared" ca="1" si="540"/>
        <v>Canada</v>
      </c>
      <c r="E869" s="17" t="str">
        <f t="shared" ca="1" si="552"/>
        <v>Toronto</v>
      </c>
      <c r="F869" s="17">
        <f t="shared" ca="1" si="567"/>
        <v>4</v>
      </c>
      <c r="G869" s="17" t="str">
        <f t="shared" ca="1" si="560"/>
        <v>Mocktails</v>
      </c>
      <c r="H869" s="17">
        <f t="shared" ca="1" si="561"/>
        <v>6.88</v>
      </c>
      <c r="J869" s="33" t="str">
        <f t="shared" si="541"/>
        <v>January2,2024</v>
      </c>
      <c r="K869" s="34">
        <f t="shared" ca="1" si="542"/>
        <v>0</v>
      </c>
      <c r="L869" s="34">
        <f t="shared" ca="1" si="543"/>
        <v>6.88</v>
      </c>
      <c r="M869" s="34">
        <f t="shared" ca="1" si="544"/>
        <v>0</v>
      </c>
      <c r="N869" s="34">
        <f t="shared" ca="1" si="545"/>
        <v>0</v>
      </c>
      <c r="O869" s="35">
        <f t="shared" ca="1" si="546"/>
        <v>0</v>
      </c>
      <c r="X869" t="str">
        <f t="shared" si="547"/>
        <v>January2,2024</v>
      </c>
      <c r="Y869">
        <f t="shared" ca="1" si="548"/>
        <v>6.88</v>
      </c>
      <c r="Z869">
        <f t="shared" ca="1" si="549"/>
        <v>0</v>
      </c>
      <c r="AA869">
        <f t="shared" ca="1" si="550"/>
        <v>0</v>
      </c>
      <c r="AB869">
        <f t="shared" ca="1" si="551"/>
        <v>0</v>
      </c>
      <c r="AK869" t="str">
        <f t="shared" si="553"/>
        <v>January2,2024</v>
      </c>
      <c r="AL869">
        <f t="shared" ca="1" si="554"/>
        <v>0</v>
      </c>
      <c r="AM869">
        <f t="shared" ca="1" si="555"/>
        <v>0</v>
      </c>
      <c r="AN869">
        <f t="shared" ca="1" si="556"/>
        <v>5.52</v>
      </c>
      <c r="AO869">
        <f t="shared" ca="1" si="557"/>
        <v>0</v>
      </c>
      <c r="AX869" t="str">
        <f t="shared" si="558"/>
        <v>January2,2024</v>
      </c>
      <c r="AY869">
        <f t="shared" ca="1" si="559"/>
        <v>5.52</v>
      </c>
    </row>
    <row r="870" spans="1:51">
      <c r="A870" s="17">
        <v>854</v>
      </c>
      <c r="B870" s="17" t="str">
        <f t="shared" si="565"/>
        <v>January2,2024</v>
      </c>
      <c r="C870" s="17">
        <f t="shared" ca="1" si="566"/>
        <v>3</v>
      </c>
      <c r="D870" s="17" t="str">
        <f t="shared" ca="1" si="540"/>
        <v>US</v>
      </c>
      <c r="E870" s="17" t="str">
        <f t="shared" ca="1" si="552"/>
        <v>Orlando</v>
      </c>
      <c r="F870" s="17">
        <f t="shared" ca="1" si="567"/>
        <v>3</v>
      </c>
      <c r="G870" s="17" t="str">
        <f t="shared" ca="1" si="560"/>
        <v>Tea</v>
      </c>
      <c r="H870" s="17">
        <f t="shared" ca="1" si="561"/>
        <v>5.52</v>
      </c>
      <c r="J870" s="36" t="str">
        <f t="shared" si="541"/>
        <v>January2,2024</v>
      </c>
      <c r="K870" s="37">
        <f t="shared" ca="1" si="542"/>
        <v>0</v>
      </c>
      <c r="L870" s="37">
        <f t="shared" ca="1" si="543"/>
        <v>0</v>
      </c>
      <c r="M870" s="37">
        <f t="shared" ca="1" si="544"/>
        <v>5.52</v>
      </c>
      <c r="N870" s="37">
        <f t="shared" ca="1" si="545"/>
        <v>0</v>
      </c>
      <c r="O870" s="38">
        <f t="shared" ca="1" si="546"/>
        <v>0</v>
      </c>
      <c r="X870" t="str">
        <f t="shared" si="547"/>
        <v>January2,2024</v>
      </c>
      <c r="Y870">
        <f t="shared" ca="1" si="548"/>
        <v>0</v>
      </c>
      <c r="Z870">
        <f t="shared" ca="1" si="549"/>
        <v>5.52</v>
      </c>
      <c r="AA870">
        <f t="shared" ca="1" si="550"/>
        <v>0</v>
      </c>
      <c r="AB870">
        <f t="shared" ca="1" si="551"/>
        <v>0</v>
      </c>
      <c r="AK870" t="str">
        <f t="shared" si="553"/>
        <v>January2,2024</v>
      </c>
      <c r="AL870">
        <f t="shared" ca="1" si="554"/>
        <v>0</v>
      </c>
      <c r="AM870">
        <f t="shared" ca="1" si="555"/>
        <v>0</v>
      </c>
      <c r="AN870">
        <f t="shared" ca="1" si="556"/>
        <v>0</v>
      </c>
      <c r="AO870">
        <f t="shared" ca="1" si="557"/>
        <v>6.88</v>
      </c>
      <c r="AX870" t="str">
        <f t="shared" si="558"/>
        <v>January2,2024</v>
      </c>
      <c r="AY870">
        <f t="shared" ca="1" si="559"/>
        <v>5.52</v>
      </c>
    </row>
    <row r="871" spans="1:51">
      <c r="A871" s="17">
        <v>855</v>
      </c>
      <c r="B871" s="17" t="str">
        <f t="shared" si="565"/>
        <v>January2,2024</v>
      </c>
      <c r="C871" s="17">
        <f t="shared" ca="1" si="566"/>
        <v>3</v>
      </c>
      <c r="D871" s="17" t="str">
        <f t="shared" ca="1" si="540"/>
        <v>US</v>
      </c>
      <c r="E871" s="17" t="str">
        <f t="shared" ca="1" si="552"/>
        <v>Orlando</v>
      </c>
      <c r="F871" s="17">
        <f t="shared" ca="1" si="567"/>
        <v>1</v>
      </c>
      <c r="G871" s="17" t="str">
        <f t="shared" ca="1" si="560"/>
        <v>Coffee</v>
      </c>
      <c r="H871" s="17">
        <f t="shared" ca="1" si="561"/>
        <v>4</v>
      </c>
      <c r="J871" s="33" t="str">
        <f t="shared" si="541"/>
        <v>January2,2024</v>
      </c>
      <c r="K871" s="34">
        <f t="shared" ca="1" si="542"/>
        <v>0</v>
      </c>
      <c r="L871" s="34">
        <f t="shared" ca="1" si="543"/>
        <v>0</v>
      </c>
      <c r="M871" s="34">
        <f t="shared" ca="1" si="544"/>
        <v>4</v>
      </c>
      <c r="N871" s="34">
        <f t="shared" ca="1" si="545"/>
        <v>0</v>
      </c>
      <c r="O871" s="35">
        <f t="shared" ca="1" si="546"/>
        <v>0</v>
      </c>
      <c r="X871" t="str">
        <f t="shared" si="547"/>
        <v>January2,2024</v>
      </c>
      <c r="Y871">
        <f t="shared" ca="1" si="548"/>
        <v>0</v>
      </c>
      <c r="Z871">
        <f t="shared" ca="1" si="549"/>
        <v>4</v>
      </c>
      <c r="AA871">
        <f t="shared" ca="1" si="550"/>
        <v>0</v>
      </c>
      <c r="AB871">
        <f t="shared" ca="1" si="551"/>
        <v>0</v>
      </c>
      <c r="AK871" t="str">
        <f t="shared" si="553"/>
        <v>January2,2024</v>
      </c>
      <c r="AL871">
        <f t="shared" ca="1" si="554"/>
        <v>0</v>
      </c>
      <c r="AM871">
        <f t="shared" ca="1" si="555"/>
        <v>0</v>
      </c>
      <c r="AN871">
        <f t="shared" ca="1" si="556"/>
        <v>5.52</v>
      </c>
      <c r="AO871">
        <f t="shared" ca="1" si="557"/>
        <v>0</v>
      </c>
      <c r="AX871" t="str">
        <f t="shared" si="558"/>
        <v>January2,2024</v>
      </c>
      <c r="AY871">
        <f t="shared" ca="1" si="559"/>
        <v>6.88</v>
      </c>
    </row>
    <row r="872" spans="1:51">
      <c r="A872" s="17">
        <v>856</v>
      </c>
      <c r="B872" s="17" t="str">
        <f t="shared" si="565"/>
        <v>January2,2024</v>
      </c>
      <c r="C872" s="17">
        <f t="shared" ca="1" si="566"/>
        <v>2</v>
      </c>
      <c r="D872" s="17" t="str">
        <f t="shared" ca="1" si="540"/>
        <v>Canada</v>
      </c>
      <c r="E872" s="17" t="str">
        <f t="shared" ca="1" si="552"/>
        <v>Toronto</v>
      </c>
      <c r="F872" s="17">
        <f t="shared" ca="1" si="567"/>
        <v>4</v>
      </c>
      <c r="G872" s="17" t="str">
        <f t="shared" ca="1" si="560"/>
        <v>Mocktails</v>
      </c>
      <c r="H872" s="17">
        <f t="shared" ca="1" si="561"/>
        <v>6.88</v>
      </c>
      <c r="J872" s="36" t="str">
        <f t="shared" si="541"/>
        <v>January2,2024</v>
      </c>
      <c r="K872" s="37">
        <f t="shared" ca="1" si="542"/>
        <v>0</v>
      </c>
      <c r="L872" s="37">
        <f t="shared" ca="1" si="543"/>
        <v>6.88</v>
      </c>
      <c r="M872" s="37">
        <f t="shared" ca="1" si="544"/>
        <v>0</v>
      </c>
      <c r="N872" s="37">
        <f t="shared" ca="1" si="545"/>
        <v>0</v>
      </c>
      <c r="O872" s="38">
        <f t="shared" ca="1" si="546"/>
        <v>0</v>
      </c>
      <c r="X872" t="str">
        <f t="shared" si="547"/>
        <v>January2,2024</v>
      </c>
      <c r="Y872">
        <f t="shared" ca="1" si="548"/>
        <v>6.88</v>
      </c>
      <c r="Z872">
        <f t="shared" ca="1" si="549"/>
        <v>0</v>
      </c>
      <c r="AA872">
        <f t="shared" ca="1" si="550"/>
        <v>0</v>
      </c>
      <c r="AB872">
        <f t="shared" ca="1" si="551"/>
        <v>0</v>
      </c>
      <c r="AK872" t="str">
        <f t="shared" si="553"/>
        <v>January2,2024</v>
      </c>
      <c r="AL872">
        <f t="shared" ca="1" si="554"/>
        <v>4</v>
      </c>
      <c r="AM872">
        <f t="shared" ca="1" si="555"/>
        <v>0</v>
      </c>
      <c r="AN872">
        <f t="shared" ca="1" si="556"/>
        <v>0</v>
      </c>
      <c r="AO872">
        <f t="shared" ca="1" si="557"/>
        <v>0</v>
      </c>
      <c r="AX872" t="str">
        <f t="shared" si="558"/>
        <v>January2,2024</v>
      </c>
      <c r="AY872">
        <f t="shared" ca="1" si="559"/>
        <v>5.52</v>
      </c>
    </row>
    <row r="873" spans="1:51">
      <c r="A873" s="17">
        <v>857</v>
      </c>
      <c r="B873" s="17" t="str">
        <f t="shared" si="565"/>
        <v>January2,2024</v>
      </c>
      <c r="C873" s="17">
        <f t="shared" ca="1" si="566"/>
        <v>5</v>
      </c>
      <c r="D873" s="17" t="str">
        <f t="shared" ca="1" si="540"/>
        <v>UK</v>
      </c>
      <c r="E873" s="17" t="str">
        <f t="shared" ca="1" si="552"/>
        <v>London</v>
      </c>
      <c r="F873" s="17">
        <f t="shared" ca="1" si="567"/>
        <v>4</v>
      </c>
      <c r="G873" s="17" t="str">
        <f t="shared" ca="1" si="560"/>
        <v>Mocktails</v>
      </c>
      <c r="H873" s="17">
        <f t="shared" ca="1" si="561"/>
        <v>6.88</v>
      </c>
      <c r="J873" s="33" t="str">
        <f t="shared" si="541"/>
        <v>January2,2024</v>
      </c>
      <c r="K873" s="34">
        <f t="shared" ca="1" si="542"/>
        <v>0</v>
      </c>
      <c r="L873" s="34">
        <f t="shared" ca="1" si="543"/>
        <v>0</v>
      </c>
      <c r="M873" s="34">
        <f t="shared" ca="1" si="544"/>
        <v>0</v>
      </c>
      <c r="N873" s="34">
        <f t="shared" ca="1" si="545"/>
        <v>0</v>
      </c>
      <c r="O873" s="35">
        <f t="shared" ca="1" si="546"/>
        <v>6.88</v>
      </c>
      <c r="X873" t="str">
        <f t="shared" si="547"/>
        <v>January2,2024</v>
      </c>
      <c r="Y873">
        <f t="shared" ca="1" si="548"/>
        <v>0</v>
      </c>
      <c r="Z873">
        <f t="shared" ca="1" si="549"/>
        <v>0</v>
      </c>
      <c r="AA873">
        <f t="shared" ca="1" si="550"/>
        <v>0</v>
      </c>
      <c r="AB873">
        <f t="shared" ca="1" si="551"/>
        <v>6.88</v>
      </c>
      <c r="AK873" t="str">
        <f t="shared" si="553"/>
        <v>January2,2024</v>
      </c>
      <c r="AL873">
        <f t="shared" ca="1" si="554"/>
        <v>0</v>
      </c>
      <c r="AM873">
        <f t="shared" ca="1" si="555"/>
        <v>0</v>
      </c>
      <c r="AN873">
        <f t="shared" ca="1" si="556"/>
        <v>0</v>
      </c>
      <c r="AO873">
        <f t="shared" ca="1" si="557"/>
        <v>6.88</v>
      </c>
      <c r="AX873" t="str">
        <f t="shared" si="558"/>
        <v>January2,2024</v>
      </c>
      <c r="AY873">
        <f t="shared" ca="1" si="559"/>
        <v>4</v>
      </c>
    </row>
    <row r="874" spans="1:51">
      <c r="A874" s="17">
        <v>858</v>
      </c>
      <c r="B874" s="17" t="str">
        <f t="shared" si="565"/>
        <v>January2,2024</v>
      </c>
      <c r="C874" s="17">
        <f t="shared" ca="1" si="566"/>
        <v>3</v>
      </c>
      <c r="D874" s="17" t="str">
        <f t="shared" ca="1" si="540"/>
        <v>US</v>
      </c>
      <c r="E874" s="17" t="str">
        <f t="shared" ca="1" si="552"/>
        <v>Orlando</v>
      </c>
      <c r="F874" s="17">
        <f t="shared" ca="1" si="567"/>
        <v>4</v>
      </c>
      <c r="G874" s="17" t="str">
        <f t="shared" ca="1" si="560"/>
        <v>Mocktails</v>
      </c>
      <c r="H874" s="17">
        <f t="shared" ca="1" si="561"/>
        <v>6.88</v>
      </c>
      <c r="J874" s="36" t="str">
        <f t="shared" si="541"/>
        <v>January2,2024</v>
      </c>
      <c r="K874" s="37">
        <f t="shared" ca="1" si="542"/>
        <v>0</v>
      </c>
      <c r="L874" s="37">
        <f t="shared" ca="1" si="543"/>
        <v>0</v>
      </c>
      <c r="M874" s="37">
        <f t="shared" ca="1" si="544"/>
        <v>6.88</v>
      </c>
      <c r="N874" s="37">
        <f t="shared" ca="1" si="545"/>
        <v>0</v>
      </c>
      <c r="O874" s="38">
        <f t="shared" ca="1" si="546"/>
        <v>0</v>
      </c>
      <c r="X874" t="str">
        <f t="shared" si="547"/>
        <v>January2,2024</v>
      </c>
      <c r="Y874">
        <f t="shared" ca="1" si="548"/>
        <v>0</v>
      </c>
      <c r="Z874">
        <f t="shared" ca="1" si="549"/>
        <v>6.88</v>
      </c>
      <c r="AA874">
        <f t="shared" ca="1" si="550"/>
        <v>0</v>
      </c>
      <c r="AB874">
        <f t="shared" ca="1" si="551"/>
        <v>0</v>
      </c>
      <c r="AK874" t="str">
        <f t="shared" si="553"/>
        <v>January2,2024</v>
      </c>
      <c r="AL874">
        <f t="shared" ca="1" si="554"/>
        <v>0</v>
      </c>
      <c r="AM874">
        <f t="shared" ca="1" si="555"/>
        <v>0</v>
      </c>
      <c r="AN874">
        <f t="shared" ca="1" si="556"/>
        <v>0</v>
      </c>
      <c r="AO874">
        <f t="shared" ca="1" si="557"/>
        <v>6.88</v>
      </c>
      <c r="AX874" t="str">
        <f t="shared" si="558"/>
        <v>January2,2024</v>
      </c>
      <c r="AY874">
        <f t="shared" ca="1" si="559"/>
        <v>6.88</v>
      </c>
    </row>
    <row r="875" spans="1:51">
      <c r="A875" s="17">
        <v>859</v>
      </c>
      <c r="B875" s="17" t="str">
        <f t="shared" si="565"/>
        <v>January2,2024</v>
      </c>
      <c r="C875" s="17">
        <f t="shared" ca="1" si="566"/>
        <v>5</v>
      </c>
      <c r="D875" s="17" t="str">
        <f t="shared" ca="1" si="540"/>
        <v>UK</v>
      </c>
      <c r="E875" s="17" t="str">
        <f t="shared" ca="1" si="552"/>
        <v>London</v>
      </c>
      <c r="F875" s="17">
        <f t="shared" ca="1" si="567"/>
        <v>2</v>
      </c>
      <c r="G875" s="17" t="str">
        <f t="shared" ca="1" si="560"/>
        <v>Ice Coffee</v>
      </c>
      <c r="H875" s="17">
        <f t="shared" ca="1" si="561"/>
        <v>7.24</v>
      </c>
      <c r="J875" s="33" t="str">
        <f t="shared" si="541"/>
        <v>January2,2024</v>
      </c>
      <c r="K875" s="34">
        <f t="shared" ca="1" si="542"/>
        <v>0</v>
      </c>
      <c r="L875" s="34">
        <f t="shared" ca="1" si="543"/>
        <v>0</v>
      </c>
      <c r="M875" s="34">
        <f t="shared" ca="1" si="544"/>
        <v>0</v>
      </c>
      <c r="N875" s="34">
        <f t="shared" ca="1" si="545"/>
        <v>0</v>
      </c>
      <c r="O875" s="35">
        <f t="shared" ca="1" si="546"/>
        <v>7.24</v>
      </c>
      <c r="X875" t="str">
        <f t="shared" si="547"/>
        <v>January2,2024</v>
      </c>
      <c r="Y875">
        <f t="shared" ca="1" si="548"/>
        <v>0</v>
      </c>
      <c r="Z875">
        <f t="shared" ca="1" si="549"/>
        <v>0</v>
      </c>
      <c r="AA875">
        <f t="shared" ca="1" si="550"/>
        <v>0</v>
      </c>
      <c r="AB875">
        <f t="shared" ca="1" si="551"/>
        <v>7.24</v>
      </c>
      <c r="AK875" t="str">
        <f t="shared" si="553"/>
        <v>January2,2024</v>
      </c>
      <c r="AL875">
        <f t="shared" ca="1" si="554"/>
        <v>0</v>
      </c>
      <c r="AM875">
        <f t="shared" ca="1" si="555"/>
        <v>0</v>
      </c>
      <c r="AN875">
        <f t="shared" ca="1" si="556"/>
        <v>0</v>
      </c>
      <c r="AO875">
        <f t="shared" ca="1" si="557"/>
        <v>6.88</v>
      </c>
      <c r="AX875" t="str">
        <f t="shared" si="558"/>
        <v>January2,2024</v>
      </c>
      <c r="AY875">
        <f t="shared" ca="1" si="559"/>
        <v>6.88</v>
      </c>
    </row>
    <row r="876" spans="1:51">
      <c r="A876" s="17">
        <v>860</v>
      </c>
      <c r="B876" s="17" t="str">
        <f t="shared" si="565"/>
        <v>January2,2024</v>
      </c>
      <c r="C876" s="17">
        <f t="shared" ca="1" si="566"/>
        <v>2</v>
      </c>
      <c r="D876" s="17" t="str">
        <f t="shared" ca="1" si="540"/>
        <v>Canada</v>
      </c>
      <c r="E876" s="17" t="str">
        <f t="shared" ca="1" si="552"/>
        <v>Toronto</v>
      </c>
      <c r="F876" s="17">
        <f t="shared" ca="1" si="567"/>
        <v>4</v>
      </c>
      <c r="G876" s="17" t="str">
        <f t="shared" ca="1" si="560"/>
        <v>Mocktails</v>
      </c>
      <c r="H876" s="17">
        <f t="shared" ca="1" si="561"/>
        <v>6.88</v>
      </c>
      <c r="J876" s="36" t="str">
        <f t="shared" si="541"/>
        <v>January2,2024</v>
      </c>
      <c r="K876" s="37">
        <f t="shared" ca="1" si="542"/>
        <v>0</v>
      </c>
      <c r="L876" s="37">
        <f t="shared" ca="1" si="543"/>
        <v>6.88</v>
      </c>
      <c r="M876" s="37">
        <f t="shared" ca="1" si="544"/>
        <v>0</v>
      </c>
      <c r="N876" s="37">
        <f t="shared" ca="1" si="545"/>
        <v>0</v>
      </c>
      <c r="O876" s="38">
        <f t="shared" ca="1" si="546"/>
        <v>0</v>
      </c>
      <c r="X876" t="str">
        <f t="shared" si="547"/>
        <v>January2,2024</v>
      </c>
      <c r="Y876">
        <f t="shared" ca="1" si="548"/>
        <v>6.88</v>
      </c>
      <c r="Z876">
        <f t="shared" ca="1" si="549"/>
        <v>0</v>
      </c>
      <c r="AA876">
        <f t="shared" ca="1" si="550"/>
        <v>0</v>
      </c>
      <c r="AB876">
        <f t="shared" ca="1" si="551"/>
        <v>0</v>
      </c>
      <c r="AK876" t="str">
        <f t="shared" si="553"/>
        <v>January2,2024</v>
      </c>
      <c r="AL876">
        <f t="shared" ca="1" si="554"/>
        <v>0</v>
      </c>
      <c r="AM876">
        <f t="shared" ca="1" si="555"/>
        <v>7.24</v>
      </c>
      <c r="AN876">
        <f t="shared" ca="1" si="556"/>
        <v>0</v>
      </c>
      <c r="AO876">
        <f t="shared" ca="1" si="557"/>
        <v>0</v>
      </c>
      <c r="AX876" t="str">
        <f t="shared" si="558"/>
        <v>January2,2024</v>
      </c>
      <c r="AY876">
        <f t="shared" ca="1" si="559"/>
        <v>6.88</v>
      </c>
    </row>
    <row r="877" spans="1:51">
      <c r="A877" s="17">
        <v>861</v>
      </c>
      <c r="B877" s="17" t="str">
        <f t="shared" si="565"/>
        <v>January2,2024</v>
      </c>
      <c r="C877" s="17">
        <f t="shared" ca="1" si="566"/>
        <v>1</v>
      </c>
      <c r="D877" s="17" t="str">
        <f t="shared" ca="1" si="540"/>
        <v>Canada</v>
      </c>
      <c r="E877" s="17" t="str">
        <f t="shared" ca="1" si="552"/>
        <v>Montreal</v>
      </c>
      <c r="F877" s="17">
        <f t="shared" ca="1" si="567"/>
        <v>1</v>
      </c>
      <c r="G877" s="17" t="str">
        <f t="shared" ca="1" si="560"/>
        <v>Coffee</v>
      </c>
      <c r="H877" s="17">
        <f t="shared" ca="1" si="561"/>
        <v>4</v>
      </c>
      <c r="J877" s="33" t="str">
        <f t="shared" si="541"/>
        <v>January2,2024</v>
      </c>
      <c r="K877" s="34">
        <f t="shared" ca="1" si="542"/>
        <v>4</v>
      </c>
      <c r="L877" s="34">
        <f t="shared" ca="1" si="543"/>
        <v>0</v>
      </c>
      <c r="M877" s="34">
        <f t="shared" ca="1" si="544"/>
        <v>0</v>
      </c>
      <c r="N877" s="34">
        <f t="shared" ca="1" si="545"/>
        <v>0</v>
      </c>
      <c r="O877" s="35">
        <f t="shared" ca="1" si="546"/>
        <v>0</v>
      </c>
      <c r="X877" t="str">
        <f t="shared" si="547"/>
        <v>January2,2024</v>
      </c>
      <c r="Y877">
        <f t="shared" ca="1" si="548"/>
        <v>4</v>
      </c>
      <c r="Z877">
        <f t="shared" ca="1" si="549"/>
        <v>0</v>
      </c>
      <c r="AA877">
        <f t="shared" ca="1" si="550"/>
        <v>0</v>
      </c>
      <c r="AB877">
        <f t="shared" ca="1" si="551"/>
        <v>0</v>
      </c>
      <c r="AK877" t="str">
        <f t="shared" si="553"/>
        <v>January2,2024</v>
      </c>
      <c r="AL877">
        <f t="shared" ca="1" si="554"/>
        <v>0</v>
      </c>
      <c r="AM877">
        <f t="shared" ca="1" si="555"/>
        <v>0</v>
      </c>
      <c r="AN877">
        <f t="shared" ca="1" si="556"/>
        <v>0</v>
      </c>
      <c r="AO877">
        <f t="shared" ca="1" si="557"/>
        <v>6.88</v>
      </c>
      <c r="AX877" t="str">
        <f t="shared" si="558"/>
        <v>January2,2024</v>
      </c>
      <c r="AY877">
        <f t="shared" ca="1" si="559"/>
        <v>7.24</v>
      </c>
    </row>
    <row r="878" spans="1:51">
      <c r="A878" s="17">
        <v>862</v>
      </c>
      <c r="B878" s="17" t="str">
        <f t="shared" ref="B878:B887" si="568">"January2,2024"</f>
        <v>January2,2024</v>
      </c>
      <c r="C878" s="17">
        <f t="shared" ref="C878:C887" ca="1" si="569">RANDBETWEEN(1,5)</f>
        <v>2</v>
      </c>
      <c r="D878" s="17" t="str">
        <f t="shared" ca="1" si="540"/>
        <v>Canada</v>
      </c>
      <c r="E878" s="17" t="str">
        <f t="shared" ca="1" si="552"/>
        <v>Toronto</v>
      </c>
      <c r="F878" s="17">
        <f t="shared" ref="F878:F887" ca="1" si="570">RANDBETWEEN(1,4)</f>
        <v>2</v>
      </c>
      <c r="G878" s="17" t="str">
        <f t="shared" ca="1" si="560"/>
        <v>Ice Coffee</v>
      </c>
      <c r="H878" s="17">
        <f t="shared" ca="1" si="561"/>
        <v>7.24</v>
      </c>
      <c r="J878" s="36" t="str">
        <f t="shared" si="541"/>
        <v>January2,2024</v>
      </c>
      <c r="K878" s="37">
        <f t="shared" ca="1" si="542"/>
        <v>0</v>
      </c>
      <c r="L878" s="37">
        <f t="shared" ca="1" si="543"/>
        <v>7.24</v>
      </c>
      <c r="M878" s="37">
        <f t="shared" ca="1" si="544"/>
        <v>0</v>
      </c>
      <c r="N878" s="37">
        <f t="shared" ca="1" si="545"/>
        <v>0</v>
      </c>
      <c r="O878" s="38">
        <f t="shared" ca="1" si="546"/>
        <v>0</v>
      </c>
      <c r="X878" t="str">
        <f t="shared" si="547"/>
        <v>January2,2024</v>
      </c>
      <c r="Y878">
        <f t="shared" ca="1" si="548"/>
        <v>7.24</v>
      </c>
      <c r="Z878">
        <f t="shared" ca="1" si="549"/>
        <v>0</v>
      </c>
      <c r="AA878">
        <f t="shared" ca="1" si="550"/>
        <v>0</v>
      </c>
      <c r="AB878">
        <f t="shared" ca="1" si="551"/>
        <v>0</v>
      </c>
      <c r="AK878" t="str">
        <f t="shared" si="553"/>
        <v>January2,2024</v>
      </c>
      <c r="AL878">
        <f t="shared" ca="1" si="554"/>
        <v>4</v>
      </c>
      <c r="AM878">
        <f t="shared" ca="1" si="555"/>
        <v>0</v>
      </c>
      <c r="AN878">
        <f t="shared" ca="1" si="556"/>
        <v>0</v>
      </c>
      <c r="AO878">
        <f t="shared" ca="1" si="557"/>
        <v>0</v>
      </c>
      <c r="AX878" t="str">
        <f t="shared" si="558"/>
        <v>January2,2024</v>
      </c>
      <c r="AY878">
        <f t="shared" ca="1" si="559"/>
        <v>6.88</v>
      </c>
    </row>
    <row r="879" spans="1:51">
      <c r="A879" s="17">
        <v>863</v>
      </c>
      <c r="B879" s="17" t="str">
        <f t="shared" si="568"/>
        <v>January2,2024</v>
      </c>
      <c r="C879" s="17">
        <f t="shared" ca="1" si="569"/>
        <v>2</v>
      </c>
      <c r="D879" s="17" t="str">
        <f t="shared" ca="1" si="540"/>
        <v>Canada</v>
      </c>
      <c r="E879" s="17" t="str">
        <f t="shared" ca="1" si="552"/>
        <v>Toronto</v>
      </c>
      <c r="F879" s="17">
        <f t="shared" ca="1" si="570"/>
        <v>4</v>
      </c>
      <c r="G879" s="17" t="str">
        <f t="shared" ca="1" si="560"/>
        <v>Mocktails</v>
      </c>
      <c r="H879" s="17">
        <f t="shared" ca="1" si="561"/>
        <v>6.88</v>
      </c>
      <c r="J879" s="33" t="str">
        <f t="shared" si="541"/>
        <v>January2,2024</v>
      </c>
      <c r="K879" s="34">
        <f t="shared" ca="1" si="542"/>
        <v>0</v>
      </c>
      <c r="L879" s="34">
        <f t="shared" ca="1" si="543"/>
        <v>6.88</v>
      </c>
      <c r="M879" s="34">
        <f t="shared" ca="1" si="544"/>
        <v>0</v>
      </c>
      <c r="N879" s="34">
        <f t="shared" ca="1" si="545"/>
        <v>0</v>
      </c>
      <c r="O879" s="35">
        <f t="shared" ca="1" si="546"/>
        <v>0</v>
      </c>
      <c r="X879" t="str">
        <f t="shared" si="547"/>
        <v>January2,2024</v>
      </c>
      <c r="Y879">
        <f t="shared" ca="1" si="548"/>
        <v>6.88</v>
      </c>
      <c r="Z879">
        <f t="shared" ca="1" si="549"/>
        <v>0</v>
      </c>
      <c r="AA879">
        <f t="shared" ca="1" si="550"/>
        <v>0</v>
      </c>
      <c r="AB879">
        <f t="shared" ca="1" si="551"/>
        <v>0</v>
      </c>
      <c r="AK879" t="str">
        <f t="shared" si="553"/>
        <v>January2,2024</v>
      </c>
      <c r="AL879">
        <f t="shared" ca="1" si="554"/>
        <v>0</v>
      </c>
      <c r="AM879">
        <f t="shared" ca="1" si="555"/>
        <v>7.24</v>
      </c>
      <c r="AN879">
        <f t="shared" ca="1" si="556"/>
        <v>0</v>
      </c>
      <c r="AO879">
        <f t="shared" ca="1" si="557"/>
        <v>0</v>
      </c>
      <c r="AX879" t="str">
        <f t="shared" si="558"/>
        <v>January2,2024</v>
      </c>
      <c r="AY879">
        <f t="shared" ca="1" si="559"/>
        <v>4</v>
      </c>
    </row>
    <row r="880" spans="1:51">
      <c r="A880" s="17">
        <v>864</v>
      </c>
      <c r="B880" s="17" t="str">
        <f t="shared" si="568"/>
        <v>January2,2024</v>
      </c>
      <c r="C880" s="17">
        <f t="shared" ca="1" si="569"/>
        <v>5</v>
      </c>
      <c r="D880" s="17" t="str">
        <f t="shared" ca="1" si="540"/>
        <v>UK</v>
      </c>
      <c r="E880" s="17" t="str">
        <f t="shared" ca="1" si="552"/>
        <v>London</v>
      </c>
      <c r="F880" s="17">
        <f t="shared" ca="1" si="570"/>
        <v>4</v>
      </c>
      <c r="G880" s="17" t="str">
        <f t="shared" ca="1" si="560"/>
        <v>Mocktails</v>
      </c>
      <c r="H880" s="17">
        <f t="shared" ca="1" si="561"/>
        <v>6.88</v>
      </c>
      <c r="J880" s="36" t="str">
        <f t="shared" si="541"/>
        <v>January2,2024</v>
      </c>
      <c r="K880" s="37">
        <f t="shared" ca="1" si="542"/>
        <v>0</v>
      </c>
      <c r="L880" s="37">
        <f t="shared" ca="1" si="543"/>
        <v>0</v>
      </c>
      <c r="M880" s="37">
        <f t="shared" ca="1" si="544"/>
        <v>0</v>
      </c>
      <c r="N880" s="37">
        <f t="shared" ca="1" si="545"/>
        <v>0</v>
      </c>
      <c r="O880" s="38">
        <f t="shared" ca="1" si="546"/>
        <v>6.88</v>
      </c>
      <c r="X880" t="str">
        <f t="shared" si="547"/>
        <v>January2,2024</v>
      </c>
      <c r="Y880">
        <f t="shared" ca="1" si="548"/>
        <v>0</v>
      </c>
      <c r="Z880">
        <f t="shared" ca="1" si="549"/>
        <v>0</v>
      </c>
      <c r="AA880">
        <f t="shared" ca="1" si="550"/>
        <v>0</v>
      </c>
      <c r="AB880">
        <f t="shared" ca="1" si="551"/>
        <v>6.88</v>
      </c>
      <c r="AK880" t="str">
        <f t="shared" si="553"/>
        <v>January2,2024</v>
      </c>
      <c r="AL880">
        <f t="shared" ca="1" si="554"/>
        <v>0</v>
      </c>
      <c r="AM880">
        <f t="shared" ca="1" si="555"/>
        <v>0</v>
      </c>
      <c r="AN880">
        <f t="shared" ca="1" si="556"/>
        <v>0</v>
      </c>
      <c r="AO880">
        <f t="shared" ca="1" si="557"/>
        <v>6.88</v>
      </c>
      <c r="AX880" t="str">
        <f t="shared" si="558"/>
        <v>January2,2024</v>
      </c>
      <c r="AY880">
        <f t="shared" ca="1" si="559"/>
        <v>7.24</v>
      </c>
    </row>
    <row r="881" spans="1:51">
      <c r="A881" s="17">
        <v>865</v>
      </c>
      <c r="B881" s="17" t="str">
        <f t="shared" si="568"/>
        <v>January2,2024</v>
      </c>
      <c r="C881" s="17">
        <f t="shared" ca="1" si="569"/>
        <v>3</v>
      </c>
      <c r="D881" s="17" t="str">
        <f t="shared" ca="1" si="540"/>
        <v>US</v>
      </c>
      <c r="E881" s="17" t="str">
        <f t="shared" ca="1" si="552"/>
        <v>Orlando</v>
      </c>
      <c r="F881" s="17">
        <f t="shared" ca="1" si="570"/>
        <v>1</v>
      </c>
      <c r="G881" s="17" t="str">
        <f t="shared" ca="1" si="560"/>
        <v>Coffee</v>
      </c>
      <c r="H881" s="17">
        <f t="shared" ca="1" si="561"/>
        <v>4</v>
      </c>
      <c r="J881" s="33" t="str">
        <f t="shared" si="541"/>
        <v>January2,2024</v>
      </c>
      <c r="K881" s="34">
        <f t="shared" ca="1" si="542"/>
        <v>0</v>
      </c>
      <c r="L881" s="34">
        <f t="shared" ca="1" si="543"/>
        <v>0</v>
      </c>
      <c r="M881" s="34">
        <f t="shared" ca="1" si="544"/>
        <v>4</v>
      </c>
      <c r="N881" s="34">
        <f t="shared" ca="1" si="545"/>
        <v>0</v>
      </c>
      <c r="O881" s="35">
        <f t="shared" ca="1" si="546"/>
        <v>0</v>
      </c>
      <c r="X881" t="str">
        <f t="shared" si="547"/>
        <v>January2,2024</v>
      </c>
      <c r="Y881">
        <f t="shared" ca="1" si="548"/>
        <v>0</v>
      </c>
      <c r="Z881">
        <f t="shared" ca="1" si="549"/>
        <v>4</v>
      </c>
      <c r="AA881">
        <f t="shared" ca="1" si="550"/>
        <v>0</v>
      </c>
      <c r="AB881">
        <f t="shared" ca="1" si="551"/>
        <v>0</v>
      </c>
      <c r="AK881" t="str">
        <f t="shared" si="553"/>
        <v>January2,2024</v>
      </c>
      <c r="AL881">
        <f t="shared" ca="1" si="554"/>
        <v>0</v>
      </c>
      <c r="AM881">
        <f t="shared" ca="1" si="555"/>
        <v>0</v>
      </c>
      <c r="AN881">
        <f t="shared" ca="1" si="556"/>
        <v>0</v>
      </c>
      <c r="AO881">
        <f t="shared" ca="1" si="557"/>
        <v>6.88</v>
      </c>
      <c r="AX881" t="str">
        <f t="shared" si="558"/>
        <v>January2,2024</v>
      </c>
      <c r="AY881">
        <f t="shared" ca="1" si="559"/>
        <v>6.88</v>
      </c>
    </row>
    <row r="882" spans="1:51">
      <c r="A882" s="17">
        <v>866</v>
      </c>
      <c r="B882" s="17" t="str">
        <f t="shared" si="568"/>
        <v>January2,2024</v>
      </c>
      <c r="C882" s="17">
        <f t="shared" ca="1" si="569"/>
        <v>4</v>
      </c>
      <c r="D882" s="17" t="str">
        <f t="shared" ca="1" si="540"/>
        <v>France</v>
      </c>
      <c r="E882" s="17" t="str">
        <f t="shared" ca="1" si="552"/>
        <v>Paris</v>
      </c>
      <c r="F882" s="17">
        <f t="shared" ca="1" si="570"/>
        <v>4</v>
      </c>
      <c r="G882" s="17" t="str">
        <f t="shared" ca="1" si="560"/>
        <v>Mocktails</v>
      </c>
      <c r="H882" s="17">
        <f t="shared" ca="1" si="561"/>
        <v>6.88</v>
      </c>
      <c r="J882" s="36" t="str">
        <f t="shared" si="541"/>
        <v>January2,2024</v>
      </c>
      <c r="K882" s="37">
        <f t="shared" ca="1" si="542"/>
        <v>0</v>
      </c>
      <c r="L882" s="37">
        <f t="shared" ca="1" si="543"/>
        <v>0</v>
      </c>
      <c r="M882" s="37">
        <f t="shared" ca="1" si="544"/>
        <v>0</v>
      </c>
      <c r="N882" s="37">
        <f t="shared" ca="1" si="545"/>
        <v>6.88</v>
      </c>
      <c r="O882" s="38">
        <f t="shared" ca="1" si="546"/>
        <v>0</v>
      </c>
      <c r="X882" t="str">
        <f t="shared" si="547"/>
        <v>January2,2024</v>
      </c>
      <c r="Y882">
        <f t="shared" ca="1" si="548"/>
        <v>0</v>
      </c>
      <c r="Z882">
        <f t="shared" ca="1" si="549"/>
        <v>0</v>
      </c>
      <c r="AA882">
        <f t="shared" ca="1" si="550"/>
        <v>6.88</v>
      </c>
      <c r="AB882">
        <f t="shared" ca="1" si="551"/>
        <v>0</v>
      </c>
      <c r="AK882" t="str">
        <f t="shared" si="553"/>
        <v>January2,2024</v>
      </c>
      <c r="AL882">
        <f t="shared" ca="1" si="554"/>
        <v>4</v>
      </c>
      <c r="AM882">
        <f t="shared" ca="1" si="555"/>
        <v>0</v>
      </c>
      <c r="AN882">
        <f t="shared" ca="1" si="556"/>
        <v>0</v>
      </c>
      <c r="AO882">
        <f t="shared" ca="1" si="557"/>
        <v>0</v>
      </c>
      <c r="AX882" t="str">
        <f t="shared" si="558"/>
        <v>January2,2024</v>
      </c>
      <c r="AY882">
        <f t="shared" ca="1" si="559"/>
        <v>6.88</v>
      </c>
    </row>
    <row r="883" spans="1:51">
      <c r="A883" s="17">
        <v>867</v>
      </c>
      <c r="B883" s="17" t="str">
        <f t="shared" si="568"/>
        <v>January2,2024</v>
      </c>
      <c r="C883" s="17">
        <f t="shared" ca="1" si="569"/>
        <v>1</v>
      </c>
      <c r="D883" s="17" t="str">
        <f t="shared" ca="1" si="540"/>
        <v>Canada</v>
      </c>
      <c r="E883" s="17" t="str">
        <f t="shared" ca="1" si="552"/>
        <v>Montreal</v>
      </c>
      <c r="F883" s="17">
        <f t="shared" ca="1" si="570"/>
        <v>1</v>
      </c>
      <c r="G883" s="17" t="str">
        <f t="shared" ca="1" si="560"/>
        <v>Coffee</v>
      </c>
      <c r="H883" s="17">
        <f t="shared" ca="1" si="561"/>
        <v>4</v>
      </c>
      <c r="J883" s="33" t="str">
        <f t="shared" si="541"/>
        <v>January2,2024</v>
      </c>
      <c r="K883" s="34">
        <f t="shared" ca="1" si="542"/>
        <v>4</v>
      </c>
      <c r="L883" s="34">
        <f t="shared" ca="1" si="543"/>
        <v>0</v>
      </c>
      <c r="M883" s="34">
        <f t="shared" ca="1" si="544"/>
        <v>0</v>
      </c>
      <c r="N883" s="34">
        <f t="shared" ca="1" si="545"/>
        <v>0</v>
      </c>
      <c r="O883" s="35">
        <f t="shared" ca="1" si="546"/>
        <v>0</v>
      </c>
      <c r="X883" t="str">
        <f t="shared" si="547"/>
        <v>January2,2024</v>
      </c>
      <c r="Y883">
        <f t="shared" ca="1" si="548"/>
        <v>4</v>
      </c>
      <c r="Z883">
        <f t="shared" ca="1" si="549"/>
        <v>0</v>
      </c>
      <c r="AA883">
        <f t="shared" ca="1" si="550"/>
        <v>0</v>
      </c>
      <c r="AB883">
        <f t="shared" ca="1" si="551"/>
        <v>0</v>
      </c>
      <c r="AK883" t="str">
        <f t="shared" si="553"/>
        <v>January2,2024</v>
      </c>
      <c r="AL883">
        <f t="shared" ca="1" si="554"/>
        <v>0</v>
      </c>
      <c r="AM883">
        <f t="shared" ca="1" si="555"/>
        <v>0</v>
      </c>
      <c r="AN883">
        <f t="shared" ca="1" si="556"/>
        <v>0</v>
      </c>
      <c r="AO883">
        <f t="shared" ca="1" si="557"/>
        <v>6.88</v>
      </c>
      <c r="AX883" t="str">
        <f t="shared" si="558"/>
        <v>January2,2024</v>
      </c>
      <c r="AY883">
        <f t="shared" ca="1" si="559"/>
        <v>4</v>
      </c>
    </row>
    <row r="884" spans="1:51">
      <c r="A884" s="17">
        <v>868</v>
      </c>
      <c r="B884" s="17" t="str">
        <f t="shared" si="568"/>
        <v>January2,2024</v>
      </c>
      <c r="C884" s="17">
        <f t="shared" ca="1" si="569"/>
        <v>1</v>
      </c>
      <c r="D884" s="17" t="str">
        <f t="shared" ca="1" si="540"/>
        <v>Canada</v>
      </c>
      <c r="E884" s="17" t="str">
        <f t="shared" ca="1" si="552"/>
        <v>Montreal</v>
      </c>
      <c r="F884" s="17">
        <f t="shared" ca="1" si="570"/>
        <v>2</v>
      </c>
      <c r="G884" s="17" t="str">
        <f t="shared" ca="1" si="560"/>
        <v>Ice Coffee</v>
      </c>
      <c r="H884" s="17">
        <f t="shared" ca="1" si="561"/>
        <v>7.24</v>
      </c>
      <c r="J884" s="36" t="str">
        <f t="shared" si="541"/>
        <v>January2,2024</v>
      </c>
      <c r="K884" s="37">
        <f t="shared" ca="1" si="542"/>
        <v>7.24</v>
      </c>
      <c r="L884" s="37">
        <f t="shared" ca="1" si="543"/>
        <v>0</v>
      </c>
      <c r="M884" s="37">
        <f t="shared" ca="1" si="544"/>
        <v>0</v>
      </c>
      <c r="N884" s="37">
        <f t="shared" ca="1" si="545"/>
        <v>0</v>
      </c>
      <c r="O884" s="38">
        <f t="shared" ca="1" si="546"/>
        <v>0</v>
      </c>
      <c r="X884" t="str">
        <f t="shared" si="547"/>
        <v>January2,2024</v>
      </c>
      <c r="Y884">
        <f t="shared" ca="1" si="548"/>
        <v>7.24</v>
      </c>
      <c r="Z884">
        <f t="shared" ca="1" si="549"/>
        <v>0</v>
      </c>
      <c r="AA884">
        <f t="shared" ca="1" si="550"/>
        <v>0</v>
      </c>
      <c r="AB884">
        <f t="shared" ca="1" si="551"/>
        <v>0</v>
      </c>
      <c r="AK884" t="str">
        <f t="shared" si="553"/>
        <v>January2,2024</v>
      </c>
      <c r="AL884">
        <f t="shared" ca="1" si="554"/>
        <v>4</v>
      </c>
      <c r="AM884">
        <f t="shared" ca="1" si="555"/>
        <v>0</v>
      </c>
      <c r="AN884">
        <f t="shared" ca="1" si="556"/>
        <v>0</v>
      </c>
      <c r="AO884">
        <f t="shared" ca="1" si="557"/>
        <v>0</v>
      </c>
      <c r="AX884" t="str">
        <f t="shared" si="558"/>
        <v>January2,2024</v>
      </c>
      <c r="AY884">
        <f t="shared" ca="1" si="559"/>
        <v>6.88</v>
      </c>
    </row>
    <row r="885" spans="1:51">
      <c r="A885" s="17">
        <v>869</v>
      </c>
      <c r="B885" s="17" t="str">
        <f t="shared" si="568"/>
        <v>January2,2024</v>
      </c>
      <c r="C885" s="17">
        <f t="shared" ca="1" si="569"/>
        <v>4</v>
      </c>
      <c r="D885" s="17" t="str">
        <f t="shared" ca="1" si="540"/>
        <v>France</v>
      </c>
      <c r="E885" s="17" t="str">
        <f t="shared" ca="1" si="552"/>
        <v>Paris</v>
      </c>
      <c r="F885" s="17">
        <f t="shared" ca="1" si="570"/>
        <v>4</v>
      </c>
      <c r="G885" s="17" t="str">
        <f t="shared" ca="1" si="560"/>
        <v>Mocktails</v>
      </c>
      <c r="H885" s="17">
        <f t="shared" ca="1" si="561"/>
        <v>6.88</v>
      </c>
      <c r="J885" s="33" t="str">
        <f t="shared" si="541"/>
        <v>January2,2024</v>
      </c>
      <c r="K885" s="34">
        <f t="shared" ca="1" si="542"/>
        <v>0</v>
      </c>
      <c r="L885" s="34">
        <f t="shared" ca="1" si="543"/>
        <v>0</v>
      </c>
      <c r="M885" s="34">
        <f t="shared" ca="1" si="544"/>
        <v>0</v>
      </c>
      <c r="N885" s="34">
        <f t="shared" ca="1" si="545"/>
        <v>6.88</v>
      </c>
      <c r="O885" s="35">
        <f t="shared" ca="1" si="546"/>
        <v>0</v>
      </c>
      <c r="X885" t="str">
        <f t="shared" si="547"/>
        <v>January2,2024</v>
      </c>
      <c r="Y885">
        <f t="shared" ca="1" si="548"/>
        <v>0</v>
      </c>
      <c r="Z885">
        <f t="shared" ca="1" si="549"/>
        <v>0</v>
      </c>
      <c r="AA885">
        <f t="shared" ca="1" si="550"/>
        <v>6.88</v>
      </c>
      <c r="AB885">
        <f t="shared" ca="1" si="551"/>
        <v>0</v>
      </c>
      <c r="AK885" t="str">
        <f t="shared" si="553"/>
        <v>January2,2024</v>
      </c>
      <c r="AL885">
        <f t="shared" ca="1" si="554"/>
        <v>0</v>
      </c>
      <c r="AM885">
        <f t="shared" ca="1" si="555"/>
        <v>7.24</v>
      </c>
      <c r="AN885">
        <f t="shared" ca="1" si="556"/>
        <v>0</v>
      </c>
      <c r="AO885">
        <f t="shared" ca="1" si="557"/>
        <v>0</v>
      </c>
      <c r="AX885" t="str">
        <f t="shared" si="558"/>
        <v>January2,2024</v>
      </c>
      <c r="AY885">
        <f t="shared" ca="1" si="559"/>
        <v>4</v>
      </c>
    </row>
    <row r="886" spans="1:51">
      <c r="A886" s="17">
        <v>870</v>
      </c>
      <c r="B886" s="17" t="str">
        <f t="shared" si="568"/>
        <v>January2,2024</v>
      </c>
      <c r="C886" s="17">
        <f t="shared" ca="1" si="569"/>
        <v>2</v>
      </c>
      <c r="D886" s="17" t="str">
        <f t="shared" ca="1" si="540"/>
        <v>Canada</v>
      </c>
      <c r="E886" s="17" t="str">
        <f t="shared" ca="1" si="552"/>
        <v>Toronto</v>
      </c>
      <c r="F886" s="17">
        <f t="shared" ca="1" si="570"/>
        <v>4</v>
      </c>
      <c r="G886" s="17" t="str">
        <f t="shared" ca="1" si="560"/>
        <v>Mocktails</v>
      </c>
      <c r="H886" s="17">
        <f t="shared" ca="1" si="561"/>
        <v>6.88</v>
      </c>
      <c r="J886" s="36" t="str">
        <f t="shared" si="541"/>
        <v>January2,2024</v>
      </c>
      <c r="K886" s="37">
        <f t="shared" ca="1" si="542"/>
        <v>0</v>
      </c>
      <c r="L886" s="37">
        <f t="shared" ca="1" si="543"/>
        <v>6.88</v>
      </c>
      <c r="M886" s="37">
        <f t="shared" ca="1" si="544"/>
        <v>0</v>
      </c>
      <c r="N886" s="37">
        <f t="shared" ca="1" si="545"/>
        <v>0</v>
      </c>
      <c r="O886" s="38">
        <f t="shared" ca="1" si="546"/>
        <v>0</v>
      </c>
      <c r="X886" t="str">
        <f t="shared" si="547"/>
        <v>January2,2024</v>
      </c>
      <c r="Y886">
        <f t="shared" ca="1" si="548"/>
        <v>6.88</v>
      </c>
      <c r="Z886">
        <f t="shared" ca="1" si="549"/>
        <v>0</v>
      </c>
      <c r="AA886">
        <f t="shared" ca="1" si="550"/>
        <v>0</v>
      </c>
      <c r="AB886">
        <f t="shared" ca="1" si="551"/>
        <v>0</v>
      </c>
      <c r="AK886" t="str">
        <f t="shared" si="553"/>
        <v>January2,2024</v>
      </c>
      <c r="AL886">
        <f t="shared" ca="1" si="554"/>
        <v>0</v>
      </c>
      <c r="AM886">
        <f t="shared" ca="1" si="555"/>
        <v>0</v>
      </c>
      <c r="AN886">
        <f t="shared" ca="1" si="556"/>
        <v>0</v>
      </c>
      <c r="AO886">
        <f t="shared" ca="1" si="557"/>
        <v>6.88</v>
      </c>
      <c r="AX886" t="str">
        <f t="shared" si="558"/>
        <v>January2,2024</v>
      </c>
      <c r="AY886">
        <f t="shared" ca="1" si="559"/>
        <v>7.24</v>
      </c>
    </row>
    <row r="887" spans="1:51">
      <c r="A887" s="17">
        <v>871</v>
      </c>
      <c r="B887" s="17" t="str">
        <f t="shared" si="568"/>
        <v>January2,2024</v>
      </c>
      <c r="C887" s="17">
        <f t="shared" ca="1" si="569"/>
        <v>2</v>
      </c>
      <c r="D887" s="17" t="str">
        <f t="shared" ca="1" si="540"/>
        <v>Canada</v>
      </c>
      <c r="E887" s="17" t="str">
        <f t="shared" ca="1" si="552"/>
        <v>Toronto</v>
      </c>
      <c r="F887" s="17">
        <f t="shared" ca="1" si="570"/>
        <v>2</v>
      </c>
      <c r="G887" s="17" t="str">
        <f t="shared" ca="1" si="560"/>
        <v>Ice Coffee</v>
      </c>
      <c r="H887" s="17">
        <f t="shared" ca="1" si="561"/>
        <v>7.24</v>
      </c>
      <c r="J887" s="33" t="str">
        <f t="shared" si="541"/>
        <v>January2,2024</v>
      </c>
      <c r="K887" s="34">
        <f t="shared" ca="1" si="542"/>
        <v>0</v>
      </c>
      <c r="L887" s="34">
        <f t="shared" ca="1" si="543"/>
        <v>7.24</v>
      </c>
      <c r="M887" s="34">
        <f t="shared" ca="1" si="544"/>
        <v>0</v>
      </c>
      <c r="N887" s="34">
        <f t="shared" ca="1" si="545"/>
        <v>0</v>
      </c>
      <c r="O887" s="35">
        <f t="shared" ca="1" si="546"/>
        <v>0</v>
      </c>
      <c r="X887" t="str">
        <f t="shared" si="547"/>
        <v>January2,2024</v>
      </c>
      <c r="Y887">
        <f t="shared" ca="1" si="548"/>
        <v>7.24</v>
      </c>
      <c r="Z887">
        <f t="shared" ca="1" si="549"/>
        <v>0</v>
      </c>
      <c r="AA887">
        <f t="shared" ca="1" si="550"/>
        <v>0</v>
      </c>
      <c r="AB887">
        <f t="shared" ca="1" si="551"/>
        <v>0</v>
      </c>
      <c r="AK887" t="str">
        <f t="shared" si="553"/>
        <v>January2,2024</v>
      </c>
      <c r="AL887">
        <f t="shared" ca="1" si="554"/>
        <v>0</v>
      </c>
      <c r="AM887">
        <f t="shared" ca="1" si="555"/>
        <v>0</v>
      </c>
      <c r="AN887">
        <f t="shared" ca="1" si="556"/>
        <v>0</v>
      </c>
      <c r="AO887">
        <f t="shared" ca="1" si="557"/>
        <v>6.88</v>
      </c>
      <c r="AX887" t="str">
        <f t="shared" si="558"/>
        <v>January2,2024</v>
      </c>
      <c r="AY887">
        <f t="shared" ca="1" si="559"/>
        <v>6.88</v>
      </c>
    </row>
    <row r="888" spans="1:51">
      <c r="A888" s="17">
        <v>872</v>
      </c>
      <c r="B888" s="17" t="str">
        <f t="shared" ref="B888:B897" si="571">"January2,2024"</f>
        <v>January2,2024</v>
      </c>
      <c r="C888" s="17">
        <f t="shared" ref="C888:C897" ca="1" si="572">RANDBETWEEN(1,5)</f>
        <v>1</v>
      </c>
      <c r="D888" s="17" t="str">
        <f t="shared" ca="1" si="540"/>
        <v>Canada</v>
      </c>
      <c r="E888" s="17" t="str">
        <f t="shared" ca="1" si="552"/>
        <v>Montreal</v>
      </c>
      <c r="F888" s="17">
        <f t="shared" ref="F888:F897" ca="1" si="573">RANDBETWEEN(1,4)</f>
        <v>1</v>
      </c>
      <c r="G888" s="17" t="str">
        <f t="shared" ca="1" si="560"/>
        <v>Coffee</v>
      </c>
      <c r="H888" s="17">
        <f t="shared" ca="1" si="561"/>
        <v>4</v>
      </c>
      <c r="J888" s="36" t="str">
        <f t="shared" si="541"/>
        <v>January2,2024</v>
      </c>
      <c r="K888" s="37">
        <f t="shared" ca="1" si="542"/>
        <v>4</v>
      </c>
      <c r="L888" s="37">
        <f t="shared" ca="1" si="543"/>
        <v>0</v>
      </c>
      <c r="M888" s="37">
        <f t="shared" ca="1" si="544"/>
        <v>0</v>
      </c>
      <c r="N888" s="37">
        <f t="shared" ca="1" si="545"/>
        <v>0</v>
      </c>
      <c r="O888" s="38">
        <f t="shared" ca="1" si="546"/>
        <v>0</v>
      </c>
      <c r="X888" t="str">
        <f t="shared" si="547"/>
        <v>January2,2024</v>
      </c>
      <c r="Y888">
        <f t="shared" ca="1" si="548"/>
        <v>4</v>
      </c>
      <c r="Z888">
        <f t="shared" ca="1" si="549"/>
        <v>0</v>
      </c>
      <c r="AA888">
        <f t="shared" ca="1" si="550"/>
        <v>0</v>
      </c>
      <c r="AB888">
        <f t="shared" ca="1" si="551"/>
        <v>0</v>
      </c>
      <c r="AK888" t="str">
        <f t="shared" si="553"/>
        <v>January2,2024</v>
      </c>
      <c r="AL888">
        <f t="shared" ca="1" si="554"/>
        <v>0</v>
      </c>
      <c r="AM888">
        <f t="shared" ca="1" si="555"/>
        <v>7.24</v>
      </c>
      <c r="AN888">
        <f t="shared" ca="1" si="556"/>
        <v>0</v>
      </c>
      <c r="AO888">
        <f t="shared" ca="1" si="557"/>
        <v>0</v>
      </c>
      <c r="AX888" t="str">
        <f t="shared" si="558"/>
        <v>January2,2024</v>
      </c>
      <c r="AY888">
        <f t="shared" ca="1" si="559"/>
        <v>6.88</v>
      </c>
    </row>
    <row r="889" spans="1:51">
      <c r="A889" s="17">
        <v>873</v>
      </c>
      <c r="B889" s="17" t="str">
        <f t="shared" si="571"/>
        <v>January2,2024</v>
      </c>
      <c r="C889" s="17">
        <f t="shared" ca="1" si="572"/>
        <v>4</v>
      </c>
      <c r="D889" s="17" t="str">
        <f t="shared" ca="1" si="540"/>
        <v>France</v>
      </c>
      <c r="E889" s="17" t="str">
        <f t="shared" ca="1" si="552"/>
        <v>Paris</v>
      </c>
      <c r="F889" s="17">
        <f t="shared" ca="1" si="573"/>
        <v>3</v>
      </c>
      <c r="G889" s="17" t="str">
        <f t="shared" ca="1" si="560"/>
        <v>Tea</v>
      </c>
      <c r="H889" s="17">
        <f t="shared" ca="1" si="561"/>
        <v>5.52</v>
      </c>
      <c r="J889" s="33" t="str">
        <f t="shared" si="541"/>
        <v>January2,2024</v>
      </c>
      <c r="K889" s="34">
        <f t="shared" ca="1" si="542"/>
        <v>0</v>
      </c>
      <c r="L889" s="34">
        <f t="shared" ca="1" si="543"/>
        <v>0</v>
      </c>
      <c r="M889" s="34">
        <f t="shared" ca="1" si="544"/>
        <v>0</v>
      </c>
      <c r="N889" s="34">
        <f t="shared" ca="1" si="545"/>
        <v>5.52</v>
      </c>
      <c r="O889" s="35">
        <f t="shared" ca="1" si="546"/>
        <v>0</v>
      </c>
      <c r="X889" t="str">
        <f t="shared" si="547"/>
        <v>January2,2024</v>
      </c>
      <c r="Y889">
        <f t="shared" ca="1" si="548"/>
        <v>0</v>
      </c>
      <c r="Z889">
        <f t="shared" ca="1" si="549"/>
        <v>0</v>
      </c>
      <c r="AA889">
        <f t="shared" ca="1" si="550"/>
        <v>5.52</v>
      </c>
      <c r="AB889">
        <f t="shared" ca="1" si="551"/>
        <v>0</v>
      </c>
      <c r="AK889" t="str">
        <f t="shared" si="553"/>
        <v>January2,2024</v>
      </c>
      <c r="AL889">
        <f t="shared" ca="1" si="554"/>
        <v>4</v>
      </c>
      <c r="AM889">
        <f t="shared" ca="1" si="555"/>
        <v>0</v>
      </c>
      <c r="AN889">
        <f t="shared" ca="1" si="556"/>
        <v>0</v>
      </c>
      <c r="AO889">
        <f t="shared" ca="1" si="557"/>
        <v>0</v>
      </c>
      <c r="AX889" t="str">
        <f t="shared" si="558"/>
        <v>January2,2024</v>
      </c>
      <c r="AY889">
        <f t="shared" ca="1" si="559"/>
        <v>7.24</v>
      </c>
    </row>
    <row r="890" spans="1:51">
      <c r="A890" s="17">
        <v>874</v>
      </c>
      <c r="B890" s="17" t="str">
        <f t="shared" si="571"/>
        <v>January2,2024</v>
      </c>
      <c r="C890" s="17">
        <f t="shared" ca="1" si="572"/>
        <v>2</v>
      </c>
      <c r="D890" s="17" t="str">
        <f t="shared" ca="1" si="540"/>
        <v>Canada</v>
      </c>
      <c r="E890" s="17" t="str">
        <f t="shared" ca="1" si="552"/>
        <v>Toronto</v>
      </c>
      <c r="F890" s="17">
        <f t="shared" ca="1" si="573"/>
        <v>3</v>
      </c>
      <c r="G890" s="17" t="str">
        <f t="shared" ca="1" si="560"/>
        <v>Tea</v>
      </c>
      <c r="H890" s="17">
        <f t="shared" ca="1" si="561"/>
        <v>5.52</v>
      </c>
      <c r="J890" s="36" t="str">
        <f t="shared" si="541"/>
        <v>January2,2024</v>
      </c>
      <c r="K890" s="37">
        <f t="shared" ca="1" si="542"/>
        <v>0</v>
      </c>
      <c r="L890" s="37">
        <f t="shared" ca="1" si="543"/>
        <v>5.52</v>
      </c>
      <c r="M890" s="37">
        <f t="shared" ca="1" si="544"/>
        <v>0</v>
      </c>
      <c r="N890" s="37">
        <f t="shared" ca="1" si="545"/>
        <v>0</v>
      </c>
      <c r="O890" s="38">
        <f t="shared" ca="1" si="546"/>
        <v>0</v>
      </c>
      <c r="X890" t="str">
        <f t="shared" si="547"/>
        <v>January2,2024</v>
      </c>
      <c r="Y890">
        <f t="shared" ca="1" si="548"/>
        <v>5.52</v>
      </c>
      <c r="Z890">
        <f t="shared" ca="1" si="549"/>
        <v>0</v>
      </c>
      <c r="AA890">
        <f t="shared" ca="1" si="550"/>
        <v>0</v>
      </c>
      <c r="AB890">
        <f t="shared" ca="1" si="551"/>
        <v>0</v>
      </c>
      <c r="AK890" t="str">
        <f t="shared" si="553"/>
        <v>January2,2024</v>
      </c>
      <c r="AL890">
        <f t="shared" ca="1" si="554"/>
        <v>0</v>
      </c>
      <c r="AM890">
        <f t="shared" ca="1" si="555"/>
        <v>0</v>
      </c>
      <c r="AN890">
        <f t="shared" ca="1" si="556"/>
        <v>5.52</v>
      </c>
      <c r="AO890">
        <f t="shared" ca="1" si="557"/>
        <v>0</v>
      </c>
      <c r="AX890" t="str">
        <f t="shared" si="558"/>
        <v>January2,2024</v>
      </c>
      <c r="AY890">
        <f t="shared" ca="1" si="559"/>
        <v>4</v>
      </c>
    </row>
    <row r="891" spans="1:51">
      <c r="A891" s="17">
        <v>875</v>
      </c>
      <c r="B891" s="17" t="str">
        <f t="shared" si="571"/>
        <v>January2,2024</v>
      </c>
      <c r="C891" s="17">
        <f t="shared" ca="1" si="572"/>
        <v>2</v>
      </c>
      <c r="D891" s="17" t="str">
        <f t="shared" ca="1" si="540"/>
        <v>Canada</v>
      </c>
      <c r="E891" s="17" t="str">
        <f t="shared" ca="1" si="552"/>
        <v>Toronto</v>
      </c>
      <c r="F891" s="17">
        <f t="shared" ca="1" si="573"/>
        <v>4</v>
      </c>
      <c r="G891" s="17" t="str">
        <f t="shared" ca="1" si="560"/>
        <v>Mocktails</v>
      </c>
      <c r="H891" s="17">
        <f t="shared" ca="1" si="561"/>
        <v>6.88</v>
      </c>
      <c r="J891" s="33" t="str">
        <f t="shared" si="541"/>
        <v>January2,2024</v>
      </c>
      <c r="K891" s="34">
        <f t="shared" ca="1" si="542"/>
        <v>0</v>
      </c>
      <c r="L891" s="34">
        <f t="shared" ca="1" si="543"/>
        <v>6.88</v>
      </c>
      <c r="M891" s="34">
        <f t="shared" ca="1" si="544"/>
        <v>0</v>
      </c>
      <c r="N891" s="34">
        <f t="shared" ca="1" si="545"/>
        <v>0</v>
      </c>
      <c r="O891" s="35">
        <f t="shared" ca="1" si="546"/>
        <v>0</v>
      </c>
      <c r="X891" t="str">
        <f t="shared" si="547"/>
        <v>January2,2024</v>
      </c>
      <c r="Y891">
        <f t="shared" ca="1" si="548"/>
        <v>6.88</v>
      </c>
      <c r="Z891">
        <f t="shared" ca="1" si="549"/>
        <v>0</v>
      </c>
      <c r="AA891">
        <f t="shared" ca="1" si="550"/>
        <v>0</v>
      </c>
      <c r="AB891">
        <f t="shared" ca="1" si="551"/>
        <v>0</v>
      </c>
      <c r="AK891" t="str">
        <f t="shared" si="553"/>
        <v>January2,2024</v>
      </c>
      <c r="AL891">
        <f t="shared" ca="1" si="554"/>
        <v>0</v>
      </c>
      <c r="AM891">
        <f t="shared" ca="1" si="555"/>
        <v>0</v>
      </c>
      <c r="AN891">
        <f t="shared" ca="1" si="556"/>
        <v>5.52</v>
      </c>
      <c r="AO891">
        <f t="shared" ca="1" si="557"/>
        <v>0</v>
      </c>
      <c r="AX891" t="str">
        <f t="shared" si="558"/>
        <v>January2,2024</v>
      </c>
      <c r="AY891">
        <f t="shared" ca="1" si="559"/>
        <v>5.52</v>
      </c>
    </row>
    <row r="892" spans="1:51">
      <c r="A892" s="17">
        <v>876</v>
      </c>
      <c r="B892" s="17" t="str">
        <f t="shared" si="571"/>
        <v>January2,2024</v>
      </c>
      <c r="C892" s="17">
        <f t="shared" ca="1" si="572"/>
        <v>1</v>
      </c>
      <c r="D892" s="17" t="str">
        <f t="shared" ca="1" si="540"/>
        <v>Canada</v>
      </c>
      <c r="E892" s="17" t="str">
        <f t="shared" ca="1" si="552"/>
        <v>Montreal</v>
      </c>
      <c r="F892" s="17">
        <f t="shared" ca="1" si="573"/>
        <v>4</v>
      </c>
      <c r="G892" s="17" t="str">
        <f t="shared" ca="1" si="560"/>
        <v>Mocktails</v>
      </c>
      <c r="H892" s="17">
        <f t="shared" ca="1" si="561"/>
        <v>6.88</v>
      </c>
      <c r="J892" s="36" t="str">
        <f t="shared" si="541"/>
        <v>January2,2024</v>
      </c>
      <c r="K892" s="37">
        <f t="shared" ca="1" si="542"/>
        <v>6.88</v>
      </c>
      <c r="L892" s="37">
        <f t="shared" ca="1" si="543"/>
        <v>0</v>
      </c>
      <c r="M892" s="37">
        <f t="shared" ca="1" si="544"/>
        <v>0</v>
      </c>
      <c r="N892" s="37">
        <f t="shared" ca="1" si="545"/>
        <v>0</v>
      </c>
      <c r="O892" s="38">
        <f t="shared" ca="1" si="546"/>
        <v>0</v>
      </c>
      <c r="X892" t="str">
        <f t="shared" si="547"/>
        <v>January2,2024</v>
      </c>
      <c r="Y892">
        <f t="shared" ca="1" si="548"/>
        <v>6.88</v>
      </c>
      <c r="Z892">
        <f t="shared" ca="1" si="549"/>
        <v>0</v>
      </c>
      <c r="AA892">
        <f t="shared" ca="1" si="550"/>
        <v>0</v>
      </c>
      <c r="AB892">
        <f t="shared" ca="1" si="551"/>
        <v>0</v>
      </c>
      <c r="AK892" t="str">
        <f t="shared" si="553"/>
        <v>January2,2024</v>
      </c>
      <c r="AL892">
        <f t="shared" ca="1" si="554"/>
        <v>0</v>
      </c>
      <c r="AM892">
        <f t="shared" ca="1" si="555"/>
        <v>0</v>
      </c>
      <c r="AN892">
        <f t="shared" ca="1" si="556"/>
        <v>0</v>
      </c>
      <c r="AO892">
        <f t="shared" ca="1" si="557"/>
        <v>6.88</v>
      </c>
      <c r="AX892" t="str">
        <f t="shared" si="558"/>
        <v>January2,2024</v>
      </c>
      <c r="AY892">
        <f t="shared" ca="1" si="559"/>
        <v>5.52</v>
      </c>
    </row>
    <row r="893" spans="1:51">
      <c r="A893" s="17">
        <v>877</v>
      </c>
      <c r="B893" s="17" t="str">
        <f t="shared" si="571"/>
        <v>January2,2024</v>
      </c>
      <c r="C893" s="17">
        <f t="shared" ca="1" si="572"/>
        <v>1</v>
      </c>
      <c r="D893" s="17" t="str">
        <f t="shared" ca="1" si="540"/>
        <v>Canada</v>
      </c>
      <c r="E893" s="17" t="str">
        <f t="shared" ca="1" si="552"/>
        <v>Montreal</v>
      </c>
      <c r="F893" s="17">
        <f t="shared" ca="1" si="573"/>
        <v>2</v>
      </c>
      <c r="G893" s="17" t="str">
        <f t="shared" ca="1" si="560"/>
        <v>Ice Coffee</v>
      </c>
      <c r="H893" s="17">
        <f t="shared" ca="1" si="561"/>
        <v>7.24</v>
      </c>
      <c r="J893" s="33" t="str">
        <f t="shared" si="541"/>
        <v>January2,2024</v>
      </c>
      <c r="K893" s="34">
        <f t="shared" ca="1" si="542"/>
        <v>7.24</v>
      </c>
      <c r="L893" s="34">
        <f t="shared" ca="1" si="543"/>
        <v>0</v>
      </c>
      <c r="M893" s="34">
        <f t="shared" ca="1" si="544"/>
        <v>0</v>
      </c>
      <c r="N893" s="34">
        <f t="shared" ca="1" si="545"/>
        <v>0</v>
      </c>
      <c r="O893" s="35">
        <f t="shared" ca="1" si="546"/>
        <v>0</v>
      </c>
      <c r="X893" t="str">
        <f t="shared" si="547"/>
        <v>January2,2024</v>
      </c>
      <c r="Y893">
        <f t="shared" ca="1" si="548"/>
        <v>7.24</v>
      </c>
      <c r="Z893">
        <f t="shared" ca="1" si="549"/>
        <v>0</v>
      </c>
      <c r="AA893">
        <f t="shared" ca="1" si="550"/>
        <v>0</v>
      </c>
      <c r="AB893">
        <f t="shared" ca="1" si="551"/>
        <v>0</v>
      </c>
      <c r="AK893" t="str">
        <f t="shared" si="553"/>
        <v>January2,2024</v>
      </c>
      <c r="AL893">
        <f t="shared" ca="1" si="554"/>
        <v>0</v>
      </c>
      <c r="AM893">
        <f t="shared" ca="1" si="555"/>
        <v>0</v>
      </c>
      <c r="AN893">
        <f t="shared" ca="1" si="556"/>
        <v>0</v>
      </c>
      <c r="AO893">
        <f t="shared" ca="1" si="557"/>
        <v>6.88</v>
      </c>
      <c r="AX893" t="str">
        <f t="shared" si="558"/>
        <v>January2,2024</v>
      </c>
      <c r="AY893">
        <f t="shared" ca="1" si="559"/>
        <v>6.88</v>
      </c>
    </row>
    <row r="894" spans="1:51">
      <c r="A894" s="17">
        <v>878</v>
      </c>
      <c r="B894" s="17" t="str">
        <f t="shared" si="571"/>
        <v>January2,2024</v>
      </c>
      <c r="C894" s="17">
        <f t="shared" ca="1" si="572"/>
        <v>3</v>
      </c>
      <c r="D894" s="17" t="str">
        <f t="shared" ca="1" si="540"/>
        <v>US</v>
      </c>
      <c r="E894" s="17" t="str">
        <f t="shared" ca="1" si="552"/>
        <v>Orlando</v>
      </c>
      <c r="F894" s="17">
        <f t="shared" ca="1" si="573"/>
        <v>2</v>
      </c>
      <c r="G894" s="17" t="str">
        <f t="shared" ca="1" si="560"/>
        <v>Ice Coffee</v>
      </c>
      <c r="H894" s="17">
        <f t="shared" ca="1" si="561"/>
        <v>7.24</v>
      </c>
      <c r="J894" s="36" t="str">
        <f t="shared" si="541"/>
        <v>January2,2024</v>
      </c>
      <c r="K894" s="37">
        <f t="shared" ca="1" si="542"/>
        <v>0</v>
      </c>
      <c r="L894" s="37">
        <f t="shared" ca="1" si="543"/>
        <v>0</v>
      </c>
      <c r="M894" s="37">
        <f t="shared" ca="1" si="544"/>
        <v>7.24</v>
      </c>
      <c r="N894" s="37">
        <f t="shared" ca="1" si="545"/>
        <v>0</v>
      </c>
      <c r="O894" s="38">
        <f t="shared" ca="1" si="546"/>
        <v>0</v>
      </c>
      <c r="X894" t="str">
        <f t="shared" si="547"/>
        <v>January2,2024</v>
      </c>
      <c r="Y894">
        <f t="shared" ca="1" si="548"/>
        <v>0</v>
      </c>
      <c r="Z894">
        <f t="shared" ca="1" si="549"/>
        <v>7.24</v>
      </c>
      <c r="AA894">
        <f t="shared" ca="1" si="550"/>
        <v>0</v>
      </c>
      <c r="AB894">
        <f t="shared" ca="1" si="551"/>
        <v>0</v>
      </c>
      <c r="AK894" t="str">
        <f t="shared" si="553"/>
        <v>January2,2024</v>
      </c>
      <c r="AL894">
        <f t="shared" ca="1" si="554"/>
        <v>0</v>
      </c>
      <c r="AM894">
        <f t="shared" ca="1" si="555"/>
        <v>7.24</v>
      </c>
      <c r="AN894">
        <f t="shared" ca="1" si="556"/>
        <v>0</v>
      </c>
      <c r="AO894">
        <f t="shared" ca="1" si="557"/>
        <v>0</v>
      </c>
      <c r="AX894" t="str">
        <f t="shared" si="558"/>
        <v>January2,2024</v>
      </c>
      <c r="AY894">
        <f t="shared" ca="1" si="559"/>
        <v>6.88</v>
      </c>
    </row>
    <row r="895" spans="1:51">
      <c r="A895" s="17">
        <v>879</v>
      </c>
      <c r="B895" s="17" t="str">
        <f t="shared" si="571"/>
        <v>January2,2024</v>
      </c>
      <c r="C895" s="17">
        <f t="shared" ca="1" si="572"/>
        <v>5</v>
      </c>
      <c r="D895" s="17" t="str">
        <f t="shared" ca="1" si="540"/>
        <v>UK</v>
      </c>
      <c r="E895" s="17" t="str">
        <f t="shared" ca="1" si="552"/>
        <v>London</v>
      </c>
      <c r="F895" s="17">
        <f t="shared" ca="1" si="573"/>
        <v>4</v>
      </c>
      <c r="G895" s="17" t="str">
        <f t="shared" ca="1" si="560"/>
        <v>Mocktails</v>
      </c>
      <c r="H895" s="17">
        <f t="shared" ca="1" si="561"/>
        <v>6.88</v>
      </c>
      <c r="J895" s="33" t="str">
        <f t="shared" si="541"/>
        <v>January2,2024</v>
      </c>
      <c r="K895" s="34">
        <f t="shared" ca="1" si="542"/>
        <v>0</v>
      </c>
      <c r="L895" s="34">
        <f t="shared" ca="1" si="543"/>
        <v>0</v>
      </c>
      <c r="M895" s="34">
        <f t="shared" ca="1" si="544"/>
        <v>0</v>
      </c>
      <c r="N895" s="34">
        <f t="shared" ca="1" si="545"/>
        <v>0</v>
      </c>
      <c r="O895" s="35">
        <f t="shared" ca="1" si="546"/>
        <v>6.88</v>
      </c>
      <c r="X895" t="str">
        <f t="shared" si="547"/>
        <v>January2,2024</v>
      </c>
      <c r="Y895">
        <f t="shared" ca="1" si="548"/>
        <v>0</v>
      </c>
      <c r="Z895">
        <f t="shared" ca="1" si="549"/>
        <v>0</v>
      </c>
      <c r="AA895">
        <f t="shared" ca="1" si="550"/>
        <v>0</v>
      </c>
      <c r="AB895">
        <f t="shared" ca="1" si="551"/>
        <v>6.88</v>
      </c>
      <c r="AK895" t="str">
        <f t="shared" si="553"/>
        <v>January2,2024</v>
      </c>
      <c r="AL895">
        <f t="shared" ca="1" si="554"/>
        <v>0</v>
      </c>
      <c r="AM895">
        <f t="shared" ca="1" si="555"/>
        <v>7.24</v>
      </c>
      <c r="AN895">
        <f t="shared" ca="1" si="556"/>
        <v>0</v>
      </c>
      <c r="AO895">
        <f t="shared" ca="1" si="557"/>
        <v>0</v>
      </c>
      <c r="AX895" t="str">
        <f t="shared" si="558"/>
        <v>January2,2024</v>
      </c>
      <c r="AY895">
        <f t="shared" ca="1" si="559"/>
        <v>7.24</v>
      </c>
    </row>
    <row r="896" spans="1:51">
      <c r="A896" s="17">
        <v>880</v>
      </c>
      <c r="B896" s="17" t="str">
        <f t="shared" si="571"/>
        <v>January2,2024</v>
      </c>
      <c r="C896" s="17">
        <f t="shared" ca="1" si="572"/>
        <v>5</v>
      </c>
      <c r="D896" s="17" t="str">
        <f t="shared" ca="1" si="540"/>
        <v>UK</v>
      </c>
      <c r="E896" s="17" t="str">
        <f t="shared" ca="1" si="552"/>
        <v>London</v>
      </c>
      <c r="F896" s="17">
        <f t="shared" ca="1" si="573"/>
        <v>3</v>
      </c>
      <c r="G896" s="17" t="str">
        <f t="shared" ca="1" si="560"/>
        <v>Tea</v>
      </c>
      <c r="H896" s="17">
        <f t="shared" ca="1" si="561"/>
        <v>5.52</v>
      </c>
      <c r="J896" s="36" t="str">
        <f t="shared" si="541"/>
        <v>January2,2024</v>
      </c>
      <c r="K896" s="37">
        <f t="shared" ca="1" si="542"/>
        <v>0</v>
      </c>
      <c r="L896" s="37">
        <f t="shared" ca="1" si="543"/>
        <v>0</v>
      </c>
      <c r="M896" s="37">
        <f t="shared" ca="1" si="544"/>
        <v>0</v>
      </c>
      <c r="N896" s="37">
        <f t="shared" ca="1" si="545"/>
        <v>0</v>
      </c>
      <c r="O896" s="38">
        <f t="shared" ca="1" si="546"/>
        <v>5.52</v>
      </c>
      <c r="X896" t="str">
        <f t="shared" si="547"/>
        <v>January2,2024</v>
      </c>
      <c r="Y896">
        <f t="shared" ca="1" si="548"/>
        <v>0</v>
      </c>
      <c r="Z896">
        <f t="shared" ca="1" si="549"/>
        <v>0</v>
      </c>
      <c r="AA896">
        <f t="shared" ca="1" si="550"/>
        <v>0</v>
      </c>
      <c r="AB896">
        <f t="shared" ca="1" si="551"/>
        <v>5.52</v>
      </c>
      <c r="AK896" t="str">
        <f t="shared" si="553"/>
        <v>January2,2024</v>
      </c>
      <c r="AL896">
        <f t="shared" ca="1" si="554"/>
        <v>0</v>
      </c>
      <c r="AM896">
        <f t="shared" ca="1" si="555"/>
        <v>0</v>
      </c>
      <c r="AN896">
        <f t="shared" ca="1" si="556"/>
        <v>0</v>
      </c>
      <c r="AO896">
        <f t="shared" ca="1" si="557"/>
        <v>6.88</v>
      </c>
      <c r="AX896" t="str">
        <f t="shared" si="558"/>
        <v>January2,2024</v>
      </c>
      <c r="AY896">
        <f t="shared" ca="1" si="559"/>
        <v>7.24</v>
      </c>
    </row>
    <row r="897" spans="1:51">
      <c r="A897" s="17">
        <v>881</v>
      </c>
      <c r="B897" s="17" t="str">
        <f t="shared" si="571"/>
        <v>January2,2024</v>
      </c>
      <c r="C897" s="17">
        <f t="shared" ca="1" si="572"/>
        <v>1</v>
      </c>
      <c r="D897" s="17" t="str">
        <f t="shared" ca="1" si="540"/>
        <v>Canada</v>
      </c>
      <c r="E897" s="17" t="str">
        <f t="shared" ca="1" si="552"/>
        <v>Montreal</v>
      </c>
      <c r="F897" s="17">
        <f t="shared" ca="1" si="573"/>
        <v>3</v>
      </c>
      <c r="G897" s="17" t="str">
        <f t="shared" ca="1" si="560"/>
        <v>Tea</v>
      </c>
      <c r="H897" s="17">
        <f t="shared" ca="1" si="561"/>
        <v>5.52</v>
      </c>
      <c r="J897" s="33" t="str">
        <f t="shared" si="541"/>
        <v>January2,2024</v>
      </c>
      <c r="K897" s="34">
        <f t="shared" ca="1" si="542"/>
        <v>5.52</v>
      </c>
      <c r="L897" s="34">
        <f t="shared" ca="1" si="543"/>
        <v>0</v>
      </c>
      <c r="M897" s="34">
        <f t="shared" ca="1" si="544"/>
        <v>0</v>
      </c>
      <c r="N897" s="34">
        <f t="shared" ca="1" si="545"/>
        <v>0</v>
      </c>
      <c r="O897" s="35">
        <f t="shared" ca="1" si="546"/>
        <v>0</v>
      </c>
      <c r="X897" t="str">
        <f t="shared" si="547"/>
        <v>January2,2024</v>
      </c>
      <c r="Y897">
        <f t="shared" ca="1" si="548"/>
        <v>5.52</v>
      </c>
      <c r="Z897">
        <f t="shared" ca="1" si="549"/>
        <v>0</v>
      </c>
      <c r="AA897">
        <f t="shared" ca="1" si="550"/>
        <v>0</v>
      </c>
      <c r="AB897">
        <f t="shared" ca="1" si="551"/>
        <v>0</v>
      </c>
      <c r="AK897" t="str">
        <f t="shared" si="553"/>
        <v>January2,2024</v>
      </c>
      <c r="AL897">
        <f t="shared" ca="1" si="554"/>
        <v>0</v>
      </c>
      <c r="AM897">
        <f t="shared" ca="1" si="555"/>
        <v>0</v>
      </c>
      <c r="AN897">
        <f t="shared" ca="1" si="556"/>
        <v>5.52</v>
      </c>
      <c r="AO897">
        <f t="shared" ca="1" si="557"/>
        <v>0</v>
      </c>
      <c r="AX897" t="str">
        <f t="shared" si="558"/>
        <v>January2,2024</v>
      </c>
      <c r="AY897">
        <f t="shared" ca="1" si="559"/>
        <v>6.88</v>
      </c>
    </row>
    <row r="898" spans="1:51">
      <c r="A898" s="17">
        <v>882</v>
      </c>
      <c r="B898" s="17" t="str">
        <f t="shared" ref="B898:B907" si="574">"January2,2024"</f>
        <v>January2,2024</v>
      </c>
      <c r="C898" s="17">
        <f t="shared" ref="C898:C907" ca="1" si="575">RANDBETWEEN(1,5)</f>
        <v>5</v>
      </c>
      <c r="D898" s="17" t="str">
        <f t="shared" ca="1" si="540"/>
        <v>UK</v>
      </c>
      <c r="E898" s="17" t="str">
        <f t="shared" ca="1" si="552"/>
        <v>London</v>
      </c>
      <c r="F898" s="17">
        <f t="shared" ref="F898:F907" ca="1" si="576">RANDBETWEEN(1,4)</f>
        <v>4</v>
      </c>
      <c r="G898" s="17" t="str">
        <f t="shared" ca="1" si="560"/>
        <v>Mocktails</v>
      </c>
      <c r="H898" s="17">
        <f t="shared" ca="1" si="561"/>
        <v>6.88</v>
      </c>
      <c r="J898" s="36" t="str">
        <f t="shared" si="541"/>
        <v>January2,2024</v>
      </c>
      <c r="K898" s="37">
        <f t="shared" ca="1" si="542"/>
        <v>0</v>
      </c>
      <c r="L898" s="37">
        <f t="shared" ca="1" si="543"/>
        <v>0</v>
      </c>
      <c r="M898" s="37">
        <f t="shared" ca="1" si="544"/>
        <v>0</v>
      </c>
      <c r="N898" s="37">
        <f t="shared" ca="1" si="545"/>
        <v>0</v>
      </c>
      <c r="O898" s="38">
        <f t="shared" ca="1" si="546"/>
        <v>6.88</v>
      </c>
      <c r="X898" t="str">
        <f t="shared" si="547"/>
        <v>January2,2024</v>
      </c>
      <c r="Y898">
        <f t="shared" ca="1" si="548"/>
        <v>0</v>
      </c>
      <c r="Z898">
        <f t="shared" ca="1" si="549"/>
        <v>0</v>
      </c>
      <c r="AA898">
        <f t="shared" ca="1" si="550"/>
        <v>0</v>
      </c>
      <c r="AB898">
        <f t="shared" ca="1" si="551"/>
        <v>6.88</v>
      </c>
      <c r="AK898" t="str">
        <f t="shared" si="553"/>
        <v>January2,2024</v>
      </c>
      <c r="AL898">
        <f t="shared" ca="1" si="554"/>
        <v>0</v>
      </c>
      <c r="AM898">
        <f t="shared" ca="1" si="555"/>
        <v>0</v>
      </c>
      <c r="AN898">
        <f t="shared" ca="1" si="556"/>
        <v>5.52</v>
      </c>
      <c r="AO898">
        <f t="shared" ca="1" si="557"/>
        <v>0</v>
      </c>
      <c r="AX898" t="str">
        <f t="shared" si="558"/>
        <v>January2,2024</v>
      </c>
      <c r="AY898">
        <f t="shared" ca="1" si="559"/>
        <v>5.52</v>
      </c>
    </row>
    <row r="899" spans="1:51">
      <c r="A899" s="17">
        <v>883</v>
      </c>
      <c r="B899" s="17" t="str">
        <f t="shared" si="574"/>
        <v>January2,2024</v>
      </c>
      <c r="C899" s="17">
        <f t="shared" ca="1" si="575"/>
        <v>1</v>
      </c>
      <c r="D899" s="17" t="str">
        <f t="shared" ca="1" si="540"/>
        <v>Canada</v>
      </c>
      <c r="E899" s="17" t="str">
        <f t="shared" ca="1" si="552"/>
        <v>Montreal</v>
      </c>
      <c r="F899" s="17">
        <f t="shared" ca="1" si="576"/>
        <v>1</v>
      </c>
      <c r="G899" s="17" t="str">
        <f t="shared" ca="1" si="560"/>
        <v>Coffee</v>
      </c>
      <c r="H899" s="17">
        <f t="shared" ca="1" si="561"/>
        <v>4</v>
      </c>
      <c r="J899" s="33" t="str">
        <f t="shared" si="541"/>
        <v>January2,2024</v>
      </c>
      <c r="K899" s="34">
        <f t="shared" ca="1" si="542"/>
        <v>4</v>
      </c>
      <c r="L899" s="34">
        <f t="shared" ca="1" si="543"/>
        <v>0</v>
      </c>
      <c r="M899" s="34">
        <f t="shared" ca="1" si="544"/>
        <v>0</v>
      </c>
      <c r="N899" s="34">
        <f t="shared" ca="1" si="545"/>
        <v>0</v>
      </c>
      <c r="O899" s="35">
        <f t="shared" ca="1" si="546"/>
        <v>0</v>
      </c>
      <c r="X899" t="str">
        <f t="shared" si="547"/>
        <v>January2,2024</v>
      </c>
      <c r="Y899">
        <f t="shared" ca="1" si="548"/>
        <v>4</v>
      </c>
      <c r="Z899">
        <f t="shared" ca="1" si="549"/>
        <v>0</v>
      </c>
      <c r="AA899">
        <f t="shared" ca="1" si="550"/>
        <v>0</v>
      </c>
      <c r="AB899">
        <f t="shared" ca="1" si="551"/>
        <v>0</v>
      </c>
      <c r="AK899" t="str">
        <f t="shared" si="553"/>
        <v>January2,2024</v>
      </c>
      <c r="AL899">
        <f t="shared" ca="1" si="554"/>
        <v>0</v>
      </c>
      <c r="AM899">
        <f t="shared" ca="1" si="555"/>
        <v>0</v>
      </c>
      <c r="AN899">
        <f t="shared" ca="1" si="556"/>
        <v>0</v>
      </c>
      <c r="AO899">
        <f t="shared" ca="1" si="557"/>
        <v>6.88</v>
      </c>
      <c r="AX899" t="str">
        <f t="shared" si="558"/>
        <v>January2,2024</v>
      </c>
      <c r="AY899">
        <f t="shared" ca="1" si="559"/>
        <v>5.52</v>
      </c>
    </row>
    <row r="900" spans="1:51">
      <c r="A900" s="17">
        <v>884</v>
      </c>
      <c r="B900" s="17" t="str">
        <f t="shared" si="574"/>
        <v>January2,2024</v>
      </c>
      <c r="C900" s="17">
        <f t="shared" ca="1" si="575"/>
        <v>2</v>
      </c>
      <c r="D900" s="17" t="str">
        <f t="shared" ca="1" si="540"/>
        <v>Canada</v>
      </c>
      <c r="E900" s="17" t="str">
        <f t="shared" ca="1" si="552"/>
        <v>Toronto</v>
      </c>
      <c r="F900" s="17">
        <f t="shared" ca="1" si="576"/>
        <v>1</v>
      </c>
      <c r="G900" s="17" t="str">
        <f t="shared" ca="1" si="560"/>
        <v>Coffee</v>
      </c>
      <c r="H900" s="17">
        <f t="shared" ca="1" si="561"/>
        <v>4</v>
      </c>
      <c r="J900" s="36" t="str">
        <f t="shared" si="541"/>
        <v>January2,2024</v>
      </c>
      <c r="K900" s="37">
        <f t="shared" ca="1" si="542"/>
        <v>0</v>
      </c>
      <c r="L900" s="37">
        <f t="shared" ca="1" si="543"/>
        <v>4</v>
      </c>
      <c r="M900" s="37">
        <f t="shared" ca="1" si="544"/>
        <v>0</v>
      </c>
      <c r="N900" s="37">
        <f t="shared" ca="1" si="545"/>
        <v>0</v>
      </c>
      <c r="O900" s="38">
        <f t="shared" ca="1" si="546"/>
        <v>0</v>
      </c>
      <c r="X900" t="str">
        <f t="shared" si="547"/>
        <v>January2,2024</v>
      </c>
      <c r="Y900">
        <f t="shared" ca="1" si="548"/>
        <v>4</v>
      </c>
      <c r="Z900">
        <f t="shared" ca="1" si="549"/>
        <v>0</v>
      </c>
      <c r="AA900">
        <f t="shared" ca="1" si="550"/>
        <v>0</v>
      </c>
      <c r="AB900">
        <f t="shared" ca="1" si="551"/>
        <v>0</v>
      </c>
      <c r="AK900" t="str">
        <f t="shared" si="553"/>
        <v>January2,2024</v>
      </c>
      <c r="AL900">
        <f t="shared" ca="1" si="554"/>
        <v>4</v>
      </c>
      <c r="AM900">
        <f t="shared" ca="1" si="555"/>
        <v>0</v>
      </c>
      <c r="AN900">
        <f t="shared" ca="1" si="556"/>
        <v>0</v>
      </c>
      <c r="AO900">
        <f t="shared" ca="1" si="557"/>
        <v>0</v>
      </c>
      <c r="AX900" t="str">
        <f t="shared" si="558"/>
        <v>January2,2024</v>
      </c>
      <c r="AY900">
        <f t="shared" ca="1" si="559"/>
        <v>6.88</v>
      </c>
    </row>
    <row r="901" spans="1:51">
      <c r="A901" s="17">
        <v>885</v>
      </c>
      <c r="B901" s="17" t="str">
        <f t="shared" si="574"/>
        <v>January2,2024</v>
      </c>
      <c r="C901" s="17">
        <f t="shared" ca="1" si="575"/>
        <v>2</v>
      </c>
      <c r="D901" s="17" t="str">
        <f t="shared" ca="1" si="540"/>
        <v>Canada</v>
      </c>
      <c r="E901" s="17" t="str">
        <f t="shared" ca="1" si="552"/>
        <v>Toronto</v>
      </c>
      <c r="F901" s="17">
        <f t="shared" ca="1" si="576"/>
        <v>2</v>
      </c>
      <c r="G901" s="17" t="str">
        <f t="shared" ca="1" si="560"/>
        <v>Ice Coffee</v>
      </c>
      <c r="H901" s="17">
        <f t="shared" ca="1" si="561"/>
        <v>7.24</v>
      </c>
      <c r="J901" s="33" t="str">
        <f t="shared" si="541"/>
        <v>January2,2024</v>
      </c>
      <c r="K901" s="34">
        <f t="shared" ca="1" si="542"/>
        <v>0</v>
      </c>
      <c r="L901" s="34">
        <f t="shared" ca="1" si="543"/>
        <v>7.24</v>
      </c>
      <c r="M901" s="34">
        <f t="shared" ca="1" si="544"/>
        <v>0</v>
      </c>
      <c r="N901" s="34">
        <f t="shared" ca="1" si="545"/>
        <v>0</v>
      </c>
      <c r="O901" s="35">
        <f t="shared" ca="1" si="546"/>
        <v>0</v>
      </c>
      <c r="X901" t="str">
        <f t="shared" si="547"/>
        <v>January2,2024</v>
      </c>
      <c r="Y901">
        <f t="shared" ca="1" si="548"/>
        <v>7.24</v>
      </c>
      <c r="Z901">
        <f t="shared" ca="1" si="549"/>
        <v>0</v>
      </c>
      <c r="AA901">
        <f t="shared" ca="1" si="550"/>
        <v>0</v>
      </c>
      <c r="AB901">
        <f t="shared" ca="1" si="551"/>
        <v>0</v>
      </c>
      <c r="AK901" t="str">
        <f t="shared" si="553"/>
        <v>January2,2024</v>
      </c>
      <c r="AL901">
        <f t="shared" ca="1" si="554"/>
        <v>4</v>
      </c>
      <c r="AM901">
        <f t="shared" ca="1" si="555"/>
        <v>0</v>
      </c>
      <c r="AN901">
        <f t="shared" ca="1" si="556"/>
        <v>0</v>
      </c>
      <c r="AO901">
        <f t="shared" ca="1" si="557"/>
        <v>0</v>
      </c>
      <c r="AX901" t="str">
        <f t="shared" si="558"/>
        <v>January2,2024</v>
      </c>
      <c r="AY901">
        <f t="shared" ca="1" si="559"/>
        <v>4</v>
      </c>
    </row>
    <row r="902" spans="1:51">
      <c r="A902" s="17">
        <v>886</v>
      </c>
      <c r="B902" s="17" t="str">
        <f t="shared" si="574"/>
        <v>January2,2024</v>
      </c>
      <c r="C902" s="17">
        <f t="shared" ca="1" si="575"/>
        <v>1</v>
      </c>
      <c r="D902" s="17" t="str">
        <f t="shared" ca="1" si="540"/>
        <v>Canada</v>
      </c>
      <c r="E902" s="17" t="str">
        <f t="shared" ca="1" si="552"/>
        <v>Montreal</v>
      </c>
      <c r="F902" s="17">
        <f t="shared" ca="1" si="576"/>
        <v>3</v>
      </c>
      <c r="G902" s="17" t="str">
        <f t="shared" ca="1" si="560"/>
        <v>Tea</v>
      </c>
      <c r="H902" s="17">
        <f t="shared" ca="1" si="561"/>
        <v>5.52</v>
      </c>
      <c r="J902" s="36" t="str">
        <f t="shared" si="541"/>
        <v>January2,2024</v>
      </c>
      <c r="K902" s="37">
        <f t="shared" ca="1" si="542"/>
        <v>5.52</v>
      </c>
      <c r="L902" s="37">
        <f t="shared" ca="1" si="543"/>
        <v>0</v>
      </c>
      <c r="M902" s="37">
        <f t="shared" ca="1" si="544"/>
        <v>0</v>
      </c>
      <c r="N902" s="37">
        <f t="shared" ca="1" si="545"/>
        <v>0</v>
      </c>
      <c r="O902" s="38">
        <f t="shared" ca="1" si="546"/>
        <v>0</v>
      </c>
      <c r="X902" t="str">
        <f t="shared" si="547"/>
        <v>January2,2024</v>
      </c>
      <c r="Y902">
        <f t="shared" ca="1" si="548"/>
        <v>5.52</v>
      </c>
      <c r="Z902">
        <f t="shared" ca="1" si="549"/>
        <v>0</v>
      </c>
      <c r="AA902">
        <f t="shared" ca="1" si="550"/>
        <v>0</v>
      </c>
      <c r="AB902">
        <f t="shared" ca="1" si="551"/>
        <v>0</v>
      </c>
      <c r="AK902" t="str">
        <f t="shared" si="553"/>
        <v>January2,2024</v>
      </c>
      <c r="AL902">
        <f t="shared" ca="1" si="554"/>
        <v>0</v>
      </c>
      <c r="AM902">
        <f t="shared" ca="1" si="555"/>
        <v>7.24</v>
      </c>
      <c r="AN902">
        <f t="shared" ca="1" si="556"/>
        <v>0</v>
      </c>
      <c r="AO902">
        <f t="shared" ca="1" si="557"/>
        <v>0</v>
      </c>
      <c r="AX902" t="str">
        <f t="shared" si="558"/>
        <v>January2,2024</v>
      </c>
      <c r="AY902">
        <f t="shared" ca="1" si="559"/>
        <v>4</v>
      </c>
    </row>
    <row r="903" spans="1:51">
      <c r="A903" s="17">
        <v>887</v>
      </c>
      <c r="B903" s="17" t="str">
        <f t="shared" si="574"/>
        <v>January2,2024</v>
      </c>
      <c r="C903" s="17">
        <f t="shared" ca="1" si="575"/>
        <v>1</v>
      </c>
      <c r="D903" s="17" t="str">
        <f t="shared" ca="1" si="540"/>
        <v>Canada</v>
      </c>
      <c r="E903" s="17" t="str">
        <f t="shared" ca="1" si="552"/>
        <v>Montreal</v>
      </c>
      <c r="F903" s="17">
        <f t="shared" ca="1" si="576"/>
        <v>1</v>
      </c>
      <c r="G903" s="17" t="str">
        <f t="shared" ca="1" si="560"/>
        <v>Coffee</v>
      </c>
      <c r="H903" s="17">
        <f t="shared" ca="1" si="561"/>
        <v>4</v>
      </c>
      <c r="J903" s="33" t="str">
        <f t="shared" si="541"/>
        <v>January2,2024</v>
      </c>
      <c r="K903" s="34">
        <f t="shared" ca="1" si="542"/>
        <v>4</v>
      </c>
      <c r="L903" s="34">
        <f t="shared" ca="1" si="543"/>
        <v>0</v>
      </c>
      <c r="M903" s="34">
        <f t="shared" ca="1" si="544"/>
        <v>0</v>
      </c>
      <c r="N903" s="34">
        <f t="shared" ca="1" si="545"/>
        <v>0</v>
      </c>
      <c r="O903" s="35">
        <f t="shared" ca="1" si="546"/>
        <v>0</v>
      </c>
      <c r="X903" t="str">
        <f t="shared" si="547"/>
        <v>January2,2024</v>
      </c>
      <c r="Y903">
        <f t="shared" ca="1" si="548"/>
        <v>4</v>
      </c>
      <c r="Z903">
        <f t="shared" ca="1" si="549"/>
        <v>0</v>
      </c>
      <c r="AA903">
        <f t="shared" ca="1" si="550"/>
        <v>0</v>
      </c>
      <c r="AB903">
        <f t="shared" ca="1" si="551"/>
        <v>0</v>
      </c>
      <c r="AK903" t="str">
        <f t="shared" si="553"/>
        <v>January2,2024</v>
      </c>
      <c r="AL903">
        <f t="shared" ca="1" si="554"/>
        <v>0</v>
      </c>
      <c r="AM903">
        <f t="shared" ca="1" si="555"/>
        <v>0</v>
      </c>
      <c r="AN903">
        <f t="shared" ca="1" si="556"/>
        <v>5.52</v>
      </c>
      <c r="AO903">
        <f t="shared" ca="1" si="557"/>
        <v>0</v>
      </c>
      <c r="AX903" t="str">
        <f t="shared" si="558"/>
        <v>January2,2024</v>
      </c>
      <c r="AY903">
        <f t="shared" ca="1" si="559"/>
        <v>7.24</v>
      </c>
    </row>
    <row r="904" spans="1:51">
      <c r="A904" s="17">
        <v>888</v>
      </c>
      <c r="B904" s="17" t="str">
        <f t="shared" si="574"/>
        <v>January2,2024</v>
      </c>
      <c r="C904" s="17">
        <f t="shared" ca="1" si="575"/>
        <v>1</v>
      </c>
      <c r="D904" s="17" t="str">
        <f t="shared" ca="1" si="540"/>
        <v>Canada</v>
      </c>
      <c r="E904" s="17" t="str">
        <f t="shared" ca="1" si="552"/>
        <v>Montreal</v>
      </c>
      <c r="F904" s="17">
        <f t="shared" ca="1" si="576"/>
        <v>3</v>
      </c>
      <c r="G904" s="17" t="str">
        <f t="shared" ca="1" si="560"/>
        <v>Tea</v>
      </c>
      <c r="H904" s="17">
        <f t="shared" ca="1" si="561"/>
        <v>5.52</v>
      </c>
      <c r="J904" s="36" t="str">
        <f t="shared" si="541"/>
        <v>January2,2024</v>
      </c>
      <c r="K904" s="37">
        <f t="shared" ca="1" si="542"/>
        <v>5.52</v>
      </c>
      <c r="L904" s="37">
        <f t="shared" ca="1" si="543"/>
        <v>0</v>
      </c>
      <c r="M904" s="37">
        <f t="shared" ca="1" si="544"/>
        <v>0</v>
      </c>
      <c r="N904" s="37">
        <f t="shared" ca="1" si="545"/>
        <v>0</v>
      </c>
      <c r="O904" s="38">
        <f t="shared" ca="1" si="546"/>
        <v>0</v>
      </c>
      <c r="X904" t="str">
        <f t="shared" si="547"/>
        <v>January2,2024</v>
      </c>
      <c r="Y904">
        <f t="shared" ca="1" si="548"/>
        <v>5.52</v>
      </c>
      <c r="Z904">
        <f t="shared" ca="1" si="549"/>
        <v>0</v>
      </c>
      <c r="AA904">
        <f t="shared" ca="1" si="550"/>
        <v>0</v>
      </c>
      <c r="AB904">
        <f t="shared" ca="1" si="551"/>
        <v>0</v>
      </c>
      <c r="AK904" t="str">
        <f t="shared" si="553"/>
        <v>January2,2024</v>
      </c>
      <c r="AL904">
        <f t="shared" ca="1" si="554"/>
        <v>4</v>
      </c>
      <c r="AM904">
        <f t="shared" ca="1" si="555"/>
        <v>0</v>
      </c>
      <c r="AN904">
        <f t="shared" ca="1" si="556"/>
        <v>0</v>
      </c>
      <c r="AO904">
        <f t="shared" ca="1" si="557"/>
        <v>0</v>
      </c>
      <c r="AX904" t="str">
        <f t="shared" si="558"/>
        <v>January2,2024</v>
      </c>
      <c r="AY904">
        <f t="shared" ca="1" si="559"/>
        <v>5.52</v>
      </c>
    </row>
    <row r="905" spans="1:51">
      <c r="A905" s="17">
        <v>889</v>
      </c>
      <c r="B905" s="17" t="str">
        <f t="shared" si="574"/>
        <v>January2,2024</v>
      </c>
      <c r="C905" s="17">
        <f t="shared" ca="1" si="575"/>
        <v>4</v>
      </c>
      <c r="D905" s="17" t="str">
        <f t="shared" ca="1" si="540"/>
        <v>France</v>
      </c>
      <c r="E905" s="17" t="str">
        <f t="shared" ca="1" si="552"/>
        <v>Paris</v>
      </c>
      <c r="F905" s="17">
        <f t="shared" ca="1" si="576"/>
        <v>2</v>
      </c>
      <c r="G905" s="17" t="str">
        <f t="shared" ca="1" si="560"/>
        <v>Ice Coffee</v>
      </c>
      <c r="H905" s="17">
        <f t="shared" ca="1" si="561"/>
        <v>7.24</v>
      </c>
      <c r="J905" s="33" t="str">
        <f t="shared" si="541"/>
        <v>January2,2024</v>
      </c>
      <c r="K905" s="34">
        <f t="shared" ca="1" si="542"/>
        <v>0</v>
      </c>
      <c r="L905" s="34">
        <f t="shared" ca="1" si="543"/>
        <v>0</v>
      </c>
      <c r="M905" s="34">
        <f t="shared" ca="1" si="544"/>
        <v>0</v>
      </c>
      <c r="N905" s="34">
        <f t="shared" ca="1" si="545"/>
        <v>7.24</v>
      </c>
      <c r="O905" s="35">
        <f t="shared" ca="1" si="546"/>
        <v>0</v>
      </c>
      <c r="X905" t="str">
        <f t="shared" si="547"/>
        <v>January2,2024</v>
      </c>
      <c r="Y905">
        <f t="shared" ca="1" si="548"/>
        <v>0</v>
      </c>
      <c r="Z905">
        <f t="shared" ca="1" si="549"/>
        <v>0</v>
      </c>
      <c r="AA905">
        <f t="shared" ca="1" si="550"/>
        <v>7.24</v>
      </c>
      <c r="AB905">
        <f t="shared" ca="1" si="551"/>
        <v>0</v>
      </c>
      <c r="AK905" t="str">
        <f t="shared" si="553"/>
        <v>January2,2024</v>
      </c>
      <c r="AL905">
        <f t="shared" ca="1" si="554"/>
        <v>0</v>
      </c>
      <c r="AM905">
        <f t="shared" ca="1" si="555"/>
        <v>0</v>
      </c>
      <c r="AN905">
        <f t="shared" ca="1" si="556"/>
        <v>5.52</v>
      </c>
      <c r="AO905">
        <f t="shared" ca="1" si="557"/>
        <v>0</v>
      </c>
      <c r="AX905" t="str">
        <f t="shared" si="558"/>
        <v>January2,2024</v>
      </c>
      <c r="AY905">
        <f t="shared" ca="1" si="559"/>
        <v>4</v>
      </c>
    </row>
    <row r="906" spans="1:51">
      <c r="A906" s="17">
        <v>890</v>
      </c>
      <c r="B906" s="17" t="str">
        <f t="shared" si="574"/>
        <v>January2,2024</v>
      </c>
      <c r="C906" s="17">
        <f t="shared" ca="1" si="575"/>
        <v>4</v>
      </c>
      <c r="D906" s="17" t="str">
        <f t="shared" ca="1" si="540"/>
        <v>France</v>
      </c>
      <c r="E906" s="17" t="str">
        <f t="shared" ca="1" si="552"/>
        <v>Paris</v>
      </c>
      <c r="F906" s="17">
        <f t="shared" ca="1" si="576"/>
        <v>4</v>
      </c>
      <c r="G906" s="17" t="str">
        <f t="shared" ca="1" si="560"/>
        <v>Mocktails</v>
      </c>
      <c r="H906" s="17">
        <f t="shared" ca="1" si="561"/>
        <v>6.88</v>
      </c>
      <c r="J906" s="36" t="str">
        <f t="shared" si="541"/>
        <v>January2,2024</v>
      </c>
      <c r="K906" s="37">
        <f t="shared" ca="1" si="542"/>
        <v>0</v>
      </c>
      <c r="L906" s="37">
        <f t="shared" ca="1" si="543"/>
        <v>0</v>
      </c>
      <c r="M906" s="37">
        <f t="shared" ca="1" si="544"/>
        <v>0</v>
      </c>
      <c r="N906" s="37">
        <f t="shared" ca="1" si="545"/>
        <v>6.88</v>
      </c>
      <c r="O906" s="38">
        <f t="shared" ca="1" si="546"/>
        <v>0</v>
      </c>
      <c r="X906" t="str">
        <f t="shared" si="547"/>
        <v>January2,2024</v>
      </c>
      <c r="Y906">
        <f t="shared" ca="1" si="548"/>
        <v>0</v>
      </c>
      <c r="Z906">
        <f t="shared" ca="1" si="549"/>
        <v>0</v>
      </c>
      <c r="AA906">
        <f t="shared" ca="1" si="550"/>
        <v>6.88</v>
      </c>
      <c r="AB906">
        <f t="shared" ca="1" si="551"/>
        <v>0</v>
      </c>
      <c r="AK906" t="str">
        <f t="shared" si="553"/>
        <v>January2,2024</v>
      </c>
      <c r="AL906">
        <f t="shared" ca="1" si="554"/>
        <v>0</v>
      </c>
      <c r="AM906">
        <f t="shared" ca="1" si="555"/>
        <v>7.24</v>
      </c>
      <c r="AN906">
        <f t="shared" ca="1" si="556"/>
        <v>0</v>
      </c>
      <c r="AO906">
        <f t="shared" ca="1" si="557"/>
        <v>0</v>
      </c>
      <c r="AX906" t="str">
        <f t="shared" si="558"/>
        <v>January2,2024</v>
      </c>
      <c r="AY906">
        <f t="shared" ca="1" si="559"/>
        <v>5.52</v>
      </c>
    </row>
    <row r="907" spans="1:51">
      <c r="A907" s="17">
        <v>891</v>
      </c>
      <c r="B907" s="17" t="str">
        <f t="shared" si="574"/>
        <v>January2,2024</v>
      </c>
      <c r="C907" s="17">
        <f t="shared" ca="1" si="575"/>
        <v>5</v>
      </c>
      <c r="D907" s="17" t="str">
        <f t="shared" ca="1" si="540"/>
        <v>UK</v>
      </c>
      <c r="E907" s="17" t="str">
        <f t="shared" ca="1" si="552"/>
        <v>London</v>
      </c>
      <c r="F907" s="17">
        <f t="shared" ca="1" si="576"/>
        <v>2</v>
      </c>
      <c r="G907" s="17" t="str">
        <f t="shared" ca="1" si="560"/>
        <v>Ice Coffee</v>
      </c>
      <c r="H907" s="17">
        <f t="shared" ca="1" si="561"/>
        <v>7.24</v>
      </c>
      <c r="J907" s="33" t="str">
        <f t="shared" si="541"/>
        <v>January2,2024</v>
      </c>
      <c r="K907" s="34">
        <f t="shared" ca="1" si="542"/>
        <v>0</v>
      </c>
      <c r="L907" s="34">
        <f t="shared" ca="1" si="543"/>
        <v>0</v>
      </c>
      <c r="M907" s="34">
        <f t="shared" ca="1" si="544"/>
        <v>0</v>
      </c>
      <c r="N907" s="34">
        <f t="shared" ca="1" si="545"/>
        <v>0</v>
      </c>
      <c r="O907" s="35">
        <f t="shared" ca="1" si="546"/>
        <v>7.24</v>
      </c>
      <c r="X907" t="str">
        <f t="shared" si="547"/>
        <v>January2,2024</v>
      </c>
      <c r="Y907">
        <f t="shared" ca="1" si="548"/>
        <v>0</v>
      </c>
      <c r="Z907">
        <f t="shared" ca="1" si="549"/>
        <v>0</v>
      </c>
      <c r="AA907">
        <f t="shared" ca="1" si="550"/>
        <v>0</v>
      </c>
      <c r="AB907">
        <f t="shared" ca="1" si="551"/>
        <v>7.24</v>
      </c>
      <c r="AK907" t="str">
        <f t="shared" si="553"/>
        <v>January2,2024</v>
      </c>
      <c r="AL907">
        <f t="shared" ca="1" si="554"/>
        <v>0</v>
      </c>
      <c r="AM907">
        <f t="shared" ca="1" si="555"/>
        <v>0</v>
      </c>
      <c r="AN907">
        <f t="shared" ca="1" si="556"/>
        <v>0</v>
      </c>
      <c r="AO907">
        <f t="shared" ca="1" si="557"/>
        <v>6.88</v>
      </c>
      <c r="AX907" t="str">
        <f t="shared" si="558"/>
        <v>January2,2024</v>
      </c>
      <c r="AY907">
        <f t="shared" ca="1" si="559"/>
        <v>7.24</v>
      </c>
    </row>
    <row r="908" spans="1:51">
      <c r="A908" s="17">
        <v>892</v>
      </c>
      <c r="B908" s="17" t="str">
        <f t="shared" ref="B908:B917" si="577">"January2,2024"</f>
        <v>January2,2024</v>
      </c>
      <c r="C908" s="17">
        <f t="shared" ref="C908:C917" ca="1" si="578">RANDBETWEEN(1,5)</f>
        <v>2</v>
      </c>
      <c r="D908" s="17" t="str">
        <f t="shared" ca="1" si="540"/>
        <v>Canada</v>
      </c>
      <c r="E908" s="17" t="str">
        <f t="shared" ca="1" si="552"/>
        <v>Toronto</v>
      </c>
      <c r="F908" s="17">
        <f t="shared" ref="F908:F917" ca="1" si="579">RANDBETWEEN(1,4)</f>
        <v>1</v>
      </c>
      <c r="G908" s="17" t="str">
        <f t="shared" ca="1" si="560"/>
        <v>Coffee</v>
      </c>
      <c r="H908" s="17">
        <f t="shared" ca="1" si="561"/>
        <v>4</v>
      </c>
      <c r="J908" s="36" t="str">
        <f t="shared" si="541"/>
        <v>January2,2024</v>
      </c>
      <c r="K908" s="37">
        <f t="shared" ca="1" si="542"/>
        <v>0</v>
      </c>
      <c r="L908" s="37">
        <f t="shared" ca="1" si="543"/>
        <v>4</v>
      </c>
      <c r="M908" s="37">
        <f t="shared" ca="1" si="544"/>
        <v>0</v>
      </c>
      <c r="N908" s="37">
        <f t="shared" ca="1" si="545"/>
        <v>0</v>
      </c>
      <c r="O908" s="38">
        <f t="shared" ca="1" si="546"/>
        <v>0</v>
      </c>
      <c r="X908" t="str">
        <f t="shared" si="547"/>
        <v>January2,2024</v>
      </c>
      <c r="Y908">
        <f t="shared" ca="1" si="548"/>
        <v>4</v>
      </c>
      <c r="Z908">
        <f t="shared" ca="1" si="549"/>
        <v>0</v>
      </c>
      <c r="AA908">
        <f t="shared" ca="1" si="550"/>
        <v>0</v>
      </c>
      <c r="AB908">
        <f t="shared" ca="1" si="551"/>
        <v>0</v>
      </c>
      <c r="AK908" t="str">
        <f t="shared" si="553"/>
        <v>January2,2024</v>
      </c>
      <c r="AL908">
        <f t="shared" ca="1" si="554"/>
        <v>0</v>
      </c>
      <c r="AM908">
        <f t="shared" ca="1" si="555"/>
        <v>7.24</v>
      </c>
      <c r="AN908">
        <f t="shared" ca="1" si="556"/>
        <v>0</v>
      </c>
      <c r="AO908">
        <f t="shared" ca="1" si="557"/>
        <v>0</v>
      </c>
      <c r="AX908" t="str">
        <f t="shared" si="558"/>
        <v>January2,2024</v>
      </c>
      <c r="AY908">
        <f t="shared" ca="1" si="559"/>
        <v>6.88</v>
      </c>
    </row>
    <row r="909" spans="1:51">
      <c r="A909" s="17">
        <v>893</v>
      </c>
      <c r="B909" s="17" t="str">
        <f t="shared" si="577"/>
        <v>January2,2024</v>
      </c>
      <c r="C909" s="17">
        <f t="shared" ca="1" si="578"/>
        <v>2</v>
      </c>
      <c r="D909" s="17" t="str">
        <f t="shared" ca="1" si="540"/>
        <v>Canada</v>
      </c>
      <c r="E909" s="17" t="str">
        <f t="shared" ca="1" si="552"/>
        <v>Toronto</v>
      </c>
      <c r="F909" s="17">
        <f t="shared" ca="1" si="579"/>
        <v>4</v>
      </c>
      <c r="G909" s="17" t="str">
        <f t="shared" ca="1" si="560"/>
        <v>Mocktails</v>
      </c>
      <c r="H909" s="17">
        <f t="shared" ca="1" si="561"/>
        <v>6.88</v>
      </c>
      <c r="J909" s="33" t="str">
        <f t="shared" si="541"/>
        <v>January2,2024</v>
      </c>
      <c r="K909" s="34">
        <f t="shared" ca="1" si="542"/>
        <v>0</v>
      </c>
      <c r="L909" s="34">
        <f t="shared" ca="1" si="543"/>
        <v>6.88</v>
      </c>
      <c r="M909" s="34">
        <f t="shared" ca="1" si="544"/>
        <v>0</v>
      </c>
      <c r="N909" s="34">
        <f t="shared" ca="1" si="545"/>
        <v>0</v>
      </c>
      <c r="O909" s="35">
        <f t="shared" ca="1" si="546"/>
        <v>0</v>
      </c>
      <c r="X909" t="str">
        <f t="shared" si="547"/>
        <v>January2,2024</v>
      </c>
      <c r="Y909">
        <f t="shared" ca="1" si="548"/>
        <v>6.88</v>
      </c>
      <c r="Z909">
        <f t="shared" ca="1" si="549"/>
        <v>0</v>
      </c>
      <c r="AA909">
        <f t="shared" ca="1" si="550"/>
        <v>0</v>
      </c>
      <c r="AB909">
        <f t="shared" ca="1" si="551"/>
        <v>0</v>
      </c>
      <c r="AK909" t="str">
        <f t="shared" si="553"/>
        <v>January2,2024</v>
      </c>
      <c r="AL909">
        <f t="shared" ca="1" si="554"/>
        <v>4</v>
      </c>
      <c r="AM909">
        <f t="shared" ca="1" si="555"/>
        <v>0</v>
      </c>
      <c r="AN909">
        <f t="shared" ca="1" si="556"/>
        <v>0</v>
      </c>
      <c r="AO909">
        <f t="shared" ca="1" si="557"/>
        <v>0</v>
      </c>
      <c r="AX909" t="str">
        <f t="shared" si="558"/>
        <v>January2,2024</v>
      </c>
      <c r="AY909">
        <f t="shared" ca="1" si="559"/>
        <v>7.24</v>
      </c>
    </row>
    <row r="910" spans="1:51">
      <c r="A910" s="17">
        <v>894</v>
      </c>
      <c r="B910" s="17" t="str">
        <f t="shared" si="577"/>
        <v>January2,2024</v>
      </c>
      <c r="C910" s="17">
        <f t="shared" ca="1" si="578"/>
        <v>2</v>
      </c>
      <c r="D910" s="17" t="str">
        <f t="shared" ca="1" si="540"/>
        <v>Canada</v>
      </c>
      <c r="E910" s="17" t="str">
        <f t="shared" ca="1" si="552"/>
        <v>Toronto</v>
      </c>
      <c r="F910" s="17">
        <f t="shared" ca="1" si="579"/>
        <v>1</v>
      </c>
      <c r="G910" s="17" t="str">
        <f t="shared" ca="1" si="560"/>
        <v>Coffee</v>
      </c>
      <c r="H910" s="17">
        <f t="shared" ca="1" si="561"/>
        <v>4</v>
      </c>
      <c r="J910" s="36" t="str">
        <f t="shared" si="541"/>
        <v>January2,2024</v>
      </c>
      <c r="K910" s="37">
        <f t="shared" ca="1" si="542"/>
        <v>0</v>
      </c>
      <c r="L910" s="37">
        <f t="shared" ca="1" si="543"/>
        <v>4</v>
      </c>
      <c r="M910" s="37">
        <f t="shared" ca="1" si="544"/>
        <v>0</v>
      </c>
      <c r="N910" s="37">
        <f t="shared" ca="1" si="545"/>
        <v>0</v>
      </c>
      <c r="O910" s="38">
        <f t="shared" ca="1" si="546"/>
        <v>0</v>
      </c>
      <c r="X910" t="str">
        <f t="shared" si="547"/>
        <v>January2,2024</v>
      </c>
      <c r="Y910">
        <f t="shared" ca="1" si="548"/>
        <v>4</v>
      </c>
      <c r="Z910">
        <f t="shared" ca="1" si="549"/>
        <v>0</v>
      </c>
      <c r="AA910">
        <f t="shared" ca="1" si="550"/>
        <v>0</v>
      </c>
      <c r="AB910">
        <f t="shared" ca="1" si="551"/>
        <v>0</v>
      </c>
      <c r="AK910" t="str">
        <f t="shared" si="553"/>
        <v>January2,2024</v>
      </c>
      <c r="AL910">
        <f t="shared" ca="1" si="554"/>
        <v>0</v>
      </c>
      <c r="AM910">
        <f t="shared" ca="1" si="555"/>
        <v>0</v>
      </c>
      <c r="AN910">
        <f t="shared" ca="1" si="556"/>
        <v>0</v>
      </c>
      <c r="AO910">
        <f t="shared" ca="1" si="557"/>
        <v>6.88</v>
      </c>
      <c r="AX910" t="str">
        <f t="shared" si="558"/>
        <v>January2,2024</v>
      </c>
      <c r="AY910">
        <f t="shared" ca="1" si="559"/>
        <v>4</v>
      </c>
    </row>
    <row r="911" spans="1:51">
      <c r="A911" s="17">
        <v>895</v>
      </c>
      <c r="B911" s="17" t="str">
        <f t="shared" si="577"/>
        <v>January2,2024</v>
      </c>
      <c r="C911" s="17">
        <f t="shared" ca="1" si="578"/>
        <v>5</v>
      </c>
      <c r="D911" s="17" t="str">
        <f t="shared" ca="1" si="540"/>
        <v>UK</v>
      </c>
      <c r="E911" s="17" t="str">
        <f t="shared" ca="1" si="552"/>
        <v>London</v>
      </c>
      <c r="F911" s="17">
        <f t="shared" ca="1" si="579"/>
        <v>1</v>
      </c>
      <c r="G911" s="17" t="str">
        <f t="shared" ca="1" si="560"/>
        <v>Coffee</v>
      </c>
      <c r="H911" s="17">
        <f t="shared" ca="1" si="561"/>
        <v>4</v>
      </c>
      <c r="J911" s="33" t="str">
        <f t="shared" si="541"/>
        <v>January2,2024</v>
      </c>
      <c r="K911" s="34">
        <f t="shared" ca="1" si="542"/>
        <v>0</v>
      </c>
      <c r="L911" s="34">
        <f t="shared" ca="1" si="543"/>
        <v>0</v>
      </c>
      <c r="M911" s="34">
        <f t="shared" ca="1" si="544"/>
        <v>0</v>
      </c>
      <c r="N911" s="34">
        <f t="shared" ca="1" si="545"/>
        <v>0</v>
      </c>
      <c r="O911" s="35">
        <f t="shared" ca="1" si="546"/>
        <v>4</v>
      </c>
      <c r="X911" t="str">
        <f t="shared" si="547"/>
        <v>January2,2024</v>
      </c>
      <c r="Y911">
        <f t="shared" ca="1" si="548"/>
        <v>0</v>
      </c>
      <c r="Z911">
        <f t="shared" ca="1" si="549"/>
        <v>0</v>
      </c>
      <c r="AA911">
        <f t="shared" ca="1" si="550"/>
        <v>0</v>
      </c>
      <c r="AB911">
        <f t="shared" ca="1" si="551"/>
        <v>4</v>
      </c>
      <c r="AK911" t="str">
        <f t="shared" si="553"/>
        <v>January2,2024</v>
      </c>
      <c r="AL911">
        <f t="shared" ca="1" si="554"/>
        <v>4</v>
      </c>
      <c r="AM911">
        <f t="shared" ca="1" si="555"/>
        <v>0</v>
      </c>
      <c r="AN911">
        <f t="shared" ca="1" si="556"/>
        <v>0</v>
      </c>
      <c r="AO911">
        <f t="shared" ca="1" si="557"/>
        <v>0</v>
      </c>
      <c r="AX911" t="str">
        <f t="shared" si="558"/>
        <v>January2,2024</v>
      </c>
      <c r="AY911">
        <f t="shared" ca="1" si="559"/>
        <v>6.88</v>
      </c>
    </row>
    <row r="912" spans="1:51">
      <c r="A912" s="17">
        <v>896</v>
      </c>
      <c r="B912" s="17" t="str">
        <f t="shared" si="577"/>
        <v>January2,2024</v>
      </c>
      <c r="C912" s="17">
        <f t="shared" ca="1" si="578"/>
        <v>5</v>
      </c>
      <c r="D912" s="17" t="str">
        <f t="shared" ca="1" si="540"/>
        <v>UK</v>
      </c>
      <c r="E912" s="17" t="str">
        <f t="shared" ca="1" si="552"/>
        <v>London</v>
      </c>
      <c r="F912" s="17">
        <f t="shared" ca="1" si="579"/>
        <v>2</v>
      </c>
      <c r="G912" s="17" t="str">
        <f t="shared" ca="1" si="560"/>
        <v>Ice Coffee</v>
      </c>
      <c r="H912" s="17">
        <f t="shared" ca="1" si="561"/>
        <v>7.24</v>
      </c>
      <c r="J912" s="36" t="str">
        <f t="shared" si="541"/>
        <v>January2,2024</v>
      </c>
      <c r="K912" s="37">
        <f t="shared" ca="1" si="542"/>
        <v>0</v>
      </c>
      <c r="L912" s="37">
        <f t="shared" ca="1" si="543"/>
        <v>0</v>
      </c>
      <c r="M912" s="37">
        <f t="shared" ca="1" si="544"/>
        <v>0</v>
      </c>
      <c r="N912" s="37">
        <f t="shared" ca="1" si="545"/>
        <v>0</v>
      </c>
      <c r="O912" s="38">
        <f t="shared" ca="1" si="546"/>
        <v>7.24</v>
      </c>
      <c r="X912" t="str">
        <f t="shared" si="547"/>
        <v>January2,2024</v>
      </c>
      <c r="Y912">
        <f t="shared" ca="1" si="548"/>
        <v>0</v>
      </c>
      <c r="Z912">
        <f t="shared" ca="1" si="549"/>
        <v>0</v>
      </c>
      <c r="AA912">
        <f t="shared" ca="1" si="550"/>
        <v>0</v>
      </c>
      <c r="AB912">
        <f t="shared" ca="1" si="551"/>
        <v>7.24</v>
      </c>
      <c r="AK912" t="str">
        <f t="shared" si="553"/>
        <v>January2,2024</v>
      </c>
      <c r="AL912">
        <f t="shared" ca="1" si="554"/>
        <v>4</v>
      </c>
      <c r="AM912">
        <f t="shared" ca="1" si="555"/>
        <v>0</v>
      </c>
      <c r="AN912">
        <f t="shared" ca="1" si="556"/>
        <v>0</v>
      </c>
      <c r="AO912">
        <f t="shared" ca="1" si="557"/>
        <v>0</v>
      </c>
      <c r="AX912" t="str">
        <f t="shared" si="558"/>
        <v>January2,2024</v>
      </c>
      <c r="AY912">
        <f t="shared" ca="1" si="559"/>
        <v>4</v>
      </c>
    </row>
    <row r="913" spans="1:51">
      <c r="A913" s="17">
        <v>897</v>
      </c>
      <c r="B913" s="17" t="str">
        <f t="shared" si="577"/>
        <v>January2,2024</v>
      </c>
      <c r="C913" s="17">
        <f t="shared" ca="1" si="578"/>
        <v>2</v>
      </c>
      <c r="D913" s="17" t="str">
        <f t="shared" ca="1" si="540"/>
        <v>Canada</v>
      </c>
      <c r="E913" s="17" t="str">
        <f t="shared" ca="1" si="552"/>
        <v>Toronto</v>
      </c>
      <c r="F913" s="17">
        <f t="shared" ca="1" si="579"/>
        <v>1</v>
      </c>
      <c r="G913" s="17" t="str">
        <f t="shared" ca="1" si="560"/>
        <v>Coffee</v>
      </c>
      <c r="H913" s="17">
        <f t="shared" ca="1" si="561"/>
        <v>4</v>
      </c>
      <c r="J913" s="33" t="str">
        <f t="shared" si="541"/>
        <v>January2,2024</v>
      </c>
      <c r="K913" s="34">
        <f t="shared" ca="1" si="542"/>
        <v>0</v>
      </c>
      <c r="L913" s="34">
        <f t="shared" ca="1" si="543"/>
        <v>4</v>
      </c>
      <c r="M913" s="34">
        <f t="shared" ca="1" si="544"/>
        <v>0</v>
      </c>
      <c r="N913" s="34">
        <f t="shared" ca="1" si="545"/>
        <v>0</v>
      </c>
      <c r="O913" s="35">
        <f t="shared" ca="1" si="546"/>
        <v>0</v>
      </c>
      <c r="X913" t="str">
        <f t="shared" si="547"/>
        <v>January2,2024</v>
      </c>
      <c r="Y913">
        <f t="shared" ca="1" si="548"/>
        <v>4</v>
      </c>
      <c r="Z913">
        <f t="shared" ca="1" si="549"/>
        <v>0</v>
      </c>
      <c r="AA913">
        <f t="shared" ca="1" si="550"/>
        <v>0</v>
      </c>
      <c r="AB913">
        <f t="shared" ca="1" si="551"/>
        <v>0</v>
      </c>
      <c r="AK913" t="str">
        <f t="shared" si="553"/>
        <v>January2,2024</v>
      </c>
      <c r="AL913">
        <f t="shared" ca="1" si="554"/>
        <v>0</v>
      </c>
      <c r="AM913">
        <f t="shared" ca="1" si="555"/>
        <v>7.24</v>
      </c>
      <c r="AN913">
        <f t="shared" ca="1" si="556"/>
        <v>0</v>
      </c>
      <c r="AO913">
        <f t="shared" ca="1" si="557"/>
        <v>0</v>
      </c>
      <c r="AX913" t="str">
        <f t="shared" si="558"/>
        <v>January2,2024</v>
      </c>
      <c r="AY913">
        <f t="shared" ca="1" si="559"/>
        <v>4</v>
      </c>
    </row>
    <row r="914" spans="1:51">
      <c r="A914" s="17">
        <v>898</v>
      </c>
      <c r="B914" s="17" t="str">
        <f t="shared" si="577"/>
        <v>January2,2024</v>
      </c>
      <c r="C914" s="17">
        <f t="shared" ca="1" si="578"/>
        <v>3</v>
      </c>
      <c r="D914" s="17" t="str">
        <f t="shared" ref="D914:D977" ca="1" si="580">VLOOKUP(C914,$BJ$2:$BL$13,2)</f>
        <v>US</v>
      </c>
      <c r="E914" s="17" t="str">
        <f t="shared" ca="1" si="552"/>
        <v>Orlando</v>
      </c>
      <c r="F914" s="17">
        <f t="shared" ca="1" si="579"/>
        <v>1</v>
      </c>
      <c r="G914" s="17" t="str">
        <f t="shared" ca="1" si="560"/>
        <v>Coffee</v>
      </c>
      <c r="H914" s="17">
        <f t="shared" ca="1" si="561"/>
        <v>4</v>
      </c>
      <c r="J914" s="36" t="str">
        <f t="shared" ref="J914:J977" si="581">B914</f>
        <v>January2,2024</v>
      </c>
      <c r="K914" s="37">
        <f t="shared" ref="K914:K977" ca="1" si="582">IF(C914=1,H914,0)</f>
        <v>0</v>
      </c>
      <c r="L914" s="37">
        <f t="shared" ref="L914:L977" ca="1" si="583">IF(C914=2,H914,0)</f>
        <v>0</v>
      </c>
      <c r="M914" s="37">
        <f t="shared" ref="M914:M977" ca="1" si="584">IF(C914=3,H914,0)</f>
        <v>4</v>
      </c>
      <c r="N914" s="37">
        <f t="shared" ref="N914:N977" ca="1" si="585">IF(C914=4,H914,0)</f>
        <v>0</v>
      </c>
      <c r="O914" s="38">
        <f t="shared" ref="O914:O977" ca="1" si="586">IF(C914=5,H914,0)</f>
        <v>0</v>
      </c>
      <c r="X914" t="str">
        <f t="shared" ref="X914:X977" si="587">B914</f>
        <v>January2,2024</v>
      </c>
      <c r="Y914">
        <f t="shared" ref="Y914:Y977" ca="1" si="588">IF(OR(C914=1,C914=2),H914,0)</f>
        <v>0</v>
      </c>
      <c r="Z914">
        <f t="shared" ref="Z914:Z977" ca="1" si="589">IF(C914=3,H914,0)</f>
        <v>4</v>
      </c>
      <c r="AA914">
        <f t="shared" ref="AA914:AA977" ca="1" si="590">IF(C914=4,H914,0)</f>
        <v>0</v>
      </c>
      <c r="AB914">
        <f t="shared" ref="AB914:AB977" ca="1" si="591">IF(C914=5,H914,0)</f>
        <v>0</v>
      </c>
      <c r="AK914" t="str">
        <f t="shared" si="553"/>
        <v>January2,2024</v>
      </c>
      <c r="AL914">
        <f t="shared" ca="1" si="554"/>
        <v>4</v>
      </c>
      <c r="AM914">
        <f t="shared" ca="1" si="555"/>
        <v>0</v>
      </c>
      <c r="AN914">
        <f t="shared" ca="1" si="556"/>
        <v>0</v>
      </c>
      <c r="AO914">
        <f t="shared" ca="1" si="557"/>
        <v>0</v>
      </c>
      <c r="AX914" t="str">
        <f t="shared" si="558"/>
        <v>January2,2024</v>
      </c>
      <c r="AY914">
        <f t="shared" ca="1" si="559"/>
        <v>7.24</v>
      </c>
    </row>
    <row r="915" spans="1:51">
      <c r="A915" s="17">
        <v>899</v>
      </c>
      <c r="B915" s="17" t="str">
        <f t="shared" si="577"/>
        <v>January2,2024</v>
      </c>
      <c r="C915" s="17">
        <f t="shared" ca="1" si="578"/>
        <v>4</v>
      </c>
      <c r="D915" s="17" t="str">
        <f t="shared" ca="1" si="580"/>
        <v>France</v>
      </c>
      <c r="E915" s="17" t="str">
        <f t="shared" ref="E915:E978" ca="1" si="592">VLOOKUP(C915,$BJ$2:$BL$13,3)</f>
        <v>Paris</v>
      </c>
      <c r="F915" s="17">
        <f t="shared" ca="1" si="579"/>
        <v>2</v>
      </c>
      <c r="G915" s="17" t="str">
        <f t="shared" ca="1" si="560"/>
        <v>Ice Coffee</v>
      </c>
      <c r="H915" s="17">
        <f t="shared" ca="1" si="561"/>
        <v>7.24</v>
      </c>
      <c r="J915" s="33" t="str">
        <f t="shared" si="581"/>
        <v>January2,2024</v>
      </c>
      <c r="K915" s="34">
        <f t="shared" ca="1" si="582"/>
        <v>0</v>
      </c>
      <c r="L915" s="34">
        <f t="shared" ca="1" si="583"/>
        <v>0</v>
      </c>
      <c r="M915" s="34">
        <f t="shared" ca="1" si="584"/>
        <v>0</v>
      </c>
      <c r="N915" s="34">
        <f t="shared" ca="1" si="585"/>
        <v>7.24</v>
      </c>
      <c r="O915" s="35">
        <f t="shared" ca="1" si="586"/>
        <v>0</v>
      </c>
      <c r="X915" t="str">
        <f t="shared" si="587"/>
        <v>January2,2024</v>
      </c>
      <c r="Y915">
        <f t="shared" ca="1" si="588"/>
        <v>0</v>
      </c>
      <c r="Z915">
        <f t="shared" ca="1" si="589"/>
        <v>0</v>
      </c>
      <c r="AA915">
        <f t="shared" ca="1" si="590"/>
        <v>7.24</v>
      </c>
      <c r="AB915">
        <f t="shared" ca="1" si="591"/>
        <v>0</v>
      </c>
      <c r="AK915" t="str">
        <f t="shared" ref="AK915:AK978" si="593">B914</f>
        <v>January2,2024</v>
      </c>
      <c r="AL915">
        <f t="shared" ref="AL915:AL978" ca="1" si="594">IF(F914=1,H914,0)</f>
        <v>4</v>
      </c>
      <c r="AM915">
        <f t="shared" ref="AM915:AM978" ca="1" si="595">IF(F914=2,H914,0)</f>
        <v>0</v>
      </c>
      <c r="AN915">
        <f t="shared" ref="AN915:AN978" ca="1" si="596">IF(F914=3,H914,0)</f>
        <v>0</v>
      </c>
      <c r="AO915">
        <f t="shared" ref="AO915:AO978" ca="1" si="597">IF(F914=4,H914,0)</f>
        <v>0</v>
      </c>
      <c r="AX915" t="str">
        <f t="shared" si="558"/>
        <v>January2,2024</v>
      </c>
      <c r="AY915">
        <f t="shared" ca="1" si="559"/>
        <v>4</v>
      </c>
    </row>
    <row r="916" spans="1:51">
      <c r="A916" s="17">
        <v>900</v>
      </c>
      <c r="B916" s="17" t="str">
        <f t="shared" si="577"/>
        <v>January2,2024</v>
      </c>
      <c r="C916" s="17">
        <f t="shared" ca="1" si="578"/>
        <v>5</v>
      </c>
      <c r="D916" s="17" t="str">
        <f t="shared" ca="1" si="580"/>
        <v>UK</v>
      </c>
      <c r="E916" s="17" t="str">
        <f t="shared" ca="1" si="592"/>
        <v>London</v>
      </c>
      <c r="F916" s="17">
        <f t="shared" ca="1" si="579"/>
        <v>2</v>
      </c>
      <c r="G916" s="17" t="str">
        <f t="shared" ca="1" si="560"/>
        <v>Ice Coffee</v>
      </c>
      <c r="H916" s="17">
        <f t="shared" ca="1" si="561"/>
        <v>7.24</v>
      </c>
      <c r="J916" s="36" t="str">
        <f t="shared" si="581"/>
        <v>January2,2024</v>
      </c>
      <c r="K916" s="37">
        <f t="shared" ca="1" si="582"/>
        <v>0</v>
      </c>
      <c r="L916" s="37">
        <f t="shared" ca="1" si="583"/>
        <v>0</v>
      </c>
      <c r="M916" s="37">
        <f t="shared" ca="1" si="584"/>
        <v>0</v>
      </c>
      <c r="N916" s="37">
        <f t="shared" ca="1" si="585"/>
        <v>0</v>
      </c>
      <c r="O916" s="38">
        <f t="shared" ca="1" si="586"/>
        <v>7.24</v>
      </c>
      <c r="X916" t="str">
        <f t="shared" si="587"/>
        <v>January2,2024</v>
      </c>
      <c r="Y916">
        <f t="shared" ca="1" si="588"/>
        <v>0</v>
      </c>
      <c r="Z916">
        <f t="shared" ca="1" si="589"/>
        <v>0</v>
      </c>
      <c r="AA916">
        <f t="shared" ca="1" si="590"/>
        <v>0</v>
      </c>
      <c r="AB916">
        <f t="shared" ca="1" si="591"/>
        <v>7.24</v>
      </c>
      <c r="AK916" t="str">
        <f t="shared" si="593"/>
        <v>January2,2024</v>
      </c>
      <c r="AL916">
        <f t="shared" ca="1" si="594"/>
        <v>0</v>
      </c>
      <c r="AM916">
        <f t="shared" ca="1" si="595"/>
        <v>7.24</v>
      </c>
      <c r="AN916">
        <f t="shared" ca="1" si="596"/>
        <v>0</v>
      </c>
      <c r="AO916">
        <f t="shared" ca="1" si="597"/>
        <v>0</v>
      </c>
      <c r="AX916" t="str">
        <f t="shared" ref="AX916:AX979" si="598">B914</f>
        <v>January2,2024</v>
      </c>
      <c r="AY916">
        <f t="shared" ref="AY916:AY979" ca="1" si="599">H914</f>
        <v>4</v>
      </c>
    </row>
    <row r="917" spans="1:51">
      <c r="A917" s="17">
        <v>901</v>
      </c>
      <c r="B917" s="17" t="str">
        <f t="shared" si="577"/>
        <v>January2,2024</v>
      </c>
      <c r="C917" s="17">
        <f t="shared" ca="1" si="578"/>
        <v>1</v>
      </c>
      <c r="D917" s="17" t="str">
        <f t="shared" ca="1" si="580"/>
        <v>Canada</v>
      </c>
      <c r="E917" s="17" t="str">
        <f t="shared" ca="1" si="592"/>
        <v>Montreal</v>
      </c>
      <c r="F917" s="17">
        <f t="shared" ca="1" si="579"/>
        <v>1</v>
      </c>
      <c r="G917" s="17" t="str">
        <f t="shared" ca="1" si="560"/>
        <v>Coffee</v>
      </c>
      <c r="H917" s="17">
        <f t="shared" ca="1" si="561"/>
        <v>4</v>
      </c>
      <c r="J917" s="33" t="str">
        <f t="shared" si="581"/>
        <v>January2,2024</v>
      </c>
      <c r="K917" s="34">
        <f t="shared" ca="1" si="582"/>
        <v>4</v>
      </c>
      <c r="L917" s="34">
        <f t="shared" ca="1" si="583"/>
        <v>0</v>
      </c>
      <c r="M917" s="34">
        <f t="shared" ca="1" si="584"/>
        <v>0</v>
      </c>
      <c r="N917" s="34">
        <f t="shared" ca="1" si="585"/>
        <v>0</v>
      </c>
      <c r="O917" s="35">
        <f t="shared" ca="1" si="586"/>
        <v>0</v>
      </c>
      <c r="X917" t="str">
        <f t="shared" si="587"/>
        <v>January2,2024</v>
      </c>
      <c r="Y917">
        <f t="shared" ca="1" si="588"/>
        <v>4</v>
      </c>
      <c r="Z917">
        <f t="shared" ca="1" si="589"/>
        <v>0</v>
      </c>
      <c r="AA917">
        <f t="shared" ca="1" si="590"/>
        <v>0</v>
      </c>
      <c r="AB917">
        <f t="shared" ca="1" si="591"/>
        <v>0</v>
      </c>
      <c r="AK917" t="str">
        <f t="shared" si="593"/>
        <v>January2,2024</v>
      </c>
      <c r="AL917">
        <f t="shared" ca="1" si="594"/>
        <v>0</v>
      </c>
      <c r="AM917">
        <f t="shared" ca="1" si="595"/>
        <v>7.24</v>
      </c>
      <c r="AN917">
        <f t="shared" ca="1" si="596"/>
        <v>0</v>
      </c>
      <c r="AO917">
        <f t="shared" ca="1" si="597"/>
        <v>0</v>
      </c>
      <c r="AX917" t="str">
        <f t="shared" si="598"/>
        <v>January2,2024</v>
      </c>
      <c r="AY917">
        <f t="shared" ca="1" si="599"/>
        <v>7.24</v>
      </c>
    </row>
    <row r="918" spans="1:51">
      <c r="A918" s="17">
        <v>902</v>
      </c>
      <c r="B918" s="17" t="str">
        <f t="shared" ref="B918:B927" si="600">"January2,2024"</f>
        <v>January2,2024</v>
      </c>
      <c r="C918" s="17">
        <f t="shared" ref="C918:C927" ca="1" si="601">RANDBETWEEN(1,5)</f>
        <v>5</v>
      </c>
      <c r="D918" s="17" t="str">
        <f t="shared" ca="1" si="580"/>
        <v>UK</v>
      </c>
      <c r="E918" s="17" t="str">
        <f t="shared" ca="1" si="592"/>
        <v>London</v>
      </c>
      <c r="F918" s="17">
        <f t="shared" ref="F918:F927" ca="1" si="602">RANDBETWEEN(1,4)</f>
        <v>3</v>
      </c>
      <c r="G918" s="17" t="str">
        <f t="shared" ref="G918:G981" ca="1" si="603">VLOOKUP(F918,$BN$2:$BP$5,2)</f>
        <v>Tea</v>
      </c>
      <c r="H918" s="17">
        <f t="shared" ref="H918:H981" ca="1" si="604">VLOOKUP(F918,$BN$2:$BP$5,3)</f>
        <v>5.52</v>
      </c>
      <c r="J918" s="36" t="str">
        <f t="shared" si="581"/>
        <v>January2,2024</v>
      </c>
      <c r="K918" s="37">
        <f t="shared" ca="1" si="582"/>
        <v>0</v>
      </c>
      <c r="L918" s="37">
        <f t="shared" ca="1" si="583"/>
        <v>0</v>
      </c>
      <c r="M918" s="37">
        <f t="shared" ca="1" si="584"/>
        <v>0</v>
      </c>
      <c r="N918" s="37">
        <f t="shared" ca="1" si="585"/>
        <v>0</v>
      </c>
      <c r="O918" s="38">
        <f t="shared" ca="1" si="586"/>
        <v>5.52</v>
      </c>
      <c r="X918" t="str">
        <f t="shared" si="587"/>
        <v>January2,2024</v>
      </c>
      <c r="Y918">
        <f t="shared" ca="1" si="588"/>
        <v>0</v>
      </c>
      <c r="Z918">
        <f t="shared" ca="1" si="589"/>
        <v>0</v>
      </c>
      <c r="AA918">
        <f t="shared" ca="1" si="590"/>
        <v>0</v>
      </c>
      <c r="AB918">
        <f t="shared" ca="1" si="591"/>
        <v>5.52</v>
      </c>
      <c r="AK918" t="str">
        <f t="shared" si="593"/>
        <v>January2,2024</v>
      </c>
      <c r="AL918">
        <f t="shared" ca="1" si="594"/>
        <v>4</v>
      </c>
      <c r="AM918">
        <f t="shared" ca="1" si="595"/>
        <v>0</v>
      </c>
      <c r="AN918">
        <f t="shared" ca="1" si="596"/>
        <v>0</v>
      </c>
      <c r="AO918">
        <f t="shared" ca="1" si="597"/>
        <v>0</v>
      </c>
      <c r="AX918" t="str">
        <f t="shared" si="598"/>
        <v>January2,2024</v>
      </c>
      <c r="AY918">
        <f t="shared" ca="1" si="599"/>
        <v>7.24</v>
      </c>
    </row>
    <row r="919" spans="1:51">
      <c r="A919" s="17">
        <v>903</v>
      </c>
      <c r="B919" s="17" t="str">
        <f t="shared" si="600"/>
        <v>January2,2024</v>
      </c>
      <c r="C919" s="17">
        <f t="shared" ca="1" si="601"/>
        <v>4</v>
      </c>
      <c r="D919" s="17" t="str">
        <f t="shared" ca="1" si="580"/>
        <v>France</v>
      </c>
      <c r="E919" s="17" t="str">
        <f t="shared" ca="1" si="592"/>
        <v>Paris</v>
      </c>
      <c r="F919" s="17">
        <f t="shared" ca="1" si="602"/>
        <v>1</v>
      </c>
      <c r="G919" s="17" t="str">
        <f t="shared" ca="1" si="603"/>
        <v>Coffee</v>
      </c>
      <c r="H919" s="17">
        <f t="shared" ca="1" si="604"/>
        <v>4</v>
      </c>
      <c r="J919" s="33" t="str">
        <f t="shared" si="581"/>
        <v>January2,2024</v>
      </c>
      <c r="K919" s="34">
        <f t="shared" ca="1" si="582"/>
        <v>0</v>
      </c>
      <c r="L919" s="34">
        <f t="shared" ca="1" si="583"/>
        <v>0</v>
      </c>
      <c r="M919" s="34">
        <f t="shared" ca="1" si="584"/>
        <v>0</v>
      </c>
      <c r="N919" s="34">
        <f t="shared" ca="1" si="585"/>
        <v>4</v>
      </c>
      <c r="O919" s="35">
        <f t="shared" ca="1" si="586"/>
        <v>0</v>
      </c>
      <c r="X919" t="str">
        <f t="shared" si="587"/>
        <v>January2,2024</v>
      </c>
      <c r="Y919">
        <f t="shared" ca="1" si="588"/>
        <v>0</v>
      </c>
      <c r="Z919">
        <f t="shared" ca="1" si="589"/>
        <v>0</v>
      </c>
      <c r="AA919">
        <f t="shared" ca="1" si="590"/>
        <v>4</v>
      </c>
      <c r="AB919">
        <f t="shared" ca="1" si="591"/>
        <v>0</v>
      </c>
      <c r="AK919" t="str">
        <f t="shared" si="593"/>
        <v>January2,2024</v>
      </c>
      <c r="AL919">
        <f t="shared" ca="1" si="594"/>
        <v>0</v>
      </c>
      <c r="AM919">
        <f t="shared" ca="1" si="595"/>
        <v>0</v>
      </c>
      <c r="AN919">
        <f t="shared" ca="1" si="596"/>
        <v>5.52</v>
      </c>
      <c r="AO919">
        <f t="shared" ca="1" si="597"/>
        <v>0</v>
      </c>
      <c r="AX919" t="str">
        <f t="shared" si="598"/>
        <v>January2,2024</v>
      </c>
      <c r="AY919">
        <f t="shared" ca="1" si="599"/>
        <v>4</v>
      </c>
    </row>
    <row r="920" spans="1:51">
      <c r="A920" s="17">
        <v>904</v>
      </c>
      <c r="B920" s="17" t="str">
        <f t="shared" si="600"/>
        <v>January2,2024</v>
      </c>
      <c r="C920" s="17">
        <f t="shared" ca="1" si="601"/>
        <v>3</v>
      </c>
      <c r="D920" s="17" t="str">
        <f t="shared" ca="1" si="580"/>
        <v>US</v>
      </c>
      <c r="E920" s="17" t="str">
        <f t="shared" ca="1" si="592"/>
        <v>Orlando</v>
      </c>
      <c r="F920" s="17">
        <f t="shared" ca="1" si="602"/>
        <v>1</v>
      </c>
      <c r="G920" s="17" t="str">
        <f t="shared" ca="1" si="603"/>
        <v>Coffee</v>
      </c>
      <c r="H920" s="17">
        <f t="shared" ca="1" si="604"/>
        <v>4</v>
      </c>
      <c r="J920" s="36" t="str">
        <f t="shared" si="581"/>
        <v>January2,2024</v>
      </c>
      <c r="K920" s="37">
        <f t="shared" ca="1" si="582"/>
        <v>0</v>
      </c>
      <c r="L920" s="37">
        <f t="shared" ca="1" si="583"/>
        <v>0</v>
      </c>
      <c r="M920" s="37">
        <f t="shared" ca="1" si="584"/>
        <v>4</v>
      </c>
      <c r="N920" s="37">
        <f t="shared" ca="1" si="585"/>
        <v>0</v>
      </c>
      <c r="O920" s="38">
        <f t="shared" ca="1" si="586"/>
        <v>0</v>
      </c>
      <c r="X920" t="str">
        <f t="shared" si="587"/>
        <v>January2,2024</v>
      </c>
      <c r="Y920">
        <f t="shared" ca="1" si="588"/>
        <v>0</v>
      </c>
      <c r="Z920">
        <f t="shared" ca="1" si="589"/>
        <v>4</v>
      </c>
      <c r="AA920">
        <f t="shared" ca="1" si="590"/>
        <v>0</v>
      </c>
      <c r="AB920">
        <f t="shared" ca="1" si="591"/>
        <v>0</v>
      </c>
      <c r="AK920" t="str">
        <f t="shared" si="593"/>
        <v>January2,2024</v>
      </c>
      <c r="AL920">
        <f t="shared" ca="1" si="594"/>
        <v>4</v>
      </c>
      <c r="AM920">
        <f t="shared" ca="1" si="595"/>
        <v>0</v>
      </c>
      <c r="AN920">
        <f t="shared" ca="1" si="596"/>
        <v>0</v>
      </c>
      <c r="AO920">
        <f t="shared" ca="1" si="597"/>
        <v>0</v>
      </c>
      <c r="AX920" t="str">
        <f t="shared" si="598"/>
        <v>January2,2024</v>
      </c>
      <c r="AY920">
        <f t="shared" ca="1" si="599"/>
        <v>5.52</v>
      </c>
    </row>
    <row r="921" spans="1:51">
      <c r="A921" s="17">
        <v>905</v>
      </c>
      <c r="B921" s="17" t="str">
        <f t="shared" si="600"/>
        <v>January2,2024</v>
      </c>
      <c r="C921" s="17">
        <f t="shared" ca="1" si="601"/>
        <v>3</v>
      </c>
      <c r="D921" s="17" t="str">
        <f t="shared" ca="1" si="580"/>
        <v>US</v>
      </c>
      <c r="E921" s="17" t="str">
        <f t="shared" ca="1" si="592"/>
        <v>Orlando</v>
      </c>
      <c r="F921" s="17">
        <f t="shared" ca="1" si="602"/>
        <v>2</v>
      </c>
      <c r="G921" s="17" t="str">
        <f t="shared" ca="1" si="603"/>
        <v>Ice Coffee</v>
      </c>
      <c r="H921" s="17">
        <f t="shared" ca="1" si="604"/>
        <v>7.24</v>
      </c>
      <c r="J921" s="33" t="str">
        <f t="shared" si="581"/>
        <v>January2,2024</v>
      </c>
      <c r="K921" s="34">
        <f t="shared" ca="1" si="582"/>
        <v>0</v>
      </c>
      <c r="L921" s="34">
        <f t="shared" ca="1" si="583"/>
        <v>0</v>
      </c>
      <c r="M921" s="34">
        <f t="shared" ca="1" si="584"/>
        <v>7.24</v>
      </c>
      <c r="N921" s="34">
        <f t="shared" ca="1" si="585"/>
        <v>0</v>
      </c>
      <c r="O921" s="35">
        <f t="shared" ca="1" si="586"/>
        <v>0</v>
      </c>
      <c r="X921" t="str">
        <f t="shared" si="587"/>
        <v>January2,2024</v>
      </c>
      <c r="Y921">
        <f t="shared" ca="1" si="588"/>
        <v>0</v>
      </c>
      <c r="Z921">
        <f t="shared" ca="1" si="589"/>
        <v>7.24</v>
      </c>
      <c r="AA921">
        <f t="shared" ca="1" si="590"/>
        <v>0</v>
      </c>
      <c r="AB921">
        <f t="shared" ca="1" si="591"/>
        <v>0</v>
      </c>
      <c r="AK921" t="str">
        <f t="shared" si="593"/>
        <v>January2,2024</v>
      </c>
      <c r="AL921">
        <f t="shared" ca="1" si="594"/>
        <v>4</v>
      </c>
      <c r="AM921">
        <f t="shared" ca="1" si="595"/>
        <v>0</v>
      </c>
      <c r="AN921">
        <f t="shared" ca="1" si="596"/>
        <v>0</v>
      </c>
      <c r="AO921">
        <f t="shared" ca="1" si="597"/>
        <v>0</v>
      </c>
      <c r="AX921" t="str">
        <f t="shared" si="598"/>
        <v>January2,2024</v>
      </c>
      <c r="AY921">
        <f t="shared" ca="1" si="599"/>
        <v>4</v>
      </c>
    </row>
    <row r="922" spans="1:51">
      <c r="A922" s="17">
        <v>906</v>
      </c>
      <c r="B922" s="17" t="str">
        <f t="shared" si="600"/>
        <v>January2,2024</v>
      </c>
      <c r="C922" s="17">
        <f t="shared" ca="1" si="601"/>
        <v>2</v>
      </c>
      <c r="D922" s="17" t="str">
        <f t="shared" ca="1" si="580"/>
        <v>Canada</v>
      </c>
      <c r="E922" s="17" t="str">
        <f t="shared" ca="1" si="592"/>
        <v>Toronto</v>
      </c>
      <c r="F922" s="17">
        <f t="shared" ca="1" si="602"/>
        <v>4</v>
      </c>
      <c r="G922" s="17" t="str">
        <f t="shared" ca="1" si="603"/>
        <v>Mocktails</v>
      </c>
      <c r="H922" s="17">
        <f t="shared" ca="1" si="604"/>
        <v>6.88</v>
      </c>
      <c r="J922" s="36" t="str">
        <f t="shared" si="581"/>
        <v>January2,2024</v>
      </c>
      <c r="K922" s="37">
        <f t="shared" ca="1" si="582"/>
        <v>0</v>
      </c>
      <c r="L922" s="37">
        <f t="shared" ca="1" si="583"/>
        <v>6.88</v>
      </c>
      <c r="M922" s="37">
        <f t="shared" ca="1" si="584"/>
        <v>0</v>
      </c>
      <c r="N922" s="37">
        <f t="shared" ca="1" si="585"/>
        <v>0</v>
      </c>
      <c r="O922" s="38">
        <f t="shared" ca="1" si="586"/>
        <v>0</v>
      </c>
      <c r="X922" t="str">
        <f t="shared" si="587"/>
        <v>January2,2024</v>
      </c>
      <c r="Y922">
        <f t="shared" ca="1" si="588"/>
        <v>6.88</v>
      </c>
      <c r="Z922">
        <f t="shared" ca="1" si="589"/>
        <v>0</v>
      </c>
      <c r="AA922">
        <f t="shared" ca="1" si="590"/>
        <v>0</v>
      </c>
      <c r="AB922">
        <f t="shared" ca="1" si="591"/>
        <v>0</v>
      </c>
      <c r="AK922" t="str">
        <f t="shared" si="593"/>
        <v>January2,2024</v>
      </c>
      <c r="AL922">
        <f t="shared" ca="1" si="594"/>
        <v>0</v>
      </c>
      <c r="AM922">
        <f t="shared" ca="1" si="595"/>
        <v>7.24</v>
      </c>
      <c r="AN922">
        <f t="shared" ca="1" si="596"/>
        <v>0</v>
      </c>
      <c r="AO922">
        <f t="shared" ca="1" si="597"/>
        <v>0</v>
      </c>
      <c r="AX922" t="str">
        <f t="shared" si="598"/>
        <v>January2,2024</v>
      </c>
      <c r="AY922">
        <f t="shared" ca="1" si="599"/>
        <v>4</v>
      </c>
    </row>
    <row r="923" spans="1:51">
      <c r="A923" s="17">
        <v>907</v>
      </c>
      <c r="B923" s="17" t="str">
        <f t="shared" si="600"/>
        <v>January2,2024</v>
      </c>
      <c r="C923" s="17">
        <f t="shared" ca="1" si="601"/>
        <v>2</v>
      </c>
      <c r="D923" s="17" t="str">
        <f t="shared" ca="1" si="580"/>
        <v>Canada</v>
      </c>
      <c r="E923" s="17" t="str">
        <f t="shared" ca="1" si="592"/>
        <v>Toronto</v>
      </c>
      <c r="F923" s="17">
        <f t="shared" ca="1" si="602"/>
        <v>2</v>
      </c>
      <c r="G923" s="17" t="str">
        <f t="shared" ca="1" si="603"/>
        <v>Ice Coffee</v>
      </c>
      <c r="H923" s="17">
        <f t="shared" ca="1" si="604"/>
        <v>7.24</v>
      </c>
      <c r="J923" s="33" t="str">
        <f t="shared" si="581"/>
        <v>January2,2024</v>
      </c>
      <c r="K923" s="34">
        <f t="shared" ca="1" si="582"/>
        <v>0</v>
      </c>
      <c r="L923" s="34">
        <f t="shared" ca="1" si="583"/>
        <v>7.24</v>
      </c>
      <c r="M923" s="34">
        <f t="shared" ca="1" si="584"/>
        <v>0</v>
      </c>
      <c r="N923" s="34">
        <f t="shared" ca="1" si="585"/>
        <v>0</v>
      </c>
      <c r="O923" s="35">
        <f t="shared" ca="1" si="586"/>
        <v>0</v>
      </c>
      <c r="X923" t="str">
        <f t="shared" si="587"/>
        <v>January2,2024</v>
      </c>
      <c r="Y923">
        <f t="shared" ca="1" si="588"/>
        <v>7.24</v>
      </c>
      <c r="Z923">
        <f t="shared" ca="1" si="589"/>
        <v>0</v>
      </c>
      <c r="AA923">
        <f t="shared" ca="1" si="590"/>
        <v>0</v>
      </c>
      <c r="AB923">
        <f t="shared" ca="1" si="591"/>
        <v>0</v>
      </c>
      <c r="AK923" t="str">
        <f t="shared" si="593"/>
        <v>January2,2024</v>
      </c>
      <c r="AL923">
        <f t="shared" ca="1" si="594"/>
        <v>0</v>
      </c>
      <c r="AM923">
        <f t="shared" ca="1" si="595"/>
        <v>0</v>
      </c>
      <c r="AN923">
        <f t="shared" ca="1" si="596"/>
        <v>0</v>
      </c>
      <c r="AO923">
        <f t="shared" ca="1" si="597"/>
        <v>6.88</v>
      </c>
      <c r="AX923" t="str">
        <f t="shared" si="598"/>
        <v>January2,2024</v>
      </c>
      <c r="AY923">
        <f t="shared" ca="1" si="599"/>
        <v>7.24</v>
      </c>
    </row>
    <row r="924" spans="1:51">
      <c r="A924" s="17">
        <v>908</v>
      </c>
      <c r="B924" s="17" t="str">
        <f t="shared" si="600"/>
        <v>January2,2024</v>
      </c>
      <c r="C924" s="17">
        <f t="shared" ca="1" si="601"/>
        <v>2</v>
      </c>
      <c r="D924" s="17" t="str">
        <f t="shared" ca="1" si="580"/>
        <v>Canada</v>
      </c>
      <c r="E924" s="17" t="str">
        <f t="shared" ca="1" si="592"/>
        <v>Toronto</v>
      </c>
      <c r="F924" s="17">
        <f t="shared" ca="1" si="602"/>
        <v>1</v>
      </c>
      <c r="G924" s="17" t="str">
        <f t="shared" ca="1" si="603"/>
        <v>Coffee</v>
      </c>
      <c r="H924" s="17">
        <f t="shared" ca="1" si="604"/>
        <v>4</v>
      </c>
      <c r="J924" s="36" t="str">
        <f t="shared" si="581"/>
        <v>January2,2024</v>
      </c>
      <c r="K924" s="37">
        <f t="shared" ca="1" si="582"/>
        <v>0</v>
      </c>
      <c r="L924" s="37">
        <f t="shared" ca="1" si="583"/>
        <v>4</v>
      </c>
      <c r="M924" s="37">
        <f t="shared" ca="1" si="584"/>
        <v>0</v>
      </c>
      <c r="N924" s="37">
        <f t="shared" ca="1" si="585"/>
        <v>0</v>
      </c>
      <c r="O924" s="38">
        <f t="shared" ca="1" si="586"/>
        <v>0</v>
      </c>
      <c r="X924" t="str">
        <f t="shared" si="587"/>
        <v>January2,2024</v>
      </c>
      <c r="Y924">
        <f t="shared" ca="1" si="588"/>
        <v>4</v>
      </c>
      <c r="Z924">
        <f t="shared" ca="1" si="589"/>
        <v>0</v>
      </c>
      <c r="AA924">
        <f t="shared" ca="1" si="590"/>
        <v>0</v>
      </c>
      <c r="AB924">
        <f t="shared" ca="1" si="591"/>
        <v>0</v>
      </c>
      <c r="AK924" t="str">
        <f t="shared" si="593"/>
        <v>January2,2024</v>
      </c>
      <c r="AL924">
        <f t="shared" ca="1" si="594"/>
        <v>0</v>
      </c>
      <c r="AM924">
        <f t="shared" ca="1" si="595"/>
        <v>7.24</v>
      </c>
      <c r="AN924">
        <f t="shared" ca="1" si="596"/>
        <v>0</v>
      </c>
      <c r="AO924">
        <f t="shared" ca="1" si="597"/>
        <v>0</v>
      </c>
      <c r="AX924" t="str">
        <f t="shared" si="598"/>
        <v>January2,2024</v>
      </c>
      <c r="AY924">
        <f t="shared" ca="1" si="599"/>
        <v>6.88</v>
      </c>
    </row>
    <row r="925" spans="1:51">
      <c r="A925" s="17">
        <v>909</v>
      </c>
      <c r="B925" s="17" t="str">
        <f t="shared" si="600"/>
        <v>January2,2024</v>
      </c>
      <c r="C925" s="17">
        <f t="shared" ca="1" si="601"/>
        <v>2</v>
      </c>
      <c r="D925" s="17" t="str">
        <f t="shared" ca="1" si="580"/>
        <v>Canada</v>
      </c>
      <c r="E925" s="17" t="str">
        <f t="shared" ca="1" si="592"/>
        <v>Toronto</v>
      </c>
      <c r="F925" s="17">
        <f t="shared" ca="1" si="602"/>
        <v>4</v>
      </c>
      <c r="G925" s="17" t="str">
        <f t="shared" ca="1" si="603"/>
        <v>Mocktails</v>
      </c>
      <c r="H925" s="17">
        <f t="shared" ca="1" si="604"/>
        <v>6.88</v>
      </c>
      <c r="J925" s="33" t="str">
        <f t="shared" si="581"/>
        <v>January2,2024</v>
      </c>
      <c r="K925" s="34">
        <f t="shared" ca="1" si="582"/>
        <v>0</v>
      </c>
      <c r="L925" s="34">
        <f t="shared" ca="1" si="583"/>
        <v>6.88</v>
      </c>
      <c r="M925" s="34">
        <f t="shared" ca="1" si="584"/>
        <v>0</v>
      </c>
      <c r="N925" s="34">
        <f t="shared" ca="1" si="585"/>
        <v>0</v>
      </c>
      <c r="O925" s="35">
        <f t="shared" ca="1" si="586"/>
        <v>0</v>
      </c>
      <c r="X925" t="str">
        <f t="shared" si="587"/>
        <v>January2,2024</v>
      </c>
      <c r="Y925">
        <f t="shared" ca="1" si="588"/>
        <v>6.88</v>
      </c>
      <c r="Z925">
        <f t="shared" ca="1" si="589"/>
        <v>0</v>
      </c>
      <c r="AA925">
        <f t="shared" ca="1" si="590"/>
        <v>0</v>
      </c>
      <c r="AB925">
        <f t="shared" ca="1" si="591"/>
        <v>0</v>
      </c>
      <c r="AK925" t="str">
        <f t="shared" si="593"/>
        <v>January2,2024</v>
      </c>
      <c r="AL925">
        <f t="shared" ca="1" si="594"/>
        <v>4</v>
      </c>
      <c r="AM925">
        <f t="shared" ca="1" si="595"/>
        <v>0</v>
      </c>
      <c r="AN925">
        <f t="shared" ca="1" si="596"/>
        <v>0</v>
      </c>
      <c r="AO925">
        <f t="shared" ca="1" si="597"/>
        <v>0</v>
      </c>
      <c r="AX925" t="str">
        <f t="shared" si="598"/>
        <v>January2,2024</v>
      </c>
      <c r="AY925">
        <f t="shared" ca="1" si="599"/>
        <v>7.24</v>
      </c>
    </row>
    <row r="926" spans="1:51">
      <c r="A926" s="17">
        <v>910</v>
      </c>
      <c r="B926" s="17" t="str">
        <f t="shared" si="600"/>
        <v>January2,2024</v>
      </c>
      <c r="C926" s="17">
        <f t="shared" ca="1" si="601"/>
        <v>3</v>
      </c>
      <c r="D926" s="17" t="str">
        <f t="shared" ca="1" si="580"/>
        <v>US</v>
      </c>
      <c r="E926" s="17" t="str">
        <f t="shared" ca="1" si="592"/>
        <v>Orlando</v>
      </c>
      <c r="F926" s="17">
        <f t="shared" ca="1" si="602"/>
        <v>3</v>
      </c>
      <c r="G926" s="17" t="str">
        <f t="shared" ca="1" si="603"/>
        <v>Tea</v>
      </c>
      <c r="H926" s="17">
        <f t="shared" ca="1" si="604"/>
        <v>5.52</v>
      </c>
      <c r="J926" s="36" t="str">
        <f t="shared" si="581"/>
        <v>January2,2024</v>
      </c>
      <c r="K926" s="37">
        <f t="shared" ca="1" si="582"/>
        <v>0</v>
      </c>
      <c r="L926" s="37">
        <f t="shared" ca="1" si="583"/>
        <v>0</v>
      </c>
      <c r="M926" s="37">
        <f t="shared" ca="1" si="584"/>
        <v>5.52</v>
      </c>
      <c r="N926" s="37">
        <f t="shared" ca="1" si="585"/>
        <v>0</v>
      </c>
      <c r="O926" s="38">
        <f t="shared" ca="1" si="586"/>
        <v>0</v>
      </c>
      <c r="X926" t="str">
        <f t="shared" si="587"/>
        <v>January2,2024</v>
      </c>
      <c r="Y926">
        <f t="shared" ca="1" si="588"/>
        <v>0</v>
      </c>
      <c r="Z926">
        <f t="shared" ca="1" si="589"/>
        <v>5.52</v>
      </c>
      <c r="AA926">
        <f t="shared" ca="1" si="590"/>
        <v>0</v>
      </c>
      <c r="AB926">
        <f t="shared" ca="1" si="591"/>
        <v>0</v>
      </c>
      <c r="AK926" t="str">
        <f t="shared" si="593"/>
        <v>January2,2024</v>
      </c>
      <c r="AL926">
        <f t="shared" ca="1" si="594"/>
        <v>0</v>
      </c>
      <c r="AM926">
        <f t="shared" ca="1" si="595"/>
        <v>0</v>
      </c>
      <c r="AN926">
        <f t="shared" ca="1" si="596"/>
        <v>0</v>
      </c>
      <c r="AO926">
        <f t="shared" ca="1" si="597"/>
        <v>6.88</v>
      </c>
      <c r="AX926" t="str">
        <f t="shared" si="598"/>
        <v>January2,2024</v>
      </c>
      <c r="AY926">
        <f t="shared" ca="1" si="599"/>
        <v>4</v>
      </c>
    </row>
    <row r="927" spans="1:51">
      <c r="A927" s="17">
        <v>911</v>
      </c>
      <c r="B927" s="17" t="str">
        <f t="shared" si="600"/>
        <v>January2,2024</v>
      </c>
      <c r="C927" s="17">
        <f t="shared" ca="1" si="601"/>
        <v>1</v>
      </c>
      <c r="D927" s="17" t="str">
        <f t="shared" ca="1" si="580"/>
        <v>Canada</v>
      </c>
      <c r="E927" s="17" t="str">
        <f t="shared" ca="1" si="592"/>
        <v>Montreal</v>
      </c>
      <c r="F927" s="17">
        <f t="shared" ca="1" si="602"/>
        <v>1</v>
      </c>
      <c r="G927" s="17" t="str">
        <f t="shared" ca="1" si="603"/>
        <v>Coffee</v>
      </c>
      <c r="H927" s="17">
        <f t="shared" ca="1" si="604"/>
        <v>4</v>
      </c>
      <c r="J927" s="33" t="str">
        <f t="shared" si="581"/>
        <v>January2,2024</v>
      </c>
      <c r="K927" s="34">
        <f t="shared" ca="1" si="582"/>
        <v>4</v>
      </c>
      <c r="L927" s="34">
        <f t="shared" ca="1" si="583"/>
        <v>0</v>
      </c>
      <c r="M927" s="34">
        <f t="shared" ca="1" si="584"/>
        <v>0</v>
      </c>
      <c r="N927" s="34">
        <f t="shared" ca="1" si="585"/>
        <v>0</v>
      </c>
      <c r="O927" s="35">
        <f t="shared" ca="1" si="586"/>
        <v>0</v>
      </c>
      <c r="X927" t="str">
        <f t="shared" si="587"/>
        <v>January2,2024</v>
      </c>
      <c r="Y927">
        <f t="shared" ca="1" si="588"/>
        <v>4</v>
      </c>
      <c r="Z927">
        <f t="shared" ca="1" si="589"/>
        <v>0</v>
      </c>
      <c r="AA927">
        <f t="shared" ca="1" si="590"/>
        <v>0</v>
      </c>
      <c r="AB927">
        <f t="shared" ca="1" si="591"/>
        <v>0</v>
      </c>
      <c r="AK927" t="str">
        <f t="shared" si="593"/>
        <v>January2,2024</v>
      </c>
      <c r="AL927">
        <f t="shared" ca="1" si="594"/>
        <v>0</v>
      </c>
      <c r="AM927">
        <f t="shared" ca="1" si="595"/>
        <v>0</v>
      </c>
      <c r="AN927">
        <f t="shared" ca="1" si="596"/>
        <v>5.52</v>
      </c>
      <c r="AO927">
        <f t="shared" ca="1" si="597"/>
        <v>0</v>
      </c>
      <c r="AX927" t="str">
        <f t="shared" si="598"/>
        <v>January2,2024</v>
      </c>
      <c r="AY927">
        <f t="shared" ca="1" si="599"/>
        <v>6.88</v>
      </c>
    </row>
    <row r="928" spans="1:51">
      <c r="A928" s="17">
        <v>912</v>
      </c>
      <c r="B928" s="17" t="str">
        <f t="shared" ref="B928:B937" si="605">"January2,2024"</f>
        <v>January2,2024</v>
      </c>
      <c r="C928" s="17">
        <f t="shared" ref="C928:C937" ca="1" si="606">RANDBETWEEN(1,5)</f>
        <v>1</v>
      </c>
      <c r="D928" s="17" t="str">
        <f t="shared" ca="1" si="580"/>
        <v>Canada</v>
      </c>
      <c r="E928" s="17" t="str">
        <f t="shared" ca="1" si="592"/>
        <v>Montreal</v>
      </c>
      <c r="F928" s="17">
        <f t="shared" ref="F928:F937" ca="1" si="607">RANDBETWEEN(1,4)</f>
        <v>1</v>
      </c>
      <c r="G928" s="17" t="str">
        <f t="shared" ca="1" si="603"/>
        <v>Coffee</v>
      </c>
      <c r="H928" s="17">
        <f t="shared" ca="1" si="604"/>
        <v>4</v>
      </c>
      <c r="J928" s="36" t="str">
        <f t="shared" si="581"/>
        <v>January2,2024</v>
      </c>
      <c r="K928" s="37">
        <f t="shared" ca="1" si="582"/>
        <v>4</v>
      </c>
      <c r="L928" s="37">
        <f t="shared" ca="1" si="583"/>
        <v>0</v>
      </c>
      <c r="M928" s="37">
        <f t="shared" ca="1" si="584"/>
        <v>0</v>
      </c>
      <c r="N928" s="37">
        <f t="shared" ca="1" si="585"/>
        <v>0</v>
      </c>
      <c r="O928" s="38">
        <f t="shared" ca="1" si="586"/>
        <v>0</v>
      </c>
      <c r="X928" t="str">
        <f t="shared" si="587"/>
        <v>January2,2024</v>
      </c>
      <c r="Y928">
        <f t="shared" ca="1" si="588"/>
        <v>4</v>
      </c>
      <c r="Z928">
        <f t="shared" ca="1" si="589"/>
        <v>0</v>
      </c>
      <c r="AA928">
        <f t="shared" ca="1" si="590"/>
        <v>0</v>
      </c>
      <c r="AB928">
        <f t="shared" ca="1" si="591"/>
        <v>0</v>
      </c>
      <c r="AK928" t="str">
        <f t="shared" si="593"/>
        <v>January2,2024</v>
      </c>
      <c r="AL928">
        <f t="shared" ca="1" si="594"/>
        <v>4</v>
      </c>
      <c r="AM928">
        <f t="shared" ca="1" si="595"/>
        <v>0</v>
      </c>
      <c r="AN928">
        <f t="shared" ca="1" si="596"/>
        <v>0</v>
      </c>
      <c r="AO928">
        <f t="shared" ca="1" si="597"/>
        <v>0</v>
      </c>
      <c r="AX928" t="str">
        <f t="shared" si="598"/>
        <v>January2,2024</v>
      </c>
      <c r="AY928">
        <f t="shared" ca="1" si="599"/>
        <v>5.52</v>
      </c>
    </row>
    <row r="929" spans="1:51">
      <c r="A929" s="17">
        <v>913</v>
      </c>
      <c r="B929" s="17" t="str">
        <f t="shared" si="605"/>
        <v>January2,2024</v>
      </c>
      <c r="C929" s="17">
        <f t="shared" ca="1" si="606"/>
        <v>3</v>
      </c>
      <c r="D929" s="17" t="str">
        <f t="shared" ca="1" si="580"/>
        <v>US</v>
      </c>
      <c r="E929" s="17" t="str">
        <f t="shared" ca="1" si="592"/>
        <v>Orlando</v>
      </c>
      <c r="F929" s="17">
        <f t="shared" ca="1" si="607"/>
        <v>3</v>
      </c>
      <c r="G929" s="17" t="str">
        <f t="shared" ca="1" si="603"/>
        <v>Tea</v>
      </c>
      <c r="H929" s="17">
        <f t="shared" ca="1" si="604"/>
        <v>5.52</v>
      </c>
      <c r="J929" s="33" t="str">
        <f t="shared" si="581"/>
        <v>January2,2024</v>
      </c>
      <c r="K929" s="34">
        <f t="shared" ca="1" si="582"/>
        <v>0</v>
      </c>
      <c r="L929" s="34">
        <f t="shared" ca="1" si="583"/>
        <v>0</v>
      </c>
      <c r="M929" s="34">
        <f t="shared" ca="1" si="584"/>
        <v>5.52</v>
      </c>
      <c r="N929" s="34">
        <f t="shared" ca="1" si="585"/>
        <v>0</v>
      </c>
      <c r="O929" s="35">
        <f t="shared" ca="1" si="586"/>
        <v>0</v>
      </c>
      <c r="X929" t="str">
        <f t="shared" si="587"/>
        <v>January2,2024</v>
      </c>
      <c r="Y929">
        <f t="shared" ca="1" si="588"/>
        <v>0</v>
      </c>
      <c r="Z929">
        <f t="shared" ca="1" si="589"/>
        <v>5.52</v>
      </c>
      <c r="AA929">
        <f t="shared" ca="1" si="590"/>
        <v>0</v>
      </c>
      <c r="AB929">
        <f t="shared" ca="1" si="591"/>
        <v>0</v>
      </c>
      <c r="AK929" t="str">
        <f t="shared" si="593"/>
        <v>January2,2024</v>
      </c>
      <c r="AL929">
        <f t="shared" ca="1" si="594"/>
        <v>4</v>
      </c>
      <c r="AM929">
        <f t="shared" ca="1" si="595"/>
        <v>0</v>
      </c>
      <c r="AN929">
        <f t="shared" ca="1" si="596"/>
        <v>0</v>
      </c>
      <c r="AO929">
        <f t="shared" ca="1" si="597"/>
        <v>0</v>
      </c>
      <c r="AX929" t="str">
        <f t="shared" si="598"/>
        <v>January2,2024</v>
      </c>
      <c r="AY929">
        <f t="shared" ca="1" si="599"/>
        <v>4</v>
      </c>
    </row>
    <row r="930" spans="1:51">
      <c r="A930" s="17">
        <v>914</v>
      </c>
      <c r="B930" s="17" t="str">
        <f t="shared" si="605"/>
        <v>January2,2024</v>
      </c>
      <c r="C930" s="17">
        <f t="shared" ca="1" si="606"/>
        <v>5</v>
      </c>
      <c r="D930" s="17" t="str">
        <f t="shared" ca="1" si="580"/>
        <v>UK</v>
      </c>
      <c r="E930" s="17" t="str">
        <f t="shared" ca="1" si="592"/>
        <v>London</v>
      </c>
      <c r="F930" s="17">
        <f t="shared" ca="1" si="607"/>
        <v>4</v>
      </c>
      <c r="G930" s="17" t="str">
        <f t="shared" ca="1" si="603"/>
        <v>Mocktails</v>
      </c>
      <c r="H930" s="17">
        <f t="shared" ca="1" si="604"/>
        <v>6.88</v>
      </c>
      <c r="J930" s="36" t="str">
        <f t="shared" si="581"/>
        <v>January2,2024</v>
      </c>
      <c r="K930" s="37">
        <f t="shared" ca="1" si="582"/>
        <v>0</v>
      </c>
      <c r="L930" s="37">
        <f t="shared" ca="1" si="583"/>
        <v>0</v>
      </c>
      <c r="M930" s="37">
        <f t="shared" ca="1" si="584"/>
        <v>0</v>
      </c>
      <c r="N930" s="37">
        <f t="shared" ca="1" si="585"/>
        <v>0</v>
      </c>
      <c r="O930" s="38">
        <f t="shared" ca="1" si="586"/>
        <v>6.88</v>
      </c>
      <c r="X930" t="str">
        <f t="shared" si="587"/>
        <v>January2,2024</v>
      </c>
      <c r="Y930">
        <f t="shared" ca="1" si="588"/>
        <v>0</v>
      </c>
      <c r="Z930">
        <f t="shared" ca="1" si="589"/>
        <v>0</v>
      </c>
      <c r="AA930">
        <f t="shared" ca="1" si="590"/>
        <v>0</v>
      </c>
      <c r="AB930">
        <f t="shared" ca="1" si="591"/>
        <v>6.88</v>
      </c>
      <c r="AK930" t="str">
        <f t="shared" si="593"/>
        <v>January2,2024</v>
      </c>
      <c r="AL930">
        <f t="shared" ca="1" si="594"/>
        <v>0</v>
      </c>
      <c r="AM930">
        <f t="shared" ca="1" si="595"/>
        <v>0</v>
      </c>
      <c r="AN930">
        <f t="shared" ca="1" si="596"/>
        <v>5.52</v>
      </c>
      <c r="AO930">
        <f t="shared" ca="1" si="597"/>
        <v>0</v>
      </c>
      <c r="AX930" t="str">
        <f t="shared" si="598"/>
        <v>January2,2024</v>
      </c>
      <c r="AY930">
        <f t="shared" ca="1" si="599"/>
        <v>4</v>
      </c>
    </row>
    <row r="931" spans="1:51">
      <c r="A931" s="17">
        <v>915</v>
      </c>
      <c r="B931" s="17" t="str">
        <f t="shared" si="605"/>
        <v>January2,2024</v>
      </c>
      <c r="C931" s="17">
        <f t="shared" ca="1" si="606"/>
        <v>2</v>
      </c>
      <c r="D931" s="17" t="str">
        <f t="shared" ca="1" si="580"/>
        <v>Canada</v>
      </c>
      <c r="E931" s="17" t="str">
        <f t="shared" ca="1" si="592"/>
        <v>Toronto</v>
      </c>
      <c r="F931" s="17">
        <f t="shared" ca="1" si="607"/>
        <v>3</v>
      </c>
      <c r="G931" s="17" t="str">
        <f t="shared" ca="1" si="603"/>
        <v>Tea</v>
      </c>
      <c r="H931" s="17">
        <f t="shared" ca="1" si="604"/>
        <v>5.52</v>
      </c>
      <c r="J931" s="33" t="str">
        <f t="shared" si="581"/>
        <v>January2,2024</v>
      </c>
      <c r="K931" s="34">
        <f t="shared" ca="1" si="582"/>
        <v>0</v>
      </c>
      <c r="L931" s="34">
        <f t="shared" ca="1" si="583"/>
        <v>5.52</v>
      </c>
      <c r="M931" s="34">
        <f t="shared" ca="1" si="584"/>
        <v>0</v>
      </c>
      <c r="N931" s="34">
        <f t="shared" ca="1" si="585"/>
        <v>0</v>
      </c>
      <c r="O931" s="35">
        <f t="shared" ca="1" si="586"/>
        <v>0</v>
      </c>
      <c r="X931" t="str">
        <f t="shared" si="587"/>
        <v>January2,2024</v>
      </c>
      <c r="Y931">
        <f t="shared" ca="1" si="588"/>
        <v>5.52</v>
      </c>
      <c r="Z931">
        <f t="shared" ca="1" si="589"/>
        <v>0</v>
      </c>
      <c r="AA931">
        <f t="shared" ca="1" si="590"/>
        <v>0</v>
      </c>
      <c r="AB931">
        <f t="shared" ca="1" si="591"/>
        <v>0</v>
      </c>
      <c r="AK931" t="str">
        <f t="shared" si="593"/>
        <v>January2,2024</v>
      </c>
      <c r="AL931">
        <f t="shared" ca="1" si="594"/>
        <v>0</v>
      </c>
      <c r="AM931">
        <f t="shared" ca="1" si="595"/>
        <v>0</v>
      </c>
      <c r="AN931">
        <f t="shared" ca="1" si="596"/>
        <v>0</v>
      </c>
      <c r="AO931">
        <f t="shared" ca="1" si="597"/>
        <v>6.88</v>
      </c>
      <c r="AX931" t="str">
        <f t="shared" si="598"/>
        <v>January2,2024</v>
      </c>
      <c r="AY931">
        <f t="shared" ca="1" si="599"/>
        <v>5.52</v>
      </c>
    </row>
    <row r="932" spans="1:51">
      <c r="A932" s="17">
        <v>916</v>
      </c>
      <c r="B932" s="17" t="str">
        <f t="shared" si="605"/>
        <v>January2,2024</v>
      </c>
      <c r="C932" s="17">
        <f t="shared" ca="1" si="606"/>
        <v>3</v>
      </c>
      <c r="D932" s="17" t="str">
        <f t="shared" ca="1" si="580"/>
        <v>US</v>
      </c>
      <c r="E932" s="17" t="str">
        <f t="shared" ca="1" si="592"/>
        <v>Orlando</v>
      </c>
      <c r="F932" s="17">
        <f t="shared" ca="1" si="607"/>
        <v>4</v>
      </c>
      <c r="G932" s="17" t="str">
        <f t="shared" ca="1" si="603"/>
        <v>Mocktails</v>
      </c>
      <c r="H932" s="17">
        <f t="shared" ca="1" si="604"/>
        <v>6.88</v>
      </c>
      <c r="J932" s="36" t="str">
        <f t="shared" si="581"/>
        <v>January2,2024</v>
      </c>
      <c r="K932" s="37">
        <f t="shared" ca="1" si="582"/>
        <v>0</v>
      </c>
      <c r="L932" s="37">
        <f t="shared" ca="1" si="583"/>
        <v>0</v>
      </c>
      <c r="M932" s="37">
        <f t="shared" ca="1" si="584"/>
        <v>6.88</v>
      </c>
      <c r="N932" s="37">
        <f t="shared" ca="1" si="585"/>
        <v>0</v>
      </c>
      <c r="O932" s="38">
        <f t="shared" ca="1" si="586"/>
        <v>0</v>
      </c>
      <c r="X932" t="str">
        <f t="shared" si="587"/>
        <v>January2,2024</v>
      </c>
      <c r="Y932">
        <f t="shared" ca="1" si="588"/>
        <v>0</v>
      </c>
      <c r="Z932">
        <f t="shared" ca="1" si="589"/>
        <v>6.88</v>
      </c>
      <c r="AA932">
        <f t="shared" ca="1" si="590"/>
        <v>0</v>
      </c>
      <c r="AB932">
        <f t="shared" ca="1" si="591"/>
        <v>0</v>
      </c>
      <c r="AK932" t="str">
        <f t="shared" si="593"/>
        <v>January2,2024</v>
      </c>
      <c r="AL932">
        <f t="shared" ca="1" si="594"/>
        <v>0</v>
      </c>
      <c r="AM932">
        <f t="shared" ca="1" si="595"/>
        <v>0</v>
      </c>
      <c r="AN932">
        <f t="shared" ca="1" si="596"/>
        <v>5.52</v>
      </c>
      <c r="AO932">
        <f t="shared" ca="1" si="597"/>
        <v>0</v>
      </c>
      <c r="AX932" t="str">
        <f t="shared" si="598"/>
        <v>January2,2024</v>
      </c>
      <c r="AY932">
        <f t="shared" ca="1" si="599"/>
        <v>6.88</v>
      </c>
    </row>
    <row r="933" spans="1:51">
      <c r="A933" s="17">
        <v>917</v>
      </c>
      <c r="B933" s="17" t="str">
        <f t="shared" si="605"/>
        <v>January2,2024</v>
      </c>
      <c r="C933" s="17">
        <f t="shared" ca="1" si="606"/>
        <v>1</v>
      </c>
      <c r="D933" s="17" t="str">
        <f t="shared" ca="1" si="580"/>
        <v>Canada</v>
      </c>
      <c r="E933" s="17" t="str">
        <f t="shared" ca="1" si="592"/>
        <v>Montreal</v>
      </c>
      <c r="F933" s="17">
        <f t="shared" ca="1" si="607"/>
        <v>4</v>
      </c>
      <c r="G933" s="17" t="str">
        <f t="shared" ca="1" si="603"/>
        <v>Mocktails</v>
      </c>
      <c r="H933" s="17">
        <f t="shared" ca="1" si="604"/>
        <v>6.88</v>
      </c>
      <c r="J933" s="33" t="str">
        <f t="shared" si="581"/>
        <v>January2,2024</v>
      </c>
      <c r="K933" s="34">
        <f t="shared" ca="1" si="582"/>
        <v>6.88</v>
      </c>
      <c r="L933" s="34">
        <f t="shared" ca="1" si="583"/>
        <v>0</v>
      </c>
      <c r="M933" s="34">
        <f t="shared" ca="1" si="584"/>
        <v>0</v>
      </c>
      <c r="N933" s="34">
        <f t="shared" ca="1" si="585"/>
        <v>0</v>
      </c>
      <c r="O933" s="35">
        <f t="shared" ca="1" si="586"/>
        <v>0</v>
      </c>
      <c r="X933" t="str">
        <f t="shared" si="587"/>
        <v>January2,2024</v>
      </c>
      <c r="Y933">
        <f t="shared" ca="1" si="588"/>
        <v>6.88</v>
      </c>
      <c r="Z933">
        <f t="shared" ca="1" si="589"/>
        <v>0</v>
      </c>
      <c r="AA933">
        <f t="shared" ca="1" si="590"/>
        <v>0</v>
      </c>
      <c r="AB933">
        <f t="shared" ca="1" si="591"/>
        <v>0</v>
      </c>
      <c r="AK933" t="str">
        <f t="shared" si="593"/>
        <v>January2,2024</v>
      </c>
      <c r="AL933">
        <f t="shared" ca="1" si="594"/>
        <v>0</v>
      </c>
      <c r="AM933">
        <f t="shared" ca="1" si="595"/>
        <v>0</v>
      </c>
      <c r="AN933">
        <f t="shared" ca="1" si="596"/>
        <v>0</v>
      </c>
      <c r="AO933">
        <f t="shared" ca="1" si="597"/>
        <v>6.88</v>
      </c>
      <c r="AX933" t="str">
        <f t="shared" si="598"/>
        <v>January2,2024</v>
      </c>
      <c r="AY933">
        <f t="shared" ca="1" si="599"/>
        <v>5.52</v>
      </c>
    </row>
    <row r="934" spans="1:51">
      <c r="A934" s="17">
        <v>918</v>
      </c>
      <c r="B934" s="17" t="str">
        <f t="shared" si="605"/>
        <v>January2,2024</v>
      </c>
      <c r="C934" s="17">
        <f t="shared" ca="1" si="606"/>
        <v>2</v>
      </c>
      <c r="D934" s="17" t="str">
        <f t="shared" ca="1" si="580"/>
        <v>Canada</v>
      </c>
      <c r="E934" s="17" t="str">
        <f t="shared" ca="1" si="592"/>
        <v>Toronto</v>
      </c>
      <c r="F934" s="17">
        <f t="shared" ca="1" si="607"/>
        <v>1</v>
      </c>
      <c r="G934" s="17" t="str">
        <f t="shared" ca="1" si="603"/>
        <v>Coffee</v>
      </c>
      <c r="H934" s="17">
        <f t="shared" ca="1" si="604"/>
        <v>4</v>
      </c>
      <c r="J934" s="36" t="str">
        <f t="shared" si="581"/>
        <v>January2,2024</v>
      </c>
      <c r="K934" s="37">
        <f t="shared" ca="1" si="582"/>
        <v>0</v>
      </c>
      <c r="L934" s="37">
        <f t="shared" ca="1" si="583"/>
        <v>4</v>
      </c>
      <c r="M934" s="37">
        <f t="shared" ca="1" si="584"/>
        <v>0</v>
      </c>
      <c r="N934" s="37">
        <f t="shared" ca="1" si="585"/>
        <v>0</v>
      </c>
      <c r="O934" s="38">
        <f t="shared" ca="1" si="586"/>
        <v>0</v>
      </c>
      <c r="X934" t="str">
        <f t="shared" si="587"/>
        <v>January2,2024</v>
      </c>
      <c r="Y934">
        <f t="shared" ca="1" si="588"/>
        <v>4</v>
      </c>
      <c r="Z934">
        <f t="shared" ca="1" si="589"/>
        <v>0</v>
      </c>
      <c r="AA934">
        <f t="shared" ca="1" si="590"/>
        <v>0</v>
      </c>
      <c r="AB934">
        <f t="shared" ca="1" si="591"/>
        <v>0</v>
      </c>
      <c r="AK934" t="str">
        <f t="shared" si="593"/>
        <v>January2,2024</v>
      </c>
      <c r="AL934">
        <f t="shared" ca="1" si="594"/>
        <v>0</v>
      </c>
      <c r="AM934">
        <f t="shared" ca="1" si="595"/>
        <v>0</v>
      </c>
      <c r="AN934">
        <f t="shared" ca="1" si="596"/>
        <v>0</v>
      </c>
      <c r="AO934">
        <f t="shared" ca="1" si="597"/>
        <v>6.88</v>
      </c>
      <c r="AX934" t="str">
        <f t="shared" si="598"/>
        <v>January2,2024</v>
      </c>
      <c r="AY934">
        <f t="shared" ca="1" si="599"/>
        <v>6.88</v>
      </c>
    </row>
    <row r="935" spans="1:51">
      <c r="A935" s="17">
        <v>919</v>
      </c>
      <c r="B935" s="17" t="str">
        <f t="shared" si="605"/>
        <v>January2,2024</v>
      </c>
      <c r="C935" s="17">
        <f t="shared" ca="1" si="606"/>
        <v>5</v>
      </c>
      <c r="D935" s="17" t="str">
        <f t="shared" ca="1" si="580"/>
        <v>UK</v>
      </c>
      <c r="E935" s="17" t="str">
        <f t="shared" ca="1" si="592"/>
        <v>London</v>
      </c>
      <c r="F935" s="17">
        <f t="shared" ca="1" si="607"/>
        <v>1</v>
      </c>
      <c r="G935" s="17" t="str">
        <f t="shared" ca="1" si="603"/>
        <v>Coffee</v>
      </c>
      <c r="H935" s="17">
        <f t="shared" ca="1" si="604"/>
        <v>4</v>
      </c>
      <c r="J935" s="33" t="str">
        <f t="shared" si="581"/>
        <v>January2,2024</v>
      </c>
      <c r="K935" s="34">
        <f t="shared" ca="1" si="582"/>
        <v>0</v>
      </c>
      <c r="L935" s="34">
        <f t="shared" ca="1" si="583"/>
        <v>0</v>
      </c>
      <c r="M935" s="34">
        <f t="shared" ca="1" si="584"/>
        <v>0</v>
      </c>
      <c r="N935" s="34">
        <f t="shared" ca="1" si="585"/>
        <v>0</v>
      </c>
      <c r="O935" s="35">
        <f t="shared" ca="1" si="586"/>
        <v>4</v>
      </c>
      <c r="X935" t="str">
        <f t="shared" si="587"/>
        <v>January2,2024</v>
      </c>
      <c r="Y935">
        <f t="shared" ca="1" si="588"/>
        <v>0</v>
      </c>
      <c r="Z935">
        <f t="shared" ca="1" si="589"/>
        <v>0</v>
      </c>
      <c r="AA935">
        <f t="shared" ca="1" si="590"/>
        <v>0</v>
      </c>
      <c r="AB935">
        <f t="shared" ca="1" si="591"/>
        <v>4</v>
      </c>
      <c r="AK935" t="str">
        <f t="shared" si="593"/>
        <v>January2,2024</v>
      </c>
      <c r="AL935">
        <f t="shared" ca="1" si="594"/>
        <v>4</v>
      </c>
      <c r="AM935">
        <f t="shared" ca="1" si="595"/>
        <v>0</v>
      </c>
      <c r="AN935">
        <f t="shared" ca="1" si="596"/>
        <v>0</v>
      </c>
      <c r="AO935">
        <f t="shared" ca="1" si="597"/>
        <v>0</v>
      </c>
      <c r="AX935" t="str">
        <f t="shared" si="598"/>
        <v>January2,2024</v>
      </c>
      <c r="AY935">
        <f t="shared" ca="1" si="599"/>
        <v>6.88</v>
      </c>
    </row>
    <row r="936" spans="1:51">
      <c r="A936" s="17">
        <v>920</v>
      </c>
      <c r="B936" s="17" t="str">
        <f t="shared" si="605"/>
        <v>January2,2024</v>
      </c>
      <c r="C936" s="17">
        <f t="shared" ca="1" si="606"/>
        <v>2</v>
      </c>
      <c r="D936" s="17" t="str">
        <f t="shared" ca="1" si="580"/>
        <v>Canada</v>
      </c>
      <c r="E936" s="17" t="str">
        <f t="shared" ca="1" si="592"/>
        <v>Toronto</v>
      </c>
      <c r="F936" s="17">
        <f t="shared" ca="1" si="607"/>
        <v>4</v>
      </c>
      <c r="G936" s="17" t="str">
        <f t="shared" ca="1" si="603"/>
        <v>Mocktails</v>
      </c>
      <c r="H936" s="17">
        <f t="shared" ca="1" si="604"/>
        <v>6.88</v>
      </c>
      <c r="J936" s="36" t="str">
        <f t="shared" si="581"/>
        <v>January2,2024</v>
      </c>
      <c r="K936" s="37">
        <f t="shared" ca="1" si="582"/>
        <v>0</v>
      </c>
      <c r="L936" s="37">
        <f t="shared" ca="1" si="583"/>
        <v>6.88</v>
      </c>
      <c r="M936" s="37">
        <f t="shared" ca="1" si="584"/>
        <v>0</v>
      </c>
      <c r="N936" s="37">
        <f t="shared" ca="1" si="585"/>
        <v>0</v>
      </c>
      <c r="O936" s="38">
        <f t="shared" ca="1" si="586"/>
        <v>0</v>
      </c>
      <c r="X936" t="str">
        <f t="shared" si="587"/>
        <v>January2,2024</v>
      </c>
      <c r="Y936">
        <f t="shared" ca="1" si="588"/>
        <v>6.88</v>
      </c>
      <c r="Z936">
        <f t="shared" ca="1" si="589"/>
        <v>0</v>
      </c>
      <c r="AA936">
        <f t="shared" ca="1" si="590"/>
        <v>0</v>
      </c>
      <c r="AB936">
        <f t="shared" ca="1" si="591"/>
        <v>0</v>
      </c>
      <c r="AK936" t="str">
        <f t="shared" si="593"/>
        <v>January2,2024</v>
      </c>
      <c r="AL936">
        <f t="shared" ca="1" si="594"/>
        <v>4</v>
      </c>
      <c r="AM936">
        <f t="shared" ca="1" si="595"/>
        <v>0</v>
      </c>
      <c r="AN936">
        <f t="shared" ca="1" si="596"/>
        <v>0</v>
      </c>
      <c r="AO936">
        <f t="shared" ca="1" si="597"/>
        <v>0</v>
      </c>
      <c r="AX936" t="str">
        <f t="shared" si="598"/>
        <v>January2,2024</v>
      </c>
      <c r="AY936">
        <f t="shared" ca="1" si="599"/>
        <v>4</v>
      </c>
    </row>
    <row r="937" spans="1:51">
      <c r="A937" s="17">
        <v>921</v>
      </c>
      <c r="B937" s="17" t="str">
        <f t="shared" si="605"/>
        <v>January2,2024</v>
      </c>
      <c r="C937" s="17">
        <f t="shared" ca="1" si="606"/>
        <v>3</v>
      </c>
      <c r="D937" s="17" t="str">
        <f t="shared" ca="1" si="580"/>
        <v>US</v>
      </c>
      <c r="E937" s="17" t="str">
        <f t="shared" ca="1" si="592"/>
        <v>Orlando</v>
      </c>
      <c r="F937" s="17">
        <f t="shared" ca="1" si="607"/>
        <v>1</v>
      </c>
      <c r="G937" s="17" t="str">
        <f t="shared" ca="1" si="603"/>
        <v>Coffee</v>
      </c>
      <c r="H937" s="17">
        <f t="shared" ca="1" si="604"/>
        <v>4</v>
      </c>
      <c r="J937" s="33" t="str">
        <f t="shared" si="581"/>
        <v>January2,2024</v>
      </c>
      <c r="K937" s="34">
        <f t="shared" ca="1" si="582"/>
        <v>0</v>
      </c>
      <c r="L937" s="34">
        <f t="shared" ca="1" si="583"/>
        <v>0</v>
      </c>
      <c r="M937" s="34">
        <f t="shared" ca="1" si="584"/>
        <v>4</v>
      </c>
      <c r="N937" s="34">
        <f t="shared" ca="1" si="585"/>
        <v>0</v>
      </c>
      <c r="O937" s="35">
        <f t="shared" ca="1" si="586"/>
        <v>0</v>
      </c>
      <c r="X937" t="str">
        <f t="shared" si="587"/>
        <v>January2,2024</v>
      </c>
      <c r="Y937">
        <f t="shared" ca="1" si="588"/>
        <v>0</v>
      </c>
      <c r="Z937">
        <f t="shared" ca="1" si="589"/>
        <v>4</v>
      </c>
      <c r="AA937">
        <f t="shared" ca="1" si="590"/>
        <v>0</v>
      </c>
      <c r="AB937">
        <f t="shared" ca="1" si="591"/>
        <v>0</v>
      </c>
      <c r="AK937" t="str">
        <f t="shared" si="593"/>
        <v>January2,2024</v>
      </c>
      <c r="AL937">
        <f t="shared" ca="1" si="594"/>
        <v>0</v>
      </c>
      <c r="AM937">
        <f t="shared" ca="1" si="595"/>
        <v>0</v>
      </c>
      <c r="AN937">
        <f t="shared" ca="1" si="596"/>
        <v>0</v>
      </c>
      <c r="AO937">
        <f t="shared" ca="1" si="597"/>
        <v>6.88</v>
      </c>
      <c r="AX937" t="str">
        <f t="shared" si="598"/>
        <v>January2,2024</v>
      </c>
      <c r="AY937">
        <f t="shared" ca="1" si="599"/>
        <v>4</v>
      </c>
    </row>
    <row r="938" spans="1:51">
      <c r="A938" s="17">
        <v>922</v>
      </c>
      <c r="B938" s="17" t="str">
        <f t="shared" ref="B938:B947" si="608">"January2,2024"</f>
        <v>January2,2024</v>
      </c>
      <c r="C938" s="17">
        <f t="shared" ref="C938:C947" ca="1" si="609">RANDBETWEEN(1,5)</f>
        <v>1</v>
      </c>
      <c r="D938" s="17" t="str">
        <f t="shared" ca="1" si="580"/>
        <v>Canada</v>
      </c>
      <c r="E938" s="17" t="str">
        <f t="shared" ca="1" si="592"/>
        <v>Montreal</v>
      </c>
      <c r="F938" s="17">
        <f t="shared" ref="F938:F947" ca="1" si="610">RANDBETWEEN(1,4)</f>
        <v>1</v>
      </c>
      <c r="G938" s="17" t="str">
        <f t="shared" ca="1" si="603"/>
        <v>Coffee</v>
      </c>
      <c r="H938" s="17">
        <f t="shared" ca="1" si="604"/>
        <v>4</v>
      </c>
      <c r="J938" s="36" t="str">
        <f t="shared" si="581"/>
        <v>January2,2024</v>
      </c>
      <c r="K938" s="37">
        <f t="shared" ca="1" si="582"/>
        <v>4</v>
      </c>
      <c r="L938" s="37">
        <f t="shared" ca="1" si="583"/>
        <v>0</v>
      </c>
      <c r="M938" s="37">
        <f t="shared" ca="1" si="584"/>
        <v>0</v>
      </c>
      <c r="N938" s="37">
        <f t="shared" ca="1" si="585"/>
        <v>0</v>
      </c>
      <c r="O938" s="38">
        <f t="shared" ca="1" si="586"/>
        <v>0</v>
      </c>
      <c r="X938" t="str">
        <f t="shared" si="587"/>
        <v>January2,2024</v>
      </c>
      <c r="Y938">
        <f t="shared" ca="1" si="588"/>
        <v>4</v>
      </c>
      <c r="Z938">
        <f t="shared" ca="1" si="589"/>
        <v>0</v>
      </c>
      <c r="AA938">
        <f t="shared" ca="1" si="590"/>
        <v>0</v>
      </c>
      <c r="AB938">
        <f t="shared" ca="1" si="591"/>
        <v>0</v>
      </c>
      <c r="AK938" t="str">
        <f t="shared" si="593"/>
        <v>January2,2024</v>
      </c>
      <c r="AL938">
        <f t="shared" ca="1" si="594"/>
        <v>4</v>
      </c>
      <c r="AM938">
        <f t="shared" ca="1" si="595"/>
        <v>0</v>
      </c>
      <c r="AN938">
        <f t="shared" ca="1" si="596"/>
        <v>0</v>
      </c>
      <c r="AO938">
        <f t="shared" ca="1" si="597"/>
        <v>0</v>
      </c>
      <c r="AX938" t="str">
        <f t="shared" si="598"/>
        <v>January2,2024</v>
      </c>
      <c r="AY938">
        <f t="shared" ca="1" si="599"/>
        <v>6.88</v>
      </c>
    </row>
    <row r="939" spans="1:51">
      <c r="A939" s="17">
        <v>923</v>
      </c>
      <c r="B939" s="17" t="str">
        <f t="shared" si="608"/>
        <v>January2,2024</v>
      </c>
      <c r="C939" s="17">
        <f t="shared" ca="1" si="609"/>
        <v>3</v>
      </c>
      <c r="D939" s="17" t="str">
        <f t="shared" ca="1" si="580"/>
        <v>US</v>
      </c>
      <c r="E939" s="17" t="str">
        <f t="shared" ca="1" si="592"/>
        <v>Orlando</v>
      </c>
      <c r="F939" s="17">
        <f t="shared" ca="1" si="610"/>
        <v>2</v>
      </c>
      <c r="G939" s="17" t="str">
        <f t="shared" ca="1" si="603"/>
        <v>Ice Coffee</v>
      </c>
      <c r="H939" s="17">
        <f t="shared" ca="1" si="604"/>
        <v>7.24</v>
      </c>
      <c r="J939" s="33" t="str">
        <f t="shared" si="581"/>
        <v>January2,2024</v>
      </c>
      <c r="K939" s="34">
        <f t="shared" ca="1" si="582"/>
        <v>0</v>
      </c>
      <c r="L939" s="34">
        <f t="shared" ca="1" si="583"/>
        <v>0</v>
      </c>
      <c r="M939" s="34">
        <f t="shared" ca="1" si="584"/>
        <v>7.24</v>
      </c>
      <c r="N939" s="34">
        <f t="shared" ca="1" si="585"/>
        <v>0</v>
      </c>
      <c r="O939" s="35">
        <f t="shared" ca="1" si="586"/>
        <v>0</v>
      </c>
      <c r="X939" t="str">
        <f t="shared" si="587"/>
        <v>January2,2024</v>
      </c>
      <c r="Y939">
        <f t="shared" ca="1" si="588"/>
        <v>0</v>
      </c>
      <c r="Z939">
        <f t="shared" ca="1" si="589"/>
        <v>7.24</v>
      </c>
      <c r="AA939">
        <f t="shared" ca="1" si="590"/>
        <v>0</v>
      </c>
      <c r="AB939">
        <f t="shared" ca="1" si="591"/>
        <v>0</v>
      </c>
      <c r="AK939" t="str">
        <f t="shared" si="593"/>
        <v>January2,2024</v>
      </c>
      <c r="AL939">
        <f t="shared" ca="1" si="594"/>
        <v>4</v>
      </c>
      <c r="AM939">
        <f t="shared" ca="1" si="595"/>
        <v>0</v>
      </c>
      <c r="AN939">
        <f t="shared" ca="1" si="596"/>
        <v>0</v>
      </c>
      <c r="AO939">
        <f t="shared" ca="1" si="597"/>
        <v>0</v>
      </c>
      <c r="AX939" t="str">
        <f t="shared" si="598"/>
        <v>January2,2024</v>
      </c>
      <c r="AY939">
        <f t="shared" ca="1" si="599"/>
        <v>4</v>
      </c>
    </row>
    <row r="940" spans="1:51">
      <c r="A940" s="17">
        <v>924</v>
      </c>
      <c r="B940" s="17" t="str">
        <f t="shared" si="608"/>
        <v>January2,2024</v>
      </c>
      <c r="C940" s="17">
        <f t="shared" ca="1" si="609"/>
        <v>5</v>
      </c>
      <c r="D940" s="17" t="str">
        <f t="shared" ca="1" si="580"/>
        <v>UK</v>
      </c>
      <c r="E940" s="17" t="str">
        <f t="shared" ca="1" si="592"/>
        <v>London</v>
      </c>
      <c r="F940" s="17">
        <f t="shared" ca="1" si="610"/>
        <v>4</v>
      </c>
      <c r="G940" s="17" t="str">
        <f t="shared" ca="1" si="603"/>
        <v>Mocktails</v>
      </c>
      <c r="H940" s="17">
        <f t="shared" ca="1" si="604"/>
        <v>6.88</v>
      </c>
      <c r="J940" s="36" t="str">
        <f t="shared" si="581"/>
        <v>January2,2024</v>
      </c>
      <c r="K940" s="37">
        <f t="shared" ca="1" si="582"/>
        <v>0</v>
      </c>
      <c r="L940" s="37">
        <f t="shared" ca="1" si="583"/>
        <v>0</v>
      </c>
      <c r="M940" s="37">
        <f t="shared" ca="1" si="584"/>
        <v>0</v>
      </c>
      <c r="N940" s="37">
        <f t="shared" ca="1" si="585"/>
        <v>0</v>
      </c>
      <c r="O940" s="38">
        <f t="shared" ca="1" si="586"/>
        <v>6.88</v>
      </c>
      <c r="X940" t="str">
        <f t="shared" si="587"/>
        <v>January2,2024</v>
      </c>
      <c r="Y940">
        <f t="shared" ca="1" si="588"/>
        <v>0</v>
      </c>
      <c r="Z940">
        <f t="shared" ca="1" si="589"/>
        <v>0</v>
      </c>
      <c r="AA940">
        <f t="shared" ca="1" si="590"/>
        <v>0</v>
      </c>
      <c r="AB940">
        <f t="shared" ca="1" si="591"/>
        <v>6.88</v>
      </c>
      <c r="AK940" t="str">
        <f t="shared" si="593"/>
        <v>January2,2024</v>
      </c>
      <c r="AL940">
        <f t="shared" ca="1" si="594"/>
        <v>0</v>
      </c>
      <c r="AM940">
        <f t="shared" ca="1" si="595"/>
        <v>7.24</v>
      </c>
      <c r="AN940">
        <f t="shared" ca="1" si="596"/>
        <v>0</v>
      </c>
      <c r="AO940">
        <f t="shared" ca="1" si="597"/>
        <v>0</v>
      </c>
      <c r="AX940" t="str">
        <f t="shared" si="598"/>
        <v>January2,2024</v>
      </c>
      <c r="AY940">
        <f t="shared" ca="1" si="599"/>
        <v>4</v>
      </c>
    </row>
    <row r="941" spans="1:51">
      <c r="A941" s="17">
        <v>925</v>
      </c>
      <c r="B941" s="17" t="str">
        <f t="shared" si="608"/>
        <v>January2,2024</v>
      </c>
      <c r="C941" s="17">
        <f t="shared" ca="1" si="609"/>
        <v>1</v>
      </c>
      <c r="D941" s="17" t="str">
        <f t="shared" ca="1" si="580"/>
        <v>Canada</v>
      </c>
      <c r="E941" s="17" t="str">
        <f t="shared" ca="1" si="592"/>
        <v>Montreal</v>
      </c>
      <c r="F941" s="17">
        <f t="shared" ca="1" si="610"/>
        <v>2</v>
      </c>
      <c r="G941" s="17" t="str">
        <f t="shared" ca="1" si="603"/>
        <v>Ice Coffee</v>
      </c>
      <c r="H941" s="17">
        <f t="shared" ca="1" si="604"/>
        <v>7.24</v>
      </c>
      <c r="J941" s="33" t="str">
        <f t="shared" si="581"/>
        <v>January2,2024</v>
      </c>
      <c r="K941" s="34">
        <f t="shared" ca="1" si="582"/>
        <v>7.24</v>
      </c>
      <c r="L941" s="34">
        <f t="shared" ca="1" si="583"/>
        <v>0</v>
      </c>
      <c r="M941" s="34">
        <f t="shared" ca="1" si="584"/>
        <v>0</v>
      </c>
      <c r="N941" s="34">
        <f t="shared" ca="1" si="585"/>
        <v>0</v>
      </c>
      <c r="O941" s="35">
        <f t="shared" ca="1" si="586"/>
        <v>0</v>
      </c>
      <c r="X941" t="str">
        <f t="shared" si="587"/>
        <v>January2,2024</v>
      </c>
      <c r="Y941">
        <f t="shared" ca="1" si="588"/>
        <v>7.24</v>
      </c>
      <c r="Z941">
        <f t="shared" ca="1" si="589"/>
        <v>0</v>
      </c>
      <c r="AA941">
        <f t="shared" ca="1" si="590"/>
        <v>0</v>
      </c>
      <c r="AB941">
        <f t="shared" ca="1" si="591"/>
        <v>0</v>
      </c>
      <c r="AK941" t="str">
        <f t="shared" si="593"/>
        <v>January2,2024</v>
      </c>
      <c r="AL941">
        <f t="shared" ca="1" si="594"/>
        <v>0</v>
      </c>
      <c r="AM941">
        <f t="shared" ca="1" si="595"/>
        <v>0</v>
      </c>
      <c r="AN941">
        <f t="shared" ca="1" si="596"/>
        <v>0</v>
      </c>
      <c r="AO941">
        <f t="shared" ca="1" si="597"/>
        <v>6.88</v>
      </c>
      <c r="AX941" t="str">
        <f t="shared" si="598"/>
        <v>January2,2024</v>
      </c>
      <c r="AY941">
        <f t="shared" ca="1" si="599"/>
        <v>7.24</v>
      </c>
    </row>
    <row r="942" spans="1:51">
      <c r="A942" s="17">
        <v>926</v>
      </c>
      <c r="B942" s="17" t="str">
        <f t="shared" si="608"/>
        <v>January2,2024</v>
      </c>
      <c r="C942" s="17">
        <f t="shared" ca="1" si="609"/>
        <v>1</v>
      </c>
      <c r="D942" s="17" t="str">
        <f t="shared" ca="1" si="580"/>
        <v>Canada</v>
      </c>
      <c r="E942" s="17" t="str">
        <f t="shared" ca="1" si="592"/>
        <v>Montreal</v>
      </c>
      <c r="F942" s="17">
        <f t="shared" ca="1" si="610"/>
        <v>3</v>
      </c>
      <c r="G942" s="17" t="str">
        <f t="shared" ca="1" si="603"/>
        <v>Tea</v>
      </c>
      <c r="H942" s="17">
        <f t="shared" ca="1" si="604"/>
        <v>5.52</v>
      </c>
      <c r="J942" s="36" t="str">
        <f t="shared" si="581"/>
        <v>January2,2024</v>
      </c>
      <c r="K942" s="37">
        <f t="shared" ca="1" si="582"/>
        <v>5.52</v>
      </c>
      <c r="L942" s="37">
        <f t="shared" ca="1" si="583"/>
        <v>0</v>
      </c>
      <c r="M942" s="37">
        <f t="shared" ca="1" si="584"/>
        <v>0</v>
      </c>
      <c r="N942" s="37">
        <f t="shared" ca="1" si="585"/>
        <v>0</v>
      </c>
      <c r="O942" s="38">
        <f t="shared" ca="1" si="586"/>
        <v>0</v>
      </c>
      <c r="X942" t="str">
        <f t="shared" si="587"/>
        <v>January2,2024</v>
      </c>
      <c r="Y942">
        <f t="shared" ca="1" si="588"/>
        <v>5.52</v>
      </c>
      <c r="Z942">
        <f t="shared" ca="1" si="589"/>
        <v>0</v>
      </c>
      <c r="AA942">
        <f t="shared" ca="1" si="590"/>
        <v>0</v>
      </c>
      <c r="AB942">
        <f t="shared" ca="1" si="591"/>
        <v>0</v>
      </c>
      <c r="AK942" t="str">
        <f t="shared" si="593"/>
        <v>January2,2024</v>
      </c>
      <c r="AL942">
        <f t="shared" ca="1" si="594"/>
        <v>0</v>
      </c>
      <c r="AM942">
        <f t="shared" ca="1" si="595"/>
        <v>7.24</v>
      </c>
      <c r="AN942">
        <f t="shared" ca="1" si="596"/>
        <v>0</v>
      </c>
      <c r="AO942">
        <f t="shared" ca="1" si="597"/>
        <v>0</v>
      </c>
      <c r="AX942" t="str">
        <f t="shared" si="598"/>
        <v>January2,2024</v>
      </c>
      <c r="AY942">
        <f t="shared" ca="1" si="599"/>
        <v>6.88</v>
      </c>
    </row>
    <row r="943" spans="1:51">
      <c r="A943" s="17">
        <v>927</v>
      </c>
      <c r="B943" s="17" t="str">
        <f t="shared" si="608"/>
        <v>January2,2024</v>
      </c>
      <c r="C943" s="17">
        <f t="shared" ca="1" si="609"/>
        <v>3</v>
      </c>
      <c r="D943" s="17" t="str">
        <f t="shared" ca="1" si="580"/>
        <v>US</v>
      </c>
      <c r="E943" s="17" t="str">
        <f t="shared" ca="1" si="592"/>
        <v>Orlando</v>
      </c>
      <c r="F943" s="17">
        <f t="shared" ca="1" si="610"/>
        <v>3</v>
      </c>
      <c r="G943" s="17" t="str">
        <f t="shared" ca="1" si="603"/>
        <v>Tea</v>
      </c>
      <c r="H943" s="17">
        <f t="shared" ca="1" si="604"/>
        <v>5.52</v>
      </c>
      <c r="J943" s="33" t="str">
        <f t="shared" si="581"/>
        <v>January2,2024</v>
      </c>
      <c r="K943" s="34">
        <f t="shared" ca="1" si="582"/>
        <v>0</v>
      </c>
      <c r="L943" s="34">
        <f t="shared" ca="1" si="583"/>
        <v>0</v>
      </c>
      <c r="M943" s="34">
        <f t="shared" ca="1" si="584"/>
        <v>5.52</v>
      </c>
      <c r="N943" s="34">
        <f t="shared" ca="1" si="585"/>
        <v>0</v>
      </c>
      <c r="O943" s="35">
        <f t="shared" ca="1" si="586"/>
        <v>0</v>
      </c>
      <c r="X943" t="str">
        <f t="shared" si="587"/>
        <v>January2,2024</v>
      </c>
      <c r="Y943">
        <f t="shared" ca="1" si="588"/>
        <v>0</v>
      </c>
      <c r="Z943">
        <f t="shared" ca="1" si="589"/>
        <v>5.52</v>
      </c>
      <c r="AA943">
        <f t="shared" ca="1" si="590"/>
        <v>0</v>
      </c>
      <c r="AB943">
        <f t="shared" ca="1" si="591"/>
        <v>0</v>
      </c>
      <c r="AK943" t="str">
        <f t="shared" si="593"/>
        <v>January2,2024</v>
      </c>
      <c r="AL943">
        <f t="shared" ca="1" si="594"/>
        <v>0</v>
      </c>
      <c r="AM943">
        <f t="shared" ca="1" si="595"/>
        <v>0</v>
      </c>
      <c r="AN943">
        <f t="shared" ca="1" si="596"/>
        <v>5.52</v>
      </c>
      <c r="AO943">
        <f t="shared" ca="1" si="597"/>
        <v>0</v>
      </c>
      <c r="AX943" t="str">
        <f t="shared" si="598"/>
        <v>January2,2024</v>
      </c>
      <c r="AY943">
        <f t="shared" ca="1" si="599"/>
        <v>7.24</v>
      </c>
    </row>
    <row r="944" spans="1:51">
      <c r="A944" s="17">
        <v>928</v>
      </c>
      <c r="B944" s="17" t="str">
        <f t="shared" si="608"/>
        <v>January2,2024</v>
      </c>
      <c r="C944" s="17">
        <f t="shared" ca="1" si="609"/>
        <v>4</v>
      </c>
      <c r="D944" s="17" t="str">
        <f t="shared" ca="1" si="580"/>
        <v>France</v>
      </c>
      <c r="E944" s="17" t="str">
        <f t="shared" ca="1" si="592"/>
        <v>Paris</v>
      </c>
      <c r="F944" s="17">
        <f t="shared" ca="1" si="610"/>
        <v>1</v>
      </c>
      <c r="G944" s="17" t="str">
        <f t="shared" ca="1" si="603"/>
        <v>Coffee</v>
      </c>
      <c r="H944" s="17">
        <f t="shared" ca="1" si="604"/>
        <v>4</v>
      </c>
      <c r="J944" s="36" t="str">
        <f t="shared" si="581"/>
        <v>January2,2024</v>
      </c>
      <c r="K944" s="37">
        <f t="shared" ca="1" si="582"/>
        <v>0</v>
      </c>
      <c r="L944" s="37">
        <f t="shared" ca="1" si="583"/>
        <v>0</v>
      </c>
      <c r="M944" s="37">
        <f t="shared" ca="1" si="584"/>
        <v>0</v>
      </c>
      <c r="N944" s="37">
        <f t="shared" ca="1" si="585"/>
        <v>4</v>
      </c>
      <c r="O944" s="38">
        <f t="shared" ca="1" si="586"/>
        <v>0</v>
      </c>
      <c r="X944" t="str">
        <f t="shared" si="587"/>
        <v>January2,2024</v>
      </c>
      <c r="Y944">
        <f t="shared" ca="1" si="588"/>
        <v>0</v>
      </c>
      <c r="Z944">
        <f t="shared" ca="1" si="589"/>
        <v>0</v>
      </c>
      <c r="AA944">
        <f t="shared" ca="1" si="590"/>
        <v>4</v>
      </c>
      <c r="AB944">
        <f t="shared" ca="1" si="591"/>
        <v>0</v>
      </c>
      <c r="AK944" t="str">
        <f t="shared" si="593"/>
        <v>January2,2024</v>
      </c>
      <c r="AL944">
        <f t="shared" ca="1" si="594"/>
        <v>0</v>
      </c>
      <c r="AM944">
        <f t="shared" ca="1" si="595"/>
        <v>0</v>
      </c>
      <c r="AN944">
        <f t="shared" ca="1" si="596"/>
        <v>5.52</v>
      </c>
      <c r="AO944">
        <f t="shared" ca="1" si="597"/>
        <v>0</v>
      </c>
      <c r="AX944" t="str">
        <f t="shared" si="598"/>
        <v>January2,2024</v>
      </c>
      <c r="AY944">
        <f t="shared" ca="1" si="599"/>
        <v>5.52</v>
      </c>
    </row>
    <row r="945" spans="1:51">
      <c r="A945" s="17">
        <v>929</v>
      </c>
      <c r="B945" s="17" t="str">
        <f t="shared" si="608"/>
        <v>January2,2024</v>
      </c>
      <c r="C945" s="17">
        <f t="shared" ca="1" si="609"/>
        <v>3</v>
      </c>
      <c r="D945" s="17" t="str">
        <f t="shared" ca="1" si="580"/>
        <v>US</v>
      </c>
      <c r="E945" s="17" t="str">
        <f t="shared" ca="1" si="592"/>
        <v>Orlando</v>
      </c>
      <c r="F945" s="17">
        <f t="shared" ca="1" si="610"/>
        <v>2</v>
      </c>
      <c r="G945" s="17" t="str">
        <f t="shared" ca="1" si="603"/>
        <v>Ice Coffee</v>
      </c>
      <c r="H945" s="17">
        <f t="shared" ca="1" si="604"/>
        <v>7.24</v>
      </c>
      <c r="J945" s="33" t="str">
        <f t="shared" si="581"/>
        <v>January2,2024</v>
      </c>
      <c r="K945" s="34">
        <f t="shared" ca="1" si="582"/>
        <v>0</v>
      </c>
      <c r="L945" s="34">
        <f t="shared" ca="1" si="583"/>
        <v>0</v>
      </c>
      <c r="M945" s="34">
        <f t="shared" ca="1" si="584"/>
        <v>7.24</v>
      </c>
      <c r="N945" s="34">
        <f t="shared" ca="1" si="585"/>
        <v>0</v>
      </c>
      <c r="O945" s="35">
        <f t="shared" ca="1" si="586"/>
        <v>0</v>
      </c>
      <c r="X945" t="str">
        <f t="shared" si="587"/>
        <v>January2,2024</v>
      </c>
      <c r="Y945">
        <f t="shared" ca="1" si="588"/>
        <v>0</v>
      </c>
      <c r="Z945">
        <f t="shared" ca="1" si="589"/>
        <v>7.24</v>
      </c>
      <c r="AA945">
        <f t="shared" ca="1" si="590"/>
        <v>0</v>
      </c>
      <c r="AB945">
        <f t="shared" ca="1" si="591"/>
        <v>0</v>
      </c>
      <c r="AK945" t="str">
        <f t="shared" si="593"/>
        <v>January2,2024</v>
      </c>
      <c r="AL945">
        <f t="shared" ca="1" si="594"/>
        <v>4</v>
      </c>
      <c r="AM945">
        <f t="shared" ca="1" si="595"/>
        <v>0</v>
      </c>
      <c r="AN945">
        <f t="shared" ca="1" si="596"/>
        <v>0</v>
      </c>
      <c r="AO945">
        <f t="shared" ca="1" si="597"/>
        <v>0</v>
      </c>
      <c r="AX945" t="str">
        <f t="shared" si="598"/>
        <v>January2,2024</v>
      </c>
      <c r="AY945">
        <f t="shared" ca="1" si="599"/>
        <v>5.52</v>
      </c>
    </row>
    <row r="946" spans="1:51">
      <c r="A946" s="17">
        <v>930</v>
      </c>
      <c r="B946" s="17" t="str">
        <f t="shared" si="608"/>
        <v>January2,2024</v>
      </c>
      <c r="C946" s="17">
        <f t="shared" ca="1" si="609"/>
        <v>2</v>
      </c>
      <c r="D946" s="17" t="str">
        <f t="shared" ca="1" si="580"/>
        <v>Canada</v>
      </c>
      <c r="E946" s="17" t="str">
        <f t="shared" ca="1" si="592"/>
        <v>Toronto</v>
      </c>
      <c r="F946" s="17">
        <f t="shared" ca="1" si="610"/>
        <v>1</v>
      </c>
      <c r="G946" s="17" t="str">
        <f t="shared" ca="1" si="603"/>
        <v>Coffee</v>
      </c>
      <c r="H946" s="17">
        <f t="shared" ca="1" si="604"/>
        <v>4</v>
      </c>
      <c r="J946" s="36" t="str">
        <f t="shared" si="581"/>
        <v>January2,2024</v>
      </c>
      <c r="K946" s="37">
        <f t="shared" ca="1" si="582"/>
        <v>0</v>
      </c>
      <c r="L946" s="37">
        <f t="shared" ca="1" si="583"/>
        <v>4</v>
      </c>
      <c r="M946" s="37">
        <f t="shared" ca="1" si="584"/>
        <v>0</v>
      </c>
      <c r="N946" s="37">
        <f t="shared" ca="1" si="585"/>
        <v>0</v>
      </c>
      <c r="O946" s="38">
        <f t="shared" ca="1" si="586"/>
        <v>0</v>
      </c>
      <c r="X946" t="str">
        <f t="shared" si="587"/>
        <v>January2,2024</v>
      </c>
      <c r="Y946">
        <f t="shared" ca="1" si="588"/>
        <v>4</v>
      </c>
      <c r="Z946">
        <f t="shared" ca="1" si="589"/>
        <v>0</v>
      </c>
      <c r="AA946">
        <f t="shared" ca="1" si="590"/>
        <v>0</v>
      </c>
      <c r="AB946">
        <f t="shared" ca="1" si="591"/>
        <v>0</v>
      </c>
      <c r="AK946" t="str">
        <f t="shared" si="593"/>
        <v>January2,2024</v>
      </c>
      <c r="AL946">
        <f t="shared" ca="1" si="594"/>
        <v>0</v>
      </c>
      <c r="AM946">
        <f t="shared" ca="1" si="595"/>
        <v>7.24</v>
      </c>
      <c r="AN946">
        <f t="shared" ca="1" si="596"/>
        <v>0</v>
      </c>
      <c r="AO946">
        <f t="shared" ca="1" si="597"/>
        <v>0</v>
      </c>
      <c r="AX946" t="str">
        <f t="shared" si="598"/>
        <v>January2,2024</v>
      </c>
      <c r="AY946">
        <f t="shared" ca="1" si="599"/>
        <v>4</v>
      </c>
    </row>
    <row r="947" spans="1:51">
      <c r="A947" s="17">
        <v>931</v>
      </c>
      <c r="B947" s="17" t="str">
        <f t="shared" si="608"/>
        <v>January2,2024</v>
      </c>
      <c r="C947" s="17">
        <f t="shared" ca="1" si="609"/>
        <v>4</v>
      </c>
      <c r="D947" s="17" t="str">
        <f t="shared" ca="1" si="580"/>
        <v>France</v>
      </c>
      <c r="E947" s="17" t="str">
        <f t="shared" ca="1" si="592"/>
        <v>Paris</v>
      </c>
      <c r="F947" s="17">
        <f t="shared" ca="1" si="610"/>
        <v>1</v>
      </c>
      <c r="G947" s="17" t="str">
        <f t="shared" ca="1" si="603"/>
        <v>Coffee</v>
      </c>
      <c r="H947" s="17">
        <f t="shared" ca="1" si="604"/>
        <v>4</v>
      </c>
      <c r="J947" s="33" t="str">
        <f t="shared" si="581"/>
        <v>January2,2024</v>
      </c>
      <c r="K947" s="34">
        <f t="shared" ca="1" si="582"/>
        <v>0</v>
      </c>
      <c r="L947" s="34">
        <f t="shared" ca="1" si="583"/>
        <v>0</v>
      </c>
      <c r="M947" s="34">
        <f t="shared" ca="1" si="584"/>
        <v>0</v>
      </c>
      <c r="N947" s="34">
        <f t="shared" ca="1" si="585"/>
        <v>4</v>
      </c>
      <c r="O947" s="35">
        <f t="shared" ca="1" si="586"/>
        <v>0</v>
      </c>
      <c r="X947" t="str">
        <f t="shared" si="587"/>
        <v>January2,2024</v>
      </c>
      <c r="Y947">
        <f t="shared" ca="1" si="588"/>
        <v>0</v>
      </c>
      <c r="Z947">
        <f t="shared" ca="1" si="589"/>
        <v>0</v>
      </c>
      <c r="AA947">
        <f t="shared" ca="1" si="590"/>
        <v>4</v>
      </c>
      <c r="AB947">
        <f t="shared" ca="1" si="591"/>
        <v>0</v>
      </c>
      <c r="AK947" t="str">
        <f t="shared" si="593"/>
        <v>January2,2024</v>
      </c>
      <c r="AL947">
        <f t="shared" ca="1" si="594"/>
        <v>4</v>
      </c>
      <c r="AM947">
        <f t="shared" ca="1" si="595"/>
        <v>0</v>
      </c>
      <c r="AN947">
        <f t="shared" ca="1" si="596"/>
        <v>0</v>
      </c>
      <c r="AO947">
        <f t="shared" ca="1" si="597"/>
        <v>0</v>
      </c>
      <c r="AX947" t="str">
        <f t="shared" si="598"/>
        <v>January2,2024</v>
      </c>
      <c r="AY947">
        <f t="shared" ca="1" si="599"/>
        <v>7.24</v>
      </c>
    </row>
    <row r="948" spans="1:51">
      <c r="A948" s="17">
        <v>932</v>
      </c>
      <c r="B948" s="17" t="str">
        <f t="shared" ref="B948:B957" si="611">"January2,2024"</f>
        <v>January2,2024</v>
      </c>
      <c r="C948" s="17">
        <f t="shared" ref="C948:C957" ca="1" si="612">RANDBETWEEN(1,5)</f>
        <v>4</v>
      </c>
      <c r="D948" s="17" t="str">
        <f t="shared" ca="1" si="580"/>
        <v>France</v>
      </c>
      <c r="E948" s="17" t="str">
        <f t="shared" ca="1" si="592"/>
        <v>Paris</v>
      </c>
      <c r="F948" s="17">
        <f t="shared" ref="F948:F957" ca="1" si="613">RANDBETWEEN(1,4)</f>
        <v>1</v>
      </c>
      <c r="G948" s="17" t="str">
        <f t="shared" ca="1" si="603"/>
        <v>Coffee</v>
      </c>
      <c r="H948" s="17">
        <f t="shared" ca="1" si="604"/>
        <v>4</v>
      </c>
      <c r="J948" s="36" t="str">
        <f t="shared" si="581"/>
        <v>January2,2024</v>
      </c>
      <c r="K948" s="37">
        <f t="shared" ca="1" si="582"/>
        <v>0</v>
      </c>
      <c r="L948" s="37">
        <f t="shared" ca="1" si="583"/>
        <v>0</v>
      </c>
      <c r="M948" s="37">
        <f t="shared" ca="1" si="584"/>
        <v>0</v>
      </c>
      <c r="N948" s="37">
        <f t="shared" ca="1" si="585"/>
        <v>4</v>
      </c>
      <c r="O948" s="38">
        <f t="shared" ca="1" si="586"/>
        <v>0</v>
      </c>
      <c r="X948" t="str">
        <f t="shared" si="587"/>
        <v>January2,2024</v>
      </c>
      <c r="Y948">
        <f t="shared" ca="1" si="588"/>
        <v>0</v>
      </c>
      <c r="Z948">
        <f t="shared" ca="1" si="589"/>
        <v>0</v>
      </c>
      <c r="AA948">
        <f t="shared" ca="1" si="590"/>
        <v>4</v>
      </c>
      <c r="AB948">
        <f t="shared" ca="1" si="591"/>
        <v>0</v>
      </c>
      <c r="AK948" t="str">
        <f t="shared" si="593"/>
        <v>January2,2024</v>
      </c>
      <c r="AL948">
        <f t="shared" ca="1" si="594"/>
        <v>4</v>
      </c>
      <c r="AM948">
        <f t="shared" ca="1" si="595"/>
        <v>0</v>
      </c>
      <c r="AN948">
        <f t="shared" ca="1" si="596"/>
        <v>0</v>
      </c>
      <c r="AO948">
        <f t="shared" ca="1" si="597"/>
        <v>0</v>
      </c>
      <c r="AX948" t="str">
        <f t="shared" si="598"/>
        <v>January2,2024</v>
      </c>
      <c r="AY948">
        <f t="shared" ca="1" si="599"/>
        <v>4</v>
      </c>
    </row>
    <row r="949" spans="1:51">
      <c r="A949" s="17">
        <v>933</v>
      </c>
      <c r="B949" s="17" t="str">
        <f t="shared" si="611"/>
        <v>January2,2024</v>
      </c>
      <c r="C949" s="17">
        <f t="shared" ca="1" si="612"/>
        <v>1</v>
      </c>
      <c r="D949" s="17" t="str">
        <f t="shared" ca="1" si="580"/>
        <v>Canada</v>
      </c>
      <c r="E949" s="17" t="str">
        <f t="shared" ca="1" si="592"/>
        <v>Montreal</v>
      </c>
      <c r="F949" s="17">
        <f t="shared" ca="1" si="613"/>
        <v>4</v>
      </c>
      <c r="G949" s="17" t="str">
        <f t="shared" ca="1" si="603"/>
        <v>Mocktails</v>
      </c>
      <c r="H949" s="17">
        <f t="shared" ca="1" si="604"/>
        <v>6.88</v>
      </c>
      <c r="J949" s="33" t="str">
        <f t="shared" si="581"/>
        <v>January2,2024</v>
      </c>
      <c r="K949" s="34">
        <f t="shared" ca="1" si="582"/>
        <v>6.88</v>
      </c>
      <c r="L949" s="34">
        <f t="shared" ca="1" si="583"/>
        <v>0</v>
      </c>
      <c r="M949" s="34">
        <f t="shared" ca="1" si="584"/>
        <v>0</v>
      </c>
      <c r="N949" s="34">
        <f t="shared" ca="1" si="585"/>
        <v>0</v>
      </c>
      <c r="O949" s="35">
        <f t="shared" ca="1" si="586"/>
        <v>0</v>
      </c>
      <c r="X949" t="str">
        <f t="shared" si="587"/>
        <v>January2,2024</v>
      </c>
      <c r="Y949">
        <f t="shared" ca="1" si="588"/>
        <v>6.88</v>
      </c>
      <c r="Z949">
        <f t="shared" ca="1" si="589"/>
        <v>0</v>
      </c>
      <c r="AA949">
        <f t="shared" ca="1" si="590"/>
        <v>0</v>
      </c>
      <c r="AB949">
        <f t="shared" ca="1" si="591"/>
        <v>0</v>
      </c>
      <c r="AK949" t="str">
        <f t="shared" si="593"/>
        <v>January2,2024</v>
      </c>
      <c r="AL949">
        <f t="shared" ca="1" si="594"/>
        <v>4</v>
      </c>
      <c r="AM949">
        <f t="shared" ca="1" si="595"/>
        <v>0</v>
      </c>
      <c r="AN949">
        <f t="shared" ca="1" si="596"/>
        <v>0</v>
      </c>
      <c r="AO949">
        <f t="shared" ca="1" si="597"/>
        <v>0</v>
      </c>
      <c r="AX949" t="str">
        <f t="shared" si="598"/>
        <v>January2,2024</v>
      </c>
      <c r="AY949">
        <f t="shared" ca="1" si="599"/>
        <v>4</v>
      </c>
    </row>
    <row r="950" spans="1:51">
      <c r="A950" s="17">
        <v>934</v>
      </c>
      <c r="B950" s="17" t="str">
        <f t="shared" si="611"/>
        <v>January2,2024</v>
      </c>
      <c r="C950" s="17">
        <f t="shared" ca="1" si="612"/>
        <v>2</v>
      </c>
      <c r="D950" s="17" t="str">
        <f t="shared" ca="1" si="580"/>
        <v>Canada</v>
      </c>
      <c r="E950" s="17" t="str">
        <f t="shared" ca="1" si="592"/>
        <v>Toronto</v>
      </c>
      <c r="F950" s="17">
        <f t="shared" ca="1" si="613"/>
        <v>4</v>
      </c>
      <c r="G950" s="17" t="str">
        <f t="shared" ca="1" si="603"/>
        <v>Mocktails</v>
      </c>
      <c r="H950" s="17">
        <f t="shared" ca="1" si="604"/>
        <v>6.88</v>
      </c>
      <c r="J950" s="36" t="str">
        <f t="shared" si="581"/>
        <v>January2,2024</v>
      </c>
      <c r="K950" s="37">
        <f t="shared" ca="1" si="582"/>
        <v>0</v>
      </c>
      <c r="L950" s="37">
        <f t="shared" ca="1" si="583"/>
        <v>6.88</v>
      </c>
      <c r="M950" s="37">
        <f t="shared" ca="1" si="584"/>
        <v>0</v>
      </c>
      <c r="N950" s="37">
        <f t="shared" ca="1" si="585"/>
        <v>0</v>
      </c>
      <c r="O950" s="38">
        <f t="shared" ca="1" si="586"/>
        <v>0</v>
      </c>
      <c r="X950" t="str">
        <f t="shared" si="587"/>
        <v>January2,2024</v>
      </c>
      <c r="Y950">
        <f t="shared" ca="1" si="588"/>
        <v>6.88</v>
      </c>
      <c r="Z950">
        <f t="shared" ca="1" si="589"/>
        <v>0</v>
      </c>
      <c r="AA950">
        <f t="shared" ca="1" si="590"/>
        <v>0</v>
      </c>
      <c r="AB950">
        <f t="shared" ca="1" si="591"/>
        <v>0</v>
      </c>
      <c r="AK950" t="str">
        <f t="shared" si="593"/>
        <v>January2,2024</v>
      </c>
      <c r="AL950">
        <f t="shared" ca="1" si="594"/>
        <v>0</v>
      </c>
      <c r="AM950">
        <f t="shared" ca="1" si="595"/>
        <v>0</v>
      </c>
      <c r="AN950">
        <f t="shared" ca="1" si="596"/>
        <v>0</v>
      </c>
      <c r="AO950">
        <f t="shared" ca="1" si="597"/>
        <v>6.88</v>
      </c>
      <c r="AX950" t="str">
        <f t="shared" si="598"/>
        <v>January2,2024</v>
      </c>
      <c r="AY950">
        <f t="shared" ca="1" si="599"/>
        <v>4</v>
      </c>
    </row>
    <row r="951" spans="1:51">
      <c r="A951" s="17">
        <v>935</v>
      </c>
      <c r="B951" s="17" t="str">
        <f t="shared" si="611"/>
        <v>January2,2024</v>
      </c>
      <c r="C951" s="17">
        <f t="shared" ca="1" si="612"/>
        <v>4</v>
      </c>
      <c r="D951" s="17" t="str">
        <f t="shared" ca="1" si="580"/>
        <v>France</v>
      </c>
      <c r="E951" s="17" t="str">
        <f t="shared" ca="1" si="592"/>
        <v>Paris</v>
      </c>
      <c r="F951" s="17">
        <f t="shared" ca="1" si="613"/>
        <v>4</v>
      </c>
      <c r="G951" s="17" t="str">
        <f t="shared" ca="1" si="603"/>
        <v>Mocktails</v>
      </c>
      <c r="H951" s="17">
        <f t="shared" ca="1" si="604"/>
        <v>6.88</v>
      </c>
      <c r="J951" s="33" t="str">
        <f t="shared" si="581"/>
        <v>January2,2024</v>
      </c>
      <c r="K951" s="34">
        <f t="shared" ca="1" si="582"/>
        <v>0</v>
      </c>
      <c r="L951" s="34">
        <f t="shared" ca="1" si="583"/>
        <v>0</v>
      </c>
      <c r="M951" s="34">
        <f t="shared" ca="1" si="584"/>
        <v>0</v>
      </c>
      <c r="N951" s="34">
        <f t="shared" ca="1" si="585"/>
        <v>6.88</v>
      </c>
      <c r="O951" s="35">
        <f t="shared" ca="1" si="586"/>
        <v>0</v>
      </c>
      <c r="X951" t="str">
        <f t="shared" si="587"/>
        <v>January2,2024</v>
      </c>
      <c r="Y951">
        <f t="shared" ca="1" si="588"/>
        <v>0</v>
      </c>
      <c r="Z951">
        <f t="shared" ca="1" si="589"/>
        <v>0</v>
      </c>
      <c r="AA951">
        <f t="shared" ca="1" si="590"/>
        <v>6.88</v>
      </c>
      <c r="AB951">
        <f t="shared" ca="1" si="591"/>
        <v>0</v>
      </c>
      <c r="AK951" t="str">
        <f t="shared" si="593"/>
        <v>January2,2024</v>
      </c>
      <c r="AL951">
        <f t="shared" ca="1" si="594"/>
        <v>0</v>
      </c>
      <c r="AM951">
        <f t="shared" ca="1" si="595"/>
        <v>0</v>
      </c>
      <c r="AN951">
        <f t="shared" ca="1" si="596"/>
        <v>0</v>
      </c>
      <c r="AO951">
        <f t="shared" ca="1" si="597"/>
        <v>6.88</v>
      </c>
      <c r="AX951" t="str">
        <f t="shared" si="598"/>
        <v>January2,2024</v>
      </c>
      <c r="AY951">
        <f t="shared" ca="1" si="599"/>
        <v>6.88</v>
      </c>
    </row>
    <row r="952" spans="1:51">
      <c r="A952" s="17">
        <v>936</v>
      </c>
      <c r="B952" s="17" t="str">
        <f t="shared" si="611"/>
        <v>January2,2024</v>
      </c>
      <c r="C952" s="17">
        <f t="shared" ca="1" si="612"/>
        <v>2</v>
      </c>
      <c r="D952" s="17" t="str">
        <f t="shared" ca="1" si="580"/>
        <v>Canada</v>
      </c>
      <c r="E952" s="17" t="str">
        <f t="shared" ca="1" si="592"/>
        <v>Toronto</v>
      </c>
      <c r="F952" s="17">
        <f t="shared" ca="1" si="613"/>
        <v>2</v>
      </c>
      <c r="G952" s="17" t="str">
        <f t="shared" ca="1" si="603"/>
        <v>Ice Coffee</v>
      </c>
      <c r="H952" s="17">
        <f t="shared" ca="1" si="604"/>
        <v>7.24</v>
      </c>
      <c r="J952" s="36" t="str">
        <f t="shared" si="581"/>
        <v>January2,2024</v>
      </c>
      <c r="K952" s="37">
        <f t="shared" ca="1" si="582"/>
        <v>0</v>
      </c>
      <c r="L952" s="37">
        <f t="shared" ca="1" si="583"/>
        <v>7.24</v>
      </c>
      <c r="M952" s="37">
        <f t="shared" ca="1" si="584"/>
        <v>0</v>
      </c>
      <c r="N952" s="37">
        <f t="shared" ca="1" si="585"/>
        <v>0</v>
      </c>
      <c r="O952" s="38">
        <f t="shared" ca="1" si="586"/>
        <v>0</v>
      </c>
      <c r="X952" t="str">
        <f t="shared" si="587"/>
        <v>January2,2024</v>
      </c>
      <c r="Y952">
        <f t="shared" ca="1" si="588"/>
        <v>7.24</v>
      </c>
      <c r="Z952">
        <f t="shared" ca="1" si="589"/>
        <v>0</v>
      </c>
      <c r="AA952">
        <f t="shared" ca="1" si="590"/>
        <v>0</v>
      </c>
      <c r="AB952">
        <f t="shared" ca="1" si="591"/>
        <v>0</v>
      </c>
      <c r="AK952" t="str">
        <f t="shared" si="593"/>
        <v>January2,2024</v>
      </c>
      <c r="AL952">
        <f t="shared" ca="1" si="594"/>
        <v>0</v>
      </c>
      <c r="AM952">
        <f t="shared" ca="1" si="595"/>
        <v>0</v>
      </c>
      <c r="AN952">
        <f t="shared" ca="1" si="596"/>
        <v>0</v>
      </c>
      <c r="AO952">
        <f t="shared" ca="1" si="597"/>
        <v>6.88</v>
      </c>
      <c r="AX952" t="str">
        <f t="shared" si="598"/>
        <v>January2,2024</v>
      </c>
      <c r="AY952">
        <f t="shared" ca="1" si="599"/>
        <v>6.88</v>
      </c>
    </row>
    <row r="953" spans="1:51">
      <c r="A953" s="17">
        <v>937</v>
      </c>
      <c r="B953" s="17" t="str">
        <f t="shared" si="611"/>
        <v>January2,2024</v>
      </c>
      <c r="C953" s="17">
        <f t="shared" ca="1" si="612"/>
        <v>2</v>
      </c>
      <c r="D953" s="17" t="str">
        <f t="shared" ca="1" si="580"/>
        <v>Canada</v>
      </c>
      <c r="E953" s="17" t="str">
        <f t="shared" ca="1" si="592"/>
        <v>Toronto</v>
      </c>
      <c r="F953" s="17">
        <f t="shared" ca="1" si="613"/>
        <v>3</v>
      </c>
      <c r="G953" s="17" t="str">
        <f t="shared" ca="1" si="603"/>
        <v>Tea</v>
      </c>
      <c r="H953" s="17">
        <f t="shared" ca="1" si="604"/>
        <v>5.52</v>
      </c>
      <c r="J953" s="33" t="str">
        <f t="shared" si="581"/>
        <v>January2,2024</v>
      </c>
      <c r="K953" s="34">
        <f t="shared" ca="1" si="582"/>
        <v>0</v>
      </c>
      <c r="L953" s="34">
        <f t="shared" ca="1" si="583"/>
        <v>5.52</v>
      </c>
      <c r="M953" s="34">
        <f t="shared" ca="1" si="584"/>
        <v>0</v>
      </c>
      <c r="N953" s="34">
        <f t="shared" ca="1" si="585"/>
        <v>0</v>
      </c>
      <c r="O953" s="35">
        <f t="shared" ca="1" si="586"/>
        <v>0</v>
      </c>
      <c r="X953" t="str">
        <f t="shared" si="587"/>
        <v>January2,2024</v>
      </c>
      <c r="Y953">
        <f t="shared" ca="1" si="588"/>
        <v>5.52</v>
      </c>
      <c r="Z953">
        <f t="shared" ca="1" si="589"/>
        <v>0</v>
      </c>
      <c r="AA953">
        <f t="shared" ca="1" si="590"/>
        <v>0</v>
      </c>
      <c r="AB953">
        <f t="shared" ca="1" si="591"/>
        <v>0</v>
      </c>
      <c r="AK953" t="str">
        <f t="shared" si="593"/>
        <v>January2,2024</v>
      </c>
      <c r="AL953">
        <f t="shared" ca="1" si="594"/>
        <v>0</v>
      </c>
      <c r="AM953">
        <f t="shared" ca="1" si="595"/>
        <v>7.24</v>
      </c>
      <c r="AN953">
        <f t="shared" ca="1" si="596"/>
        <v>0</v>
      </c>
      <c r="AO953">
        <f t="shared" ca="1" si="597"/>
        <v>0</v>
      </c>
      <c r="AX953" t="str">
        <f t="shared" si="598"/>
        <v>January2,2024</v>
      </c>
      <c r="AY953">
        <f t="shared" ca="1" si="599"/>
        <v>6.88</v>
      </c>
    </row>
    <row r="954" spans="1:51">
      <c r="A954" s="17">
        <v>938</v>
      </c>
      <c r="B954" s="17" t="str">
        <f t="shared" si="611"/>
        <v>January2,2024</v>
      </c>
      <c r="C954" s="17">
        <f t="shared" ca="1" si="612"/>
        <v>1</v>
      </c>
      <c r="D954" s="17" t="str">
        <f t="shared" ca="1" si="580"/>
        <v>Canada</v>
      </c>
      <c r="E954" s="17" t="str">
        <f t="shared" ca="1" si="592"/>
        <v>Montreal</v>
      </c>
      <c r="F954" s="17">
        <f t="shared" ca="1" si="613"/>
        <v>3</v>
      </c>
      <c r="G954" s="17" t="str">
        <f t="shared" ca="1" si="603"/>
        <v>Tea</v>
      </c>
      <c r="H954" s="17">
        <f t="shared" ca="1" si="604"/>
        <v>5.52</v>
      </c>
      <c r="J954" s="36" t="str">
        <f t="shared" si="581"/>
        <v>January2,2024</v>
      </c>
      <c r="K954" s="37">
        <f t="shared" ca="1" si="582"/>
        <v>5.52</v>
      </c>
      <c r="L954" s="37">
        <f t="shared" ca="1" si="583"/>
        <v>0</v>
      </c>
      <c r="M954" s="37">
        <f t="shared" ca="1" si="584"/>
        <v>0</v>
      </c>
      <c r="N954" s="37">
        <f t="shared" ca="1" si="585"/>
        <v>0</v>
      </c>
      <c r="O954" s="38">
        <f t="shared" ca="1" si="586"/>
        <v>0</v>
      </c>
      <c r="X954" t="str">
        <f t="shared" si="587"/>
        <v>January2,2024</v>
      </c>
      <c r="Y954">
        <f t="shared" ca="1" si="588"/>
        <v>5.52</v>
      </c>
      <c r="Z954">
        <f t="shared" ca="1" si="589"/>
        <v>0</v>
      </c>
      <c r="AA954">
        <f t="shared" ca="1" si="590"/>
        <v>0</v>
      </c>
      <c r="AB954">
        <f t="shared" ca="1" si="591"/>
        <v>0</v>
      </c>
      <c r="AK954" t="str">
        <f t="shared" si="593"/>
        <v>January2,2024</v>
      </c>
      <c r="AL954">
        <f t="shared" ca="1" si="594"/>
        <v>0</v>
      </c>
      <c r="AM954">
        <f t="shared" ca="1" si="595"/>
        <v>0</v>
      </c>
      <c r="AN954">
        <f t="shared" ca="1" si="596"/>
        <v>5.52</v>
      </c>
      <c r="AO954">
        <f t="shared" ca="1" si="597"/>
        <v>0</v>
      </c>
      <c r="AX954" t="str">
        <f t="shared" si="598"/>
        <v>January2,2024</v>
      </c>
      <c r="AY954">
        <f t="shared" ca="1" si="599"/>
        <v>7.24</v>
      </c>
    </row>
    <row r="955" spans="1:51">
      <c r="A955" s="17">
        <v>939</v>
      </c>
      <c r="B955" s="17" t="str">
        <f t="shared" si="611"/>
        <v>January2,2024</v>
      </c>
      <c r="C955" s="17">
        <f t="shared" ca="1" si="612"/>
        <v>2</v>
      </c>
      <c r="D955" s="17" t="str">
        <f t="shared" ca="1" si="580"/>
        <v>Canada</v>
      </c>
      <c r="E955" s="17" t="str">
        <f t="shared" ca="1" si="592"/>
        <v>Toronto</v>
      </c>
      <c r="F955" s="17">
        <f t="shared" ca="1" si="613"/>
        <v>1</v>
      </c>
      <c r="G955" s="17" t="str">
        <f t="shared" ca="1" si="603"/>
        <v>Coffee</v>
      </c>
      <c r="H955" s="17">
        <f t="shared" ca="1" si="604"/>
        <v>4</v>
      </c>
      <c r="J955" s="33" t="str">
        <f t="shared" si="581"/>
        <v>January2,2024</v>
      </c>
      <c r="K955" s="34">
        <f t="shared" ca="1" si="582"/>
        <v>0</v>
      </c>
      <c r="L955" s="34">
        <f t="shared" ca="1" si="583"/>
        <v>4</v>
      </c>
      <c r="M955" s="34">
        <f t="shared" ca="1" si="584"/>
        <v>0</v>
      </c>
      <c r="N955" s="34">
        <f t="shared" ca="1" si="585"/>
        <v>0</v>
      </c>
      <c r="O955" s="35">
        <f t="shared" ca="1" si="586"/>
        <v>0</v>
      </c>
      <c r="X955" t="str">
        <f t="shared" si="587"/>
        <v>January2,2024</v>
      </c>
      <c r="Y955">
        <f t="shared" ca="1" si="588"/>
        <v>4</v>
      </c>
      <c r="Z955">
        <f t="shared" ca="1" si="589"/>
        <v>0</v>
      </c>
      <c r="AA955">
        <f t="shared" ca="1" si="590"/>
        <v>0</v>
      </c>
      <c r="AB955">
        <f t="shared" ca="1" si="591"/>
        <v>0</v>
      </c>
      <c r="AK955" t="str">
        <f t="shared" si="593"/>
        <v>January2,2024</v>
      </c>
      <c r="AL955">
        <f t="shared" ca="1" si="594"/>
        <v>0</v>
      </c>
      <c r="AM955">
        <f t="shared" ca="1" si="595"/>
        <v>0</v>
      </c>
      <c r="AN955">
        <f t="shared" ca="1" si="596"/>
        <v>5.52</v>
      </c>
      <c r="AO955">
        <f t="shared" ca="1" si="597"/>
        <v>0</v>
      </c>
      <c r="AX955" t="str">
        <f t="shared" si="598"/>
        <v>January2,2024</v>
      </c>
      <c r="AY955">
        <f t="shared" ca="1" si="599"/>
        <v>5.52</v>
      </c>
    </row>
    <row r="956" spans="1:51">
      <c r="A956" s="17">
        <v>940</v>
      </c>
      <c r="B956" s="17" t="str">
        <f t="shared" si="611"/>
        <v>January2,2024</v>
      </c>
      <c r="C956" s="17">
        <f t="shared" ca="1" si="612"/>
        <v>5</v>
      </c>
      <c r="D956" s="17" t="str">
        <f t="shared" ca="1" si="580"/>
        <v>UK</v>
      </c>
      <c r="E956" s="17" t="str">
        <f t="shared" ca="1" si="592"/>
        <v>London</v>
      </c>
      <c r="F956" s="17">
        <f t="shared" ca="1" si="613"/>
        <v>3</v>
      </c>
      <c r="G956" s="17" t="str">
        <f t="shared" ca="1" si="603"/>
        <v>Tea</v>
      </c>
      <c r="H956" s="17">
        <f t="shared" ca="1" si="604"/>
        <v>5.52</v>
      </c>
      <c r="J956" s="36" t="str">
        <f t="shared" si="581"/>
        <v>January2,2024</v>
      </c>
      <c r="K956" s="37">
        <f t="shared" ca="1" si="582"/>
        <v>0</v>
      </c>
      <c r="L956" s="37">
        <f t="shared" ca="1" si="583"/>
        <v>0</v>
      </c>
      <c r="M956" s="37">
        <f t="shared" ca="1" si="584"/>
        <v>0</v>
      </c>
      <c r="N956" s="37">
        <f t="shared" ca="1" si="585"/>
        <v>0</v>
      </c>
      <c r="O956" s="38">
        <f t="shared" ca="1" si="586"/>
        <v>5.52</v>
      </c>
      <c r="X956" t="str">
        <f t="shared" si="587"/>
        <v>January2,2024</v>
      </c>
      <c r="Y956">
        <f t="shared" ca="1" si="588"/>
        <v>0</v>
      </c>
      <c r="Z956">
        <f t="shared" ca="1" si="589"/>
        <v>0</v>
      </c>
      <c r="AA956">
        <f t="shared" ca="1" si="590"/>
        <v>0</v>
      </c>
      <c r="AB956">
        <f t="shared" ca="1" si="591"/>
        <v>5.52</v>
      </c>
      <c r="AK956" t="str">
        <f t="shared" si="593"/>
        <v>January2,2024</v>
      </c>
      <c r="AL956">
        <f t="shared" ca="1" si="594"/>
        <v>4</v>
      </c>
      <c r="AM956">
        <f t="shared" ca="1" si="595"/>
        <v>0</v>
      </c>
      <c r="AN956">
        <f t="shared" ca="1" si="596"/>
        <v>0</v>
      </c>
      <c r="AO956">
        <f t="shared" ca="1" si="597"/>
        <v>0</v>
      </c>
      <c r="AX956" t="str">
        <f t="shared" si="598"/>
        <v>January2,2024</v>
      </c>
      <c r="AY956">
        <f t="shared" ca="1" si="599"/>
        <v>5.52</v>
      </c>
    </row>
    <row r="957" spans="1:51">
      <c r="A957" s="17">
        <v>941</v>
      </c>
      <c r="B957" s="17" t="str">
        <f t="shared" si="611"/>
        <v>January2,2024</v>
      </c>
      <c r="C957" s="17">
        <f t="shared" ca="1" si="612"/>
        <v>2</v>
      </c>
      <c r="D957" s="17" t="str">
        <f t="shared" ca="1" si="580"/>
        <v>Canada</v>
      </c>
      <c r="E957" s="17" t="str">
        <f t="shared" ca="1" si="592"/>
        <v>Toronto</v>
      </c>
      <c r="F957" s="17">
        <f t="shared" ca="1" si="613"/>
        <v>1</v>
      </c>
      <c r="G957" s="17" t="str">
        <f t="shared" ca="1" si="603"/>
        <v>Coffee</v>
      </c>
      <c r="H957" s="17">
        <f t="shared" ca="1" si="604"/>
        <v>4</v>
      </c>
      <c r="J957" s="33" t="str">
        <f t="shared" si="581"/>
        <v>January2,2024</v>
      </c>
      <c r="K957" s="34">
        <f t="shared" ca="1" si="582"/>
        <v>0</v>
      </c>
      <c r="L957" s="34">
        <f t="shared" ca="1" si="583"/>
        <v>4</v>
      </c>
      <c r="M957" s="34">
        <f t="shared" ca="1" si="584"/>
        <v>0</v>
      </c>
      <c r="N957" s="34">
        <f t="shared" ca="1" si="585"/>
        <v>0</v>
      </c>
      <c r="O957" s="35">
        <f t="shared" ca="1" si="586"/>
        <v>0</v>
      </c>
      <c r="X957" t="str">
        <f t="shared" si="587"/>
        <v>January2,2024</v>
      </c>
      <c r="Y957">
        <f t="shared" ca="1" si="588"/>
        <v>4</v>
      </c>
      <c r="Z957">
        <f t="shared" ca="1" si="589"/>
        <v>0</v>
      </c>
      <c r="AA957">
        <f t="shared" ca="1" si="590"/>
        <v>0</v>
      </c>
      <c r="AB957">
        <f t="shared" ca="1" si="591"/>
        <v>0</v>
      </c>
      <c r="AK957" t="str">
        <f t="shared" si="593"/>
        <v>January2,2024</v>
      </c>
      <c r="AL957">
        <f t="shared" ca="1" si="594"/>
        <v>0</v>
      </c>
      <c r="AM957">
        <f t="shared" ca="1" si="595"/>
        <v>0</v>
      </c>
      <c r="AN957">
        <f t="shared" ca="1" si="596"/>
        <v>5.52</v>
      </c>
      <c r="AO957">
        <f t="shared" ca="1" si="597"/>
        <v>0</v>
      </c>
      <c r="AX957" t="str">
        <f t="shared" si="598"/>
        <v>January2,2024</v>
      </c>
      <c r="AY957">
        <f t="shared" ca="1" si="599"/>
        <v>4</v>
      </c>
    </row>
    <row r="958" spans="1:51">
      <c r="A958" s="17">
        <v>942</v>
      </c>
      <c r="B958" s="17" t="str">
        <f t="shared" ref="B958:B967" si="614">"January2,2024"</f>
        <v>January2,2024</v>
      </c>
      <c r="C958" s="17">
        <f t="shared" ref="C958:C967" ca="1" si="615">RANDBETWEEN(1,5)</f>
        <v>1</v>
      </c>
      <c r="D958" s="17" t="str">
        <f t="shared" ca="1" si="580"/>
        <v>Canada</v>
      </c>
      <c r="E958" s="17" t="str">
        <f t="shared" ca="1" si="592"/>
        <v>Montreal</v>
      </c>
      <c r="F958" s="17">
        <f t="shared" ref="F958:F967" ca="1" si="616">RANDBETWEEN(1,4)</f>
        <v>3</v>
      </c>
      <c r="G958" s="17" t="str">
        <f t="shared" ca="1" si="603"/>
        <v>Tea</v>
      </c>
      <c r="H958" s="17">
        <f t="shared" ca="1" si="604"/>
        <v>5.52</v>
      </c>
      <c r="J958" s="36" t="str">
        <f t="shared" si="581"/>
        <v>January2,2024</v>
      </c>
      <c r="K958" s="37">
        <f t="shared" ca="1" si="582"/>
        <v>5.52</v>
      </c>
      <c r="L958" s="37">
        <f t="shared" ca="1" si="583"/>
        <v>0</v>
      </c>
      <c r="M958" s="37">
        <f t="shared" ca="1" si="584"/>
        <v>0</v>
      </c>
      <c r="N958" s="37">
        <f t="shared" ca="1" si="585"/>
        <v>0</v>
      </c>
      <c r="O958" s="38">
        <f t="shared" ca="1" si="586"/>
        <v>0</v>
      </c>
      <c r="X958" t="str">
        <f t="shared" si="587"/>
        <v>January2,2024</v>
      </c>
      <c r="Y958">
        <f t="shared" ca="1" si="588"/>
        <v>5.52</v>
      </c>
      <c r="Z958">
        <f t="shared" ca="1" si="589"/>
        <v>0</v>
      </c>
      <c r="AA958">
        <f t="shared" ca="1" si="590"/>
        <v>0</v>
      </c>
      <c r="AB958">
        <f t="shared" ca="1" si="591"/>
        <v>0</v>
      </c>
      <c r="AK958" t="str">
        <f t="shared" si="593"/>
        <v>January2,2024</v>
      </c>
      <c r="AL958">
        <f t="shared" ca="1" si="594"/>
        <v>4</v>
      </c>
      <c r="AM958">
        <f t="shared" ca="1" si="595"/>
        <v>0</v>
      </c>
      <c r="AN958">
        <f t="shared" ca="1" si="596"/>
        <v>0</v>
      </c>
      <c r="AO958">
        <f t="shared" ca="1" si="597"/>
        <v>0</v>
      </c>
      <c r="AX958" t="str">
        <f t="shared" si="598"/>
        <v>January2,2024</v>
      </c>
      <c r="AY958">
        <f t="shared" ca="1" si="599"/>
        <v>5.52</v>
      </c>
    </row>
    <row r="959" spans="1:51">
      <c r="A959" s="17">
        <v>943</v>
      </c>
      <c r="B959" s="17" t="str">
        <f t="shared" si="614"/>
        <v>January2,2024</v>
      </c>
      <c r="C959" s="17">
        <f t="shared" ca="1" si="615"/>
        <v>3</v>
      </c>
      <c r="D959" s="17" t="str">
        <f t="shared" ca="1" si="580"/>
        <v>US</v>
      </c>
      <c r="E959" s="17" t="str">
        <f t="shared" ca="1" si="592"/>
        <v>Orlando</v>
      </c>
      <c r="F959" s="17">
        <f t="shared" ca="1" si="616"/>
        <v>1</v>
      </c>
      <c r="G959" s="17" t="str">
        <f t="shared" ca="1" si="603"/>
        <v>Coffee</v>
      </c>
      <c r="H959" s="17">
        <f t="shared" ca="1" si="604"/>
        <v>4</v>
      </c>
      <c r="J959" s="33" t="str">
        <f t="shared" si="581"/>
        <v>January2,2024</v>
      </c>
      <c r="K959" s="34">
        <f t="shared" ca="1" si="582"/>
        <v>0</v>
      </c>
      <c r="L959" s="34">
        <f t="shared" ca="1" si="583"/>
        <v>0</v>
      </c>
      <c r="M959" s="34">
        <f t="shared" ca="1" si="584"/>
        <v>4</v>
      </c>
      <c r="N959" s="34">
        <f t="shared" ca="1" si="585"/>
        <v>0</v>
      </c>
      <c r="O959" s="35">
        <f t="shared" ca="1" si="586"/>
        <v>0</v>
      </c>
      <c r="X959" t="str">
        <f t="shared" si="587"/>
        <v>January2,2024</v>
      </c>
      <c r="Y959">
        <f t="shared" ca="1" si="588"/>
        <v>0</v>
      </c>
      <c r="Z959">
        <f t="shared" ca="1" si="589"/>
        <v>4</v>
      </c>
      <c r="AA959">
        <f t="shared" ca="1" si="590"/>
        <v>0</v>
      </c>
      <c r="AB959">
        <f t="shared" ca="1" si="591"/>
        <v>0</v>
      </c>
      <c r="AK959" t="str">
        <f t="shared" si="593"/>
        <v>January2,2024</v>
      </c>
      <c r="AL959">
        <f t="shared" ca="1" si="594"/>
        <v>0</v>
      </c>
      <c r="AM959">
        <f t="shared" ca="1" si="595"/>
        <v>0</v>
      </c>
      <c r="AN959">
        <f t="shared" ca="1" si="596"/>
        <v>5.52</v>
      </c>
      <c r="AO959">
        <f t="shared" ca="1" si="597"/>
        <v>0</v>
      </c>
      <c r="AX959" t="str">
        <f t="shared" si="598"/>
        <v>January2,2024</v>
      </c>
      <c r="AY959">
        <f t="shared" ca="1" si="599"/>
        <v>4</v>
      </c>
    </row>
    <row r="960" spans="1:51">
      <c r="A960" s="17">
        <v>944</v>
      </c>
      <c r="B960" s="17" t="str">
        <f t="shared" si="614"/>
        <v>January2,2024</v>
      </c>
      <c r="C960" s="17">
        <f t="shared" ca="1" si="615"/>
        <v>2</v>
      </c>
      <c r="D960" s="17" t="str">
        <f t="shared" ca="1" si="580"/>
        <v>Canada</v>
      </c>
      <c r="E960" s="17" t="str">
        <f t="shared" ca="1" si="592"/>
        <v>Toronto</v>
      </c>
      <c r="F960" s="17">
        <f t="shared" ca="1" si="616"/>
        <v>4</v>
      </c>
      <c r="G960" s="17" t="str">
        <f t="shared" ca="1" si="603"/>
        <v>Mocktails</v>
      </c>
      <c r="H960" s="17">
        <f t="shared" ca="1" si="604"/>
        <v>6.88</v>
      </c>
      <c r="J960" s="36" t="str">
        <f t="shared" si="581"/>
        <v>January2,2024</v>
      </c>
      <c r="K960" s="37">
        <f t="shared" ca="1" si="582"/>
        <v>0</v>
      </c>
      <c r="L960" s="37">
        <f t="shared" ca="1" si="583"/>
        <v>6.88</v>
      </c>
      <c r="M960" s="37">
        <f t="shared" ca="1" si="584"/>
        <v>0</v>
      </c>
      <c r="N960" s="37">
        <f t="shared" ca="1" si="585"/>
        <v>0</v>
      </c>
      <c r="O960" s="38">
        <f t="shared" ca="1" si="586"/>
        <v>0</v>
      </c>
      <c r="X960" t="str">
        <f t="shared" si="587"/>
        <v>January2,2024</v>
      </c>
      <c r="Y960">
        <f t="shared" ca="1" si="588"/>
        <v>6.88</v>
      </c>
      <c r="Z960">
        <f t="shared" ca="1" si="589"/>
        <v>0</v>
      </c>
      <c r="AA960">
        <f t="shared" ca="1" si="590"/>
        <v>0</v>
      </c>
      <c r="AB960">
        <f t="shared" ca="1" si="591"/>
        <v>0</v>
      </c>
      <c r="AK960" t="str">
        <f t="shared" si="593"/>
        <v>January2,2024</v>
      </c>
      <c r="AL960">
        <f t="shared" ca="1" si="594"/>
        <v>4</v>
      </c>
      <c r="AM960">
        <f t="shared" ca="1" si="595"/>
        <v>0</v>
      </c>
      <c r="AN960">
        <f t="shared" ca="1" si="596"/>
        <v>0</v>
      </c>
      <c r="AO960">
        <f t="shared" ca="1" si="597"/>
        <v>0</v>
      </c>
      <c r="AX960" t="str">
        <f t="shared" si="598"/>
        <v>January2,2024</v>
      </c>
      <c r="AY960">
        <f t="shared" ca="1" si="599"/>
        <v>5.52</v>
      </c>
    </row>
    <row r="961" spans="1:51">
      <c r="A961" s="17">
        <v>945</v>
      </c>
      <c r="B961" s="17" t="str">
        <f t="shared" si="614"/>
        <v>January2,2024</v>
      </c>
      <c r="C961" s="17">
        <f t="shared" ca="1" si="615"/>
        <v>3</v>
      </c>
      <c r="D961" s="17" t="str">
        <f t="shared" ca="1" si="580"/>
        <v>US</v>
      </c>
      <c r="E961" s="17" t="str">
        <f t="shared" ca="1" si="592"/>
        <v>Orlando</v>
      </c>
      <c r="F961" s="17">
        <f t="shared" ca="1" si="616"/>
        <v>1</v>
      </c>
      <c r="G961" s="17" t="str">
        <f t="shared" ca="1" si="603"/>
        <v>Coffee</v>
      </c>
      <c r="H961" s="17">
        <f t="shared" ca="1" si="604"/>
        <v>4</v>
      </c>
      <c r="J961" s="33" t="str">
        <f t="shared" si="581"/>
        <v>January2,2024</v>
      </c>
      <c r="K961" s="34">
        <f t="shared" ca="1" si="582"/>
        <v>0</v>
      </c>
      <c r="L961" s="34">
        <f t="shared" ca="1" si="583"/>
        <v>0</v>
      </c>
      <c r="M961" s="34">
        <f t="shared" ca="1" si="584"/>
        <v>4</v>
      </c>
      <c r="N961" s="34">
        <f t="shared" ca="1" si="585"/>
        <v>0</v>
      </c>
      <c r="O961" s="35">
        <f t="shared" ca="1" si="586"/>
        <v>0</v>
      </c>
      <c r="X961" t="str">
        <f t="shared" si="587"/>
        <v>January2,2024</v>
      </c>
      <c r="Y961">
        <f t="shared" ca="1" si="588"/>
        <v>0</v>
      </c>
      <c r="Z961">
        <f t="shared" ca="1" si="589"/>
        <v>4</v>
      </c>
      <c r="AA961">
        <f t="shared" ca="1" si="590"/>
        <v>0</v>
      </c>
      <c r="AB961">
        <f t="shared" ca="1" si="591"/>
        <v>0</v>
      </c>
      <c r="AK961" t="str">
        <f t="shared" si="593"/>
        <v>January2,2024</v>
      </c>
      <c r="AL961">
        <f t="shared" ca="1" si="594"/>
        <v>0</v>
      </c>
      <c r="AM961">
        <f t="shared" ca="1" si="595"/>
        <v>0</v>
      </c>
      <c r="AN961">
        <f t="shared" ca="1" si="596"/>
        <v>0</v>
      </c>
      <c r="AO961">
        <f t="shared" ca="1" si="597"/>
        <v>6.88</v>
      </c>
      <c r="AX961" t="str">
        <f t="shared" si="598"/>
        <v>January2,2024</v>
      </c>
      <c r="AY961">
        <f t="shared" ca="1" si="599"/>
        <v>4</v>
      </c>
    </row>
    <row r="962" spans="1:51">
      <c r="A962" s="17">
        <v>946</v>
      </c>
      <c r="B962" s="17" t="str">
        <f t="shared" si="614"/>
        <v>January2,2024</v>
      </c>
      <c r="C962" s="17">
        <f t="shared" ca="1" si="615"/>
        <v>4</v>
      </c>
      <c r="D962" s="17" t="str">
        <f t="shared" ca="1" si="580"/>
        <v>France</v>
      </c>
      <c r="E962" s="17" t="str">
        <f t="shared" ca="1" si="592"/>
        <v>Paris</v>
      </c>
      <c r="F962" s="17">
        <f t="shared" ca="1" si="616"/>
        <v>2</v>
      </c>
      <c r="G962" s="17" t="str">
        <f t="shared" ca="1" si="603"/>
        <v>Ice Coffee</v>
      </c>
      <c r="H962" s="17">
        <f t="shared" ca="1" si="604"/>
        <v>7.24</v>
      </c>
      <c r="J962" s="36" t="str">
        <f t="shared" si="581"/>
        <v>January2,2024</v>
      </c>
      <c r="K962" s="37">
        <f t="shared" ca="1" si="582"/>
        <v>0</v>
      </c>
      <c r="L962" s="37">
        <f t="shared" ca="1" si="583"/>
        <v>0</v>
      </c>
      <c r="M962" s="37">
        <f t="shared" ca="1" si="584"/>
        <v>0</v>
      </c>
      <c r="N962" s="37">
        <f t="shared" ca="1" si="585"/>
        <v>7.24</v>
      </c>
      <c r="O962" s="38">
        <f t="shared" ca="1" si="586"/>
        <v>0</v>
      </c>
      <c r="X962" t="str">
        <f t="shared" si="587"/>
        <v>January2,2024</v>
      </c>
      <c r="Y962">
        <f t="shared" ca="1" si="588"/>
        <v>0</v>
      </c>
      <c r="Z962">
        <f t="shared" ca="1" si="589"/>
        <v>0</v>
      </c>
      <c r="AA962">
        <f t="shared" ca="1" si="590"/>
        <v>7.24</v>
      </c>
      <c r="AB962">
        <f t="shared" ca="1" si="591"/>
        <v>0</v>
      </c>
      <c r="AK962" t="str">
        <f t="shared" si="593"/>
        <v>January2,2024</v>
      </c>
      <c r="AL962">
        <f t="shared" ca="1" si="594"/>
        <v>4</v>
      </c>
      <c r="AM962">
        <f t="shared" ca="1" si="595"/>
        <v>0</v>
      </c>
      <c r="AN962">
        <f t="shared" ca="1" si="596"/>
        <v>0</v>
      </c>
      <c r="AO962">
        <f t="shared" ca="1" si="597"/>
        <v>0</v>
      </c>
      <c r="AX962" t="str">
        <f t="shared" si="598"/>
        <v>January2,2024</v>
      </c>
      <c r="AY962">
        <f t="shared" ca="1" si="599"/>
        <v>6.88</v>
      </c>
    </row>
    <row r="963" spans="1:51">
      <c r="A963" s="17">
        <v>947</v>
      </c>
      <c r="B963" s="17" t="str">
        <f t="shared" si="614"/>
        <v>January2,2024</v>
      </c>
      <c r="C963" s="17">
        <f t="shared" ca="1" si="615"/>
        <v>5</v>
      </c>
      <c r="D963" s="17" t="str">
        <f t="shared" ca="1" si="580"/>
        <v>UK</v>
      </c>
      <c r="E963" s="17" t="str">
        <f t="shared" ca="1" si="592"/>
        <v>London</v>
      </c>
      <c r="F963" s="17">
        <f t="shared" ca="1" si="616"/>
        <v>3</v>
      </c>
      <c r="G963" s="17" t="str">
        <f t="shared" ca="1" si="603"/>
        <v>Tea</v>
      </c>
      <c r="H963" s="17">
        <f t="shared" ca="1" si="604"/>
        <v>5.52</v>
      </c>
      <c r="J963" s="33" t="str">
        <f t="shared" si="581"/>
        <v>January2,2024</v>
      </c>
      <c r="K963" s="34">
        <f t="shared" ca="1" si="582"/>
        <v>0</v>
      </c>
      <c r="L963" s="34">
        <f t="shared" ca="1" si="583"/>
        <v>0</v>
      </c>
      <c r="M963" s="34">
        <f t="shared" ca="1" si="584"/>
        <v>0</v>
      </c>
      <c r="N963" s="34">
        <f t="shared" ca="1" si="585"/>
        <v>0</v>
      </c>
      <c r="O963" s="35">
        <f t="shared" ca="1" si="586"/>
        <v>5.52</v>
      </c>
      <c r="X963" t="str">
        <f t="shared" si="587"/>
        <v>January2,2024</v>
      </c>
      <c r="Y963">
        <f t="shared" ca="1" si="588"/>
        <v>0</v>
      </c>
      <c r="Z963">
        <f t="shared" ca="1" si="589"/>
        <v>0</v>
      </c>
      <c r="AA963">
        <f t="shared" ca="1" si="590"/>
        <v>0</v>
      </c>
      <c r="AB963">
        <f t="shared" ca="1" si="591"/>
        <v>5.52</v>
      </c>
      <c r="AK963" t="str">
        <f t="shared" si="593"/>
        <v>January2,2024</v>
      </c>
      <c r="AL963">
        <f t="shared" ca="1" si="594"/>
        <v>0</v>
      </c>
      <c r="AM963">
        <f t="shared" ca="1" si="595"/>
        <v>7.24</v>
      </c>
      <c r="AN963">
        <f t="shared" ca="1" si="596"/>
        <v>0</v>
      </c>
      <c r="AO963">
        <f t="shared" ca="1" si="597"/>
        <v>0</v>
      </c>
      <c r="AX963" t="str">
        <f t="shared" si="598"/>
        <v>January2,2024</v>
      </c>
      <c r="AY963">
        <f t="shared" ca="1" si="599"/>
        <v>4</v>
      </c>
    </row>
    <row r="964" spans="1:51">
      <c r="A964" s="17">
        <v>948</v>
      </c>
      <c r="B964" s="17" t="str">
        <f t="shared" si="614"/>
        <v>January2,2024</v>
      </c>
      <c r="C964" s="17">
        <f t="shared" ca="1" si="615"/>
        <v>3</v>
      </c>
      <c r="D964" s="17" t="str">
        <f t="shared" ca="1" si="580"/>
        <v>US</v>
      </c>
      <c r="E964" s="17" t="str">
        <f t="shared" ca="1" si="592"/>
        <v>Orlando</v>
      </c>
      <c r="F964" s="17">
        <f t="shared" ca="1" si="616"/>
        <v>3</v>
      </c>
      <c r="G964" s="17" t="str">
        <f t="shared" ca="1" si="603"/>
        <v>Tea</v>
      </c>
      <c r="H964" s="17">
        <f t="shared" ca="1" si="604"/>
        <v>5.52</v>
      </c>
      <c r="J964" s="36" t="str">
        <f t="shared" si="581"/>
        <v>January2,2024</v>
      </c>
      <c r="K964" s="37">
        <f t="shared" ca="1" si="582"/>
        <v>0</v>
      </c>
      <c r="L964" s="37">
        <f t="shared" ca="1" si="583"/>
        <v>0</v>
      </c>
      <c r="M964" s="37">
        <f t="shared" ca="1" si="584"/>
        <v>5.52</v>
      </c>
      <c r="N964" s="37">
        <f t="shared" ca="1" si="585"/>
        <v>0</v>
      </c>
      <c r="O964" s="38">
        <f t="shared" ca="1" si="586"/>
        <v>0</v>
      </c>
      <c r="X964" t="str">
        <f t="shared" si="587"/>
        <v>January2,2024</v>
      </c>
      <c r="Y964">
        <f t="shared" ca="1" si="588"/>
        <v>0</v>
      </c>
      <c r="Z964">
        <f t="shared" ca="1" si="589"/>
        <v>5.52</v>
      </c>
      <c r="AA964">
        <f t="shared" ca="1" si="590"/>
        <v>0</v>
      </c>
      <c r="AB964">
        <f t="shared" ca="1" si="591"/>
        <v>0</v>
      </c>
      <c r="AK964" t="str">
        <f t="shared" si="593"/>
        <v>January2,2024</v>
      </c>
      <c r="AL964">
        <f t="shared" ca="1" si="594"/>
        <v>0</v>
      </c>
      <c r="AM964">
        <f t="shared" ca="1" si="595"/>
        <v>0</v>
      </c>
      <c r="AN964">
        <f t="shared" ca="1" si="596"/>
        <v>5.52</v>
      </c>
      <c r="AO964">
        <f t="shared" ca="1" si="597"/>
        <v>0</v>
      </c>
      <c r="AX964" t="str">
        <f t="shared" si="598"/>
        <v>January2,2024</v>
      </c>
      <c r="AY964">
        <f t="shared" ca="1" si="599"/>
        <v>7.24</v>
      </c>
    </row>
    <row r="965" spans="1:51">
      <c r="A965" s="17">
        <v>949</v>
      </c>
      <c r="B965" s="17" t="str">
        <f t="shared" si="614"/>
        <v>January2,2024</v>
      </c>
      <c r="C965" s="17">
        <f t="shared" ca="1" si="615"/>
        <v>1</v>
      </c>
      <c r="D965" s="17" t="str">
        <f t="shared" ca="1" si="580"/>
        <v>Canada</v>
      </c>
      <c r="E965" s="17" t="str">
        <f t="shared" ca="1" si="592"/>
        <v>Montreal</v>
      </c>
      <c r="F965" s="17">
        <f t="shared" ca="1" si="616"/>
        <v>2</v>
      </c>
      <c r="G965" s="17" t="str">
        <f t="shared" ca="1" si="603"/>
        <v>Ice Coffee</v>
      </c>
      <c r="H965" s="17">
        <f t="shared" ca="1" si="604"/>
        <v>7.24</v>
      </c>
      <c r="J965" s="33" t="str">
        <f t="shared" si="581"/>
        <v>January2,2024</v>
      </c>
      <c r="K965" s="34">
        <f t="shared" ca="1" si="582"/>
        <v>7.24</v>
      </c>
      <c r="L965" s="34">
        <f t="shared" ca="1" si="583"/>
        <v>0</v>
      </c>
      <c r="M965" s="34">
        <f t="shared" ca="1" si="584"/>
        <v>0</v>
      </c>
      <c r="N965" s="34">
        <f t="shared" ca="1" si="585"/>
        <v>0</v>
      </c>
      <c r="O965" s="35">
        <f t="shared" ca="1" si="586"/>
        <v>0</v>
      </c>
      <c r="X965" t="str">
        <f t="shared" si="587"/>
        <v>January2,2024</v>
      </c>
      <c r="Y965">
        <f t="shared" ca="1" si="588"/>
        <v>7.24</v>
      </c>
      <c r="Z965">
        <f t="shared" ca="1" si="589"/>
        <v>0</v>
      </c>
      <c r="AA965">
        <f t="shared" ca="1" si="590"/>
        <v>0</v>
      </c>
      <c r="AB965">
        <f t="shared" ca="1" si="591"/>
        <v>0</v>
      </c>
      <c r="AK965" t="str">
        <f t="shared" si="593"/>
        <v>January2,2024</v>
      </c>
      <c r="AL965">
        <f t="shared" ca="1" si="594"/>
        <v>0</v>
      </c>
      <c r="AM965">
        <f t="shared" ca="1" si="595"/>
        <v>0</v>
      </c>
      <c r="AN965">
        <f t="shared" ca="1" si="596"/>
        <v>5.52</v>
      </c>
      <c r="AO965">
        <f t="shared" ca="1" si="597"/>
        <v>0</v>
      </c>
      <c r="AX965" t="str">
        <f t="shared" si="598"/>
        <v>January2,2024</v>
      </c>
      <c r="AY965">
        <f t="shared" ca="1" si="599"/>
        <v>5.52</v>
      </c>
    </row>
    <row r="966" spans="1:51">
      <c r="A966" s="17">
        <v>950</v>
      </c>
      <c r="B966" s="17" t="str">
        <f t="shared" si="614"/>
        <v>January2,2024</v>
      </c>
      <c r="C966" s="17">
        <f t="shared" ca="1" si="615"/>
        <v>3</v>
      </c>
      <c r="D966" s="17" t="str">
        <f t="shared" ca="1" si="580"/>
        <v>US</v>
      </c>
      <c r="E966" s="17" t="str">
        <f t="shared" ca="1" si="592"/>
        <v>Orlando</v>
      </c>
      <c r="F966" s="17">
        <f t="shared" ca="1" si="616"/>
        <v>4</v>
      </c>
      <c r="G966" s="17" t="str">
        <f t="shared" ca="1" si="603"/>
        <v>Mocktails</v>
      </c>
      <c r="H966" s="17">
        <f t="shared" ca="1" si="604"/>
        <v>6.88</v>
      </c>
      <c r="J966" s="36" t="str">
        <f t="shared" si="581"/>
        <v>January2,2024</v>
      </c>
      <c r="K966" s="37">
        <f t="shared" ca="1" si="582"/>
        <v>0</v>
      </c>
      <c r="L966" s="37">
        <f t="shared" ca="1" si="583"/>
        <v>0</v>
      </c>
      <c r="M966" s="37">
        <f t="shared" ca="1" si="584"/>
        <v>6.88</v>
      </c>
      <c r="N966" s="37">
        <f t="shared" ca="1" si="585"/>
        <v>0</v>
      </c>
      <c r="O966" s="38">
        <f t="shared" ca="1" si="586"/>
        <v>0</v>
      </c>
      <c r="X966" t="str">
        <f t="shared" si="587"/>
        <v>January2,2024</v>
      </c>
      <c r="Y966">
        <f t="shared" ca="1" si="588"/>
        <v>0</v>
      </c>
      <c r="Z966">
        <f t="shared" ca="1" si="589"/>
        <v>6.88</v>
      </c>
      <c r="AA966">
        <f t="shared" ca="1" si="590"/>
        <v>0</v>
      </c>
      <c r="AB966">
        <f t="shared" ca="1" si="591"/>
        <v>0</v>
      </c>
      <c r="AK966" t="str">
        <f t="shared" si="593"/>
        <v>January2,2024</v>
      </c>
      <c r="AL966">
        <f t="shared" ca="1" si="594"/>
        <v>0</v>
      </c>
      <c r="AM966">
        <f t="shared" ca="1" si="595"/>
        <v>7.24</v>
      </c>
      <c r="AN966">
        <f t="shared" ca="1" si="596"/>
        <v>0</v>
      </c>
      <c r="AO966">
        <f t="shared" ca="1" si="597"/>
        <v>0</v>
      </c>
      <c r="AX966" t="str">
        <f t="shared" si="598"/>
        <v>January2,2024</v>
      </c>
      <c r="AY966">
        <f t="shared" ca="1" si="599"/>
        <v>5.52</v>
      </c>
    </row>
    <row r="967" spans="1:51">
      <c r="A967" s="17">
        <v>951</v>
      </c>
      <c r="B967" s="17" t="str">
        <f t="shared" si="614"/>
        <v>January2,2024</v>
      </c>
      <c r="C967" s="17">
        <f t="shared" ca="1" si="615"/>
        <v>4</v>
      </c>
      <c r="D967" s="17" t="str">
        <f t="shared" ca="1" si="580"/>
        <v>France</v>
      </c>
      <c r="E967" s="17" t="str">
        <f t="shared" ca="1" si="592"/>
        <v>Paris</v>
      </c>
      <c r="F967" s="17">
        <f t="shared" ca="1" si="616"/>
        <v>2</v>
      </c>
      <c r="G967" s="17" t="str">
        <f t="shared" ca="1" si="603"/>
        <v>Ice Coffee</v>
      </c>
      <c r="H967" s="17">
        <f t="shared" ca="1" si="604"/>
        <v>7.24</v>
      </c>
      <c r="J967" s="33" t="str">
        <f t="shared" si="581"/>
        <v>January2,2024</v>
      </c>
      <c r="K967" s="34">
        <f t="shared" ca="1" si="582"/>
        <v>0</v>
      </c>
      <c r="L967" s="34">
        <f t="shared" ca="1" si="583"/>
        <v>0</v>
      </c>
      <c r="M967" s="34">
        <f t="shared" ca="1" si="584"/>
        <v>0</v>
      </c>
      <c r="N967" s="34">
        <f t="shared" ca="1" si="585"/>
        <v>7.24</v>
      </c>
      <c r="O967" s="35">
        <f t="shared" ca="1" si="586"/>
        <v>0</v>
      </c>
      <c r="X967" t="str">
        <f t="shared" si="587"/>
        <v>January2,2024</v>
      </c>
      <c r="Y967">
        <f t="shared" ca="1" si="588"/>
        <v>0</v>
      </c>
      <c r="Z967">
        <f t="shared" ca="1" si="589"/>
        <v>0</v>
      </c>
      <c r="AA967">
        <f t="shared" ca="1" si="590"/>
        <v>7.24</v>
      </c>
      <c r="AB967">
        <f t="shared" ca="1" si="591"/>
        <v>0</v>
      </c>
      <c r="AK967" t="str">
        <f t="shared" si="593"/>
        <v>January2,2024</v>
      </c>
      <c r="AL967">
        <f t="shared" ca="1" si="594"/>
        <v>0</v>
      </c>
      <c r="AM967">
        <f t="shared" ca="1" si="595"/>
        <v>0</v>
      </c>
      <c r="AN967">
        <f t="shared" ca="1" si="596"/>
        <v>0</v>
      </c>
      <c r="AO967">
        <f t="shared" ca="1" si="597"/>
        <v>6.88</v>
      </c>
      <c r="AX967" t="str">
        <f t="shared" si="598"/>
        <v>January2,2024</v>
      </c>
      <c r="AY967">
        <f t="shared" ca="1" si="599"/>
        <v>7.24</v>
      </c>
    </row>
    <row r="968" spans="1:51">
      <c r="A968" s="17">
        <v>952</v>
      </c>
      <c r="B968" s="17" t="str">
        <f t="shared" ref="B968:B977" si="617">"January2,2024"</f>
        <v>January2,2024</v>
      </c>
      <c r="C968" s="17">
        <f t="shared" ref="C968:C977" ca="1" si="618">RANDBETWEEN(1,5)</f>
        <v>2</v>
      </c>
      <c r="D968" s="17" t="str">
        <f t="shared" ca="1" si="580"/>
        <v>Canada</v>
      </c>
      <c r="E968" s="17" t="str">
        <f t="shared" ca="1" si="592"/>
        <v>Toronto</v>
      </c>
      <c r="F968" s="17">
        <f t="shared" ref="F968:F977" ca="1" si="619">RANDBETWEEN(1,4)</f>
        <v>1</v>
      </c>
      <c r="G968" s="17" t="str">
        <f t="shared" ca="1" si="603"/>
        <v>Coffee</v>
      </c>
      <c r="H968" s="17">
        <f t="shared" ca="1" si="604"/>
        <v>4</v>
      </c>
      <c r="J968" s="36" t="str">
        <f t="shared" si="581"/>
        <v>January2,2024</v>
      </c>
      <c r="K968" s="37">
        <f t="shared" ca="1" si="582"/>
        <v>0</v>
      </c>
      <c r="L968" s="37">
        <f t="shared" ca="1" si="583"/>
        <v>4</v>
      </c>
      <c r="M968" s="37">
        <f t="shared" ca="1" si="584"/>
        <v>0</v>
      </c>
      <c r="N968" s="37">
        <f t="shared" ca="1" si="585"/>
        <v>0</v>
      </c>
      <c r="O968" s="38">
        <f t="shared" ca="1" si="586"/>
        <v>0</v>
      </c>
      <c r="X968" t="str">
        <f t="shared" si="587"/>
        <v>January2,2024</v>
      </c>
      <c r="Y968">
        <f t="shared" ca="1" si="588"/>
        <v>4</v>
      </c>
      <c r="Z968">
        <f t="shared" ca="1" si="589"/>
        <v>0</v>
      </c>
      <c r="AA968">
        <f t="shared" ca="1" si="590"/>
        <v>0</v>
      </c>
      <c r="AB968">
        <f t="shared" ca="1" si="591"/>
        <v>0</v>
      </c>
      <c r="AK968" t="str">
        <f t="shared" si="593"/>
        <v>January2,2024</v>
      </c>
      <c r="AL968">
        <f t="shared" ca="1" si="594"/>
        <v>0</v>
      </c>
      <c r="AM968">
        <f t="shared" ca="1" si="595"/>
        <v>7.24</v>
      </c>
      <c r="AN968">
        <f t="shared" ca="1" si="596"/>
        <v>0</v>
      </c>
      <c r="AO968">
        <f t="shared" ca="1" si="597"/>
        <v>0</v>
      </c>
      <c r="AX968" t="str">
        <f t="shared" si="598"/>
        <v>January2,2024</v>
      </c>
      <c r="AY968">
        <f t="shared" ca="1" si="599"/>
        <v>6.88</v>
      </c>
    </row>
    <row r="969" spans="1:51">
      <c r="A969" s="17">
        <v>953</v>
      </c>
      <c r="B969" s="17" t="str">
        <f t="shared" si="617"/>
        <v>January2,2024</v>
      </c>
      <c r="C969" s="17">
        <f t="shared" ca="1" si="618"/>
        <v>2</v>
      </c>
      <c r="D969" s="17" t="str">
        <f t="shared" ca="1" si="580"/>
        <v>Canada</v>
      </c>
      <c r="E969" s="17" t="str">
        <f t="shared" ca="1" si="592"/>
        <v>Toronto</v>
      </c>
      <c r="F969" s="17">
        <f t="shared" ca="1" si="619"/>
        <v>3</v>
      </c>
      <c r="G969" s="17" t="str">
        <f t="shared" ca="1" si="603"/>
        <v>Tea</v>
      </c>
      <c r="H969" s="17">
        <f t="shared" ca="1" si="604"/>
        <v>5.52</v>
      </c>
      <c r="J969" s="33" t="str">
        <f t="shared" si="581"/>
        <v>January2,2024</v>
      </c>
      <c r="K969" s="34">
        <f t="shared" ca="1" si="582"/>
        <v>0</v>
      </c>
      <c r="L969" s="34">
        <f t="shared" ca="1" si="583"/>
        <v>5.52</v>
      </c>
      <c r="M969" s="34">
        <f t="shared" ca="1" si="584"/>
        <v>0</v>
      </c>
      <c r="N969" s="34">
        <f t="shared" ca="1" si="585"/>
        <v>0</v>
      </c>
      <c r="O969" s="35">
        <f t="shared" ca="1" si="586"/>
        <v>0</v>
      </c>
      <c r="X969" t="str">
        <f t="shared" si="587"/>
        <v>January2,2024</v>
      </c>
      <c r="Y969">
        <f t="shared" ca="1" si="588"/>
        <v>5.52</v>
      </c>
      <c r="Z969">
        <f t="shared" ca="1" si="589"/>
        <v>0</v>
      </c>
      <c r="AA969">
        <f t="shared" ca="1" si="590"/>
        <v>0</v>
      </c>
      <c r="AB969">
        <f t="shared" ca="1" si="591"/>
        <v>0</v>
      </c>
      <c r="AK969" t="str">
        <f t="shared" si="593"/>
        <v>January2,2024</v>
      </c>
      <c r="AL969">
        <f t="shared" ca="1" si="594"/>
        <v>4</v>
      </c>
      <c r="AM969">
        <f t="shared" ca="1" si="595"/>
        <v>0</v>
      </c>
      <c r="AN969">
        <f t="shared" ca="1" si="596"/>
        <v>0</v>
      </c>
      <c r="AO969">
        <f t="shared" ca="1" si="597"/>
        <v>0</v>
      </c>
      <c r="AX969" t="str">
        <f t="shared" si="598"/>
        <v>January2,2024</v>
      </c>
      <c r="AY969">
        <f t="shared" ca="1" si="599"/>
        <v>7.24</v>
      </c>
    </row>
    <row r="970" spans="1:51">
      <c r="A970" s="17">
        <v>954</v>
      </c>
      <c r="B970" s="17" t="str">
        <f t="shared" si="617"/>
        <v>January2,2024</v>
      </c>
      <c r="C970" s="17">
        <f t="shared" ca="1" si="618"/>
        <v>3</v>
      </c>
      <c r="D970" s="17" t="str">
        <f t="shared" ca="1" si="580"/>
        <v>US</v>
      </c>
      <c r="E970" s="17" t="str">
        <f t="shared" ca="1" si="592"/>
        <v>Orlando</v>
      </c>
      <c r="F970" s="17">
        <f t="shared" ca="1" si="619"/>
        <v>2</v>
      </c>
      <c r="G970" s="17" t="str">
        <f t="shared" ca="1" si="603"/>
        <v>Ice Coffee</v>
      </c>
      <c r="H970" s="17">
        <f t="shared" ca="1" si="604"/>
        <v>7.24</v>
      </c>
      <c r="J970" s="36" t="str">
        <f t="shared" si="581"/>
        <v>January2,2024</v>
      </c>
      <c r="K970" s="37">
        <f t="shared" ca="1" si="582"/>
        <v>0</v>
      </c>
      <c r="L970" s="37">
        <f t="shared" ca="1" si="583"/>
        <v>0</v>
      </c>
      <c r="M970" s="37">
        <f t="shared" ca="1" si="584"/>
        <v>7.24</v>
      </c>
      <c r="N970" s="37">
        <f t="shared" ca="1" si="585"/>
        <v>0</v>
      </c>
      <c r="O970" s="38">
        <f t="shared" ca="1" si="586"/>
        <v>0</v>
      </c>
      <c r="X970" t="str">
        <f t="shared" si="587"/>
        <v>January2,2024</v>
      </c>
      <c r="Y970">
        <f t="shared" ca="1" si="588"/>
        <v>0</v>
      </c>
      <c r="Z970">
        <f t="shared" ca="1" si="589"/>
        <v>7.24</v>
      </c>
      <c r="AA970">
        <f t="shared" ca="1" si="590"/>
        <v>0</v>
      </c>
      <c r="AB970">
        <f t="shared" ca="1" si="591"/>
        <v>0</v>
      </c>
      <c r="AK970" t="str">
        <f t="shared" si="593"/>
        <v>January2,2024</v>
      </c>
      <c r="AL970">
        <f t="shared" ca="1" si="594"/>
        <v>0</v>
      </c>
      <c r="AM970">
        <f t="shared" ca="1" si="595"/>
        <v>0</v>
      </c>
      <c r="AN970">
        <f t="shared" ca="1" si="596"/>
        <v>5.52</v>
      </c>
      <c r="AO970">
        <f t="shared" ca="1" si="597"/>
        <v>0</v>
      </c>
      <c r="AX970" t="str">
        <f t="shared" si="598"/>
        <v>January2,2024</v>
      </c>
      <c r="AY970">
        <f t="shared" ca="1" si="599"/>
        <v>4</v>
      </c>
    </row>
    <row r="971" spans="1:51">
      <c r="A971" s="17">
        <v>955</v>
      </c>
      <c r="B971" s="17" t="str">
        <f t="shared" si="617"/>
        <v>January2,2024</v>
      </c>
      <c r="C971" s="17">
        <f t="shared" ca="1" si="618"/>
        <v>2</v>
      </c>
      <c r="D971" s="17" t="str">
        <f t="shared" ca="1" si="580"/>
        <v>Canada</v>
      </c>
      <c r="E971" s="17" t="str">
        <f t="shared" ca="1" si="592"/>
        <v>Toronto</v>
      </c>
      <c r="F971" s="17">
        <f t="shared" ca="1" si="619"/>
        <v>1</v>
      </c>
      <c r="G971" s="17" t="str">
        <f t="shared" ca="1" si="603"/>
        <v>Coffee</v>
      </c>
      <c r="H971" s="17">
        <f t="shared" ca="1" si="604"/>
        <v>4</v>
      </c>
      <c r="J971" s="33" t="str">
        <f t="shared" si="581"/>
        <v>January2,2024</v>
      </c>
      <c r="K971" s="34">
        <f t="shared" ca="1" si="582"/>
        <v>0</v>
      </c>
      <c r="L971" s="34">
        <f t="shared" ca="1" si="583"/>
        <v>4</v>
      </c>
      <c r="M971" s="34">
        <f t="shared" ca="1" si="584"/>
        <v>0</v>
      </c>
      <c r="N971" s="34">
        <f t="shared" ca="1" si="585"/>
        <v>0</v>
      </c>
      <c r="O971" s="35">
        <f t="shared" ca="1" si="586"/>
        <v>0</v>
      </c>
      <c r="X971" t="str">
        <f t="shared" si="587"/>
        <v>January2,2024</v>
      </c>
      <c r="Y971">
        <f t="shared" ca="1" si="588"/>
        <v>4</v>
      </c>
      <c r="Z971">
        <f t="shared" ca="1" si="589"/>
        <v>0</v>
      </c>
      <c r="AA971">
        <f t="shared" ca="1" si="590"/>
        <v>0</v>
      </c>
      <c r="AB971">
        <f t="shared" ca="1" si="591"/>
        <v>0</v>
      </c>
      <c r="AK971" t="str">
        <f t="shared" si="593"/>
        <v>January2,2024</v>
      </c>
      <c r="AL971">
        <f t="shared" ca="1" si="594"/>
        <v>0</v>
      </c>
      <c r="AM971">
        <f t="shared" ca="1" si="595"/>
        <v>7.24</v>
      </c>
      <c r="AN971">
        <f t="shared" ca="1" si="596"/>
        <v>0</v>
      </c>
      <c r="AO971">
        <f t="shared" ca="1" si="597"/>
        <v>0</v>
      </c>
      <c r="AX971" t="str">
        <f t="shared" si="598"/>
        <v>January2,2024</v>
      </c>
      <c r="AY971">
        <f t="shared" ca="1" si="599"/>
        <v>5.52</v>
      </c>
    </row>
    <row r="972" spans="1:51">
      <c r="A972" s="17">
        <v>956</v>
      </c>
      <c r="B972" s="17" t="str">
        <f t="shared" si="617"/>
        <v>January2,2024</v>
      </c>
      <c r="C972" s="17">
        <f t="shared" ca="1" si="618"/>
        <v>1</v>
      </c>
      <c r="D972" s="17" t="str">
        <f t="shared" ca="1" si="580"/>
        <v>Canada</v>
      </c>
      <c r="E972" s="17" t="str">
        <f t="shared" ca="1" si="592"/>
        <v>Montreal</v>
      </c>
      <c r="F972" s="17">
        <f t="shared" ca="1" si="619"/>
        <v>2</v>
      </c>
      <c r="G972" s="17" t="str">
        <f t="shared" ca="1" si="603"/>
        <v>Ice Coffee</v>
      </c>
      <c r="H972" s="17">
        <f t="shared" ca="1" si="604"/>
        <v>7.24</v>
      </c>
      <c r="J972" s="36" t="str">
        <f t="shared" si="581"/>
        <v>January2,2024</v>
      </c>
      <c r="K972" s="37">
        <f t="shared" ca="1" si="582"/>
        <v>7.24</v>
      </c>
      <c r="L972" s="37">
        <f t="shared" ca="1" si="583"/>
        <v>0</v>
      </c>
      <c r="M972" s="37">
        <f t="shared" ca="1" si="584"/>
        <v>0</v>
      </c>
      <c r="N972" s="37">
        <f t="shared" ca="1" si="585"/>
        <v>0</v>
      </c>
      <c r="O972" s="38">
        <f t="shared" ca="1" si="586"/>
        <v>0</v>
      </c>
      <c r="X972" t="str">
        <f t="shared" si="587"/>
        <v>January2,2024</v>
      </c>
      <c r="Y972">
        <f t="shared" ca="1" si="588"/>
        <v>7.24</v>
      </c>
      <c r="Z972">
        <f t="shared" ca="1" si="589"/>
        <v>0</v>
      </c>
      <c r="AA972">
        <f t="shared" ca="1" si="590"/>
        <v>0</v>
      </c>
      <c r="AB972">
        <f t="shared" ca="1" si="591"/>
        <v>0</v>
      </c>
      <c r="AK972" t="str">
        <f t="shared" si="593"/>
        <v>January2,2024</v>
      </c>
      <c r="AL972">
        <f t="shared" ca="1" si="594"/>
        <v>4</v>
      </c>
      <c r="AM972">
        <f t="shared" ca="1" si="595"/>
        <v>0</v>
      </c>
      <c r="AN972">
        <f t="shared" ca="1" si="596"/>
        <v>0</v>
      </c>
      <c r="AO972">
        <f t="shared" ca="1" si="597"/>
        <v>0</v>
      </c>
      <c r="AX972" t="str">
        <f t="shared" si="598"/>
        <v>January2,2024</v>
      </c>
      <c r="AY972">
        <f t="shared" ca="1" si="599"/>
        <v>7.24</v>
      </c>
    </row>
    <row r="973" spans="1:51">
      <c r="A973" s="17">
        <v>957</v>
      </c>
      <c r="B973" s="17" t="str">
        <f t="shared" si="617"/>
        <v>January2,2024</v>
      </c>
      <c r="C973" s="17">
        <f t="shared" ca="1" si="618"/>
        <v>2</v>
      </c>
      <c r="D973" s="17" t="str">
        <f t="shared" ca="1" si="580"/>
        <v>Canada</v>
      </c>
      <c r="E973" s="17" t="str">
        <f t="shared" ca="1" si="592"/>
        <v>Toronto</v>
      </c>
      <c r="F973" s="17">
        <f t="shared" ca="1" si="619"/>
        <v>2</v>
      </c>
      <c r="G973" s="17" t="str">
        <f t="shared" ca="1" si="603"/>
        <v>Ice Coffee</v>
      </c>
      <c r="H973" s="17">
        <f t="shared" ca="1" si="604"/>
        <v>7.24</v>
      </c>
      <c r="J973" s="33" t="str">
        <f t="shared" si="581"/>
        <v>January2,2024</v>
      </c>
      <c r="K973" s="34">
        <f t="shared" ca="1" si="582"/>
        <v>0</v>
      </c>
      <c r="L973" s="34">
        <f t="shared" ca="1" si="583"/>
        <v>7.24</v>
      </c>
      <c r="M973" s="34">
        <f t="shared" ca="1" si="584"/>
        <v>0</v>
      </c>
      <c r="N973" s="34">
        <f t="shared" ca="1" si="585"/>
        <v>0</v>
      </c>
      <c r="O973" s="35">
        <f t="shared" ca="1" si="586"/>
        <v>0</v>
      </c>
      <c r="X973" t="str">
        <f t="shared" si="587"/>
        <v>January2,2024</v>
      </c>
      <c r="Y973">
        <f t="shared" ca="1" si="588"/>
        <v>7.24</v>
      </c>
      <c r="Z973">
        <f t="shared" ca="1" si="589"/>
        <v>0</v>
      </c>
      <c r="AA973">
        <f t="shared" ca="1" si="590"/>
        <v>0</v>
      </c>
      <c r="AB973">
        <f t="shared" ca="1" si="591"/>
        <v>0</v>
      </c>
      <c r="AK973" t="str">
        <f t="shared" si="593"/>
        <v>January2,2024</v>
      </c>
      <c r="AL973">
        <f t="shared" ca="1" si="594"/>
        <v>0</v>
      </c>
      <c r="AM973">
        <f t="shared" ca="1" si="595"/>
        <v>7.24</v>
      </c>
      <c r="AN973">
        <f t="shared" ca="1" si="596"/>
        <v>0</v>
      </c>
      <c r="AO973">
        <f t="shared" ca="1" si="597"/>
        <v>0</v>
      </c>
      <c r="AX973" t="str">
        <f t="shared" si="598"/>
        <v>January2,2024</v>
      </c>
      <c r="AY973">
        <f t="shared" ca="1" si="599"/>
        <v>4</v>
      </c>
    </row>
    <row r="974" spans="1:51">
      <c r="A974" s="17">
        <v>958</v>
      </c>
      <c r="B974" s="17" t="str">
        <f t="shared" si="617"/>
        <v>January2,2024</v>
      </c>
      <c r="C974" s="17">
        <f t="shared" ca="1" si="618"/>
        <v>4</v>
      </c>
      <c r="D974" s="17" t="str">
        <f t="shared" ca="1" si="580"/>
        <v>France</v>
      </c>
      <c r="E974" s="17" t="str">
        <f t="shared" ca="1" si="592"/>
        <v>Paris</v>
      </c>
      <c r="F974" s="17">
        <f t="shared" ca="1" si="619"/>
        <v>1</v>
      </c>
      <c r="G974" s="17" t="str">
        <f t="shared" ca="1" si="603"/>
        <v>Coffee</v>
      </c>
      <c r="H974" s="17">
        <f t="shared" ca="1" si="604"/>
        <v>4</v>
      </c>
      <c r="J974" s="36" t="str">
        <f t="shared" si="581"/>
        <v>January2,2024</v>
      </c>
      <c r="K974" s="37">
        <f t="shared" ca="1" si="582"/>
        <v>0</v>
      </c>
      <c r="L974" s="37">
        <f t="shared" ca="1" si="583"/>
        <v>0</v>
      </c>
      <c r="M974" s="37">
        <f t="shared" ca="1" si="584"/>
        <v>0</v>
      </c>
      <c r="N974" s="37">
        <f t="shared" ca="1" si="585"/>
        <v>4</v>
      </c>
      <c r="O974" s="38">
        <f t="shared" ca="1" si="586"/>
        <v>0</v>
      </c>
      <c r="X974" t="str">
        <f t="shared" si="587"/>
        <v>January2,2024</v>
      </c>
      <c r="Y974">
        <f t="shared" ca="1" si="588"/>
        <v>0</v>
      </c>
      <c r="Z974">
        <f t="shared" ca="1" si="589"/>
        <v>0</v>
      </c>
      <c r="AA974">
        <f t="shared" ca="1" si="590"/>
        <v>4</v>
      </c>
      <c r="AB974">
        <f t="shared" ca="1" si="591"/>
        <v>0</v>
      </c>
      <c r="AK974" t="str">
        <f t="shared" si="593"/>
        <v>January2,2024</v>
      </c>
      <c r="AL974">
        <f t="shared" ca="1" si="594"/>
        <v>0</v>
      </c>
      <c r="AM974">
        <f t="shared" ca="1" si="595"/>
        <v>7.24</v>
      </c>
      <c r="AN974">
        <f t="shared" ca="1" si="596"/>
        <v>0</v>
      </c>
      <c r="AO974">
        <f t="shared" ca="1" si="597"/>
        <v>0</v>
      </c>
      <c r="AX974" t="str">
        <f t="shared" si="598"/>
        <v>January2,2024</v>
      </c>
      <c r="AY974">
        <f t="shared" ca="1" si="599"/>
        <v>7.24</v>
      </c>
    </row>
    <row r="975" spans="1:51">
      <c r="A975" s="17">
        <v>959</v>
      </c>
      <c r="B975" s="17" t="str">
        <f t="shared" si="617"/>
        <v>January2,2024</v>
      </c>
      <c r="C975" s="17">
        <f t="shared" ca="1" si="618"/>
        <v>3</v>
      </c>
      <c r="D975" s="17" t="str">
        <f t="shared" ca="1" si="580"/>
        <v>US</v>
      </c>
      <c r="E975" s="17" t="str">
        <f t="shared" ca="1" si="592"/>
        <v>Orlando</v>
      </c>
      <c r="F975" s="17">
        <f t="shared" ca="1" si="619"/>
        <v>2</v>
      </c>
      <c r="G975" s="17" t="str">
        <f t="shared" ca="1" si="603"/>
        <v>Ice Coffee</v>
      </c>
      <c r="H975" s="17">
        <f t="shared" ca="1" si="604"/>
        <v>7.24</v>
      </c>
      <c r="J975" s="33" t="str">
        <f t="shared" si="581"/>
        <v>January2,2024</v>
      </c>
      <c r="K975" s="34">
        <f t="shared" ca="1" si="582"/>
        <v>0</v>
      </c>
      <c r="L975" s="34">
        <f t="shared" ca="1" si="583"/>
        <v>0</v>
      </c>
      <c r="M975" s="34">
        <f t="shared" ca="1" si="584"/>
        <v>7.24</v>
      </c>
      <c r="N975" s="34">
        <f t="shared" ca="1" si="585"/>
        <v>0</v>
      </c>
      <c r="O975" s="35">
        <f t="shared" ca="1" si="586"/>
        <v>0</v>
      </c>
      <c r="X975" t="str">
        <f t="shared" si="587"/>
        <v>January2,2024</v>
      </c>
      <c r="Y975">
        <f t="shared" ca="1" si="588"/>
        <v>0</v>
      </c>
      <c r="Z975">
        <f t="shared" ca="1" si="589"/>
        <v>7.24</v>
      </c>
      <c r="AA975">
        <f t="shared" ca="1" si="590"/>
        <v>0</v>
      </c>
      <c r="AB975">
        <f t="shared" ca="1" si="591"/>
        <v>0</v>
      </c>
      <c r="AK975" t="str">
        <f t="shared" si="593"/>
        <v>January2,2024</v>
      </c>
      <c r="AL975">
        <f t="shared" ca="1" si="594"/>
        <v>4</v>
      </c>
      <c r="AM975">
        <f t="shared" ca="1" si="595"/>
        <v>0</v>
      </c>
      <c r="AN975">
        <f t="shared" ca="1" si="596"/>
        <v>0</v>
      </c>
      <c r="AO975">
        <f t="shared" ca="1" si="597"/>
        <v>0</v>
      </c>
      <c r="AX975" t="str">
        <f t="shared" si="598"/>
        <v>January2,2024</v>
      </c>
      <c r="AY975">
        <f t="shared" ca="1" si="599"/>
        <v>7.24</v>
      </c>
    </row>
    <row r="976" spans="1:51">
      <c r="A976" s="17">
        <v>960</v>
      </c>
      <c r="B976" s="17" t="str">
        <f t="shared" si="617"/>
        <v>January2,2024</v>
      </c>
      <c r="C976" s="17">
        <f t="shared" ca="1" si="618"/>
        <v>4</v>
      </c>
      <c r="D976" s="17" t="str">
        <f t="shared" ca="1" si="580"/>
        <v>France</v>
      </c>
      <c r="E976" s="17" t="str">
        <f t="shared" ca="1" si="592"/>
        <v>Paris</v>
      </c>
      <c r="F976" s="17">
        <f t="shared" ca="1" si="619"/>
        <v>2</v>
      </c>
      <c r="G976" s="17" t="str">
        <f t="shared" ca="1" si="603"/>
        <v>Ice Coffee</v>
      </c>
      <c r="H976" s="17">
        <f t="shared" ca="1" si="604"/>
        <v>7.24</v>
      </c>
      <c r="J976" s="36" t="str">
        <f t="shared" si="581"/>
        <v>January2,2024</v>
      </c>
      <c r="K976" s="37">
        <f t="shared" ca="1" si="582"/>
        <v>0</v>
      </c>
      <c r="L976" s="37">
        <f t="shared" ca="1" si="583"/>
        <v>0</v>
      </c>
      <c r="M976" s="37">
        <f t="shared" ca="1" si="584"/>
        <v>0</v>
      </c>
      <c r="N976" s="37">
        <f t="shared" ca="1" si="585"/>
        <v>7.24</v>
      </c>
      <c r="O976" s="38">
        <f t="shared" ca="1" si="586"/>
        <v>0</v>
      </c>
      <c r="X976" t="str">
        <f t="shared" si="587"/>
        <v>January2,2024</v>
      </c>
      <c r="Y976">
        <f t="shared" ca="1" si="588"/>
        <v>0</v>
      </c>
      <c r="Z976">
        <f t="shared" ca="1" si="589"/>
        <v>0</v>
      </c>
      <c r="AA976">
        <f t="shared" ca="1" si="590"/>
        <v>7.24</v>
      </c>
      <c r="AB976">
        <f t="shared" ca="1" si="591"/>
        <v>0</v>
      </c>
      <c r="AK976" t="str">
        <f t="shared" si="593"/>
        <v>January2,2024</v>
      </c>
      <c r="AL976">
        <f t="shared" ca="1" si="594"/>
        <v>0</v>
      </c>
      <c r="AM976">
        <f t="shared" ca="1" si="595"/>
        <v>7.24</v>
      </c>
      <c r="AN976">
        <f t="shared" ca="1" si="596"/>
        <v>0</v>
      </c>
      <c r="AO976">
        <f t="shared" ca="1" si="597"/>
        <v>0</v>
      </c>
      <c r="AX976" t="str">
        <f t="shared" si="598"/>
        <v>January2,2024</v>
      </c>
      <c r="AY976">
        <f t="shared" ca="1" si="599"/>
        <v>4</v>
      </c>
    </row>
    <row r="977" spans="1:51">
      <c r="A977" s="17">
        <v>961</v>
      </c>
      <c r="B977" s="17" t="str">
        <f t="shared" si="617"/>
        <v>January2,2024</v>
      </c>
      <c r="C977" s="17">
        <f t="shared" ca="1" si="618"/>
        <v>2</v>
      </c>
      <c r="D977" s="17" t="str">
        <f t="shared" ca="1" si="580"/>
        <v>Canada</v>
      </c>
      <c r="E977" s="17" t="str">
        <f t="shared" ca="1" si="592"/>
        <v>Toronto</v>
      </c>
      <c r="F977" s="17">
        <f t="shared" ca="1" si="619"/>
        <v>1</v>
      </c>
      <c r="G977" s="17" t="str">
        <f t="shared" ca="1" si="603"/>
        <v>Coffee</v>
      </c>
      <c r="H977" s="17">
        <f t="shared" ca="1" si="604"/>
        <v>4</v>
      </c>
      <c r="J977" s="33" t="str">
        <f t="shared" si="581"/>
        <v>January2,2024</v>
      </c>
      <c r="K977" s="34">
        <f t="shared" ca="1" si="582"/>
        <v>0</v>
      </c>
      <c r="L977" s="34">
        <f t="shared" ca="1" si="583"/>
        <v>4</v>
      </c>
      <c r="M977" s="34">
        <f t="shared" ca="1" si="584"/>
        <v>0</v>
      </c>
      <c r="N977" s="34">
        <f t="shared" ca="1" si="585"/>
        <v>0</v>
      </c>
      <c r="O977" s="35">
        <f t="shared" ca="1" si="586"/>
        <v>0</v>
      </c>
      <c r="X977" t="str">
        <f t="shared" si="587"/>
        <v>January2,2024</v>
      </c>
      <c r="Y977">
        <f t="shared" ca="1" si="588"/>
        <v>4</v>
      </c>
      <c r="Z977">
        <f t="shared" ca="1" si="589"/>
        <v>0</v>
      </c>
      <c r="AA977">
        <f t="shared" ca="1" si="590"/>
        <v>0</v>
      </c>
      <c r="AB977">
        <f t="shared" ca="1" si="591"/>
        <v>0</v>
      </c>
      <c r="AK977" t="str">
        <f t="shared" si="593"/>
        <v>January2,2024</v>
      </c>
      <c r="AL977">
        <f t="shared" ca="1" si="594"/>
        <v>0</v>
      </c>
      <c r="AM977">
        <f t="shared" ca="1" si="595"/>
        <v>7.24</v>
      </c>
      <c r="AN977">
        <f t="shared" ca="1" si="596"/>
        <v>0</v>
      </c>
      <c r="AO977">
        <f t="shared" ca="1" si="597"/>
        <v>0</v>
      </c>
      <c r="AX977" t="str">
        <f t="shared" si="598"/>
        <v>January2,2024</v>
      </c>
      <c r="AY977">
        <f t="shared" ca="1" si="599"/>
        <v>7.24</v>
      </c>
    </row>
    <row r="978" spans="1:51">
      <c r="A978" s="17">
        <v>962</v>
      </c>
      <c r="B978" s="17" t="str">
        <f t="shared" ref="B978:B987" si="620">"January2,2024"</f>
        <v>January2,2024</v>
      </c>
      <c r="C978" s="17">
        <f t="shared" ref="C978:C987" ca="1" si="621">RANDBETWEEN(1,5)</f>
        <v>1</v>
      </c>
      <c r="D978" s="17" t="str">
        <f t="shared" ref="D978:D1041" ca="1" si="622">VLOOKUP(C978,$BJ$2:$BL$13,2)</f>
        <v>Canada</v>
      </c>
      <c r="E978" s="17" t="str">
        <f t="shared" ca="1" si="592"/>
        <v>Montreal</v>
      </c>
      <c r="F978" s="17">
        <f t="shared" ref="F978:F987" ca="1" si="623">RANDBETWEEN(1,4)</f>
        <v>2</v>
      </c>
      <c r="G978" s="17" t="str">
        <f t="shared" ca="1" si="603"/>
        <v>Ice Coffee</v>
      </c>
      <c r="H978" s="17">
        <f t="shared" ca="1" si="604"/>
        <v>7.24</v>
      </c>
      <c r="J978" s="36" t="str">
        <f t="shared" ref="J978:J1041" si="624">B978</f>
        <v>January2,2024</v>
      </c>
      <c r="K978" s="37">
        <f t="shared" ref="K978:K1041" ca="1" si="625">IF(C978=1,H978,0)</f>
        <v>7.24</v>
      </c>
      <c r="L978" s="37">
        <f t="shared" ref="L978:L1041" ca="1" si="626">IF(C978=2,H978,0)</f>
        <v>0</v>
      </c>
      <c r="M978" s="37">
        <f t="shared" ref="M978:M1041" ca="1" si="627">IF(C978=3,H978,0)</f>
        <v>0</v>
      </c>
      <c r="N978" s="37">
        <f t="shared" ref="N978:N1041" ca="1" si="628">IF(C978=4,H978,0)</f>
        <v>0</v>
      </c>
      <c r="O978" s="38">
        <f t="shared" ref="O978:O1041" ca="1" si="629">IF(C978=5,H978,0)</f>
        <v>0</v>
      </c>
      <c r="X978" t="str">
        <f t="shared" ref="X978:X1041" si="630">B978</f>
        <v>January2,2024</v>
      </c>
      <c r="Y978">
        <f t="shared" ref="Y978:Y1041" ca="1" si="631">IF(OR(C978=1,C978=2),H978,0)</f>
        <v>7.24</v>
      </c>
      <c r="Z978">
        <f t="shared" ref="Z978:Z1041" ca="1" si="632">IF(C978=3,H978,0)</f>
        <v>0</v>
      </c>
      <c r="AA978">
        <f t="shared" ref="AA978:AA1041" ca="1" si="633">IF(C978=4,H978,0)</f>
        <v>0</v>
      </c>
      <c r="AB978">
        <f t="shared" ref="AB978:AB1041" ca="1" si="634">IF(C978=5,H978,0)</f>
        <v>0</v>
      </c>
      <c r="AK978" t="str">
        <f t="shared" si="593"/>
        <v>January2,2024</v>
      </c>
      <c r="AL978">
        <f t="shared" ca="1" si="594"/>
        <v>4</v>
      </c>
      <c r="AM978">
        <f t="shared" ca="1" si="595"/>
        <v>0</v>
      </c>
      <c r="AN978">
        <f t="shared" ca="1" si="596"/>
        <v>0</v>
      </c>
      <c r="AO978">
        <f t="shared" ca="1" si="597"/>
        <v>0</v>
      </c>
      <c r="AX978" t="str">
        <f t="shared" si="598"/>
        <v>January2,2024</v>
      </c>
      <c r="AY978">
        <f t="shared" ca="1" si="599"/>
        <v>7.24</v>
      </c>
    </row>
    <row r="979" spans="1:51">
      <c r="A979" s="17">
        <v>963</v>
      </c>
      <c r="B979" s="17" t="str">
        <f t="shared" si="620"/>
        <v>January2,2024</v>
      </c>
      <c r="C979" s="17">
        <f t="shared" ca="1" si="621"/>
        <v>2</v>
      </c>
      <c r="D979" s="17" t="str">
        <f t="shared" ca="1" si="622"/>
        <v>Canada</v>
      </c>
      <c r="E979" s="17" t="str">
        <f t="shared" ref="E979:E1042" ca="1" si="635">VLOOKUP(C979,$BJ$2:$BL$13,3)</f>
        <v>Toronto</v>
      </c>
      <c r="F979" s="17">
        <f t="shared" ca="1" si="623"/>
        <v>2</v>
      </c>
      <c r="G979" s="17" t="str">
        <f t="shared" ca="1" si="603"/>
        <v>Ice Coffee</v>
      </c>
      <c r="H979" s="17">
        <f t="shared" ca="1" si="604"/>
        <v>7.24</v>
      </c>
      <c r="J979" s="33" t="str">
        <f t="shared" si="624"/>
        <v>January2,2024</v>
      </c>
      <c r="K979" s="34">
        <f t="shared" ca="1" si="625"/>
        <v>0</v>
      </c>
      <c r="L979" s="34">
        <f t="shared" ca="1" si="626"/>
        <v>7.24</v>
      </c>
      <c r="M979" s="34">
        <f t="shared" ca="1" si="627"/>
        <v>0</v>
      </c>
      <c r="N979" s="34">
        <f t="shared" ca="1" si="628"/>
        <v>0</v>
      </c>
      <c r="O979" s="35">
        <f t="shared" ca="1" si="629"/>
        <v>0</v>
      </c>
      <c r="X979" t="str">
        <f t="shared" si="630"/>
        <v>January2,2024</v>
      </c>
      <c r="Y979">
        <f t="shared" ca="1" si="631"/>
        <v>7.24</v>
      </c>
      <c r="Z979">
        <f t="shared" ca="1" si="632"/>
        <v>0</v>
      </c>
      <c r="AA979">
        <f t="shared" ca="1" si="633"/>
        <v>0</v>
      </c>
      <c r="AB979">
        <f t="shared" ca="1" si="634"/>
        <v>0</v>
      </c>
      <c r="AK979" t="str">
        <f t="shared" ref="AK979:AK1042" si="636">B978</f>
        <v>January2,2024</v>
      </c>
      <c r="AL979">
        <f t="shared" ref="AL979:AL1042" ca="1" si="637">IF(F978=1,H978,0)</f>
        <v>0</v>
      </c>
      <c r="AM979">
        <f t="shared" ref="AM979:AM1042" ca="1" si="638">IF(F978=2,H978,0)</f>
        <v>7.24</v>
      </c>
      <c r="AN979">
        <f t="shared" ref="AN979:AN1042" ca="1" si="639">IF(F978=3,H978,0)</f>
        <v>0</v>
      </c>
      <c r="AO979">
        <f t="shared" ref="AO979:AO1042" ca="1" si="640">IF(F978=4,H978,0)</f>
        <v>0</v>
      </c>
      <c r="AX979" t="str">
        <f t="shared" si="598"/>
        <v>January2,2024</v>
      </c>
      <c r="AY979">
        <f t="shared" ca="1" si="599"/>
        <v>4</v>
      </c>
    </row>
    <row r="980" spans="1:51">
      <c r="A980" s="17">
        <v>964</v>
      </c>
      <c r="B980" s="17" t="str">
        <f t="shared" si="620"/>
        <v>January2,2024</v>
      </c>
      <c r="C980" s="17">
        <f t="shared" ca="1" si="621"/>
        <v>4</v>
      </c>
      <c r="D980" s="17" t="str">
        <f t="shared" ca="1" si="622"/>
        <v>France</v>
      </c>
      <c r="E980" s="17" t="str">
        <f t="shared" ca="1" si="635"/>
        <v>Paris</v>
      </c>
      <c r="F980" s="17">
        <f t="shared" ca="1" si="623"/>
        <v>4</v>
      </c>
      <c r="G980" s="17" t="str">
        <f t="shared" ca="1" si="603"/>
        <v>Mocktails</v>
      </c>
      <c r="H980" s="17">
        <f t="shared" ca="1" si="604"/>
        <v>6.88</v>
      </c>
      <c r="J980" s="36" t="str">
        <f t="shared" si="624"/>
        <v>January2,2024</v>
      </c>
      <c r="K980" s="37">
        <f t="shared" ca="1" si="625"/>
        <v>0</v>
      </c>
      <c r="L980" s="37">
        <f t="shared" ca="1" si="626"/>
        <v>0</v>
      </c>
      <c r="M980" s="37">
        <f t="shared" ca="1" si="627"/>
        <v>0</v>
      </c>
      <c r="N980" s="37">
        <f t="shared" ca="1" si="628"/>
        <v>6.88</v>
      </c>
      <c r="O980" s="38">
        <f t="shared" ca="1" si="629"/>
        <v>0</v>
      </c>
      <c r="X980" t="str">
        <f t="shared" si="630"/>
        <v>January2,2024</v>
      </c>
      <c r="Y980">
        <f t="shared" ca="1" si="631"/>
        <v>0</v>
      </c>
      <c r="Z980">
        <f t="shared" ca="1" si="632"/>
        <v>0</v>
      </c>
      <c r="AA980">
        <f t="shared" ca="1" si="633"/>
        <v>6.88</v>
      </c>
      <c r="AB980">
        <f t="shared" ca="1" si="634"/>
        <v>0</v>
      </c>
      <c r="AK980" t="str">
        <f t="shared" si="636"/>
        <v>January2,2024</v>
      </c>
      <c r="AL980">
        <f t="shared" ca="1" si="637"/>
        <v>0</v>
      </c>
      <c r="AM980">
        <f t="shared" ca="1" si="638"/>
        <v>7.24</v>
      </c>
      <c r="AN980">
        <f t="shared" ca="1" si="639"/>
        <v>0</v>
      </c>
      <c r="AO980">
        <f t="shared" ca="1" si="640"/>
        <v>0</v>
      </c>
      <c r="AX980" t="str">
        <f t="shared" ref="AX980:AX1043" si="641">B978</f>
        <v>January2,2024</v>
      </c>
      <c r="AY980">
        <f t="shared" ref="AY980:AY1043" ca="1" si="642">H978</f>
        <v>7.24</v>
      </c>
    </row>
    <row r="981" spans="1:51">
      <c r="A981" s="17">
        <v>965</v>
      </c>
      <c r="B981" s="17" t="str">
        <f t="shared" si="620"/>
        <v>January2,2024</v>
      </c>
      <c r="C981" s="17">
        <f t="shared" ca="1" si="621"/>
        <v>3</v>
      </c>
      <c r="D981" s="17" t="str">
        <f t="shared" ca="1" si="622"/>
        <v>US</v>
      </c>
      <c r="E981" s="17" t="str">
        <f t="shared" ca="1" si="635"/>
        <v>Orlando</v>
      </c>
      <c r="F981" s="17">
        <f t="shared" ca="1" si="623"/>
        <v>1</v>
      </c>
      <c r="G981" s="17" t="str">
        <f t="shared" ca="1" si="603"/>
        <v>Coffee</v>
      </c>
      <c r="H981" s="17">
        <f t="shared" ca="1" si="604"/>
        <v>4</v>
      </c>
      <c r="J981" s="33" t="str">
        <f t="shared" si="624"/>
        <v>January2,2024</v>
      </c>
      <c r="K981" s="34">
        <f t="shared" ca="1" si="625"/>
        <v>0</v>
      </c>
      <c r="L981" s="34">
        <f t="shared" ca="1" si="626"/>
        <v>0</v>
      </c>
      <c r="M981" s="34">
        <f t="shared" ca="1" si="627"/>
        <v>4</v>
      </c>
      <c r="N981" s="34">
        <f t="shared" ca="1" si="628"/>
        <v>0</v>
      </c>
      <c r="O981" s="35">
        <f t="shared" ca="1" si="629"/>
        <v>0</v>
      </c>
      <c r="X981" t="str">
        <f t="shared" si="630"/>
        <v>January2,2024</v>
      </c>
      <c r="Y981">
        <f t="shared" ca="1" si="631"/>
        <v>0</v>
      </c>
      <c r="Z981">
        <f t="shared" ca="1" si="632"/>
        <v>4</v>
      </c>
      <c r="AA981">
        <f t="shared" ca="1" si="633"/>
        <v>0</v>
      </c>
      <c r="AB981">
        <f t="shared" ca="1" si="634"/>
        <v>0</v>
      </c>
      <c r="AK981" t="str">
        <f t="shared" si="636"/>
        <v>January2,2024</v>
      </c>
      <c r="AL981">
        <f t="shared" ca="1" si="637"/>
        <v>0</v>
      </c>
      <c r="AM981">
        <f t="shared" ca="1" si="638"/>
        <v>0</v>
      </c>
      <c r="AN981">
        <f t="shared" ca="1" si="639"/>
        <v>0</v>
      </c>
      <c r="AO981">
        <f t="shared" ca="1" si="640"/>
        <v>6.88</v>
      </c>
      <c r="AX981" t="str">
        <f t="shared" si="641"/>
        <v>January2,2024</v>
      </c>
      <c r="AY981">
        <f t="shared" ca="1" si="642"/>
        <v>7.24</v>
      </c>
    </row>
    <row r="982" spans="1:51">
      <c r="A982" s="17">
        <v>966</v>
      </c>
      <c r="B982" s="17" t="str">
        <f t="shared" si="620"/>
        <v>January2,2024</v>
      </c>
      <c r="C982" s="17">
        <f t="shared" ca="1" si="621"/>
        <v>4</v>
      </c>
      <c r="D982" s="17" t="str">
        <f t="shared" ca="1" si="622"/>
        <v>France</v>
      </c>
      <c r="E982" s="17" t="str">
        <f t="shared" ca="1" si="635"/>
        <v>Paris</v>
      </c>
      <c r="F982" s="17">
        <f t="shared" ca="1" si="623"/>
        <v>1</v>
      </c>
      <c r="G982" s="17" t="str">
        <f t="shared" ref="G982:G1045" ca="1" si="643">VLOOKUP(F982,$BN$2:$BP$5,2)</f>
        <v>Coffee</v>
      </c>
      <c r="H982" s="17">
        <f t="shared" ref="H982:H1045" ca="1" si="644">VLOOKUP(F982,$BN$2:$BP$5,3)</f>
        <v>4</v>
      </c>
      <c r="J982" s="36" t="str">
        <f t="shared" si="624"/>
        <v>January2,2024</v>
      </c>
      <c r="K982" s="37">
        <f t="shared" ca="1" si="625"/>
        <v>0</v>
      </c>
      <c r="L982" s="37">
        <f t="shared" ca="1" si="626"/>
        <v>0</v>
      </c>
      <c r="M982" s="37">
        <f t="shared" ca="1" si="627"/>
        <v>0</v>
      </c>
      <c r="N982" s="37">
        <f t="shared" ca="1" si="628"/>
        <v>4</v>
      </c>
      <c r="O982" s="38">
        <f t="shared" ca="1" si="629"/>
        <v>0</v>
      </c>
      <c r="X982" t="str">
        <f t="shared" si="630"/>
        <v>January2,2024</v>
      </c>
      <c r="Y982">
        <f t="shared" ca="1" si="631"/>
        <v>0</v>
      </c>
      <c r="Z982">
        <f t="shared" ca="1" si="632"/>
        <v>0</v>
      </c>
      <c r="AA982">
        <f t="shared" ca="1" si="633"/>
        <v>4</v>
      </c>
      <c r="AB982">
        <f t="shared" ca="1" si="634"/>
        <v>0</v>
      </c>
      <c r="AK982" t="str">
        <f t="shared" si="636"/>
        <v>January2,2024</v>
      </c>
      <c r="AL982">
        <f t="shared" ca="1" si="637"/>
        <v>4</v>
      </c>
      <c r="AM982">
        <f t="shared" ca="1" si="638"/>
        <v>0</v>
      </c>
      <c r="AN982">
        <f t="shared" ca="1" si="639"/>
        <v>0</v>
      </c>
      <c r="AO982">
        <f t="shared" ca="1" si="640"/>
        <v>0</v>
      </c>
      <c r="AX982" t="str">
        <f t="shared" si="641"/>
        <v>January2,2024</v>
      </c>
      <c r="AY982">
        <f t="shared" ca="1" si="642"/>
        <v>6.88</v>
      </c>
    </row>
    <row r="983" spans="1:51">
      <c r="A983" s="17">
        <v>967</v>
      </c>
      <c r="B983" s="17" t="str">
        <f t="shared" si="620"/>
        <v>January2,2024</v>
      </c>
      <c r="C983" s="17">
        <f t="shared" ca="1" si="621"/>
        <v>2</v>
      </c>
      <c r="D983" s="17" t="str">
        <f t="shared" ca="1" si="622"/>
        <v>Canada</v>
      </c>
      <c r="E983" s="17" t="str">
        <f t="shared" ca="1" si="635"/>
        <v>Toronto</v>
      </c>
      <c r="F983" s="17">
        <f t="shared" ca="1" si="623"/>
        <v>2</v>
      </c>
      <c r="G983" s="17" t="str">
        <f t="shared" ca="1" si="643"/>
        <v>Ice Coffee</v>
      </c>
      <c r="H983" s="17">
        <f t="shared" ca="1" si="644"/>
        <v>7.24</v>
      </c>
      <c r="J983" s="33" t="str">
        <f t="shared" si="624"/>
        <v>January2,2024</v>
      </c>
      <c r="K983" s="34">
        <f t="shared" ca="1" si="625"/>
        <v>0</v>
      </c>
      <c r="L983" s="34">
        <f t="shared" ca="1" si="626"/>
        <v>7.24</v>
      </c>
      <c r="M983" s="34">
        <f t="shared" ca="1" si="627"/>
        <v>0</v>
      </c>
      <c r="N983" s="34">
        <f t="shared" ca="1" si="628"/>
        <v>0</v>
      </c>
      <c r="O983" s="35">
        <f t="shared" ca="1" si="629"/>
        <v>0</v>
      </c>
      <c r="X983" t="str">
        <f t="shared" si="630"/>
        <v>January2,2024</v>
      </c>
      <c r="Y983">
        <f t="shared" ca="1" si="631"/>
        <v>7.24</v>
      </c>
      <c r="Z983">
        <f t="shared" ca="1" si="632"/>
        <v>0</v>
      </c>
      <c r="AA983">
        <f t="shared" ca="1" si="633"/>
        <v>0</v>
      </c>
      <c r="AB983">
        <f t="shared" ca="1" si="634"/>
        <v>0</v>
      </c>
      <c r="AK983" t="str">
        <f t="shared" si="636"/>
        <v>January2,2024</v>
      </c>
      <c r="AL983">
        <f t="shared" ca="1" si="637"/>
        <v>4</v>
      </c>
      <c r="AM983">
        <f t="shared" ca="1" si="638"/>
        <v>0</v>
      </c>
      <c r="AN983">
        <f t="shared" ca="1" si="639"/>
        <v>0</v>
      </c>
      <c r="AO983">
        <f t="shared" ca="1" si="640"/>
        <v>0</v>
      </c>
      <c r="AX983" t="str">
        <f t="shared" si="641"/>
        <v>January2,2024</v>
      </c>
      <c r="AY983">
        <f t="shared" ca="1" si="642"/>
        <v>4</v>
      </c>
    </row>
    <row r="984" spans="1:51">
      <c r="A984" s="17">
        <v>968</v>
      </c>
      <c r="B984" s="17" t="str">
        <f t="shared" si="620"/>
        <v>January2,2024</v>
      </c>
      <c r="C984" s="17">
        <f t="shared" ca="1" si="621"/>
        <v>5</v>
      </c>
      <c r="D984" s="17" t="str">
        <f t="shared" ca="1" si="622"/>
        <v>UK</v>
      </c>
      <c r="E984" s="17" t="str">
        <f t="shared" ca="1" si="635"/>
        <v>London</v>
      </c>
      <c r="F984" s="17">
        <f t="shared" ca="1" si="623"/>
        <v>2</v>
      </c>
      <c r="G984" s="17" t="str">
        <f t="shared" ca="1" si="643"/>
        <v>Ice Coffee</v>
      </c>
      <c r="H984" s="17">
        <f t="shared" ca="1" si="644"/>
        <v>7.24</v>
      </c>
      <c r="J984" s="36" t="str">
        <f t="shared" si="624"/>
        <v>January2,2024</v>
      </c>
      <c r="K984" s="37">
        <f t="shared" ca="1" si="625"/>
        <v>0</v>
      </c>
      <c r="L984" s="37">
        <f t="shared" ca="1" si="626"/>
        <v>0</v>
      </c>
      <c r="M984" s="37">
        <f t="shared" ca="1" si="627"/>
        <v>0</v>
      </c>
      <c r="N984" s="37">
        <f t="shared" ca="1" si="628"/>
        <v>0</v>
      </c>
      <c r="O984" s="38">
        <f t="shared" ca="1" si="629"/>
        <v>7.24</v>
      </c>
      <c r="X984" t="str">
        <f t="shared" si="630"/>
        <v>January2,2024</v>
      </c>
      <c r="Y984">
        <f t="shared" ca="1" si="631"/>
        <v>0</v>
      </c>
      <c r="Z984">
        <f t="shared" ca="1" si="632"/>
        <v>0</v>
      </c>
      <c r="AA984">
        <f t="shared" ca="1" si="633"/>
        <v>0</v>
      </c>
      <c r="AB984">
        <f t="shared" ca="1" si="634"/>
        <v>7.24</v>
      </c>
      <c r="AK984" t="str">
        <f t="shared" si="636"/>
        <v>January2,2024</v>
      </c>
      <c r="AL984">
        <f t="shared" ca="1" si="637"/>
        <v>0</v>
      </c>
      <c r="AM984">
        <f t="shared" ca="1" si="638"/>
        <v>7.24</v>
      </c>
      <c r="AN984">
        <f t="shared" ca="1" si="639"/>
        <v>0</v>
      </c>
      <c r="AO984">
        <f t="shared" ca="1" si="640"/>
        <v>0</v>
      </c>
      <c r="AX984" t="str">
        <f t="shared" si="641"/>
        <v>January2,2024</v>
      </c>
      <c r="AY984">
        <f t="shared" ca="1" si="642"/>
        <v>4</v>
      </c>
    </row>
    <row r="985" spans="1:51">
      <c r="A985" s="17">
        <v>969</v>
      </c>
      <c r="B985" s="17" t="str">
        <f t="shared" si="620"/>
        <v>January2,2024</v>
      </c>
      <c r="C985" s="17">
        <f t="shared" ca="1" si="621"/>
        <v>4</v>
      </c>
      <c r="D985" s="17" t="str">
        <f t="shared" ca="1" si="622"/>
        <v>France</v>
      </c>
      <c r="E985" s="17" t="str">
        <f t="shared" ca="1" si="635"/>
        <v>Paris</v>
      </c>
      <c r="F985" s="17">
        <f t="shared" ca="1" si="623"/>
        <v>4</v>
      </c>
      <c r="G985" s="17" t="str">
        <f t="shared" ca="1" si="643"/>
        <v>Mocktails</v>
      </c>
      <c r="H985" s="17">
        <f t="shared" ca="1" si="644"/>
        <v>6.88</v>
      </c>
      <c r="J985" s="33" t="str">
        <f t="shared" si="624"/>
        <v>January2,2024</v>
      </c>
      <c r="K985" s="34">
        <f t="shared" ca="1" si="625"/>
        <v>0</v>
      </c>
      <c r="L985" s="34">
        <f t="shared" ca="1" si="626"/>
        <v>0</v>
      </c>
      <c r="M985" s="34">
        <f t="shared" ca="1" si="627"/>
        <v>0</v>
      </c>
      <c r="N985" s="34">
        <f t="shared" ca="1" si="628"/>
        <v>6.88</v>
      </c>
      <c r="O985" s="35">
        <f t="shared" ca="1" si="629"/>
        <v>0</v>
      </c>
      <c r="X985" t="str">
        <f t="shared" si="630"/>
        <v>January2,2024</v>
      </c>
      <c r="Y985">
        <f t="shared" ca="1" si="631"/>
        <v>0</v>
      </c>
      <c r="Z985">
        <f t="shared" ca="1" si="632"/>
        <v>0</v>
      </c>
      <c r="AA985">
        <f t="shared" ca="1" si="633"/>
        <v>6.88</v>
      </c>
      <c r="AB985">
        <f t="shared" ca="1" si="634"/>
        <v>0</v>
      </c>
      <c r="AK985" t="str">
        <f t="shared" si="636"/>
        <v>January2,2024</v>
      </c>
      <c r="AL985">
        <f t="shared" ca="1" si="637"/>
        <v>0</v>
      </c>
      <c r="AM985">
        <f t="shared" ca="1" si="638"/>
        <v>7.24</v>
      </c>
      <c r="AN985">
        <f t="shared" ca="1" si="639"/>
        <v>0</v>
      </c>
      <c r="AO985">
        <f t="shared" ca="1" si="640"/>
        <v>0</v>
      </c>
      <c r="AX985" t="str">
        <f t="shared" si="641"/>
        <v>January2,2024</v>
      </c>
      <c r="AY985">
        <f t="shared" ca="1" si="642"/>
        <v>7.24</v>
      </c>
    </row>
    <row r="986" spans="1:51">
      <c r="A986" s="17">
        <v>970</v>
      </c>
      <c r="B986" s="17" t="str">
        <f t="shared" si="620"/>
        <v>January2,2024</v>
      </c>
      <c r="C986" s="17">
        <f t="shared" ca="1" si="621"/>
        <v>5</v>
      </c>
      <c r="D986" s="17" t="str">
        <f t="shared" ca="1" si="622"/>
        <v>UK</v>
      </c>
      <c r="E986" s="17" t="str">
        <f t="shared" ca="1" si="635"/>
        <v>London</v>
      </c>
      <c r="F986" s="17">
        <f t="shared" ca="1" si="623"/>
        <v>2</v>
      </c>
      <c r="G986" s="17" t="str">
        <f t="shared" ca="1" si="643"/>
        <v>Ice Coffee</v>
      </c>
      <c r="H986" s="17">
        <f t="shared" ca="1" si="644"/>
        <v>7.24</v>
      </c>
      <c r="J986" s="36" t="str">
        <f t="shared" si="624"/>
        <v>January2,2024</v>
      </c>
      <c r="K986" s="37">
        <f t="shared" ca="1" si="625"/>
        <v>0</v>
      </c>
      <c r="L986" s="37">
        <f t="shared" ca="1" si="626"/>
        <v>0</v>
      </c>
      <c r="M986" s="37">
        <f t="shared" ca="1" si="627"/>
        <v>0</v>
      </c>
      <c r="N986" s="37">
        <f t="shared" ca="1" si="628"/>
        <v>0</v>
      </c>
      <c r="O986" s="38">
        <f t="shared" ca="1" si="629"/>
        <v>7.24</v>
      </c>
      <c r="X986" t="str">
        <f t="shared" si="630"/>
        <v>January2,2024</v>
      </c>
      <c r="Y986">
        <f t="shared" ca="1" si="631"/>
        <v>0</v>
      </c>
      <c r="Z986">
        <f t="shared" ca="1" si="632"/>
        <v>0</v>
      </c>
      <c r="AA986">
        <f t="shared" ca="1" si="633"/>
        <v>0</v>
      </c>
      <c r="AB986">
        <f t="shared" ca="1" si="634"/>
        <v>7.24</v>
      </c>
      <c r="AK986" t="str">
        <f t="shared" si="636"/>
        <v>January2,2024</v>
      </c>
      <c r="AL986">
        <f t="shared" ca="1" si="637"/>
        <v>0</v>
      </c>
      <c r="AM986">
        <f t="shared" ca="1" si="638"/>
        <v>0</v>
      </c>
      <c r="AN986">
        <f t="shared" ca="1" si="639"/>
        <v>0</v>
      </c>
      <c r="AO986">
        <f t="shared" ca="1" si="640"/>
        <v>6.88</v>
      </c>
      <c r="AX986" t="str">
        <f t="shared" si="641"/>
        <v>January2,2024</v>
      </c>
      <c r="AY986">
        <f t="shared" ca="1" si="642"/>
        <v>7.24</v>
      </c>
    </row>
    <row r="987" spans="1:51">
      <c r="A987" s="17">
        <v>971</v>
      </c>
      <c r="B987" s="17" t="str">
        <f t="shared" si="620"/>
        <v>January2,2024</v>
      </c>
      <c r="C987" s="17">
        <f t="shared" ca="1" si="621"/>
        <v>1</v>
      </c>
      <c r="D987" s="17" t="str">
        <f t="shared" ca="1" si="622"/>
        <v>Canada</v>
      </c>
      <c r="E987" s="17" t="str">
        <f t="shared" ca="1" si="635"/>
        <v>Montreal</v>
      </c>
      <c r="F987" s="17">
        <f t="shared" ca="1" si="623"/>
        <v>2</v>
      </c>
      <c r="G987" s="17" t="str">
        <f t="shared" ca="1" si="643"/>
        <v>Ice Coffee</v>
      </c>
      <c r="H987" s="17">
        <f t="shared" ca="1" si="644"/>
        <v>7.24</v>
      </c>
      <c r="J987" s="33" t="str">
        <f t="shared" si="624"/>
        <v>January2,2024</v>
      </c>
      <c r="K987" s="34">
        <f t="shared" ca="1" si="625"/>
        <v>7.24</v>
      </c>
      <c r="L987" s="34">
        <f t="shared" ca="1" si="626"/>
        <v>0</v>
      </c>
      <c r="M987" s="34">
        <f t="shared" ca="1" si="627"/>
        <v>0</v>
      </c>
      <c r="N987" s="34">
        <f t="shared" ca="1" si="628"/>
        <v>0</v>
      </c>
      <c r="O987" s="35">
        <f t="shared" ca="1" si="629"/>
        <v>0</v>
      </c>
      <c r="X987" t="str">
        <f t="shared" si="630"/>
        <v>January2,2024</v>
      </c>
      <c r="Y987">
        <f t="shared" ca="1" si="631"/>
        <v>7.24</v>
      </c>
      <c r="Z987">
        <f t="shared" ca="1" si="632"/>
        <v>0</v>
      </c>
      <c r="AA987">
        <f t="shared" ca="1" si="633"/>
        <v>0</v>
      </c>
      <c r="AB987">
        <f t="shared" ca="1" si="634"/>
        <v>0</v>
      </c>
      <c r="AK987" t="str">
        <f t="shared" si="636"/>
        <v>January2,2024</v>
      </c>
      <c r="AL987">
        <f t="shared" ca="1" si="637"/>
        <v>0</v>
      </c>
      <c r="AM987">
        <f t="shared" ca="1" si="638"/>
        <v>7.24</v>
      </c>
      <c r="AN987">
        <f t="shared" ca="1" si="639"/>
        <v>0</v>
      </c>
      <c r="AO987">
        <f t="shared" ca="1" si="640"/>
        <v>0</v>
      </c>
      <c r="AX987" t="str">
        <f t="shared" si="641"/>
        <v>January2,2024</v>
      </c>
      <c r="AY987">
        <f t="shared" ca="1" si="642"/>
        <v>6.88</v>
      </c>
    </row>
    <row r="988" spans="1:51">
      <c r="A988" s="17">
        <v>972</v>
      </c>
      <c r="B988" s="17" t="str">
        <f t="shared" ref="B988:B997" si="645">"January2,2024"</f>
        <v>January2,2024</v>
      </c>
      <c r="C988" s="17">
        <f t="shared" ref="C988:C997" ca="1" si="646">RANDBETWEEN(1,5)</f>
        <v>2</v>
      </c>
      <c r="D988" s="17" t="str">
        <f t="shared" ca="1" si="622"/>
        <v>Canada</v>
      </c>
      <c r="E988" s="17" t="str">
        <f t="shared" ca="1" si="635"/>
        <v>Toronto</v>
      </c>
      <c r="F988" s="17">
        <f t="shared" ref="F988:F997" ca="1" si="647">RANDBETWEEN(1,4)</f>
        <v>3</v>
      </c>
      <c r="G988" s="17" t="str">
        <f t="shared" ca="1" si="643"/>
        <v>Tea</v>
      </c>
      <c r="H988" s="17">
        <f t="shared" ca="1" si="644"/>
        <v>5.52</v>
      </c>
      <c r="J988" s="36" t="str">
        <f t="shared" si="624"/>
        <v>January2,2024</v>
      </c>
      <c r="K988" s="37">
        <f t="shared" ca="1" si="625"/>
        <v>0</v>
      </c>
      <c r="L988" s="37">
        <f t="shared" ca="1" si="626"/>
        <v>5.52</v>
      </c>
      <c r="M988" s="37">
        <f t="shared" ca="1" si="627"/>
        <v>0</v>
      </c>
      <c r="N988" s="37">
        <f t="shared" ca="1" si="628"/>
        <v>0</v>
      </c>
      <c r="O988" s="38">
        <f t="shared" ca="1" si="629"/>
        <v>0</v>
      </c>
      <c r="X988" t="str">
        <f t="shared" si="630"/>
        <v>January2,2024</v>
      </c>
      <c r="Y988">
        <f t="shared" ca="1" si="631"/>
        <v>5.52</v>
      </c>
      <c r="Z988">
        <f t="shared" ca="1" si="632"/>
        <v>0</v>
      </c>
      <c r="AA988">
        <f t="shared" ca="1" si="633"/>
        <v>0</v>
      </c>
      <c r="AB988">
        <f t="shared" ca="1" si="634"/>
        <v>0</v>
      </c>
      <c r="AK988" t="str">
        <f t="shared" si="636"/>
        <v>January2,2024</v>
      </c>
      <c r="AL988">
        <f t="shared" ca="1" si="637"/>
        <v>0</v>
      </c>
      <c r="AM988">
        <f t="shared" ca="1" si="638"/>
        <v>7.24</v>
      </c>
      <c r="AN988">
        <f t="shared" ca="1" si="639"/>
        <v>0</v>
      </c>
      <c r="AO988">
        <f t="shared" ca="1" si="640"/>
        <v>0</v>
      </c>
      <c r="AX988" t="str">
        <f t="shared" si="641"/>
        <v>January2,2024</v>
      </c>
      <c r="AY988">
        <f t="shared" ca="1" si="642"/>
        <v>7.24</v>
      </c>
    </row>
    <row r="989" spans="1:51">
      <c r="A989" s="17">
        <v>973</v>
      </c>
      <c r="B989" s="17" t="str">
        <f t="shared" si="645"/>
        <v>January2,2024</v>
      </c>
      <c r="C989" s="17">
        <f t="shared" ca="1" si="646"/>
        <v>1</v>
      </c>
      <c r="D989" s="17" t="str">
        <f t="shared" ca="1" si="622"/>
        <v>Canada</v>
      </c>
      <c r="E989" s="17" t="str">
        <f t="shared" ca="1" si="635"/>
        <v>Montreal</v>
      </c>
      <c r="F989" s="17">
        <f t="shared" ca="1" si="647"/>
        <v>1</v>
      </c>
      <c r="G989" s="17" t="str">
        <f t="shared" ca="1" si="643"/>
        <v>Coffee</v>
      </c>
      <c r="H989" s="17">
        <f t="shared" ca="1" si="644"/>
        <v>4</v>
      </c>
      <c r="J989" s="33" t="str">
        <f t="shared" si="624"/>
        <v>January2,2024</v>
      </c>
      <c r="K989" s="34">
        <f t="shared" ca="1" si="625"/>
        <v>4</v>
      </c>
      <c r="L989" s="34">
        <f t="shared" ca="1" si="626"/>
        <v>0</v>
      </c>
      <c r="M989" s="34">
        <f t="shared" ca="1" si="627"/>
        <v>0</v>
      </c>
      <c r="N989" s="34">
        <f t="shared" ca="1" si="628"/>
        <v>0</v>
      </c>
      <c r="O989" s="35">
        <f t="shared" ca="1" si="629"/>
        <v>0</v>
      </c>
      <c r="X989" t="str">
        <f t="shared" si="630"/>
        <v>January2,2024</v>
      </c>
      <c r="Y989">
        <f t="shared" ca="1" si="631"/>
        <v>4</v>
      </c>
      <c r="Z989">
        <f t="shared" ca="1" si="632"/>
        <v>0</v>
      </c>
      <c r="AA989">
        <f t="shared" ca="1" si="633"/>
        <v>0</v>
      </c>
      <c r="AB989">
        <f t="shared" ca="1" si="634"/>
        <v>0</v>
      </c>
      <c r="AK989" t="str">
        <f t="shared" si="636"/>
        <v>January2,2024</v>
      </c>
      <c r="AL989">
        <f t="shared" ca="1" si="637"/>
        <v>0</v>
      </c>
      <c r="AM989">
        <f t="shared" ca="1" si="638"/>
        <v>0</v>
      </c>
      <c r="AN989">
        <f t="shared" ca="1" si="639"/>
        <v>5.52</v>
      </c>
      <c r="AO989">
        <f t="shared" ca="1" si="640"/>
        <v>0</v>
      </c>
      <c r="AX989" t="str">
        <f t="shared" si="641"/>
        <v>January2,2024</v>
      </c>
      <c r="AY989">
        <f t="shared" ca="1" si="642"/>
        <v>7.24</v>
      </c>
    </row>
    <row r="990" spans="1:51">
      <c r="A990" s="17">
        <v>974</v>
      </c>
      <c r="B990" s="17" t="str">
        <f t="shared" si="645"/>
        <v>January2,2024</v>
      </c>
      <c r="C990" s="17">
        <f t="shared" ca="1" si="646"/>
        <v>2</v>
      </c>
      <c r="D990" s="17" t="str">
        <f t="shared" ca="1" si="622"/>
        <v>Canada</v>
      </c>
      <c r="E990" s="17" t="str">
        <f t="shared" ca="1" si="635"/>
        <v>Toronto</v>
      </c>
      <c r="F990" s="17">
        <f t="shared" ca="1" si="647"/>
        <v>1</v>
      </c>
      <c r="G990" s="17" t="str">
        <f t="shared" ca="1" si="643"/>
        <v>Coffee</v>
      </c>
      <c r="H990" s="17">
        <f t="shared" ca="1" si="644"/>
        <v>4</v>
      </c>
      <c r="J990" s="36" t="str">
        <f t="shared" si="624"/>
        <v>January2,2024</v>
      </c>
      <c r="K990" s="37">
        <f t="shared" ca="1" si="625"/>
        <v>0</v>
      </c>
      <c r="L990" s="37">
        <f t="shared" ca="1" si="626"/>
        <v>4</v>
      </c>
      <c r="M990" s="37">
        <f t="shared" ca="1" si="627"/>
        <v>0</v>
      </c>
      <c r="N990" s="37">
        <f t="shared" ca="1" si="628"/>
        <v>0</v>
      </c>
      <c r="O990" s="38">
        <f t="shared" ca="1" si="629"/>
        <v>0</v>
      </c>
      <c r="X990" t="str">
        <f t="shared" si="630"/>
        <v>January2,2024</v>
      </c>
      <c r="Y990">
        <f t="shared" ca="1" si="631"/>
        <v>4</v>
      </c>
      <c r="Z990">
        <f t="shared" ca="1" si="632"/>
        <v>0</v>
      </c>
      <c r="AA990">
        <f t="shared" ca="1" si="633"/>
        <v>0</v>
      </c>
      <c r="AB990">
        <f t="shared" ca="1" si="634"/>
        <v>0</v>
      </c>
      <c r="AK990" t="str">
        <f t="shared" si="636"/>
        <v>January2,2024</v>
      </c>
      <c r="AL990">
        <f t="shared" ca="1" si="637"/>
        <v>4</v>
      </c>
      <c r="AM990">
        <f t="shared" ca="1" si="638"/>
        <v>0</v>
      </c>
      <c r="AN990">
        <f t="shared" ca="1" si="639"/>
        <v>0</v>
      </c>
      <c r="AO990">
        <f t="shared" ca="1" si="640"/>
        <v>0</v>
      </c>
      <c r="AX990" t="str">
        <f t="shared" si="641"/>
        <v>January2,2024</v>
      </c>
      <c r="AY990">
        <f t="shared" ca="1" si="642"/>
        <v>5.52</v>
      </c>
    </row>
    <row r="991" spans="1:51">
      <c r="A991" s="17">
        <v>975</v>
      </c>
      <c r="B991" s="17" t="str">
        <f t="shared" si="645"/>
        <v>January2,2024</v>
      </c>
      <c r="C991" s="17">
        <f t="shared" ca="1" si="646"/>
        <v>4</v>
      </c>
      <c r="D991" s="17" t="str">
        <f t="shared" ca="1" si="622"/>
        <v>France</v>
      </c>
      <c r="E991" s="17" t="str">
        <f t="shared" ca="1" si="635"/>
        <v>Paris</v>
      </c>
      <c r="F991" s="17">
        <f t="shared" ca="1" si="647"/>
        <v>3</v>
      </c>
      <c r="G991" s="17" t="str">
        <f t="shared" ca="1" si="643"/>
        <v>Tea</v>
      </c>
      <c r="H991" s="17">
        <f t="shared" ca="1" si="644"/>
        <v>5.52</v>
      </c>
      <c r="J991" s="33" t="str">
        <f t="shared" si="624"/>
        <v>January2,2024</v>
      </c>
      <c r="K991" s="34">
        <f t="shared" ca="1" si="625"/>
        <v>0</v>
      </c>
      <c r="L991" s="34">
        <f t="shared" ca="1" si="626"/>
        <v>0</v>
      </c>
      <c r="M991" s="34">
        <f t="shared" ca="1" si="627"/>
        <v>0</v>
      </c>
      <c r="N991" s="34">
        <f t="shared" ca="1" si="628"/>
        <v>5.52</v>
      </c>
      <c r="O991" s="35">
        <f t="shared" ca="1" si="629"/>
        <v>0</v>
      </c>
      <c r="X991" t="str">
        <f t="shared" si="630"/>
        <v>January2,2024</v>
      </c>
      <c r="Y991">
        <f t="shared" ca="1" si="631"/>
        <v>0</v>
      </c>
      <c r="Z991">
        <f t="shared" ca="1" si="632"/>
        <v>0</v>
      </c>
      <c r="AA991">
        <f t="shared" ca="1" si="633"/>
        <v>5.52</v>
      </c>
      <c r="AB991">
        <f t="shared" ca="1" si="634"/>
        <v>0</v>
      </c>
      <c r="AK991" t="str">
        <f t="shared" si="636"/>
        <v>January2,2024</v>
      </c>
      <c r="AL991">
        <f t="shared" ca="1" si="637"/>
        <v>4</v>
      </c>
      <c r="AM991">
        <f t="shared" ca="1" si="638"/>
        <v>0</v>
      </c>
      <c r="AN991">
        <f t="shared" ca="1" si="639"/>
        <v>0</v>
      </c>
      <c r="AO991">
        <f t="shared" ca="1" si="640"/>
        <v>0</v>
      </c>
      <c r="AX991" t="str">
        <f t="shared" si="641"/>
        <v>January2,2024</v>
      </c>
      <c r="AY991">
        <f t="shared" ca="1" si="642"/>
        <v>4</v>
      </c>
    </row>
    <row r="992" spans="1:51">
      <c r="A992" s="17">
        <v>976</v>
      </c>
      <c r="B992" s="17" t="str">
        <f t="shared" si="645"/>
        <v>January2,2024</v>
      </c>
      <c r="C992" s="17">
        <f t="shared" ca="1" si="646"/>
        <v>4</v>
      </c>
      <c r="D992" s="17" t="str">
        <f t="shared" ca="1" si="622"/>
        <v>France</v>
      </c>
      <c r="E992" s="17" t="str">
        <f t="shared" ca="1" si="635"/>
        <v>Paris</v>
      </c>
      <c r="F992" s="17">
        <f t="shared" ca="1" si="647"/>
        <v>2</v>
      </c>
      <c r="G992" s="17" t="str">
        <f t="shared" ca="1" si="643"/>
        <v>Ice Coffee</v>
      </c>
      <c r="H992" s="17">
        <f t="shared" ca="1" si="644"/>
        <v>7.24</v>
      </c>
      <c r="J992" s="36" t="str">
        <f t="shared" si="624"/>
        <v>January2,2024</v>
      </c>
      <c r="K992" s="37">
        <f t="shared" ca="1" si="625"/>
        <v>0</v>
      </c>
      <c r="L992" s="37">
        <f t="shared" ca="1" si="626"/>
        <v>0</v>
      </c>
      <c r="M992" s="37">
        <f t="shared" ca="1" si="627"/>
        <v>0</v>
      </c>
      <c r="N992" s="37">
        <f t="shared" ca="1" si="628"/>
        <v>7.24</v>
      </c>
      <c r="O992" s="38">
        <f t="shared" ca="1" si="629"/>
        <v>0</v>
      </c>
      <c r="X992" t="str">
        <f t="shared" si="630"/>
        <v>January2,2024</v>
      </c>
      <c r="Y992">
        <f t="shared" ca="1" si="631"/>
        <v>0</v>
      </c>
      <c r="Z992">
        <f t="shared" ca="1" si="632"/>
        <v>0</v>
      </c>
      <c r="AA992">
        <f t="shared" ca="1" si="633"/>
        <v>7.24</v>
      </c>
      <c r="AB992">
        <f t="shared" ca="1" si="634"/>
        <v>0</v>
      </c>
      <c r="AK992" t="str">
        <f t="shared" si="636"/>
        <v>January2,2024</v>
      </c>
      <c r="AL992">
        <f t="shared" ca="1" si="637"/>
        <v>0</v>
      </c>
      <c r="AM992">
        <f t="shared" ca="1" si="638"/>
        <v>0</v>
      </c>
      <c r="AN992">
        <f t="shared" ca="1" si="639"/>
        <v>5.52</v>
      </c>
      <c r="AO992">
        <f t="shared" ca="1" si="640"/>
        <v>0</v>
      </c>
      <c r="AX992" t="str">
        <f t="shared" si="641"/>
        <v>January2,2024</v>
      </c>
      <c r="AY992">
        <f t="shared" ca="1" si="642"/>
        <v>4</v>
      </c>
    </row>
    <row r="993" spans="1:51">
      <c r="A993" s="17">
        <v>977</v>
      </c>
      <c r="B993" s="17" t="str">
        <f t="shared" si="645"/>
        <v>January2,2024</v>
      </c>
      <c r="C993" s="17">
        <f t="shared" ca="1" si="646"/>
        <v>1</v>
      </c>
      <c r="D993" s="17" t="str">
        <f t="shared" ca="1" si="622"/>
        <v>Canada</v>
      </c>
      <c r="E993" s="17" t="str">
        <f t="shared" ca="1" si="635"/>
        <v>Montreal</v>
      </c>
      <c r="F993" s="17">
        <f t="shared" ca="1" si="647"/>
        <v>2</v>
      </c>
      <c r="G993" s="17" t="str">
        <f t="shared" ca="1" si="643"/>
        <v>Ice Coffee</v>
      </c>
      <c r="H993" s="17">
        <f t="shared" ca="1" si="644"/>
        <v>7.24</v>
      </c>
      <c r="J993" s="33" t="str">
        <f t="shared" si="624"/>
        <v>January2,2024</v>
      </c>
      <c r="K993" s="34">
        <f t="shared" ca="1" si="625"/>
        <v>7.24</v>
      </c>
      <c r="L993" s="34">
        <f t="shared" ca="1" si="626"/>
        <v>0</v>
      </c>
      <c r="M993" s="34">
        <f t="shared" ca="1" si="627"/>
        <v>0</v>
      </c>
      <c r="N993" s="34">
        <f t="shared" ca="1" si="628"/>
        <v>0</v>
      </c>
      <c r="O993" s="35">
        <f t="shared" ca="1" si="629"/>
        <v>0</v>
      </c>
      <c r="X993" t="str">
        <f t="shared" si="630"/>
        <v>January2,2024</v>
      </c>
      <c r="Y993">
        <f t="shared" ca="1" si="631"/>
        <v>7.24</v>
      </c>
      <c r="Z993">
        <f t="shared" ca="1" si="632"/>
        <v>0</v>
      </c>
      <c r="AA993">
        <f t="shared" ca="1" si="633"/>
        <v>0</v>
      </c>
      <c r="AB993">
        <f t="shared" ca="1" si="634"/>
        <v>0</v>
      </c>
      <c r="AK993" t="str">
        <f t="shared" si="636"/>
        <v>January2,2024</v>
      </c>
      <c r="AL993">
        <f t="shared" ca="1" si="637"/>
        <v>0</v>
      </c>
      <c r="AM993">
        <f t="shared" ca="1" si="638"/>
        <v>7.24</v>
      </c>
      <c r="AN993">
        <f t="shared" ca="1" si="639"/>
        <v>0</v>
      </c>
      <c r="AO993">
        <f t="shared" ca="1" si="640"/>
        <v>0</v>
      </c>
      <c r="AX993" t="str">
        <f t="shared" si="641"/>
        <v>January2,2024</v>
      </c>
      <c r="AY993">
        <f t="shared" ca="1" si="642"/>
        <v>5.52</v>
      </c>
    </row>
    <row r="994" spans="1:51">
      <c r="A994" s="17">
        <v>978</v>
      </c>
      <c r="B994" s="17" t="str">
        <f t="shared" si="645"/>
        <v>January2,2024</v>
      </c>
      <c r="C994" s="17">
        <f t="shared" ca="1" si="646"/>
        <v>1</v>
      </c>
      <c r="D994" s="17" t="str">
        <f t="shared" ca="1" si="622"/>
        <v>Canada</v>
      </c>
      <c r="E994" s="17" t="str">
        <f t="shared" ca="1" si="635"/>
        <v>Montreal</v>
      </c>
      <c r="F994" s="17">
        <f t="shared" ca="1" si="647"/>
        <v>2</v>
      </c>
      <c r="G994" s="17" t="str">
        <f t="shared" ca="1" si="643"/>
        <v>Ice Coffee</v>
      </c>
      <c r="H994" s="17">
        <f t="shared" ca="1" si="644"/>
        <v>7.24</v>
      </c>
      <c r="J994" s="36" t="str">
        <f t="shared" si="624"/>
        <v>January2,2024</v>
      </c>
      <c r="K994" s="37">
        <f t="shared" ca="1" si="625"/>
        <v>7.24</v>
      </c>
      <c r="L994" s="37">
        <f t="shared" ca="1" si="626"/>
        <v>0</v>
      </c>
      <c r="M994" s="37">
        <f t="shared" ca="1" si="627"/>
        <v>0</v>
      </c>
      <c r="N994" s="37">
        <f t="shared" ca="1" si="628"/>
        <v>0</v>
      </c>
      <c r="O994" s="38">
        <f t="shared" ca="1" si="629"/>
        <v>0</v>
      </c>
      <c r="X994" t="str">
        <f t="shared" si="630"/>
        <v>January2,2024</v>
      </c>
      <c r="Y994">
        <f t="shared" ca="1" si="631"/>
        <v>7.24</v>
      </c>
      <c r="Z994">
        <f t="shared" ca="1" si="632"/>
        <v>0</v>
      </c>
      <c r="AA994">
        <f t="shared" ca="1" si="633"/>
        <v>0</v>
      </c>
      <c r="AB994">
        <f t="shared" ca="1" si="634"/>
        <v>0</v>
      </c>
      <c r="AK994" t="str">
        <f t="shared" si="636"/>
        <v>January2,2024</v>
      </c>
      <c r="AL994">
        <f t="shared" ca="1" si="637"/>
        <v>0</v>
      </c>
      <c r="AM994">
        <f t="shared" ca="1" si="638"/>
        <v>7.24</v>
      </c>
      <c r="AN994">
        <f t="shared" ca="1" si="639"/>
        <v>0</v>
      </c>
      <c r="AO994">
        <f t="shared" ca="1" si="640"/>
        <v>0</v>
      </c>
      <c r="AX994" t="str">
        <f t="shared" si="641"/>
        <v>January2,2024</v>
      </c>
      <c r="AY994">
        <f t="shared" ca="1" si="642"/>
        <v>7.24</v>
      </c>
    </row>
    <row r="995" spans="1:51">
      <c r="A995" s="17">
        <v>979</v>
      </c>
      <c r="B995" s="17" t="str">
        <f t="shared" si="645"/>
        <v>January2,2024</v>
      </c>
      <c r="C995" s="17">
        <f t="shared" ca="1" si="646"/>
        <v>4</v>
      </c>
      <c r="D995" s="17" t="str">
        <f t="shared" ca="1" si="622"/>
        <v>France</v>
      </c>
      <c r="E995" s="17" t="str">
        <f t="shared" ca="1" si="635"/>
        <v>Paris</v>
      </c>
      <c r="F995" s="17">
        <f t="shared" ca="1" si="647"/>
        <v>3</v>
      </c>
      <c r="G995" s="17" t="str">
        <f t="shared" ca="1" si="643"/>
        <v>Tea</v>
      </c>
      <c r="H995" s="17">
        <f t="shared" ca="1" si="644"/>
        <v>5.52</v>
      </c>
      <c r="J995" s="33" t="str">
        <f t="shared" si="624"/>
        <v>January2,2024</v>
      </c>
      <c r="K995" s="34">
        <f t="shared" ca="1" si="625"/>
        <v>0</v>
      </c>
      <c r="L995" s="34">
        <f t="shared" ca="1" si="626"/>
        <v>0</v>
      </c>
      <c r="M995" s="34">
        <f t="shared" ca="1" si="627"/>
        <v>0</v>
      </c>
      <c r="N995" s="34">
        <f t="shared" ca="1" si="628"/>
        <v>5.52</v>
      </c>
      <c r="O995" s="35">
        <f t="shared" ca="1" si="629"/>
        <v>0</v>
      </c>
      <c r="X995" t="str">
        <f t="shared" si="630"/>
        <v>January2,2024</v>
      </c>
      <c r="Y995">
        <f t="shared" ca="1" si="631"/>
        <v>0</v>
      </c>
      <c r="Z995">
        <f t="shared" ca="1" si="632"/>
        <v>0</v>
      </c>
      <c r="AA995">
        <f t="shared" ca="1" si="633"/>
        <v>5.52</v>
      </c>
      <c r="AB995">
        <f t="shared" ca="1" si="634"/>
        <v>0</v>
      </c>
      <c r="AK995" t="str">
        <f t="shared" si="636"/>
        <v>January2,2024</v>
      </c>
      <c r="AL995">
        <f t="shared" ca="1" si="637"/>
        <v>0</v>
      </c>
      <c r="AM995">
        <f t="shared" ca="1" si="638"/>
        <v>7.24</v>
      </c>
      <c r="AN995">
        <f t="shared" ca="1" si="639"/>
        <v>0</v>
      </c>
      <c r="AO995">
        <f t="shared" ca="1" si="640"/>
        <v>0</v>
      </c>
      <c r="AX995" t="str">
        <f t="shared" si="641"/>
        <v>January2,2024</v>
      </c>
      <c r="AY995">
        <f t="shared" ca="1" si="642"/>
        <v>7.24</v>
      </c>
    </row>
    <row r="996" spans="1:51">
      <c r="A996" s="17">
        <v>980</v>
      </c>
      <c r="B996" s="17" t="str">
        <f t="shared" si="645"/>
        <v>January2,2024</v>
      </c>
      <c r="C996" s="17">
        <f t="shared" ca="1" si="646"/>
        <v>5</v>
      </c>
      <c r="D996" s="17" t="str">
        <f t="shared" ca="1" si="622"/>
        <v>UK</v>
      </c>
      <c r="E996" s="17" t="str">
        <f t="shared" ca="1" si="635"/>
        <v>London</v>
      </c>
      <c r="F996" s="17">
        <f t="shared" ca="1" si="647"/>
        <v>1</v>
      </c>
      <c r="G996" s="17" t="str">
        <f t="shared" ca="1" si="643"/>
        <v>Coffee</v>
      </c>
      <c r="H996" s="17">
        <f t="shared" ca="1" si="644"/>
        <v>4</v>
      </c>
      <c r="J996" s="36" t="str">
        <f t="shared" si="624"/>
        <v>January2,2024</v>
      </c>
      <c r="K996" s="37">
        <f t="shared" ca="1" si="625"/>
        <v>0</v>
      </c>
      <c r="L996" s="37">
        <f t="shared" ca="1" si="626"/>
        <v>0</v>
      </c>
      <c r="M996" s="37">
        <f t="shared" ca="1" si="627"/>
        <v>0</v>
      </c>
      <c r="N996" s="37">
        <f t="shared" ca="1" si="628"/>
        <v>0</v>
      </c>
      <c r="O996" s="38">
        <f t="shared" ca="1" si="629"/>
        <v>4</v>
      </c>
      <c r="X996" t="str">
        <f t="shared" si="630"/>
        <v>January2,2024</v>
      </c>
      <c r="Y996">
        <f t="shared" ca="1" si="631"/>
        <v>0</v>
      </c>
      <c r="Z996">
        <f t="shared" ca="1" si="632"/>
        <v>0</v>
      </c>
      <c r="AA996">
        <f t="shared" ca="1" si="633"/>
        <v>0</v>
      </c>
      <c r="AB996">
        <f t="shared" ca="1" si="634"/>
        <v>4</v>
      </c>
      <c r="AK996" t="str">
        <f t="shared" si="636"/>
        <v>January2,2024</v>
      </c>
      <c r="AL996">
        <f t="shared" ca="1" si="637"/>
        <v>0</v>
      </c>
      <c r="AM996">
        <f t="shared" ca="1" si="638"/>
        <v>0</v>
      </c>
      <c r="AN996">
        <f t="shared" ca="1" si="639"/>
        <v>5.52</v>
      </c>
      <c r="AO996">
        <f t="shared" ca="1" si="640"/>
        <v>0</v>
      </c>
      <c r="AX996" t="str">
        <f t="shared" si="641"/>
        <v>January2,2024</v>
      </c>
      <c r="AY996">
        <f t="shared" ca="1" si="642"/>
        <v>7.24</v>
      </c>
    </row>
    <row r="997" spans="1:51">
      <c r="A997" s="17">
        <v>981</v>
      </c>
      <c r="B997" s="17" t="str">
        <f t="shared" si="645"/>
        <v>January2,2024</v>
      </c>
      <c r="C997" s="17">
        <f t="shared" ca="1" si="646"/>
        <v>1</v>
      </c>
      <c r="D997" s="17" t="str">
        <f t="shared" ca="1" si="622"/>
        <v>Canada</v>
      </c>
      <c r="E997" s="17" t="str">
        <f t="shared" ca="1" si="635"/>
        <v>Montreal</v>
      </c>
      <c r="F997" s="17">
        <f t="shared" ca="1" si="647"/>
        <v>1</v>
      </c>
      <c r="G997" s="17" t="str">
        <f t="shared" ca="1" si="643"/>
        <v>Coffee</v>
      </c>
      <c r="H997" s="17">
        <f t="shared" ca="1" si="644"/>
        <v>4</v>
      </c>
      <c r="J997" s="33" t="str">
        <f t="shared" si="624"/>
        <v>January2,2024</v>
      </c>
      <c r="K997" s="34">
        <f t="shared" ca="1" si="625"/>
        <v>4</v>
      </c>
      <c r="L997" s="34">
        <f t="shared" ca="1" si="626"/>
        <v>0</v>
      </c>
      <c r="M997" s="34">
        <f t="shared" ca="1" si="627"/>
        <v>0</v>
      </c>
      <c r="N997" s="34">
        <f t="shared" ca="1" si="628"/>
        <v>0</v>
      </c>
      <c r="O997" s="35">
        <f t="shared" ca="1" si="629"/>
        <v>0</v>
      </c>
      <c r="X997" t="str">
        <f t="shared" si="630"/>
        <v>January2,2024</v>
      </c>
      <c r="Y997">
        <f t="shared" ca="1" si="631"/>
        <v>4</v>
      </c>
      <c r="Z997">
        <f t="shared" ca="1" si="632"/>
        <v>0</v>
      </c>
      <c r="AA997">
        <f t="shared" ca="1" si="633"/>
        <v>0</v>
      </c>
      <c r="AB997">
        <f t="shared" ca="1" si="634"/>
        <v>0</v>
      </c>
      <c r="AK997" t="str">
        <f t="shared" si="636"/>
        <v>January2,2024</v>
      </c>
      <c r="AL997">
        <f t="shared" ca="1" si="637"/>
        <v>4</v>
      </c>
      <c r="AM997">
        <f t="shared" ca="1" si="638"/>
        <v>0</v>
      </c>
      <c r="AN997">
        <f t="shared" ca="1" si="639"/>
        <v>0</v>
      </c>
      <c r="AO997">
        <f t="shared" ca="1" si="640"/>
        <v>0</v>
      </c>
      <c r="AX997" t="str">
        <f t="shared" si="641"/>
        <v>January2,2024</v>
      </c>
      <c r="AY997">
        <f t="shared" ca="1" si="642"/>
        <v>5.52</v>
      </c>
    </row>
    <row r="998" spans="1:51">
      <c r="A998" s="17">
        <v>982</v>
      </c>
      <c r="B998" s="17" t="str">
        <f t="shared" ref="B998:B1007" si="648">"January2,2024"</f>
        <v>January2,2024</v>
      </c>
      <c r="C998" s="17">
        <f t="shared" ref="C998:C1007" ca="1" si="649">RANDBETWEEN(1,5)</f>
        <v>1</v>
      </c>
      <c r="D998" s="17" t="str">
        <f t="shared" ca="1" si="622"/>
        <v>Canada</v>
      </c>
      <c r="E998" s="17" t="str">
        <f t="shared" ca="1" si="635"/>
        <v>Montreal</v>
      </c>
      <c r="F998" s="17">
        <f t="shared" ref="F998:F1007" ca="1" si="650">RANDBETWEEN(1,4)</f>
        <v>1</v>
      </c>
      <c r="G998" s="17" t="str">
        <f t="shared" ca="1" si="643"/>
        <v>Coffee</v>
      </c>
      <c r="H998" s="17">
        <f t="shared" ca="1" si="644"/>
        <v>4</v>
      </c>
      <c r="J998" s="36" t="str">
        <f t="shared" si="624"/>
        <v>January2,2024</v>
      </c>
      <c r="K998" s="37">
        <f t="shared" ca="1" si="625"/>
        <v>4</v>
      </c>
      <c r="L998" s="37">
        <f t="shared" ca="1" si="626"/>
        <v>0</v>
      </c>
      <c r="M998" s="37">
        <f t="shared" ca="1" si="627"/>
        <v>0</v>
      </c>
      <c r="N998" s="37">
        <f t="shared" ca="1" si="628"/>
        <v>0</v>
      </c>
      <c r="O998" s="38">
        <f t="shared" ca="1" si="629"/>
        <v>0</v>
      </c>
      <c r="X998" t="str">
        <f t="shared" si="630"/>
        <v>January2,2024</v>
      </c>
      <c r="Y998">
        <f t="shared" ca="1" si="631"/>
        <v>4</v>
      </c>
      <c r="Z998">
        <f t="shared" ca="1" si="632"/>
        <v>0</v>
      </c>
      <c r="AA998">
        <f t="shared" ca="1" si="633"/>
        <v>0</v>
      </c>
      <c r="AB998">
        <f t="shared" ca="1" si="634"/>
        <v>0</v>
      </c>
      <c r="AK998" t="str">
        <f t="shared" si="636"/>
        <v>January2,2024</v>
      </c>
      <c r="AL998">
        <f t="shared" ca="1" si="637"/>
        <v>4</v>
      </c>
      <c r="AM998">
        <f t="shared" ca="1" si="638"/>
        <v>0</v>
      </c>
      <c r="AN998">
        <f t="shared" ca="1" si="639"/>
        <v>0</v>
      </c>
      <c r="AO998">
        <f t="shared" ca="1" si="640"/>
        <v>0</v>
      </c>
      <c r="AX998" t="str">
        <f t="shared" si="641"/>
        <v>January2,2024</v>
      </c>
      <c r="AY998">
        <f t="shared" ca="1" si="642"/>
        <v>4</v>
      </c>
    </row>
    <row r="999" spans="1:51">
      <c r="A999" s="17">
        <v>983</v>
      </c>
      <c r="B999" s="17" t="str">
        <f t="shared" si="648"/>
        <v>January2,2024</v>
      </c>
      <c r="C999" s="17">
        <f t="shared" ca="1" si="649"/>
        <v>2</v>
      </c>
      <c r="D999" s="17" t="str">
        <f t="shared" ca="1" si="622"/>
        <v>Canada</v>
      </c>
      <c r="E999" s="17" t="str">
        <f t="shared" ca="1" si="635"/>
        <v>Toronto</v>
      </c>
      <c r="F999" s="17">
        <f t="shared" ca="1" si="650"/>
        <v>3</v>
      </c>
      <c r="G999" s="17" t="str">
        <f t="shared" ca="1" si="643"/>
        <v>Tea</v>
      </c>
      <c r="H999" s="17">
        <f t="shared" ca="1" si="644"/>
        <v>5.52</v>
      </c>
      <c r="J999" s="33" t="str">
        <f t="shared" si="624"/>
        <v>January2,2024</v>
      </c>
      <c r="K999" s="34">
        <f t="shared" ca="1" si="625"/>
        <v>0</v>
      </c>
      <c r="L999" s="34">
        <f t="shared" ca="1" si="626"/>
        <v>5.52</v>
      </c>
      <c r="M999" s="34">
        <f t="shared" ca="1" si="627"/>
        <v>0</v>
      </c>
      <c r="N999" s="34">
        <f t="shared" ca="1" si="628"/>
        <v>0</v>
      </c>
      <c r="O999" s="35">
        <f t="shared" ca="1" si="629"/>
        <v>0</v>
      </c>
      <c r="X999" t="str">
        <f t="shared" si="630"/>
        <v>January2,2024</v>
      </c>
      <c r="Y999">
        <f t="shared" ca="1" si="631"/>
        <v>5.52</v>
      </c>
      <c r="Z999">
        <f t="shared" ca="1" si="632"/>
        <v>0</v>
      </c>
      <c r="AA999">
        <f t="shared" ca="1" si="633"/>
        <v>0</v>
      </c>
      <c r="AB999">
        <f t="shared" ca="1" si="634"/>
        <v>0</v>
      </c>
      <c r="AK999" t="str">
        <f t="shared" si="636"/>
        <v>January2,2024</v>
      </c>
      <c r="AL999">
        <f t="shared" ca="1" si="637"/>
        <v>4</v>
      </c>
      <c r="AM999">
        <f t="shared" ca="1" si="638"/>
        <v>0</v>
      </c>
      <c r="AN999">
        <f t="shared" ca="1" si="639"/>
        <v>0</v>
      </c>
      <c r="AO999">
        <f t="shared" ca="1" si="640"/>
        <v>0</v>
      </c>
      <c r="AX999" t="str">
        <f t="shared" si="641"/>
        <v>January2,2024</v>
      </c>
      <c r="AY999">
        <f t="shared" ca="1" si="642"/>
        <v>4</v>
      </c>
    </row>
    <row r="1000" spans="1:51">
      <c r="A1000" s="17">
        <v>984</v>
      </c>
      <c r="B1000" s="17" t="str">
        <f t="shared" si="648"/>
        <v>January2,2024</v>
      </c>
      <c r="C1000" s="17">
        <f t="shared" ca="1" si="649"/>
        <v>2</v>
      </c>
      <c r="D1000" s="17" t="str">
        <f t="shared" ca="1" si="622"/>
        <v>Canada</v>
      </c>
      <c r="E1000" s="17" t="str">
        <f t="shared" ca="1" si="635"/>
        <v>Toronto</v>
      </c>
      <c r="F1000" s="17">
        <f t="shared" ca="1" si="650"/>
        <v>4</v>
      </c>
      <c r="G1000" s="17" t="str">
        <f t="shared" ca="1" si="643"/>
        <v>Mocktails</v>
      </c>
      <c r="H1000" s="17">
        <f t="shared" ca="1" si="644"/>
        <v>6.88</v>
      </c>
      <c r="J1000" s="36" t="str">
        <f t="shared" si="624"/>
        <v>January2,2024</v>
      </c>
      <c r="K1000" s="37">
        <f t="shared" ca="1" si="625"/>
        <v>0</v>
      </c>
      <c r="L1000" s="37">
        <f t="shared" ca="1" si="626"/>
        <v>6.88</v>
      </c>
      <c r="M1000" s="37">
        <f t="shared" ca="1" si="627"/>
        <v>0</v>
      </c>
      <c r="N1000" s="37">
        <f t="shared" ca="1" si="628"/>
        <v>0</v>
      </c>
      <c r="O1000" s="38">
        <f t="shared" ca="1" si="629"/>
        <v>0</v>
      </c>
      <c r="X1000" t="str">
        <f t="shared" si="630"/>
        <v>January2,2024</v>
      </c>
      <c r="Y1000">
        <f t="shared" ca="1" si="631"/>
        <v>6.88</v>
      </c>
      <c r="Z1000">
        <f t="shared" ca="1" si="632"/>
        <v>0</v>
      </c>
      <c r="AA1000">
        <f t="shared" ca="1" si="633"/>
        <v>0</v>
      </c>
      <c r="AB1000">
        <f t="shared" ca="1" si="634"/>
        <v>0</v>
      </c>
      <c r="AK1000" t="str">
        <f t="shared" si="636"/>
        <v>January2,2024</v>
      </c>
      <c r="AL1000">
        <f t="shared" ca="1" si="637"/>
        <v>0</v>
      </c>
      <c r="AM1000">
        <f t="shared" ca="1" si="638"/>
        <v>0</v>
      </c>
      <c r="AN1000">
        <f t="shared" ca="1" si="639"/>
        <v>5.52</v>
      </c>
      <c r="AO1000">
        <f t="shared" ca="1" si="640"/>
        <v>0</v>
      </c>
      <c r="AX1000" t="str">
        <f t="shared" si="641"/>
        <v>January2,2024</v>
      </c>
      <c r="AY1000">
        <f t="shared" ca="1" si="642"/>
        <v>4</v>
      </c>
    </row>
    <row r="1001" spans="1:51">
      <c r="A1001" s="17">
        <v>985</v>
      </c>
      <c r="B1001" s="17" t="str">
        <f t="shared" si="648"/>
        <v>January2,2024</v>
      </c>
      <c r="C1001" s="17">
        <f t="shared" ca="1" si="649"/>
        <v>3</v>
      </c>
      <c r="D1001" s="17" t="str">
        <f t="shared" ca="1" si="622"/>
        <v>US</v>
      </c>
      <c r="E1001" s="17" t="str">
        <f t="shared" ca="1" si="635"/>
        <v>Orlando</v>
      </c>
      <c r="F1001" s="17">
        <f t="shared" ca="1" si="650"/>
        <v>1</v>
      </c>
      <c r="G1001" s="17" t="str">
        <f t="shared" ca="1" si="643"/>
        <v>Coffee</v>
      </c>
      <c r="H1001" s="17">
        <f t="shared" ca="1" si="644"/>
        <v>4</v>
      </c>
      <c r="J1001" s="33" t="str">
        <f t="shared" si="624"/>
        <v>January2,2024</v>
      </c>
      <c r="K1001" s="34">
        <f t="shared" ca="1" si="625"/>
        <v>0</v>
      </c>
      <c r="L1001" s="34">
        <f t="shared" ca="1" si="626"/>
        <v>0</v>
      </c>
      <c r="M1001" s="34">
        <f t="shared" ca="1" si="627"/>
        <v>4</v>
      </c>
      <c r="N1001" s="34">
        <f t="shared" ca="1" si="628"/>
        <v>0</v>
      </c>
      <c r="O1001" s="35">
        <f t="shared" ca="1" si="629"/>
        <v>0</v>
      </c>
      <c r="X1001" t="str">
        <f t="shared" si="630"/>
        <v>January2,2024</v>
      </c>
      <c r="Y1001">
        <f t="shared" ca="1" si="631"/>
        <v>0</v>
      </c>
      <c r="Z1001">
        <f t="shared" ca="1" si="632"/>
        <v>4</v>
      </c>
      <c r="AA1001">
        <f t="shared" ca="1" si="633"/>
        <v>0</v>
      </c>
      <c r="AB1001">
        <f t="shared" ca="1" si="634"/>
        <v>0</v>
      </c>
      <c r="AK1001" t="str">
        <f t="shared" si="636"/>
        <v>January2,2024</v>
      </c>
      <c r="AL1001">
        <f t="shared" ca="1" si="637"/>
        <v>0</v>
      </c>
      <c r="AM1001">
        <f t="shared" ca="1" si="638"/>
        <v>0</v>
      </c>
      <c r="AN1001">
        <f t="shared" ca="1" si="639"/>
        <v>0</v>
      </c>
      <c r="AO1001">
        <f t="shared" ca="1" si="640"/>
        <v>6.88</v>
      </c>
      <c r="AX1001" t="str">
        <f t="shared" si="641"/>
        <v>January2,2024</v>
      </c>
      <c r="AY1001">
        <f t="shared" ca="1" si="642"/>
        <v>5.52</v>
      </c>
    </row>
    <row r="1002" spans="1:51">
      <c r="A1002" s="17">
        <v>986</v>
      </c>
      <c r="B1002" s="17" t="str">
        <f t="shared" si="648"/>
        <v>January2,2024</v>
      </c>
      <c r="C1002" s="17">
        <f t="shared" ca="1" si="649"/>
        <v>5</v>
      </c>
      <c r="D1002" s="17" t="str">
        <f t="shared" ca="1" si="622"/>
        <v>UK</v>
      </c>
      <c r="E1002" s="17" t="str">
        <f t="shared" ca="1" si="635"/>
        <v>London</v>
      </c>
      <c r="F1002" s="17">
        <f t="shared" ca="1" si="650"/>
        <v>2</v>
      </c>
      <c r="G1002" s="17" t="str">
        <f t="shared" ca="1" si="643"/>
        <v>Ice Coffee</v>
      </c>
      <c r="H1002" s="17">
        <f t="shared" ca="1" si="644"/>
        <v>7.24</v>
      </c>
      <c r="J1002" s="36" t="str">
        <f t="shared" si="624"/>
        <v>January2,2024</v>
      </c>
      <c r="K1002" s="37">
        <f t="shared" ca="1" si="625"/>
        <v>0</v>
      </c>
      <c r="L1002" s="37">
        <f t="shared" ca="1" si="626"/>
        <v>0</v>
      </c>
      <c r="M1002" s="37">
        <f t="shared" ca="1" si="627"/>
        <v>0</v>
      </c>
      <c r="N1002" s="37">
        <f t="shared" ca="1" si="628"/>
        <v>0</v>
      </c>
      <c r="O1002" s="38">
        <f t="shared" ca="1" si="629"/>
        <v>7.24</v>
      </c>
      <c r="X1002" t="str">
        <f t="shared" si="630"/>
        <v>January2,2024</v>
      </c>
      <c r="Y1002">
        <f t="shared" ca="1" si="631"/>
        <v>0</v>
      </c>
      <c r="Z1002">
        <f t="shared" ca="1" si="632"/>
        <v>0</v>
      </c>
      <c r="AA1002">
        <f t="shared" ca="1" si="633"/>
        <v>0</v>
      </c>
      <c r="AB1002">
        <f t="shared" ca="1" si="634"/>
        <v>7.24</v>
      </c>
      <c r="AK1002" t="str">
        <f t="shared" si="636"/>
        <v>January2,2024</v>
      </c>
      <c r="AL1002">
        <f t="shared" ca="1" si="637"/>
        <v>4</v>
      </c>
      <c r="AM1002">
        <f t="shared" ca="1" si="638"/>
        <v>0</v>
      </c>
      <c r="AN1002">
        <f t="shared" ca="1" si="639"/>
        <v>0</v>
      </c>
      <c r="AO1002">
        <f t="shared" ca="1" si="640"/>
        <v>0</v>
      </c>
      <c r="AX1002" t="str">
        <f t="shared" si="641"/>
        <v>January2,2024</v>
      </c>
      <c r="AY1002">
        <f t="shared" ca="1" si="642"/>
        <v>6.88</v>
      </c>
    </row>
    <row r="1003" spans="1:51">
      <c r="A1003" s="17">
        <v>987</v>
      </c>
      <c r="B1003" s="17" t="str">
        <f t="shared" si="648"/>
        <v>January2,2024</v>
      </c>
      <c r="C1003" s="17">
        <f t="shared" ca="1" si="649"/>
        <v>3</v>
      </c>
      <c r="D1003" s="17" t="str">
        <f t="shared" ca="1" si="622"/>
        <v>US</v>
      </c>
      <c r="E1003" s="17" t="str">
        <f t="shared" ca="1" si="635"/>
        <v>Orlando</v>
      </c>
      <c r="F1003" s="17">
        <f t="shared" ca="1" si="650"/>
        <v>1</v>
      </c>
      <c r="G1003" s="17" t="str">
        <f t="shared" ca="1" si="643"/>
        <v>Coffee</v>
      </c>
      <c r="H1003" s="17">
        <f t="shared" ca="1" si="644"/>
        <v>4</v>
      </c>
      <c r="J1003" s="33" t="str">
        <f t="shared" si="624"/>
        <v>January2,2024</v>
      </c>
      <c r="K1003" s="34">
        <f t="shared" ca="1" si="625"/>
        <v>0</v>
      </c>
      <c r="L1003" s="34">
        <f t="shared" ca="1" si="626"/>
        <v>0</v>
      </c>
      <c r="M1003" s="34">
        <f t="shared" ca="1" si="627"/>
        <v>4</v>
      </c>
      <c r="N1003" s="34">
        <f t="shared" ca="1" si="628"/>
        <v>0</v>
      </c>
      <c r="O1003" s="35">
        <f t="shared" ca="1" si="629"/>
        <v>0</v>
      </c>
      <c r="X1003" t="str">
        <f t="shared" si="630"/>
        <v>January2,2024</v>
      </c>
      <c r="Y1003">
        <f t="shared" ca="1" si="631"/>
        <v>0</v>
      </c>
      <c r="Z1003">
        <f t="shared" ca="1" si="632"/>
        <v>4</v>
      </c>
      <c r="AA1003">
        <f t="shared" ca="1" si="633"/>
        <v>0</v>
      </c>
      <c r="AB1003">
        <f t="shared" ca="1" si="634"/>
        <v>0</v>
      </c>
      <c r="AK1003" t="str">
        <f t="shared" si="636"/>
        <v>January2,2024</v>
      </c>
      <c r="AL1003">
        <f t="shared" ca="1" si="637"/>
        <v>0</v>
      </c>
      <c r="AM1003">
        <f t="shared" ca="1" si="638"/>
        <v>7.24</v>
      </c>
      <c r="AN1003">
        <f t="shared" ca="1" si="639"/>
        <v>0</v>
      </c>
      <c r="AO1003">
        <f t="shared" ca="1" si="640"/>
        <v>0</v>
      </c>
      <c r="AX1003" t="str">
        <f t="shared" si="641"/>
        <v>January2,2024</v>
      </c>
      <c r="AY1003">
        <f t="shared" ca="1" si="642"/>
        <v>4</v>
      </c>
    </row>
    <row r="1004" spans="1:51">
      <c r="A1004" s="17">
        <v>988</v>
      </c>
      <c r="B1004" s="17" t="str">
        <f t="shared" si="648"/>
        <v>January2,2024</v>
      </c>
      <c r="C1004" s="17">
        <f t="shared" ca="1" si="649"/>
        <v>3</v>
      </c>
      <c r="D1004" s="17" t="str">
        <f t="shared" ca="1" si="622"/>
        <v>US</v>
      </c>
      <c r="E1004" s="17" t="str">
        <f t="shared" ca="1" si="635"/>
        <v>Orlando</v>
      </c>
      <c r="F1004" s="17">
        <f t="shared" ca="1" si="650"/>
        <v>4</v>
      </c>
      <c r="G1004" s="17" t="str">
        <f t="shared" ca="1" si="643"/>
        <v>Mocktails</v>
      </c>
      <c r="H1004" s="17">
        <f t="shared" ca="1" si="644"/>
        <v>6.88</v>
      </c>
      <c r="J1004" s="36" t="str">
        <f t="shared" si="624"/>
        <v>January2,2024</v>
      </c>
      <c r="K1004" s="37">
        <f t="shared" ca="1" si="625"/>
        <v>0</v>
      </c>
      <c r="L1004" s="37">
        <f t="shared" ca="1" si="626"/>
        <v>0</v>
      </c>
      <c r="M1004" s="37">
        <f t="shared" ca="1" si="627"/>
        <v>6.88</v>
      </c>
      <c r="N1004" s="37">
        <f t="shared" ca="1" si="628"/>
        <v>0</v>
      </c>
      <c r="O1004" s="38">
        <f t="shared" ca="1" si="629"/>
        <v>0</v>
      </c>
      <c r="X1004" t="str">
        <f t="shared" si="630"/>
        <v>January2,2024</v>
      </c>
      <c r="Y1004">
        <f t="shared" ca="1" si="631"/>
        <v>0</v>
      </c>
      <c r="Z1004">
        <f t="shared" ca="1" si="632"/>
        <v>6.88</v>
      </c>
      <c r="AA1004">
        <f t="shared" ca="1" si="633"/>
        <v>0</v>
      </c>
      <c r="AB1004">
        <f t="shared" ca="1" si="634"/>
        <v>0</v>
      </c>
      <c r="AK1004" t="str">
        <f t="shared" si="636"/>
        <v>January2,2024</v>
      </c>
      <c r="AL1004">
        <f t="shared" ca="1" si="637"/>
        <v>4</v>
      </c>
      <c r="AM1004">
        <f t="shared" ca="1" si="638"/>
        <v>0</v>
      </c>
      <c r="AN1004">
        <f t="shared" ca="1" si="639"/>
        <v>0</v>
      </c>
      <c r="AO1004">
        <f t="shared" ca="1" si="640"/>
        <v>0</v>
      </c>
      <c r="AX1004" t="str">
        <f t="shared" si="641"/>
        <v>January2,2024</v>
      </c>
      <c r="AY1004">
        <f t="shared" ca="1" si="642"/>
        <v>7.24</v>
      </c>
    </row>
    <row r="1005" spans="1:51">
      <c r="A1005" s="17">
        <v>989</v>
      </c>
      <c r="B1005" s="17" t="str">
        <f t="shared" si="648"/>
        <v>January2,2024</v>
      </c>
      <c r="C1005" s="17">
        <f t="shared" ca="1" si="649"/>
        <v>4</v>
      </c>
      <c r="D1005" s="17" t="str">
        <f t="shared" ca="1" si="622"/>
        <v>France</v>
      </c>
      <c r="E1005" s="17" t="str">
        <f t="shared" ca="1" si="635"/>
        <v>Paris</v>
      </c>
      <c r="F1005" s="17">
        <f t="shared" ca="1" si="650"/>
        <v>2</v>
      </c>
      <c r="G1005" s="17" t="str">
        <f t="shared" ca="1" si="643"/>
        <v>Ice Coffee</v>
      </c>
      <c r="H1005" s="17">
        <f t="shared" ca="1" si="644"/>
        <v>7.24</v>
      </c>
      <c r="J1005" s="33" t="str">
        <f t="shared" si="624"/>
        <v>January2,2024</v>
      </c>
      <c r="K1005" s="34">
        <f t="shared" ca="1" si="625"/>
        <v>0</v>
      </c>
      <c r="L1005" s="34">
        <f t="shared" ca="1" si="626"/>
        <v>0</v>
      </c>
      <c r="M1005" s="34">
        <f t="shared" ca="1" si="627"/>
        <v>0</v>
      </c>
      <c r="N1005" s="34">
        <f t="shared" ca="1" si="628"/>
        <v>7.24</v>
      </c>
      <c r="O1005" s="35">
        <f t="shared" ca="1" si="629"/>
        <v>0</v>
      </c>
      <c r="X1005" t="str">
        <f t="shared" si="630"/>
        <v>January2,2024</v>
      </c>
      <c r="Y1005">
        <f t="shared" ca="1" si="631"/>
        <v>0</v>
      </c>
      <c r="Z1005">
        <f t="shared" ca="1" si="632"/>
        <v>0</v>
      </c>
      <c r="AA1005">
        <f t="shared" ca="1" si="633"/>
        <v>7.24</v>
      </c>
      <c r="AB1005">
        <f t="shared" ca="1" si="634"/>
        <v>0</v>
      </c>
      <c r="AK1005" t="str">
        <f t="shared" si="636"/>
        <v>January2,2024</v>
      </c>
      <c r="AL1005">
        <f t="shared" ca="1" si="637"/>
        <v>0</v>
      </c>
      <c r="AM1005">
        <f t="shared" ca="1" si="638"/>
        <v>0</v>
      </c>
      <c r="AN1005">
        <f t="shared" ca="1" si="639"/>
        <v>0</v>
      </c>
      <c r="AO1005">
        <f t="shared" ca="1" si="640"/>
        <v>6.88</v>
      </c>
      <c r="AX1005" t="str">
        <f t="shared" si="641"/>
        <v>January2,2024</v>
      </c>
      <c r="AY1005">
        <f t="shared" ca="1" si="642"/>
        <v>4</v>
      </c>
    </row>
    <row r="1006" spans="1:51">
      <c r="A1006" s="17">
        <v>990</v>
      </c>
      <c r="B1006" s="17" t="str">
        <f t="shared" si="648"/>
        <v>January2,2024</v>
      </c>
      <c r="C1006" s="17">
        <f t="shared" ca="1" si="649"/>
        <v>1</v>
      </c>
      <c r="D1006" s="17" t="str">
        <f t="shared" ca="1" si="622"/>
        <v>Canada</v>
      </c>
      <c r="E1006" s="17" t="str">
        <f t="shared" ca="1" si="635"/>
        <v>Montreal</v>
      </c>
      <c r="F1006" s="17">
        <f t="shared" ca="1" si="650"/>
        <v>1</v>
      </c>
      <c r="G1006" s="17" t="str">
        <f t="shared" ca="1" si="643"/>
        <v>Coffee</v>
      </c>
      <c r="H1006" s="17">
        <f t="shared" ca="1" si="644"/>
        <v>4</v>
      </c>
      <c r="J1006" s="36" t="str">
        <f t="shared" si="624"/>
        <v>January2,2024</v>
      </c>
      <c r="K1006" s="37">
        <f t="shared" ca="1" si="625"/>
        <v>4</v>
      </c>
      <c r="L1006" s="37">
        <f t="shared" ca="1" si="626"/>
        <v>0</v>
      </c>
      <c r="M1006" s="37">
        <f t="shared" ca="1" si="627"/>
        <v>0</v>
      </c>
      <c r="N1006" s="37">
        <f t="shared" ca="1" si="628"/>
        <v>0</v>
      </c>
      <c r="O1006" s="38">
        <f t="shared" ca="1" si="629"/>
        <v>0</v>
      </c>
      <c r="X1006" t="str">
        <f t="shared" si="630"/>
        <v>January2,2024</v>
      </c>
      <c r="Y1006">
        <f t="shared" ca="1" si="631"/>
        <v>4</v>
      </c>
      <c r="Z1006">
        <f t="shared" ca="1" si="632"/>
        <v>0</v>
      </c>
      <c r="AA1006">
        <f t="shared" ca="1" si="633"/>
        <v>0</v>
      </c>
      <c r="AB1006">
        <f t="shared" ca="1" si="634"/>
        <v>0</v>
      </c>
      <c r="AK1006" t="str">
        <f t="shared" si="636"/>
        <v>January2,2024</v>
      </c>
      <c r="AL1006">
        <f t="shared" ca="1" si="637"/>
        <v>0</v>
      </c>
      <c r="AM1006">
        <f t="shared" ca="1" si="638"/>
        <v>7.24</v>
      </c>
      <c r="AN1006">
        <f t="shared" ca="1" si="639"/>
        <v>0</v>
      </c>
      <c r="AO1006">
        <f t="shared" ca="1" si="640"/>
        <v>0</v>
      </c>
      <c r="AX1006" t="str">
        <f t="shared" si="641"/>
        <v>January2,2024</v>
      </c>
      <c r="AY1006">
        <f t="shared" ca="1" si="642"/>
        <v>6.88</v>
      </c>
    </row>
    <row r="1007" spans="1:51">
      <c r="A1007" s="17">
        <v>991</v>
      </c>
      <c r="B1007" s="17" t="str">
        <f t="shared" si="648"/>
        <v>January2,2024</v>
      </c>
      <c r="C1007" s="17">
        <f t="shared" ca="1" si="649"/>
        <v>1</v>
      </c>
      <c r="D1007" s="17" t="str">
        <f t="shared" ca="1" si="622"/>
        <v>Canada</v>
      </c>
      <c r="E1007" s="17" t="str">
        <f t="shared" ca="1" si="635"/>
        <v>Montreal</v>
      </c>
      <c r="F1007" s="17">
        <f t="shared" ca="1" si="650"/>
        <v>2</v>
      </c>
      <c r="G1007" s="17" t="str">
        <f t="shared" ca="1" si="643"/>
        <v>Ice Coffee</v>
      </c>
      <c r="H1007" s="17">
        <f t="shared" ca="1" si="644"/>
        <v>7.24</v>
      </c>
      <c r="J1007" s="33" t="str">
        <f t="shared" si="624"/>
        <v>January2,2024</v>
      </c>
      <c r="K1007" s="34">
        <f t="shared" ca="1" si="625"/>
        <v>7.24</v>
      </c>
      <c r="L1007" s="34">
        <f t="shared" ca="1" si="626"/>
        <v>0</v>
      </c>
      <c r="M1007" s="34">
        <f t="shared" ca="1" si="627"/>
        <v>0</v>
      </c>
      <c r="N1007" s="34">
        <f t="shared" ca="1" si="628"/>
        <v>0</v>
      </c>
      <c r="O1007" s="35">
        <f t="shared" ca="1" si="629"/>
        <v>0</v>
      </c>
      <c r="X1007" t="str">
        <f t="shared" si="630"/>
        <v>January2,2024</v>
      </c>
      <c r="Y1007">
        <f t="shared" ca="1" si="631"/>
        <v>7.24</v>
      </c>
      <c r="Z1007">
        <f t="shared" ca="1" si="632"/>
        <v>0</v>
      </c>
      <c r="AA1007">
        <f t="shared" ca="1" si="633"/>
        <v>0</v>
      </c>
      <c r="AB1007">
        <f t="shared" ca="1" si="634"/>
        <v>0</v>
      </c>
      <c r="AK1007" t="str">
        <f t="shared" si="636"/>
        <v>January2,2024</v>
      </c>
      <c r="AL1007">
        <f t="shared" ca="1" si="637"/>
        <v>4</v>
      </c>
      <c r="AM1007">
        <f t="shared" ca="1" si="638"/>
        <v>0</v>
      </c>
      <c r="AN1007">
        <f t="shared" ca="1" si="639"/>
        <v>0</v>
      </c>
      <c r="AO1007">
        <f t="shared" ca="1" si="640"/>
        <v>0</v>
      </c>
      <c r="AX1007" t="str">
        <f t="shared" si="641"/>
        <v>January2,2024</v>
      </c>
      <c r="AY1007">
        <f t="shared" ca="1" si="642"/>
        <v>7.24</v>
      </c>
    </row>
    <row r="1008" spans="1:51">
      <c r="A1008" s="17">
        <v>992</v>
      </c>
      <c r="B1008" s="17" t="str">
        <f t="shared" ref="B1008:B1017" si="651">"January2,2024"</f>
        <v>January2,2024</v>
      </c>
      <c r="C1008" s="17">
        <f t="shared" ref="C1008:C1017" ca="1" si="652">RANDBETWEEN(1,5)</f>
        <v>2</v>
      </c>
      <c r="D1008" s="17" t="str">
        <f t="shared" ca="1" si="622"/>
        <v>Canada</v>
      </c>
      <c r="E1008" s="17" t="str">
        <f t="shared" ca="1" si="635"/>
        <v>Toronto</v>
      </c>
      <c r="F1008" s="17">
        <f t="shared" ref="F1008:F1017" ca="1" si="653">RANDBETWEEN(1,4)</f>
        <v>1</v>
      </c>
      <c r="G1008" s="17" t="str">
        <f t="shared" ca="1" si="643"/>
        <v>Coffee</v>
      </c>
      <c r="H1008" s="17">
        <f t="shared" ca="1" si="644"/>
        <v>4</v>
      </c>
      <c r="J1008" s="36" t="str">
        <f t="shared" si="624"/>
        <v>January2,2024</v>
      </c>
      <c r="K1008" s="37">
        <f t="shared" ca="1" si="625"/>
        <v>0</v>
      </c>
      <c r="L1008" s="37">
        <f t="shared" ca="1" si="626"/>
        <v>4</v>
      </c>
      <c r="M1008" s="37">
        <f t="shared" ca="1" si="627"/>
        <v>0</v>
      </c>
      <c r="N1008" s="37">
        <f t="shared" ca="1" si="628"/>
        <v>0</v>
      </c>
      <c r="O1008" s="38">
        <f t="shared" ca="1" si="629"/>
        <v>0</v>
      </c>
      <c r="X1008" t="str">
        <f t="shared" si="630"/>
        <v>January2,2024</v>
      </c>
      <c r="Y1008">
        <f t="shared" ca="1" si="631"/>
        <v>4</v>
      </c>
      <c r="Z1008">
        <f t="shared" ca="1" si="632"/>
        <v>0</v>
      </c>
      <c r="AA1008">
        <f t="shared" ca="1" si="633"/>
        <v>0</v>
      </c>
      <c r="AB1008">
        <f t="shared" ca="1" si="634"/>
        <v>0</v>
      </c>
      <c r="AK1008" t="str">
        <f t="shared" si="636"/>
        <v>January2,2024</v>
      </c>
      <c r="AL1008">
        <f t="shared" ca="1" si="637"/>
        <v>0</v>
      </c>
      <c r="AM1008">
        <f t="shared" ca="1" si="638"/>
        <v>7.24</v>
      </c>
      <c r="AN1008">
        <f t="shared" ca="1" si="639"/>
        <v>0</v>
      </c>
      <c r="AO1008">
        <f t="shared" ca="1" si="640"/>
        <v>0</v>
      </c>
      <c r="AX1008" t="str">
        <f t="shared" si="641"/>
        <v>January2,2024</v>
      </c>
      <c r="AY1008">
        <f t="shared" ca="1" si="642"/>
        <v>4</v>
      </c>
    </row>
    <row r="1009" spans="1:51">
      <c r="A1009" s="17">
        <v>993</v>
      </c>
      <c r="B1009" s="17" t="str">
        <f t="shared" si="651"/>
        <v>January2,2024</v>
      </c>
      <c r="C1009" s="17">
        <f t="shared" ca="1" si="652"/>
        <v>2</v>
      </c>
      <c r="D1009" s="17" t="str">
        <f t="shared" ca="1" si="622"/>
        <v>Canada</v>
      </c>
      <c r="E1009" s="17" t="str">
        <f t="shared" ca="1" si="635"/>
        <v>Toronto</v>
      </c>
      <c r="F1009" s="17">
        <f t="shared" ca="1" si="653"/>
        <v>2</v>
      </c>
      <c r="G1009" s="17" t="str">
        <f t="shared" ca="1" si="643"/>
        <v>Ice Coffee</v>
      </c>
      <c r="H1009" s="17">
        <f t="shared" ca="1" si="644"/>
        <v>7.24</v>
      </c>
      <c r="J1009" s="33" t="str">
        <f t="shared" si="624"/>
        <v>January2,2024</v>
      </c>
      <c r="K1009" s="34">
        <f t="shared" ca="1" si="625"/>
        <v>0</v>
      </c>
      <c r="L1009" s="34">
        <f t="shared" ca="1" si="626"/>
        <v>7.24</v>
      </c>
      <c r="M1009" s="34">
        <f t="shared" ca="1" si="627"/>
        <v>0</v>
      </c>
      <c r="N1009" s="34">
        <f t="shared" ca="1" si="628"/>
        <v>0</v>
      </c>
      <c r="O1009" s="35">
        <f t="shared" ca="1" si="629"/>
        <v>0</v>
      </c>
      <c r="X1009" t="str">
        <f t="shared" si="630"/>
        <v>January2,2024</v>
      </c>
      <c r="Y1009">
        <f t="shared" ca="1" si="631"/>
        <v>7.24</v>
      </c>
      <c r="Z1009">
        <f t="shared" ca="1" si="632"/>
        <v>0</v>
      </c>
      <c r="AA1009">
        <f t="shared" ca="1" si="633"/>
        <v>0</v>
      </c>
      <c r="AB1009">
        <f t="shared" ca="1" si="634"/>
        <v>0</v>
      </c>
      <c r="AK1009" t="str">
        <f t="shared" si="636"/>
        <v>January2,2024</v>
      </c>
      <c r="AL1009">
        <f t="shared" ca="1" si="637"/>
        <v>4</v>
      </c>
      <c r="AM1009">
        <f t="shared" ca="1" si="638"/>
        <v>0</v>
      </c>
      <c r="AN1009">
        <f t="shared" ca="1" si="639"/>
        <v>0</v>
      </c>
      <c r="AO1009">
        <f t="shared" ca="1" si="640"/>
        <v>0</v>
      </c>
      <c r="AX1009" t="str">
        <f t="shared" si="641"/>
        <v>January2,2024</v>
      </c>
      <c r="AY1009">
        <f t="shared" ca="1" si="642"/>
        <v>7.24</v>
      </c>
    </row>
    <row r="1010" spans="1:51">
      <c r="A1010" s="17">
        <v>994</v>
      </c>
      <c r="B1010" s="17" t="str">
        <f t="shared" si="651"/>
        <v>January2,2024</v>
      </c>
      <c r="C1010" s="17">
        <f t="shared" ca="1" si="652"/>
        <v>4</v>
      </c>
      <c r="D1010" s="17" t="str">
        <f t="shared" ca="1" si="622"/>
        <v>France</v>
      </c>
      <c r="E1010" s="17" t="str">
        <f t="shared" ca="1" si="635"/>
        <v>Paris</v>
      </c>
      <c r="F1010" s="17">
        <f t="shared" ca="1" si="653"/>
        <v>4</v>
      </c>
      <c r="G1010" s="17" t="str">
        <f t="shared" ca="1" si="643"/>
        <v>Mocktails</v>
      </c>
      <c r="H1010" s="17">
        <f t="shared" ca="1" si="644"/>
        <v>6.88</v>
      </c>
      <c r="J1010" s="36" t="str">
        <f t="shared" si="624"/>
        <v>January2,2024</v>
      </c>
      <c r="K1010" s="37">
        <f t="shared" ca="1" si="625"/>
        <v>0</v>
      </c>
      <c r="L1010" s="37">
        <f t="shared" ca="1" si="626"/>
        <v>0</v>
      </c>
      <c r="M1010" s="37">
        <f t="shared" ca="1" si="627"/>
        <v>0</v>
      </c>
      <c r="N1010" s="37">
        <f t="shared" ca="1" si="628"/>
        <v>6.88</v>
      </c>
      <c r="O1010" s="38">
        <f t="shared" ca="1" si="629"/>
        <v>0</v>
      </c>
      <c r="X1010" t="str">
        <f t="shared" si="630"/>
        <v>January2,2024</v>
      </c>
      <c r="Y1010">
        <f t="shared" ca="1" si="631"/>
        <v>0</v>
      </c>
      <c r="Z1010">
        <f t="shared" ca="1" si="632"/>
        <v>0</v>
      </c>
      <c r="AA1010">
        <f t="shared" ca="1" si="633"/>
        <v>6.88</v>
      </c>
      <c r="AB1010">
        <f t="shared" ca="1" si="634"/>
        <v>0</v>
      </c>
      <c r="AK1010" t="str">
        <f t="shared" si="636"/>
        <v>January2,2024</v>
      </c>
      <c r="AL1010">
        <f t="shared" ca="1" si="637"/>
        <v>0</v>
      </c>
      <c r="AM1010">
        <f t="shared" ca="1" si="638"/>
        <v>7.24</v>
      </c>
      <c r="AN1010">
        <f t="shared" ca="1" si="639"/>
        <v>0</v>
      </c>
      <c r="AO1010">
        <f t="shared" ca="1" si="640"/>
        <v>0</v>
      </c>
      <c r="AX1010" t="str">
        <f t="shared" si="641"/>
        <v>January2,2024</v>
      </c>
      <c r="AY1010">
        <f t="shared" ca="1" si="642"/>
        <v>4</v>
      </c>
    </row>
    <row r="1011" spans="1:51">
      <c r="A1011" s="17">
        <v>995</v>
      </c>
      <c r="B1011" s="17" t="str">
        <f t="shared" si="651"/>
        <v>January2,2024</v>
      </c>
      <c r="C1011" s="17">
        <f t="shared" ca="1" si="652"/>
        <v>3</v>
      </c>
      <c r="D1011" s="17" t="str">
        <f t="shared" ca="1" si="622"/>
        <v>US</v>
      </c>
      <c r="E1011" s="17" t="str">
        <f t="shared" ca="1" si="635"/>
        <v>Orlando</v>
      </c>
      <c r="F1011" s="17">
        <f t="shared" ca="1" si="653"/>
        <v>2</v>
      </c>
      <c r="G1011" s="17" t="str">
        <f t="shared" ca="1" si="643"/>
        <v>Ice Coffee</v>
      </c>
      <c r="H1011" s="17">
        <f t="shared" ca="1" si="644"/>
        <v>7.24</v>
      </c>
      <c r="J1011" s="33" t="str">
        <f t="shared" si="624"/>
        <v>January2,2024</v>
      </c>
      <c r="K1011" s="34">
        <f t="shared" ca="1" si="625"/>
        <v>0</v>
      </c>
      <c r="L1011" s="34">
        <f t="shared" ca="1" si="626"/>
        <v>0</v>
      </c>
      <c r="M1011" s="34">
        <f t="shared" ca="1" si="627"/>
        <v>7.24</v>
      </c>
      <c r="N1011" s="34">
        <f t="shared" ca="1" si="628"/>
        <v>0</v>
      </c>
      <c r="O1011" s="35">
        <f t="shared" ca="1" si="629"/>
        <v>0</v>
      </c>
      <c r="X1011" t="str">
        <f t="shared" si="630"/>
        <v>January2,2024</v>
      </c>
      <c r="Y1011">
        <f t="shared" ca="1" si="631"/>
        <v>0</v>
      </c>
      <c r="Z1011">
        <f t="shared" ca="1" si="632"/>
        <v>7.24</v>
      </c>
      <c r="AA1011">
        <f t="shared" ca="1" si="633"/>
        <v>0</v>
      </c>
      <c r="AB1011">
        <f t="shared" ca="1" si="634"/>
        <v>0</v>
      </c>
      <c r="AK1011" t="str">
        <f t="shared" si="636"/>
        <v>January2,2024</v>
      </c>
      <c r="AL1011">
        <f t="shared" ca="1" si="637"/>
        <v>0</v>
      </c>
      <c r="AM1011">
        <f t="shared" ca="1" si="638"/>
        <v>0</v>
      </c>
      <c r="AN1011">
        <f t="shared" ca="1" si="639"/>
        <v>0</v>
      </c>
      <c r="AO1011">
        <f t="shared" ca="1" si="640"/>
        <v>6.88</v>
      </c>
      <c r="AX1011" t="str">
        <f t="shared" si="641"/>
        <v>January2,2024</v>
      </c>
      <c r="AY1011">
        <f t="shared" ca="1" si="642"/>
        <v>7.24</v>
      </c>
    </row>
    <row r="1012" spans="1:51">
      <c r="A1012" s="17">
        <v>996</v>
      </c>
      <c r="B1012" s="17" t="str">
        <f t="shared" si="651"/>
        <v>January2,2024</v>
      </c>
      <c r="C1012" s="17">
        <f t="shared" ca="1" si="652"/>
        <v>3</v>
      </c>
      <c r="D1012" s="17" t="str">
        <f t="shared" ca="1" si="622"/>
        <v>US</v>
      </c>
      <c r="E1012" s="17" t="str">
        <f t="shared" ca="1" si="635"/>
        <v>Orlando</v>
      </c>
      <c r="F1012" s="17">
        <f t="shared" ca="1" si="653"/>
        <v>3</v>
      </c>
      <c r="G1012" s="17" t="str">
        <f t="shared" ca="1" si="643"/>
        <v>Tea</v>
      </c>
      <c r="H1012" s="17">
        <f t="shared" ca="1" si="644"/>
        <v>5.52</v>
      </c>
      <c r="J1012" s="36" t="str">
        <f t="shared" si="624"/>
        <v>January2,2024</v>
      </c>
      <c r="K1012" s="37">
        <f t="shared" ca="1" si="625"/>
        <v>0</v>
      </c>
      <c r="L1012" s="37">
        <f t="shared" ca="1" si="626"/>
        <v>0</v>
      </c>
      <c r="M1012" s="37">
        <f t="shared" ca="1" si="627"/>
        <v>5.52</v>
      </c>
      <c r="N1012" s="37">
        <f t="shared" ca="1" si="628"/>
        <v>0</v>
      </c>
      <c r="O1012" s="38">
        <f t="shared" ca="1" si="629"/>
        <v>0</v>
      </c>
      <c r="X1012" t="str">
        <f t="shared" si="630"/>
        <v>January2,2024</v>
      </c>
      <c r="Y1012">
        <f t="shared" ca="1" si="631"/>
        <v>0</v>
      </c>
      <c r="Z1012">
        <f t="shared" ca="1" si="632"/>
        <v>5.52</v>
      </c>
      <c r="AA1012">
        <f t="shared" ca="1" si="633"/>
        <v>0</v>
      </c>
      <c r="AB1012">
        <f t="shared" ca="1" si="634"/>
        <v>0</v>
      </c>
      <c r="AK1012" t="str">
        <f t="shared" si="636"/>
        <v>January2,2024</v>
      </c>
      <c r="AL1012">
        <f t="shared" ca="1" si="637"/>
        <v>0</v>
      </c>
      <c r="AM1012">
        <f t="shared" ca="1" si="638"/>
        <v>7.24</v>
      </c>
      <c r="AN1012">
        <f t="shared" ca="1" si="639"/>
        <v>0</v>
      </c>
      <c r="AO1012">
        <f t="shared" ca="1" si="640"/>
        <v>0</v>
      </c>
      <c r="AX1012" t="str">
        <f t="shared" si="641"/>
        <v>January2,2024</v>
      </c>
      <c r="AY1012">
        <f t="shared" ca="1" si="642"/>
        <v>6.88</v>
      </c>
    </row>
    <row r="1013" spans="1:51">
      <c r="A1013" s="17">
        <v>997</v>
      </c>
      <c r="B1013" s="17" t="str">
        <f t="shared" si="651"/>
        <v>January2,2024</v>
      </c>
      <c r="C1013" s="17">
        <f t="shared" ca="1" si="652"/>
        <v>1</v>
      </c>
      <c r="D1013" s="17" t="str">
        <f t="shared" ca="1" si="622"/>
        <v>Canada</v>
      </c>
      <c r="E1013" s="17" t="str">
        <f t="shared" ca="1" si="635"/>
        <v>Montreal</v>
      </c>
      <c r="F1013" s="17">
        <f t="shared" ca="1" si="653"/>
        <v>4</v>
      </c>
      <c r="G1013" s="17" t="str">
        <f t="shared" ca="1" si="643"/>
        <v>Mocktails</v>
      </c>
      <c r="H1013" s="17">
        <f t="shared" ca="1" si="644"/>
        <v>6.88</v>
      </c>
      <c r="J1013" s="33" t="str">
        <f t="shared" si="624"/>
        <v>January2,2024</v>
      </c>
      <c r="K1013" s="34">
        <f t="shared" ca="1" si="625"/>
        <v>6.88</v>
      </c>
      <c r="L1013" s="34">
        <f t="shared" ca="1" si="626"/>
        <v>0</v>
      </c>
      <c r="M1013" s="34">
        <f t="shared" ca="1" si="627"/>
        <v>0</v>
      </c>
      <c r="N1013" s="34">
        <f t="shared" ca="1" si="628"/>
        <v>0</v>
      </c>
      <c r="O1013" s="35">
        <f t="shared" ca="1" si="629"/>
        <v>0</v>
      </c>
      <c r="X1013" t="str">
        <f t="shared" si="630"/>
        <v>January2,2024</v>
      </c>
      <c r="Y1013">
        <f t="shared" ca="1" si="631"/>
        <v>6.88</v>
      </c>
      <c r="Z1013">
        <f t="shared" ca="1" si="632"/>
        <v>0</v>
      </c>
      <c r="AA1013">
        <f t="shared" ca="1" si="633"/>
        <v>0</v>
      </c>
      <c r="AB1013">
        <f t="shared" ca="1" si="634"/>
        <v>0</v>
      </c>
      <c r="AK1013" t="str">
        <f t="shared" si="636"/>
        <v>January2,2024</v>
      </c>
      <c r="AL1013">
        <f t="shared" ca="1" si="637"/>
        <v>0</v>
      </c>
      <c r="AM1013">
        <f t="shared" ca="1" si="638"/>
        <v>0</v>
      </c>
      <c r="AN1013">
        <f t="shared" ca="1" si="639"/>
        <v>5.52</v>
      </c>
      <c r="AO1013">
        <f t="shared" ca="1" si="640"/>
        <v>0</v>
      </c>
      <c r="AX1013" t="str">
        <f t="shared" si="641"/>
        <v>January2,2024</v>
      </c>
      <c r="AY1013">
        <f t="shared" ca="1" si="642"/>
        <v>7.24</v>
      </c>
    </row>
    <row r="1014" spans="1:51">
      <c r="A1014" s="17">
        <v>998</v>
      </c>
      <c r="B1014" s="17" t="str">
        <f t="shared" si="651"/>
        <v>January2,2024</v>
      </c>
      <c r="C1014" s="17">
        <f t="shared" ca="1" si="652"/>
        <v>2</v>
      </c>
      <c r="D1014" s="17" t="str">
        <f t="shared" ca="1" si="622"/>
        <v>Canada</v>
      </c>
      <c r="E1014" s="17" t="str">
        <f t="shared" ca="1" si="635"/>
        <v>Toronto</v>
      </c>
      <c r="F1014" s="17">
        <f t="shared" ca="1" si="653"/>
        <v>4</v>
      </c>
      <c r="G1014" s="17" t="str">
        <f t="shared" ca="1" si="643"/>
        <v>Mocktails</v>
      </c>
      <c r="H1014" s="17">
        <f t="shared" ca="1" si="644"/>
        <v>6.88</v>
      </c>
      <c r="J1014" s="36" t="str">
        <f t="shared" si="624"/>
        <v>January2,2024</v>
      </c>
      <c r="K1014" s="37">
        <f t="shared" ca="1" si="625"/>
        <v>0</v>
      </c>
      <c r="L1014" s="37">
        <f t="shared" ca="1" si="626"/>
        <v>6.88</v>
      </c>
      <c r="M1014" s="37">
        <f t="shared" ca="1" si="627"/>
        <v>0</v>
      </c>
      <c r="N1014" s="37">
        <f t="shared" ca="1" si="628"/>
        <v>0</v>
      </c>
      <c r="O1014" s="38">
        <f t="shared" ca="1" si="629"/>
        <v>0</v>
      </c>
      <c r="X1014" t="str">
        <f t="shared" si="630"/>
        <v>January2,2024</v>
      </c>
      <c r="Y1014">
        <f t="shared" ca="1" si="631"/>
        <v>6.88</v>
      </c>
      <c r="Z1014">
        <f t="shared" ca="1" si="632"/>
        <v>0</v>
      </c>
      <c r="AA1014">
        <f t="shared" ca="1" si="633"/>
        <v>0</v>
      </c>
      <c r="AB1014">
        <f t="shared" ca="1" si="634"/>
        <v>0</v>
      </c>
      <c r="AK1014" t="str">
        <f t="shared" si="636"/>
        <v>January2,2024</v>
      </c>
      <c r="AL1014">
        <f t="shared" ca="1" si="637"/>
        <v>0</v>
      </c>
      <c r="AM1014">
        <f t="shared" ca="1" si="638"/>
        <v>0</v>
      </c>
      <c r="AN1014">
        <f t="shared" ca="1" si="639"/>
        <v>0</v>
      </c>
      <c r="AO1014">
        <f t="shared" ca="1" si="640"/>
        <v>6.88</v>
      </c>
      <c r="AX1014" t="str">
        <f t="shared" si="641"/>
        <v>January2,2024</v>
      </c>
      <c r="AY1014">
        <f t="shared" ca="1" si="642"/>
        <v>5.52</v>
      </c>
    </row>
    <row r="1015" spans="1:51">
      <c r="A1015" s="17">
        <v>999</v>
      </c>
      <c r="B1015" s="17" t="str">
        <f t="shared" si="651"/>
        <v>January2,2024</v>
      </c>
      <c r="C1015" s="17">
        <f t="shared" ca="1" si="652"/>
        <v>3</v>
      </c>
      <c r="D1015" s="17" t="str">
        <f t="shared" ca="1" si="622"/>
        <v>US</v>
      </c>
      <c r="E1015" s="17" t="str">
        <f t="shared" ca="1" si="635"/>
        <v>Orlando</v>
      </c>
      <c r="F1015" s="17">
        <f t="shared" ca="1" si="653"/>
        <v>4</v>
      </c>
      <c r="G1015" s="17" t="str">
        <f t="shared" ca="1" si="643"/>
        <v>Mocktails</v>
      </c>
      <c r="H1015" s="17">
        <f t="shared" ca="1" si="644"/>
        <v>6.88</v>
      </c>
      <c r="J1015" s="33" t="str">
        <f t="shared" si="624"/>
        <v>January2,2024</v>
      </c>
      <c r="K1015" s="34">
        <f t="shared" ca="1" si="625"/>
        <v>0</v>
      </c>
      <c r="L1015" s="34">
        <f t="shared" ca="1" si="626"/>
        <v>0</v>
      </c>
      <c r="M1015" s="34">
        <f t="shared" ca="1" si="627"/>
        <v>6.88</v>
      </c>
      <c r="N1015" s="34">
        <f t="shared" ca="1" si="628"/>
        <v>0</v>
      </c>
      <c r="O1015" s="35">
        <f t="shared" ca="1" si="629"/>
        <v>0</v>
      </c>
      <c r="X1015" t="str">
        <f t="shared" si="630"/>
        <v>January2,2024</v>
      </c>
      <c r="Y1015">
        <f t="shared" ca="1" si="631"/>
        <v>0</v>
      </c>
      <c r="Z1015">
        <f t="shared" ca="1" si="632"/>
        <v>6.88</v>
      </c>
      <c r="AA1015">
        <f t="shared" ca="1" si="633"/>
        <v>0</v>
      </c>
      <c r="AB1015">
        <f t="shared" ca="1" si="634"/>
        <v>0</v>
      </c>
      <c r="AK1015" t="str">
        <f t="shared" si="636"/>
        <v>January2,2024</v>
      </c>
      <c r="AL1015">
        <f t="shared" ca="1" si="637"/>
        <v>0</v>
      </c>
      <c r="AM1015">
        <f t="shared" ca="1" si="638"/>
        <v>0</v>
      </c>
      <c r="AN1015">
        <f t="shared" ca="1" si="639"/>
        <v>0</v>
      </c>
      <c r="AO1015">
        <f t="shared" ca="1" si="640"/>
        <v>6.88</v>
      </c>
      <c r="AX1015" t="str">
        <f t="shared" si="641"/>
        <v>January2,2024</v>
      </c>
      <c r="AY1015">
        <f t="shared" ca="1" si="642"/>
        <v>6.88</v>
      </c>
    </row>
    <row r="1016" spans="1:51">
      <c r="A1016" s="17">
        <v>1000</v>
      </c>
      <c r="B1016" s="17" t="str">
        <f t="shared" si="651"/>
        <v>January2,2024</v>
      </c>
      <c r="C1016" s="17">
        <f t="shared" ca="1" si="652"/>
        <v>3</v>
      </c>
      <c r="D1016" s="17" t="str">
        <f t="shared" ca="1" si="622"/>
        <v>US</v>
      </c>
      <c r="E1016" s="17" t="str">
        <f t="shared" ca="1" si="635"/>
        <v>Orlando</v>
      </c>
      <c r="F1016" s="17">
        <f t="shared" ca="1" si="653"/>
        <v>4</v>
      </c>
      <c r="G1016" s="17" t="str">
        <f t="shared" ca="1" si="643"/>
        <v>Mocktails</v>
      </c>
      <c r="H1016" s="17">
        <f t="shared" ca="1" si="644"/>
        <v>6.88</v>
      </c>
      <c r="J1016" s="36" t="str">
        <f t="shared" si="624"/>
        <v>January2,2024</v>
      </c>
      <c r="K1016" s="37">
        <f t="shared" ca="1" si="625"/>
        <v>0</v>
      </c>
      <c r="L1016" s="37">
        <f t="shared" ca="1" si="626"/>
        <v>0</v>
      </c>
      <c r="M1016" s="37">
        <f t="shared" ca="1" si="627"/>
        <v>6.88</v>
      </c>
      <c r="N1016" s="37">
        <f t="shared" ca="1" si="628"/>
        <v>0</v>
      </c>
      <c r="O1016" s="38">
        <f t="shared" ca="1" si="629"/>
        <v>0</v>
      </c>
      <c r="X1016" t="str">
        <f t="shared" si="630"/>
        <v>January2,2024</v>
      </c>
      <c r="Y1016">
        <f t="shared" ca="1" si="631"/>
        <v>0</v>
      </c>
      <c r="Z1016">
        <f t="shared" ca="1" si="632"/>
        <v>6.88</v>
      </c>
      <c r="AA1016">
        <f t="shared" ca="1" si="633"/>
        <v>0</v>
      </c>
      <c r="AB1016">
        <f t="shared" ca="1" si="634"/>
        <v>0</v>
      </c>
      <c r="AK1016" t="str">
        <f t="shared" si="636"/>
        <v>January2,2024</v>
      </c>
      <c r="AL1016">
        <f t="shared" ca="1" si="637"/>
        <v>0</v>
      </c>
      <c r="AM1016">
        <f t="shared" ca="1" si="638"/>
        <v>0</v>
      </c>
      <c r="AN1016">
        <f t="shared" ca="1" si="639"/>
        <v>0</v>
      </c>
      <c r="AO1016">
        <f t="shared" ca="1" si="640"/>
        <v>6.88</v>
      </c>
      <c r="AX1016" t="str">
        <f t="shared" si="641"/>
        <v>January2,2024</v>
      </c>
      <c r="AY1016">
        <f t="shared" ca="1" si="642"/>
        <v>6.88</v>
      </c>
    </row>
    <row r="1017" spans="1:51">
      <c r="A1017" s="17">
        <v>1001</v>
      </c>
      <c r="B1017" s="17" t="str">
        <f t="shared" si="651"/>
        <v>January2,2024</v>
      </c>
      <c r="C1017" s="17">
        <f t="shared" ca="1" si="652"/>
        <v>2</v>
      </c>
      <c r="D1017" s="17" t="str">
        <f t="shared" ca="1" si="622"/>
        <v>Canada</v>
      </c>
      <c r="E1017" s="17" t="str">
        <f t="shared" ca="1" si="635"/>
        <v>Toronto</v>
      </c>
      <c r="F1017" s="17">
        <f t="shared" ca="1" si="653"/>
        <v>4</v>
      </c>
      <c r="G1017" s="17" t="str">
        <f t="shared" ca="1" si="643"/>
        <v>Mocktails</v>
      </c>
      <c r="H1017" s="17">
        <f t="shared" ca="1" si="644"/>
        <v>6.88</v>
      </c>
      <c r="J1017" s="33" t="str">
        <f t="shared" si="624"/>
        <v>January2,2024</v>
      </c>
      <c r="K1017" s="34">
        <f t="shared" ca="1" si="625"/>
        <v>0</v>
      </c>
      <c r="L1017" s="34">
        <f t="shared" ca="1" si="626"/>
        <v>6.88</v>
      </c>
      <c r="M1017" s="34">
        <f t="shared" ca="1" si="627"/>
        <v>0</v>
      </c>
      <c r="N1017" s="34">
        <f t="shared" ca="1" si="628"/>
        <v>0</v>
      </c>
      <c r="O1017" s="35">
        <f t="shared" ca="1" si="629"/>
        <v>0</v>
      </c>
      <c r="X1017" t="str">
        <f t="shared" si="630"/>
        <v>January2,2024</v>
      </c>
      <c r="Y1017">
        <f t="shared" ca="1" si="631"/>
        <v>6.88</v>
      </c>
      <c r="Z1017">
        <f t="shared" ca="1" si="632"/>
        <v>0</v>
      </c>
      <c r="AA1017">
        <f t="shared" ca="1" si="633"/>
        <v>0</v>
      </c>
      <c r="AB1017">
        <f t="shared" ca="1" si="634"/>
        <v>0</v>
      </c>
      <c r="AK1017" t="str">
        <f t="shared" si="636"/>
        <v>January2,2024</v>
      </c>
      <c r="AL1017">
        <f t="shared" ca="1" si="637"/>
        <v>0</v>
      </c>
      <c r="AM1017">
        <f t="shared" ca="1" si="638"/>
        <v>0</v>
      </c>
      <c r="AN1017">
        <f t="shared" ca="1" si="639"/>
        <v>0</v>
      </c>
      <c r="AO1017">
        <f t="shared" ca="1" si="640"/>
        <v>6.88</v>
      </c>
      <c r="AX1017" t="str">
        <f t="shared" si="641"/>
        <v>January2,2024</v>
      </c>
      <c r="AY1017">
        <f t="shared" ca="1" si="642"/>
        <v>6.88</v>
      </c>
    </row>
    <row r="1018" spans="1:51">
      <c r="A1018" s="17">
        <v>1002</v>
      </c>
      <c r="B1018" s="17" t="str">
        <f t="shared" ref="B1018:B1027" si="654">"January2,2024"</f>
        <v>January2,2024</v>
      </c>
      <c r="C1018" s="17">
        <f t="shared" ref="C1018:C1027" ca="1" si="655">RANDBETWEEN(1,5)</f>
        <v>3</v>
      </c>
      <c r="D1018" s="17" t="str">
        <f t="shared" ca="1" si="622"/>
        <v>US</v>
      </c>
      <c r="E1018" s="17" t="str">
        <f t="shared" ca="1" si="635"/>
        <v>Orlando</v>
      </c>
      <c r="F1018" s="17">
        <f t="shared" ref="F1018:F1027" ca="1" si="656">RANDBETWEEN(1,4)</f>
        <v>3</v>
      </c>
      <c r="G1018" s="17" t="str">
        <f t="shared" ca="1" si="643"/>
        <v>Tea</v>
      </c>
      <c r="H1018" s="17">
        <f t="shared" ca="1" si="644"/>
        <v>5.52</v>
      </c>
      <c r="J1018" s="36" t="str">
        <f t="shared" si="624"/>
        <v>January2,2024</v>
      </c>
      <c r="K1018" s="37">
        <f t="shared" ca="1" si="625"/>
        <v>0</v>
      </c>
      <c r="L1018" s="37">
        <f t="shared" ca="1" si="626"/>
        <v>0</v>
      </c>
      <c r="M1018" s="37">
        <f t="shared" ca="1" si="627"/>
        <v>5.52</v>
      </c>
      <c r="N1018" s="37">
        <f t="shared" ca="1" si="628"/>
        <v>0</v>
      </c>
      <c r="O1018" s="38">
        <f t="shared" ca="1" si="629"/>
        <v>0</v>
      </c>
      <c r="X1018" t="str">
        <f t="shared" si="630"/>
        <v>January2,2024</v>
      </c>
      <c r="Y1018">
        <f t="shared" ca="1" si="631"/>
        <v>0</v>
      </c>
      <c r="Z1018">
        <f t="shared" ca="1" si="632"/>
        <v>5.52</v>
      </c>
      <c r="AA1018">
        <f t="shared" ca="1" si="633"/>
        <v>0</v>
      </c>
      <c r="AB1018">
        <f t="shared" ca="1" si="634"/>
        <v>0</v>
      </c>
      <c r="AK1018" t="str">
        <f t="shared" si="636"/>
        <v>January2,2024</v>
      </c>
      <c r="AL1018">
        <f t="shared" ca="1" si="637"/>
        <v>0</v>
      </c>
      <c r="AM1018">
        <f t="shared" ca="1" si="638"/>
        <v>0</v>
      </c>
      <c r="AN1018">
        <f t="shared" ca="1" si="639"/>
        <v>0</v>
      </c>
      <c r="AO1018">
        <f t="shared" ca="1" si="640"/>
        <v>6.88</v>
      </c>
      <c r="AX1018" t="str">
        <f t="shared" si="641"/>
        <v>January2,2024</v>
      </c>
      <c r="AY1018">
        <f t="shared" ca="1" si="642"/>
        <v>6.88</v>
      </c>
    </row>
    <row r="1019" spans="1:51">
      <c r="A1019" s="17">
        <v>1003</v>
      </c>
      <c r="B1019" s="17" t="str">
        <f t="shared" si="654"/>
        <v>January2,2024</v>
      </c>
      <c r="C1019" s="17">
        <f t="shared" ca="1" si="655"/>
        <v>4</v>
      </c>
      <c r="D1019" s="17" t="str">
        <f t="shared" ca="1" si="622"/>
        <v>France</v>
      </c>
      <c r="E1019" s="17" t="str">
        <f t="shared" ca="1" si="635"/>
        <v>Paris</v>
      </c>
      <c r="F1019" s="17">
        <f t="shared" ca="1" si="656"/>
        <v>2</v>
      </c>
      <c r="G1019" s="17" t="str">
        <f t="shared" ca="1" si="643"/>
        <v>Ice Coffee</v>
      </c>
      <c r="H1019" s="17">
        <f t="shared" ca="1" si="644"/>
        <v>7.24</v>
      </c>
      <c r="J1019" s="33" t="str">
        <f t="shared" si="624"/>
        <v>January2,2024</v>
      </c>
      <c r="K1019" s="34">
        <f t="shared" ca="1" si="625"/>
        <v>0</v>
      </c>
      <c r="L1019" s="34">
        <f t="shared" ca="1" si="626"/>
        <v>0</v>
      </c>
      <c r="M1019" s="34">
        <f t="shared" ca="1" si="627"/>
        <v>0</v>
      </c>
      <c r="N1019" s="34">
        <f t="shared" ca="1" si="628"/>
        <v>7.24</v>
      </c>
      <c r="O1019" s="35">
        <f t="shared" ca="1" si="629"/>
        <v>0</v>
      </c>
      <c r="X1019" t="str">
        <f t="shared" si="630"/>
        <v>January2,2024</v>
      </c>
      <c r="Y1019">
        <f t="shared" ca="1" si="631"/>
        <v>0</v>
      </c>
      <c r="Z1019">
        <f t="shared" ca="1" si="632"/>
        <v>0</v>
      </c>
      <c r="AA1019">
        <f t="shared" ca="1" si="633"/>
        <v>7.24</v>
      </c>
      <c r="AB1019">
        <f t="shared" ca="1" si="634"/>
        <v>0</v>
      </c>
      <c r="AK1019" t="str">
        <f t="shared" si="636"/>
        <v>January2,2024</v>
      </c>
      <c r="AL1019">
        <f t="shared" ca="1" si="637"/>
        <v>0</v>
      </c>
      <c r="AM1019">
        <f t="shared" ca="1" si="638"/>
        <v>0</v>
      </c>
      <c r="AN1019">
        <f t="shared" ca="1" si="639"/>
        <v>5.52</v>
      </c>
      <c r="AO1019">
        <f t="shared" ca="1" si="640"/>
        <v>0</v>
      </c>
      <c r="AX1019" t="str">
        <f t="shared" si="641"/>
        <v>January2,2024</v>
      </c>
      <c r="AY1019">
        <f t="shared" ca="1" si="642"/>
        <v>6.88</v>
      </c>
    </row>
    <row r="1020" spans="1:51">
      <c r="A1020" s="17">
        <v>1004</v>
      </c>
      <c r="B1020" s="17" t="str">
        <f t="shared" si="654"/>
        <v>January2,2024</v>
      </c>
      <c r="C1020" s="17">
        <f t="shared" ca="1" si="655"/>
        <v>4</v>
      </c>
      <c r="D1020" s="17" t="str">
        <f t="shared" ca="1" si="622"/>
        <v>France</v>
      </c>
      <c r="E1020" s="17" t="str">
        <f t="shared" ca="1" si="635"/>
        <v>Paris</v>
      </c>
      <c r="F1020" s="17">
        <f t="shared" ca="1" si="656"/>
        <v>4</v>
      </c>
      <c r="G1020" s="17" t="str">
        <f t="shared" ca="1" si="643"/>
        <v>Mocktails</v>
      </c>
      <c r="H1020" s="17">
        <f t="shared" ca="1" si="644"/>
        <v>6.88</v>
      </c>
      <c r="J1020" s="36" t="str">
        <f t="shared" si="624"/>
        <v>January2,2024</v>
      </c>
      <c r="K1020" s="37">
        <f t="shared" ca="1" si="625"/>
        <v>0</v>
      </c>
      <c r="L1020" s="37">
        <f t="shared" ca="1" si="626"/>
        <v>0</v>
      </c>
      <c r="M1020" s="37">
        <f t="shared" ca="1" si="627"/>
        <v>0</v>
      </c>
      <c r="N1020" s="37">
        <f t="shared" ca="1" si="628"/>
        <v>6.88</v>
      </c>
      <c r="O1020" s="38">
        <f t="shared" ca="1" si="629"/>
        <v>0</v>
      </c>
      <c r="X1020" t="str">
        <f t="shared" si="630"/>
        <v>January2,2024</v>
      </c>
      <c r="Y1020">
        <f t="shared" ca="1" si="631"/>
        <v>0</v>
      </c>
      <c r="Z1020">
        <f t="shared" ca="1" si="632"/>
        <v>0</v>
      </c>
      <c r="AA1020">
        <f t="shared" ca="1" si="633"/>
        <v>6.88</v>
      </c>
      <c r="AB1020">
        <f t="shared" ca="1" si="634"/>
        <v>0</v>
      </c>
      <c r="AK1020" t="str">
        <f t="shared" si="636"/>
        <v>January2,2024</v>
      </c>
      <c r="AL1020">
        <f t="shared" ca="1" si="637"/>
        <v>0</v>
      </c>
      <c r="AM1020">
        <f t="shared" ca="1" si="638"/>
        <v>7.24</v>
      </c>
      <c r="AN1020">
        <f t="shared" ca="1" si="639"/>
        <v>0</v>
      </c>
      <c r="AO1020">
        <f t="shared" ca="1" si="640"/>
        <v>0</v>
      </c>
      <c r="AX1020" t="str">
        <f t="shared" si="641"/>
        <v>January2,2024</v>
      </c>
      <c r="AY1020">
        <f t="shared" ca="1" si="642"/>
        <v>5.52</v>
      </c>
    </row>
    <row r="1021" spans="1:51">
      <c r="A1021" s="17">
        <v>1005</v>
      </c>
      <c r="B1021" s="17" t="str">
        <f t="shared" si="654"/>
        <v>January2,2024</v>
      </c>
      <c r="C1021" s="17">
        <f t="shared" ca="1" si="655"/>
        <v>4</v>
      </c>
      <c r="D1021" s="17" t="str">
        <f t="shared" ca="1" si="622"/>
        <v>France</v>
      </c>
      <c r="E1021" s="17" t="str">
        <f t="shared" ca="1" si="635"/>
        <v>Paris</v>
      </c>
      <c r="F1021" s="17">
        <f t="shared" ca="1" si="656"/>
        <v>1</v>
      </c>
      <c r="G1021" s="17" t="str">
        <f t="shared" ca="1" si="643"/>
        <v>Coffee</v>
      </c>
      <c r="H1021" s="17">
        <f t="shared" ca="1" si="644"/>
        <v>4</v>
      </c>
      <c r="J1021" s="33" t="str">
        <f t="shared" si="624"/>
        <v>January2,2024</v>
      </c>
      <c r="K1021" s="34">
        <f t="shared" ca="1" si="625"/>
        <v>0</v>
      </c>
      <c r="L1021" s="34">
        <f t="shared" ca="1" si="626"/>
        <v>0</v>
      </c>
      <c r="M1021" s="34">
        <f t="shared" ca="1" si="627"/>
        <v>0</v>
      </c>
      <c r="N1021" s="34">
        <f t="shared" ca="1" si="628"/>
        <v>4</v>
      </c>
      <c r="O1021" s="35">
        <f t="shared" ca="1" si="629"/>
        <v>0</v>
      </c>
      <c r="X1021" t="str">
        <f t="shared" si="630"/>
        <v>January2,2024</v>
      </c>
      <c r="Y1021">
        <f t="shared" ca="1" si="631"/>
        <v>0</v>
      </c>
      <c r="Z1021">
        <f t="shared" ca="1" si="632"/>
        <v>0</v>
      </c>
      <c r="AA1021">
        <f t="shared" ca="1" si="633"/>
        <v>4</v>
      </c>
      <c r="AB1021">
        <f t="shared" ca="1" si="634"/>
        <v>0</v>
      </c>
      <c r="AK1021" t="str">
        <f t="shared" si="636"/>
        <v>January2,2024</v>
      </c>
      <c r="AL1021">
        <f t="shared" ca="1" si="637"/>
        <v>0</v>
      </c>
      <c r="AM1021">
        <f t="shared" ca="1" si="638"/>
        <v>0</v>
      </c>
      <c r="AN1021">
        <f t="shared" ca="1" si="639"/>
        <v>0</v>
      </c>
      <c r="AO1021">
        <f t="shared" ca="1" si="640"/>
        <v>6.88</v>
      </c>
      <c r="AX1021" t="str">
        <f t="shared" si="641"/>
        <v>January2,2024</v>
      </c>
      <c r="AY1021">
        <f t="shared" ca="1" si="642"/>
        <v>7.24</v>
      </c>
    </row>
    <row r="1022" spans="1:51">
      <c r="A1022" s="17">
        <v>1006</v>
      </c>
      <c r="B1022" s="17" t="str">
        <f t="shared" si="654"/>
        <v>January2,2024</v>
      </c>
      <c r="C1022" s="17">
        <f t="shared" ca="1" si="655"/>
        <v>2</v>
      </c>
      <c r="D1022" s="17" t="str">
        <f t="shared" ca="1" si="622"/>
        <v>Canada</v>
      </c>
      <c r="E1022" s="17" t="str">
        <f t="shared" ca="1" si="635"/>
        <v>Toronto</v>
      </c>
      <c r="F1022" s="17">
        <f t="shared" ca="1" si="656"/>
        <v>4</v>
      </c>
      <c r="G1022" s="17" t="str">
        <f t="shared" ca="1" si="643"/>
        <v>Mocktails</v>
      </c>
      <c r="H1022" s="17">
        <f t="shared" ca="1" si="644"/>
        <v>6.88</v>
      </c>
      <c r="J1022" s="36" t="str">
        <f t="shared" si="624"/>
        <v>January2,2024</v>
      </c>
      <c r="K1022" s="37">
        <f t="shared" ca="1" si="625"/>
        <v>0</v>
      </c>
      <c r="L1022" s="37">
        <f t="shared" ca="1" si="626"/>
        <v>6.88</v>
      </c>
      <c r="M1022" s="37">
        <f t="shared" ca="1" si="627"/>
        <v>0</v>
      </c>
      <c r="N1022" s="37">
        <f t="shared" ca="1" si="628"/>
        <v>0</v>
      </c>
      <c r="O1022" s="38">
        <f t="shared" ca="1" si="629"/>
        <v>0</v>
      </c>
      <c r="X1022" t="str">
        <f t="shared" si="630"/>
        <v>January2,2024</v>
      </c>
      <c r="Y1022">
        <f t="shared" ca="1" si="631"/>
        <v>6.88</v>
      </c>
      <c r="Z1022">
        <f t="shared" ca="1" si="632"/>
        <v>0</v>
      </c>
      <c r="AA1022">
        <f t="shared" ca="1" si="633"/>
        <v>0</v>
      </c>
      <c r="AB1022">
        <f t="shared" ca="1" si="634"/>
        <v>0</v>
      </c>
      <c r="AK1022" t="str">
        <f t="shared" si="636"/>
        <v>January2,2024</v>
      </c>
      <c r="AL1022">
        <f t="shared" ca="1" si="637"/>
        <v>4</v>
      </c>
      <c r="AM1022">
        <f t="shared" ca="1" si="638"/>
        <v>0</v>
      </c>
      <c r="AN1022">
        <f t="shared" ca="1" si="639"/>
        <v>0</v>
      </c>
      <c r="AO1022">
        <f t="shared" ca="1" si="640"/>
        <v>0</v>
      </c>
      <c r="AX1022" t="str">
        <f t="shared" si="641"/>
        <v>January2,2024</v>
      </c>
      <c r="AY1022">
        <f t="shared" ca="1" si="642"/>
        <v>6.88</v>
      </c>
    </row>
    <row r="1023" spans="1:51">
      <c r="A1023" s="17">
        <v>1007</v>
      </c>
      <c r="B1023" s="17" t="str">
        <f t="shared" si="654"/>
        <v>January2,2024</v>
      </c>
      <c r="C1023" s="17">
        <f t="shared" ca="1" si="655"/>
        <v>2</v>
      </c>
      <c r="D1023" s="17" t="str">
        <f t="shared" ca="1" si="622"/>
        <v>Canada</v>
      </c>
      <c r="E1023" s="17" t="str">
        <f t="shared" ca="1" si="635"/>
        <v>Toronto</v>
      </c>
      <c r="F1023" s="17">
        <f t="shared" ca="1" si="656"/>
        <v>3</v>
      </c>
      <c r="G1023" s="17" t="str">
        <f t="shared" ca="1" si="643"/>
        <v>Tea</v>
      </c>
      <c r="H1023" s="17">
        <f t="shared" ca="1" si="644"/>
        <v>5.52</v>
      </c>
      <c r="J1023" s="33" t="str">
        <f t="shared" si="624"/>
        <v>January2,2024</v>
      </c>
      <c r="K1023" s="34">
        <f t="shared" ca="1" si="625"/>
        <v>0</v>
      </c>
      <c r="L1023" s="34">
        <f t="shared" ca="1" si="626"/>
        <v>5.52</v>
      </c>
      <c r="M1023" s="34">
        <f t="shared" ca="1" si="627"/>
        <v>0</v>
      </c>
      <c r="N1023" s="34">
        <f t="shared" ca="1" si="628"/>
        <v>0</v>
      </c>
      <c r="O1023" s="35">
        <f t="shared" ca="1" si="629"/>
        <v>0</v>
      </c>
      <c r="X1023" t="str">
        <f t="shared" si="630"/>
        <v>January2,2024</v>
      </c>
      <c r="Y1023">
        <f t="shared" ca="1" si="631"/>
        <v>5.52</v>
      </c>
      <c r="Z1023">
        <f t="shared" ca="1" si="632"/>
        <v>0</v>
      </c>
      <c r="AA1023">
        <f t="shared" ca="1" si="633"/>
        <v>0</v>
      </c>
      <c r="AB1023">
        <f t="shared" ca="1" si="634"/>
        <v>0</v>
      </c>
      <c r="AK1023" t="str">
        <f t="shared" si="636"/>
        <v>January2,2024</v>
      </c>
      <c r="AL1023">
        <f t="shared" ca="1" si="637"/>
        <v>0</v>
      </c>
      <c r="AM1023">
        <f t="shared" ca="1" si="638"/>
        <v>0</v>
      </c>
      <c r="AN1023">
        <f t="shared" ca="1" si="639"/>
        <v>0</v>
      </c>
      <c r="AO1023">
        <f t="shared" ca="1" si="640"/>
        <v>6.88</v>
      </c>
      <c r="AX1023" t="str">
        <f t="shared" si="641"/>
        <v>January2,2024</v>
      </c>
      <c r="AY1023">
        <f t="shared" ca="1" si="642"/>
        <v>4</v>
      </c>
    </row>
    <row r="1024" spans="1:51">
      <c r="A1024" s="17">
        <v>1008</v>
      </c>
      <c r="B1024" s="17" t="str">
        <f t="shared" si="654"/>
        <v>January2,2024</v>
      </c>
      <c r="C1024" s="17">
        <f t="shared" ca="1" si="655"/>
        <v>1</v>
      </c>
      <c r="D1024" s="17" t="str">
        <f t="shared" ca="1" si="622"/>
        <v>Canada</v>
      </c>
      <c r="E1024" s="17" t="str">
        <f t="shared" ca="1" si="635"/>
        <v>Montreal</v>
      </c>
      <c r="F1024" s="17">
        <f t="shared" ca="1" si="656"/>
        <v>2</v>
      </c>
      <c r="G1024" s="17" t="str">
        <f t="shared" ca="1" si="643"/>
        <v>Ice Coffee</v>
      </c>
      <c r="H1024" s="17">
        <f t="shared" ca="1" si="644"/>
        <v>7.24</v>
      </c>
      <c r="J1024" s="36" t="str">
        <f t="shared" si="624"/>
        <v>January2,2024</v>
      </c>
      <c r="K1024" s="37">
        <f t="shared" ca="1" si="625"/>
        <v>7.24</v>
      </c>
      <c r="L1024" s="37">
        <f t="shared" ca="1" si="626"/>
        <v>0</v>
      </c>
      <c r="M1024" s="37">
        <f t="shared" ca="1" si="627"/>
        <v>0</v>
      </c>
      <c r="N1024" s="37">
        <f t="shared" ca="1" si="628"/>
        <v>0</v>
      </c>
      <c r="O1024" s="38">
        <f t="shared" ca="1" si="629"/>
        <v>0</v>
      </c>
      <c r="X1024" t="str">
        <f t="shared" si="630"/>
        <v>January2,2024</v>
      </c>
      <c r="Y1024">
        <f t="shared" ca="1" si="631"/>
        <v>7.24</v>
      </c>
      <c r="Z1024">
        <f t="shared" ca="1" si="632"/>
        <v>0</v>
      </c>
      <c r="AA1024">
        <f t="shared" ca="1" si="633"/>
        <v>0</v>
      </c>
      <c r="AB1024">
        <f t="shared" ca="1" si="634"/>
        <v>0</v>
      </c>
      <c r="AK1024" t="str">
        <f t="shared" si="636"/>
        <v>January2,2024</v>
      </c>
      <c r="AL1024">
        <f t="shared" ca="1" si="637"/>
        <v>0</v>
      </c>
      <c r="AM1024">
        <f t="shared" ca="1" si="638"/>
        <v>0</v>
      </c>
      <c r="AN1024">
        <f t="shared" ca="1" si="639"/>
        <v>5.52</v>
      </c>
      <c r="AO1024">
        <f t="shared" ca="1" si="640"/>
        <v>0</v>
      </c>
      <c r="AX1024" t="str">
        <f t="shared" si="641"/>
        <v>January2,2024</v>
      </c>
      <c r="AY1024">
        <f t="shared" ca="1" si="642"/>
        <v>6.88</v>
      </c>
    </row>
    <row r="1025" spans="1:51">
      <c r="A1025" s="17">
        <v>1009</v>
      </c>
      <c r="B1025" s="17" t="str">
        <f t="shared" si="654"/>
        <v>January2,2024</v>
      </c>
      <c r="C1025" s="17">
        <f t="shared" ca="1" si="655"/>
        <v>2</v>
      </c>
      <c r="D1025" s="17" t="str">
        <f t="shared" ca="1" si="622"/>
        <v>Canada</v>
      </c>
      <c r="E1025" s="17" t="str">
        <f t="shared" ca="1" si="635"/>
        <v>Toronto</v>
      </c>
      <c r="F1025" s="17">
        <f t="shared" ca="1" si="656"/>
        <v>4</v>
      </c>
      <c r="G1025" s="17" t="str">
        <f t="shared" ca="1" si="643"/>
        <v>Mocktails</v>
      </c>
      <c r="H1025" s="17">
        <f t="shared" ca="1" si="644"/>
        <v>6.88</v>
      </c>
      <c r="J1025" s="33" t="str">
        <f t="shared" si="624"/>
        <v>January2,2024</v>
      </c>
      <c r="K1025" s="34">
        <f t="shared" ca="1" si="625"/>
        <v>0</v>
      </c>
      <c r="L1025" s="34">
        <f t="shared" ca="1" si="626"/>
        <v>6.88</v>
      </c>
      <c r="M1025" s="34">
        <f t="shared" ca="1" si="627"/>
        <v>0</v>
      </c>
      <c r="N1025" s="34">
        <f t="shared" ca="1" si="628"/>
        <v>0</v>
      </c>
      <c r="O1025" s="35">
        <f t="shared" ca="1" si="629"/>
        <v>0</v>
      </c>
      <c r="X1025" t="str">
        <f t="shared" si="630"/>
        <v>January2,2024</v>
      </c>
      <c r="Y1025">
        <f t="shared" ca="1" si="631"/>
        <v>6.88</v>
      </c>
      <c r="Z1025">
        <f t="shared" ca="1" si="632"/>
        <v>0</v>
      </c>
      <c r="AA1025">
        <f t="shared" ca="1" si="633"/>
        <v>0</v>
      </c>
      <c r="AB1025">
        <f t="shared" ca="1" si="634"/>
        <v>0</v>
      </c>
      <c r="AK1025" t="str">
        <f t="shared" si="636"/>
        <v>January2,2024</v>
      </c>
      <c r="AL1025">
        <f t="shared" ca="1" si="637"/>
        <v>0</v>
      </c>
      <c r="AM1025">
        <f t="shared" ca="1" si="638"/>
        <v>7.24</v>
      </c>
      <c r="AN1025">
        <f t="shared" ca="1" si="639"/>
        <v>0</v>
      </c>
      <c r="AO1025">
        <f t="shared" ca="1" si="640"/>
        <v>0</v>
      </c>
      <c r="AX1025" t="str">
        <f t="shared" si="641"/>
        <v>January2,2024</v>
      </c>
      <c r="AY1025">
        <f t="shared" ca="1" si="642"/>
        <v>5.52</v>
      </c>
    </row>
    <row r="1026" spans="1:51">
      <c r="A1026" s="17">
        <v>1010</v>
      </c>
      <c r="B1026" s="17" t="str">
        <f t="shared" si="654"/>
        <v>January2,2024</v>
      </c>
      <c r="C1026" s="17">
        <f t="shared" ca="1" si="655"/>
        <v>1</v>
      </c>
      <c r="D1026" s="17" t="str">
        <f t="shared" ca="1" si="622"/>
        <v>Canada</v>
      </c>
      <c r="E1026" s="17" t="str">
        <f t="shared" ca="1" si="635"/>
        <v>Montreal</v>
      </c>
      <c r="F1026" s="17">
        <f t="shared" ca="1" si="656"/>
        <v>3</v>
      </c>
      <c r="G1026" s="17" t="str">
        <f t="shared" ca="1" si="643"/>
        <v>Tea</v>
      </c>
      <c r="H1026" s="17">
        <f t="shared" ca="1" si="644"/>
        <v>5.52</v>
      </c>
      <c r="J1026" s="36" t="str">
        <f t="shared" si="624"/>
        <v>January2,2024</v>
      </c>
      <c r="K1026" s="37">
        <f t="shared" ca="1" si="625"/>
        <v>5.52</v>
      </c>
      <c r="L1026" s="37">
        <f t="shared" ca="1" si="626"/>
        <v>0</v>
      </c>
      <c r="M1026" s="37">
        <f t="shared" ca="1" si="627"/>
        <v>0</v>
      </c>
      <c r="N1026" s="37">
        <f t="shared" ca="1" si="628"/>
        <v>0</v>
      </c>
      <c r="O1026" s="38">
        <f t="shared" ca="1" si="629"/>
        <v>0</v>
      </c>
      <c r="X1026" t="str">
        <f t="shared" si="630"/>
        <v>January2,2024</v>
      </c>
      <c r="Y1026">
        <f t="shared" ca="1" si="631"/>
        <v>5.52</v>
      </c>
      <c r="Z1026">
        <f t="shared" ca="1" si="632"/>
        <v>0</v>
      </c>
      <c r="AA1026">
        <f t="shared" ca="1" si="633"/>
        <v>0</v>
      </c>
      <c r="AB1026">
        <f t="shared" ca="1" si="634"/>
        <v>0</v>
      </c>
      <c r="AK1026" t="str">
        <f t="shared" si="636"/>
        <v>January2,2024</v>
      </c>
      <c r="AL1026">
        <f t="shared" ca="1" si="637"/>
        <v>0</v>
      </c>
      <c r="AM1026">
        <f t="shared" ca="1" si="638"/>
        <v>0</v>
      </c>
      <c r="AN1026">
        <f t="shared" ca="1" si="639"/>
        <v>0</v>
      </c>
      <c r="AO1026">
        <f t="shared" ca="1" si="640"/>
        <v>6.88</v>
      </c>
      <c r="AX1026" t="str">
        <f t="shared" si="641"/>
        <v>January2,2024</v>
      </c>
      <c r="AY1026">
        <f t="shared" ca="1" si="642"/>
        <v>7.24</v>
      </c>
    </row>
    <row r="1027" spans="1:51">
      <c r="A1027" s="17">
        <v>1011</v>
      </c>
      <c r="B1027" s="17" t="str">
        <f t="shared" si="654"/>
        <v>January2,2024</v>
      </c>
      <c r="C1027" s="17">
        <f t="shared" ca="1" si="655"/>
        <v>1</v>
      </c>
      <c r="D1027" s="17" t="str">
        <f t="shared" ca="1" si="622"/>
        <v>Canada</v>
      </c>
      <c r="E1027" s="17" t="str">
        <f t="shared" ca="1" si="635"/>
        <v>Montreal</v>
      </c>
      <c r="F1027" s="17">
        <f t="shared" ca="1" si="656"/>
        <v>1</v>
      </c>
      <c r="G1027" s="17" t="str">
        <f t="shared" ca="1" si="643"/>
        <v>Coffee</v>
      </c>
      <c r="H1027" s="17">
        <f t="shared" ca="1" si="644"/>
        <v>4</v>
      </c>
      <c r="J1027" s="33" t="str">
        <f t="shared" si="624"/>
        <v>January2,2024</v>
      </c>
      <c r="K1027" s="34">
        <f t="shared" ca="1" si="625"/>
        <v>4</v>
      </c>
      <c r="L1027" s="34">
        <f t="shared" ca="1" si="626"/>
        <v>0</v>
      </c>
      <c r="M1027" s="34">
        <f t="shared" ca="1" si="627"/>
        <v>0</v>
      </c>
      <c r="N1027" s="34">
        <f t="shared" ca="1" si="628"/>
        <v>0</v>
      </c>
      <c r="O1027" s="35">
        <f t="shared" ca="1" si="629"/>
        <v>0</v>
      </c>
      <c r="X1027" t="str">
        <f t="shared" si="630"/>
        <v>January2,2024</v>
      </c>
      <c r="Y1027">
        <f t="shared" ca="1" si="631"/>
        <v>4</v>
      </c>
      <c r="Z1027">
        <f t="shared" ca="1" si="632"/>
        <v>0</v>
      </c>
      <c r="AA1027">
        <f t="shared" ca="1" si="633"/>
        <v>0</v>
      </c>
      <c r="AB1027">
        <f t="shared" ca="1" si="634"/>
        <v>0</v>
      </c>
      <c r="AK1027" t="str">
        <f t="shared" si="636"/>
        <v>January2,2024</v>
      </c>
      <c r="AL1027">
        <f t="shared" ca="1" si="637"/>
        <v>0</v>
      </c>
      <c r="AM1027">
        <f t="shared" ca="1" si="638"/>
        <v>0</v>
      </c>
      <c r="AN1027">
        <f t="shared" ca="1" si="639"/>
        <v>5.52</v>
      </c>
      <c r="AO1027">
        <f t="shared" ca="1" si="640"/>
        <v>0</v>
      </c>
      <c r="AX1027" t="str">
        <f t="shared" si="641"/>
        <v>January2,2024</v>
      </c>
      <c r="AY1027">
        <f t="shared" ca="1" si="642"/>
        <v>6.88</v>
      </c>
    </row>
    <row r="1028" spans="1:51">
      <c r="A1028" s="17">
        <v>1012</v>
      </c>
      <c r="B1028" s="17" t="str">
        <f t="shared" ref="B1028:B1037" si="657">"January2,2024"</f>
        <v>January2,2024</v>
      </c>
      <c r="C1028" s="17">
        <f t="shared" ref="C1028:C1037" ca="1" si="658">RANDBETWEEN(1,5)</f>
        <v>1</v>
      </c>
      <c r="D1028" s="17" t="str">
        <f t="shared" ca="1" si="622"/>
        <v>Canada</v>
      </c>
      <c r="E1028" s="17" t="str">
        <f t="shared" ca="1" si="635"/>
        <v>Montreal</v>
      </c>
      <c r="F1028" s="17">
        <f t="shared" ref="F1028:F1037" ca="1" si="659">RANDBETWEEN(1,4)</f>
        <v>1</v>
      </c>
      <c r="G1028" s="17" t="str">
        <f t="shared" ca="1" si="643"/>
        <v>Coffee</v>
      </c>
      <c r="H1028" s="17">
        <f t="shared" ca="1" si="644"/>
        <v>4</v>
      </c>
      <c r="J1028" s="36" t="str">
        <f t="shared" si="624"/>
        <v>January2,2024</v>
      </c>
      <c r="K1028" s="37">
        <f t="shared" ca="1" si="625"/>
        <v>4</v>
      </c>
      <c r="L1028" s="37">
        <f t="shared" ca="1" si="626"/>
        <v>0</v>
      </c>
      <c r="M1028" s="37">
        <f t="shared" ca="1" si="627"/>
        <v>0</v>
      </c>
      <c r="N1028" s="37">
        <f t="shared" ca="1" si="628"/>
        <v>0</v>
      </c>
      <c r="O1028" s="38">
        <f t="shared" ca="1" si="629"/>
        <v>0</v>
      </c>
      <c r="X1028" t="str">
        <f t="shared" si="630"/>
        <v>January2,2024</v>
      </c>
      <c r="Y1028">
        <f t="shared" ca="1" si="631"/>
        <v>4</v>
      </c>
      <c r="Z1028">
        <f t="shared" ca="1" si="632"/>
        <v>0</v>
      </c>
      <c r="AA1028">
        <f t="shared" ca="1" si="633"/>
        <v>0</v>
      </c>
      <c r="AB1028">
        <f t="shared" ca="1" si="634"/>
        <v>0</v>
      </c>
      <c r="AK1028" t="str">
        <f t="shared" si="636"/>
        <v>January2,2024</v>
      </c>
      <c r="AL1028">
        <f t="shared" ca="1" si="637"/>
        <v>4</v>
      </c>
      <c r="AM1028">
        <f t="shared" ca="1" si="638"/>
        <v>0</v>
      </c>
      <c r="AN1028">
        <f t="shared" ca="1" si="639"/>
        <v>0</v>
      </c>
      <c r="AO1028">
        <f t="shared" ca="1" si="640"/>
        <v>0</v>
      </c>
      <c r="AX1028" t="str">
        <f t="shared" si="641"/>
        <v>January2,2024</v>
      </c>
      <c r="AY1028">
        <f t="shared" ca="1" si="642"/>
        <v>5.52</v>
      </c>
    </row>
    <row r="1029" spans="1:51">
      <c r="A1029" s="17">
        <v>1013</v>
      </c>
      <c r="B1029" s="17" t="str">
        <f t="shared" si="657"/>
        <v>January2,2024</v>
      </c>
      <c r="C1029" s="17">
        <f t="shared" ca="1" si="658"/>
        <v>4</v>
      </c>
      <c r="D1029" s="17" t="str">
        <f t="shared" ca="1" si="622"/>
        <v>France</v>
      </c>
      <c r="E1029" s="17" t="str">
        <f t="shared" ca="1" si="635"/>
        <v>Paris</v>
      </c>
      <c r="F1029" s="17">
        <f t="shared" ca="1" si="659"/>
        <v>3</v>
      </c>
      <c r="G1029" s="17" t="str">
        <f t="shared" ca="1" si="643"/>
        <v>Tea</v>
      </c>
      <c r="H1029" s="17">
        <f t="shared" ca="1" si="644"/>
        <v>5.52</v>
      </c>
      <c r="J1029" s="33" t="str">
        <f t="shared" si="624"/>
        <v>January2,2024</v>
      </c>
      <c r="K1029" s="34">
        <f t="shared" ca="1" si="625"/>
        <v>0</v>
      </c>
      <c r="L1029" s="34">
        <f t="shared" ca="1" si="626"/>
        <v>0</v>
      </c>
      <c r="M1029" s="34">
        <f t="shared" ca="1" si="627"/>
        <v>0</v>
      </c>
      <c r="N1029" s="34">
        <f t="shared" ca="1" si="628"/>
        <v>5.52</v>
      </c>
      <c r="O1029" s="35">
        <f t="shared" ca="1" si="629"/>
        <v>0</v>
      </c>
      <c r="X1029" t="str">
        <f t="shared" si="630"/>
        <v>January2,2024</v>
      </c>
      <c r="Y1029">
        <f t="shared" ca="1" si="631"/>
        <v>0</v>
      </c>
      <c r="Z1029">
        <f t="shared" ca="1" si="632"/>
        <v>0</v>
      </c>
      <c r="AA1029">
        <f t="shared" ca="1" si="633"/>
        <v>5.52</v>
      </c>
      <c r="AB1029">
        <f t="shared" ca="1" si="634"/>
        <v>0</v>
      </c>
      <c r="AK1029" t="str">
        <f t="shared" si="636"/>
        <v>January2,2024</v>
      </c>
      <c r="AL1029">
        <f t="shared" ca="1" si="637"/>
        <v>4</v>
      </c>
      <c r="AM1029">
        <f t="shared" ca="1" si="638"/>
        <v>0</v>
      </c>
      <c r="AN1029">
        <f t="shared" ca="1" si="639"/>
        <v>0</v>
      </c>
      <c r="AO1029">
        <f t="shared" ca="1" si="640"/>
        <v>0</v>
      </c>
      <c r="AX1029" t="str">
        <f t="shared" si="641"/>
        <v>January2,2024</v>
      </c>
      <c r="AY1029">
        <f t="shared" ca="1" si="642"/>
        <v>4</v>
      </c>
    </row>
    <row r="1030" spans="1:51">
      <c r="A1030" s="17">
        <v>1014</v>
      </c>
      <c r="B1030" s="17" t="str">
        <f t="shared" si="657"/>
        <v>January2,2024</v>
      </c>
      <c r="C1030" s="17">
        <f t="shared" ca="1" si="658"/>
        <v>4</v>
      </c>
      <c r="D1030" s="17" t="str">
        <f t="shared" ca="1" si="622"/>
        <v>France</v>
      </c>
      <c r="E1030" s="17" t="str">
        <f t="shared" ca="1" si="635"/>
        <v>Paris</v>
      </c>
      <c r="F1030" s="17">
        <f t="shared" ca="1" si="659"/>
        <v>1</v>
      </c>
      <c r="G1030" s="17" t="str">
        <f t="shared" ca="1" si="643"/>
        <v>Coffee</v>
      </c>
      <c r="H1030" s="17">
        <f t="shared" ca="1" si="644"/>
        <v>4</v>
      </c>
      <c r="J1030" s="36" t="str">
        <f t="shared" si="624"/>
        <v>January2,2024</v>
      </c>
      <c r="K1030" s="37">
        <f t="shared" ca="1" si="625"/>
        <v>0</v>
      </c>
      <c r="L1030" s="37">
        <f t="shared" ca="1" si="626"/>
        <v>0</v>
      </c>
      <c r="M1030" s="37">
        <f t="shared" ca="1" si="627"/>
        <v>0</v>
      </c>
      <c r="N1030" s="37">
        <f t="shared" ca="1" si="628"/>
        <v>4</v>
      </c>
      <c r="O1030" s="38">
        <f t="shared" ca="1" si="629"/>
        <v>0</v>
      </c>
      <c r="X1030" t="str">
        <f t="shared" si="630"/>
        <v>January2,2024</v>
      </c>
      <c r="Y1030">
        <f t="shared" ca="1" si="631"/>
        <v>0</v>
      </c>
      <c r="Z1030">
        <f t="shared" ca="1" si="632"/>
        <v>0</v>
      </c>
      <c r="AA1030">
        <f t="shared" ca="1" si="633"/>
        <v>4</v>
      </c>
      <c r="AB1030">
        <f t="shared" ca="1" si="634"/>
        <v>0</v>
      </c>
      <c r="AK1030" t="str">
        <f t="shared" si="636"/>
        <v>January2,2024</v>
      </c>
      <c r="AL1030">
        <f t="shared" ca="1" si="637"/>
        <v>0</v>
      </c>
      <c r="AM1030">
        <f t="shared" ca="1" si="638"/>
        <v>0</v>
      </c>
      <c r="AN1030">
        <f t="shared" ca="1" si="639"/>
        <v>5.52</v>
      </c>
      <c r="AO1030">
        <f t="shared" ca="1" si="640"/>
        <v>0</v>
      </c>
      <c r="AX1030" t="str">
        <f t="shared" si="641"/>
        <v>January2,2024</v>
      </c>
      <c r="AY1030">
        <f t="shared" ca="1" si="642"/>
        <v>4</v>
      </c>
    </row>
    <row r="1031" spans="1:51">
      <c r="A1031" s="17">
        <v>1015</v>
      </c>
      <c r="B1031" s="17" t="str">
        <f t="shared" si="657"/>
        <v>January2,2024</v>
      </c>
      <c r="C1031" s="17">
        <f t="shared" ca="1" si="658"/>
        <v>1</v>
      </c>
      <c r="D1031" s="17" t="str">
        <f t="shared" ca="1" si="622"/>
        <v>Canada</v>
      </c>
      <c r="E1031" s="17" t="str">
        <f t="shared" ca="1" si="635"/>
        <v>Montreal</v>
      </c>
      <c r="F1031" s="17">
        <f t="shared" ca="1" si="659"/>
        <v>3</v>
      </c>
      <c r="G1031" s="17" t="str">
        <f t="shared" ca="1" si="643"/>
        <v>Tea</v>
      </c>
      <c r="H1031" s="17">
        <f t="shared" ca="1" si="644"/>
        <v>5.52</v>
      </c>
      <c r="J1031" s="33" t="str">
        <f t="shared" si="624"/>
        <v>January2,2024</v>
      </c>
      <c r="K1031" s="34">
        <f t="shared" ca="1" si="625"/>
        <v>5.52</v>
      </c>
      <c r="L1031" s="34">
        <f t="shared" ca="1" si="626"/>
        <v>0</v>
      </c>
      <c r="M1031" s="34">
        <f t="shared" ca="1" si="627"/>
        <v>0</v>
      </c>
      <c r="N1031" s="34">
        <f t="shared" ca="1" si="628"/>
        <v>0</v>
      </c>
      <c r="O1031" s="35">
        <f t="shared" ca="1" si="629"/>
        <v>0</v>
      </c>
      <c r="X1031" t="str">
        <f t="shared" si="630"/>
        <v>January2,2024</v>
      </c>
      <c r="Y1031">
        <f t="shared" ca="1" si="631"/>
        <v>5.52</v>
      </c>
      <c r="Z1031">
        <f t="shared" ca="1" si="632"/>
        <v>0</v>
      </c>
      <c r="AA1031">
        <f t="shared" ca="1" si="633"/>
        <v>0</v>
      </c>
      <c r="AB1031">
        <f t="shared" ca="1" si="634"/>
        <v>0</v>
      </c>
      <c r="AK1031" t="str">
        <f t="shared" si="636"/>
        <v>January2,2024</v>
      </c>
      <c r="AL1031">
        <f t="shared" ca="1" si="637"/>
        <v>4</v>
      </c>
      <c r="AM1031">
        <f t="shared" ca="1" si="638"/>
        <v>0</v>
      </c>
      <c r="AN1031">
        <f t="shared" ca="1" si="639"/>
        <v>0</v>
      </c>
      <c r="AO1031">
        <f t="shared" ca="1" si="640"/>
        <v>0</v>
      </c>
      <c r="AX1031" t="str">
        <f t="shared" si="641"/>
        <v>January2,2024</v>
      </c>
      <c r="AY1031">
        <f t="shared" ca="1" si="642"/>
        <v>5.52</v>
      </c>
    </row>
    <row r="1032" spans="1:51">
      <c r="A1032" s="17">
        <v>1016</v>
      </c>
      <c r="B1032" s="17" t="str">
        <f t="shared" si="657"/>
        <v>January2,2024</v>
      </c>
      <c r="C1032" s="17">
        <f t="shared" ca="1" si="658"/>
        <v>5</v>
      </c>
      <c r="D1032" s="17" t="str">
        <f t="shared" ca="1" si="622"/>
        <v>UK</v>
      </c>
      <c r="E1032" s="17" t="str">
        <f t="shared" ca="1" si="635"/>
        <v>London</v>
      </c>
      <c r="F1032" s="17">
        <f t="shared" ca="1" si="659"/>
        <v>1</v>
      </c>
      <c r="G1032" s="17" t="str">
        <f t="shared" ca="1" si="643"/>
        <v>Coffee</v>
      </c>
      <c r="H1032" s="17">
        <f t="shared" ca="1" si="644"/>
        <v>4</v>
      </c>
      <c r="J1032" s="36" t="str">
        <f t="shared" si="624"/>
        <v>January2,2024</v>
      </c>
      <c r="K1032" s="37">
        <f t="shared" ca="1" si="625"/>
        <v>0</v>
      </c>
      <c r="L1032" s="37">
        <f t="shared" ca="1" si="626"/>
        <v>0</v>
      </c>
      <c r="M1032" s="37">
        <f t="shared" ca="1" si="627"/>
        <v>0</v>
      </c>
      <c r="N1032" s="37">
        <f t="shared" ca="1" si="628"/>
        <v>0</v>
      </c>
      <c r="O1032" s="38">
        <f t="shared" ca="1" si="629"/>
        <v>4</v>
      </c>
      <c r="X1032" t="str">
        <f t="shared" si="630"/>
        <v>January2,2024</v>
      </c>
      <c r="Y1032">
        <f t="shared" ca="1" si="631"/>
        <v>0</v>
      </c>
      <c r="Z1032">
        <f t="shared" ca="1" si="632"/>
        <v>0</v>
      </c>
      <c r="AA1032">
        <f t="shared" ca="1" si="633"/>
        <v>0</v>
      </c>
      <c r="AB1032">
        <f t="shared" ca="1" si="634"/>
        <v>4</v>
      </c>
      <c r="AK1032" t="str">
        <f t="shared" si="636"/>
        <v>January2,2024</v>
      </c>
      <c r="AL1032">
        <f t="shared" ca="1" si="637"/>
        <v>0</v>
      </c>
      <c r="AM1032">
        <f t="shared" ca="1" si="638"/>
        <v>0</v>
      </c>
      <c r="AN1032">
        <f t="shared" ca="1" si="639"/>
        <v>5.52</v>
      </c>
      <c r="AO1032">
        <f t="shared" ca="1" si="640"/>
        <v>0</v>
      </c>
      <c r="AX1032" t="str">
        <f t="shared" si="641"/>
        <v>January2,2024</v>
      </c>
      <c r="AY1032">
        <f t="shared" ca="1" si="642"/>
        <v>4</v>
      </c>
    </row>
    <row r="1033" spans="1:51">
      <c r="A1033" s="17">
        <v>1017</v>
      </c>
      <c r="B1033" s="17" t="str">
        <f t="shared" si="657"/>
        <v>January2,2024</v>
      </c>
      <c r="C1033" s="17">
        <f t="shared" ca="1" si="658"/>
        <v>3</v>
      </c>
      <c r="D1033" s="17" t="str">
        <f t="shared" ca="1" si="622"/>
        <v>US</v>
      </c>
      <c r="E1033" s="17" t="str">
        <f t="shared" ca="1" si="635"/>
        <v>Orlando</v>
      </c>
      <c r="F1033" s="17">
        <f t="shared" ca="1" si="659"/>
        <v>2</v>
      </c>
      <c r="G1033" s="17" t="str">
        <f t="shared" ca="1" si="643"/>
        <v>Ice Coffee</v>
      </c>
      <c r="H1033" s="17">
        <f t="shared" ca="1" si="644"/>
        <v>7.24</v>
      </c>
      <c r="J1033" s="33" t="str">
        <f t="shared" si="624"/>
        <v>January2,2024</v>
      </c>
      <c r="K1033" s="34">
        <f t="shared" ca="1" si="625"/>
        <v>0</v>
      </c>
      <c r="L1033" s="34">
        <f t="shared" ca="1" si="626"/>
        <v>0</v>
      </c>
      <c r="M1033" s="34">
        <f t="shared" ca="1" si="627"/>
        <v>7.24</v>
      </c>
      <c r="N1033" s="34">
        <f t="shared" ca="1" si="628"/>
        <v>0</v>
      </c>
      <c r="O1033" s="35">
        <f t="shared" ca="1" si="629"/>
        <v>0</v>
      </c>
      <c r="X1033" t="str">
        <f t="shared" si="630"/>
        <v>January2,2024</v>
      </c>
      <c r="Y1033">
        <f t="shared" ca="1" si="631"/>
        <v>0</v>
      </c>
      <c r="Z1033">
        <f t="shared" ca="1" si="632"/>
        <v>7.24</v>
      </c>
      <c r="AA1033">
        <f t="shared" ca="1" si="633"/>
        <v>0</v>
      </c>
      <c r="AB1033">
        <f t="shared" ca="1" si="634"/>
        <v>0</v>
      </c>
      <c r="AK1033" t="str">
        <f t="shared" si="636"/>
        <v>January2,2024</v>
      </c>
      <c r="AL1033">
        <f t="shared" ca="1" si="637"/>
        <v>4</v>
      </c>
      <c r="AM1033">
        <f t="shared" ca="1" si="638"/>
        <v>0</v>
      </c>
      <c r="AN1033">
        <f t="shared" ca="1" si="639"/>
        <v>0</v>
      </c>
      <c r="AO1033">
        <f t="shared" ca="1" si="640"/>
        <v>0</v>
      </c>
      <c r="AX1033" t="str">
        <f t="shared" si="641"/>
        <v>January2,2024</v>
      </c>
      <c r="AY1033">
        <f t="shared" ca="1" si="642"/>
        <v>5.52</v>
      </c>
    </row>
    <row r="1034" spans="1:51">
      <c r="A1034" s="17">
        <v>1018</v>
      </c>
      <c r="B1034" s="17" t="str">
        <f t="shared" si="657"/>
        <v>January2,2024</v>
      </c>
      <c r="C1034" s="17">
        <f t="shared" ca="1" si="658"/>
        <v>3</v>
      </c>
      <c r="D1034" s="17" t="str">
        <f t="shared" ca="1" si="622"/>
        <v>US</v>
      </c>
      <c r="E1034" s="17" t="str">
        <f t="shared" ca="1" si="635"/>
        <v>Orlando</v>
      </c>
      <c r="F1034" s="17">
        <f t="shared" ca="1" si="659"/>
        <v>1</v>
      </c>
      <c r="G1034" s="17" t="str">
        <f t="shared" ca="1" si="643"/>
        <v>Coffee</v>
      </c>
      <c r="H1034" s="17">
        <f t="shared" ca="1" si="644"/>
        <v>4</v>
      </c>
      <c r="J1034" s="36" t="str">
        <f t="shared" si="624"/>
        <v>January2,2024</v>
      </c>
      <c r="K1034" s="37">
        <f t="shared" ca="1" si="625"/>
        <v>0</v>
      </c>
      <c r="L1034" s="37">
        <f t="shared" ca="1" si="626"/>
        <v>0</v>
      </c>
      <c r="M1034" s="37">
        <f t="shared" ca="1" si="627"/>
        <v>4</v>
      </c>
      <c r="N1034" s="37">
        <f t="shared" ca="1" si="628"/>
        <v>0</v>
      </c>
      <c r="O1034" s="38">
        <f t="shared" ca="1" si="629"/>
        <v>0</v>
      </c>
      <c r="X1034" t="str">
        <f t="shared" si="630"/>
        <v>January2,2024</v>
      </c>
      <c r="Y1034">
        <f t="shared" ca="1" si="631"/>
        <v>0</v>
      </c>
      <c r="Z1034">
        <f t="shared" ca="1" si="632"/>
        <v>4</v>
      </c>
      <c r="AA1034">
        <f t="shared" ca="1" si="633"/>
        <v>0</v>
      </c>
      <c r="AB1034">
        <f t="shared" ca="1" si="634"/>
        <v>0</v>
      </c>
      <c r="AK1034" t="str">
        <f t="shared" si="636"/>
        <v>January2,2024</v>
      </c>
      <c r="AL1034">
        <f t="shared" ca="1" si="637"/>
        <v>0</v>
      </c>
      <c r="AM1034">
        <f t="shared" ca="1" si="638"/>
        <v>7.24</v>
      </c>
      <c r="AN1034">
        <f t="shared" ca="1" si="639"/>
        <v>0</v>
      </c>
      <c r="AO1034">
        <f t="shared" ca="1" si="640"/>
        <v>0</v>
      </c>
      <c r="AX1034" t="str">
        <f t="shared" si="641"/>
        <v>January2,2024</v>
      </c>
      <c r="AY1034">
        <f t="shared" ca="1" si="642"/>
        <v>4</v>
      </c>
    </row>
    <row r="1035" spans="1:51">
      <c r="A1035" s="17">
        <v>1019</v>
      </c>
      <c r="B1035" s="17" t="str">
        <f t="shared" si="657"/>
        <v>January2,2024</v>
      </c>
      <c r="C1035" s="17">
        <f t="shared" ca="1" si="658"/>
        <v>4</v>
      </c>
      <c r="D1035" s="17" t="str">
        <f t="shared" ca="1" si="622"/>
        <v>France</v>
      </c>
      <c r="E1035" s="17" t="str">
        <f t="shared" ca="1" si="635"/>
        <v>Paris</v>
      </c>
      <c r="F1035" s="17">
        <f t="shared" ca="1" si="659"/>
        <v>4</v>
      </c>
      <c r="G1035" s="17" t="str">
        <f t="shared" ca="1" si="643"/>
        <v>Mocktails</v>
      </c>
      <c r="H1035" s="17">
        <f t="shared" ca="1" si="644"/>
        <v>6.88</v>
      </c>
      <c r="J1035" s="33" t="str">
        <f t="shared" si="624"/>
        <v>January2,2024</v>
      </c>
      <c r="K1035" s="34">
        <f t="shared" ca="1" si="625"/>
        <v>0</v>
      </c>
      <c r="L1035" s="34">
        <f t="shared" ca="1" si="626"/>
        <v>0</v>
      </c>
      <c r="M1035" s="34">
        <f t="shared" ca="1" si="627"/>
        <v>0</v>
      </c>
      <c r="N1035" s="34">
        <f t="shared" ca="1" si="628"/>
        <v>6.88</v>
      </c>
      <c r="O1035" s="35">
        <f t="shared" ca="1" si="629"/>
        <v>0</v>
      </c>
      <c r="X1035" t="str">
        <f t="shared" si="630"/>
        <v>January2,2024</v>
      </c>
      <c r="Y1035">
        <f t="shared" ca="1" si="631"/>
        <v>0</v>
      </c>
      <c r="Z1035">
        <f t="shared" ca="1" si="632"/>
        <v>0</v>
      </c>
      <c r="AA1035">
        <f t="shared" ca="1" si="633"/>
        <v>6.88</v>
      </c>
      <c r="AB1035">
        <f t="shared" ca="1" si="634"/>
        <v>0</v>
      </c>
      <c r="AK1035" t="str">
        <f t="shared" si="636"/>
        <v>January2,2024</v>
      </c>
      <c r="AL1035">
        <f t="shared" ca="1" si="637"/>
        <v>4</v>
      </c>
      <c r="AM1035">
        <f t="shared" ca="1" si="638"/>
        <v>0</v>
      </c>
      <c r="AN1035">
        <f t="shared" ca="1" si="639"/>
        <v>0</v>
      </c>
      <c r="AO1035">
        <f t="shared" ca="1" si="640"/>
        <v>0</v>
      </c>
      <c r="AX1035" t="str">
        <f t="shared" si="641"/>
        <v>January2,2024</v>
      </c>
      <c r="AY1035">
        <f t="shared" ca="1" si="642"/>
        <v>7.24</v>
      </c>
    </row>
    <row r="1036" spans="1:51">
      <c r="A1036" s="17">
        <v>1020</v>
      </c>
      <c r="B1036" s="17" t="str">
        <f t="shared" si="657"/>
        <v>January2,2024</v>
      </c>
      <c r="C1036" s="17">
        <f t="shared" ca="1" si="658"/>
        <v>3</v>
      </c>
      <c r="D1036" s="17" t="str">
        <f t="shared" ca="1" si="622"/>
        <v>US</v>
      </c>
      <c r="E1036" s="17" t="str">
        <f t="shared" ca="1" si="635"/>
        <v>Orlando</v>
      </c>
      <c r="F1036" s="17">
        <f t="shared" ca="1" si="659"/>
        <v>4</v>
      </c>
      <c r="G1036" s="17" t="str">
        <f t="shared" ca="1" si="643"/>
        <v>Mocktails</v>
      </c>
      <c r="H1036" s="17">
        <f t="shared" ca="1" si="644"/>
        <v>6.88</v>
      </c>
      <c r="J1036" s="36" t="str">
        <f t="shared" si="624"/>
        <v>January2,2024</v>
      </c>
      <c r="K1036" s="37">
        <f t="shared" ca="1" si="625"/>
        <v>0</v>
      </c>
      <c r="L1036" s="37">
        <f t="shared" ca="1" si="626"/>
        <v>0</v>
      </c>
      <c r="M1036" s="37">
        <f t="shared" ca="1" si="627"/>
        <v>6.88</v>
      </c>
      <c r="N1036" s="37">
        <f t="shared" ca="1" si="628"/>
        <v>0</v>
      </c>
      <c r="O1036" s="38">
        <f t="shared" ca="1" si="629"/>
        <v>0</v>
      </c>
      <c r="X1036" t="str">
        <f t="shared" si="630"/>
        <v>January2,2024</v>
      </c>
      <c r="Y1036">
        <f t="shared" ca="1" si="631"/>
        <v>0</v>
      </c>
      <c r="Z1036">
        <f t="shared" ca="1" si="632"/>
        <v>6.88</v>
      </c>
      <c r="AA1036">
        <f t="shared" ca="1" si="633"/>
        <v>0</v>
      </c>
      <c r="AB1036">
        <f t="shared" ca="1" si="634"/>
        <v>0</v>
      </c>
      <c r="AK1036" t="str">
        <f t="shared" si="636"/>
        <v>January2,2024</v>
      </c>
      <c r="AL1036">
        <f t="shared" ca="1" si="637"/>
        <v>0</v>
      </c>
      <c r="AM1036">
        <f t="shared" ca="1" si="638"/>
        <v>0</v>
      </c>
      <c r="AN1036">
        <f t="shared" ca="1" si="639"/>
        <v>0</v>
      </c>
      <c r="AO1036">
        <f t="shared" ca="1" si="640"/>
        <v>6.88</v>
      </c>
      <c r="AX1036" t="str">
        <f t="shared" si="641"/>
        <v>January2,2024</v>
      </c>
      <c r="AY1036">
        <f t="shared" ca="1" si="642"/>
        <v>4</v>
      </c>
    </row>
    <row r="1037" spans="1:51">
      <c r="A1037" s="17">
        <v>1021</v>
      </c>
      <c r="B1037" s="17" t="str">
        <f t="shared" si="657"/>
        <v>January2,2024</v>
      </c>
      <c r="C1037" s="17">
        <f t="shared" ca="1" si="658"/>
        <v>3</v>
      </c>
      <c r="D1037" s="17" t="str">
        <f t="shared" ca="1" si="622"/>
        <v>US</v>
      </c>
      <c r="E1037" s="17" t="str">
        <f t="shared" ca="1" si="635"/>
        <v>Orlando</v>
      </c>
      <c r="F1037" s="17">
        <f t="shared" ca="1" si="659"/>
        <v>3</v>
      </c>
      <c r="G1037" s="17" t="str">
        <f t="shared" ca="1" si="643"/>
        <v>Tea</v>
      </c>
      <c r="H1037" s="17">
        <f t="shared" ca="1" si="644"/>
        <v>5.52</v>
      </c>
      <c r="J1037" s="33" t="str">
        <f t="shared" si="624"/>
        <v>January2,2024</v>
      </c>
      <c r="K1037" s="34">
        <f t="shared" ca="1" si="625"/>
        <v>0</v>
      </c>
      <c r="L1037" s="34">
        <f t="shared" ca="1" si="626"/>
        <v>0</v>
      </c>
      <c r="M1037" s="34">
        <f t="shared" ca="1" si="627"/>
        <v>5.52</v>
      </c>
      <c r="N1037" s="34">
        <f t="shared" ca="1" si="628"/>
        <v>0</v>
      </c>
      <c r="O1037" s="35">
        <f t="shared" ca="1" si="629"/>
        <v>0</v>
      </c>
      <c r="X1037" t="str">
        <f t="shared" si="630"/>
        <v>January2,2024</v>
      </c>
      <c r="Y1037">
        <f t="shared" ca="1" si="631"/>
        <v>0</v>
      </c>
      <c r="Z1037">
        <f t="shared" ca="1" si="632"/>
        <v>5.52</v>
      </c>
      <c r="AA1037">
        <f t="shared" ca="1" si="633"/>
        <v>0</v>
      </c>
      <c r="AB1037">
        <f t="shared" ca="1" si="634"/>
        <v>0</v>
      </c>
      <c r="AK1037" t="str">
        <f t="shared" si="636"/>
        <v>January2,2024</v>
      </c>
      <c r="AL1037">
        <f t="shared" ca="1" si="637"/>
        <v>0</v>
      </c>
      <c r="AM1037">
        <f t="shared" ca="1" si="638"/>
        <v>0</v>
      </c>
      <c r="AN1037">
        <f t="shared" ca="1" si="639"/>
        <v>0</v>
      </c>
      <c r="AO1037">
        <f t="shared" ca="1" si="640"/>
        <v>6.88</v>
      </c>
      <c r="AX1037" t="str">
        <f t="shared" si="641"/>
        <v>January2,2024</v>
      </c>
      <c r="AY1037">
        <f t="shared" ca="1" si="642"/>
        <v>6.88</v>
      </c>
    </row>
    <row r="1038" spans="1:51">
      <c r="A1038" s="17">
        <v>1022</v>
      </c>
      <c r="B1038" s="17" t="str">
        <f t="shared" ref="B1038:B1047" si="660">"January2,2024"</f>
        <v>January2,2024</v>
      </c>
      <c r="C1038" s="17">
        <f t="shared" ref="C1038:C1047" ca="1" si="661">RANDBETWEEN(1,5)</f>
        <v>1</v>
      </c>
      <c r="D1038" s="17" t="str">
        <f t="shared" ca="1" si="622"/>
        <v>Canada</v>
      </c>
      <c r="E1038" s="17" t="str">
        <f t="shared" ca="1" si="635"/>
        <v>Montreal</v>
      </c>
      <c r="F1038" s="17">
        <f t="shared" ref="F1038:F1047" ca="1" si="662">RANDBETWEEN(1,4)</f>
        <v>2</v>
      </c>
      <c r="G1038" s="17" t="str">
        <f t="shared" ca="1" si="643"/>
        <v>Ice Coffee</v>
      </c>
      <c r="H1038" s="17">
        <f t="shared" ca="1" si="644"/>
        <v>7.24</v>
      </c>
      <c r="J1038" s="36" t="str">
        <f t="shared" si="624"/>
        <v>January2,2024</v>
      </c>
      <c r="K1038" s="37">
        <f t="shared" ca="1" si="625"/>
        <v>7.24</v>
      </c>
      <c r="L1038" s="37">
        <f t="shared" ca="1" si="626"/>
        <v>0</v>
      </c>
      <c r="M1038" s="37">
        <f t="shared" ca="1" si="627"/>
        <v>0</v>
      </c>
      <c r="N1038" s="37">
        <f t="shared" ca="1" si="628"/>
        <v>0</v>
      </c>
      <c r="O1038" s="38">
        <f t="shared" ca="1" si="629"/>
        <v>0</v>
      </c>
      <c r="X1038" t="str">
        <f t="shared" si="630"/>
        <v>January2,2024</v>
      </c>
      <c r="Y1038">
        <f t="shared" ca="1" si="631"/>
        <v>7.24</v>
      </c>
      <c r="Z1038">
        <f t="shared" ca="1" si="632"/>
        <v>0</v>
      </c>
      <c r="AA1038">
        <f t="shared" ca="1" si="633"/>
        <v>0</v>
      </c>
      <c r="AB1038">
        <f t="shared" ca="1" si="634"/>
        <v>0</v>
      </c>
      <c r="AK1038" t="str">
        <f t="shared" si="636"/>
        <v>January2,2024</v>
      </c>
      <c r="AL1038">
        <f t="shared" ca="1" si="637"/>
        <v>0</v>
      </c>
      <c r="AM1038">
        <f t="shared" ca="1" si="638"/>
        <v>0</v>
      </c>
      <c r="AN1038">
        <f t="shared" ca="1" si="639"/>
        <v>5.52</v>
      </c>
      <c r="AO1038">
        <f t="shared" ca="1" si="640"/>
        <v>0</v>
      </c>
      <c r="AX1038" t="str">
        <f t="shared" si="641"/>
        <v>January2,2024</v>
      </c>
      <c r="AY1038">
        <f t="shared" ca="1" si="642"/>
        <v>6.88</v>
      </c>
    </row>
    <row r="1039" spans="1:51">
      <c r="A1039" s="17">
        <v>1023</v>
      </c>
      <c r="B1039" s="17" t="str">
        <f t="shared" si="660"/>
        <v>January2,2024</v>
      </c>
      <c r="C1039" s="17">
        <f t="shared" ca="1" si="661"/>
        <v>2</v>
      </c>
      <c r="D1039" s="17" t="str">
        <f t="shared" ca="1" si="622"/>
        <v>Canada</v>
      </c>
      <c r="E1039" s="17" t="str">
        <f t="shared" ca="1" si="635"/>
        <v>Toronto</v>
      </c>
      <c r="F1039" s="17">
        <f t="shared" ca="1" si="662"/>
        <v>3</v>
      </c>
      <c r="G1039" s="17" t="str">
        <f t="shared" ca="1" si="643"/>
        <v>Tea</v>
      </c>
      <c r="H1039" s="17">
        <f t="shared" ca="1" si="644"/>
        <v>5.52</v>
      </c>
      <c r="J1039" s="33" t="str">
        <f t="shared" si="624"/>
        <v>January2,2024</v>
      </c>
      <c r="K1039" s="34">
        <f t="shared" ca="1" si="625"/>
        <v>0</v>
      </c>
      <c r="L1039" s="34">
        <f t="shared" ca="1" si="626"/>
        <v>5.52</v>
      </c>
      <c r="M1039" s="34">
        <f t="shared" ca="1" si="627"/>
        <v>0</v>
      </c>
      <c r="N1039" s="34">
        <f t="shared" ca="1" si="628"/>
        <v>0</v>
      </c>
      <c r="O1039" s="35">
        <f t="shared" ca="1" si="629"/>
        <v>0</v>
      </c>
      <c r="X1039" t="str">
        <f t="shared" si="630"/>
        <v>January2,2024</v>
      </c>
      <c r="Y1039">
        <f t="shared" ca="1" si="631"/>
        <v>5.52</v>
      </c>
      <c r="Z1039">
        <f t="shared" ca="1" si="632"/>
        <v>0</v>
      </c>
      <c r="AA1039">
        <f t="shared" ca="1" si="633"/>
        <v>0</v>
      </c>
      <c r="AB1039">
        <f t="shared" ca="1" si="634"/>
        <v>0</v>
      </c>
      <c r="AK1039" t="str">
        <f t="shared" si="636"/>
        <v>January2,2024</v>
      </c>
      <c r="AL1039">
        <f t="shared" ca="1" si="637"/>
        <v>0</v>
      </c>
      <c r="AM1039">
        <f t="shared" ca="1" si="638"/>
        <v>7.24</v>
      </c>
      <c r="AN1039">
        <f t="shared" ca="1" si="639"/>
        <v>0</v>
      </c>
      <c r="AO1039">
        <f t="shared" ca="1" si="640"/>
        <v>0</v>
      </c>
      <c r="AX1039" t="str">
        <f t="shared" si="641"/>
        <v>January2,2024</v>
      </c>
      <c r="AY1039">
        <f t="shared" ca="1" si="642"/>
        <v>5.52</v>
      </c>
    </row>
    <row r="1040" spans="1:51">
      <c r="A1040" s="17">
        <v>1024</v>
      </c>
      <c r="B1040" s="17" t="str">
        <f t="shared" si="660"/>
        <v>January2,2024</v>
      </c>
      <c r="C1040" s="17">
        <f t="shared" ca="1" si="661"/>
        <v>5</v>
      </c>
      <c r="D1040" s="17" t="str">
        <f t="shared" ca="1" si="622"/>
        <v>UK</v>
      </c>
      <c r="E1040" s="17" t="str">
        <f t="shared" ca="1" si="635"/>
        <v>London</v>
      </c>
      <c r="F1040" s="17">
        <f t="shared" ca="1" si="662"/>
        <v>3</v>
      </c>
      <c r="G1040" s="17" t="str">
        <f t="shared" ca="1" si="643"/>
        <v>Tea</v>
      </c>
      <c r="H1040" s="17">
        <f t="shared" ca="1" si="644"/>
        <v>5.52</v>
      </c>
      <c r="J1040" s="36" t="str">
        <f t="shared" si="624"/>
        <v>January2,2024</v>
      </c>
      <c r="K1040" s="37">
        <f t="shared" ca="1" si="625"/>
        <v>0</v>
      </c>
      <c r="L1040" s="37">
        <f t="shared" ca="1" si="626"/>
        <v>0</v>
      </c>
      <c r="M1040" s="37">
        <f t="shared" ca="1" si="627"/>
        <v>0</v>
      </c>
      <c r="N1040" s="37">
        <f t="shared" ca="1" si="628"/>
        <v>0</v>
      </c>
      <c r="O1040" s="38">
        <f t="shared" ca="1" si="629"/>
        <v>5.52</v>
      </c>
      <c r="X1040" t="str">
        <f t="shared" si="630"/>
        <v>January2,2024</v>
      </c>
      <c r="Y1040">
        <f t="shared" ca="1" si="631"/>
        <v>0</v>
      </c>
      <c r="Z1040">
        <f t="shared" ca="1" si="632"/>
        <v>0</v>
      </c>
      <c r="AA1040">
        <f t="shared" ca="1" si="633"/>
        <v>0</v>
      </c>
      <c r="AB1040">
        <f t="shared" ca="1" si="634"/>
        <v>5.52</v>
      </c>
      <c r="AK1040" t="str">
        <f t="shared" si="636"/>
        <v>January2,2024</v>
      </c>
      <c r="AL1040">
        <f t="shared" ca="1" si="637"/>
        <v>0</v>
      </c>
      <c r="AM1040">
        <f t="shared" ca="1" si="638"/>
        <v>0</v>
      </c>
      <c r="AN1040">
        <f t="shared" ca="1" si="639"/>
        <v>5.52</v>
      </c>
      <c r="AO1040">
        <f t="shared" ca="1" si="640"/>
        <v>0</v>
      </c>
      <c r="AX1040" t="str">
        <f t="shared" si="641"/>
        <v>January2,2024</v>
      </c>
      <c r="AY1040">
        <f t="shared" ca="1" si="642"/>
        <v>7.24</v>
      </c>
    </row>
    <row r="1041" spans="1:51">
      <c r="A1041" s="17">
        <v>1025</v>
      </c>
      <c r="B1041" s="17" t="str">
        <f t="shared" si="660"/>
        <v>January2,2024</v>
      </c>
      <c r="C1041" s="17">
        <f t="shared" ca="1" si="661"/>
        <v>4</v>
      </c>
      <c r="D1041" s="17" t="str">
        <f t="shared" ca="1" si="622"/>
        <v>France</v>
      </c>
      <c r="E1041" s="17" t="str">
        <f t="shared" ca="1" si="635"/>
        <v>Paris</v>
      </c>
      <c r="F1041" s="17">
        <f t="shared" ca="1" si="662"/>
        <v>4</v>
      </c>
      <c r="G1041" s="17" t="str">
        <f t="shared" ca="1" si="643"/>
        <v>Mocktails</v>
      </c>
      <c r="H1041" s="17">
        <f t="shared" ca="1" si="644"/>
        <v>6.88</v>
      </c>
      <c r="J1041" s="33" t="str">
        <f t="shared" si="624"/>
        <v>January2,2024</v>
      </c>
      <c r="K1041" s="34">
        <f t="shared" ca="1" si="625"/>
        <v>0</v>
      </c>
      <c r="L1041" s="34">
        <f t="shared" ca="1" si="626"/>
        <v>0</v>
      </c>
      <c r="M1041" s="34">
        <f t="shared" ca="1" si="627"/>
        <v>0</v>
      </c>
      <c r="N1041" s="34">
        <f t="shared" ca="1" si="628"/>
        <v>6.88</v>
      </c>
      <c r="O1041" s="35">
        <f t="shared" ca="1" si="629"/>
        <v>0</v>
      </c>
      <c r="X1041" t="str">
        <f t="shared" si="630"/>
        <v>January2,2024</v>
      </c>
      <c r="Y1041">
        <f t="shared" ca="1" si="631"/>
        <v>0</v>
      </c>
      <c r="Z1041">
        <f t="shared" ca="1" si="632"/>
        <v>0</v>
      </c>
      <c r="AA1041">
        <f t="shared" ca="1" si="633"/>
        <v>6.88</v>
      </c>
      <c r="AB1041">
        <f t="shared" ca="1" si="634"/>
        <v>0</v>
      </c>
      <c r="AK1041" t="str">
        <f t="shared" si="636"/>
        <v>January2,2024</v>
      </c>
      <c r="AL1041">
        <f t="shared" ca="1" si="637"/>
        <v>0</v>
      </c>
      <c r="AM1041">
        <f t="shared" ca="1" si="638"/>
        <v>0</v>
      </c>
      <c r="AN1041">
        <f t="shared" ca="1" si="639"/>
        <v>5.52</v>
      </c>
      <c r="AO1041">
        <f t="shared" ca="1" si="640"/>
        <v>0</v>
      </c>
      <c r="AX1041" t="str">
        <f t="shared" si="641"/>
        <v>January2,2024</v>
      </c>
      <c r="AY1041">
        <f t="shared" ca="1" si="642"/>
        <v>5.52</v>
      </c>
    </row>
    <row r="1042" spans="1:51">
      <c r="A1042" s="17">
        <v>1026</v>
      </c>
      <c r="B1042" s="17" t="str">
        <f t="shared" si="660"/>
        <v>January2,2024</v>
      </c>
      <c r="C1042" s="17">
        <f t="shared" ca="1" si="661"/>
        <v>3</v>
      </c>
      <c r="D1042" s="17" t="str">
        <f t="shared" ref="D1042:D1105" ca="1" si="663">VLOOKUP(C1042,$BJ$2:$BL$13,2)</f>
        <v>US</v>
      </c>
      <c r="E1042" s="17" t="str">
        <f t="shared" ca="1" si="635"/>
        <v>Orlando</v>
      </c>
      <c r="F1042" s="17">
        <f t="shared" ca="1" si="662"/>
        <v>1</v>
      </c>
      <c r="G1042" s="17" t="str">
        <f t="shared" ca="1" si="643"/>
        <v>Coffee</v>
      </c>
      <c r="H1042" s="17">
        <f t="shared" ca="1" si="644"/>
        <v>4</v>
      </c>
      <c r="J1042" s="36" t="str">
        <f t="shared" ref="J1042:J1105" si="664">B1042</f>
        <v>January2,2024</v>
      </c>
      <c r="K1042" s="37">
        <f t="shared" ref="K1042:K1105" ca="1" si="665">IF(C1042=1,H1042,0)</f>
        <v>0</v>
      </c>
      <c r="L1042" s="37">
        <f t="shared" ref="L1042:L1105" ca="1" si="666">IF(C1042=2,H1042,0)</f>
        <v>0</v>
      </c>
      <c r="M1042" s="37">
        <f t="shared" ref="M1042:M1105" ca="1" si="667">IF(C1042=3,H1042,0)</f>
        <v>4</v>
      </c>
      <c r="N1042" s="37">
        <f t="shared" ref="N1042:N1105" ca="1" si="668">IF(C1042=4,H1042,0)</f>
        <v>0</v>
      </c>
      <c r="O1042" s="38">
        <f t="shared" ref="O1042:O1105" ca="1" si="669">IF(C1042=5,H1042,0)</f>
        <v>0</v>
      </c>
      <c r="X1042" t="str">
        <f t="shared" ref="X1042:X1105" si="670">B1042</f>
        <v>January2,2024</v>
      </c>
      <c r="Y1042">
        <f t="shared" ref="Y1042:Y1105" ca="1" si="671">IF(OR(C1042=1,C1042=2),H1042,0)</f>
        <v>0</v>
      </c>
      <c r="Z1042">
        <f t="shared" ref="Z1042:Z1105" ca="1" si="672">IF(C1042=3,H1042,0)</f>
        <v>4</v>
      </c>
      <c r="AA1042">
        <f t="shared" ref="AA1042:AA1105" ca="1" si="673">IF(C1042=4,H1042,0)</f>
        <v>0</v>
      </c>
      <c r="AB1042">
        <f t="shared" ref="AB1042:AB1105" ca="1" si="674">IF(C1042=5,H1042,0)</f>
        <v>0</v>
      </c>
      <c r="AK1042" t="str">
        <f t="shared" si="636"/>
        <v>January2,2024</v>
      </c>
      <c r="AL1042">
        <f t="shared" ca="1" si="637"/>
        <v>0</v>
      </c>
      <c r="AM1042">
        <f t="shared" ca="1" si="638"/>
        <v>0</v>
      </c>
      <c r="AN1042">
        <f t="shared" ca="1" si="639"/>
        <v>0</v>
      </c>
      <c r="AO1042">
        <f t="shared" ca="1" si="640"/>
        <v>6.88</v>
      </c>
      <c r="AX1042" t="str">
        <f t="shared" si="641"/>
        <v>January2,2024</v>
      </c>
      <c r="AY1042">
        <f t="shared" ca="1" si="642"/>
        <v>5.52</v>
      </c>
    </row>
    <row r="1043" spans="1:51">
      <c r="A1043" s="17">
        <v>1027</v>
      </c>
      <c r="B1043" s="17" t="str">
        <f t="shared" si="660"/>
        <v>January2,2024</v>
      </c>
      <c r="C1043" s="17">
        <f t="shared" ca="1" si="661"/>
        <v>5</v>
      </c>
      <c r="D1043" s="17" t="str">
        <f t="shared" ca="1" si="663"/>
        <v>UK</v>
      </c>
      <c r="E1043" s="17" t="str">
        <f t="shared" ref="E1043:E1106" ca="1" si="675">VLOOKUP(C1043,$BJ$2:$BL$13,3)</f>
        <v>London</v>
      </c>
      <c r="F1043" s="17">
        <f t="shared" ca="1" si="662"/>
        <v>4</v>
      </c>
      <c r="G1043" s="17" t="str">
        <f t="shared" ca="1" si="643"/>
        <v>Mocktails</v>
      </c>
      <c r="H1043" s="17">
        <f t="shared" ca="1" si="644"/>
        <v>6.88</v>
      </c>
      <c r="J1043" s="33" t="str">
        <f t="shared" si="664"/>
        <v>January2,2024</v>
      </c>
      <c r="K1043" s="34">
        <f t="shared" ca="1" si="665"/>
        <v>0</v>
      </c>
      <c r="L1043" s="34">
        <f t="shared" ca="1" si="666"/>
        <v>0</v>
      </c>
      <c r="M1043" s="34">
        <f t="shared" ca="1" si="667"/>
        <v>0</v>
      </c>
      <c r="N1043" s="34">
        <f t="shared" ca="1" si="668"/>
        <v>0</v>
      </c>
      <c r="O1043" s="35">
        <f t="shared" ca="1" si="669"/>
        <v>6.88</v>
      </c>
      <c r="X1043" t="str">
        <f t="shared" si="670"/>
        <v>January2,2024</v>
      </c>
      <c r="Y1043">
        <f t="shared" ca="1" si="671"/>
        <v>0</v>
      </c>
      <c r="Z1043">
        <f t="shared" ca="1" si="672"/>
        <v>0</v>
      </c>
      <c r="AA1043">
        <f t="shared" ca="1" si="673"/>
        <v>0</v>
      </c>
      <c r="AB1043">
        <f t="shared" ca="1" si="674"/>
        <v>6.88</v>
      </c>
      <c r="AK1043" t="str">
        <f t="shared" ref="AK1043:AK1106" si="676">B1042</f>
        <v>January2,2024</v>
      </c>
      <c r="AL1043">
        <f t="shared" ref="AL1043:AL1106" ca="1" si="677">IF(F1042=1,H1042,0)</f>
        <v>4</v>
      </c>
      <c r="AM1043">
        <f t="shared" ref="AM1043:AM1106" ca="1" si="678">IF(F1042=2,H1042,0)</f>
        <v>0</v>
      </c>
      <c r="AN1043">
        <f t="shared" ref="AN1043:AN1106" ca="1" si="679">IF(F1042=3,H1042,0)</f>
        <v>0</v>
      </c>
      <c r="AO1043">
        <f t="shared" ref="AO1043:AO1106" ca="1" si="680">IF(F1042=4,H1042,0)</f>
        <v>0</v>
      </c>
      <c r="AX1043" t="str">
        <f t="shared" si="641"/>
        <v>January2,2024</v>
      </c>
      <c r="AY1043">
        <f t="shared" ca="1" si="642"/>
        <v>6.88</v>
      </c>
    </row>
    <row r="1044" spans="1:51">
      <c r="A1044" s="17">
        <v>1028</v>
      </c>
      <c r="B1044" s="17" t="str">
        <f t="shared" si="660"/>
        <v>January2,2024</v>
      </c>
      <c r="C1044" s="17">
        <f t="shared" ca="1" si="661"/>
        <v>4</v>
      </c>
      <c r="D1044" s="17" t="str">
        <f t="shared" ca="1" si="663"/>
        <v>France</v>
      </c>
      <c r="E1044" s="17" t="str">
        <f t="shared" ca="1" si="675"/>
        <v>Paris</v>
      </c>
      <c r="F1044" s="17">
        <f t="shared" ca="1" si="662"/>
        <v>1</v>
      </c>
      <c r="G1044" s="17" t="str">
        <f t="shared" ca="1" si="643"/>
        <v>Coffee</v>
      </c>
      <c r="H1044" s="17">
        <f t="shared" ca="1" si="644"/>
        <v>4</v>
      </c>
      <c r="J1044" s="36" t="str">
        <f t="shared" si="664"/>
        <v>January2,2024</v>
      </c>
      <c r="K1044" s="37">
        <f t="shared" ca="1" si="665"/>
        <v>0</v>
      </c>
      <c r="L1044" s="37">
        <f t="shared" ca="1" si="666"/>
        <v>0</v>
      </c>
      <c r="M1044" s="37">
        <f t="shared" ca="1" si="667"/>
        <v>0</v>
      </c>
      <c r="N1044" s="37">
        <f t="shared" ca="1" si="668"/>
        <v>4</v>
      </c>
      <c r="O1044" s="38">
        <f t="shared" ca="1" si="669"/>
        <v>0</v>
      </c>
      <c r="X1044" t="str">
        <f t="shared" si="670"/>
        <v>January2,2024</v>
      </c>
      <c r="Y1044">
        <f t="shared" ca="1" si="671"/>
        <v>0</v>
      </c>
      <c r="Z1044">
        <f t="shared" ca="1" si="672"/>
        <v>0</v>
      </c>
      <c r="AA1044">
        <f t="shared" ca="1" si="673"/>
        <v>4</v>
      </c>
      <c r="AB1044">
        <f t="shared" ca="1" si="674"/>
        <v>0</v>
      </c>
      <c r="AK1044" t="str">
        <f t="shared" si="676"/>
        <v>January2,2024</v>
      </c>
      <c r="AL1044">
        <f t="shared" ca="1" si="677"/>
        <v>0</v>
      </c>
      <c r="AM1044">
        <f t="shared" ca="1" si="678"/>
        <v>0</v>
      </c>
      <c r="AN1044">
        <f t="shared" ca="1" si="679"/>
        <v>0</v>
      </c>
      <c r="AO1044">
        <f t="shared" ca="1" si="680"/>
        <v>6.88</v>
      </c>
      <c r="AX1044" t="str">
        <f t="shared" ref="AX1044:AX1107" si="681">B1042</f>
        <v>January2,2024</v>
      </c>
      <c r="AY1044">
        <f t="shared" ref="AY1044:AY1107" ca="1" si="682">H1042</f>
        <v>4</v>
      </c>
    </row>
    <row r="1045" spans="1:51">
      <c r="A1045" s="17">
        <v>1029</v>
      </c>
      <c r="B1045" s="17" t="str">
        <f t="shared" si="660"/>
        <v>January2,2024</v>
      </c>
      <c r="C1045" s="17">
        <f t="shared" ca="1" si="661"/>
        <v>5</v>
      </c>
      <c r="D1045" s="17" t="str">
        <f t="shared" ca="1" si="663"/>
        <v>UK</v>
      </c>
      <c r="E1045" s="17" t="str">
        <f t="shared" ca="1" si="675"/>
        <v>London</v>
      </c>
      <c r="F1045" s="17">
        <f t="shared" ca="1" si="662"/>
        <v>3</v>
      </c>
      <c r="G1045" s="17" t="str">
        <f t="shared" ca="1" si="643"/>
        <v>Tea</v>
      </c>
      <c r="H1045" s="17">
        <f t="shared" ca="1" si="644"/>
        <v>5.52</v>
      </c>
      <c r="J1045" s="33" t="str">
        <f t="shared" si="664"/>
        <v>January2,2024</v>
      </c>
      <c r="K1045" s="34">
        <f t="shared" ca="1" si="665"/>
        <v>0</v>
      </c>
      <c r="L1045" s="34">
        <f t="shared" ca="1" si="666"/>
        <v>0</v>
      </c>
      <c r="M1045" s="34">
        <f t="shared" ca="1" si="667"/>
        <v>0</v>
      </c>
      <c r="N1045" s="34">
        <f t="shared" ca="1" si="668"/>
        <v>0</v>
      </c>
      <c r="O1045" s="35">
        <f t="shared" ca="1" si="669"/>
        <v>5.52</v>
      </c>
      <c r="X1045" t="str">
        <f t="shared" si="670"/>
        <v>January2,2024</v>
      </c>
      <c r="Y1045">
        <f t="shared" ca="1" si="671"/>
        <v>0</v>
      </c>
      <c r="Z1045">
        <f t="shared" ca="1" si="672"/>
        <v>0</v>
      </c>
      <c r="AA1045">
        <f t="shared" ca="1" si="673"/>
        <v>0</v>
      </c>
      <c r="AB1045">
        <f t="shared" ca="1" si="674"/>
        <v>5.52</v>
      </c>
      <c r="AK1045" t="str">
        <f t="shared" si="676"/>
        <v>January2,2024</v>
      </c>
      <c r="AL1045">
        <f t="shared" ca="1" si="677"/>
        <v>4</v>
      </c>
      <c r="AM1045">
        <f t="shared" ca="1" si="678"/>
        <v>0</v>
      </c>
      <c r="AN1045">
        <f t="shared" ca="1" si="679"/>
        <v>0</v>
      </c>
      <c r="AO1045">
        <f t="shared" ca="1" si="680"/>
        <v>0</v>
      </c>
      <c r="AX1045" t="str">
        <f t="shared" si="681"/>
        <v>January2,2024</v>
      </c>
      <c r="AY1045">
        <f t="shared" ca="1" si="682"/>
        <v>6.88</v>
      </c>
    </row>
    <row r="1046" spans="1:51">
      <c r="A1046" s="17">
        <v>1030</v>
      </c>
      <c r="B1046" s="17" t="str">
        <f t="shared" si="660"/>
        <v>January2,2024</v>
      </c>
      <c r="C1046" s="17">
        <f t="shared" ca="1" si="661"/>
        <v>1</v>
      </c>
      <c r="D1046" s="17" t="str">
        <f t="shared" ca="1" si="663"/>
        <v>Canada</v>
      </c>
      <c r="E1046" s="17" t="str">
        <f t="shared" ca="1" si="675"/>
        <v>Montreal</v>
      </c>
      <c r="F1046" s="17">
        <f t="shared" ca="1" si="662"/>
        <v>4</v>
      </c>
      <c r="G1046" s="17" t="str">
        <f t="shared" ref="G1046:G1109" ca="1" si="683">VLOOKUP(F1046,$BN$2:$BP$5,2)</f>
        <v>Mocktails</v>
      </c>
      <c r="H1046" s="17">
        <f t="shared" ref="H1046:H1109" ca="1" si="684">VLOOKUP(F1046,$BN$2:$BP$5,3)</f>
        <v>6.88</v>
      </c>
      <c r="J1046" s="36" t="str">
        <f t="shared" si="664"/>
        <v>January2,2024</v>
      </c>
      <c r="K1046" s="37">
        <f t="shared" ca="1" si="665"/>
        <v>6.88</v>
      </c>
      <c r="L1046" s="37">
        <f t="shared" ca="1" si="666"/>
        <v>0</v>
      </c>
      <c r="M1046" s="37">
        <f t="shared" ca="1" si="667"/>
        <v>0</v>
      </c>
      <c r="N1046" s="37">
        <f t="shared" ca="1" si="668"/>
        <v>0</v>
      </c>
      <c r="O1046" s="38">
        <f t="shared" ca="1" si="669"/>
        <v>0</v>
      </c>
      <c r="X1046" t="str">
        <f t="shared" si="670"/>
        <v>January2,2024</v>
      </c>
      <c r="Y1046">
        <f t="shared" ca="1" si="671"/>
        <v>6.88</v>
      </c>
      <c r="Z1046">
        <f t="shared" ca="1" si="672"/>
        <v>0</v>
      </c>
      <c r="AA1046">
        <f t="shared" ca="1" si="673"/>
        <v>0</v>
      </c>
      <c r="AB1046">
        <f t="shared" ca="1" si="674"/>
        <v>0</v>
      </c>
      <c r="AK1046" t="str">
        <f t="shared" si="676"/>
        <v>January2,2024</v>
      </c>
      <c r="AL1046">
        <f t="shared" ca="1" si="677"/>
        <v>0</v>
      </c>
      <c r="AM1046">
        <f t="shared" ca="1" si="678"/>
        <v>0</v>
      </c>
      <c r="AN1046">
        <f t="shared" ca="1" si="679"/>
        <v>5.52</v>
      </c>
      <c r="AO1046">
        <f t="shared" ca="1" si="680"/>
        <v>0</v>
      </c>
      <c r="AX1046" t="str">
        <f t="shared" si="681"/>
        <v>January2,2024</v>
      </c>
      <c r="AY1046">
        <f t="shared" ca="1" si="682"/>
        <v>4</v>
      </c>
    </row>
    <row r="1047" spans="1:51">
      <c r="A1047" s="17">
        <v>1031</v>
      </c>
      <c r="B1047" s="17" t="str">
        <f t="shared" si="660"/>
        <v>January2,2024</v>
      </c>
      <c r="C1047" s="17">
        <f t="shared" ca="1" si="661"/>
        <v>4</v>
      </c>
      <c r="D1047" s="17" t="str">
        <f t="shared" ca="1" si="663"/>
        <v>France</v>
      </c>
      <c r="E1047" s="17" t="str">
        <f t="shared" ca="1" si="675"/>
        <v>Paris</v>
      </c>
      <c r="F1047" s="17">
        <f t="shared" ca="1" si="662"/>
        <v>2</v>
      </c>
      <c r="G1047" s="17" t="str">
        <f t="shared" ca="1" si="683"/>
        <v>Ice Coffee</v>
      </c>
      <c r="H1047" s="17">
        <f t="shared" ca="1" si="684"/>
        <v>7.24</v>
      </c>
      <c r="J1047" s="33" t="str">
        <f t="shared" si="664"/>
        <v>January2,2024</v>
      </c>
      <c r="K1047" s="34">
        <f t="shared" ca="1" si="665"/>
        <v>0</v>
      </c>
      <c r="L1047" s="34">
        <f t="shared" ca="1" si="666"/>
        <v>0</v>
      </c>
      <c r="M1047" s="34">
        <f t="shared" ca="1" si="667"/>
        <v>0</v>
      </c>
      <c r="N1047" s="34">
        <f t="shared" ca="1" si="668"/>
        <v>7.24</v>
      </c>
      <c r="O1047" s="35">
        <f t="shared" ca="1" si="669"/>
        <v>0</v>
      </c>
      <c r="X1047" t="str">
        <f t="shared" si="670"/>
        <v>January2,2024</v>
      </c>
      <c r="Y1047">
        <f t="shared" ca="1" si="671"/>
        <v>0</v>
      </c>
      <c r="Z1047">
        <f t="shared" ca="1" si="672"/>
        <v>0</v>
      </c>
      <c r="AA1047">
        <f t="shared" ca="1" si="673"/>
        <v>7.24</v>
      </c>
      <c r="AB1047">
        <f t="shared" ca="1" si="674"/>
        <v>0</v>
      </c>
      <c r="AK1047" t="str">
        <f t="shared" si="676"/>
        <v>January2,2024</v>
      </c>
      <c r="AL1047">
        <f t="shared" ca="1" si="677"/>
        <v>0</v>
      </c>
      <c r="AM1047">
        <f t="shared" ca="1" si="678"/>
        <v>0</v>
      </c>
      <c r="AN1047">
        <f t="shared" ca="1" si="679"/>
        <v>0</v>
      </c>
      <c r="AO1047">
        <f t="shared" ca="1" si="680"/>
        <v>6.88</v>
      </c>
      <c r="AX1047" t="str">
        <f t="shared" si="681"/>
        <v>January2,2024</v>
      </c>
      <c r="AY1047">
        <f t="shared" ca="1" si="682"/>
        <v>5.52</v>
      </c>
    </row>
    <row r="1048" spans="1:51">
      <c r="A1048" s="17">
        <v>1032</v>
      </c>
      <c r="B1048" s="17" t="str">
        <f t="shared" ref="B1048:B1057" si="685">"January2,2024"</f>
        <v>January2,2024</v>
      </c>
      <c r="C1048" s="17">
        <f t="shared" ref="C1048:C1057" ca="1" si="686">RANDBETWEEN(1,5)</f>
        <v>3</v>
      </c>
      <c r="D1048" s="17" t="str">
        <f t="shared" ca="1" si="663"/>
        <v>US</v>
      </c>
      <c r="E1048" s="17" t="str">
        <f t="shared" ca="1" si="675"/>
        <v>Orlando</v>
      </c>
      <c r="F1048" s="17">
        <f t="shared" ref="F1048:F1057" ca="1" si="687">RANDBETWEEN(1,4)</f>
        <v>1</v>
      </c>
      <c r="G1048" s="17" t="str">
        <f t="shared" ca="1" si="683"/>
        <v>Coffee</v>
      </c>
      <c r="H1048" s="17">
        <f t="shared" ca="1" si="684"/>
        <v>4</v>
      </c>
      <c r="J1048" s="36" t="str">
        <f t="shared" si="664"/>
        <v>January2,2024</v>
      </c>
      <c r="K1048" s="37">
        <f t="shared" ca="1" si="665"/>
        <v>0</v>
      </c>
      <c r="L1048" s="37">
        <f t="shared" ca="1" si="666"/>
        <v>0</v>
      </c>
      <c r="M1048" s="37">
        <f t="shared" ca="1" si="667"/>
        <v>4</v>
      </c>
      <c r="N1048" s="37">
        <f t="shared" ca="1" si="668"/>
        <v>0</v>
      </c>
      <c r="O1048" s="38">
        <f t="shared" ca="1" si="669"/>
        <v>0</v>
      </c>
      <c r="X1048" t="str">
        <f t="shared" si="670"/>
        <v>January2,2024</v>
      </c>
      <c r="Y1048">
        <f t="shared" ca="1" si="671"/>
        <v>0</v>
      </c>
      <c r="Z1048">
        <f t="shared" ca="1" si="672"/>
        <v>4</v>
      </c>
      <c r="AA1048">
        <f t="shared" ca="1" si="673"/>
        <v>0</v>
      </c>
      <c r="AB1048">
        <f t="shared" ca="1" si="674"/>
        <v>0</v>
      </c>
      <c r="AK1048" t="str">
        <f t="shared" si="676"/>
        <v>January2,2024</v>
      </c>
      <c r="AL1048">
        <f t="shared" ca="1" si="677"/>
        <v>0</v>
      </c>
      <c r="AM1048">
        <f t="shared" ca="1" si="678"/>
        <v>7.24</v>
      </c>
      <c r="AN1048">
        <f t="shared" ca="1" si="679"/>
        <v>0</v>
      </c>
      <c r="AO1048">
        <f t="shared" ca="1" si="680"/>
        <v>0</v>
      </c>
      <c r="AX1048" t="str">
        <f t="shared" si="681"/>
        <v>January2,2024</v>
      </c>
      <c r="AY1048">
        <f t="shared" ca="1" si="682"/>
        <v>6.88</v>
      </c>
    </row>
    <row r="1049" spans="1:51">
      <c r="A1049" s="17">
        <v>1033</v>
      </c>
      <c r="B1049" s="17" t="str">
        <f t="shared" si="685"/>
        <v>January2,2024</v>
      </c>
      <c r="C1049" s="17">
        <f t="shared" ca="1" si="686"/>
        <v>5</v>
      </c>
      <c r="D1049" s="17" t="str">
        <f t="shared" ca="1" si="663"/>
        <v>UK</v>
      </c>
      <c r="E1049" s="17" t="str">
        <f t="shared" ca="1" si="675"/>
        <v>London</v>
      </c>
      <c r="F1049" s="17">
        <f t="shared" ca="1" si="687"/>
        <v>2</v>
      </c>
      <c r="G1049" s="17" t="str">
        <f t="shared" ca="1" si="683"/>
        <v>Ice Coffee</v>
      </c>
      <c r="H1049" s="17">
        <f t="shared" ca="1" si="684"/>
        <v>7.24</v>
      </c>
      <c r="J1049" s="33" t="str">
        <f t="shared" si="664"/>
        <v>January2,2024</v>
      </c>
      <c r="K1049" s="34">
        <f t="shared" ca="1" si="665"/>
        <v>0</v>
      </c>
      <c r="L1049" s="34">
        <f t="shared" ca="1" si="666"/>
        <v>0</v>
      </c>
      <c r="M1049" s="34">
        <f t="shared" ca="1" si="667"/>
        <v>0</v>
      </c>
      <c r="N1049" s="34">
        <f t="shared" ca="1" si="668"/>
        <v>0</v>
      </c>
      <c r="O1049" s="35">
        <f t="shared" ca="1" si="669"/>
        <v>7.24</v>
      </c>
      <c r="X1049" t="str">
        <f t="shared" si="670"/>
        <v>January2,2024</v>
      </c>
      <c r="Y1049">
        <f t="shared" ca="1" si="671"/>
        <v>0</v>
      </c>
      <c r="Z1049">
        <f t="shared" ca="1" si="672"/>
        <v>0</v>
      </c>
      <c r="AA1049">
        <f t="shared" ca="1" si="673"/>
        <v>0</v>
      </c>
      <c r="AB1049">
        <f t="shared" ca="1" si="674"/>
        <v>7.24</v>
      </c>
      <c r="AK1049" t="str">
        <f t="shared" si="676"/>
        <v>January2,2024</v>
      </c>
      <c r="AL1049">
        <f t="shared" ca="1" si="677"/>
        <v>4</v>
      </c>
      <c r="AM1049">
        <f t="shared" ca="1" si="678"/>
        <v>0</v>
      </c>
      <c r="AN1049">
        <f t="shared" ca="1" si="679"/>
        <v>0</v>
      </c>
      <c r="AO1049">
        <f t="shared" ca="1" si="680"/>
        <v>0</v>
      </c>
      <c r="AX1049" t="str">
        <f t="shared" si="681"/>
        <v>January2,2024</v>
      </c>
      <c r="AY1049">
        <f t="shared" ca="1" si="682"/>
        <v>7.24</v>
      </c>
    </row>
    <row r="1050" spans="1:51">
      <c r="A1050" s="17">
        <v>1034</v>
      </c>
      <c r="B1050" s="17" t="str">
        <f t="shared" si="685"/>
        <v>January2,2024</v>
      </c>
      <c r="C1050" s="17">
        <f t="shared" ca="1" si="686"/>
        <v>3</v>
      </c>
      <c r="D1050" s="17" t="str">
        <f t="shared" ca="1" si="663"/>
        <v>US</v>
      </c>
      <c r="E1050" s="17" t="str">
        <f t="shared" ca="1" si="675"/>
        <v>Orlando</v>
      </c>
      <c r="F1050" s="17">
        <f t="shared" ca="1" si="687"/>
        <v>3</v>
      </c>
      <c r="G1050" s="17" t="str">
        <f t="shared" ca="1" si="683"/>
        <v>Tea</v>
      </c>
      <c r="H1050" s="17">
        <f t="shared" ca="1" si="684"/>
        <v>5.52</v>
      </c>
      <c r="J1050" s="36" t="str">
        <f t="shared" si="664"/>
        <v>January2,2024</v>
      </c>
      <c r="K1050" s="37">
        <f t="shared" ca="1" si="665"/>
        <v>0</v>
      </c>
      <c r="L1050" s="37">
        <f t="shared" ca="1" si="666"/>
        <v>0</v>
      </c>
      <c r="M1050" s="37">
        <f t="shared" ca="1" si="667"/>
        <v>5.52</v>
      </c>
      <c r="N1050" s="37">
        <f t="shared" ca="1" si="668"/>
        <v>0</v>
      </c>
      <c r="O1050" s="38">
        <f t="shared" ca="1" si="669"/>
        <v>0</v>
      </c>
      <c r="X1050" t="str">
        <f t="shared" si="670"/>
        <v>January2,2024</v>
      </c>
      <c r="Y1050">
        <f t="shared" ca="1" si="671"/>
        <v>0</v>
      </c>
      <c r="Z1050">
        <f t="shared" ca="1" si="672"/>
        <v>5.52</v>
      </c>
      <c r="AA1050">
        <f t="shared" ca="1" si="673"/>
        <v>0</v>
      </c>
      <c r="AB1050">
        <f t="shared" ca="1" si="674"/>
        <v>0</v>
      </c>
      <c r="AK1050" t="str">
        <f t="shared" si="676"/>
        <v>January2,2024</v>
      </c>
      <c r="AL1050">
        <f t="shared" ca="1" si="677"/>
        <v>0</v>
      </c>
      <c r="AM1050">
        <f t="shared" ca="1" si="678"/>
        <v>7.24</v>
      </c>
      <c r="AN1050">
        <f t="shared" ca="1" si="679"/>
        <v>0</v>
      </c>
      <c r="AO1050">
        <f t="shared" ca="1" si="680"/>
        <v>0</v>
      </c>
      <c r="AX1050" t="str">
        <f t="shared" si="681"/>
        <v>January2,2024</v>
      </c>
      <c r="AY1050">
        <f t="shared" ca="1" si="682"/>
        <v>4</v>
      </c>
    </row>
    <row r="1051" spans="1:51">
      <c r="A1051" s="17">
        <v>1035</v>
      </c>
      <c r="B1051" s="17" t="str">
        <f t="shared" si="685"/>
        <v>January2,2024</v>
      </c>
      <c r="C1051" s="17">
        <f t="shared" ca="1" si="686"/>
        <v>4</v>
      </c>
      <c r="D1051" s="17" t="str">
        <f t="shared" ca="1" si="663"/>
        <v>France</v>
      </c>
      <c r="E1051" s="17" t="str">
        <f t="shared" ca="1" si="675"/>
        <v>Paris</v>
      </c>
      <c r="F1051" s="17">
        <f t="shared" ca="1" si="687"/>
        <v>1</v>
      </c>
      <c r="G1051" s="17" t="str">
        <f t="shared" ca="1" si="683"/>
        <v>Coffee</v>
      </c>
      <c r="H1051" s="17">
        <f t="shared" ca="1" si="684"/>
        <v>4</v>
      </c>
      <c r="J1051" s="33" t="str">
        <f t="shared" si="664"/>
        <v>January2,2024</v>
      </c>
      <c r="K1051" s="34">
        <f t="shared" ca="1" si="665"/>
        <v>0</v>
      </c>
      <c r="L1051" s="34">
        <f t="shared" ca="1" si="666"/>
        <v>0</v>
      </c>
      <c r="M1051" s="34">
        <f t="shared" ca="1" si="667"/>
        <v>0</v>
      </c>
      <c r="N1051" s="34">
        <f t="shared" ca="1" si="668"/>
        <v>4</v>
      </c>
      <c r="O1051" s="35">
        <f t="shared" ca="1" si="669"/>
        <v>0</v>
      </c>
      <c r="X1051" t="str">
        <f t="shared" si="670"/>
        <v>January2,2024</v>
      </c>
      <c r="Y1051">
        <f t="shared" ca="1" si="671"/>
        <v>0</v>
      </c>
      <c r="Z1051">
        <f t="shared" ca="1" si="672"/>
        <v>0</v>
      </c>
      <c r="AA1051">
        <f t="shared" ca="1" si="673"/>
        <v>4</v>
      </c>
      <c r="AB1051">
        <f t="shared" ca="1" si="674"/>
        <v>0</v>
      </c>
      <c r="AK1051" t="str">
        <f t="shared" si="676"/>
        <v>January2,2024</v>
      </c>
      <c r="AL1051">
        <f t="shared" ca="1" si="677"/>
        <v>0</v>
      </c>
      <c r="AM1051">
        <f t="shared" ca="1" si="678"/>
        <v>0</v>
      </c>
      <c r="AN1051">
        <f t="shared" ca="1" si="679"/>
        <v>5.52</v>
      </c>
      <c r="AO1051">
        <f t="shared" ca="1" si="680"/>
        <v>0</v>
      </c>
      <c r="AX1051" t="str">
        <f t="shared" si="681"/>
        <v>January2,2024</v>
      </c>
      <c r="AY1051">
        <f t="shared" ca="1" si="682"/>
        <v>7.24</v>
      </c>
    </row>
    <row r="1052" spans="1:51">
      <c r="A1052" s="17">
        <v>1036</v>
      </c>
      <c r="B1052" s="17" t="str">
        <f t="shared" si="685"/>
        <v>January2,2024</v>
      </c>
      <c r="C1052" s="17">
        <f t="shared" ca="1" si="686"/>
        <v>5</v>
      </c>
      <c r="D1052" s="17" t="str">
        <f t="shared" ca="1" si="663"/>
        <v>UK</v>
      </c>
      <c r="E1052" s="17" t="str">
        <f t="shared" ca="1" si="675"/>
        <v>London</v>
      </c>
      <c r="F1052" s="17">
        <f t="shared" ca="1" si="687"/>
        <v>3</v>
      </c>
      <c r="G1052" s="17" t="str">
        <f t="shared" ca="1" si="683"/>
        <v>Tea</v>
      </c>
      <c r="H1052" s="17">
        <f t="shared" ca="1" si="684"/>
        <v>5.52</v>
      </c>
      <c r="J1052" s="36" t="str">
        <f t="shared" si="664"/>
        <v>January2,2024</v>
      </c>
      <c r="K1052" s="37">
        <f t="shared" ca="1" si="665"/>
        <v>0</v>
      </c>
      <c r="L1052" s="37">
        <f t="shared" ca="1" si="666"/>
        <v>0</v>
      </c>
      <c r="M1052" s="37">
        <f t="shared" ca="1" si="667"/>
        <v>0</v>
      </c>
      <c r="N1052" s="37">
        <f t="shared" ca="1" si="668"/>
        <v>0</v>
      </c>
      <c r="O1052" s="38">
        <f t="shared" ca="1" si="669"/>
        <v>5.52</v>
      </c>
      <c r="X1052" t="str">
        <f t="shared" si="670"/>
        <v>January2,2024</v>
      </c>
      <c r="Y1052">
        <f t="shared" ca="1" si="671"/>
        <v>0</v>
      </c>
      <c r="Z1052">
        <f t="shared" ca="1" si="672"/>
        <v>0</v>
      </c>
      <c r="AA1052">
        <f t="shared" ca="1" si="673"/>
        <v>0</v>
      </c>
      <c r="AB1052">
        <f t="shared" ca="1" si="674"/>
        <v>5.52</v>
      </c>
      <c r="AK1052" t="str">
        <f t="shared" si="676"/>
        <v>January2,2024</v>
      </c>
      <c r="AL1052">
        <f t="shared" ca="1" si="677"/>
        <v>4</v>
      </c>
      <c r="AM1052">
        <f t="shared" ca="1" si="678"/>
        <v>0</v>
      </c>
      <c r="AN1052">
        <f t="shared" ca="1" si="679"/>
        <v>0</v>
      </c>
      <c r="AO1052">
        <f t="shared" ca="1" si="680"/>
        <v>0</v>
      </c>
      <c r="AX1052" t="str">
        <f t="shared" si="681"/>
        <v>January2,2024</v>
      </c>
      <c r="AY1052">
        <f t="shared" ca="1" si="682"/>
        <v>5.52</v>
      </c>
    </row>
    <row r="1053" spans="1:51">
      <c r="A1053" s="17">
        <v>1037</v>
      </c>
      <c r="B1053" s="17" t="str">
        <f t="shared" si="685"/>
        <v>January2,2024</v>
      </c>
      <c r="C1053" s="17">
        <f t="shared" ca="1" si="686"/>
        <v>3</v>
      </c>
      <c r="D1053" s="17" t="str">
        <f t="shared" ca="1" si="663"/>
        <v>US</v>
      </c>
      <c r="E1053" s="17" t="str">
        <f t="shared" ca="1" si="675"/>
        <v>Orlando</v>
      </c>
      <c r="F1053" s="17">
        <f t="shared" ca="1" si="687"/>
        <v>3</v>
      </c>
      <c r="G1053" s="17" t="str">
        <f t="shared" ca="1" si="683"/>
        <v>Tea</v>
      </c>
      <c r="H1053" s="17">
        <f t="shared" ca="1" si="684"/>
        <v>5.52</v>
      </c>
      <c r="J1053" s="33" t="str">
        <f t="shared" si="664"/>
        <v>January2,2024</v>
      </c>
      <c r="K1053" s="34">
        <f t="shared" ca="1" si="665"/>
        <v>0</v>
      </c>
      <c r="L1053" s="34">
        <f t="shared" ca="1" si="666"/>
        <v>0</v>
      </c>
      <c r="M1053" s="34">
        <f t="shared" ca="1" si="667"/>
        <v>5.52</v>
      </c>
      <c r="N1053" s="34">
        <f t="shared" ca="1" si="668"/>
        <v>0</v>
      </c>
      <c r="O1053" s="35">
        <f t="shared" ca="1" si="669"/>
        <v>0</v>
      </c>
      <c r="X1053" t="str">
        <f t="shared" si="670"/>
        <v>January2,2024</v>
      </c>
      <c r="Y1053">
        <f t="shared" ca="1" si="671"/>
        <v>0</v>
      </c>
      <c r="Z1053">
        <f t="shared" ca="1" si="672"/>
        <v>5.52</v>
      </c>
      <c r="AA1053">
        <f t="shared" ca="1" si="673"/>
        <v>0</v>
      </c>
      <c r="AB1053">
        <f t="shared" ca="1" si="674"/>
        <v>0</v>
      </c>
      <c r="AK1053" t="str">
        <f t="shared" si="676"/>
        <v>January2,2024</v>
      </c>
      <c r="AL1053">
        <f t="shared" ca="1" si="677"/>
        <v>0</v>
      </c>
      <c r="AM1053">
        <f t="shared" ca="1" si="678"/>
        <v>0</v>
      </c>
      <c r="AN1053">
        <f t="shared" ca="1" si="679"/>
        <v>5.52</v>
      </c>
      <c r="AO1053">
        <f t="shared" ca="1" si="680"/>
        <v>0</v>
      </c>
      <c r="AX1053" t="str">
        <f t="shared" si="681"/>
        <v>January2,2024</v>
      </c>
      <c r="AY1053">
        <f t="shared" ca="1" si="682"/>
        <v>4</v>
      </c>
    </row>
    <row r="1054" spans="1:51">
      <c r="A1054" s="17">
        <v>1038</v>
      </c>
      <c r="B1054" s="17" t="str">
        <f t="shared" si="685"/>
        <v>January2,2024</v>
      </c>
      <c r="C1054" s="17">
        <f t="shared" ca="1" si="686"/>
        <v>4</v>
      </c>
      <c r="D1054" s="17" t="str">
        <f t="shared" ca="1" si="663"/>
        <v>France</v>
      </c>
      <c r="E1054" s="17" t="str">
        <f t="shared" ca="1" si="675"/>
        <v>Paris</v>
      </c>
      <c r="F1054" s="17">
        <f t="shared" ca="1" si="687"/>
        <v>3</v>
      </c>
      <c r="G1054" s="17" t="str">
        <f t="shared" ca="1" si="683"/>
        <v>Tea</v>
      </c>
      <c r="H1054" s="17">
        <f t="shared" ca="1" si="684"/>
        <v>5.52</v>
      </c>
      <c r="J1054" s="36" t="str">
        <f t="shared" si="664"/>
        <v>January2,2024</v>
      </c>
      <c r="K1054" s="37">
        <f t="shared" ca="1" si="665"/>
        <v>0</v>
      </c>
      <c r="L1054" s="37">
        <f t="shared" ca="1" si="666"/>
        <v>0</v>
      </c>
      <c r="M1054" s="37">
        <f t="shared" ca="1" si="667"/>
        <v>0</v>
      </c>
      <c r="N1054" s="37">
        <f t="shared" ca="1" si="668"/>
        <v>5.52</v>
      </c>
      <c r="O1054" s="38">
        <f t="shared" ca="1" si="669"/>
        <v>0</v>
      </c>
      <c r="X1054" t="str">
        <f t="shared" si="670"/>
        <v>January2,2024</v>
      </c>
      <c r="Y1054">
        <f t="shared" ca="1" si="671"/>
        <v>0</v>
      </c>
      <c r="Z1054">
        <f t="shared" ca="1" si="672"/>
        <v>0</v>
      </c>
      <c r="AA1054">
        <f t="shared" ca="1" si="673"/>
        <v>5.52</v>
      </c>
      <c r="AB1054">
        <f t="shared" ca="1" si="674"/>
        <v>0</v>
      </c>
      <c r="AK1054" t="str">
        <f t="shared" si="676"/>
        <v>January2,2024</v>
      </c>
      <c r="AL1054">
        <f t="shared" ca="1" si="677"/>
        <v>0</v>
      </c>
      <c r="AM1054">
        <f t="shared" ca="1" si="678"/>
        <v>0</v>
      </c>
      <c r="AN1054">
        <f t="shared" ca="1" si="679"/>
        <v>5.52</v>
      </c>
      <c r="AO1054">
        <f t="shared" ca="1" si="680"/>
        <v>0</v>
      </c>
      <c r="AX1054" t="str">
        <f t="shared" si="681"/>
        <v>January2,2024</v>
      </c>
      <c r="AY1054">
        <f t="shared" ca="1" si="682"/>
        <v>5.52</v>
      </c>
    </row>
    <row r="1055" spans="1:51">
      <c r="A1055" s="17">
        <v>1039</v>
      </c>
      <c r="B1055" s="17" t="str">
        <f t="shared" si="685"/>
        <v>January2,2024</v>
      </c>
      <c r="C1055" s="17">
        <f t="shared" ca="1" si="686"/>
        <v>3</v>
      </c>
      <c r="D1055" s="17" t="str">
        <f t="shared" ca="1" si="663"/>
        <v>US</v>
      </c>
      <c r="E1055" s="17" t="str">
        <f t="shared" ca="1" si="675"/>
        <v>Orlando</v>
      </c>
      <c r="F1055" s="17">
        <f t="shared" ca="1" si="687"/>
        <v>1</v>
      </c>
      <c r="G1055" s="17" t="str">
        <f t="shared" ca="1" si="683"/>
        <v>Coffee</v>
      </c>
      <c r="H1055" s="17">
        <f t="shared" ca="1" si="684"/>
        <v>4</v>
      </c>
      <c r="J1055" s="33" t="str">
        <f t="shared" si="664"/>
        <v>January2,2024</v>
      </c>
      <c r="K1055" s="34">
        <f t="shared" ca="1" si="665"/>
        <v>0</v>
      </c>
      <c r="L1055" s="34">
        <f t="shared" ca="1" si="666"/>
        <v>0</v>
      </c>
      <c r="M1055" s="34">
        <f t="shared" ca="1" si="667"/>
        <v>4</v>
      </c>
      <c r="N1055" s="34">
        <f t="shared" ca="1" si="668"/>
        <v>0</v>
      </c>
      <c r="O1055" s="35">
        <f t="shared" ca="1" si="669"/>
        <v>0</v>
      </c>
      <c r="X1055" t="str">
        <f t="shared" si="670"/>
        <v>January2,2024</v>
      </c>
      <c r="Y1055">
        <f t="shared" ca="1" si="671"/>
        <v>0</v>
      </c>
      <c r="Z1055">
        <f t="shared" ca="1" si="672"/>
        <v>4</v>
      </c>
      <c r="AA1055">
        <f t="shared" ca="1" si="673"/>
        <v>0</v>
      </c>
      <c r="AB1055">
        <f t="shared" ca="1" si="674"/>
        <v>0</v>
      </c>
      <c r="AK1055" t="str">
        <f t="shared" si="676"/>
        <v>January2,2024</v>
      </c>
      <c r="AL1055">
        <f t="shared" ca="1" si="677"/>
        <v>0</v>
      </c>
      <c r="AM1055">
        <f t="shared" ca="1" si="678"/>
        <v>0</v>
      </c>
      <c r="AN1055">
        <f t="shared" ca="1" si="679"/>
        <v>5.52</v>
      </c>
      <c r="AO1055">
        <f t="shared" ca="1" si="680"/>
        <v>0</v>
      </c>
      <c r="AX1055" t="str">
        <f t="shared" si="681"/>
        <v>January2,2024</v>
      </c>
      <c r="AY1055">
        <f t="shared" ca="1" si="682"/>
        <v>5.52</v>
      </c>
    </row>
    <row r="1056" spans="1:51">
      <c r="A1056" s="17">
        <v>1040</v>
      </c>
      <c r="B1056" s="17" t="str">
        <f t="shared" si="685"/>
        <v>January2,2024</v>
      </c>
      <c r="C1056" s="17">
        <f t="shared" ca="1" si="686"/>
        <v>5</v>
      </c>
      <c r="D1056" s="17" t="str">
        <f t="shared" ca="1" si="663"/>
        <v>UK</v>
      </c>
      <c r="E1056" s="17" t="str">
        <f t="shared" ca="1" si="675"/>
        <v>London</v>
      </c>
      <c r="F1056" s="17">
        <f t="shared" ca="1" si="687"/>
        <v>1</v>
      </c>
      <c r="G1056" s="17" t="str">
        <f t="shared" ca="1" si="683"/>
        <v>Coffee</v>
      </c>
      <c r="H1056" s="17">
        <f t="shared" ca="1" si="684"/>
        <v>4</v>
      </c>
      <c r="J1056" s="36" t="str">
        <f t="shared" si="664"/>
        <v>January2,2024</v>
      </c>
      <c r="K1056" s="37">
        <f t="shared" ca="1" si="665"/>
        <v>0</v>
      </c>
      <c r="L1056" s="37">
        <f t="shared" ca="1" si="666"/>
        <v>0</v>
      </c>
      <c r="M1056" s="37">
        <f t="shared" ca="1" si="667"/>
        <v>0</v>
      </c>
      <c r="N1056" s="37">
        <f t="shared" ca="1" si="668"/>
        <v>0</v>
      </c>
      <c r="O1056" s="38">
        <f t="shared" ca="1" si="669"/>
        <v>4</v>
      </c>
      <c r="X1056" t="str">
        <f t="shared" si="670"/>
        <v>January2,2024</v>
      </c>
      <c r="Y1056">
        <f t="shared" ca="1" si="671"/>
        <v>0</v>
      </c>
      <c r="Z1056">
        <f t="shared" ca="1" si="672"/>
        <v>0</v>
      </c>
      <c r="AA1056">
        <f t="shared" ca="1" si="673"/>
        <v>0</v>
      </c>
      <c r="AB1056">
        <f t="shared" ca="1" si="674"/>
        <v>4</v>
      </c>
      <c r="AK1056" t="str">
        <f t="shared" si="676"/>
        <v>January2,2024</v>
      </c>
      <c r="AL1056">
        <f t="shared" ca="1" si="677"/>
        <v>4</v>
      </c>
      <c r="AM1056">
        <f t="shared" ca="1" si="678"/>
        <v>0</v>
      </c>
      <c r="AN1056">
        <f t="shared" ca="1" si="679"/>
        <v>0</v>
      </c>
      <c r="AO1056">
        <f t="shared" ca="1" si="680"/>
        <v>0</v>
      </c>
      <c r="AX1056" t="str">
        <f t="shared" si="681"/>
        <v>January2,2024</v>
      </c>
      <c r="AY1056">
        <f t="shared" ca="1" si="682"/>
        <v>5.52</v>
      </c>
    </row>
    <row r="1057" spans="1:51">
      <c r="A1057" s="17">
        <v>1041</v>
      </c>
      <c r="B1057" s="17" t="str">
        <f t="shared" si="685"/>
        <v>January2,2024</v>
      </c>
      <c r="C1057" s="17">
        <f t="shared" ca="1" si="686"/>
        <v>5</v>
      </c>
      <c r="D1057" s="17" t="str">
        <f t="shared" ca="1" si="663"/>
        <v>UK</v>
      </c>
      <c r="E1057" s="17" t="str">
        <f t="shared" ca="1" si="675"/>
        <v>London</v>
      </c>
      <c r="F1057" s="17">
        <f t="shared" ca="1" si="687"/>
        <v>2</v>
      </c>
      <c r="G1057" s="17" t="str">
        <f t="shared" ca="1" si="683"/>
        <v>Ice Coffee</v>
      </c>
      <c r="H1057" s="17">
        <f t="shared" ca="1" si="684"/>
        <v>7.24</v>
      </c>
      <c r="J1057" s="33" t="str">
        <f t="shared" si="664"/>
        <v>January2,2024</v>
      </c>
      <c r="K1057" s="34">
        <f t="shared" ca="1" si="665"/>
        <v>0</v>
      </c>
      <c r="L1057" s="34">
        <f t="shared" ca="1" si="666"/>
        <v>0</v>
      </c>
      <c r="M1057" s="34">
        <f t="shared" ca="1" si="667"/>
        <v>0</v>
      </c>
      <c r="N1057" s="34">
        <f t="shared" ca="1" si="668"/>
        <v>0</v>
      </c>
      <c r="O1057" s="35">
        <f t="shared" ca="1" si="669"/>
        <v>7.24</v>
      </c>
      <c r="X1057" t="str">
        <f t="shared" si="670"/>
        <v>January2,2024</v>
      </c>
      <c r="Y1057">
        <f t="shared" ca="1" si="671"/>
        <v>0</v>
      </c>
      <c r="Z1057">
        <f t="shared" ca="1" si="672"/>
        <v>0</v>
      </c>
      <c r="AA1057">
        <f t="shared" ca="1" si="673"/>
        <v>0</v>
      </c>
      <c r="AB1057">
        <f t="shared" ca="1" si="674"/>
        <v>7.24</v>
      </c>
      <c r="AK1057" t="str">
        <f t="shared" si="676"/>
        <v>January2,2024</v>
      </c>
      <c r="AL1057">
        <f t="shared" ca="1" si="677"/>
        <v>4</v>
      </c>
      <c r="AM1057">
        <f t="shared" ca="1" si="678"/>
        <v>0</v>
      </c>
      <c r="AN1057">
        <f t="shared" ca="1" si="679"/>
        <v>0</v>
      </c>
      <c r="AO1057">
        <f t="shared" ca="1" si="680"/>
        <v>0</v>
      </c>
      <c r="AX1057" t="str">
        <f t="shared" si="681"/>
        <v>January2,2024</v>
      </c>
      <c r="AY1057">
        <f t="shared" ca="1" si="682"/>
        <v>4</v>
      </c>
    </row>
    <row r="1058" spans="1:51">
      <c r="A1058" s="17">
        <v>1042</v>
      </c>
      <c r="B1058" s="17" t="str">
        <f t="shared" ref="B1058:B1067" si="688">"January2,2024"</f>
        <v>January2,2024</v>
      </c>
      <c r="C1058" s="17">
        <f t="shared" ref="C1058:C1067" ca="1" si="689">RANDBETWEEN(1,5)</f>
        <v>2</v>
      </c>
      <c r="D1058" s="17" t="str">
        <f t="shared" ca="1" si="663"/>
        <v>Canada</v>
      </c>
      <c r="E1058" s="17" t="str">
        <f t="shared" ca="1" si="675"/>
        <v>Toronto</v>
      </c>
      <c r="F1058" s="17">
        <f t="shared" ref="F1058:F1067" ca="1" si="690">RANDBETWEEN(1,4)</f>
        <v>3</v>
      </c>
      <c r="G1058" s="17" t="str">
        <f t="shared" ca="1" si="683"/>
        <v>Tea</v>
      </c>
      <c r="H1058" s="17">
        <f t="shared" ca="1" si="684"/>
        <v>5.52</v>
      </c>
      <c r="J1058" s="36" t="str">
        <f t="shared" si="664"/>
        <v>January2,2024</v>
      </c>
      <c r="K1058" s="37">
        <f t="shared" ca="1" si="665"/>
        <v>0</v>
      </c>
      <c r="L1058" s="37">
        <f t="shared" ca="1" si="666"/>
        <v>5.52</v>
      </c>
      <c r="M1058" s="37">
        <f t="shared" ca="1" si="667"/>
        <v>0</v>
      </c>
      <c r="N1058" s="37">
        <f t="shared" ca="1" si="668"/>
        <v>0</v>
      </c>
      <c r="O1058" s="38">
        <f t="shared" ca="1" si="669"/>
        <v>0</v>
      </c>
      <c r="X1058" t="str">
        <f t="shared" si="670"/>
        <v>January2,2024</v>
      </c>
      <c r="Y1058">
        <f t="shared" ca="1" si="671"/>
        <v>5.52</v>
      </c>
      <c r="Z1058">
        <f t="shared" ca="1" si="672"/>
        <v>0</v>
      </c>
      <c r="AA1058">
        <f t="shared" ca="1" si="673"/>
        <v>0</v>
      </c>
      <c r="AB1058">
        <f t="shared" ca="1" si="674"/>
        <v>0</v>
      </c>
      <c r="AK1058" t="str">
        <f t="shared" si="676"/>
        <v>January2,2024</v>
      </c>
      <c r="AL1058">
        <f t="shared" ca="1" si="677"/>
        <v>0</v>
      </c>
      <c r="AM1058">
        <f t="shared" ca="1" si="678"/>
        <v>7.24</v>
      </c>
      <c r="AN1058">
        <f t="shared" ca="1" si="679"/>
        <v>0</v>
      </c>
      <c r="AO1058">
        <f t="shared" ca="1" si="680"/>
        <v>0</v>
      </c>
      <c r="AX1058" t="str">
        <f t="shared" si="681"/>
        <v>January2,2024</v>
      </c>
      <c r="AY1058">
        <f t="shared" ca="1" si="682"/>
        <v>4</v>
      </c>
    </row>
    <row r="1059" spans="1:51">
      <c r="A1059" s="17">
        <v>1043</v>
      </c>
      <c r="B1059" s="17" t="str">
        <f t="shared" si="688"/>
        <v>January2,2024</v>
      </c>
      <c r="C1059" s="17">
        <f t="shared" ca="1" si="689"/>
        <v>1</v>
      </c>
      <c r="D1059" s="17" t="str">
        <f t="shared" ca="1" si="663"/>
        <v>Canada</v>
      </c>
      <c r="E1059" s="17" t="str">
        <f t="shared" ca="1" si="675"/>
        <v>Montreal</v>
      </c>
      <c r="F1059" s="17">
        <f t="shared" ca="1" si="690"/>
        <v>4</v>
      </c>
      <c r="G1059" s="17" t="str">
        <f t="shared" ca="1" si="683"/>
        <v>Mocktails</v>
      </c>
      <c r="H1059" s="17">
        <f t="shared" ca="1" si="684"/>
        <v>6.88</v>
      </c>
      <c r="J1059" s="33" t="str">
        <f t="shared" si="664"/>
        <v>January2,2024</v>
      </c>
      <c r="K1059" s="34">
        <f t="shared" ca="1" si="665"/>
        <v>6.88</v>
      </c>
      <c r="L1059" s="34">
        <f t="shared" ca="1" si="666"/>
        <v>0</v>
      </c>
      <c r="M1059" s="34">
        <f t="shared" ca="1" si="667"/>
        <v>0</v>
      </c>
      <c r="N1059" s="34">
        <f t="shared" ca="1" si="668"/>
        <v>0</v>
      </c>
      <c r="O1059" s="35">
        <f t="shared" ca="1" si="669"/>
        <v>0</v>
      </c>
      <c r="X1059" t="str">
        <f t="shared" si="670"/>
        <v>January2,2024</v>
      </c>
      <c r="Y1059">
        <f t="shared" ca="1" si="671"/>
        <v>6.88</v>
      </c>
      <c r="Z1059">
        <f t="shared" ca="1" si="672"/>
        <v>0</v>
      </c>
      <c r="AA1059">
        <f t="shared" ca="1" si="673"/>
        <v>0</v>
      </c>
      <c r="AB1059">
        <f t="shared" ca="1" si="674"/>
        <v>0</v>
      </c>
      <c r="AK1059" t="str">
        <f t="shared" si="676"/>
        <v>January2,2024</v>
      </c>
      <c r="AL1059">
        <f t="shared" ca="1" si="677"/>
        <v>0</v>
      </c>
      <c r="AM1059">
        <f t="shared" ca="1" si="678"/>
        <v>0</v>
      </c>
      <c r="AN1059">
        <f t="shared" ca="1" si="679"/>
        <v>5.52</v>
      </c>
      <c r="AO1059">
        <f t="shared" ca="1" si="680"/>
        <v>0</v>
      </c>
      <c r="AX1059" t="str">
        <f t="shared" si="681"/>
        <v>January2,2024</v>
      </c>
      <c r="AY1059">
        <f t="shared" ca="1" si="682"/>
        <v>7.24</v>
      </c>
    </row>
    <row r="1060" spans="1:51">
      <c r="A1060" s="17">
        <v>1044</v>
      </c>
      <c r="B1060" s="17" t="str">
        <f t="shared" si="688"/>
        <v>January2,2024</v>
      </c>
      <c r="C1060" s="17">
        <f t="shared" ca="1" si="689"/>
        <v>2</v>
      </c>
      <c r="D1060" s="17" t="str">
        <f t="shared" ca="1" si="663"/>
        <v>Canada</v>
      </c>
      <c r="E1060" s="17" t="str">
        <f t="shared" ca="1" si="675"/>
        <v>Toronto</v>
      </c>
      <c r="F1060" s="17">
        <f t="shared" ca="1" si="690"/>
        <v>4</v>
      </c>
      <c r="G1060" s="17" t="str">
        <f t="shared" ca="1" si="683"/>
        <v>Mocktails</v>
      </c>
      <c r="H1060" s="17">
        <f t="shared" ca="1" si="684"/>
        <v>6.88</v>
      </c>
      <c r="J1060" s="36" t="str">
        <f t="shared" si="664"/>
        <v>January2,2024</v>
      </c>
      <c r="K1060" s="37">
        <f t="shared" ca="1" si="665"/>
        <v>0</v>
      </c>
      <c r="L1060" s="37">
        <f t="shared" ca="1" si="666"/>
        <v>6.88</v>
      </c>
      <c r="M1060" s="37">
        <f t="shared" ca="1" si="667"/>
        <v>0</v>
      </c>
      <c r="N1060" s="37">
        <f t="shared" ca="1" si="668"/>
        <v>0</v>
      </c>
      <c r="O1060" s="38">
        <f t="shared" ca="1" si="669"/>
        <v>0</v>
      </c>
      <c r="X1060" t="str">
        <f t="shared" si="670"/>
        <v>January2,2024</v>
      </c>
      <c r="Y1060">
        <f t="shared" ca="1" si="671"/>
        <v>6.88</v>
      </c>
      <c r="Z1060">
        <f t="shared" ca="1" si="672"/>
        <v>0</v>
      </c>
      <c r="AA1060">
        <f t="shared" ca="1" si="673"/>
        <v>0</v>
      </c>
      <c r="AB1060">
        <f t="shared" ca="1" si="674"/>
        <v>0</v>
      </c>
      <c r="AK1060" t="str">
        <f t="shared" si="676"/>
        <v>January2,2024</v>
      </c>
      <c r="AL1060">
        <f t="shared" ca="1" si="677"/>
        <v>0</v>
      </c>
      <c r="AM1060">
        <f t="shared" ca="1" si="678"/>
        <v>0</v>
      </c>
      <c r="AN1060">
        <f t="shared" ca="1" si="679"/>
        <v>0</v>
      </c>
      <c r="AO1060">
        <f t="shared" ca="1" si="680"/>
        <v>6.88</v>
      </c>
      <c r="AX1060" t="str">
        <f t="shared" si="681"/>
        <v>January2,2024</v>
      </c>
      <c r="AY1060">
        <f t="shared" ca="1" si="682"/>
        <v>5.52</v>
      </c>
    </row>
    <row r="1061" spans="1:51">
      <c r="A1061" s="17">
        <v>1045</v>
      </c>
      <c r="B1061" s="17" t="str">
        <f t="shared" si="688"/>
        <v>January2,2024</v>
      </c>
      <c r="C1061" s="17">
        <f t="shared" ca="1" si="689"/>
        <v>4</v>
      </c>
      <c r="D1061" s="17" t="str">
        <f t="shared" ca="1" si="663"/>
        <v>France</v>
      </c>
      <c r="E1061" s="17" t="str">
        <f t="shared" ca="1" si="675"/>
        <v>Paris</v>
      </c>
      <c r="F1061" s="17">
        <f t="shared" ca="1" si="690"/>
        <v>2</v>
      </c>
      <c r="G1061" s="17" t="str">
        <f t="shared" ca="1" si="683"/>
        <v>Ice Coffee</v>
      </c>
      <c r="H1061" s="17">
        <f t="shared" ca="1" si="684"/>
        <v>7.24</v>
      </c>
      <c r="J1061" s="33" t="str">
        <f t="shared" si="664"/>
        <v>January2,2024</v>
      </c>
      <c r="K1061" s="34">
        <f t="shared" ca="1" si="665"/>
        <v>0</v>
      </c>
      <c r="L1061" s="34">
        <f t="shared" ca="1" si="666"/>
        <v>0</v>
      </c>
      <c r="M1061" s="34">
        <f t="shared" ca="1" si="667"/>
        <v>0</v>
      </c>
      <c r="N1061" s="34">
        <f t="shared" ca="1" si="668"/>
        <v>7.24</v>
      </c>
      <c r="O1061" s="35">
        <f t="shared" ca="1" si="669"/>
        <v>0</v>
      </c>
      <c r="X1061" t="str">
        <f t="shared" si="670"/>
        <v>January2,2024</v>
      </c>
      <c r="Y1061">
        <f t="shared" ca="1" si="671"/>
        <v>0</v>
      </c>
      <c r="Z1061">
        <f t="shared" ca="1" si="672"/>
        <v>0</v>
      </c>
      <c r="AA1061">
        <f t="shared" ca="1" si="673"/>
        <v>7.24</v>
      </c>
      <c r="AB1061">
        <f t="shared" ca="1" si="674"/>
        <v>0</v>
      </c>
      <c r="AK1061" t="str">
        <f t="shared" si="676"/>
        <v>January2,2024</v>
      </c>
      <c r="AL1061">
        <f t="shared" ca="1" si="677"/>
        <v>0</v>
      </c>
      <c r="AM1061">
        <f t="shared" ca="1" si="678"/>
        <v>0</v>
      </c>
      <c r="AN1061">
        <f t="shared" ca="1" si="679"/>
        <v>0</v>
      </c>
      <c r="AO1061">
        <f t="shared" ca="1" si="680"/>
        <v>6.88</v>
      </c>
      <c r="AX1061" t="str">
        <f t="shared" si="681"/>
        <v>January2,2024</v>
      </c>
      <c r="AY1061">
        <f t="shared" ca="1" si="682"/>
        <v>6.88</v>
      </c>
    </row>
    <row r="1062" spans="1:51">
      <c r="A1062" s="17">
        <v>1046</v>
      </c>
      <c r="B1062" s="17" t="str">
        <f t="shared" si="688"/>
        <v>January2,2024</v>
      </c>
      <c r="C1062" s="17">
        <f t="shared" ca="1" si="689"/>
        <v>2</v>
      </c>
      <c r="D1062" s="17" t="str">
        <f t="shared" ca="1" si="663"/>
        <v>Canada</v>
      </c>
      <c r="E1062" s="17" t="str">
        <f t="shared" ca="1" si="675"/>
        <v>Toronto</v>
      </c>
      <c r="F1062" s="17">
        <f t="shared" ca="1" si="690"/>
        <v>1</v>
      </c>
      <c r="G1062" s="17" t="str">
        <f t="shared" ca="1" si="683"/>
        <v>Coffee</v>
      </c>
      <c r="H1062" s="17">
        <f t="shared" ca="1" si="684"/>
        <v>4</v>
      </c>
      <c r="J1062" s="36" t="str">
        <f t="shared" si="664"/>
        <v>January2,2024</v>
      </c>
      <c r="K1062" s="37">
        <f t="shared" ca="1" si="665"/>
        <v>0</v>
      </c>
      <c r="L1062" s="37">
        <f t="shared" ca="1" si="666"/>
        <v>4</v>
      </c>
      <c r="M1062" s="37">
        <f t="shared" ca="1" si="667"/>
        <v>0</v>
      </c>
      <c r="N1062" s="37">
        <f t="shared" ca="1" si="668"/>
        <v>0</v>
      </c>
      <c r="O1062" s="38">
        <f t="shared" ca="1" si="669"/>
        <v>0</v>
      </c>
      <c r="X1062" t="str">
        <f t="shared" si="670"/>
        <v>January2,2024</v>
      </c>
      <c r="Y1062">
        <f t="shared" ca="1" si="671"/>
        <v>4</v>
      </c>
      <c r="Z1062">
        <f t="shared" ca="1" si="672"/>
        <v>0</v>
      </c>
      <c r="AA1062">
        <f t="shared" ca="1" si="673"/>
        <v>0</v>
      </c>
      <c r="AB1062">
        <f t="shared" ca="1" si="674"/>
        <v>0</v>
      </c>
      <c r="AK1062" t="str">
        <f t="shared" si="676"/>
        <v>January2,2024</v>
      </c>
      <c r="AL1062">
        <f t="shared" ca="1" si="677"/>
        <v>0</v>
      </c>
      <c r="AM1062">
        <f t="shared" ca="1" si="678"/>
        <v>7.24</v>
      </c>
      <c r="AN1062">
        <f t="shared" ca="1" si="679"/>
        <v>0</v>
      </c>
      <c r="AO1062">
        <f t="shared" ca="1" si="680"/>
        <v>0</v>
      </c>
      <c r="AX1062" t="str">
        <f t="shared" si="681"/>
        <v>January2,2024</v>
      </c>
      <c r="AY1062">
        <f t="shared" ca="1" si="682"/>
        <v>6.88</v>
      </c>
    </row>
    <row r="1063" spans="1:51">
      <c r="A1063" s="17">
        <v>1047</v>
      </c>
      <c r="B1063" s="17" t="str">
        <f t="shared" si="688"/>
        <v>January2,2024</v>
      </c>
      <c r="C1063" s="17">
        <f t="shared" ca="1" si="689"/>
        <v>5</v>
      </c>
      <c r="D1063" s="17" t="str">
        <f t="shared" ca="1" si="663"/>
        <v>UK</v>
      </c>
      <c r="E1063" s="17" t="str">
        <f t="shared" ca="1" si="675"/>
        <v>London</v>
      </c>
      <c r="F1063" s="17">
        <f t="shared" ca="1" si="690"/>
        <v>1</v>
      </c>
      <c r="G1063" s="17" t="str">
        <f t="shared" ca="1" si="683"/>
        <v>Coffee</v>
      </c>
      <c r="H1063" s="17">
        <f t="shared" ca="1" si="684"/>
        <v>4</v>
      </c>
      <c r="J1063" s="33" t="str">
        <f t="shared" si="664"/>
        <v>January2,2024</v>
      </c>
      <c r="K1063" s="34">
        <f t="shared" ca="1" si="665"/>
        <v>0</v>
      </c>
      <c r="L1063" s="34">
        <f t="shared" ca="1" si="666"/>
        <v>0</v>
      </c>
      <c r="M1063" s="34">
        <f t="shared" ca="1" si="667"/>
        <v>0</v>
      </c>
      <c r="N1063" s="34">
        <f t="shared" ca="1" si="668"/>
        <v>0</v>
      </c>
      <c r="O1063" s="35">
        <f t="shared" ca="1" si="669"/>
        <v>4</v>
      </c>
      <c r="X1063" t="str">
        <f t="shared" si="670"/>
        <v>January2,2024</v>
      </c>
      <c r="Y1063">
        <f t="shared" ca="1" si="671"/>
        <v>0</v>
      </c>
      <c r="Z1063">
        <f t="shared" ca="1" si="672"/>
        <v>0</v>
      </c>
      <c r="AA1063">
        <f t="shared" ca="1" si="673"/>
        <v>0</v>
      </c>
      <c r="AB1063">
        <f t="shared" ca="1" si="674"/>
        <v>4</v>
      </c>
      <c r="AK1063" t="str">
        <f t="shared" si="676"/>
        <v>January2,2024</v>
      </c>
      <c r="AL1063">
        <f t="shared" ca="1" si="677"/>
        <v>4</v>
      </c>
      <c r="AM1063">
        <f t="shared" ca="1" si="678"/>
        <v>0</v>
      </c>
      <c r="AN1063">
        <f t="shared" ca="1" si="679"/>
        <v>0</v>
      </c>
      <c r="AO1063">
        <f t="shared" ca="1" si="680"/>
        <v>0</v>
      </c>
      <c r="AX1063" t="str">
        <f t="shared" si="681"/>
        <v>January2,2024</v>
      </c>
      <c r="AY1063">
        <f t="shared" ca="1" si="682"/>
        <v>7.24</v>
      </c>
    </row>
    <row r="1064" spans="1:51">
      <c r="A1064" s="17">
        <v>1048</v>
      </c>
      <c r="B1064" s="17" t="str">
        <f t="shared" si="688"/>
        <v>January2,2024</v>
      </c>
      <c r="C1064" s="17">
        <f t="shared" ca="1" si="689"/>
        <v>4</v>
      </c>
      <c r="D1064" s="17" t="str">
        <f t="shared" ca="1" si="663"/>
        <v>France</v>
      </c>
      <c r="E1064" s="17" t="str">
        <f t="shared" ca="1" si="675"/>
        <v>Paris</v>
      </c>
      <c r="F1064" s="17">
        <f t="shared" ca="1" si="690"/>
        <v>1</v>
      </c>
      <c r="G1064" s="17" t="str">
        <f t="shared" ca="1" si="683"/>
        <v>Coffee</v>
      </c>
      <c r="H1064" s="17">
        <f t="shared" ca="1" si="684"/>
        <v>4</v>
      </c>
      <c r="J1064" s="36" t="str">
        <f t="shared" si="664"/>
        <v>January2,2024</v>
      </c>
      <c r="K1064" s="37">
        <f t="shared" ca="1" si="665"/>
        <v>0</v>
      </c>
      <c r="L1064" s="37">
        <f t="shared" ca="1" si="666"/>
        <v>0</v>
      </c>
      <c r="M1064" s="37">
        <f t="shared" ca="1" si="667"/>
        <v>0</v>
      </c>
      <c r="N1064" s="37">
        <f t="shared" ca="1" si="668"/>
        <v>4</v>
      </c>
      <c r="O1064" s="38">
        <f t="shared" ca="1" si="669"/>
        <v>0</v>
      </c>
      <c r="X1064" t="str">
        <f t="shared" si="670"/>
        <v>January2,2024</v>
      </c>
      <c r="Y1064">
        <f t="shared" ca="1" si="671"/>
        <v>0</v>
      </c>
      <c r="Z1064">
        <f t="shared" ca="1" si="672"/>
        <v>0</v>
      </c>
      <c r="AA1064">
        <f t="shared" ca="1" si="673"/>
        <v>4</v>
      </c>
      <c r="AB1064">
        <f t="shared" ca="1" si="674"/>
        <v>0</v>
      </c>
      <c r="AK1064" t="str">
        <f t="shared" si="676"/>
        <v>January2,2024</v>
      </c>
      <c r="AL1064">
        <f t="shared" ca="1" si="677"/>
        <v>4</v>
      </c>
      <c r="AM1064">
        <f t="shared" ca="1" si="678"/>
        <v>0</v>
      </c>
      <c r="AN1064">
        <f t="shared" ca="1" si="679"/>
        <v>0</v>
      </c>
      <c r="AO1064">
        <f t="shared" ca="1" si="680"/>
        <v>0</v>
      </c>
      <c r="AX1064" t="str">
        <f t="shared" si="681"/>
        <v>January2,2024</v>
      </c>
      <c r="AY1064">
        <f t="shared" ca="1" si="682"/>
        <v>4</v>
      </c>
    </row>
    <row r="1065" spans="1:51">
      <c r="A1065" s="17">
        <v>1049</v>
      </c>
      <c r="B1065" s="17" t="str">
        <f t="shared" si="688"/>
        <v>January2,2024</v>
      </c>
      <c r="C1065" s="17">
        <f t="shared" ca="1" si="689"/>
        <v>3</v>
      </c>
      <c r="D1065" s="17" t="str">
        <f t="shared" ca="1" si="663"/>
        <v>US</v>
      </c>
      <c r="E1065" s="17" t="str">
        <f t="shared" ca="1" si="675"/>
        <v>Orlando</v>
      </c>
      <c r="F1065" s="17">
        <f t="shared" ca="1" si="690"/>
        <v>1</v>
      </c>
      <c r="G1065" s="17" t="str">
        <f t="shared" ca="1" si="683"/>
        <v>Coffee</v>
      </c>
      <c r="H1065" s="17">
        <f t="shared" ca="1" si="684"/>
        <v>4</v>
      </c>
      <c r="J1065" s="33" t="str">
        <f t="shared" si="664"/>
        <v>January2,2024</v>
      </c>
      <c r="K1065" s="34">
        <f t="shared" ca="1" si="665"/>
        <v>0</v>
      </c>
      <c r="L1065" s="34">
        <f t="shared" ca="1" si="666"/>
        <v>0</v>
      </c>
      <c r="M1065" s="34">
        <f t="shared" ca="1" si="667"/>
        <v>4</v>
      </c>
      <c r="N1065" s="34">
        <f t="shared" ca="1" si="668"/>
        <v>0</v>
      </c>
      <c r="O1065" s="35">
        <f t="shared" ca="1" si="669"/>
        <v>0</v>
      </c>
      <c r="X1065" t="str">
        <f t="shared" si="670"/>
        <v>January2,2024</v>
      </c>
      <c r="Y1065">
        <f t="shared" ca="1" si="671"/>
        <v>0</v>
      </c>
      <c r="Z1065">
        <f t="shared" ca="1" si="672"/>
        <v>4</v>
      </c>
      <c r="AA1065">
        <f t="shared" ca="1" si="673"/>
        <v>0</v>
      </c>
      <c r="AB1065">
        <f t="shared" ca="1" si="674"/>
        <v>0</v>
      </c>
      <c r="AK1065" t="str">
        <f t="shared" si="676"/>
        <v>January2,2024</v>
      </c>
      <c r="AL1065">
        <f t="shared" ca="1" si="677"/>
        <v>4</v>
      </c>
      <c r="AM1065">
        <f t="shared" ca="1" si="678"/>
        <v>0</v>
      </c>
      <c r="AN1065">
        <f t="shared" ca="1" si="679"/>
        <v>0</v>
      </c>
      <c r="AO1065">
        <f t="shared" ca="1" si="680"/>
        <v>0</v>
      </c>
      <c r="AX1065" t="str">
        <f t="shared" si="681"/>
        <v>January2,2024</v>
      </c>
      <c r="AY1065">
        <f t="shared" ca="1" si="682"/>
        <v>4</v>
      </c>
    </row>
    <row r="1066" spans="1:51">
      <c r="A1066" s="17">
        <v>1050</v>
      </c>
      <c r="B1066" s="17" t="str">
        <f t="shared" si="688"/>
        <v>January2,2024</v>
      </c>
      <c r="C1066" s="17">
        <f t="shared" ca="1" si="689"/>
        <v>3</v>
      </c>
      <c r="D1066" s="17" t="str">
        <f t="shared" ca="1" si="663"/>
        <v>US</v>
      </c>
      <c r="E1066" s="17" t="str">
        <f t="shared" ca="1" si="675"/>
        <v>Orlando</v>
      </c>
      <c r="F1066" s="17">
        <f t="shared" ca="1" si="690"/>
        <v>1</v>
      </c>
      <c r="G1066" s="17" t="str">
        <f t="shared" ca="1" si="683"/>
        <v>Coffee</v>
      </c>
      <c r="H1066" s="17">
        <f t="shared" ca="1" si="684"/>
        <v>4</v>
      </c>
      <c r="J1066" s="36" t="str">
        <f t="shared" si="664"/>
        <v>January2,2024</v>
      </c>
      <c r="K1066" s="37">
        <f t="shared" ca="1" si="665"/>
        <v>0</v>
      </c>
      <c r="L1066" s="37">
        <f t="shared" ca="1" si="666"/>
        <v>0</v>
      </c>
      <c r="M1066" s="37">
        <f t="shared" ca="1" si="667"/>
        <v>4</v>
      </c>
      <c r="N1066" s="37">
        <f t="shared" ca="1" si="668"/>
        <v>0</v>
      </c>
      <c r="O1066" s="38">
        <f t="shared" ca="1" si="669"/>
        <v>0</v>
      </c>
      <c r="X1066" t="str">
        <f t="shared" si="670"/>
        <v>January2,2024</v>
      </c>
      <c r="Y1066">
        <f t="shared" ca="1" si="671"/>
        <v>0</v>
      </c>
      <c r="Z1066">
        <f t="shared" ca="1" si="672"/>
        <v>4</v>
      </c>
      <c r="AA1066">
        <f t="shared" ca="1" si="673"/>
        <v>0</v>
      </c>
      <c r="AB1066">
        <f t="shared" ca="1" si="674"/>
        <v>0</v>
      </c>
      <c r="AK1066" t="str">
        <f t="shared" si="676"/>
        <v>January2,2024</v>
      </c>
      <c r="AL1066">
        <f t="shared" ca="1" si="677"/>
        <v>4</v>
      </c>
      <c r="AM1066">
        <f t="shared" ca="1" si="678"/>
        <v>0</v>
      </c>
      <c r="AN1066">
        <f t="shared" ca="1" si="679"/>
        <v>0</v>
      </c>
      <c r="AO1066">
        <f t="shared" ca="1" si="680"/>
        <v>0</v>
      </c>
      <c r="AX1066" t="str">
        <f t="shared" si="681"/>
        <v>January2,2024</v>
      </c>
      <c r="AY1066">
        <f t="shared" ca="1" si="682"/>
        <v>4</v>
      </c>
    </row>
    <row r="1067" spans="1:51">
      <c r="A1067" s="17">
        <v>1051</v>
      </c>
      <c r="B1067" s="17" t="str">
        <f t="shared" si="688"/>
        <v>January2,2024</v>
      </c>
      <c r="C1067" s="17">
        <f t="shared" ca="1" si="689"/>
        <v>2</v>
      </c>
      <c r="D1067" s="17" t="str">
        <f t="shared" ca="1" si="663"/>
        <v>Canada</v>
      </c>
      <c r="E1067" s="17" t="str">
        <f t="shared" ca="1" si="675"/>
        <v>Toronto</v>
      </c>
      <c r="F1067" s="17">
        <f t="shared" ca="1" si="690"/>
        <v>3</v>
      </c>
      <c r="G1067" s="17" t="str">
        <f t="shared" ca="1" si="683"/>
        <v>Tea</v>
      </c>
      <c r="H1067" s="17">
        <f t="shared" ca="1" si="684"/>
        <v>5.52</v>
      </c>
      <c r="J1067" s="33" t="str">
        <f t="shared" si="664"/>
        <v>January2,2024</v>
      </c>
      <c r="K1067" s="34">
        <f t="shared" ca="1" si="665"/>
        <v>0</v>
      </c>
      <c r="L1067" s="34">
        <f t="shared" ca="1" si="666"/>
        <v>5.52</v>
      </c>
      <c r="M1067" s="34">
        <f t="shared" ca="1" si="667"/>
        <v>0</v>
      </c>
      <c r="N1067" s="34">
        <f t="shared" ca="1" si="668"/>
        <v>0</v>
      </c>
      <c r="O1067" s="35">
        <f t="shared" ca="1" si="669"/>
        <v>0</v>
      </c>
      <c r="X1067" t="str">
        <f t="shared" si="670"/>
        <v>January2,2024</v>
      </c>
      <c r="Y1067">
        <f t="shared" ca="1" si="671"/>
        <v>5.52</v>
      </c>
      <c r="Z1067">
        <f t="shared" ca="1" si="672"/>
        <v>0</v>
      </c>
      <c r="AA1067">
        <f t="shared" ca="1" si="673"/>
        <v>0</v>
      </c>
      <c r="AB1067">
        <f t="shared" ca="1" si="674"/>
        <v>0</v>
      </c>
      <c r="AK1067" t="str">
        <f t="shared" si="676"/>
        <v>January2,2024</v>
      </c>
      <c r="AL1067">
        <f t="shared" ca="1" si="677"/>
        <v>4</v>
      </c>
      <c r="AM1067">
        <f t="shared" ca="1" si="678"/>
        <v>0</v>
      </c>
      <c r="AN1067">
        <f t="shared" ca="1" si="679"/>
        <v>0</v>
      </c>
      <c r="AO1067">
        <f t="shared" ca="1" si="680"/>
        <v>0</v>
      </c>
      <c r="AX1067" t="str">
        <f t="shared" si="681"/>
        <v>January2,2024</v>
      </c>
      <c r="AY1067">
        <f t="shared" ca="1" si="682"/>
        <v>4</v>
      </c>
    </row>
    <row r="1068" spans="1:51">
      <c r="A1068" s="17">
        <v>1052</v>
      </c>
      <c r="B1068" s="17" t="str">
        <f t="shared" ref="B1068:B1077" si="691">"January2,2024"</f>
        <v>January2,2024</v>
      </c>
      <c r="C1068" s="17">
        <f t="shared" ref="C1068:C1077" ca="1" si="692">RANDBETWEEN(1,5)</f>
        <v>3</v>
      </c>
      <c r="D1068" s="17" t="str">
        <f t="shared" ca="1" si="663"/>
        <v>US</v>
      </c>
      <c r="E1068" s="17" t="str">
        <f t="shared" ca="1" si="675"/>
        <v>Orlando</v>
      </c>
      <c r="F1068" s="17">
        <f t="shared" ref="F1068:F1077" ca="1" si="693">RANDBETWEEN(1,4)</f>
        <v>4</v>
      </c>
      <c r="G1068" s="17" t="str">
        <f t="shared" ca="1" si="683"/>
        <v>Mocktails</v>
      </c>
      <c r="H1068" s="17">
        <f t="shared" ca="1" si="684"/>
        <v>6.88</v>
      </c>
      <c r="J1068" s="36" t="str">
        <f t="shared" si="664"/>
        <v>January2,2024</v>
      </c>
      <c r="K1068" s="37">
        <f t="shared" ca="1" si="665"/>
        <v>0</v>
      </c>
      <c r="L1068" s="37">
        <f t="shared" ca="1" si="666"/>
        <v>0</v>
      </c>
      <c r="M1068" s="37">
        <f t="shared" ca="1" si="667"/>
        <v>6.88</v>
      </c>
      <c r="N1068" s="37">
        <f t="shared" ca="1" si="668"/>
        <v>0</v>
      </c>
      <c r="O1068" s="38">
        <f t="shared" ca="1" si="669"/>
        <v>0</v>
      </c>
      <c r="X1068" t="str">
        <f t="shared" si="670"/>
        <v>January2,2024</v>
      </c>
      <c r="Y1068">
        <f t="shared" ca="1" si="671"/>
        <v>0</v>
      </c>
      <c r="Z1068">
        <f t="shared" ca="1" si="672"/>
        <v>6.88</v>
      </c>
      <c r="AA1068">
        <f t="shared" ca="1" si="673"/>
        <v>0</v>
      </c>
      <c r="AB1068">
        <f t="shared" ca="1" si="674"/>
        <v>0</v>
      </c>
      <c r="AK1068" t="str">
        <f t="shared" si="676"/>
        <v>January2,2024</v>
      </c>
      <c r="AL1068">
        <f t="shared" ca="1" si="677"/>
        <v>0</v>
      </c>
      <c r="AM1068">
        <f t="shared" ca="1" si="678"/>
        <v>0</v>
      </c>
      <c r="AN1068">
        <f t="shared" ca="1" si="679"/>
        <v>5.52</v>
      </c>
      <c r="AO1068">
        <f t="shared" ca="1" si="680"/>
        <v>0</v>
      </c>
      <c r="AX1068" t="str">
        <f t="shared" si="681"/>
        <v>January2,2024</v>
      </c>
      <c r="AY1068">
        <f t="shared" ca="1" si="682"/>
        <v>4</v>
      </c>
    </row>
    <row r="1069" spans="1:51">
      <c r="A1069" s="17">
        <v>1053</v>
      </c>
      <c r="B1069" s="17" t="str">
        <f t="shared" si="691"/>
        <v>January2,2024</v>
      </c>
      <c r="C1069" s="17">
        <f t="shared" ca="1" si="692"/>
        <v>5</v>
      </c>
      <c r="D1069" s="17" t="str">
        <f t="shared" ca="1" si="663"/>
        <v>UK</v>
      </c>
      <c r="E1069" s="17" t="str">
        <f t="shared" ca="1" si="675"/>
        <v>London</v>
      </c>
      <c r="F1069" s="17">
        <f t="shared" ca="1" si="693"/>
        <v>1</v>
      </c>
      <c r="G1069" s="17" t="str">
        <f t="shared" ca="1" si="683"/>
        <v>Coffee</v>
      </c>
      <c r="H1069" s="17">
        <f t="shared" ca="1" si="684"/>
        <v>4</v>
      </c>
      <c r="J1069" s="33" t="str">
        <f t="shared" si="664"/>
        <v>January2,2024</v>
      </c>
      <c r="K1069" s="34">
        <f t="shared" ca="1" si="665"/>
        <v>0</v>
      </c>
      <c r="L1069" s="34">
        <f t="shared" ca="1" si="666"/>
        <v>0</v>
      </c>
      <c r="M1069" s="34">
        <f t="shared" ca="1" si="667"/>
        <v>0</v>
      </c>
      <c r="N1069" s="34">
        <f t="shared" ca="1" si="668"/>
        <v>0</v>
      </c>
      <c r="O1069" s="35">
        <f t="shared" ca="1" si="669"/>
        <v>4</v>
      </c>
      <c r="X1069" t="str">
        <f t="shared" si="670"/>
        <v>January2,2024</v>
      </c>
      <c r="Y1069">
        <f t="shared" ca="1" si="671"/>
        <v>0</v>
      </c>
      <c r="Z1069">
        <f t="shared" ca="1" si="672"/>
        <v>0</v>
      </c>
      <c r="AA1069">
        <f t="shared" ca="1" si="673"/>
        <v>0</v>
      </c>
      <c r="AB1069">
        <f t="shared" ca="1" si="674"/>
        <v>4</v>
      </c>
      <c r="AK1069" t="str">
        <f t="shared" si="676"/>
        <v>January2,2024</v>
      </c>
      <c r="AL1069">
        <f t="shared" ca="1" si="677"/>
        <v>0</v>
      </c>
      <c r="AM1069">
        <f t="shared" ca="1" si="678"/>
        <v>0</v>
      </c>
      <c r="AN1069">
        <f t="shared" ca="1" si="679"/>
        <v>0</v>
      </c>
      <c r="AO1069">
        <f t="shared" ca="1" si="680"/>
        <v>6.88</v>
      </c>
      <c r="AX1069" t="str">
        <f t="shared" si="681"/>
        <v>January2,2024</v>
      </c>
      <c r="AY1069">
        <f t="shared" ca="1" si="682"/>
        <v>5.52</v>
      </c>
    </row>
    <row r="1070" spans="1:51">
      <c r="A1070" s="17">
        <v>1054</v>
      </c>
      <c r="B1070" s="17" t="str">
        <f t="shared" si="691"/>
        <v>January2,2024</v>
      </c>
      <c r="C1070" s="17">
        <f t="shared" ca="1" si="692"/>
        <v>3</v>
      </c>
      <c r="D1070" s="17" t="str">
        <f t="shared" ca="1" si="663"/>
        <v>US</v>
      </c>
      <c r="E1070" s="17" t="str">
        <f t="shared" ca="1" si="675"/>
        <v>Orlando</v>
      </c>
      <c r="F1070" s="17">
        <f t="shared" ca="1" si="693"/>
        <v>4</v>
      </c>
      <c r="G1070" s="17" t="str">
        <f t="shared" ca="1" si="683"/>
        <v>Mocktails</v>
      </c>
      <c r="H1070" s="17">
        <f t="shared" ca="1" si="684"/>
        <v>6.88</v>
      </c>
      <c r="J1070" s="36" t="str">
        <f t="shared" si="664"/>
        <v>January2,2024</v>
      </c>
      <c r="K1070" s="37">
        <f t="shared" ca="1" si="665"/>
        <v>0</v>
      </c>
      <c r="L1070" s="37">
        <f t="shared" ca="1" si="666"/>
        <v>0</v>
      </c>
      <c r="M1070" s="37">
        <f t="shared" ca="1" si="667"/>
        <v>6.88</v>
      </c>
      <c r="N1070" s="37">
        <f t="shared" ca="1" si="668"/>
        <v>0</v>
      </c>
      <c r="O1070" s="38">
        <f t="shared" ca="1" si="669"/>
        <v>0</v>
      </c>
      <c r="X1070" t="str">
        <f t="shared" si="670"/>
        <v>January2,2024</v>
      </c>
      <c r="Y1070">
        <f t="shared" ca="1" si="671"/>
        <v>0</v>
      </c>
      <c r="Z1070">
        <f t="shared" ca="1" si="672"/>
        <v>6.88</v>
      </c>
      <c r="AA1070">
        <f t="shared" ca="1" si="673"/>
        <v>0</v>
      </c>
      <c r="AB1070">
        <f t="shared" ca="1" si="674"/>
        <v>0</v>
      </c>
      <c r="AK1070" t="str">
        <f t="shared" si="676"/>
        <v>January2,2024</v>
      </c>
      <c r="AL1070">
        <f t="shared" ca="1" si="677"/>
        <v>4</v>
      </c>
      <c r="AM1070">
        <f t="shared" ca="1" si="678"/>
        <v>0</v>
      </c>
      <c r="AN1070">
        <f t="shared" ca="1" si="679"/>
        <v>0</v>
      </c>
      <c r="AO1070">
        <f t="shared" ca="1" si="680"/>
        <v>0</v>
      </c>
      <c r="AX1070" t="str">
        <f t="shared" si="681"/>
        <v>January2,2024</v>
      </c>
      <c r="AY1070">
        <f t="shared" ca="1" si="682"/>
        <v>6.88</v>
      </c>
    </row>
    <row r="1071" spans="1:51">
      <c r="A1071" s="17">
        <v>1055</v>
      </c>
      <c r="B1071" s="17" t="str">
        <f t="shared" si="691"/>
        <v>January2,2024</v>
      </c>
      <c r="C1071" s="17">
        <f t="shared" ca="1" si="692"/>
        <v>5</v>
      </c>
      <c r="D1071" s="17" t="str">
        <f t="shared" ca="1" si="663"/>
        <v>UK</v>
      </c>
      <c r="E1071" s="17" t="str">
        <f t="shared" ca="1" si="675"/>
        <v>London</v>
      </c>
      <c r="F1071" s="17">
        <f t="shared" ca="1" si="693"/>
        <v>1</v>
      </c>
      <c r="G1071" s="17" t="str">
        <f t="shared" ca="1" si="683"/>
        <v>Coffee</v>
      </c>
      <c r="H1071" s="17">
        <f t="shared" ca="1" si="684"/>
        <v>4</v>
      </c>
      <c r="J1071" s="33" t="str">
        <f t="shared" si="664"/>
        <v>January2,2024</v>
      </c>
      <c r="K1071" s="34">
        <f t="shared" ca="1" si="665"/>
        <v>0</v>
      </c>
      <c r="L1071" s="34">
        <f t="shared" ca="1" si="666"/>
        <v>0</v>
      </c>
      <c r="M1071" s="34">
        <f t="shared" ca="1" si="667"/>
        <v>0</v>
      </c>
      <c r="N1071" s="34">
        <f t="shared" ca="1" si="668"/>
        <v>0</v>
      </c>
      <c r="O1071" s="35">
        <f t="shared" ca="1" si="669"/>
        <v>4</v>
      </c>
      <c r="X1071" t="str">
        <f t="shared" si="670"/>
        <v>January2,2024</v>
      </c>
      <c r="Y1071">
        <f t="shared" ca="1" si="671"/>
        <v>0</v>
      </c>
      <c r="Z1071">
        <f t="shared" ca="1" si="672"/>
        <v>0</v>
      </c>
      <c r="AA1071">
        <f t="shared" ca="1" si="673"/>
        <v>0</v>
      </c>
      <c r="AB1071">
        <f t="shared" ca="1" si="674"/>
        <v>4</v>
      </c>
      <c r="AK1071" t="str">
        <f t="shared" si="676"/>
        <v>January2,2024</v>
      </c>
      <c r="AL1071">
        <f t="shared" ca="1" si="677"/>
        <v>0</v>
      </c>
      <c r="AM1071">
        <f t="shared" ca="1" si="678"/>
        <v>0</v>
      </c>
      <c r="AN1071">
        <f t="shared" ca="1" si="679"/>
        <v>0</v>
      </c>
      <c r="AO1071">
        <f t="shared" ca="1" si="680"/>
        <v>6.88</v>
      </c>
      <c r="AX1071" t="str">
        <f t="shared" si="681"/>
        <v>January2,2024</v>
      </c>
      <c r="AY1071">
        <f t="shared" ca="1" si="682"/>
        <v>4</v>
      </c>
    </row>
    <row r="1072" spans="1:51">
      <c r="A1072" s="17">
        <v>1056</v>
      </c>
      <c r="B1072" s="17" t="str">
        <f t="shared" si="691"/>
        <v>January2,2024</v>
      </c>
      <c r="C1072" s="17">
        <f t="shared" ca="1" si="692"/>
        <v>5</v>
      </c>
      <c r="D1072" s="17" t="str">
        <f t="shared" ca="1" si="663"/>
        <v>UK</v>
      </c>
      <c r="E1072" s="17" t="str">
        <f t="shared" ca="1" si="675"/>
        <v>London</v>
      </c>
      <c r="F1072" s="17">
        <f t="shared" ca="1" si="693"/>
        <v>3</v>
      </c>
      <c r="G1072" s="17" t="str">
        <f t="shared" ca="1" si="683"/>
        <v>Tea</v>
      </c>
      <c r="H1072" s="17">
        <f t="shared" ca="1" si="684"/>
        <v>5.52</v>
      </c>
      <c r="J1072" s="36" t="str">
        <f t="shared" si="664"/>
        <v>January2,2024</v>
      </c>
      <c r="K1072" s="37">
        <f t="shared" ca="1" si="665"/>
        <v>0</v>
      </c>
      <c r="L1072" s="37">
        <f t="shared" ca="1" si="666"/>
        <v>0</v>
      </c>
      <c r="M1072" s="37">
        <f t="shared" ca="1" si="667"/>
        <v>0</v>
      </c>
      <c r="N1072" s="37">
        <f t="shared" ca="1" si="668"/>
        <v>0</v>
      </c>
      <c r="O1072" s="38">
        <f t="shared" ca="1" si="669"/>
        <v>5.52</v>
      </c>
      <c r="X1072" t="str">
        <f t="shared" si="670"/>
        <v>January2,2024</v>
      </c>
      <c r="Y1072">
        <f t="shared" ca="1" si="671"/>
        <v>0</v>
      </c>
      <c r="Z1072">
        <f t="shared" ca="1" si="672"/>
        <v>0</v>
      </c>
      <c r="AA1072">
        <f t="shared" ca="1" si="673"/>
        <v>0</v>
      </c>
      <c r="AB1072">
        <f t="shared" ca="1" si="674"/>
        <v>5.52</v>
      </c>
      <c r="AK1072" t="str">
        <f t="shared" si="676"/>
        <v>January2,2024</v>
      </c>
      <c r="AL1072">
        <f t="shared" ca="1" si="677"/>
        <v>4</v>
      </c>
      <c r="AM1072">
        <f t="shared" ca="1" si="678"/>
        <v>0</v>
      </c>
      <c r="AN1072">
        <f t="shared" ca="1" si="679"/>
        <v>0</v>
      </c>
      <c r="AO1072">
        <f t="shared" ca="1" si="680"/>
        <v>0</v>
      </c>
      <c r="AX1072" t="str">
        <f t="shared" si="681"/>
        <v>January2,2024</v>
      </c>
      <c r="AY1072">
        <f t="shared" ca="1" si="682"/>
        <v>6.88</v>
      </c>
    </row>
    <row r="1073" spans="1:51">
      <c r="A1073" s="17">
        <v>1057</v>
      </c>
      <c r="B1073" s="17" t="str">
        <f t="shared" si="691"/>
        <v>January2,2024</v>
      </c>
      <c r="C1073" s="17">
        <f t="shared" ca="1" si="692"/>
        <v>1</v>
      </c>
      <c r="D1073" s="17" t="str">
        <f t="shared" ca="1" si="663"/>
        <v>Canada</v>
      </c>
      <c r="E1073" s="17" t="str">
        <f t="shared" ca="1" si="675"/>
        <v>Montreal</v>
      </c>
      <c r="F1073" s="17">
        <f t="shared" ca="1" si="693"/>
        <v>2</v>
      </c>
      <c r="G1073" s="17" t="str">
        <f t="shared" ca="1" si="683"/>
        <v>Ice Coffee</v>
      </c>
      <c r="H1073" s="17">
        <f t="shared" ca="1" si="684"/>
        <v>7.24</v>
      </c>
      <c r="J1073" s="33" t="str">
        <f t="shared" si="664"/>
        <v>January2,2024</v>
      </c>
      <c r="K1073" s="34">
        <f t="shared" ca="1" si="665"/>
        <v>7.24</v>
      </c>
      <c r="L1073" s="34">
        <f t="shared" ca="1" si="666"/>
        <v>0</v>
      </c>
      <c r="M1073" s="34">
        <f t="shared" ca="1" si="667"/>
        <v>0</v>
      </c>
      <c r="N1073" s="34">
        <f t="shared" ca="1" si="668"/>
        <v>0</v>
      </c>
      <c r="O1073" s="35">
        <f t="shared" ca="1" si="669"/>
        <v>0</v>
      </c>
      <c r="X1073" t="str">
        <f t="shared" si="670"/>
        <v>January2,2024</v>
      </c>
      <c r="Y1073">
        <f t="shared" ca="1" si="671"/>
        <v>7.24</v>
      </c>
      <c r="Z1073">
        <f t="shared" ca="1" si="672"/>
        <v>0</v>
      </c>
      <c r="AA1073">
        <f t="shared" ca="1" si="673"/>
        <v>0</v>
      </c>
      <c r="AB1073">
        <f t="shared" ca="1" si="674"/>
        <v>0</v>
      </c>
      <c r="AK1073" t="str">
        <f t="shared" si="676"/>
        <v>January2,2024</v>
      </c>
      <c r="AL1073">
        <f t="shared" ca="1" si="677"/>
        <v>0</v>
      </c>
      <c r="AM1073">
        <f t="shared" ca="1" si="678"/>
        <v>0</v>
      </c>
      <c r="AN1073">
        <f t="shared" ca="1" si="679"/>
        <v>5.52</v>
      </c>
      <c r="AO1073">
        <f t="shared" ca="1" si="680"/>
        <v>0</v>
      </c>
      <c r="AX1073" t="str">
        <f t="shared" si="681"/>
        <v>January2,2024</v>
      </c>
      <c r="AY1073">
        <f t="shared" ca="1" si="682"/>
        <v>4</v>
      </c>
    </row>
    <row r="1074" spans="1:51">
      <c r="A1074" s="17">
        <v>1058</v>
      </c>
      <c r="B1074" s="17" t="str">
        <f t="shared" si="691"/>
        <v>January2,2024</v>
      </c>
      <c r="C1074" s="17">
        <f t="shared" ca="1" si="692"/>
        <v>5</v>
      </c>
      <c r="D1074" s="17" t="str">
        <f t="shared" ca="1" si="663"/>
        <v>UK</v>
      </c>
      <c r="E1074" s="17" t="str">
        <f t="shared" ca="1" si="675"/>
        <v>London</v>
      </c>
      <c r="F1074" s="17">
        <f t="shared" ca="1" si="693"/>
        <v>4</v>
      </c>
      <c r="G1074" s="17" t="str">
        <f t="shared" ca="1" si="683"/>
        <v>Mocktails</v>
      </c>
      <c r="H1074" s="17">
        <f t="shared" ca="1" si="684"/>
        <v>6.88</v>
      </c>
      <c r="J1074" s="36" t="str">
        <f t="shared" si="664"/>
        <v>January2,2024</v>
      </c>
      <c r="K1074" s="37">
        <f t="shared" ca="1" si="665"/>
        <v>0</v>
      </c>
      <c r="L1074" s="37">
        <f t="shared" ca="1" si="666"/>
        <v>0</v>
      </c>
      <c r="M1074" s="37">
        <f t="shared" ca="1" si="667"/>
        <v>0</v>
      </c>
      <c r="N1074" s="37">
        <f t="shared" ca="1" si="668"/>
        <v>0</v>
      </c>
      <c r="O1074" s="38">
        <f t="shared" ca="1" si="669"/>
        <v>6.88</v>
      </c>
      <c r="X1074" t="str">
        <f t="shared" si="670"/>
        <v>January2,2024</v>
      </c>
      <c r="Y1074">
        <f t="shared" ca="1" si="671"/>
        <v>0</v>
      </c>
      <c r="Z1074">
        <f t="shared" ca="1" si="672"/>
        <v>0</v>
      </c>
      <c r="AA1074">
        <f t="shared" ca="1" si="673"/>
        <v>0</v>
      </c>
      <c r="AB1074">
        <f t="shared" ca="1" si="674"/>
        <v>6.88</v>
      </c>
      <c r="AK1074" t="str">
        <f t="shared" si="676"/>
        <v>January2,2024</v>
      </c>
      <c r="AL1074">
        <f t="shared" ca="1" si="677"/>
        <v>0</v>
      </c>
      <c r="AM1074">
        <f t="shared" ca="1" si="678"/>
        <v>7.24</v>
      </c>
      <c r="AN1074">
        <f t="shared" ca="1" si="679"/>
        <v>0</v>
      </c>
      <c r="AO1074">
        <f t="shared" ca="1" si="680"/>
        <v>0</v>
      </c>
      <c r="AX1074" t="str">
        <f t="shared" si="681"/>
        <v>January2,2024</v>
      </c>
      <c r="AY1074">
        <f t="shared" ca="1" si="682"/>
        <v>5.52</v>
      </c>
    </row>
    <row r="1075" spans="1:51">
      <c r="A1075" s="17">
        <v>1059</v>
      </c>
      <c r="B1075" s="17" t="str">
        <f t="shared" si="691"/>
        <v>January2,2024</v>
      </c>
      <c r="C1075" s="17">
        <f t="shared" ca="1" si="692"/>
        <v>4</v>
      </c>
      <c r="D1075" s="17" t="str">
        <f t="shared" ca="1" si="663"/>
        <v>France</v>
      </c>
      <c r="E1075" s="17" t="str">
        <f t="shared" ca="1" si="675"/>
        <v>Paris</v>
      </c>
      <c r="F1075" s="17">
        <f t="shared" ca="1" si="693"/>
        <v>2</v>
      </c>
      <c r="G1075" s="17" t="str">
        <f t="shared" ca="1" si="683"/>
        <v>Ice Coffee</v>
      </c>
      <c r="H1075" s="17">
        <f t="shared" ca="1" si="684"/>
        <v>7.24</v>
      </c>
      <c r="J1075" s="33" t="str">
        <f t="shared" si="664"/>
        <v>January2,2024</v>
      </c>
      <c r="K1075" s="34">
        <f t="shared" ca="1" si="665"/>
        <v>0</v>
      </c>
      <c r="L1075" s="34">
        <f t="shared" ca="1" si="666"/>
        <v>0</v>
      </c>
      <c r="M1075" s="34">
        <f t="shared" ca="1" si="667"/>
        <v>0</v>
      </c>
      <c r="N1075" s="34">
        <f t="shared" ca="1" si="668"/>
        <v>7.24</v>
      </c>
      <c r="O1075" s="35">
        <f t="shared" ca="1" si="669"/>
        <v>0</v>
      </c>
      <c r="X1075" t="str">
        <f t="shared" si="670"/>
        <v>January2,2024</v>
      </c>
      <c r="Y1075">
        <f t="shared" ca="1" si="671"/>
        <v>0</v>
      </c>
      <c r="Z1075">
        <f t="shared" ca="1" si="672"/>
        <v>0</v>
      </c>
      <c r="AA1075">
        <f t="shared" ca="1" si="673"/>
        <v>7.24</v>
      </c>
      <c r="AB1075">
        <f t="shared" ca="1" si="674"/>
        <v>0</v>
      </c>
      <c r="AK1075" t="str">
        <f t="shared" si="676"/>
        <v>January2,2024</v>
      </c>
      <c r="AL1075">
        <f t="shared" ca="1" si="677"/>
        <v>0</v>
      </c>
      <c r="AM1075">
        <f t="shared" ca="1" si="678"/>
        <v>0</v>
      </c>
      <c r="AN1075">
        <f t="shared" ca="1" si="679"/>
        <v>0</v>
      </c>
      <c r="AO1075">
        <f t="shared" ca="1" si="680"/>
        <v>6.88</v>
      </c>
      <c r="AX1075" t="str">
        <f t="shared" si="681"/>
        <v>January2,2024</v>
      </c>
      <c r="AY1075">
        <f t="shared" ca="1" si="682"/>
        <v>7.24</v>
      </c>
    </row>
    <row r="1076" spans="1:51">
      <c r="A1076" s="17">
        <v>1060</v>
      </c>
      <c r="B1076" s="17" t="str">
        <f t="shared" si="691"/>
        <v>January2,2024</v>
      </c>
      <c r="C1076" s="17">
        <f t="shared" ca="1" si="692"/>
        <v>1</v>
      </c>
      <c r="D1076" s="17" t="str">
        <f t="shared" ca="1" si="663"/>
        <v>Canada</v>
      </c>
      <c r="E1076" s="17" t="str">
        <f t="shared" ca="1" si="675"/>
        <v>Montreal</v>
      </c>
      <c r="F1076" s="17">
        <f t="shared" ca="1" si="693"/>
        <v>3</v>
      </c>
      <c r="G1076" s="17" t="str">
        <f t="shared" ca="1" si="683"/>
        <v>Tea</v>
      </c>
      <c r="H1076" s="17">
        <f t="shared" ca="1" si="684"/>
        <v>5.52</v>
      </c>
      <c r="J1076" s="36" t="str">
        <f t="shared" si="664"/>
        <v>January2,2024</v>
      </c>
      <c r="K1076" s="37">
        <f t="shared" ca="1" si="665"/>
        <v>5.52</v>
      </c>
      <c r="L1076" s="37">
        <f t="shared" ca="1" si="666"/>
        <v>0</v>
      </c>
      <c r="M1076" s="37">
        <f t="shared" ca="1" si="667"/>
        <v>0</v>
      </c>
      <c r="N1076" s="37">
        <f t="shared" ca="1" si="668"/>
        <v>0</v>
      </c>
      <c r="O1076" s="38">
        <f t="shared" ca="1" si="669"/>
        <v>0</v>
      </c>
      <c r="X1076" t="str">
        <f t="shared" si="670"/>
        <v>January2,2024</v>
      </c>
      <c r="Y1076">
        <f t="shared" ca="1" si="671"/>
        <v>5.52</v>
      </c>
      <c r="Z1076">
        <f t="shared" ca="1" si="672"/>
        <v>0</v>
      </c>
      <c r="AA1076">
        <f t="shared" ca="1" si="673"/>
        <v>0</v>
      </c>
      <c r="AB1076">
        <f t="shared" ca="1" si="674"/>
        <v>0</v>
      </c>
      <c r="AK1076" t="str">
        <f t="shared" si="676"/>
        <v>January2,2024</v>
      </c>
      <c r="AL1076">
        <f t="shared" ca="1" si="677"/>
        <v>0</v>
      </c>
      <c r="AM1076">
        <f t="shared" ca="1" si="678"/>
        <v>7.24</v>
      </c>
      <c r="AN1076">
        <f t="shared" ca="1" si="679"/>
        <v>0</v>
      </c>
      <c r="AO1076">
        <f t="shared" ca="1" si="680"/>
        <v>0</v>
      </c>
      <c r="AX1076" t="str">
        <f t="shared" si="681"/>
        <v>January2,2024</v>
      </c>
      <c r="AY1076">
        <f t="shared" ca="1" si="682"/>
        <v>6.88</v>
      </c>
    </row>
    <row r="1077" spans="1:51">
      <c r="A1077" s="17">
        <v>1061</v>
      </c>
      <c r="B1077" s="17" t="str">
        <f t="shared" si="691"/>
        <v>January2,2024</v>
      </c>
      <c r="C1077" s="17">
        <f t="shared" ca="1" si="692"/>
        <v>4</v>
      </c>
      <c r="D1077" s="17" t="str">
        <f t="shared" ca="1" si="663"/>
        <v>France</v>
      </c>
      <c r="E1077" s="17" t="str">
        <f t="shared" ca="1" si="675"/>
        <v>Paris</v>
      </c>
      <c r="F1077" s="17">
        <f t="shared" ca="1" si="693"/>
        <v>1</v>
      </c>
      <c r="G1077" s="17" t="str">
        <f t="shared" ca="1" si="683"/>
        <v>Coffee</v>
      </c>
      <c r="H1077" s="17">
        <f t="shared" ca="1" si="684"/>
        <v>4</v>
      </c>
      <c r="J1077" s="33" t="str">
        <f t="shared" si="664"/>
        <v>January2,2024</v>
      </c>
      <c r="K1077" s="34">
        <f t="shared" ca="1" si="665"/>
        <v>0</v>
      </c>
      <c r="L1077" s="34">
        <f t="shared" ca="1" si="666"/>
        <v>0</v>
      </c>
      <c r="M1077" s="34">
        <f t="shared" ca="1" si="667"/>
        <v>0</v>
      </c>
      <c r="N1077" s="34">
        <f t="shared" ca="1" si="668"/>
        <v>4</v>
      </c>
      <c r="O1077" s="35">
        <f t="shared" ca="1" si="669"/>
        <v>0</v>
      </c>
      <c r="X1077" t="str">
        <f t="shared" si="670"/>
        <v>January2,2024</v>
      </c>
      <c r="Y1077">
        <f t="shared" ca="1" si="671"/>
        <v>0</v>
      </c>
      <c r="Z1077">
        <f t="shared" ca="1" si="672"/>
        <v>0</v>
      </c>
      <c r="AA1077">
        <f t="shared" ca="1" si="673"/>
        <v>4</v>
      </c>
      <c r="AB1077">
        <f t="shared" ca="1" si="674"/>
        <v>0</v>
      </c>
      <c r="AK1077" t="str">
        <f t="shared" si="676"/>
        <v>January2,2024</v>
      </c>
      <c r="AL1077">
        <f t="shared" ca="1" si="677"/>
        <v>0</v>
      </c>
      <c r="AM1077">
        <f t="shared" ca="1" si="678"/>
        <v>0</v>
      </c>
      <c r="AN1077">
        <f t="shared" ca="1" si="679"/>
        <v>5.52</v>
      </c>
      <c r="AO1077">
        <f t="shared" ca="1" si="680"/>
        <v>0</v>
      </c>
      <c r="AX1077" t="str">
        <f t="shared" si="681"/>
        <v>January2,2024</v>
      </c>
      <c r="AY1077">
        <f t="shared" ca="1" si="682"/>
        <v>7.24</v>
      </c>
    </row>
    <row r="1078" spans="1:51">
      <c r="A1078" s="17">
        <v>1062</v>
      </c>
      <c r="B1078" s="17" t="str">
        <f t="shared" ref="B1078:B1087" si="694">"January2,2024"</f>
        <v>January2,2024</v>
      </c>
      <c r="C1078" s="17">
        <f t="shared" ref="C1078:C1087" ca="1" si="695">RANDBETWEEN(1,5)</f>
        <v>4</v>
      </c>
      <c r="D1078" s="17" t="str">
        <f t="shared" ca="1" si="663"/>
        <v>France</v>
      </c>
      <c r="E1078" s="17" t="str">
        <f t="shared" ca="1" si="675"/>
        <v>Paris</v>
      </c>
      <c r="F1078" s="17">
        <f t="shared" ref="F1078:F1087" ca="1" si="696">RANDBETWEEN(1,4)</f>
        <v>2</v>
      </c>
      <c r="G1078" s="17" t="str">
        <f t="shared" ca="1" si="683"/>
        <v>Ice Coffee</v>
      </c>
      <c r="H1078" s="17">
        <f t="shared" ca="1" si="684"/>
        <v>7.24</v>
      </c>
      <c r="J1078" s="36" t="str">
        <f t="shared" si="664"/>
        <v>January2,2024</v>
      </c>
      <c r="K1078" s="37">
        <f t="shared" ca="1" si="665"/>
        <v>0</v>
      </c>
      <c r="L1078" s="37">
        <f t="shared" ca="1" si="666"/>
        <v>0</v>
      </c>
      <c r="M1078" s="37">
        <f t="shared" ca="1" si="667"/>
        <v>0</v>
      </c>
      <c r="N1078" s="37">
        <f t="shared" ca="1" si="668"/>
        <v>7.24</v>
      </c>
      <c r="O1078" s="38">
        <f t="shared" ca="1" si="669"/>
        <v>0</v>
      </c>
      <c r="X1078" t="str">
        <f t="shared" si="670"/>
        <v>January2,2024</v>
      </c>
      <c r="Y1078">
        <f t="shared" ca="1" si="671"/>
        <v>0</v>
      </c>
      <c r="Z1078">
        <f t="shared" ca="1" si="672"/>
        <v>0</v>
      </c>
      <c r="AA1078">
        <f t="shared" ca="1" si="673"/>
        <v>7.24</v>
      </c>
      <c r="AB1078">
        <f t="shared" ca="1" si="674"/>
        <v>0</v>
      </c>
      <c r="AK1078" t="str">
        <f t="shared" si="676"/>
        <v>January2,2024</v>
      </c>
      <c r="AL1078">
        <f t="shared" ca="1" si="677"/>
        <v>4</v>
      </c>
      <c r="AM1078">
        <f t="shared" ca="1" si="678"/>
        <v>0</v>
      </c>
      <c r="AN1078">
        <f t="shared" ca="1" si="679"/>
        <v>0</v>
      </c>
      <c r="AO1078">
        <f t="shared" ca="1" si="680"/>
        <v>0</v>
      </c>
      <c r="AX1078" t="str">
        <f t="shared" si="681"/>
        <v>January2,2024</v>
      </c>
      <c r="AY1078">
        <f t="shared" ca="1" si="682"/>
        <v>5.52</v>
      </c>
    </row>
    <row r="1079" spans="1:51">
      <c r="A1079" s="17">
        <v>1063</v>
      </c>
      <c r="B1079" s="17" t="str">
        <f t="shared" si="694"/>
        <v>January2,2024</v>
      </c>
      <c r="C1079" s="17">
        <f t="shared" ca="1" si="695"/>
        <v>4</v>
      </c>
      <c r="D1079" s="17" t="str">
        <f t="shared" ca="1" si="663"/>
        <v>France</v>
      </c>
      <c r="E1079" s="17" t="str">
        <f t="shared" ca="1" si="675"/>
        <v>Paris</v>
      </c>
      <c r="F1079" s="17">
        <f t="shared" ca="1" si="696"/>
        <v>1</v>
      </c>
      <c r="G1079" s="17" t="str">
        <f t="shared" ca="1" si="683"/>
        <v>Coffee</v>
      </c>
      <c r="H1079" s="17">
        <f t="shared" ca="1" si="684"/>
        <v>4</v>
      </c>
      <c r="J1079" s="33" t="str">
        <f t="shared" si="664"/>
        <v>January2,2024</v>
      </c>
      <c r="K1079" s="34">
        <f t="shared" ca="1" si="665"/>
        <v>0</v>
      </c>
      <c r="L1079" s="34">
        <f t="shared" ca="1" si="666"/>
        <v>0</v>
      </c>
      <c r="M1079" s="34">
        <f t="shared" ca="1" si="667"/>
        <v>0</v>
      </c>
      <c r="N1079" s="34">
        <f t="shared" ca="1" si="668"/>
        <v>4</v>
      </c>
      <c r="O1079" s="35">
        <f t="shared" ca="1" si="669"/>
        <v>0</v>
      </c>
      <c r="X1079" t="str">
        <f t="shared" si="670"/>
        <v>January2,2024</v>
      </c>
      <c r="Y1079">
        <f t="shared" ca="1" si="671"/>
        <v>0</v>
      </c>
      <c r="Z1079">
        <f t="shared" ca="1" si="672"/>
        <v>0</v>
      </c>
      <c r="AA1079">
        <f t="shared" ca="1" si="673"/>
        <v>4</v>
      </c>
      <c r="AB1079">
        <f t="shared" ca="1" si="674"/>
        <v>0</v>
      </c>
      <c r="AK1079" t="str">
        <f t="shared" si="676"/>
        <v>January2,2024</v>
      </c>
      <c r="AL1079">
        <f t="shared" ca="1" si="677"/>
        <v>0</v>
      </c>
      <c r="AM1079">
        <f t="shared" ca="1" si="678"/>
        <v>7.24</v>
      </c>
      <c r="AN1079">
        <f t="shared" ca="1" si="679"/>
        <v>0</v>
      </c>
      <c r="AO1079">
        <f t="shared" ca="1" si="680"/>
        <v>0</v>
      </c>
      <c r="AX1079" t="str">
        <f t="shared" si="681"/>
        <v>January2,2024</v>
      </c>
      <c r="AY1079">
        <f t="shared" ca="1" si="682"/>
        <v>4</v>
      </c>
    </row>
    <row r="1080" spans="1:51">
      <c r="A1080" s="17">
        <v>1064</v>
      </c>
      <c r="B1080" s="17" t="str">
        <f t="shared" si="694"/>
        <v>January2,2024</v>
      </c>
      <c r="C1080" s="17">
        <f t="shared" ca="1" si="695"/>
        <v>3</v>
      </c>
      <c r="D1080" s="17" t="str">
        <f t="shared" ca="1" si="663"/>
        <v>US</v>
      </c>
      <c r="E1080" s="17" t="str">
        <f t="shared" ca="1" si="675"/>
        <v>Orlando</v>
      </c>
      <c r="F1080" s="17">
        <f t="shared" ca="1" si="696"/>
        <v>2</v>
      </c>
      <c r="G1080" s="17" t="str">
        <f t="shared" ca="1" si="683"/>
        <v>Ice Coffee</v>
      </c>
      <c r="H1080" s="17">
        <f t="shared" ca="1" si="684"/>
        <v>7.24</v>
      </c>
      <c r="J1080" s="36" t="str">
        <f t="shared" si="664"/>
        <v>January2,2024</v>
      </c>
      <c r="K1080" s="37">
        <f t="shared" ca="1" si="665"/>
        <v>0</v>
      </c>
      <c r="L1080" s="37">
        <f t="shared" ca="1" si="666"/>
        <v>0</v>
      </c>
      <c r="M1080" s="37">
        <f t="shared" ca="1" si="667"/>
        <v>7.24</v>
      </c>
      <c r="N1080" s="37">
        <f t="shared" ca="1" si="668"/>
        <v>0</v>
      </c>
      <c r="O1080" s="38">
        <f t="shared" ca="1" si="669"/>
        <v>0</v>
      </c>
      <c r="X1080" t="str">
        <f t="shared" si="670"/>
        <v>January2,2024</v>
      </c>
      <c r="Y1080">
        <f t="shared" ca="1" si="671"/>
        <v>0</v>
      </c>
      <c r="Z1080">
        <f t="shared" ca="1" si="672"/>
        <v>7.24</v>
      </c>
      <c r="AA1080">
        <f t="shared" ca="1" si="673"/>
        <v>0</v>
      </c>
      <c r="AB1080">
        <f t="shared" ca="1" si="674"/>
        <v>0</v>
      </c>
      <c r="AK1080" t="str">
        <f t="shared" si="676"/>
        <v>January2,2024</v>
      </c>
      <c r="AL1080">
        <f t="shared" ca="1" si="677"/>
        <v>4</v>
      </c>
      <c r="AM1080">
        <f t="shared" ca="1" si="678"/>
        <v>0</v>
      </c>
      <c r="AN1080">
        <f t="shared" ca="1" si="679"/>
        <v>0</v>
      </c>
      <c r="AO1080">
        <f t="shared" ca="1" si="680"/>
        <v>0</v>
      </c>
      <c r="AX1080" t="str">
        <f t="shared" si="681"/>
        <v>January2,2024</v>
      </c>
      <c r="AY1080">
        <f t="shared" ca="1" si="682"/>
        <v>7.24</v>
      </c>
    </row>
    <row r="1081" spans="1:51">
      <c r="A1081" s="17">
        <v>1065</v>
      </c>
      <c r="B1081" s="17" t="str">
        <f t="shared" si="694"/>
        <v>January2,2024</v>
      </c>
      <c r="C1081" s="17">
        <f t="shared" ca="1" si="695"/>
        <v>3</v>
      </c>
      <c r="D1081" s="17" t="str">
        <f t="shared" ca="1" si="663"/>
        <v>US</v>
      </c>
      <c r="E1081" s="17" t="str">
        <f t="shared" ca="1" si="675"/>
        <v>Orlando</v>
      </c>
      <c r="F1081" s="17">
        <f t="shared" ca="1" si="696"/>
        <v>2</v>
      </c>
      <c r="G1081" s="17" t="str">
        <f t="shared" ca="1" si="683"/>
        <v>Ice Coffee</v>
      </c>
      <c r="H1081" s="17">
        <f t="shared" ca="1" si="684"/>
        <v>7.24</v>
      </c>
      <c r="J1081" s="33" t="str">
        <f t="shared" si="664"/>
        <v>January2,2024</v>
      </c>
      <c r="K1081" s="34">
        <f t="shared" ca="1" si="665"/>
        <v>0</v>
      </c>
      <c r="L1081" s="34">
        <f t="shared" ca="1" si="666"/>
        <v>0</v>
      </c>
      <c r="M1081" s="34">
        <f t="shared" ca="1" si="667"/>
        <v>7.24</v>
      </c>
      <c r="N1081" s="34">
        <f t="shared" ca="1" si="668"/>
        <v>0</v>
      </c>
      <c r="O1081" s="35">
        <f t="shared" ca="1" si="669"/>
        <v>0</v>
      </c>
      <c r="X1081" t="str">
        <f t="shared" si="670"/>
        <v>January2,2024</v>
      </c>
      <c r="Y1081">
        <f t="shared" ca="1" si="671"/>
        <v>0</v>
      </c>
      <c r="Z1081">
        <f t="shared" ca="1" si="672"/>
        <v>7.24</v>
      </c>
      <c r="AA1081">
        <f t="shared" ca="1" si="673"/>
        <v>0</v>
      </c>
      <c r="AB1081">
        <f t="shared" ca="1" si="674"/>
        <v>0</v>
      </c>
      <c r="AK1081" t="str">
        <f t="shared" si="676"/>
        <v>January2,2024</v>
      </c>
      <c r="AL1081">
        <f t="shared" ca="1" si="677"/>
        <v>0</v>
      </c>
      <c r="AM1081">
        <f t="shared" ca="1" si="678"/>
        <v>7.24</v>
      </c>
      <c r="AN1081">
        <f t="shared" ca="1" si="679"/>
        <v>0</v>
      </c>
      <c r="AO1081">
        <f t="shared" ca="1" si="680"/>
        <v>0</v>
      </c>
      <c r="AX1081" t="str">
        <f t="shared" si="681"/>
        <v>January2,2024</v>
      </c>
      <c r="AY1081">
        <f t="shared" ca="1" si="682"/>
        <v>4</v>
      </c>
    </row>
    <row r="1082" spans="1:51">
      <c r="A1082" s="17">
        <v>1066</v>
      </c>
      <c r="B1082" s="17" t="str">
        <f t="shared" si="694"/>
        <v>January2,2024</v>
      </c>
      <c r="C1082" s="17">
        <f t="shared" ca="1" si="695"/>
        <v>4</v>
      </c>
      <c r="D1082" s="17" t="str">
        <f t="shared" ca="1" si="663"/>
        <v>France</v>
      </c>
      <c r="E1082" s="17" t="str">
        <f t="shared" ca="1" si="675"/>
        <v>Paris</v>
      </c>
      <c r="F1082" s="17">
        <f t="shared" ca="1" si="696"/>
        <v>3</v>
      </c>
      <c r="G1082" s="17" t="str">
        <f t="shared" ca="1" si="683"/>
        <v>Tea</v>
      </c>
      <c r="H1082" s="17">
        <f t="shared" ca="1" si="684"/>
        <v>5.52</v>
      </c>
      <c r="J1082" s="36" t="str">
        <f t="shared" si="664"/>
        <v>January2,2024</v>
      </c>
      <c r="K1082" s="37">
        <f t="shared" ca="1" si="665"/>
        <v>0</v>
      </c>
      <c r="L1082" s="37">
        <f t="shared" ca="1" si="666"/>
        <v>0</v>
      </c>
      <c r="M1082" s="37">
        <f t="shared" ca="1" si="667"/>
        <v>0</v>
      </c>
      <c r="N1082" s="37">
        <f t="shared" ca="1" si="668"/>
        <v>5.52</v>
      </c>
      <c r="O1082" s="38">
        <f t="shared" ca="1" si="669"/>
        <v>0</v>
      </c>
      <c r="X1082" t="str">
        <f t="shared" si="670"/>
        <v>January2,2024</v>
      </c>
      <c r="Y1082">
        <f t="shared" ca="1" si="671"/>
        <v>0</v>
      </c>
      <c r="Z1082">
        <f t="shared" ca="1" si="672"/>
        <v>0</v>
      </c>
      <c r="AA1082">
        <f t="shared" ca="1" si="673"/>
        <v>5.52</v>
      </c>
      <c r="AB1082">
        <f t="shared" ca="1" si="674"/>
        <v>0</v>
      </c>
      <c r="AK1082" t="str">
        <f t="shared" si="676"/>
        <v>January2,2024</v>
      </c>
      <c r="AL1082">
        <f t="shared" ca="1" si="677"/>
        <v>0</v>
      </c>
      <c r="AM1082">
        <f t="shared" ca="1" si="678"/>
        <v>7.24</v>
      </c>
      <c r="AN1082">
        <f t="shared" ca="1" si="679"/>
        <v>0</v>
      </c>
      <c r="AO1082">
        <f t="shared" ca="1" si="680"/>
        <v>0</v>
      </c>
      <c r="AX1082" t="str">
        <f t="shared" si="681"/>
        <v>January2,2024</v>
      </c>
      <c r="AY1082">
        <f t="shared" ca="1" si="682"/>
        <v>7.24</v>
      </c>
    </row>
    <row r="1083" spans="1:51">
      <c r="A1083" s="17">
        <v>1067</v>
      </c>
      <c r="B1083" s="17" t="str">
        <f t="shared" si="694"/>
        <v>January2,2024</v>
      </c>
      <c r="C1083" s="17">
        <f t="shared" ca="1" si="695"/>
        <v>1</v>
      </c>
      <c r="D1083" s="17" t="str">
        <f t="shared" ca="1" si="663"/>
        <v>Canada</v>
      </c>
      <c r="E1083" s="17" t="str">
        <f t="shared" ca="1" si="675"/>
        <v>Montreal</v>
      </c>
      <c r="F1083" s="17">
        <f t="shared" ca="1" si="696"/>
        <v>1</v>
      </c>
      <c r="G1083" s="17" t="str">
        <f t="shared" ca="1" si="683"/>
        <v>Coffee</v>
      </c>
      <c r="H1083" s="17">
        <f t="shared" ca="1" si="684"/>
        <v>4</v>
      </c>
      <c r="J1083" s="33" t="str">
        <f t="shared" si="664"/>
        <v>January2,2024</v>
      </c>
      <c r="K1083" s="34">
        <f t="shared" ca="1" si="665"/>
        <v>4</v>
      </c>
      <c r="L1083" s="34">
        <f t="shared" ca="1" si="666"/>
        <v>0</v>
      </c>
      <c r="M1083" s="34">
        <f t="shared" ca="1" si="667"/>
        <v>0</v>
      </c>
      <c r="N1083" s="34">
        <f t="shared" ca="1" si="668"/>
        <v>0</v>
      </c>
      <c r="O1083" s="35">
        <f t="shared" ca="1" si="669"/>
        <v>0</v>
      </c>
      <c r="X1083" t="str">
        <f t="shared" si="670"/>
        <v>January2,2024</v>
      </c>
      <c r="Y1083">
        <f t="shared" ca="1" si="671"/>
        <v>4</v>
      </c>
      <c r="Z1083">
        <f t="shared" ca="1" si="672"/>
        <v>0</v>
      </c>
      <c r="AA1083">
        <f t="shared" ca="1" si="673"/>
        <v>0</v>
      </c>
      <c r="AB1083">
        <f t="shared" ca="1" si="674"/>
        <v>0</v>
      </c>
      <c r="AK1083" t="str">
        <f t="shared" si="676"/>
        <v>January2,2024</v>
      </c>
      <c r="AL1083">
        <f t="shared" ca="1" si="677"/>
        <v>0</v>
      </c>
      <c r="AM1083">
        <f t="shared" ca="1" si="678"/>
        <v>0</v>
      </c>
      <c r="AN1083">
        <f t="shared" ca="1" si="679"/>
        <v>5.52</v>
      </c>
      <c r="AO1083">
        <f t="shared" ca="1" si="680"/>
        <v>0</v>
      </c>
      <c r="AX1083" t="str">
        <f t="shared" si="681"/>
        <v>January2,2024</v>
      </c>
      <c r="AY1083">
        <f t="shared" ca="1" si="682"/>
        <v>7.24</v>
      </c>
    </row>
    <row r="1084" spans="1:51">
      <c r="A1084" s="17">
        <v>1068</v>
      </c>
      <c r="B1084" s="17" t="str">
        <f t="shared" si="694"/>
        <v>January2,2024</v>
      </c>
      <c r="C1084" s="17">
        <f t="shared" ca="1" si="695"/>
        <v>3</v>
      </c>
      <c r="D1084" s="17" t="str">
        <f t="shared" ca="1" si="663"/>
        <v>US</v>
      </c>
      <c r="E1084" s="17" t="str">
        <f t="shared" ca="1" si="675"/>
        <v>Orlando</v>
      </c>
      <c r="F1084" s="17">
        <f t="shared" ca="1" si="696"/>
        <v>4</v>
      </c>
      <c r="G1084" s="17" t="str">
        <f t="shared" ca="1" si="683"/>
        <v>Mocktails</v>
      </c>
      <c r="H1084" s="17">
        <f t="shared" ca="1" si="684"/>
        <v>6.88</v>
      </c>
      <c r="J1084" s="36" t="str">
        <f t="shared" si="664"/>
        <v>January2,2024</v>
      </c>
      <c r="K1084" s="37">
        <f t="shared" ca="1" si="665"/>
        <v>0</v>
      </c>
      <c r="L1084" s="37">
        <f t="shared" ca="1" si="666"/>
        <v>0</v>
      </c>
      <c r="M1084" s="37">
        <f t="shared" ca="1" si="667"/>
        <v>6.88</v>
      </c>
      <c r="N1084" s="37">
        <f t="shared" ca="1" si="668"/>
        <v>0</v>
      </c>
      <c r="O1084" s="38">
        <f t="shared" ca="1" si="669"/>
        <v>0</v>
      </c>
      <c r="X1084" t="str">
        <f t="shared" si="670"/>
        <v>January2,2024</v>
      </c>
      <c r="Y1084">
        <f t="shared" ca="1" si="671"/>
        <v>0</v>
      </c>
      <c r="Z1084">
        <f t="shared" ca="1" si="672"/>
        <v>6.88</v>
      </c>
      <c r="AA1084">
        <f t="shared" ca="1" si="673"/>
        <v>0</v>
      </c>
      <c r="AB1084">
        <f t="shared" ca="1" si="674"/>
        <v>0</v>
      </c>
      <c r="AK1084" t="str">
        <f t="shared" si="676"/>
        <v>January2,2024</v>
      </c>
      <c r="AL1084">
        <f t="shared" ca="1" si="677"/>
        <v>4</v>
      </c>
      <c r="AM1084">
        <f t="shared" ca="1" si="678"/>
        <v>0</v>
      </c>
      <c r="AN1084">
        <f t="shared" ca="1" si="679"/>
        <v>0</v>
      </c>
      <c r="AO1084">
        <f t="shared" ca="1" si="680"/>
        <v>0</v>
      </c>
      <c r="AX1084" t="str">
        <f t="shared" si="681"/>
        <v>January2,2024</v>
      </c>
      <c r="AY1084">
        <f t="shared" ca="1" si="682"/>
        <v>5.52</v>
      </c>
    </row>
    <row r="1085" spans="1:51">
      <c r="A1085" s="17">
        <v>1069</v>
      </c>
      <c r="B1085" s="17" t="str">
        <f t="shared" si="694"/>
        <v>January2,2024</v>
      </c>
      <c r="C1085" s="17">
        <f t="shared" ca="1" si="695"/>
        <v>3</v>
      </c>
      <c r="D1085" s="17" t="str">
        <f t="shared" ca="1" si="663"/>
        <v>US</v>
      </c>
      <c r="E1085" s="17" t="str">
        <f t="shared" ca="1" si="675"/>
        <v>Orlando</v>
      </c>
      <c r="F1085" s="17">
        <f t="shared" ca="1" si="696"/>
        <v>2</v>
      </c>
      <c r="G1085" s="17" t="str">
        <f t="shared" ca="1" si="683"/>
        <v>Ice Coffee</v>
      </c>
      <c r="H1085" s="17">
        <f t="shared" ca="1" si="684"/>
        <v>7.24</v>
      </c>
      <c r="J1085" s="33" t="str">
        <f t="shared" si="664"/>
        <v>January2,2024</v>
      </c>
      <c r="K1085" s="34">
        <f t="shared" ca="1" si="665"/>
        <v>0</v>
      </c>
      <c r="L1085" s="34">
        <f t="shared" ca="1" si="666"/>
        <v>0</v>
      </c>
      <c r="M1085" s="34">
        <f t="shared" ca="1" si="667"/>
        <v>7.24</v>
      </c>
      <c r="N1085" s="34">
        <f t="shared" ca="1" si="668"/>
        <v>0</v>
      </c>
      <c r="O1085" s="35">
        <f t="shared" ca="1" si="669"/>
        <v>0</v>
      </c>
      <c r="X1085" t="str">
        <f t="shared" si="670"/>
        <v>January2,2024</v>
      </c>
      <c r="Y1085">
        <f t="shared" ca="1" si="671"/>
        <v>0</v>
      </c>
      <c r="Z1085">
        <f t="shared" ca="1" si="672"/>
        <v>7.24</v>
      </c>
      <c r="AA1085">
        <f t="shared" ca="1" si="673"/>
        <v>0</v>
      </c>
      <c r="AB1085">
        <f t="shared" ca="1" si="674"/>
        <v>0</v>
      </c>
      <c r="AK1085" t="str">
        <f t="shared" si="676"/>
        <v>January2,2024</v>
      </c>
      <c r="AL1085">
        <f t="shared" ca="1" si="677"/>
        <v>0</v>
      </c>
      <c r="AM1085">
        <f t="shared" ca="1" si="678"/>
        <v>0</v>
      </c>
      <c r="AN1085">
        <f t="shared" ca="1" si="679"/>
        <v>0</v>
      </c>
      <c r="AO1085">
        <f t="shared" ca="1" si="680"/>
        <v>6.88</v>
      </c>
      <c r="AX1085" t="str">
        <f t="shared" si="681"/>
        <v>January2,2024</v>
      </c>
      <c r="AY1085">
        <f t="shared" ca="1" si="682"/>
        <v>4</v>
      </c>
    </row>
    <row r="1086" spans="1:51">
      <c r="A1086" s="17">
        <v>1070</v>
      </c>
      <c r="B1086" s="17" t="str">
        <f t="shared" si="694"/>
        <v>January2,2024</v>
      </c>
      <c r="C1086" s="17">
        <f t="shared" ca="1" si="695"/>
        <v>5</v>
      </c>
      <c r="D1086" s="17" t="str">
        <f t="shared" ca="1" si="663"/>
        <v>UK</v>
      </c>
      <c r="E1086" s="17" t="str">
        <f t="shared" ca="1" si="675"/>
        <v>London</v>
      </c>
      <c r="F1086" s="17">
        <f t="shared" ca="1" si="696"/>
        <v>2</v>
      </c>
      <c r="G1086" s="17" t="str">
        <f t="shared" ca="1" si="683"/>
        <v>Ice Coffee</v>
      </c>
      <c r="H1086" s="17">
        <f t="shared" ca="1" si="684"/>
        <v>7.24</v>
      </c>
      <c r="J1086" s="36" t="str">
        <f t="shared" si="664"/>
        <v>January2,2024</v>
      </c>
      <c r="K1086" s="37">
        <f t="shared" ca="1" si="665"/>
        <v>0</v>
      </c>
      <c r="L1086" s="37">
        <f t="shared" ca="1" si="666"/>
        <v>0</v>
      </c>
      <c r="M1086" s="37">
        <f t="shared" ca="1" si="667"/>
        <v>0</v>
      </c>
      <c r="N1086" s="37">
        <f t="shared" ca="1" si="668"/>
        <v>0</v>
      </c>
      <c r="O1086" s="38">
        <f t="shared" ca="1" si="669"/>
        <v>7.24</v>
      </c>
      <c r="X1086" t="str">
        <f t="shared" si="670"/>
        <v>January2,2024</v>
      </c>
      <c r="Y1086">
        <f t="shared" ca="1" si="671"/>
        <v>0</v>
      </c>
      <c r="Z1086">
        <f t="shared" ca="1" si="672"/>
        <v>0</v>
      </c>
      <c r="AA1086">
        <f t="shared" ca="1" si="673"/>
        <v>0</v>
      </c>
      <c r="AB1086">
        <f t="shared" ca="1" si="674"/>
        <v>7.24</v>
      </c>
      <c r="AK1086" t="str">
        <f t="shared" si="676"/>
        <v>January2,2024</v>
      </c>
      <c r="AL1086">
        <f t="shared" ca="1" si="677"/>
        <v>0</v>
      </c>
      <c r="AM1086">
        <f t="shared" ca="1" si="678"/>
        <v>7.24</v>
      </c>
      <c r="AN1086">
        <f t="shared" ca="1" si="679"/>
        <v>0</v>
      </c>
      <c r="AO1086">
        <f t="shared" ca="1" si="680"/>
        <v>0</v>
      </c>
      <c r="AX1086" t="str">
        <f t="shared" si="681"/>
        <v>January2,2024</v>
      </c>
      <c r="AY1086">
        <f t="shared" ca="1" si="682"/>
        <v>6.88</v>
      </c>
    </row>
    <row r="1087" spans="1:51">
      <c r="A1087" s="17">
        <v>1071</v>
      </c>
      <c r="B1087" s="17" t="str">
        <f t="shared" si="694"/>
        <v>January2,2024</v>
      </c>
      <c r="C1087" s="17">
        <f t="shared" ca="1" si="695"/>
        <v>4</v>
      </c>
      <c r="D1087" s="17" t="str">
        <f t="shared" ca="1" si="663"/>
        <v>France</v>
      </c>
      <c r="E1087" s="17" t="str">
        <f t="shared" ca="1" si="675"/>
        <v>Paris</v>
      </c>
      <c r="F1087" s="17">
        <f t="shared" ca="1" si="696"/>
        <v>3</v>
      </c>
      <c r="G1087" s="17" t="str">
        <f t="shared" ca="1" si="683"/>
        <v>Tea</v>
      </c>
      <c r="H1087" s="17">
        <f t="shared" ca="1" si="684"/>
        <v>5.52</v>
      </c>
      <c r="J1087" s="33" t="str">
        <f t="shared" si="664"/>
        <v>January2,2024</v>
      </c>
      <c r="K1087" s="34">
        <f t="shared" ca="1" si="665"/>
        <v>0</v>
      </c>
      <c r="L1087" s="34">
        <f t="shared" ca="1" si="666"/>
        <v>0</v>
      </c>
      <c r="M1087" s="34">
        <f t="shared" ca="1" si="667"/>
        <v>0</v>
      </c>
      <c r="N1087" s="34">
        <f t="shared" ca="1" si="668"/>
        <v>5.52</v>
      </c>
      <c r="O1087" s="35">
        <f t="shared" ca="1" si="669"/>
        <v>0</v>
      </c>
      <c r="X1087" t="str">
        <f t="shared" si="670"/>
        <v>January2,2024</v>
      </c>
      <c r="Y1087">
        <f t="shared" ca="1" si="671"/>
        <v>0</v>
      </c>
      <c r="Z1087">
        <f t="shared" ca="1" si="672"/>
        <v>0</v>
      </c>
      <c r="AA1087">
        <f t="shared" ca="1" si="673"/>
        <v>5.52</v>
      </c>
      <c r="AB1087">
        <f t="shared" ca="1" si="674"/>
        <v>0</v>
      </c>
      <c r="AK1087" t="str">
        <f t="shared" si="676"/>
        <v>January2,2024</v>
      </c>
      <c r="AL1087">
        <f t="shared" ca="1" si="677"/>
        <v>0</v>
      </c>
      <c r="AM1087">
        <f t="shared" ca="1" si="678"/>
        <v>7.24</v>
      </c>
      <c r="AN1087">
        <f t="shared" ca="1" si="679"/>
        <v>0</v>
      </c>
      <c r="AO1087">
        <f t="shared" ca="1" si="680"/>
        <v>0</v>
      </c>
      <c r="AX1087" t="str">
        <f t="shared" si="681"/>
        <v>January2,2024</v>
      </c>
      <c r="AY1087">
        <f t="shared" ca="1" si="682"/>
        <v>7.24</v>
      </c>
    </row>
    <row r="1088" spans="1:51">
      <c r="A1088" s="17">
        <v>1072</v>
      </c>
      <c r="B1088" s="17" t="str">
        <f t="shared" ref="B1088:B1097" si="697">"January2,2024"</f>
        <v>January2,2024</v>
      </c>
      <c r="C1088" s="17">
        <f t="shared" ref="C1088:C1097" ca="1" si="698">RANDBETWEEN(1,5)</f>
        <v>1</v>
      </c>
      <c r="D1088" s="17" t="str">
        <f t="shared" ca="1" si="663"/>
        <v>Canada</v>
      </c>
      <c r="E1088" s="17" t="str">
        <f t="shared" ca="1" si="675"/>
        <v>Montreal</v>
      </c>
      <c r="F1088" s="17">
        <f t="shared" ref="F1088:F1097" ca="1" si="699">RANDBETWEEN(1,4)</f>
        <v>2</v>
      </c>
      <c r="G1088" s="17" t="str">
        <f t="shared" ca="1" si="683"/>
        <v>Ice Coffee</v>
      </c>
      <c r="H1088" s="17">
        <f t="shared" ca="1" si="684"/>
        <v>7.24</v>
      </c>
      <c r="J1088" s="36" t="str">
        <f t="shared" si="664"/>
        <v>January2,2024</v>
      </c>
      <c r="K1088" s="37">
        <f t="shared" ca="1" si="665"/>
        <v>7.24</v>
      </c>
      <c r="L1088" s="37">
        <f t="shared" ca="1" si="666"/>
        <v>0</v>
      </c>
      <c r="M1088" s="37">
        <f t="shared" ca="1" si="667"/>
        <v>0</v>
      </c>
      <c r="N1088" s="37">
        <f t="shared" ca="1" si="668"/>
        <v>0</v>
      </c>
      <c r="O1088" s="38">
        <f t="shared" ca="1" si="669"/>
        <v>0</v>
      </c>
      <c r="X1088" t="str">
        <f t="shared" si="670"/>
        <v>January2,2024</v>
      </c>
      <c r="Y1088">
        <f t="shared" ca="1" si="671"/>
        <v>7.24</v>
      </c>
      <c r="Z1088">
        <f t="shared" ca="1" si="672"/>
        <v>0</v>
      </c>
      <c r="AA1088">
        <f t="shared" ca="1" si="673"/>
        <v>0</v>
      </c>
      <c r="AB1088">
        <f t="shared" ca="1" si="674"/>
        <v>0</v>
      </c>
      <c r="AK1088" t="str">
        <f t="shared" si="676"/>
        <v>January2,2024</v>
      </c>
      <c r="AL1088">
        <f t="shared" ca="1" si="677"/>
        <v>0</v>
      </c>
      <c r="AM1088">
        <f t="shared" ca="1" si="678"/>
        <v>0</v>
      </c>
      <c r="AN1088">
        <f t="shared" ca="1" si="679"/>
        <v>5.52</v>
      </c>
      <c r="AO1088">
        <f t="shared" ca="1" si="680"/>
        <v>0</v>
      </c>
      <c r="AX1088" t="str">
        <f t="shared" si="681"/>
        <v>January2,2024</v>
      </c>
      <c r="AY1088">
        <f t="shared" ca="1" si="682"/>
        <v>7.24</v>
      </c>
    </row>
    <row r="1089" spans="1:51">
      <c r="A1089" s="17">
        <v>1073</v>
      </c>
      <c r="B1089" s="17" t="str">
        <f t="shared" si="697"/>
        <v>January2,2024</v>
      </c>
      <c r="C1089" s="17">
        <f t="shared" ca="1" si="698"/>
        <v>1</v>
      </c>
      <c r="D1089" s="17" t="str">
        <f t="shared" ca="1" si="663"/>
        <v>Canada</v>
      </c>
      <c r="E1089" s="17" t="str">
        <f t="shared" ca="1" si="675"/>
        <v>Montreal</v>
      </c>
      <c r="F1089" s="17">
        <f t="shared" ca="1" si="699"/>
        <v>2</v>
      </c>
      <c r="G1089" s="17" t="str">
        <f t="shared" ca="1" si="683"/>
        <v>Ice Coffee</v>
      </c>
      <c r="H1089" s="17">
        <f t="shared" ca="1" si="684"/>
        <v>7.24</v>
      </c>
      <c r="J1089" s="33" t="str">
        <f t="shared" si="664"/>
        <v>January2,2024</v>
      </c>
      <c r="K1089" s="34">
        <f t="shared" ca="1" si="665"/>
        <v>7.24</v>
      </c>
      <c r="L1089" s="34">
        <f t="shared" ca="1" si="666"/>
        <v>0</v>
      </c>
      <c r="M1089" s="34">
        <f t="shared" ca="1" si="667"/>
        <v>0</v>
      </c>
      <c r="N1089" s="34">
        <f t="shared" ca="1" si="668"/>
        <v>0</v>
      </c>
      <c r="O1089" s="35">
        <f t="shared" ca="1" si="669"/>
        <v>0</v>
      </c>
      <c r="X1089" t="str">
        <f t="shared" si="670"/>
        <v>January2,2024</v>
      </c>
      <c r="Y1089">
        <f t="shared" ca="1" si="671"/>
        <v>7.24</v>
      </c>
      <c r="Z1089">
        <f t="shared" ca="1" si="672"/>
        <v>0</v>
      </c>
      <c r="AA1089">
        <f t="shared" ca="1" si="673"/>
        <v>0</v>
      </c>
      <c r="AB1089">
        <f t="shared" ca="1" si="674"/>
        <v>0</v>
      </c>
      <c r="AK1089" t="str">
        <f t="shared" si="676"/>
        <v>January2,2024</v>
      </c>
      <c r="AL1089">
        <f t="shared" ca="1" si="677"/>
        <v>0</v>
      </c>
      <c r="AM1089">
        <f t="shared" ca="1" si="678"/>
        <v>7.24</v>
      </c>
      <c r="AN1089">
        <f t="shared" ca="1" si="679"/>
        <v>0</v>
      </c>
      <c r="AO1089">
        <f t="shared" ca="1" si="680"/>
        <v>0</v>
      </c>
      <c r="AX1089" t="str">
        <f t="shared" si="681"/>
        <v>January2,2024</v>
      </c>
      <c r="AY1089">
        <f t="shared" ca="1" si="682"/>
        <v>5.52</v>
      </c>
    </row>
    <row r="1090" spans="1:51">
      <c r="A1090" s="17">
        <v>1074</v>
      </c>
      <c r="B1090" s="17" t="str">
        <f t="shared" si="697"/>
        <v>January2,2024</v>
      </c>
      <c r="C1090" s="17">
        <f t="shared" ca="1" si="698"/>
        <v>5</v>
      </c>
      <c r="D1090" s="17" t="str">
        <f t="shared" ca="1" si="663"/>
        <v>UK</v>
      </c>
      <c r="E1090" s="17" t="str">
        <f t="shared" ca="1" si="675"/>
        <v>London</v>
      </c>
      <c r="F1090" s="17">
        <f t="shared" ca="1" si="699"/>
        <v>2</v>
      </c>
      <c r="G1090" s="17" t="str">
        <f t="shared" ca="1" si="683"/>
        <v>Ice Coffee</v>
      </c>
      <c r="H1090" s="17">
        <f t="shared" ca="1" si="684"/>
        <v>7.24</v>
      </c>
      <c r="J1090" s="36" t="str">
        <f t="shared" si="664"/>
        <v>January2,2024</v>
      </c>
      <c r="K1090" s="37">
        <f t="shared" ca="1" si="665"/>
        <v>0</v>
      </c>
      <c r="L1090" s="37">
        <f t="shared" ca="1" si="666"/>
        <v>0</v>
      </c>
      <c r="M1090" s="37">
        <f t="shared" ca="1" si="667"/>
        <v>0</v>
      </c>
      <c r="N1090" s="37">
        <f t="shared" ca="1" si="668"/>
        <v>0</v>
      </c>
      <c r="O1090" s="38">
        <f t="shared" ca="1" si="669"/>
        <v>7.24</v>
      </c>
      <c r="X1090" t="str">
        <f t="shared" si="670"/>
        <v>January2,2024</v>
      </c>
      <c r="Y1090">
        <f t="shared" ca="1" si="671"/>
        <v>0</v>
      </c>
      <c r="Z1090">
        <f t="shared" ca="1" si="672"/>
        <v>0</v>
      </c>
      <c r="AA1090">
        <f t="shared" ca="1" si="673"/>
        <v>0</v>
      </c>
      <c r="AB1090">
        <f t="shared" ca="1" si="674"/>
        <v>7.24</v>
      </c>
      <c r="AK1090" t="str">
        <f t="shared" si="676"/>
        <v>January2,2024</v>
      </c>
      <c r="AL1090">
        <f t="shared" ca="1" si="677"/>
        <v>0</v>
      </c>
      <c r="AM1090">
        <f t="shared" ca="1" si="678"/>
        <v>7.24</v>
      </c>
      <c r="AN1090">
        <f t="shared" ca="1" si="679"/>
        <v>0</v>
      </c>
      <c r="AO1090">
        <f t="shared" ca="1" si="680"/>
        <v>0</v>
      </c>
      <c r="AX1090" t="str">
        <f t="shared" si="681"/>
        <v>January2,2024</v>
      </c>
      <c r="AY1090">
        <f t="shared" ca="1" si="682"/>
        <v>7.24</v>
      </c>
    </row>
    <row r="1091" spans="1:51">
      <c r="A1091" s="17">
        <v>1075</v>
      </c>
      <c r="B1091" s="17" t="str">
        <f t="shared" si="697"/>
        <v>January2,2024</v>
      </c>
      <c r="C1091" s="17">
        <f t="shared" ca="1" si="698"/>
        <v>1</v>
      </c>
      <c r="D1091" s="17" t="str">
        <f t="shared" ca="1" si="663"/>
        <v>Canada</v>
      </c>
      <c r="E1091" s="17" t="str">
        <f t="shared" ca="1" si="675"/>
        <v>Montreal</v>
      </c>
      <c r="F1091" s="17">
        <f t="shared" ca="1" si="699"/>
        <v>2</v>
      </c>
      <c r="G1091" s="17" t="str">
        <f t="shared" ca="1" si="683"/>
        <v>Ice Coffee</v>
      </c>
      <c r="H1091" s="17">
        <f t="shared" ca="1" si="684"/>
        <v>7.24</v>
      </c>
      <c r="J1091" s="33" t="str">
        <f t="shared" si="664"/>
        <v>January2,2024</v>
      </c>
      <c r="K1091" s="34">
        <f t="shared" ca="1" si="665"/>
        <v>7.24</v>
      </c>
      <c r="L1091" s="34">
        <f t="shared" ca="1" si="666"/>
        <v>0</v>
      </c>
      <c r="M1091" s="34">
        <f t="shared" ca="1" si="667"/>
        <v>0</v>
      </c>
      <c r="N1091" s="34">
        <f t="shared" ca="1" si="668"/>
        <v>0</v>
      </c>
      <c r="O1091" s="35">
        <f t="shared" ca="1" si="669"/>
        <v>0</v>
      </c>
      <c r="X1091" t="str">
        <f t="shared" si="670"/>
        <v>January2,2024</v>
      </c>
      <c r="Y1091">
        <f t="shared" ca="1" si="671"/>
        <v>7.24</v>
      </c>
      <c r="Z1091">
        <f t="shared" ca="1" si="672"/>
        <v>0</v>
      </c>
      <c r="AA1091">
        <f t="shared" ca="1" si="673"/>
        <v>0</v>
      </c>
      <c r="AB1091">
        <f t="shared" ca="1" si="674"/>
        <v>0</v>
      </c>
      <c r="AK1091" t="str">
        <f t="shared" si="676"/>
        <v>January2,2024</v>
      </c>
      <c r="AL1091">
        <f t="shared" ca="1" si="677"/>
        <v>0</v>
      </c>
      <c r="AM1091">
        <f t="shared" ca="1" si="678"/>
        <v>7.24</v>
      </c>
      <c r="AN1091">
        <f t="shared" ca="1" si="679"/>
        <v>0</v>
      </c>
      <c r="AO1091">
        <f t="shared" ca="1" si="680"/>
        <v>0</v>
      </c>
      <c r="AX1091" t="str">
        <f t="shared" si="681"/>
        <v>January2,2024</v>
      </c>
      <c r="AY1091">
        <f t="shared" ca="1" si="682"/>
        <v>7.24</v>
      </c>
    </row>
    <row r="1092" spans="1:51">
      <c r="A1092" s="17">
        <v>1076</v>
      </c>
      <c r="B1092" s="17" t="str">
        <f t="shared" si="697"/>
        <v>January2,2024</v>
      </c>
      <c r="C1092" s="17">
        <f t="shared" ca="1" si="698"/>
        <v>3</v>
      </c>
      <c r="D1092" s="17" t="str">
        <f t="shared" ca="1" si="663"/>
        <v>US</v>
      </c>
      <c r="E1092" s="17" t="str">
        <f t="shared" ca="1" si="675"/>
        <v>Orlando</v>
      </c>
      <c r="F1092" s="17">
        <f t="shared" ca="1" si="699"/>
        <v>3</v>
      </c>
      <c r="G1092" s="17" t="str">
        <f t="shared" ca="1" si="683"/>
        <v>Tea</v>
      </c>
      <c r="H1092" s="17">
        <f t="shared" ca="1" si="684"/>
        <v>5.52</v>
      </c>
      <c r="J1092" s="36" t="str">
        <f t="shared" si="664"/>
        <v>January2,2024</v>
      </c>
      <c r="K1092" s="37">
        <f t="shared" ca="1" si="665"/>
        <v>0</v>
      </c>
      <c r="L1092" s="37">
        <f t="shared" ca="1" si="666"/>
        <v>0</v>
      </c>
      <c r="M1092" s="37">
        <f t="shared" ca="1" si="667"/>
        <v>5.52</v>
      </c>
      <c r="N1092" s="37">
        <f t="shared" ca="1" si="668"/>
        <v>0</v>
      </c>
      <c r="O1092" s="38">
        <f t="shared" ca="1" si="669"/>
        <v>0</v>
      </c>
      <c r="X1092" t="str">
        <f t="shared" si="670"/>
        <v>January2,2024</v>
      </c>
      <c r="Y1092">
        <f t="shared" ca="1" si="671"/>
        <v>0</v>
      </c>
      <c r="Z1092">
        <f t="shared" ca="1" si="672"/>
        <v>5.52</v>
      </c>
      <c r="AA1092">
        <f t="shared" ca="1" si="673"/>
        <v>0</v>
      </c>
      <c r="AB1092">
        <f t="shared" ca="1" si="674"/>
        <v>0</v>
      </c>
      <c r="AK1092" t="str">
        <f t="shared" si="676"/>
        <v>January2,2024</v>
      </c>
      <c r="AL1092">
        <f t="shared" ca="1" si="677"/>
        <v>0</v>
      </c>
      <c r="AM1092">
        <f t="shared" ca="1" si="678"/>
        <v>7.24</v>
      </c>
      <c r="AN1092">
        <f t="shared" ca="1" si="679"/>
        <v>0</v>
      </c>
      <c r="AO1092">
        <f t="shared" ca="1" si="680"/>
        <v>0</v>
      </c>
      <c r="AX1092" t="str">
        <f t="shared" si="681"/>
        <v>January2,2024</v>
      </c>
      <c r="AY1092">
        <f t="shared" ca="1" si="682"/>
        <v>7.24</v>
      </c>
    </row>
    <row r="1093" spans="1:51">
      <c r="A1093" s="17">
        <v>1077</v>
      </c>
      <c r="B1093" s="17" t="str">
        <f t="shared" si="697"/>
        <v>January2,2024</v>
      </c>
      <c r="C1093" s="17">
        <f t="shared" ca="1" si="698"/>
        <v>4</v>
      </c>
      <c r="D1093" s="17" t="str">
        <f t="shared" ca="1" si="663"/>
        <v>France</v>
      </c>
      <c r="E1093" s="17" t="str">
        <f t="shared" ca="1" si="675"/>
        <v>Paris</v>
      </c>
      <c r="F1093" s="17">
        <f t="shared" ca="1" si="699"/>
        <v>4</v>
      </c>
      <c r="G1093" s="17" t="str">
        <f t="shared" ca="1" si="683"/>
        <v>Mocktails</v>
      </c>
      <c r="H1093" s="17">
        <f t="shared" ca="1" si="684"/>
        <v>6.88</v>
      </c>
      <c r="J1093" s="33" t="str">
        <f t="shared" si="664"/>
        <v>January2,2024</v>
      </c>
      <c r="K1093" s="34">
        <f t="shared" ca="1" si="665"/>
        <v>0</v>
      </c>
      <c r="L1093" s="34">
        <f t="shared" ca="1" si="666"/>
        <v>0</v>
      </c>
      <c r="M1093" s="34">
        <f t="shared" ca="1" si="667"/>
        <v>0</v>
      </c>
      <c r="N1093" s="34">
        <f t="shared" ca="1" si="668"/>
        <v>6.88</v>
      </c>
      <c r="O1093" s="35">
        <f t="shared" ca="1" si="669"/>
        <v>0</v>
      </c>
      <c r="X1093" t="str">
        <f t="shared" si="670"/>
        <v>January2,2024</v>
      </c>
      <c r="Y1093">
        <f t="shared" ca="1" si="671"/>
        <v>0</v>
      </c>
      <c r="Z1093">
        <f t="shared" ca="1" si="672"/>
        <v>0</v>
      </c>
      <c r="AA1093">
        <f t="shared" ca="1" si="673"/>
        <v>6.88</v>
      </c>
      <c r="AB1093">
        <f t="shared" ca="1" si="674"/>
        <v>0</v>
      </c>
      <c r="AK1093" t="str">
        <f t="shared" si="676"/>
        <v>January2,2024</v>
      </c>
      <c r="AL1093">
        <f t="shared" ca="1" si="677"/>
        <v>0</v>
      </c>
      <c r="AM1093">
        <f t="shared" ca="1" si="678"/>
        <v>0</v>
      </c>
      <c r="AN1093">
        <f t="shared" ca="1" si="679"/>
        <v>5.52</v>
      </c>
      <c r="AO1093">
        <f t="shared" ca="1" si="680"/>
        <v>0</v>
      </c>
      <c r="AX1093" t="str">
        <f t="shared" si="681"/>
        <v>January2,2024</v>
      </c>
      <c r="AY1093">
        <f t="shared" ca="1" si="682"/>
        <v>7.24</v>
      </c>
    </row>
    <row r="1094" spans="1:51">
      <c r="A1094" s="17">
        <v>1078</v>
      </c>
      <c r="B1094" s="17" t="str">
        <f t="shared" si="697"/>
        <v>January2,2024</v>
      </c>
      <c r="C1094" s="17">
        <f t="shared" ca="1" si="698"/>
        <v>1</v>
      </c>
      <c r="D1094" s="17" t="str">
        <f t="shared" ca="1" si="663"/>
        <v>Canada</v>
      </c>
      <c r="E1094" s="17" t="str">
        <f t="shared" ca="1" si="675"/>
        <v>Montreal</v>
      </c>
      <c r="F1094" s="17">
        <f t="shared" ca="1" si="699"/>
        <v>2</v>
      </c>
      <c r="G1094" s="17" t="str">
        <f t="shared" ca="1" si="683"/>
        <v>Ice Coffee</v>
      </c>
      <c r="H1094" s="17">
        <f t="shared" ca="1" si="684"/>
        <v>7.24</v>
      </c>
      <c r="J1094" s="36" t="str">
        <f t="shared" si="664"/>
        <v>January2,2024</v>
      </c>
      <c r="K1094" s="37">
        <f t="shared" ca="1" si="665"/>
        <v>7.24</v>
      </c>
      <c r="L1094" s="37">
        <f t="shared" ca="1" si="666"/>
        <v>0</v>
      </c>
      <c r="M1094" s="37">
        <f t="shared" ca="1" si="667"/>
        <v>0</v>
      </c>
      <c r="N1094" s="37">
        <f t="shared" ca="1" si="668"/>
        <v>0</v>
      </c>
      <c r="O1094" s="38">
        <f t="shared" ca="1" si="669"/>
        <v>0</v>
      </c>
      <c r="X1094" t="str">
        <f t="shared" si="670"/>
        <v>January2,2024</v>
      </c>
      <c r="Y1094">
        <f t="shared" ca="1" si="671"/>
        <v>7.24</v>
      </c>
      <c r="Z1094">
        <f t="shared" ca="1" si="672"/>
        <v>0</v>
      </c>
      <c r="AA1094">
        <f t="shared" ca="1" si="673"/>
        <v>0</v>
      </c>
      <c r="AB1094">
        <f t="shared" ca="1" si="674"/>
        <v>0</v>
      </c>
      <c r="AK1094" t="str">
        <f t="shared" si="676"/>
        <v>January2,2024</v>
      </c>
      <c r="AL1094">
        <f t="shared" ca="1" si="677"/>
        <v>0</v>
      </c>
      <c r="AM1094">
        <f t="shared" ca="1" si="678"/>
        <v>0</v>
      </c>
      <c r="AN1094">
        <f t="shared" ca="1" si="679"/>
        <v>0</v>
      </c>
      <c r="AO1094">
        <f t="shared" ca="1" si="680"/>
        <v>6.88</v>
      </c>
      <c r="AX1094" t="str">
        <f t="shared" si="681"/>
        <v>January2,2024</v>
      </c>
      <c r="AY1094">
        <f t="shared" ca="1" si="682"/>
        <v>5.52</v>
      </c>
    </row>
    <row r="1095" spans="1:51">
      <c r="A1095" s="17">
        <v>1079</v>
      </c>
      <c r="B1095" s="17" t="str">
        <f t="shared" si="697"/>
        <v>January2,2024</v>
      </c>
      <c r="C1095" s="17">
        <f t="shared" ca="1" si="698"/>
        <v>4</v>
      </c>
      <c r="D1095" s="17" t="str">
        <f t="shared" ca="1" si="663"/>
        <v>France</v>
      </c>
      <c r="E1095" s="17" t="str">
        <f t="shared" ca="1" si="675"/>
        <v>Paris</v>
      </c>
      <c r="F1095" s="17">
        <f t="shared" ca="1" si="699"/>
        <v>1</v>
      </c>
      <c r="G1095" s="17" t="str">
        <f t="shared" ca="1" si="683"/>
        <v>Coffee</v>
      </c>
      <c r="H1095" s="17">
        <f t="shared" ca="1" si="684"/>
        <v>4</v>
      </c>
      <c r="J1095" s="33" t="str">
        <f t="shared" si="664"/>
        <v>January2,2024</v>
      </c>
      <c r="K1095" s="34">
        <f t="shared" ca="1" si="665"/>
        <v>0</v>
      </c>
      <c r="L1095" s="34">
        <f t="shared" ca="1" si="666"/>
        <v>0</v>
      </c>
      <c r="M1095" s="34">
        <f t="shared" ca="1" si="667"/>
        <v>0</v>
      </c>
      <c r="N1095" s="34">
        <f t="shared" ca="1" si="668"/>
        <v>4</v>
      </c>
      <c r="O1095" s="35">
        <f t="shared" ca="1" si="669"/>
        <v>0</v>
      </c>
      <c r="X1095" t="str">
        <f t="shared" si="670"/>
        <v>January2,2024</v>
      </c>
      <c r="Y1095">
        <f t="shared" ca="1" si="671"/>
        <v>0</v>
      </c>
      <c r="Z1095">
        <f t="shared" ca="1" si="672"/>
        <v>0</v>
      </c>
      <c r="AA1095">
        <f t="shared" ca="1" si="673"/>
        <v>4</v>
      </c>
      <c r="AB1095">
        <f t="shared" ca="1" si="674"/>
        <v>0</v>
      </c>
      <c r="AK1095" t="str">
        <f t="shared" si="676"/>
        <v>January2,2024</v>
      </c>
      <c r="AL1095">
        <f t="shared" ca="1" si="677"/>
        <v>0</v>
      </c>
      <c r="AM1095">
        <f t="shared" ca="1" si="678"/>
        <v>7.24</v>
      </c>
      <c r="AN1095">
        <f t="shared" ca="1" si="679"/>
        <v>0</v>
      </c>
      <c r="AO1095">
        <f t="shared" ca="1" si="680"/>
        <v>0</v>
      </c>
      <c r="AX1095" t="str">
        <f t="shared" si="681"/>
        <v>January2,2024</v>
      </c>
      <c r="AY1095">
        <f t="shared" ca="1" si="682"/>
        <v>6.88</v>
      </c>
    </row>
    <row r="1096" spans="1:51">
      <c r="A1096" s="17">
        <v>1080</v>
      </c>
      <c r="B1096" s="17" t="str">
        <f t="shared" si="697"/>
        <v>January2,2024</v>
      </c>
      <c r="C1096" s="17">
        <f t="shared" ca="1" si="698"/>
        <v>2</v>
      </c>
      <c r="D1096" s="17" t="str">
        <f t="shared" ca="1" si="663"/>
        <v>Canada</v>
      </c>
      <c r="E1096" s="17" t="str">
        <f t="shared" ca="1" si="675"/>
        <v>Toronto</v>
      </c>
      <c r="F1096" s="17">
        <f t="shared" ca="1" si="699"/>
        <v>2</v>
      </c>
      <c r="G1096" s="17" t="str">
        <f t="shared" ca="1" si="683"/>
        <v>Ice Coffee</v>
      </c>
      <c r="H1096" s="17">
        <f t="shared" ca="1" si="684"/>
        <v>7.24</v>
      </c>
      <c r="J1096" s="36" t="str">
        <f t="shared" si="664"/>
        <v>January2,2024</v>
      </c>
      <c r="K1096" s="37">
        <f t="shared" ca="1" si="665"/>
        <v>0</v>
      </c>
      <c r="L1096" s="37">
        <f t="shared" ca="1" si="666"/>
        <v>7.24</v>
      </c>
      <c r="M1096" s="37">
        <f t="shared" ca="1" si="667"/>
        <v>0</v>
      </c>
      <c r="N1096" s="37">
        <f t="shared" ca="1" si="668"/>
        <v>0</v>
      </c>
      <c r="O1096" s="38">
        <f t="shared" ca="1" si="669"/>
        <v>0</v>
      </c>
      <c r="X1096" t="str">
        <f t="shared" si="670"/>
        <v>January2,2024</v>
      </c>
      <c r="Y1096">
        <f t="shared" ca="1" si="671"/>
        <v>7.24</v>
      </c>
      <c r="Z1096">
        <f t="shared" ca="1" si="672"/>
        <v>0</v>
      </c>
      <c r="AA1096">
        <f t="shared" ca="1" si="673"/>
        <v>0</v>
      </c>
      <c r="AB1096">
        <f t="shared" ca="1" si="674"/>
        <v>0</v>
      </c>
      <c r="AK1096" t="str">
        <f t="shared" si="676"/>
        <v>January2,2024</v>
      </c>
      <c r="AL1096">
        <f t="shared" ca="1" si="677"/>
        <v>4</v>
      </c>
      <c r="AM1096">
        <f t="shared" ca="1" si="678"/>
        <v>0</v>
      </c>
      <c r="AN1096">
        <f t="shared" ca="1" si="679"/>
        <v>0</v>
      </c>
      <c r="AO1096">
        <f t="shared" ca="1" si="680"/>
        <v>0</v>
      </c>
      <c r="AX1096" t="str">
        <f t="shared" si="681"/>
        <v>January2,2024</v>
      </c>
      <c r="AY1096">
        <f t="shared" ca="1" si="682"/>
        <v>7.24</v>
      </c>
    </row>
    <row r="1097" spans="1:51">
      <c r="A1097" s="17">
        <v>1081</v>
      </c>
      <c r="B1097" s="17" t="str">
        <f t="shared" si="697"/>
        <v>January2,2024</v>
      </c>
      <c r="C1097" s="17">
        <f t="shared" ca="1" si="698"/>
        <v>5</v>
      </c>
      <c r="D1097" s="17" t="str">
        <f t="shared" ca="1" si="663"/>
        <v>UK</v>
      </c>
      <c r="E1097" s="17" t="str">
        <f t="shared" ca="1" si="675"/>
        <v>London</v>
      </c>
      <c r="F1097" s="17">
        <f t="shared" ca="1" si="699"/>
        <v>2</v>
      </c>
      <c r="G1097" s="17" t="str">
        <f t="shared" ca="1" si="683"/>
        <v>Ice Coffee</v>
      </c>
      <c r="H1097" s="17">
        <f t="shared" ca="1" si="684"/>
        <v>7.24</v>
      </c>
      <c r="J1097" s="33" t="str">
        <f t="shared" si="664"/>
        <v>January2,2024</v>
      </c>
      <c r="K1097" s="34">
        <f t="shared" ca="1" si="665"/>
        <v>0</v>
      </c>
      <c r="L1097" s="34">
        <f t="shared" ca="1" si="666"/>
        <v>0</v>
      </c>
      <c r="M1097" s="34">
        <f t="shared" ca="1" si="667"/>
        <v>0</v>
      </c>
      <c r="N1097" s="34">
        <f t="shared" ca="1" si="668"/>
        <v>0</v>
      </c>
      <c r="O1097" s="35">
        <f t="shared" ca="1" si="669"/>
        <v>7.24</v>
      </c>
      <c r="X1097" t="str">
        <f t="shared" si="670"/>
        <v>January2,2024</v>
      </c>
      <c r="Y1097">
        <f t="shared" ca="1" si="671"/>
        <v>0</v>
      </c>
      <c r="Z1097">
        <f t="shared" ca="1" si="672"/>
        <v>0</v>
      </c>
      <c r="AA1097">
        <f t="shared" ca="1" si="673"/>
        <v>0</v>
      </c>
      <c r="AB1097">
        <f t="shared" ca="1" si="674"/>
        <v>7.24</v>
      </c>
      <c r="AK1097" t="str">
        <f t="shared" si="676"/>
        <v>January2,2024</v>
      </c>
      <c r="AL1097">
        <f t="shared" ca="1" si="677"/>
        <v>0</v>
      </c>
      <c r="AM1097">
        <f t="shared" ca="1" si="678"/>
        <v>7.24</v>
      </c>
      <c r="AN1097">
        <f t="shared" ca="1" si="679"/>
        <v>0</v>
      </c>
      <c r="AO1097">
        <f t="shared" ca="1" si="680"/>
        <v>0</v>
      </c>
      <c r="AX1097" t="str">
        <f t="shared" si="681"/>
        <v>January2,2024</v>
      </c>
      <c r="AY1097">
        <f t="shared" ca="1" si="682"/>
        <v>4</v>
      </c>
    </row>
    <row r="1098" spans="1:51">
      <c r="A1098" s="17">
        <v>1082</v>
      </c>
      <c r="B1098" s="17" t="str">
        <f t="shared" ref="B1098:B1107" si="700">"January2,2024"</f>
        <v>January2,2024</v>
      </c>
      <c r="C1098" s="17">
        <f t="shared" ref="C1098:C1107" ca="1" si="701">RANDBETWEEN(1,5)</f>
        <v>1</v>
      </c>
      <c r="D1098" s="17" t="str">
        <f t="shared" ca="1" si="663"/>
        <v>Canada</v>
      </c>
      <c r="E1098" s="17" t="str">
        <f t="shared" ca="1" si="675"/>
        <v>Montreal</v>
      </c>
      <c r="F1098" s="17">
        <f t="shared" ref="F1098:F1107" ca="1" si="702">RANDBETWEEN(1,4)</f>
        <v>2</v>
      </c>
      <c r="G1098" s="17" t="str">
        <f t="shared" ca="1" si="683"/>
        <v>Ice Coffee</v>
      </c>
      <c r="H1098" s="17">
        <f t="shared" ca="1" si="684"/>
        <v>7.24</v>
      </c>
      <c r="J1098" s="36" t="str">
        <f t="shared" si="664"/>
        <v>January2,2024</v>
      </c>
      <c r="K1098" s="37">
        <f t="shared" ca="1" si="665"/>
        <v>7.24</v>
      </c>
      <c r="L1098" s="37">
        <f t="shared" ca="1" si="666"/>
        <v>0</v>
      </c>
      <c r="M1098" s="37">
        <f t="shared" ca="1" si="667"/>
        <v>0</v>
      </c>
      <c r="N1098" s="37">
        <f t="shared" ca="1" si="668"/>
        <v>0</v>
      </c>
      <c r="O1098" s="38">
        <f t="shared" ca="1" si="669"/>
        <v>0</v>
      </c>
      <c r="X1098" t="str">
        <f t="shared" si="670"/>
        <v>January2,2024</v>
      </c>
      <c r="Y1098">
        <f t="shared" ca="1" si="671"/>
        <v>7.24</v>
      </c>
      <c r="Z1098">
        <f t="shared" ca="1" si="672"/>
        <v>0</v>
      </c>
      <c r="AA1098">
        <f t="shared" ca="1" si="673"/>
        <v>0</v>
      </c>
      <c r="AB1098">
        <f t="shared" ca="1" si="674"/>
        <v>0</v>
      </c>
      <c r="AK1098" t="str">
        <f t="shared" si="676"/>
        <v>January2,2024</v>
      </c>
      <c r="AL1098">
        <f t="shared" ca="1" si="677"/>
        <v>0</v>
      </c>
      <c r="AM1098">
        <f t="shared" ca="1" si="678"/>
        <v>7.24</v>
      </c>
      <c r="AN1098">
        <f t="shared" ca="1" si="679"/>
        <v>0</v>
      </c>
      <c r="AO1098">
        <f t="shared" ca="1" si="680"/>
        <v>0</v>
      </c>
      <c r="AX1098" t="str">
        <f t="shared" si="681"/>
        <v>January2,2024</v>
      </c>
      <c r="AY1098">
        <f t="shared" ca="1" si="682"/>
        <v>7.24</v>
      </c>
    </row>
    <row r="1099" spans="1:51">
      <c r="A1099" s="17">
        <v>1083</v>
      </c>
      <c r="B1099" s="17" t="str">
        <f t="shared" si="700"/>
        <v>January2,2024</v>
      </c>
      <c r="C1099" s="17">
        <f t="shared" ca="1" si="701"/>
        <v>3</v>
      </c>
      <c r="D1099" s="17" t="str">
        <f t="shared" ca="1" si="663"/>
        <v>US</v>
      </c>
      <c r="E1099" s="17" t="str">
        <f t="shared" ca="1" si="675"/>
        <v>Orlando</v>
      </c>
      <c r="F1099" s="17">
        <f t="shared" ca="1" si="702"/>
        <v>1</v>
      </c>
      <c r="G1099" s="17" t="str">
        <f t="shared" ca="1" si="683"/>
        <v>Coffee</v>
      </c>
      <c r="H1099" s="17">
        <f t="shared" ca="1" si="684"/>
        <v>4</v>
      </c>
      <c r="J1099" s="33" t="str">
        <f t="shared" si="664"/>
        <v>January2,2024</v>
      </c>
      <c r="K1099" s="34">
        <f t="shared" ca="1" si="665"/>
        <v>0</v>
      </c>
      <c r="L1099" s="34">
        <f t="shared" ca="1" si="666"/>
        <v>0</v>
      </c>
      <c r="M1099" s="34">
        <f t="shared" ca="1" si="667"/>
        <v>4</v>
      </c>
      <c r="N1099" s="34">
        <f t="shared" ca="1" si="668"/>
        <v>0</v>
      </c>
      <c r="O1099" s="35">
        <f t="shared" ca="1" si="669"/>
        <v>0</v>
      </c>
      <c r="X1099" t="str">
        <f t="shared" si="670"/>
        <v>January2,2024</v>
      </c>
      <c r="Y1099">
        <f t="shared" ca="1" si="671"/>
        <v>0</v>
      </c>
      <c r="Z1099">
        <f t="shared" ca="1" si="672"/>
        <v>4</v>
      </c>
      <c r="AA1099">
        <f t="shared" ca="1" si="673"/>
        <v>0</v>
      </c>
      <c r="AB1099">
        <f t="shared" ca="1" si="674"/>
        <v>0</v>
      </c>
      <c r="AK1099" t="str">
        <f t="shared" si="676"/>
        <v>January2,2024</v>
      </c>
      <c r="AL1099">
        <f t="shared" ca="1" si="677"/>
        <v>0</v>
      </c>
      <c r="AM1099">
        <f t="shared" ca="1" si="678"/>
        <v>7.24</v>
      </c>
      <c r="AN1099">
        <f t="shared" ca="1" si="679"/>
        <v>0</v>
      </c>
      <c r="AO1099">
        <f t="shared" ca="1" si="680"/>
        <v>0</v>
      </c>
      <c r="AX1099" t="str">
        <f t="shared" si="681"/>
        <v>January2,2024</v>
      </c>
      <c r="AY1099">
        <f t="shared" ca="1" si="682"/>
        <v>7.24</v>
      </c>
    </row>
    <row r="1100" spans="1:51">
      <c r="A1100" s="17">
        <v>1084</v>
      </c>
      <c r="B1100" s="17" t="str">
        <f t="shared" si="700"/>
        <v>January2,2024</v>
      </c>
      <c r="C1100" s="17">
        <f t="shared" ca="1" si="701"/>
        <v>3</v>
      </c>
      <c r="D1100" s="17" t="str">
        <f t="shared" ca="1" si="663"/>
        <v>US</v>
      </c>
      <c r="E1100" s="17" t="str">
        <f t="shared" ca="1" si="675"/>
        <v>Orlando</v>
      </c>
      <c r="F1100" s="17">
        <f t="shared" ca="1" si="702"/>
        <v>3</v>
      </c>
      <c r="G1100" s="17" t="str">
        <f t="shared" ca="1" si="683"/>
        <v>Tea</v>
      </c>
      <c r="H1100" s="17">
        <f t="shared" ca="1" si="684"/>
        <v>5.52</v>
      </c>
      <c r="J1100" s="36" t="str">
        <f t="shared" si="664"/>
        <v>January2,2024</v>
      </c>
      <c r="K1100" s="37">
        <f t="shared" ca="1" si="665"/>
        <v>0</v>
      </c>
      <c r="L1100" s="37">
        <f t="shared" ca="1" si="666"/>
        <v>0</v>
      </c>
      <c r="M1100" s="37">
        <f t="shared" ca="1" si="667"/>
        <v>5.52</v>
      </c>
      <c r="N1100" s="37">
        <f t="shared" ca="1" si="668"/>
        <v>0</v>
      </c>
      <c r="O1100" s="38">
        <f t="shared" ca="1" si="669"/>
        <v>0</v>
      </c>
      <c r="X1100" t="str">
        <f t="shared" si="670"/>
        <v>January2,2024</v>
      </c>
      <c r="Y1100">
        <f t="shared" ca="1" si="671"/>
        <v>0</v>
      </c>
      <c r="Z1100">
        <f t="shared" ca="1" si="672"/>
        <v>5.52</v>
      </c>
      <c r="AA1100">
        <f t="shared" ca="1" si="673"/>
        <v>0</v>
      </c>
      <c r="AB1100">
        <f t="shared" ca="1" si="674"/>
        <v>0</v>
      </c>
      <c r="AK1100" t="str">
        <f t="shared" si="676"/>
        <v>January2,2024</v>
      </c>
      <c r="AL1100">
        <f t="shared" ca="1" si="677"/>
        <v>4</v>
      </c>
      <c r="AM1100">
        <f t="shared" ca="1" si="678"/>
        <v>0</v>
      </c>
      <c r="AN1100">
        <f t="shared" ca="1" si="679"/>
        <v>0</v>
      </c>
      <c r="AO1100">
        <f t="shared" ca="1" si="680"/>
        <v>0</v>
      </c>
      <c r="AX1100" t="str">
        <f t="shared" si="681"/>
        <v>January2,2024</v>
      </c>
      <c r="AY1100">
        <f t="shared" ca="1" si="682"/>
        <v>7.24</v>
      </c>
    </row>
    <row r="1101" spans="1:51">
      <c r="A1101" s="17">
        <v>1085</v>
      </c>
      <c r="B1101" s="17" t="str">
        <f t="shared" si="700"/>
        <v>January2,2024</v>
      </c>
      <c r="C1101" s="17">
        <f t="shared" ca="1" si="701"/>
        <v>4</v>
      </c>
      <c r="D1101" s="17" t="str">
        <f t="shared" ca="1" si="663"/>
        <v>France</v>
      </c>
      <c r="E1101" s="17" t="str">
        <f t="shared" ca="1" si="675"/>
        <v>Paris</v>
      </c>
      <c r="F1101" s="17">
        <f t="shared" ca="1" si="702"/>
        <v>4</v>
      </c>
      <c r="G1101" s="17" t="str">
        <f t="shared" ca="1" si="683"/>
        <v>Mocktails</v>
      </c>
      <c r="H1101" s="17">
        <f t="shared" ca="1" si="684"/>
        <v>6.88</v>
      </c>
      <c r="J1101" s="33" t="str">
        <f t="shared" si="664"/>
        <v>January2,2024</v>
      </c>
      <c r="K1101" s="34">
        <f t="shared" ca="1" si="665"/>
        <v>0</v>
      </c>
      <c r="L1101" s="34">
        <f t="shared" ca="1" si="666"/>
        <v>0</v>
      </c>
      <c r="M1101" s="34">
        <f t="shared" ca="1" si="667"/>
        <v>0</v>
      </c>
      <c r="N1101" s="34">
        <f t="shared" ca="1" si="668"/>
        <v>6.88</v>
      </c>
      <c r="O1101" s="35">
        <f t="shared" ca="1" si="669"/>
        <v>0</v>
      </c>
      <c r="X1101" t="str">
        <f t="shared" si="670"/>
        <v>January2,2024</v>
      </c>
      <c r="Y1101">
        <f t="shared" ca="1" si="671"/>
        <v>0</v>
      </c>
      <c r="Z1101">
        <f t="shared" ca="1" si="672"/>
        <v>0</v>
      </c>
      <c r="AA1101">
        <f t="shared" ca="1" si="673"/>
        <v>6.88</v>
      </c>
      <c r="AB1101">
        <f t="shared" ca="1" si="674"/>
        <v>0</v>
      </c>
      <c r="AK1101" t="str">
        <f t="shared" si="676"/>
        <v>January2,2024</v>
      </c>
      <c r="AL1101">
        <f t="shared" ca="1" si="677"/>
        <v>0</v>
      </c>
      <c r="AM1101">
        <f t="shared" ca="1" si="678"/>
        <v>0</v>
      </c>
      <c r="AN1101">
        <f t="shared" ca="1" si="679"/>
        <v>5.52</v>
      </c>
      <c r="AO1101">
        <f t="shared" ca="1" si="680"/>
        <v>0</v>
      </c>
      <c r="AX1101" t="str">
        <f t="shared" si="681"/>
        <v>January2,2024</v>
      </c>
      <c r="AY1101">
        <f t="shared" ca="1" si="682"/>
        <v>4</v>
      </c>
    </row>
    <row r="1102" spans="1:51">
      <c r="A1102" s="17">
        <v>1086</v>
      </c>
      <c r="B1102" s="17" t="str">
        <f t="shared" si="700"/>
        <v>January2,2024</v>
      </c>
      <c r="C1102" s="17">
        <f t="shared" ca="1" si="701"/>
        <v>4</v>
      </c>
      <c r="D1102" s="17" t="str">
        <f t="shared" ca="1" si="663"/>
        <v>France</v>
      </c>
      <c r="E1102" s="17" t="str">
        <f t="shared" ca="1" si="675"/>
        <v>Paris</v>
      </c>
      <c r="F1102" s="17">
        <f t="shared" ca="1" si="702"/>
        <v>2</v>
      </c>
      <c r="G1102" s="17" t="str">
        <f t="shared" ca="1" si="683"/>
        <v>Ice Coffee</v>
      </c>
      <c r="H1102" s="17">
        <f t="shared" ca="1" si="684"/>
        <v>7.24</v>
      </c>
      <c r="J1102" s="36" t="str">
        <f t="shared" si="664"/>
        <v>January2,2024</v>
      </c>
      <c r="K1102" s="37">
        <f t="shared" ca="1" si="665"/>
        <v>0</v>
      </c>
      <c r="L1102" s="37">
        <f t="shared" ca="1" si="666"/>
        <v>0</v>
      </c>
      <c r="M1102" s="37">
        <f t="shared" ca="1" si="667"/>
        <v>0</v>
      </c>
      <c r="N1102" s="37">
        <f t="shared" ca="1" si="668"/>
        <v>7.24</v>
      </c>
      <c r="O1102" s="38">
        <f t="shared" ca="1" si="669"/>
        <v>0</v>
      </c>
      <c r="X1102" t="str">
        <f t="shared" si="670"/>
        <v>January2,2024</v>
      </c>
      <c r="Y1102">
        <f t="shared" ca="1" si="671"/>
        <v>0</v>
      </c>
      <c r="Z1102">
        <f t="shared" ca="1" si="672"/>
        <v>0</v>
      </c>
      <c r="AA1102">
        <f t="shared" ca="1" si="673"/>
        <v>7.24</v>
      </c>
      <c r="AB1102">
        <f t="shared" ca="1" si="674"/>
        <v>0</v>
      </c>
      <c r="AK1102" t="str">
        <f t="shared" si="676"/>
        <v>January2,2024</v>
      </c>
      <c r="AL1102">
        <f t="shared" ca="1" si="677"/>
        <v>0</v>
      </c>
      <c r="AM1102">
        <f t="shared" ca="1" si="678"/>
        <v>0</v>
      </c>
      <c r="AN1102">
        <f t="shared" ca="1" si="679"/>
        <v>0</v>
      </c>
      <c r="AO1102">
        <f t="shared" ca="1" si="680"/>
        <v>6.88</v>
      </c>
      <c r="AX1102" t="str">
        <f t="shared" si="681"/>
        <v>January2,2024</v>
      </c>
      <c r="AY1102">
        <f t="shared" ca="1" si="682"/>
        <v>5.52</v>
      </c>
    </row>
    <row r="1103" spans="1:51">
      <c r="A1103" s="17">
        <v>1087</v>
      </c>
      <c r="B1103" s="17" t="str">
        <f t="shared" si="700"/>
        <v>January2,2024</v>
      </c>
      <c r="C1103" s="17">
        <f t="shared" ca="1" si="701"/>
        <v>2</v>
      </c>
      <c r="D1103" s="17" t="str">
        <f t="shared" ca="1" si="663"/>
        <v>Canada</v>
      </c>
      <c r="E1103" s="17" t="str">
        <f t="shared" ca="1" si="675"/>
        <v>Toronto</v>
      </c>
      <c r="F1103" s="17">
        <f t="shared" ca="1" si="702"/>
        <v>1</v>
      </c>
      <c r="G1103" s="17" t="str">
        <f t="shared" ca="1" si="683"/>
        <v>Coffee</v>
      </c>
      <c r="H1103" s="17">
        <f t="shared" ca="1" si="684"/>
        <v>4</v>
      </c>
      <c r="J1103" s="33" t="str">
        <f t="shared" si="664"/>
        <v>January2,2024</v>
      </c>
      <c r="K1103" s="34">
        <f t="shared" ca="1" si="665"/>
        <v>0</v>
      </c>
      <c r="L1103" s="34">
        <f t="shared" ca="1" si="666"/>
        <v>4</v>
      </c>
      <c r="M1103" s="34">
        <f t="shared" ca="1" si="667"/>
        <v>0</v>
      </c>
      <c r="N1103" s="34">
        <f t="shared" ca="1" si="668"/>
        <v>0</v>
      </c>
      <c r="O1103" s="35">
        <f t="shared" ca="1" si="669"/>
        <v>0</v>
      </c>
      <c r="X1103" t="str">
        <f t="shared" si="670"/>
        <v>January2,2024</v>
      </c>
      <c r="Y1103">
        <f t="shared" ca="1" si="671"/>
        <v>4</v>
      </c>
      <c r="Z1103">
        <f t="shared" ca="1" si="672"/>
        <v>0</v>
      </c>
      <c r="AA1103">
        <f t="shared" ca="1" si="673"/>
        <v>0</v>
      </c>
      <c r="AB1103">
        <f t="shared" ca="1" si="674"/>
        <v>0</v>
      </c>
      <c r="AK1103" t="str">
        <f t="shared" si="676"/>
        <v>January2,2024</v>
      </c>
      <c r="AL1103">
        <f t="shared" ca="1" si="677"/>
        <v>0</v>
      </c>
      <c r="AM1103">
        <f t="shared" ca="1" si="678"/>
        <v>7.24</v>
      </c>
      <c r="AN1103">
        <f t="shared" ca="1" si="679"/>
        <v>0</v>
      </c>
      <c r="AO1103">
        <f t="shared" ca="1" si="680"/>
        <v>0</v>
      </c>
      <c r="AX1103" t="str">
        <f t="shared" si="681"/>
        <v>January2,2024</v>
      </c>
      <c r="AY1103">
        <f t="shared" ca="1" si="682"/>
        <v>6.88</v>
      </c>
    </row>
    <row r="1104" spans="1:51">
      <c r="A1104" s="17">
        <v>1088</v>
      </c>
      <c r="B1104" s="17" t="str">
        <f t="shared" si="700"/>
        <v>January2,2024</v>
      </c>
      <c r="C1104" s="17">
        <f t="shared" ca="1" si="701"/>
        <v>2</v>
      </c>
      <c r="D1104" s="17" t="str">
        <f t="shared" ca="1" si="663"/>
        <v>Canada</v>
      </c>
      <c r="E1104" s="17" t="str">
        <f t="shared" ca="1" si="675"/>
        <v>Toronto</v>
      </c>
      <c r="F1104" s="17">
        <f t="shared" ca="1" si="702"/>
        <v>3</v>
      </c>
      <c r="G1104" s="17" t="str">
        <f t="shared" ca="1" si="683"/>
        <v>Tea</v>
      </c>
      <c r="H1104" s="17">
        <f t="shared" ca="1" si="684"/>
        <v>5.52</v>
      </c>
      <c r="J1104" s="36" t="str">
        <f t="shared" si="664"/>
        <v>January2,2024</v>
      </c>
      <c r="K1104" s="37">
        <f t="shared" ca="1" si="665"/>
        <v>0</v>
      </c>
      <c r="L1104" s="37">
        <f t="shared" ca="1" si="666"/>
        <v>5.52</v>
      </c>
      <c r="M1104" s="37">
        <f t="shared" ca="1" si="667"/>
        <v>0</v>
      </c>
      <c r="N1104" s="37">
        <f t="shared" ca="1" si="668"/>
        <v>0</v>
      </c>
      <c r="O1104" s="38">
        <f t="shared" ca="1" si="669"/>
        <v>0</v>
      </c>
      <c r="X1104" t="str">
        <f t="shared" si="670"/>
        <v>January2,2024</v>
      </c>
      <c r="Y1104">
        <f t="shared" ca="1" si="671"/>
        <v>5.52</v>
      </c>
      <c r="Z1104">
        <f t="shared" ca="1" si="672"/>
        <v>0</v>
      </c>
      <c r="AA1104">
        <f t="shared" ca="1" si="673"/>
        <v>0</v>
      </c>
      <c r="AB1104">
        <f t="shared" ca="1" si="674"/>
        <v>0</v>
      </c>
      <c r="AK1104" t="str">
        <f t="shared" si="676"/>
        <v>January2,2024</v>
      </c>
      <c r="AL1104">
        <f t="shared" ca="1" si="677"/>
        <v>4</v>
      </c>
      <c r="AM1104">
        <f t="shared" ca="1" si="678"/>
        <v>0</v>
      </c>
      <c r="AN1104">
        <f t="shared" ca="1" si="679"/>
        <v>0</v>
      </c>
      <c r="AO1104">
        <f t="shared" ca="1" si="680"/>
        <v>0</v>
      </c>
      <c r="AX1104" t="str">
        <f t="shared" si="681"/>
        <v>January2,2024</v>
      </c>
      <c r="AY1104">
        <f t="shared" ca="1" si="682"/>
        <v>7.24</v>
      </c>
    </row>
    <row r="1105" spans="1:51">
      <c r="A1105" s="17">
        <v>1089</v>
      </c>
      <c r="B1105" s="17" t="str">
        <f t="shared" si="700"/>
        <v>January2,2024</v>
      </c>
      <c r="C1105" s="17">
        <f t="shared" ca="1" si="701"/>
        <v>2</v>
      </c>
      <c r="D1105" s="17" t="str">
        <f t="shared" ca="1" si="663"/>
        <v>Canada</v>
      </c>
      <c r="E1105" s="17" t="str">
        <f t="shared" ca="1" si="675"/>
        <v>Toronto</v>
      </c>
      <c r="F1105" s="17">
        <f t="shared" ca="1" si="702"/>
        <v>4</v>
      </c>
      <c r="G1105" s="17" t="str">
        <f t="shared" ca="1" si="683"/>
        <v>Mocktails</v>
      </c>
      <c r="H1105" s="17">
        <f t="shared" ca="1" si="684"/>
        <v>6.88</v>
      </c>
      <c r="J1105" s="33" t="str">
        <f t="shared" si="664"/>
        <v>January2,2024</v>
      </c>
      <c r="K1105" s="34">
        <f t="shared" ca="1" si="665"/>
        <v>0</v>
      </c>
      <c r="L1105" s="34">
        <f t="shared" ca="1" si="666"/>
        <v>6.88</v>
      </c>
      <c r="M1105" s="34">
        <f t="shared" ca="1" si="667"/>
        <v>0</v>
      </c>
      <c r="N1105" s="34">
        <f t="shared" ca="1" si="668"/>
        <v>0</v>
      </c>
      <c r="O1105" s="35">
        <f t="shared" ca="1" si="669"/>
        <v>0</v>
      </c>
      <c r="X1105" t="str">
        <f t="shared" si="670"/>
        <v>January2,2024</v>
      </c>
      <c r="Y1105">
        <f t="shared" ca="1" si="671"/>
        <v>6.88</v>
      </c>
      <c r="Z1105">
        <f t="shared" ca="1" si="672"/>
        <v>0</v>
      </c>
      <c r="AA1105">
        <f t="shared" ca="1" si="673"/>
        <v>0</v>
      </c>
      <c r="AB1105">
        <f t="shared" ca="1" si="674"/>
        <v>0</v>
      </c>
      <c r="AK1105" t="str">
        <f t="shared" si="676"/>
        <v>January2,2024</v>
      </c>
      <c r="AL1105">
        <f t="shared" ca="1" si="677"/>
        <v>0</v>
      </c>
      <c r="AM1105">
        <f t="shared" ca="1" si="678"/>
        <v>0</v>
      </c>
      <c r="AN1105">
        <f t="shared" ca="1" si="679"/>
        <v>5.52</v>
      </c>
      <c r="AO1105">
        <f t="shared" ca="1" si="680"/>
        <v>0</v>
      </c>
      <c r="AX1105" t="str">
        <f t="shared" si="681"/>
        <v>January2,2024</v>
      </c>
      <c r="AY1105">
        <f t="shared" ca="1" si="682"/>
        <v>4</v>
      </c>
    </row>
    <row r="1106" spans="1:51">
      <c r="A1106" s="17">
        <v>1090</v>
      </c>
      <c r="B1106" s="17" t="str">
        <f t="shared" si="700"/>
        <v>January2,2024</v>
      </c>
      <c r="C1106" s="17">
        <f t="shared" ca="1" si="701"/>
        <v>1</v>
      </c>
      <c r="D1106" s="17" t="str">
        <f t="shared" ref="D1106:D1169" ca="1" si="703">VLOOKUP(C1106,$BJ$2:$BL$13,2)</f>
        <v>Canada</v>
      </c>
      <c r="E1106" s="17" t="str">
        <f t="shared" ca="1" si="675"/>
        <v>Montreal</v>
      </c>
      <c r="F1106" s="17">
        <f t="shared" ca="1" si="702"/>
        <v>2</v>
      </c>
      <c r="G1106" s="17" t="str">
        <f t="shared" ca="1" si="683"/>
        <v>Ice Coffee</v>
      </c>
      <c r="H1106" s="17">
        <f t="shared" ca="1" si="684"/>
        <v>7.24</v>
      </c>
      <c r="J1106" s="36" t="str">
        <f t="shared" ref="J1106:J1169" si="704">B1106</f>
        <v>January2,2024</v>
      </c>
      <c r="K1106" s="37">
        <f t="shared" ref="K1106:K1169" ca="1" si="705">IF(C1106=1,H1106,0)</f>
        <v>7.24</v>
      </c>
      <c r="L1106" s="37">
        <f t="shared" ref="L1106:L1169" ca="1" si="706">IF(C1106=2,H1106,0)</f>
        <v>0</v>
      </c>
      <c r="M1106" s="37">
        <f t="shared" ref="M1106:M1169" ca="1" si="707">IF(C1106=3,H1106,0)</f>
        <v>0</v>
      </c>
      <c r="N1106" s="37">
        <f t="shared" ref="N1106:N1169" ca="1" si="708">IF(C1106=4,H1106,0)</f>
        <v>0</v>
      </c>
      <c r="O1106" s="38">
        <f t="shared" ref="O1106:O1169" ca="1" si="709">IF(C1106=5,H1106,0)</f>
        <v>0</v>
      </c>
      <c r="X1106" t="str">
        <f t="shared" ref="X1106:X1169" si="710">B1106</f>
        <v>January2,2024</v>
      </c>
      <c r="Y1106">
        <f t="shared" ref="Y1106:Y1169" ca="1" si="711">IF(OR(C1106=1,C1106=2),H1106,0)</f>
        <v>7.24</v>
      </c>
      <c r="Z1106">
        <f t="shared" ref="Z1106:Z1169" ca="1" si="712">IF(C1106=3,H1106,0)</f>
        <v>0</v>
      </c>
      <c r="AA1106">
        <f t="shared" ref="AA1106:AA1169" ca="1" si="713">IF(C1106=4,H1106,0)</f>
        <v>0</v>
      </c>
      <c r="AB1106">
        <f t="shared" ref="AB1106:AB1169" ca="1" si="714">IF(C1106=5,H1106,0)</f>
        <v>0</v>
      </c>
      <c r="AK1106" t="str">
        <f t="shared" si="676"/>
        <v>January2,2024</v>
      </c>
      <c r="AL1106">
        <f t="shared" ca="1" si="677"/>
        <v>0</v>
      </c>
      <c r="AM1106">
        <f t="shared" ca="1" si="678"/>
        <v>0</v>
      </c>
      <c r="AN1106">
        <f t="shared" ca="1" si="679"/>
        <v>0</v>
      </c>
      <c r="AO1106">
        <f t="shared" ca="1" si="680"/>
        <v>6.88</v>
      </c>
      <c r="AX1106" t="str">
        <f t="shared" si="681"/>
        <v>January2,2024</v>
      </c>
      <c r="AY1106">
        <f t="shared" ca="1" si="682"/>
        <v>5.52</v>
      </c>
    </row>
    <row r="1107" spans="1:51">
      <c r="A1107" s="17">
        <v>1091</v>
      </c>
      <c r="B1107" s="17" t="str">
        <f t="shared" si="700"/>
        <v>January2,2024</v>
      </c>
      <c r="C1107" s="17">
        <f t="shared" ca="1" si="701"/>
        <v>5</v>
      </c>
      <c r="D1107" s="17" t="str">
        <f t="shared" ca="1" si="703"/>
        <v>UK</v>
      </c>
      <c r="E1107" s="17" t="str">
        <f t="shared" ref="E1107:E1170" ca="1" si="715">VLOOKUP(C1107,$BJ$2:$BL$13,3)</f>
        <v>London</v>
      </c>
      <c r="F1107" s="17">
        <f t="shared" ca="1" si="702"/>
        <v>3</v>
      </c>
      <c r="G1107" s="17" t="str">
        <f t="shared" ca="1" si="683"/>
        <v>Tea</v>
      </c>
      <c r="H1107" s="17">
        <f t="shared" ca="1" si="684"/>
        <v>5.52</v>
      </c>
      <c r="J1107" s="33" t="str">
        <f t="shared" si="704"/>
        <v>January2,2024</v>
      </c>
      <c r="K1107" s="34">
        <f t="shared" ca="1" si="705"/>
        <v>0</v>
      </c>
      <c r="L1107" s="34">
        <f t="shared" ca="1" si="706"/>
        <v>0</v>
      </c>
      <c r="M1107" s="34">
        <f t="shared" ca="1" si="707"/>
        <v>0</v>
      </c>
      <c r="N1107" s="34">
        <f t="shared" ca="1" si="708"/>
        <v>0</v>
      </c>
      <c r="O1107" s="35">
        <f t="shared" ca="1" si="709"/>
        <v>5.52</v>
      </c>
      <c r="X1107" t="str">
        <f t="shared" si="710"/>
        <v>January2,2024</v>
      </c>
      <c r="Y1107">
        <f t="shared" ca="1" si="711"/>
        <v>0</v>
      </c>
      <c r="Z1107">
        <f t="shared" ca="1" si="712"/>
        <v>0</v>
      </c>
      <c r="AA1107">
        <f t="shared" ca="1" si="713"/>
        <v>0</v>
      </c>
      <c r="AB1107">
        <f t="shared" ca="1" si="714"/>
        <v>5.52</v>
      </c>
      <c r="AK1107" t="str">
        <f t="shared" ref="AK1107:AK1170" si="716">B1106</f>
        <v>January2,2024</v>
      </c>
      <c r="AL1107">
        <f t="shared" ref="AL1107:AL1170" ca="1" si="717">IF(F1106=1,H1106,0)</f>
        <v>0</v>
      </c>
      <c r="AM1107">
        <f t="shared" ref="AM1107:AM1170" ca="1" si="718">IF(F1106=2,H1106,0)</f>
        <v>7.24</v>
      </c>
      <c r="AN1107">
        <f t="shared" ref="AN1107:AN1170" ca="1" si="719">IF(F1106=3,H1106,0)</f>
        <v>0</v>
      </c>
      <c r="AO1107">
        <f t="shared" ref="AO1107:AO1170" ca="1" si="720">IF(F1106=4,H1106,0)</f>
        <v>0</v>
      </c>
      <c r="AX1107" t="str">
        <f t="shared" si="681"/>
        <v>January2,2024</v>
      </c>
      <c r="AY1107">
        <f t="shared" ca="1" si="682"/>
        <v>6.88</v>
      </c>
    </row>
    <row r="1108" spans="1:51">
      <c r="A1108" s="17">
        <v>1092</v>
      </c>
      <c r="B1108" s="17" t="str">
        <f t="shared" ref="B1108:B1117" si="721">"January2,2024"</f>
        <v>January2,2024</v>
      </c>
      <c r="C1108" s="17">
        <f t="shared" ref="C1108:C1117" ca="1" si="722">RANDBETWEEN(1,5)</f>
        <v>4</v>
      </c>
      <c r="D1108" s="17" t="str">
        <f t="shared" ca="1" si="703"/>
        <v>France</v>
      </c>
      <c r="E1108" s="17" t="str">
        <f t="shared" ca="1" si="715"/>
        <v>Paris</v>
      </c>
      <c r="F1108" s="17">
        <f t="shared" ref="F1108:F1117" ca="1" si="723">RANDBETWEEN(1,4)</f>
        <v>4</v>
      </c>
      <c r="G1108" s="17" t="str">
        <f t="shared" ca="1" si="683"/>
        <v>Mocktails</v>
      </c>
      <c r="H1108" s="17">
        <f t="shared" ca="1" si="684"/>
        <v>6.88</v>
      </c>
      <c r="J1108" s="36" t="str">
        <f t="shared" si="704"/>
        <v>January2,2024</v>
      </c>
      <c r="K1108" s="37">
        <f t="shared" ca="1" si="705"/>
        <v>0</v>
      </c>
      <c r="L1108" s="37">
        <f t="shared" ca="1" si="706"/>
        <v>0</v>
      </c>
      <c r="M1108" s="37">
        <f t="shared" ca="1" si="707"/>
        <v>0</v>
      </c>
      <c r="N1108" s="37">
        <f t="shared" ca="1" si="708"/>
        <v>6.88</v>
      </c>
      <c r="O1108" s="38">
        <f t="shared" ca="1" si="709"/>
        <v>0</v>
      </c>
      <c r="X1108" t="str">
        <f t="shared" si="710"/>
        <v>January2,2024</v>
      </c>
      <c r="Y1108">
        <f t="shared" ca="1" si="711"/>
        <v>0</v>
      </c>
      <c r="Z1108">
        <f t="shared" ca="1" si="712"/>
        <v>0</v>
      </c>
      <c r="AA1108">
        <f t="shared" ca="1" si="713"/>
        <v>6.88</v>
      </c>
      <c r="AB1108">
        <f t="shared" ca="1" si="714"/>
        <v>0</v>
      </c>
      <c r="AK1108" t="str">
        <f t="shared" si="716"/>
        <v>January2,2024</v>
      </c>
      <c r="AL1108">
        <f t="shared" ca="1" si="717"/>
        <v>0</v>
      </c>
      <c r="AM1108">
        <f t="shared" ca="1" si="718"/>
        <v>0</v>
      </c>
      <c r="AN1108">
        <f t="shared" ca="1" si="719"/>
        <v>5.52</v>
      </c>
      <c r="AO1108">
        <f t="shared" ca="1" si="720"/>
        <v>0</v>
      </c>
      <c r="AX1108" t="str">
        <f t="shared" ref="AX1108:AX1171" si="724">B1106</f>
        <v>January2,2024</v>
      </c>
      <c r="AY1108">
        <f t="shared" ref="AY1108:AY1171" ca="1" si="725">H1106</f>
        <v>7.24</v>
      </c>
    </row>
    <row r="1109" spans="1:51">
      <c r="A1109" s="17">
        <v>1093</v>
      </c>
      <c r="B1109" s="17" t="str">
        <f t="shared" si="721"/>
        <v>January2,2024</v>
      </c>
      <c r="C1109" s="17">
        <f t="shared" ca="1" si="722"/>
        <v>1</v>
      </c>
      <c r="D1109" s="17" t="str">
        <f t="shared" ca="1" si="703"/>
        <v>Canada</v>
      </c>
      <c r="E1109" s="17" t="str">
        <f t="shared" ca="1" si="715"/>
        <v>Montreal</v>
      </c>
      <c r="F1109" s="17">
        <f t="shared" ca="1" si="723"/>
        <v>3</v>
      </c>
      <c r="G1109" s="17" t="str">
        <f t="shared" ca="1" si="683"/>
        <v>Tea</v>
      </c>
      <c r="H1109" s="17">
        <f t="shared" ca="1" si="684"/>
        <v>5.52</v>
      </c>
      <c r="J1109" s="33" t="str">
        <f t="shared" si="704"/>
        <v>January2,2024</v>
      </c>
      <c r="K1109" s="34">
        <f t="shared" ca="1" si="705"/>
        <v>5.52</v>
      </c>
      <c r="L1109" s="34">
        <f t="shared" ca="1" si="706"/>
        <v>0</v>
      </c>
      <c r="M1109" s="34">
        <f t="shared" ca="1" si="707"/>
        <v>0</v>
      </c>
      <c r="N1109" s="34">
        <f t="shared" ca="1" si="708"/>
        <v>0</v>
      </c>
      <c r="O1109" s="35">
        <f t="shared" ca="1" si="709"/>
        <v>0</v>
      </c>
      <c r="X1109" t="str">
        <f t="shared" si="710"/>
        <v>January2,2024</v>
      </c>
      <c r="Y1109">
        <f t="shared" ca="1" si="711"/>
        <v>5.52</v>
      </c>
      <c r="Z1109">
        <f t="shared" ca="1" si="712"/>
        <v>0</v>
      </c>
      <c r="AA1109">
        <f t="shared" ca="1" si="713"/>
        <v>0</v>
      </c>
      <c r="AB1109">
        <f t="shared" ca="1" si="714"/>
        <v>0</v>
      </c>
      <c r="AK1109" t="str">
        <f t="shared" si="716"/>
        <v>January2,2024</v>
      </c>
      <c r="AL1109">
        <f t="shared" ca="1" si="717"/>
        <v>0</v>
      </c>
      <c r="AM1109">
        <f t="shared" ca="1" si="718"/>
        <v>0</v>
      </c>
      <c r="AN1109">
        <f t="shared" ca="1" si="719"/>
        <v>0</v>
      </c>
      <c r="AO1109">
        <f t="shared" ca="1" si="720"/>
        <v>6.88</v>
      </c>
      <c r="AX1109" t="str">
        <f t="shared" si="724"/>
        <v>January2,2024</v>
      </c>
      <c r="AY1109">
        <f t="shared" ca="1" si="725"/>
        <v>5.52</v>
      </c>
    </row>
    <row r="1110" spans="1:51">
      <c r="A1110" s="17">
        <v>1094</v>
      </c>
      <c r="B1110" s="17" t="str">
        <f t="shared" si="721"/>
        <v>January2,2024</v>
      </c>
      <c r="C1110" s="17">
        <f t="shared" ca="1" si="722"/>
        <v>2</v>
      </c>
      <c r="D1110" s="17" t="str">
        <f t="shared" ca="1" si="703"/>
        <v>Canada</v>
      </c>
      <c r="E1110" s="17" t="str">
        <f t="shared" ca="1" si="715"/>
        <v>Toronto</v>
      </c>
      <c r="F1110" s="17">
        <f t="shared" ca="1" si="723"/>
        <v>2</v>
      </c>
      <c r="G1110" s="17" t="str">
        <f t="shared" ref="G1110:G1141" ca="1" si="726">VLOOKUP(F1110,$BN$2:$BP$5,2)</f>
        <v>Ice Coffee</v>
      </c>
      <c r="H1110" s="17">
        <f t="shared" ref="H1110:H1141" ca="1" si="727">VLOOKUP(F1110,$BN$2:$BP$5,3)</f>
        <v>7.24</v>
      </c>
      <c r="J1110" s="36" t="str">
        <f t="shared" si="704"/>
        <v>January2,2024</v>
      </c>
      <c r="K1110" s="37">
        <f t="shared" ca="1" si="705"/>
        <v>0</v>
      </c>
      <c r="L1110" s="37">
        <f t="shared" ca="1" si="706"/>
        <v>7.24</v>
      </c>
      <c r="M1110" s="37">
        <f t="shared" ca="1" si="707"/>
        <v>0</v>
      </c>
      <c r="N1110" s="37">
        <f t="shared" ca="1" si="708"/>
        <v>0</v>
      </c>
      <c r="O1110" s="38">
        <f t="shared" ca="1" si="709"/>
        <v>0</v>
      </c>
      <c r="X1110" t="str">
        <f t="shared" si="710"/>
        <v>January2,2024</v>
      </c>
      <c r="Y1110">
        <f t="shared" ca="1" si="711"/>
        <v>7.24</v>
      </c>
      <c r="Z1110">
        <f t="shared" ca="1" si="712"/>
        <v>0</v>
      </c>
      <c r="AA1110">
        <f t="shared" ca="1" si="713"/>
        <v>0</v>
      </c>
      <c r="AB1110">
        <f t="shared" ca="1" si="714"/>
        <v>0</v>
      </c>
      <c r="AK1110" t="str">
        <f t="shared" si="716"/>
        <v>January2,2024</v>
      </c>
      <c r="AL1110">
        <f t="shared" ca="1" si="717"/>
        <v>0</v>
      </c>
      <c r="AM1110">
        <f t="shared" ca="1" si="718"/>
        <v>0</v>
      </c>
      <c r="AN1110">
        <f t="shared" ca="1" si="719"/>
        <v>5.52</v>
      </c>
      <c r="AO1110">
        <f t="shared" ca="1" si="720"/>
        <v>0</v>
      </c>
      <c r="AX1110" t="str">
        <f t="shared" si="724"/>
        <v>January2,2024</v>
      </c>
      <c r="AY1110">
        <f t="shared" ca="1" si="725"/>
        <v>6.88</v>
      </c>
    </row>
    <row r="1111" spans="1:51">
      <c r="A1111" s="17">
        <v>1095</v>
      </c>
      <c r="B1111" s="17" t="str">
        <f t="shared" si="721"/>
        <v>January2,2024</v>
      </c>
      <c r="C1111" s="17">
        <f t="shared" ca="1" si="722"/>
        <v>2</v>
      </c>
      <c r="D1111" s="17" t="str">
        <f t="shared" ca="1" si="703"/>
        <v>Canada</v>
      </c>
      <c r="E1111" s="17" t="str">
        <f t="shared" ca="1" si="715"/>
        <v>Toronto</v>
      </c>
      <c r="F1111" s="17">
        <f t="shared" ca="1" si="723"/>
        <v>3</v>
      </c>
      <c r="G1111" s="17" t="str">
        <f t="shared" ca="1" si="726"/>
        <v>Tea</v>
      </c>
      <c r="H1111" s="17">
        <f t="shared" ca="1" si="727"/>
        <v>5.52</v>
      </c>
      <c r="J1111" s="33" t="str">
        <f t="shared" si="704"/>
        <v>January2,2024</v>
      </c>
      <c r="K1111" s="34">
        <f t="shared" ca="1" si="705"/>
        <v>0</v>
      </c>
      <c r="L1111" s="34">
        <f t="shared" ca="1" si="706"/>
        <v>5.52</v>
      </c>
      <c r="M1111" s="34">
        <f t="shared" ca="1" si="707"/>
        <v>0</v>
      </c>
      <c r="N1111" s="34">
        <f t="shared" ca="1" si="708"/>
        <v>0</v>
      </c>
      <c r="O1111" s="35">
        <f t="shared" ca="1" si="709"/>
        <v>0</v>
      </c>
      <c r="X1111" t="str">
        <f t="shared" si="710"/>
        <v>January2,2024</v>
      </c>
      <c r="Y1111">
        <f t="shared" ca="1" si="711"/>
        <v>5.52</v>
      </c>
      <c r="Z1111">
        <f t="shared" ca="1" si="712"/>
        <v>0</v>
      </c>
      <c r="AA1111">
        <f t="shared" ca="1" si="713"/>
        <v>0</v>
      </c>
      <c r="AB1111">
        <f t="shared" ca="1" si="714"/>
        <v>0</v>
      </c>
      <c r="AK1111" t="str">
        <f t="shared" si="716"/>
        <v>January2,2024</v>
      </c>
      <c r="AL1111">
        <f t="shared" ca="1" si="717"/>
        <v>0</v>
      </c>
      <c r="AM1111">
        <f t="shared" ca="1" si="718"/>
        <v>7.24</v>
      </c>
      <c r="AN1111">
        <f t="shared" ca="1" si="719"/>
        <v>0</v>
      </c>
      <c r="AO1111">
        <f t="shared" ca="1" si="720"/>
        <v>0</v>
      </c>
      <c r="AX1111" t="str">
        <f t="shared" si="724"/>
        <v>January2,2024</v>
      </c>
      <c r="AY1111">
        <f t="shared" ca="1" si="725"/>
        <v>5.52</v>
      </c>
    </row>
    <row r="1112" spans="1:51">
      <c r="A1112" s="17">
        <v>1096</v>
      </c>
      <c r="B1112" s="17" t="str">
        <f t="shared" si="721"/>
        <v>January2,2024</v>
      </c>
      <c r="C1112" s="17">
        <f t="shared" ca="1" si="722"/>
        <v>1</v>
      </c>
      <c r="D1112" s="17" t="str">
        <f t="shared" ca="1" si="703"/>
        <v>Canada</v>
      </c>
      <c r="E1112" s="17" t="str">
        <f t="shared" ca="1" si="715"/>
        <v>Montreal</v>
      </c>
      <c r="F1112" s="17">
        <f t="shared" ca="1" si="723"/>
        <v>3</v>
      </c>
      <c r="G1112" s="17" t="str">
        <f t="shared" ca="1" si="726"/>
        <v>Tea</v>
      </c>
      <c r="H1112" s="17">
        <f t="shared" ca="1" si="727"/>
        <v>5.52</v>
      </c>
      <c r="J1112" s="36" t="str">
        <f t="shared" si="704"/>
        <v>January2,2024</v>
      </c>
      <c r="K1112" s="37">
        <f t="shared" ca="1" si="705"/>
        <v>5.52</v>
      </c>
      <c r="L1112" s="37">
        <f t="shared" ca="1" si="706"/>
        <v>0</v>
      </c>
      <c r="M1112" s="37">
        <f t="shared" ca="1" si="707"/>
        <v>0</v>
      </c>
      <c r="N1112" s="37">
        <f t="shared" ca="1" si="708"/>
        <v>0</v>
      </c>
      <c r="O1112" s="38">
        <f t="shared" ca="1" si="709"/>
        <v>0</v>
      </c>
      <c r="X1112" t="str">
        <f t="shared" si="710"/>
        <v>January2,2024</v>
      </c>
      <c r="Y1112">
        <f t="shared" ca="1" si="711"/>
        <v>5.52</v>
      </c>
      <c r="Z1112">
        <f t="shared" ca="1" si="712"/>
        <v>0</v>
      </c>
      <c r="AA1112">
        <f t="shared" ca="1" si="713"/>
        <v>0</v>
      </c>
      <c r="AB1112">
        <f t="shared" ca="1" si="714"/>
        <v>0</v>
      </c>
      <c r="AK1112" t="str">
        <f t="shared" si="716"/>
        <v>January2,2024</v>
      </c>
      <c r="AL1112">
        <f t="shared" ca="1" si="717"/>
        <v>0</v>
      </c>
      <c r="AM1112">
        <f t="shared" ca="1" si="718"/>
        <v>0</v>
      </c>
      <c r="AN1112">
        <f t="shared" ca="1" si="719"/>
        <v>5.52</v>
      </c>
      <c r="AO1112">
        <f t="shared" ca="1" si="720"/>
        <v>0</v>
      </c>
      <c r="AX1112" t="str">
        <f t="shared" si="724"/>
        <v>January2,2024</v>
      </c>
      <c r="AY1112">
        <f t="shared" ca="1" si="725"/>
        <v>7.24</v>
      </c>
    </row>
    <row r="1113" spans="1:51">
      <c r="A1113" s="17">
        <v>1097</v>
      </c>
      <c r="B1113" s="17" t="str">
        <f t="shared" si="721"/>
        <v>January2,2024</v>
      </c>
      <c r="C1113" s="17">
        <f t="shared" ca="1" si="722"/>
        <v>2</v>
      </c>
      <c r="D1113" s="17" t="str">
        <f t="shared" ca="1" si="703"/>
        <v>Canada</v>
      </c>
      <c r="E1113" s="17" t="str">
        <f t="shared" ca="1" si="715"/>
        <v>Toronto</v>
      </c>
      <c r="F1113" s="17">
        <f t="shared" ca="1" si="723"/>
        <v>3</v>
      </c>
      <c r="G1113" s="17" t="str">
        <f t="shared" ca="1" si="726"/>
        <v>Tea</v>
      </c>
      <c r="H1113" s="17">
        <f t="shared" ca="1" si="727"/>
        <v>5.52</v>
      </c>
      <c r="J1113" s="33" t="str">
        <f t="shared" si="704"/>
        <v>January2,2024</v>
      </c>
      <c r="K1113" s="34">
        <f t="shared" ca="1" si="705"/>
        <v>0</v>
      </c>
      <c r="L1113" s="34">
        <f t="shared" ca="1" si="706"/>
        <v>5.52</v>
      </c>
      <c r="M1113" s="34">
        <f t="shared" ca="1" si="707"/>
        <v>0</v>
      </c>
      <c r="N1113" s="34">
        <f t="shared" ca="1" si="708"/>
        <v>0</v>
      </c>
      <c r="O1113" s="35">
        <f t="shared" ca="1" si="709"/>
        <v>0</v>
      </c>
      <c r="X1113" t="str">
        <f t="shared" si="710"/>
        <v>January2,2024</v>
      </c>
      <c r="Y1113">
        <f t="shared" ca="1" si="711"/>
        <v>5.52</v>
      </c>
      <c r="Z1113">
        <f t="shared" ca="1" si="712"/>
        <v>0</v>
      </c>
      <c r="AA1113">
        <f t="shared" ca="1" si="713"/>
        <v>0</v>
      </c>
      <c r="AB1113">
        <f t="shared" ca="1" si="714"/>
        <v>0</v>
      </c>
      <c r="AK1113" t="str">
        <f t="shared" si="716"/>
        <v>January2,2024</v>
      </c>
      <c r="AL1113">
        <f t="shared" ca="1" si="717"/>
        <v>0</v>
      </c>
      <c r="AM1113">
        <f t="shared" ca="1" si="718"/>
        <v>0</v>
      </c>
      <c r="AN1113">
        <f t="shared" ca="1" si="719"/>
        <v>5.52</v>
      </c>
      <c r="AO1113">
        <f t="shared" ca="1" si="720"/>
        <v>0</v>
      </c>
      <c r="AX1113" t="str">
        <f t="shared" si="724"/>
        <v>January2,2024</v>
      </c>
      <c r="AY1113">
        <f t="shared" ca="1" si="725"/>
        <v>5.52</v>
      </c>
    </row>
    <row r="1114" spans="1:51">
      <c r="A1114" s="17">
        <v>1098</v>
      </c>
      <c r="B1114" s="17" t="str">
        <f t="shared" si="721"/>
        <v>January2,2024</v>
      </c>
      <c r="C1114" s="17">
        <f t="shared" ca="1" si="722"/>
        <v>4</v>
      </c>
      <c r="D1114" s="17" t="str">
        <f t="shared" ca="1" si="703"/>
        <v>France</v>
      </c>
      <c r="E1114" s="17" t="str">
        <f t="shared" ca="1" si="715"/>
        <v>Paris</v>
      </c>
      <c r="F1114" s="17">
        <f t="shared" ca="1" si="723"/>
        <v>2</v>
      </c>
      <c r="G1114" s="17" t="str">
        <f t="shared" ca="1" si="726"/>
        <v>Ice Coffee</v>
      </c>
      <c r="H1114" s="17">
        <f t="shared" ca="1" si="727"/>
        <v>7.24</v>
      </c>
      <c r="J1114" s="36" t="str">
        <f t="shared" si="704"/>
        <v>January2,2024</v>
      </c>
      <c r="K1114" s="37">
        <f t="shared" ca="1" si="705"/>
        <v>0</v>
      </c>
      <c r="L1114" s="37">
        <f t="shared" ca="1" si="706"/>
        <v>0</v>
      </c>
      <c r="M1114" s="37">
        <f t="shared" ca="1" si="707"/>
        <v>0</v>
      </c>
      <c r="N1114" s="37">
        <f t="shared" ca="1" si="708"/>
        <v>7.24</v>
      </c>
      <c r="O1114" s="38">
        <f t="shared" ca="1" si="709"/>
        <v>0</v>
      </c>
      <c r="X1114" t="str">
        <f t="shared" si="710"/>
        <v>January2,2024</v>
      </c>
      <c r="Y1114">
        <f t="shared" ca="1" si="711"/>
        <v>0</v>
      </c>
      <c r="Z1114">
        <f t="shared" ca="1" si="712"/>
        <v>0</v>
      </c>
      <c r="AA1114">
        <f t="shared" ca="1" si="713"/>
        <v>7.24</v>
      </c>
      <c r="AB1114">
        <f t="shared" ca="1" si="714"/>
        <v>0</v>
      </c>
      <c r="AK1114" t="str">
        <f t="shared" si="716"/>
        <v>January2,2024</v>
      </c>
      <c r="AL1114">
        <f t="shared" ca="1" si="717"/>
        <v>0</v>
      </c>
      <c r="AM1114">
        <f t="shared" ca="1" si="718"/>
        <v>0</v>
      </c>
      <c r="AN1114">
        <f t="shared" ca="1" si="719"/>
        <v>5.52</v>
      </c>
      <c r="AO1114">
        <f t="shared" ca="1" si="720"/>
        <v>0</v>
      </c>
      <c r="AX1114" t="str">
        <f t="shared" si="724"/>
        <v>January2,2024</v>
      </c>
      <c r="AY1114">
        <f t="shared" ca="1" si="725"/>
        <v>5.52</v>
      </c>
    </row>
    <row r="1115" spans="1:51">
      <c r="A1115" s="17">
        <v>1099</v>
      </c>
      <c r="B1115" s="17" t="str">
        <f t="shared" si="721"/>
        <v>January2,2024</v>
      </c>
      <c r="C1115" s="17">
        <f t="shared" ca="1" si="722"/>
        <v>3</v>
      </c>
      <c r="D1115" s="17" t="str">
        <f t="shared" ca="1" si="703"/>
        <v>US</v>
      </c>
      <c r="E1115" s="17" t="str">
        <f t="shared" ca="1" si="715"/>
        <v>Orlando</v>
      </c>
      <c r="F1115" s="17">
        <f t="shared" ca="1" si="723"/>
        <v>3</v>
      </c>
      <c r="G1115" s="17" t="str">
        <f t="shared" ca="1" si="726"/>
        <v>Tea</v>
      </c>
      <c r="H1115" s="17">
        <f t="shared" ca="1" si="727"/>
        <v>5.52</v>
      </c>
      <c r="J1115" s="33" t="str">
        <f t="shared" si="704"/>
        <v>January2,2024</v>
      </c>
      <c r="K1115" s="34">
        <f t="shared" ca="1" si="705"/>
        <v>0</v>
      </c>
      <c r="L1115" s="34">
        <f t="shared" ca="1" si="706"/>
        <v>0</v>
      </c>
      <c r="M1115" s="34">
        <f t="shared" ca="1" si="707"/>
        <v>5.52</v>
      </c>
      <c r="N1115" s="34">
        <f t="shared" ca="1" si="708"/>
        <v>0</v>
      </c>
      <c r="O1115" s="35">
        <f t="shared" ca="1" si="709"/>
        <v>0</v>
      </c>
      <c r="X1115" t="str">
        <f t="shared" si="710"/>
        <v>January2,2024</v>
      </c>
      <c r="Y1115">
        <f t="shared" ca="1" si="711"/>
        <v>0</v>
      </c>
      <c r="Z1115">
        <f t="shared" ca="1" si="712"/>
        <v>5.52</v>
      </c>
      <c r="AA1115">
        <f t="shared" ca="1" si="713"/>
        <v>0</v>
      </c>
      <c r="AB1115">
        <f t="shared" ca="1" si="714"/>
        <v>0</v>
      </c>
      <c r="AK1115" t="str">
        <f t="shared" si="716"/>
        <v>January2,2024</v>
      </c>
      <c r="AL1115">
        <f t="shared" ca="1" si="717"/>
        <v>0</v>
      </c>
      <c r="AM1115">
        <f t="shared" ca="1" si="718"/>
        <v>7.24</v>
      </c>
      <c r="AN1115">
        <f t="shared" ca="1" si="719"/>
        <v>0</v>
      </c>
      <c r="AO1115">
        <f t="shared" ca="1" si="720"/>
        <v>0</v>
      </c>
      <c r="AX1115" t="str">
        <f t="shared" si="724"/>
        <v>January2,2024</v>
      </c>
      <c r="AY1115">
        <f t="shared" ca="1" si="725"/>
        <v>5.52</v>
      </c>
    </row>
    <row r="1116" spans="1:51">
      <c r="A1116" s="17">
        <v>1100</v>
      </c>
      <c r="B1116" s="17" t="str">
        <f t="shared" si="721"/>
        <v>January2,2024</v>
      </c>
      <c r="C1116" s="17">
        <f t="shared" ca="1" si="722"/>
        <v>3</v>
      </c>
      <c r="D1116" s="17" t="str">
        <f t="shared" ca="1" si="703"/>
        <v>US</v>
      </c>
      <c r="E1116" s="17" t="str">
        <f t="shared" ca="1" si="715"/>
        <v>Orlando</v>
      </c>
      <c r="F1116" s="17">
        <f t="shared" ca="1" si="723"/>
        <v>4</v>
      </c>
      <c r="G1116" s="17" t="str">
        <f t="shared" ca="1" si="726"/>
        <v>Mocktails</v>
      </c>
      <c r="H1116" s="17">
        <f t="shared" ca="1" si="727"/>
        <v>6.88</v>
      </c>
      <c r="J1116" s="36" t="str">
        <f t="shared" si="704"/>
        <v>January2,2024</v>
      </c>
      <c r="K1116" s="37">
        <f t="shared" ca="1" si="705"/>
        <v>0</v>
      </c>
      <c r="L1116" s="37">
        <f t="shared" ca="1" si="706"/>
        <v>0</v>
      </c>
      <c r="M1116" s="37">
        <f t="shared" ca="1" si="707"/>
        <v>6.88</v>
      </c>
      <c r="N1116" s="37">
        <f t="shared" ca="1" si="708"/>
        <v>0</v>
      </c>
      <c r="O1116" s="38">
        <f t="shared" ca="1" si="709"/>
        <v>0</v>
      </c>
      <c r="X1116" t="str">
        <f t="shared" si="710"/>
        <v>January2,2024</v>
      </c>
      <c r="Y1116">
        <f t="shared" ca="1" si="711"/>
        <v>0</v>
      </c>
      <c r="Z1116">
        <f t="shared" ca="1" si="712"/>
        <v>6.88</v>
      </c>
      <c r="AA1116">
        <f t="shared" ca="1" si="713"/>
        <v>0</v>
      </c>
      <c r="AB1116">
        <f t="shared" ca="1" si="714"/>
        <v>0</v>
      </c>
      <c r="AK1116" t="str">
        <f t="shared" si="716"/>
        <v>January2,2024</v>
      </c>
      <c r="AL1116">
        <f t="shared" ca="1" si="717"/>
        <v>0</v>
      </c>
      <c r="AM1116">
        <f t="shared" ca="1" si="718"/>
        <v>0</v>
      </c>
      <c r="AN1116">
        <f t="shared" ca="1" si="719"/>
        <v>5.52</v>
      </c>
      <c r="AO1116">
        <f t="shared" ca="1" si="720"/>
        <v>0</v>
      </c>
      <c r="AX1116" t="str">
        <f t="shared" si="724"/>
        <v>January2,2024</v>
      </c>
      <c r="AY1116">
        <f t="shared" ca="1" si="725"/>
        <v>7.24</v>
      </c>
    </row>
    <row r="1117" spans="1:51">
      <c r="A1117" s="17">
        <v>1101</v>
      </c>
      <c r="B1117" s="17" t="str">
        <f t="shared" si="721"/>
        <v>January2,2024</v>
      </c>
      <c r="C1117" s="17">
        <f t="shared" ca="1" si="722"/>
        <v>3</v>
      </c>
      <c r="D1117" s="17" t="str">
        <f t="shared" ca="1" si="703"/>
        <v>US</v>
      </c>
      <c r="E1117" s="17" t="str">
        <f t="shared" ca="1" si="715"/>
        <v>Orlando</v>
      </c>
      <c r="F1117" s="17">
        <f t="shared" ca="1" si="723"/>
        <v>1</v>
      </c>
      <c r="G1117" s="17" t="str">
        <f t="shared" ca="1" si="726"/>
        <v>Coffee</v>
      </c>
      <c r="H1117" s="17">
        <f t="shared" ca="1" si="727"/>
        <v>4</v>
      </c>
      <c r="J1117" s="33" t="str">
        <f t="shared" si="704"/>
        <v>January2,2024</v>
      </c>
      <c r="K1117" s="34">
        <f t="shared" ca="1" si="705"/>
        <v>0</v>
      </c>
      <c r="L1117" s="34">
        <f t="shared" ca="1" si="706"/>
        <v>0</v>
      </c>
      <c r="M1117" s="34">
        <f t="shared" ca="1" si="707"/>
        <v>4</v>
      </c>
      <c r="N1117" s="34">
        <f t="shared" ca="1" si="708"/>
        <v>0</v>
      </c>
      <c r="O1117" s="35">
        <f t="shared" ca="1" si="709"/>
        <v>0</v>
      </c>
      <c r="X1117" t="str">
        <f t="shared" si="710"/>
        <v>January2,2024</v>
      </c>
      <c r="Y1117">
        <f t="shared" ca="1" si="711"/>
        <v>0</v>
      </c>
      <c r="Z1117">
        <f t="shared" ca="1" si="712"/>
        <v>4</v>
      </c>
      <c r="AA1117">
        <f t="shared" ca="1" si="713"/>
        <v>0</v>
      </c>
      <c r="AB1117">
        <f t="shared" ca="1" si="714"/>
        <v>0</v>
      </c>
      <c r="AK1117" t="str">
        <f t="shared" si="716"/>
        <v>January2,2024</v>
      </c>
      <c r="AL1117">
        <f t="shared" ca="1" si="717"/>
        <v>0</v>
      </c>
      <c r="AM1117">
        <f t="shared" ca="1" si="718"/>
        <v>0</v>
      </c>
      <c r="AN1117">
        <f t="shared" ca="1" si="719"/>
        <v>0</v>
      </c>
      <c r="AO1117">
        <f t="shared" ca="1" si="720"/>
        <v>6.88</v>
      </c>
      <c r="AX1117" t="str">
        <f t="shared" si="724"/>
        <v>January2,2024</v>
      </c>
      <c r="AY1117">
        <f t="shared" ca="1" si="725"/>
        <v>5.52</v>
      </c>
    </row>
    <row r="1118" spans="1:51">
      <c r="A1118" s="17">
        <v>1102</v>
      </c>
      <c r="B1118" s="17" t="str">
        <f t="shared" ref="B1118:B1127" si="728">"January2,2024"</f>
        <v>January2,2024</v>
      </c>
      <c r="C1118" s="17">
        <f t="shared" ref="C1118:C1127" ca="1" si="729">RANDBETWEEN(1,5)</f>
        <v>5</v>
      </c>
      <c r="D1118" s="17" t="str">
        <f t="shared" ca="1" si="703"/>
        <v>UK</v>
      </c>
      <c r="E1118" s="17" t="str">
        <f t="shared" ca="1" si="715"/>
        <v>London</v>
      </c>
      <c r="F1118" s="17">
        <f t="shared" ref="F1118:F1127" ca="1" si="730">RANDBETWEEN(1,4)</f>
        <v>2</v>
      </c>
      <c r="G1118" s="17" t="str">
        <f t="shared" ca="1" si="726"/>
        <v>Ice Coffee</v>
      </c>
      <c r="H1118" s="17">
        <f t="shared" ca="1" si="727"/>
        <v>7.24</v>
      </c>
      <c r="J1118" s="36" t="str">
        <f t="shared" si="704"/>
        <v>January2,2024</v>
      </c>
      <c r="K1118" s="37">
        <f t="shared" ca="1" si="705"/>
        <v>0</v>
      </c>
      <c r="L1118" s="37">
        <f t="shared" ca="1" si="706"/>
        <v>0</v>
      </c>
      <c r="M1118" s="37">
        <f t="shared" ca="1" si="707"/>
        <v>0</v>
      </c>
      <c r="N1118" s="37">
        <f t="shared" ca="1" si="708"/>
        <v>0</v>
      </c>
      <c r="O1118" s="38">
        <f t="shared" ca="1" si="709"/>
        <v>7.24</v>
      </c>
      <c r="X1118" t="str">
        <f t="shared" si="710"/>
        <v>January2,2024</v>
      </c>
      <c r="Y1118">
        <f t="shared" ca="1" si="711"/>
        <v>0</v>
      </c>
      <c r="Z1118">
        <f t="shared" ca="1" si="712"/>
        <v>0</v>
      </c>
      <c r="AA1118">
        <f t="shared" ca="1" si="713"/>
        <v>0</v>
      </c>
      <c r="AB1118">
        <f t="shared" ca="1" si="714"/>
        <v>7.24</v>
      </c>
      <c r="AK1118" t="str">
        <f t="shared" si="716"/>
        <v>January2,2024</v>
      </c>
      <c r="AL1118">
        <f t="shared" ca="1" si="717"/>
        <v>4</v>
      </c>
      <c r="AM1118">
        <f t="shared" ca="1" si="718"/>
        <v>0</v>
      </c>
      <c r="AN1118">
        <f t="shared" ca="1" si="719"/>
        <v>0</v>
      </c>
      <c r="AO1118">
        <f t="shared" ca="1" si="720"/>
        <v>0</v>
      </c>
      <c r="AX1118" t="str">
        <f t="shared" si="724"/>
        <v>January2,2024</v>
      </c>
      <c r="AY1118">
        <f t="shared" ca="1" si="725"/>
        <v>6.88</v>
      </c>
    </row>
    <row r="1119" spans="1:51">
      <c r="A1119" s="17">
        <v>1103</v>
      </c>
      <c r="B1119" s="17" t="str">
        <f t="shared" si="728"/>
        <v>January2,2024</v>
      </c>
      <c r="C1119" s="17">
        <f t="shared" ca="1" si="729"/>
        <v>2</v>
      </c>
      <c r="D1119" s="17" t="str">
        <f t="shared" ca="1" si="703"/>
        <v>Canada</v>
      </c>
      <c r="E1119" s="17" t="str">
        <f t="shared" ca="1" si="715"/>
        <v>Toronto</v>
      </c>
      <c r="F1119" s="17">
        <f t="shared" ca="1" si="730"/>
        <v>1</v>
      </c>
      <c r="G1119" s="17" t="str">
        <f t="shared" ca="1" si="726"/>
        <v>Coffee</v>
      </c>
      <c r="H1119" s="17">
        <f t="shared" ca="1" si="727"/>
        <v>4</v>
      </c>
      <c r="J1119" s="33" t="str">
        <f t="shared" si="704"/>
        <v>January2,2024</v>
      </c>
      <c r="K1119" s="34">
        <f t="shared" ca="1" si="705"/>
        <v>0</v>
      </c>
      <c r="L1119" s="34">
        <f t="shared" ca="1" si="706"/>
        <v>4</v>
      </c>
      <c r="M1119" s="34">
        <f t="shared" ca="1" si="707"/>
        <v>0</v>
      </c>
      <c r="N1119" s="34">
        <f t="shared" ca="1" si="708"/>
        <v>0</v>
      </c>
      <c r="O1119" s="35">
        <f t="shared" ca="1" si="709"/>
        <v>0</v>
      </c>
      <c r="X1119" t="str">
        <f t="shared" si="710"/>
        <v>January2,2024</v>
      </c>
      <c r="Y1119">
        <f t="shared" ca="1" si="711"/>
        <v>4</v>
      </c>
      <c r="Z1119">
        <f t="shared" ca="1" si="712"/>
        <v>0</v>
      </c>
      <c r="AA1119">
        <f t="shared" ca="1" si="713"/>
        <v>0</v>
      </c>
      <c r="AB1119">
        <f t="shared" ca="1" si="714"/>
        <v>0</v>
      </c>
      <c r="AK1119" t="str">
        <f t="shared" si="716"/>
        <v>January2,2024</v>
      </c>
      <c r="AL1119">
        <f t="shared" ca="1" si="717"/>
        <v>0</v>
      </c>
      <c r="AM1119">
        <f t="shared" ca="1" si="718"/>
        <v>7.24</v>
      </c>
      <c r="AN1119">
        <f t="shared" ca="1" si="719"/>
        <v>0</v>
      </c>
      <c r="AO1119">
        <f t="shared" ca="1" si="720"/>
        <v>0</v>
      </c>
      <c r="AX1119" t="str">
        <f t="shared" si="724"/>
        <v>January2,2024</v>
      </c>
      <c r="AY1119">
        <f t="shared" ca="1" si="725"/>
        <v>4</v>
      </c>
    </row>
    <row r="1120" spans="1:51">
      <c r="A1120" s="17">
        <v>1104</v>
      </c>
      <c r="B1120" s="17" t="str">
        <f t="shared" si="728"/>
        <v>January2,2024</v>
      </c>
      <c r="C1120" s="17">
        <f t="shared" ca="1" si="729"/>
        <v>4</v>
      </c>
      <c r="D1120" s="17" t="str">
        <f t="shared" ca="1" si="703"/>
        <v>France</v>
      </c>
      <c r="E1120" s="17" t="str">
        <f t="shared" ca="1" si="715"/>
        <v>Paris</v>
      </c>
      <c r="F1120" s="17">
        <f t="shared" ca="1" si="730"/>
        <v>2</v>
      </c>
      <c r="G1120" s="17" t="str">
        <f t="shared" ca="1" si="726"/>
        <v>Ice Coffee</v>
      </c>
      <c r="H1120" s="17">
        <f t="shared" ca="1" si="727"/>
        <v>7.24</v>
      </c>
      <c r="J1120" s="36" t="str">
        <f t="shared" si="704"/>
        <v>January2,2024</v>
      </c>
      <c r="K1120" s="37">
        <f t="shared" ca="1" si="705"/>
        <v>0</v>
      </c>
      <c r="L1120" s="37">
        <f t="shared" ca="1" si="706"/>
        <v>0</v>
      </c>
      <c r="M1120" s="37">
        <f t="shared" ca="1" si="707"/>
        <v>0</v>
      </c>
      <c r="N1120" s="37">
        <f t="shared" ca="1" si="708"/>
        <v>7.24</v>
      </c>
      <c r="O1120" s="38">
        <f t="shared" ca="1" si="709"/>
        <v>0</v>
      </c>
      <c r="X1120" t="str">
        <f t="shared" si="710"/>
        <v>January2,2024</v>
      </c>
      <c r="Y1120">
        <f t="shared" ca="1" si="711"/>
        <v>0</v>
      </c>
      <c r="Z1120">
        <f t="shared" ca="1" si="712"/>
        <v>0</v>
      </c>
      <c r="AA1120">
        <f t="shared" ca="1" si="713"/>
        <v>7.24</v>
      </c>
      <c r="AB1120">
        <f t="shared" ca="1" si="714"/>
        <v>0</v>
      </c>
      <c r="AK1120" t="str">
        <f t="shared" si="716"/>
        <v>January2,2024</v>
      </c>
      <c r="AL1120">
        <f t="shared" ca="1" si="717"/>
        <v>4</v>
      </c>
      <c r="AM1120">
        <f t="shared" ca="1" si="718"/>
        <v>0</v>
      </c>
      <c r="AN1120">
        <f t="shared" ca="1" si="719"/>
        <v>0</v>
      </c>
      <c r="AO1120">
        <f t="shared" ca="1" si="720"/>
        <v>0</v>
      </c>
      <c r="AX1120" t="str">
        <f t="shared" si="724"/>
        <v>January2,2024</v>
      </c>
      <c r="AY1120">
        <f t="shared" ca="1" si="725"/>
        <v>7.24</v>
      </c>
    </row>
    <row r="1121" spans="1:51">
      <c r="A1121" s="17">
        <v>1105</v>
      </c>
      <c r="B1121" s="17" t="str">
        <f t="shared" si="728"/>
        <v>January2,2024</v>
      </c>
      <c r="C1121" s="17">
        <f t="shared" ca="1" si="729"/>
        <v>4</v>
      </c>
      <c r="D1121" s="17" t="str">
        <f t="shared" ca="1" si="703"/>
        <v>France</v>
      </c>
      <c r="E1121" s="17" t="str">
        <f t="shared" ca="1" si="715"/>
        <v>Paris</v>
      </c>
      <c r="F1121" s="17">
        <f t="shared" ca="1" si="730"/>
        <v>1</v>
      </c>
      <c r="G1121" s="17" t="str">
        <f t="shared" ca="1" si="726"/>
        <v>Coffee</v>
      </c>
      <c r="H1121" s="17">
        <f t="shared" ca="1" si="727"/>
        <v>4</v>
      </c>
      <c r="J1121" s="33" t="str">
        <f t="shared" si="704"/>
        <v>January2,2024</v>
      </c>
      <c r="K1121" s="34">
        <f t="shared" ca="1" si="705"/>
        <v>0</v>
      </c>
      <c r="L1121" s="34">
        <f t="shared" ca="1" si="706"/>
        <v>0</v>
      </c>
      <c r="M1121" s="34">
        <f t="shared" ca="1" si="707"/>
        <v>0</v>
      </c>
      <c r="N1121" s="34">
        <f t="shared" ca="1" si="708"/>
        <v>4</v>
      </c>
      <c r="O1121" s="35">
        <f t="shared" ca="1" si="709"/>
        <v>0</v>
      </c>
      <c r="X1121" t="str">
        <f t="shared" si="710"/>
        <v>January2,2024</v>
      </c>
      <c r="Y1121">
        <f t="shared" ca="1" si="711"/>
        <v>0</v>
      </c>
      <c r="Z1121">
        <f t="shared" ca="1" si="712"/>
        <v>0</v>
      </c>
      <c r="AA1121">
        <f t="shared" ca="1" si="713"/>
        <v>4</v>
      </c>
      <c r="AB1121">
        <f t="shared" ca="1" si="714"/>
        <v>0</v>
      </c>
      <c r="AK1121" t="str">
        <f t="shared" si="716"/>
        <v>January2,2024</v>
      </c>
      <c r="AL1121">
        <f t="shared" ca="1" si="717"/>
        <v>0</v>
      </c>
      <c r="AM1121">
        <f t="shared" ca="1" si="718"/>
        <v>7.24</v>
      </c>
      <c r="AN1121">
        <f t="shared" ca="1" si="719"/>
        <v>0</v>
      </c>
      <c r="AO1121">
        <f t="shared" ca="1" si="720"/>
        <v>0</v>
      </c>
      <c r="AX1121" t="str">
        <f t="shared" si="724"/>
        <v>January2,2024</v>
      </c>
      <c r="AY1121">
        <f t="shared" ca="1" si="725"/>
        <v>4</v>
      </c>
    </row>
    <row r="1122" spans="1:51">
      <c r="A1122" s="17">
        <v>1106</v>
      </c>
      <c r="B1122" s="17" t="str">
        <f t="shared" si="728"/>
        <v>January2,2024</v>
      </c>
      <c r="C1122" s="17">
        <f t="shared" ca="1" si="729"/>
        <v>4</v>
      </c>
      <c r="D1122" s="17" t="str">
        <f t="shared" ca="1" si="703"/>
        <v>France</v>
      </c>
      <c r="E1122" s="17" t="str">
        <f t="shared" ca="1" si="715"/>
        <v>Paris</v>
      </c>
      <c r="F1122" s="17">
        <f t="shared" ca="1" si="730"/>
        <v>4</v>
      </c>
      <c r="G1122" s="17" t="str">
        <f t="shared" ca="1" si="726"/>
        <v>Mocktails</v>
      </c>
      <c r="H1122" s="17">
        <f t="shared" ca="1" si="727"/>
        <v>6.88</v>
      </c>
      <c r="J1122" s="36" t="str">
        <f t="shared" si="704"/>
        <v>January2,2024</v>
      </c>
      <c r="K1122" s="37">
        <f t="shared" ca="1" si="705"/>
        <v>0</v>
      </c>
      <c r="L1122" s="37">
        <f t="shared" ca="1" si="706"/>
        <v>0</v>
      </c>
      <c r="M1122" s="37">
        <f t="shared" ca="1" si="707"/>
        <v>0</v>
      </c>
      <c r="N1122" s="37">
        <f t="shared" ca="1" si="708"/>
        <v>6.88</v>
      </c>
      <c r="O1122" s="38">
        <f t="shared" ca="1" si="709"/>
        <v>0</v>
      </c>
      <c r="X1122" t="str">
        <f t="shared" si="710"/>
        <v>January2,2024</v>
      </c>
      <c r="Y1122">
        <f t="shared" ca="1" si="711"/>
        <v>0</v>
      </c>
      <c r="Z1122">
        <f t="shared" ca="1" si="712"/>
        <v>0</v>
      </c>
      <c r="AA1122">
        <f t="shared" ca="1" si="713"/>
        <v>6.88</v>
      </c>
      <c r="AB1122">
        <f t="shared" ca="1" si="714"/>
        <v>0</v>
      </c>
      <c r="AK1122" t="str">
        <f t="shared" si="716"/>
        <v>January2,2024</v>
      </c>
      <c r="AL1122">
        <f t="shared" ca="1" si="717"/>
        <v>4</v>
      </c>
      <c r="AM1122">
        <f t="shared" ca="1" si="718"/>
        <v>0</v>
      </c>
      <c r="AN1122">
        <f t="shared" ca="1" si="719"/>
        <v>0</v>
      </c>
      <c r="AO1122">
        <f t="shared" ca="1" si="720"/>
        <v>0</v>
      </c>
      <c r="AX1122" t="str">
        <f t="shared" si="724"/>
        <v>January2,2024</v>
      </c>
      <c r="AY1122">
        <f t="shared" ca="1" si="725"/>
        <v>7.24</v>
      </c>
    </row>
    <row r="1123" spans="1:51">
      <c r="A1123" s="17">
        <v>1107</v>
      </c>
      <c r="B1123" s="17" t="str">
        <f t="shared" si="728"/>
        <v>January2,2024</v>
      </c>
      <c r="C1123" s="17">
        <f t="shared" ca="1" si="729"/>
        <v>1</v>
      </c>
      <c r="D1123" s="17" t="str">
        <f t="shared" ca="1" si="703"/>
        <v>Canada</v>
      </c>
      <c r="E1123" s="17" t="str">
        <f t="shared" ca="1" si="715"/>
        <v>Montreal</v>
      </c>
      <c r="F1123" s="17">
        <f t="shared" ca="1" si="730"/>
        <v>1</v>
      </c>
      <c r="G1123" s="17" t="str">
        <f t="shared" ca="1" si="726"/>
        <v>Coffee</v>
      </c>
      <c r="H1123" s="17">
        <f t="shared" ca="1" si="727"/>
        <v>4</v>
      </c>
      <c r="J1123" s="33" t="str">
        <f t="shared" si="704"/>
        <v>January2,2024</v>
      </c>
      <c r="K1123" s="34">
        <f t="shared" ca="1" si="705"/>
        <v>4</v>
      </c>
      <c r="L1123" s="34">
        <f t="shared" ca="1" si="706"/>
        <v>0</v>
      </c>
      <c r="M1123" s="34">
        <f t="shared" ca="1" si="707"/>
        <v>0</v>
      </c>
      <c r="N1123" s="34">
        <f t="shared" ca="1" si="708"/>
        <v>0</v>
      </c>
      <c r="O1123" s="35">
        <f t="shared" ca="1" si="709"/>
        <v>0</v>
      </c>
      <c r="X1123" t="str">
        <f t="shared" si="710"/>
        <v>January2,2024</v>
      </c>
      <c r="Y1123">
        <f t="shared" ca="1" si="711"/>
        <v>4</v>
      </c>
      <c r="Z1123">
        <f t="shared" ca="1" si="712"/>
        <v>0</v>
      </c>
      <c r="AA1123">
        <f t="shared" ca="1" si="713"/>
        <v>0</v>
      </c>
      <c r="AB1123">
        <f t="shared" ca="1" si="714"/>
        <v>0</v>
      </c>
      <c r="AK1123" t="str">
        <f t="shared" si="716"/>
        <v>January2,2024</v>
      </c>
      <c r="AL1123">
        <f t="shared" ca="1" si="717"/>
        <v>0</v>
      </c>
      <c r="AM1123">
        <f t="shared" ca="1" si="718"/>
        <v>0</v>
      </c>
      <c r="AN1123">
        <f t="shared" ca="1" si="719"/>
        <v>0</v>
      </c>
      <c r="AO1123">
        <f t="shared" ca="1" si="720"/>
        <v>6.88</v>
      </c>
      <c r="AX1123" t="str">
        <f t="shared" si="724"/>
        <v>January2,2024</v>
      </c>
      <c r="AY1123">
        <f t="shared" ca="1" si="725"/>
        <v>4</v>
      </c>
    </row>
    <row r="1124" spans="1:51">
      <c r="A1124" s="17">
        <v>1108</v>
      </c>
      <c r="B1124" s="17" t="str">
        <f t="shared" si="728"/>
        <v>January2,2024</v>
      </c>
      <c r="C1124" s="17">
        <f t="shared" ca="1" si="729"/>
        <v>4</v>
      </c>
      <c r="D1124" s="17" t="str">
        <f t="shared" ca="1" si="703"/>
        <v>France</v>
      </c>
      <c r="E1124" s="17" t="str">
        <f t="shared" ca="1" si="715"/>
        <v>Paris</v>
      </c>
      <c r="F1124" s="17">
        <f t="shared" ca="1" si="730"/>
        <v>4</v>
      </c>
      <c r="G1124" s="17" t="str">
        <f t="shared" ca="1" si="726"/>
        <v>Mocktails</v>
      </c>
      <c r="H1124" s="17">
        <f t="shared" ca="1" si="727"/>
        <v>6.88</v>
      </c>
      <c r="J1124" s="36" t="str">
        <f t="shared" si="704"/>
        <v>January2,2024</v>
      </c>
      <c r="K1124" s="37">
        <f t="shared" ca="1" si="705"/>
        <v>0</v>
      </c>
      <c r="L1124" s="37">
        <f t="shared" ca="1" si="706"/>
        <v>0</v>
      </c>
      <c r="M1124" s="37">
        <f t="shared" ca="1" si="707"/>
        <v>0</v>
      </c>
      <c r="N1124" s="37">
        <f t="shared" ca="1" si="708"/>
        <v>6.88</v>
      </c>
      <c r="O1124" s="38">
        <f t="shared" ca="1" si="709"/>
        <v>0</v>
      </c>
      <c r="X1124" t="str">
        <f t="shared" si="710"/>
        <v>January2,2024</v>
      </c>
      <c r="Y1124">
        <f t="shared" ca="1" si="711"/>
        <v>0</v>
      </c>
      <c r="Z1124">
        <f t="shared" ca="1" si="712"/>
        <v>0</v>
      </c>
      <c r="AA1124">
        <f t="shared" ca="1" si="713"/>
        <v>6.88</v>
      </c>
      <c r="AB1124">
        <f t="shared" ca="1" si="714"/>
        <v>0</v>
      </c>
      <c r="AK1124" t="str">
        <f t="shared" si="716"/>
        <v>January2,2024</v>
      </c>
      <c r="AL1124">
        <f t="shared" ca="1" si="717"/>
        <v>4</v>
      </c>
      <c r="AM1124">
        <f t="shared" ca="1" si="718"/>
        <v>0</v>
      </c>
      <c r="AN1124">
        <f t="shared" ca="1" si="719"/>
        <v>0</v>
      </c>
      <c r="AO1124">
        <f t="shared" ca="1" si="720"/>
        <v>0</v>
      </c>
      <c r="AX1124" t="str">
        <f t="shared" si="724"/>
        <v>January2,2024</v>
      </c>
      <c r="AY1124">
        <f t="shared" ca="1" si="725"/>
        <v>6.88</v>
      </c>
    </row>
    <row r="1125" spans="1:51">
      <c r="A1125" s="17">
        <v>1109</v>
      </c>
      <c r="B1125" s="17" t="str">
        <f t="shared" si="728"/>
        <v>January2,2024</v>
      </c>
      <c r="C1125" s="17">
        <f t="shared" ca="1" si="729"/>
        <v>5</v>
      </c>
      <c r="D1125" s="17" t="str">
        <f t="shared" ca="1" si="703"/>
        <v>UK</v>
      </c>
      <c r="E1125" s="17" t="str">
        <f t="shared" ca="1" si="715"/>
        <v>London</v>
      </c>
      <c r="F1125" s="17">
        <f t="shared" ca="1" si="730"/>
        <v>2</v>
      </c>
      <c r="G1125" s="17" t="str">
        <f t="shared" ca="1" si="726"/>
        <v>Ice Coffee</v>
      </c>
      <c r="H1125" s="17">
        <f t="shared" ca="1" si="727"/>
        <v>7.24</v>
      </c>
      <c r="J1125" s="33" t="str">
        <f t="shared" si="704"/>
        <v>January2,2024</v>
      </c>
      <c r="K1125" s="34">
        <f t="shared" ca="1" si="705"/>
        <v>0</v>
      </c>
      <c r="L1125" s="34">
        <f t="shared" ca="1" si="706"/>
        <v>0</v>
      </c>
      <c r="M1125" s="34">
        <f t="shared" ca="1" si="707"/>
        <v>0</v>
      </c>
      <c r="N1125" s="34">
        <f t="shared" ca="1" si="708"/>
        <v>0</v>
      </c>
      <c r="O1125" s="35">
        <f t="shared" ca="1" si="709"/>
        <v>7.24</v>
      </c>
      <c r="X1125" t="str">
        <f t="shared" si="710"/>
        <v>January2,2024</v>
      </c>
      <c r="Y1125">
        <f t="shared" ca="1" si="711"/>
        <v>0</v>
      </c>
      <c r="Z1125">
        <f t="shared" ca="1" si="712"/>
        <v>0</v>
      </c>
      <c r="AA1125">
        <f t="shared" ca="1" si="713"/>
        <v>0</v>
      </c>
      <c r="AB1125">
        <f t="shared" ca="1" si="714"/>
        <v>7.24</v>
      </c>
      <c r="AK1125" t="str">
        <f t="shared" si="716"/>
        <v>January2,2024</v>
      </c>
      <c r="AL1125">
        <f t="shared" ca="1" si="717"/>
        <v>0</v>
      </c>
      <c r="AM1125">
        <f t="shared" ca="1" si="718"/>
        <v>0</v>
      </c>
      <c r="AN1125">
        <f t="shared" ca="1" si="719"/>
        <v>0</v>
      </c>
      <c r="AO1125">
        <f t="shared" ca="1" si="720"/>
        <v>6.88</v>
      </c>
      <c r="AX1125" t="str">
        <f t="shared" si="724"/>
        <v>January2,2024</v>
      </c>
      <c r="AY1125">
        <f t="shared" ca="1" si="725"/>
        <v>4</v>
      </c>
    </row>
    <row r="1126" spans="1:51">
      <c r="A1126" s="17">
        <v>1110</v>
      </c>
      <c r="B1126" s="17" t="str">
        <f t="shared" si="728"/>
        <v>January2,2024</v>
      </c>
      <c r="C1126" s="17">
        <f t="shared" ca="1" si="729"/>
        <v>1</v>
      </c>
      <c r="D1126" s="17" t="str">
        <f t="shared" ca="1" si="703"/>
        <v>Canada</v>
      </c>
      <c r="E1126" s="17" t="str">
        <f t="shared" ca="1" si="715"/>
        <v>Montreal</v>
      </c>
      <c r="F1126" s="17">
        <f t="shared" ca="1" si="730"/>
        <v>2</v>
      </c>
      <c r="G1126" s="17" t="str">
        <f t="shared" ca="1" si="726"/>
        <v>Ice Coffee</v>
      </c>
      <c r="H1126" s="17">
        <f t="shared" ca="1" si="727"/>
        <v>7.24</v>
      </c>
      <c r="J1126" s="36" t="str">
        <f t="shared" si="704"/>
        <v>January2,2024</v>
      </c>
      <c r="K1126" s="37">
        <f t="shared" ca="1" si="705"/>
        <v>7.24</v>
      </c>
      <c r="L1126" s="37">
        <f t="shared" ca="1" si="706"/>
        <v>0</v>
      </c>
      <c r="M1126" s="37">
        <f t="shared" ca="1" si="707"/>
        <v>0</v>
      </c>
      <c r="N1126" s="37">
        <f t="shared" ca="1" si="708"/>
        <v>0</v>
      </c>
      <c r="O1126" s="38">
        <f t="shared" ca="1" si="709"/>
        <v>0</v>
      </c>
      <c r="X1126" t="str">
        <f t="shared" si="710"/>
        <v>January2,2024</v>
      </c>
      <c r="Y1126">
        <f t="shared" ca="1" si="711"/>
        <v>7.24</v>
      </c>
      <c r="Z1126">
        <f t="shared" ca="1" si="712"/>
        <v>0</v>
      </c>
      <c r="AA1126">
        <f t="shared" ca="1" si="713"/>
        <v>0</v>
      </c>
      <c r="AB1126">
        <f t="shared" ca="1" si="714"/>
        <v>0</v>
      </c>
      <c r="AK1126" t="str">
        <f t="shared" si="716"/>
        <v>January2,2024</v>
      </c>
      <c r="AL1126">
        <f t="shared" ca="1" si="717"/>
        <v>0</v>
      </c>
      <c r="AM1126">
        <f t="shared" ca="1" si="718"/>
        <v>7.24</v>
      </c>
      <c r="AN1126">
        <f t="shared" ca="1" si="719"/>
        <v>0</v>
      </c>
      <c r="AO1126">
        <f t="shared" ca="1" si="720"/>
        <v>0</v>
      </c>
      <c r="AX1126" t="str">
        <f t="shared" si="724"/>
        <v>January2,2024</v>
      </c>
      <c r="AY1126">
        <f t="shared" ca="1" si="725"/>
        <v>6.88</v>
      </c>
    </row>
    <row r="1127" spans="1:51">
      <c r="A1127" s="17">
        <v>1111</v>
      </c>
      <c r="B1127" s="17" t="str">
        <f t="shared" si="728"/>
        <v>January2,2024</v>
      </c>
      <c r="C1127" s="17">
        <f t="shared" ca="1" si="729"/>
        <v>2</v>
      </c>
      <c r="D1127" s="17" t="str">
        <f t="shared" ca="1" si="703"/>
        <v>Canada</v>
      </c>
      <c r="E1127" s="17" t="str">
        <f t="shared" ca="1" si="715"/>
        <v>Toronto</v>
      </c>
      <c r="F1127" s="17">
        <f t="shared" ca="1" si="730"/>
        <v>1</v>
      </c>
      <c r="G1127" s="17" t="str">
        <f t="shared" ca="1" si="726"/>
        <v>Coffee</v>
      </c>
      <c r="H1127" s="17">
        <f t="shared" ca="1" si="727"/>
        <v>4</v>
      </c>
      <c r="J1127" s="33" t="str">
        <f t="shared" si="704"/>
        <v>January2,2024</v>
      </c>
      <c r="K1127" s="34">
        <f t="shared" ca="1" si="705"/>
        <v>0</v>
      </c>
      <c r="L1127" s="34">
        <f t="shared" ca="1" si="706"/>
        <v>4</v>
      </c>
      <c r="M1127" s="34">
        <f t="shared" ca="1" si="707"/>
        <v>0</v>
      </c>
      <c r="N1127" s="34">
        <f t="shared" ca="1" si="708"/>
        <v>0</v>
      </c>
      <c r="O1127" s="35">
        <f t="shared" ca="1" si="709"/>
        <v>0</v>
      </c>
      <c r="X1127" t="str">
        <f t="shared" si="710"/>
        <v>January2,2024</v>
      </c>
      <c r="Y1127">
        <f t="shared" ca="1" si="711"/>
        <v>4</v>
      </c>
      <c r="Z1127">
        <f t="shared" ca="1" si="712"/>
        <v>0</v>
      </c>
      <c r="AA1127">
        <f t="shared" ca="1" si="713"/>
        <v>0</v>
      </c>
      <c r="AB1127">
        <f t="shared" ca="1" si="714"/>
        <v>0</v>
      </c>
      <c r="AK1127" t="str">
        <f t="shared" si="716"/>
        <v>January2,2024</v>
      </c>
      <c r="AL1127">
        <f t="shared" ca="1" si="717"/>
        <v>0</v>
      </c>
      <c r="AM1127">
        <f t="shared" ca="1" si="718"/>
        <v>7.24</v>
      </c>
      <c r="AN1127">
        <f t="shared" ca="1" si="719"/>
        <v>0</v>
      </c>
      <c r="AO1127">
        <f t="shared" ca="1" si="720"/>
        <v>0</v>
      </c>
      <c r="AX1127" t="str">
        <f t="shared" si="724"/>
        <v>January2,2024</v>
      </c>
      <c r="AY1127">
        <f t="shared" ca="1" si="725"/>
        <v>7.24</v>
      </c>
    </row>
    <row r="1128" spans="1:51">
      <c r="A1128" s="17">
        <v>1112</v>
      </c>
      <c r="B1128" s="17" t="str">
        <f t="shared" ref="B1128:B1140" si="731">"January2,2024"</f>
        <v>January2,2024</v>
      </c>
      <c r="C1128" s="17">
        <f t="shared" ref="C1128:C1141" ca="1" si="732">RANDBETWEEN(1,5)</f>
        <v>4</v>
      </c>
      <c r="D1128" s="17" t="str">
        <f t="shared" ca="1" si="703"/>
        <v>France</v>
      </c>
      <c r="E1128" s="17" t="str">
        <f t="shared" ca="1" si="715"/>
        <v>Paris</v>
      </c>
      <c r="F1128" s="17">
        <f t="shared" ref="F1128:F1141" ca="1" si="733">RANDBETWEEN(1,4)</f>
        <v>2</v>
      </c>
      <c r="G1128" s="17" t="str">
        <f t="shared" ca="1" si="726"/>
        <v>Ice Coffee</v>
      </c>
      <c r="H1128" s="17">
        <f t="shared" ca="1" si="727"/>
        <v>7.24</v>
      </c>
      <c r="J1128" s="36" t="str">
        <f t="shared" si="704"/>
        <v>January2,2024</v>
      </c>
      <c r="K1128" s="37">
        <f t="shared" ca="1" si="705"/>
        <v>0</v>
      </c>
      <c r="L1128" s="37">
        <f t="shared" ca="1" si="706"/>
        <v>0</v>
      </c>
      <c r="M1128" s="37">
        <f t="shared" ca="1" si="707"/>
        <v>0</v>
      </c>
      <c r="N1128" s="37">
        <f t="shared" ca="1" si="708"/>
        <v>7.24</v>
      </c>
      <c r="O1128" s="38">
        <f t="shared" ca="1" si="709"/>
        <v>0</v>
      </c>
      <c r="X1128" t="str">
        <f t="shared" si="710"/>
        <v>January2,2024</v>
      </c>
      <c r="Y1128">
        <f t="shared" ca="1" si="711"/>
        <v>0</v>
      </c>
      <c r="Z1128">
        <f t="shared" ca="1" si="712"/>
        <v>0</v>
      </c>
      <c r="AA1128">
        <f t="shared" ca="1" si="713"/>
        <v>7.24</v>
      </c>
      <c r="AB1128">
        <f t="shared" ca="1" si="714"/>
        <v>0</v>
      </c>
      <c r="AK1128" t="str">
        <f t="shared" si="716"/>
        <v>January2,2024</v>
      </c>
      <c r="AL1128">
        <f t="shared" ca="1" si="717"/>
        <v>4</v>
      </c>
      <c r="AM1128">
        <f t="shared" ca="1" si="718"/>
        <v>0</v>
      </c>
      <c r="AN1128">
        <f t="shared" ca="1" si="719"/>
        <v>0</v>
      </c>
      <c r="AO1128">
        <f t="shared" ca="1" si="720"/>
        <v>0</v>
      </c>
      <c r="AX1128" t="str">
        <f t="shared" si="724"/>
        <v>January2,2024</v>
      </c>
      <c r="AY1128">
        <f t="shared" ca="1" si="725"/>
        <v>7.24</v>
      </c>
    </row>
    <row r="1129" spans="1:51">
      <c r="A1129" s="17">
        <v>1113</v>
      </c>
      <c r="B1129" s="17" t="str">
        <f t="shared" si="731"/>
        <v>January2,2024</v>
      </c>
      <c r="C1129" s="17">
        <f t="shared" ca="1" si="732"/>
        <v>3</v>
      </c>
      <c r="D1129" s="17" t="str">
        <f t="shared" ca="1" si="703"/>
        <v>US</v>
      </c>
      <c r="E1129" s="17" t="str">
        <f t="shared" ca="1" si="715"/>
        <v>Orlando</v>
      </c>
      <c r="F1129" s="17">
        <f t="shared" ca="1" si="733"/>
        <v>2</v>
      </c>
      <c r="G1129" s="17" t="str">
        <f t="shared" ca="1" si="726"/>
        <v>Ice Coffee</v>
      </c>
      <c r="H1129" s="17">
        <f t="shared" ca="1" si="727"/>
        <v>7.24</v>
      </c>
      <c r="J1129" s="33" t="str">
        <f t="shared" si="704"/>
        <v>January2,2024</v>
      </c>
      <c r="K1129" s="34">
        <f t="shared" ca="1" si="705"/>
        <v>0</v>
      </c>
      <c r="L1129" s="34">
        <f t="shared" ca="1" si="706"/>
        <v>0</v>
      </c>
      <c r="M1129" s="34">
        <f t="shared" ca="1" si="707"/>
        <v>7.24</v>
      </c>
      <c r="N1129" s="34">
        <f t="shared" ca="1" si="708"/>
        <v>0</v>
      </c>
      <c r="O1129" s="35">
        <f t="shared" ca="1" si="709"/>
        <v>0</v>
      </c>
      <c r="X1129" t="str">
        <f t="shared" si="710"/>
        <v>January2,2024</v>
      </c>
      <c r="Y1129">
        <f t="shared" ca="1" si="711"/>
        <v>0</v>
      </c>
      <c r="Z1129">
        <f t="shared" ca="1" si="712"/>
        <v>7.24</v>
      </c>
      <c r="AA1129">
        <f t="shared" ca="1" si="713"/>
        <v>0</v>
      </c>
      <c r="AB1129">
        <f t="shared" ca="1" si="714"/>
        <v>0</v>
      </c>
      <c r="AK1129" t="str">
        <f t="shared" si="716"/>
        <v>January2,2024</v>
      </c>
      <c r="AL1129">
        <f t="shared" ca="1" si="717"/>
        <v>0</v>
      </c>
      <c r="AM1129">
        <f t="shared" ca="1" si="718"/>
        <v>7.24</v>
      </c>
      <c r="AN1129">
        <f t="shared" ca="1" si="719"/>
        <v>0</v>
      </c>
      <c r="AO1129">
        <f t="shared" ca="1" si="720"/>
        <v>0</v>
      </c>
      <c r="AX1129" t="str">
        <f t="shared" si="724"/>
        <v>January2,2024</v>
      </c>
      <c r="AY1129">
        <f t="shared" ca="1" si="725"/>
        <v>4</v>
      </c>
    </row>
    <row r="1130" spans="1:51">
      <c r="A1130" s="17">
        <v>1114</v>
      </c>
      <c r="B1130" s="17" t="str">
        <f t="shared" si="731"/>
        <v>January2,2024</v>
      </c>
      <c r="C1130" s="17">
        <f t="shared" ca="1" si="732"/>
        <v>4</v>
      </c>
      <c r="D1130" s="17" t="str">
        <f t="shared" ca="1" si="703"/>
        <v>France</v>
      </c>
      <c r="E1130" s="17" t="str">
        <f t="shared" ca="1" si="715"/>
        <v>Paris</v>
      </c>
      <c r="F1130" s="17">
        <f t="shared" ca="1" si="733"/>
        <v>3</v>
      </c>
      <c r="G1130" s="17" t="str">
        <f t="shared" ca="1" si="726"/>
        <v>Tea</v>
      </c>
      <c r="H1130" s="17">
        <f t="shared" ca="1" si="727"/>
        <v>5.52</v>
      </c>
      <c r="J1130" s="36" t="str">
        <f t="shared" si="704"/>
        <v>January2,2024</v>
      </c>
      <c r="K1130" s="37">
        <f t="shared" ca="1" si="705"/>
        <v>0</v>
      </c>
      <c r="L1130" s="37">
        <f t="shared" ca="1" si="706"/>
        <v>0</v>
      </c>
      <c r="M1130" s="37">
        <f t="shared" ca="1" si="707"/>
        <v>0</v>
      </c>
      <c r="N1130" s="37">
        <f t="shared" ca="1" si="708"/>
        <v>5.52</v>
      </c>
      <c r="O1130" s="38">
        <f t="shared" ca="1" si="709"/>
        <v>0</v>
      </c>
      <c r="X1130" t="str">
        <f t="shared" si="710"/>
        <v>January2,2024</v>
      </c>
      <c r="Y1130">
        <f t="shared" ca="1" si="711"/>
        <v>0</v>
      </c>
      <c r="Z1130">
        <f t="shared" ca="1" si="712"/>
        <v>0</v>
      </c>
      <c r="AA1130">
        <f t="shared" ca="1" si="713"/>
        <v>5.52</v>
      </c>
      <c r="AB1130">
        <f t="shared" ca="1" si="714"/>
        <v>0</v>
      </c>
      <c r="AK1130" t="str">
        <f t="shared" si="716"/>
        <v>January2,2024</v>
      </c>
      <c r="AL1130">
        <f t="shared" ca="1" si="717"/>
        <v>0</v>
      </c>
      <c r="AM1130">
        <f t="shared" ca="1" si="718"/>
        <v>7.24</v>
      </c>
      <c r="AN1130">
        <f t="shared" ca="1" si="719"/>
        <v>0</v>
      </c>
      <c r="AO1130">
        <f t="shared" ca="1" si="720"/>
        <v>0</v>
      </c>
      <c r="AX1130" t="str">
        <f t="shared" si="724"/>
        <v>January2,2024</v>
      </c>
      <c r="AY1130">
        <f t="shared" ca="1" si="725"/>
        <v>7.24</v>
      </c>
    </row>
    <row r="1131" spans="1:51">
      <c r="A1131" s="17">
        <v>1115</v>
      </c>
      <c r="B1131" s="17" t="str">
        <f t="shared" si="731"/>
        <v>January2,2024</v>
      </c>
      <c r="C1131" s="17">
        <f t="shared" ca="1" si="732"/>
        <v>2</v>
      </c>
      <c r="D1131" s="17" t="str">
        <f t="shared" ca="1" si="703"/>
        <v>Canada</v>
      </c>
      <c r="E1131" s="17" t="str">
        <f t="shared" ca="1" si="715"/>
        <v>Toronto</v>
      </c>
      <c r="F1131" s="17">
        <f t="shared" ca="1" si="733"/>
        <v>3</v>
      </c>
      <c r="G1131" s="17" t="str">
        <f t="shared" ca="1" si="726"/>
        <v>Tea</v>
      </c>
      <c r="H1131" s="17">
        <f t="shared" ca="1" si="727"/>
        <v>5.52</v>
      </c>
      <c r="J1131" s="33" t="str">
        <f t="shared" si="704"/>
        <v>January2,2024</v>
      </c>
      <c r="K1131" s="34">
        <f t="shared" ca="1" si="705"/>
        <v>0</v>
      </c>
      <c r="L1131" s="34">
        <f t="shared" ca="1" si="706"/>
        <v>5.52</v>
      </c>
      <c r="M1131" s="34">
        <f t="shared" ca="1" si="707"/>
        <v>0</v>
      </c>
      <c r="N1131" s="34">
        <f t="shared" ca="1" si="708"/>
        <v>0</v>
      </c>
      <c r="O1131" s="35">
        <f t="shared" ca="1" si="709"/>
        <v>0</v>
      </c>
      <c r="X1131" t="str">
        <f t="shared" si="710"/>
        <v>January2,2024</v>
      </c>
      <c r="Y1131">
        <f t="shared" ca="1" si="711"/>
        <v>5.52</v>
      </c>
      <c r="Z1131">
        <f t="shared" ca="1" si="712"/>
        <v>0</v>
      </c>
      <c r="AA1131">
        <f t="shared" ca="1" si="713"/>
        <v>0</v>
      </c>
      <c r="AB1131">
        <f t="shared" ca="1" si="714"/>
        <v>0</v>
      </c>
      <c r="AK1131" t="str">
        <f t="shared" si="716"/>
        <v>January2,2024</v>
      </c>
      <c r="AL1131">
        <f t="shared" ca="1" si="717"/>
        <v>0</v>
      </c>
      <c r="AM1131">
        <f t="shared" ca="1" si="718"/>
        <v>0</v>
      </c>
      <c r="AN1131">
        <f t="shared" ca="1" si="719"/>
        <v>5.52</v>
      </c>
      <c r="AO1131">
        <f t="shared" ca="1" si="720"/>
        <v>0</v>
      </c>
      <c r="AX1131" t="str">
        <f t="shared" si="724"/>
        <v>January2,2024</v>
      </c>
      <c r="AY1131">
        <f t="shared" ca="1" si="725"/>
        <v>7.24</v>
      </c>
    </row>
    <row r="1132" spans="1:51">
      <c r="A1132" s="17">
        <v>1116</v>
      </c>
      <c r="B1132" s="17" t="str">
        <f t="shared" si="731"/>
        <v>January2,2024</v>
      </c>
      <c r="C1132" s="17">
        <f t="shared" ca="1" si="732"/>
        <v>4</v>
      </c>
      <c r="D1132" s="17" t="str">
        <f t="shared" ca="1" si="703"/>
        <v>France</v>
      </c>
      <c r="E1132" s="17" t="str">
        <f t="shared" ca="1" si="715"/>
        <v>Paris</v>
      </c>
      <c r="F1132" s="17">
        <f t="shared" ca="1" si="733"/>
        <v>1</v>
      </c>
      <c r="G1132" s="17" t="str">
        <f t="shared" ca="1" si="726"/>
        <v>Coffee</v>
      </c>
      <c r="H1132" s="17">
        <f t="shared" ca="1" si="727"/>
        <v>4</v>
      </c>
      <c r="J1132" s="36" t="str">
        <f t="shared" si="704"/>
        <v>January2,2024</v>
      </c>
      <c r="K1132" s="37">
        <f t="shared" ca="1" si="705"/>
        <v>0</v>
      </c>
      <c r="L1132" s="37">
        <f t="shared" ca="1" si="706"/>
        <v>0</v>
      </c>
      <c r="M1132" s="37">
        <f t="shared" ca="1" si="707"/>
        <v>0</v>
      </c>
      <c r="N1132" s="37">
        <f t="shared" ca="1" si="708"/>
        <v>4</v>
      </c>
      <c r="O1132" s="38">
        <f t="shared" ca="1" si="709"/>
        <v>0</v>
      </c>
      <c r="X1132" t="str">
        <f t="shared" si="710"/>
        <v>January2,2024</v>
      </c>
      <c r="Y1132">
        <f t="shared" ca="1" si="711"/>
        <v>0</v>
      </c>
      <c r="Z1132">
        <f t="shared" ca="1" si="712"/>
        <v>0</v>
      </c>
      <c r="AA1132">
        <f t="shared" ca="1" si="713"/>
        <v>4</v>
      </c>
      <c r="AB1132">
        <f t="shared" ca="1" si="714"/>
        <v>0</v>
      </c>
      <c r="AK1132" t="str">
        <f t="shared" si="716"/>
        <v>January2,2024</v>
      </c>
      <c r="AL1132">
        <f t="shared" ca="1" si="717"/>
        <v>0</v>
      </c>
      <c r="AM1132">
        <f t="shared" ca="1" si="718"/>
        <v>0</v>
      </c>
      <c r="AN1132">
        <f t="shared" ca="1" si="719"/>
        <v>5.52</v>
      </c>
      <c r="AO1132">
        <f t="shared" ca="1" si="720"/>
        <v>0</v>
      </c>
      <c r="AX1132" t="str">
        <f t="shared" si="724"/>
        <v>January2,2024</v>
      </c>
      <c r="AY1132">
        <f t="shared" ca="1" si="725"/>
        <v>5.52</v>
      </c>
    </row>
    <row r="1133" spans="1:51">
      <c r="A1133" s="17">
        <v>1117</v>
      </c>
      <c r="B1133" s="17" t="str">
        <f t="shared" si="731"/>
        <v>January2,2024</v>
      </c>
      <c r="C1133" s="17">
        <f t="shared" ca="1" si="732"/>
        <v>3</v>
      </c>
      <c r="D1133" s="17" t="str">
        <f t="shared" ca="1" si="703"/>
        <v>US</v>
      </c>
      <c r="E1133" s="17" t="str">
        <f t="shared" ca="1" si="715"/>
        <v>Orlando</v>
      </c>
      <c r="F1133" s="17">
        <f t="shared" ca="1" si="733"/>
        <v>1</v>
      </c>
      <c r="G1133" s="17" t="str">
        <f t="shared" ca="1" si="726"/>
        <v>Coffee</v>
      </c>
      <c r="H1133" s="17">
        <f t="shared" ca="1" si="727"/>
        <v>4</v>
      </c>
      <c r="J1133" s="33" t="str">
        <f t="shared" si="704"/>
        <v>January2,2024</v>
      </c>
      <c r="K1133" s="34">
        <f t="shared" ca="1" si="705"/>
        <v>0</v>
      </c>
      <c r="L1133" s="34">
        <f t="shared" ca="1" si="706"/>
        <v>0</v>
      </c>
      <c r="M1133" s="34">
        <f t="shared" ca="1" si="707"/>
        <v>4</v>
      </c>
      <c r="N1133" s="34">
        <f t="shared" ca="1" si="708"/>
        <v>0</v>
      </c>
      <c r="O1133" s="35">
        <f t="shared" ca="1" si="709"/>
        <v>0</v>
      </c>
      <c r="X1133" t="str">
        <f t="shared" si="710"/>
        <v>January2,2024</v>
      </c>
      <c r="Y1133">
        <f t="shared" ca="1" si="711"/>
        <v>0</v>
      </c>
      <c r="Z1133">
        <f t="shared" ca="1" si="712"/>
        <v>4</v>
      </c>
      <c r="AA1133">
        <f t="shared" ca="1" si="713"/>
        <v>0</v>
      </c>
      <c r="AB1133">
        <f t="shared" ca="1" si="714"/>
        <v>0</v>
      </c>
      <c r="AK1133" t="str">
        <f t="shared" si="716"/>
        <v>January2,2024</v>
      </c>
      <c r="AL1133">
        <f t="shared" ca="1" si="717"/>
        <v>4</v>
      </c>
      <c r="AM1133">
        <f t="shared" ca="1" si="718"/>
        <v>0</v>
      </c>
      <c r="AN1133">
        <f t="shared" ca="1" si="719"/>
        <v>0</v>
      </c>
      <c r="AO1133">
        <f t="shared" ca="1" si="720"/>
        <v>0</v>
      </c>
      <c r="AX1133" t="str">
        <f t="shared" si="724"/>
        <v>January2,2024</v>
      </c>
      <c r="AY1133">
        <f t="shared" ca="1" si="725"/>
        <v>5.52</v>
      </c>
    </row>
    <row r="1134" spans="1:51">
      <c r="A1134" s="17">
        <v>1118</v>
      </c>
      <c r="B1134" s="17" t="str">
        <f t="shared" si="731"/>
        <v>January2,2024</v>
      </c>
      <c r="C1134" s="17">
        <f t="shared" ca="1" si="732"/>
        <v>4</v>
      </c>
      <c r="D1134" s="17" t="str">
        <f t="shared" ca="1" si="703"/>
        <v>France</v>
      </c>
      <c r="E1134" s="17" t="str">
        <f t="shared" ca="1" si="715"/>
        <v>Paris</v>
      </c>
      <c r="F1134" s="17">
        <f t="shared" ca="1" si="733"/>
        <v>2</v>
      </c>
      <c r="G1134" s="17" t="str">
        <f t="shared" ca="1" si="726"/>
        <v>Ice Coffee</v>
      </c>
      <c r="H1134" s="17">
        <f t="shared" ca="1" si="727"/>
        <v>7.24</v>
      </c>
      <c r="J1134" s="36" t="str">
        <f t="shared" si="704"/>
        <v>January2,2024</v>
      </c>
      <c r="K1134" s="37">
        <f t="shared" ca="1" si="705"/>
        <v>0</v>
      </c>
      <c r="L1134" s="37">
        <f t="shared" ca="1" si="706"/>
        <v>0</v>
      </c>
      <c r="M1134" s="37">
        <f t="shared" ca="1" si="707"/>
        <v>0</v>
      </c>
      <c r="N1134" s="37">
        <f t="shared" ca="1" si="708"/>
        <v>7.24</v>
      </c>
      <c r="O1134" s="38">
        <f t="shared" ca="1" si="709"/>
        <v>0</v>
      </c>
      <c r="X1134" t="str">
        <f t="shared" si="710"/>
        <v>January2,2024</v>
      </c>
      <c r="Y1134">
        <f t="shared" ca="1" si="711"/>
        <v>0</v>
      </c>
      <c r="Z1134">
        <f t="shared" ca="1" si="712"/>
        <v>0</v>
      </c>
      <c r="AA1134">
        <f t="shared" ca="1" si="713"/>
        <v>7.24</v>
      </c>
      <c r="AB1134">
        <f t="shared" ca="1" si="714"/>
        <v>0</v>
      </c>
      <c r="AK1134" t="str">
        <f t="shared" si="716"/>
        <v>January2,2024</v>
      </c>
      <c r="AL1134">
        <f t="shared" ca="1" si="717"/>
        <v>4</v>
      </c>
      <c r="AM1134">
        <f t="shared" ca="1" si="718"/>
        <v>0</v>
      </c>
      <c r="AN1134">
        <f t="shared" ca="1" si="719"/>
        <v>0</v>
      </c>
      <c r="AO1134">
        <f t="shared" ca="1" si="720"/>
        <v>0</v>
      </c>
      <c r="AX1134" t="str">
        <f t="shared" si="724"/>
        <v>January2,2024</v>
      </c>
      <c r="AY1134">
        <f t="shared" ca="1" si="725"/>
        <v>4</v>
      </c>
    </row>
    <row r="1135" spans="1:51">
      <c r="A1135" s="17">
        <v>1119</v>
      </c>
      <c r="B1135" s="17" t="str">
        <f t="shared" si="731"/>
        <v>January2,2024</v>
      </c>
      <c r="C1135" s="17">
        <f t="shared" ca="1" si="732"/>
        <v>4</v>
      </c>
      <c r="D1135" s="17" t="str">
        <f t="shared" ca="1" si="703"/>
        <v>France</v>
      </c>
      <c r="E1135" s="17" t="str">
        <f t="shared" ca="1" si="715"/>
        <v>Paris</v>
      </c>
      <c r="F1135" s="17">
        <f t="shared" ca="1" si="733"/>
        <v>2</v>
      </c>
      <c r="G1135" s="17" t="str">
        <f t="shared" ca="1" si="726"/>
        <v>Ice Coffee</v>
      </c>
      <c r="H1135" s="17">
        <f t="shared" ca="1" si="727"/>
        <v>7.24</v>
      </c>
      <c r="J1135" s="33" t="str">
        <f t="shared" si="704"/>
        <v>January2,2024</v>
      </c>
      <c r="K1135" s="34">
        <f t="shared" ca="1" si="705"/>
        <v>0</v>
      </c>
      <c r="L1135" s="34">
        <f t="shared" ca="1" si="706"/>
        <v>0</v>
      </c>
      <c r="M1135" s="34">
        <f t="shared" ca="1" si="707"/>
        <v>0</v>
      </c>
      <c r="N1135" s="34">
        <f t="shared" ca="1" si="708"/>
        <v>7.24</v>
      </c>
      <c r="O1135" s="35">
        <f t="shared" ca="1" si="709"/>
        <v>0</v>
      </c>
      <c r="X1135" t="str">
        <f t="shared" si="710"/>
        <v>January2,2024</v>
      </c>
      <c r="Y1135">
        <f t="shared" ca="1" si="711"/>
        <v>0</v>
      </c>
      <c r="Z1135">
        <f t="shared" ca="1" si="712"/>
        <v>0</v>
      </c>
      <c r="AA1135">
        <f t="shared" ca="1" si="713"/>
        <v>7.24</v>
      </c>
      <c r="AB1135">
        <f t="shared" ca="1" si="714"/>
        <v>0</v>
      </c>
      <c r="AK1135" t="str">
        <f t="shared" si="716"/>
        <v>January2,2024</v>
      </c>
      <c r="AL1135">
        <f t="shared" ca="1" si="717"/>
        <v>0</v>
      </c>
      <c r="AM1135">
        <f t="shared" ca="1" si="718"/>
        <v>7.24</v>
      </c>
      <c r="AN1135">
        <f t="shared" ca="1" si="719"/>
        <v>0</v>
      </c>
      <c r="AO1135">
        <f t="shared" ca="1" si="720"/>
        <v>0</v>
      </c>
      <c r="AX1135" t="str">
        <f t="shared" si="724"/>
        <v>January2,2024</v>
      </c>
      <c r="AY1135">
        <f t="shared" ca="1" si="725"/>
        <v>4</v>
      </c>
    </row>
    <row r="1136" spans="1:51">
      <c r="A1136" s="17">
        <v>1120</v>
      </c>
      <c r="B1136" s="17" t="str">
        <f t="shared" si="731"/>
        <v>January2,2024</v>
      </c>
      <c r="C1136" s="17">
        <f t="shared" ca="1" si="732"/>
        <v>1</v>
      </c>
      <c r="D1136" s="17" t="str">
        <f t="shared" ca="1" si="703"/>
        <v>Canada</v>
      </c>
      <c r="E1136" s="17" t="str">
        <f t="shared" ca="1" si="715"/>
        <v>Montreal</v>
      </c>
      <c r="F1136" s="17">
        <f t="shared" ca="1" si="733"/>
        <v>1</v>
      </c>
      <c r="G1136" s="17" t="str">
        <f t="shared" ca="1" si="726"/>
        <v>Coffee</v>
      </c>
      <c r="H1136" s="17">
        <f t="shared" ca="1" si="727"/>
        <v>4</v>
      </c>
      <c r="J1136" s="36" t="str">
        <f t="shared" si="704"/>
        <v>January2,2024</v>
      </c>
      <c r="K1136" s="37">
        <f t="shared" ca="1" si="705"/>
        <v>4</v>
      </c>
      <c r="L1136" s="37">
        <f t="shared" ca="1" si="706"/>
        <v>0</v>
      </c>
      <c r="M1136" s="37">
        <f t="shared" ca="1" si="707"/>
        <v>0</v>
      </c>
      <c r="N1136" s="37">
        <f t="shared" ca="1" si="708"/>
        <v>0</v>
      </c>
      <c r="O1136" s="38">
        <f t="shared" ca="1" si="709"/>
        <v>0</v>
      </c>
      <c r="X1136" t="str">
        <f t="shared" si="710"/>
        <v>January2,2024</v>
      </c>
      <c r="Y1136">
        <f t="shared" ca="1" si="711"/>
        <v>4</v>
      </c>
      <c r="Z1136">
        <f t="shared" ca="1" si="712"/>
        <v>0</v>
      </c>
      <c r="AA1136">
        <f t="shared" ca="1" si="713"/>
        <v>0</v>
      </c>
      <c r="AB1136">
        <f t="shared" ca="1" si="714"/>
        <v>0</v>
      </c>
      <c r="AK1136" t="str">
        <f t="shared" si="716"/>
        <v>January2,2024</v>
      </c>
      <c r="AL1136">
        <f t="shared" ca="1" si="717"/>
        <v>0</v>
      </c>
      <c r="AM1136">
        <f t="shared" ca="1" si="718"/>
        <v>7.24</v>
      </c>
      <c r="AN1136">
        <f t="shared" ca="1" si="719"/>
        <v>0</v>
      </c>
      <c r="AO1136">
        <f t="shared" ca="1" si="720"/>
        <v>0</v>
      </c>
      <c r="AX1136" t="str">
        <f t="shared" si="724"/>
        <v>January2,2024</v>
      </c>
      <c r="AY1136">
        <f t="shared" ca="1" si="725"/>
        <v>7.24</v>
      </c>
    </row>
    <row r="1137" spans="1:51">
      <c r="A1137" s="17">
        <v>1121</v>
      </c>
      <c r="B1137" s="17" t="str">
        <f t="shared" si="731"/>
        <v>January2,2024</v>
      </c>
      <c r="C1137" s="17">
        <f t="shared" ca="1" si="732"/>
        <v>4</v>
      </c>
      <c r="D1137" s="17" t="str">
        <f t="shared" ca="1" si="703"/>
        <v>France</v>
      </c>
      <c r="E1137" s="17" t="str">
        <f t="shared" ca="1" si="715"/>
        <v>Paris</v>
      </c>
      <c r="F1137" s="17">
        <f t="shared" ca="1" si="733"/>
        <v>2</v>
      </c>
      <c r="G1137" s="17" t="str">
        <f t="shared" ca="1" si="726"/>
        <v>Ice Coffee</v>
      </c>
      <c r="H1137" s="17">
        <f t="shared" ca="1" si="727"/>
        <v>7.24</v>
      </c>
      <c r="J1137" s="33" t="str">
        <f t="shared" si="704"/>
        <v>January2,2024</v>
      </c>
      <c r="K1137" s="34">
        <f t="shared" ca="1" si="705"/>
        <v>0</v>
      </c>
      <c r="L1137" s="34">
        <f t="shared" ca="1" si="706"/>
        <v>0</v>
      </c>
      <c r="M1137" s="34">
        <f t="shared" ca="1" si="707"/>
        <v>0</v>
      </c>
      <c r="N1137" s="34">
        <f t="shared" ca="1" si="708"/>
        <v>7.24</v>
      </c>
      <c r="O1137" s="35">
        <f t="shared" ca="1" si="709"/>
        <v>0</v>
      </c>
      <c r="X1137" t="str">
        <f t="shared" si="710"/>
        <v>January2,2024</v>
      </c>
      <c r="Y1137">
        <f t="shared" ca="1" si="711"/>
        <v>0</v>
      </c>
      <c r="Z1137">
        <f t="shared" ca="1" si="712"/>
        <v>0</v>
      </c>
      <c r="AA1137">
        <f t="shared" ca="1" si="713"/>
        <v>7.24</v>
      </c>
      <c r="AB1137">
        <f t="shared" ca="1" si="714"/>
        <v>0</v>
      </c>
      <c r="AK1137" t="str">
        <f t="shared" si="716"/>
        <v>January2,2024</v>
      </c>
      <c r="AL1137">
        <f t="shared" ca="1" si="717"/>
        <v>4</v>
      </c>
      <c r="AM1137">
        <f t="shared" ca="1" si="718"/>
        <v>0</v>
      </c>
      <c r="AN1137">
        <f t="shared" ca="1" si="719"/>
        <v>0</v>
      </c>
      <c r="AO1137">
        <f t="shared" ca="1" si="720"/>
        <v>0</v>
      </c>
      <c r="AX1137" t="str">
        <f t="shared" si="724"/>
        <v>January2,2024</v>
      </c>
      <c r="AY1137">
        <f t="shared" ca="1" si="725"/>
        <v>7.24</v>
      </c>
    </row>
    <row r="1138" spans="1:51">
      <c r="A1138" s="17">
        <v>1122</v>
      </c>
      <c r="B1138" s="17" t="str">
        <f t="shared" si="731"/>
        <v>January2,2024</v>
      </c>
      <c r="C1138" s="17">
        <f t="shared" ca="1" si="732"/>
        <v>3</v>
      </c>
      <c r="D1138" s="17" t="str">
        <f t="shared" ca="1" si="703"/>
        <v>US</v>
      </c>
      <c r="E1138" s="17" t="str">
        <f t="shared" ca="1" si="715"/>
        <v>Orlando</v>
      </c>
      <c r="F1138" s="17">
        <f t="shared" ca="1" si="733"/>
        <v>1</v>
      </c>
      <c r="G1138" s="17" t="str">
        <f t="shared" ca="1" si="726"/>
        <v>Coffee</v>
      </c>
      <c r="H1138" s="17">
        <f t="shared" ca="1" si="727"/>
        <v>4</v>
      </c>
      <c r="J1138" s="36" t="str">
        <f t="shared" si="704"/>
        <v>January2,2024</v>
      </c>
      <c r="K1138" s="37">
        <f t="shared" ca="1" si="705"/>
        <v>0</v>
      </c>
      <c r="L1138" s="37">
        <f t="shared" ca="1" si="706"/>
        <v>0</v>
      </c>
      <c r="M1138" s="37">
        <f t="shared" ca="1" si="707"/>
        <v>4</v>
      </c>
      <c r="N1138" s="37">
        <f t="shared" ca="1" si="708"/>
        <v>0</v>
      </c>
      <c r="O1138" s="38">
        <f t="shared" ca="1" si="709"/>
        <v>0</v>
      </c>
      <c r="X1138" t="str">
        <f t="shared" si="710"/>
        <v>January2,2024</v>
      </c>
      <c r="Y1138">
        <f t="shared" ca="1" si="711"/>
        <v>0</v>
      </c>
      <c r="Z1138">
        <f t="shared" ca="1" si="712"/>
        <v>4</v>
      </c>
      <c r="AA1138">
        <f t="shared" ca="1" si="713"/>
        <v>0</v>
      </c>
      <c r="AB1138">
        <f t="shared" ca="1" si="714"/>
        <v>0</v>
      </c>
      <c r="AK1138" t="str">
        <f t="shared" si="716"/>
        <v>January2,2024</v>
      </c>
      <c r="AL1138">
        <f t="shared" ca="1" si="717"/>
        <v>0</v>
      </c>
      <c r="AM1138">
        <f t="shared" ca="1" si="718"/>
        <v>7.24</v>
      </c>
      <c r="AN1138">
        <f t="shared" ca="1" si="719"/>
        <v>0</v>
      </c>
      <c r="AO1138">
        <f t="shared" ca="1" si="720"/>
        <v>0</v>
      </c>
      <c r="AX1138" t="str">
        <f t="shared" si="724"/>
        <v>January2,2024</v>
      </c>
      <c r="AY1138">
        <f t="shared" ca="1" si="725"/>
        <v>4</v>
      </c>
    </row>
    <row r="1139" spans="1:51">
      <c r="A1139" s="17">
        <v>1123</v>
      </c>
      <c r="B1139" s="17" t="str">
        <f t="shared" si="731"/>
        <v>January2,2024</v>
      </c>
      <c r="C1139" s="17">
        <f t="shared" ca="1" si="732"/>
        <v>2</v>
      </c>
      <c r="D1139" s="17" t="str">
        <f t="shared" ca="1" si="703"/>
        <v>Canada</v>
      </c>
      <c r="E1139" s="17" t="str">
        <f t="shared" ca="1" si="715"/>
        <v>Toronto</v>
      </c>
      <c r="F1139" s="17">
        <f t="shared" ca="1" si="733"/>
        <v>4</v>
      </c>
      <c r="G1139" s="17" t="str">
        <f t="shared" ca="1" si="726"/>
        <v>Mocktails</v>
      </c>
      <c r="H1139" s="17">
        <f t="shared" ca="1" si="727"/>
        <v>6.88</v>
      </c>
      <c r="J1139" s="33" t="str">
        <f t="shared" si="704"/>
        <v>January2,2024</v>
      </c>
      <c r="K1139" s="34">
        <f t="shared" ca="1" si="705"/>
        <v>0</v>
      </c>
      <c r="L1139" s="34">
        <f t="shared" ca="1" si="706"/>
        <v>6.88</v>
      </c>
      <c r="M1139" s="34">
        <f t="shared" ca="1" si="707"/>
        <v>0</v>
      </c>
      <c r="N1139" s="34">
        <f t="shared" ca="1" si="708"/>
        <v>0</v>
      </c>
      <c r="O1139" s="35">
        <f t="shared" ca="1" si="709"/>
        <v>0</v>
      </c>
      <c r="X1139" t="str">
        <f t="shared" si="710"/>
        <v>January2,2024</v>
      </c>
      <c r="Y1139">
        <f t="shared" ca="1" si="711"/>
        <v>6.88</v>
      </c>
      <c r="Z1139">
        <f t="shared" ca="1" si="712"/>
        <v>0</v>
      </c>
      <c r="AA1139">
        <f t="shared" ca="1" si="713"/>
        <v>0</v>
      </c>
      <c r="AB1139">
        <f t="shared" ca="1" si="714"/>
        <v>0</v>
      </c>
      <c r="AK1139" t="str">
        <f t="shared" si="716"/>
        <v>January2,2024</v>
      </c>
      <c r="AL1139">
        <f t="shared" ca="1" si="717"/>
        <v>4</v>
      </c>
      <c r="AM1139">
        <f t="shared" ca="1" si="718"/>
        <v>0</v>
      </c>
      <c r="AN1139">
        <f t="shared" ca="1" si="719"/>
        <v>0</v>
      </c>
      <c r="AO1139">
        <f t="shared" ca="1" si="720"/>
        <v>0</v>
      </c>
      <c r="AX1139" t="str">
        <f t="shared" si="724"/>
        <v>January2,2024</v>
      </c>
      <c r="AY1139">
        <f t="shared" ca="1" si="725"/>
        <v>7.24</v>
      </c>
    </row>
    <row r="1140" spans="1:51">
      <c r="A1140" s="17">
        <v>1124</v>
      </c>
      <c r="B1140" s="17" t="str">
        <f t="shared" si="731"/>
        <v>January2,2024</v>
      </c>
      <c r="C1140" s="17">
        <f t="shared" ca="1" si="732"/>
        <v>3</v>
      </c>
      <c r="D1140" s="17" t="str">
        <f t="shared" ca="1" si="703"/>
        <v>US</v>
      </c>
      <c r="E1140" s="17" t="str">
        <f t="shared" ca="1" si="715"/>
        <v>Orlando</v>
      </c>
      <c r="F1140" s="17">
        <f t="shared" ca="1" si="733"/>
        <v>4</v>
      </c>
      <c r="G1140" s="17" t="str">
        <f t="shared" ca="1" si="726"/>
        <v>Mocktails</v>
      </c>
      <c r="H1140" s="17">
        <f t="shared" ca="1" si="727"/>
        <v>6.88</v>
      </c>
      <c r="J1140" s="36" t="str">
        <f t="shared" si="704"/>
        <v>January2,2024</v>
      </c>
      <c r="K1140" s="37">
        <f t="shared" ca="1" si="705"/>
        <v>0</v>
      </c>
      <c r="L1140" s="37">
        <f t="shared" ca="1" si="706"/>
        <v>0</v>
      </c>
      <c r="M1140" s="37">
        <f t="shared" ca="1" si="707"/>
        <v>6.88</v>
      </c>
      <c r="N1140" s="37">
        <f t="shared" ca="1" si="708"/>
        <v>0</v>
      </c>
      <c r="O1140" s="38">
        <f t="shared" ca="1" si="709"/>
        <v>0</v>
      </c>
      <c r="X1140" t="str">
        <f t="shared" si="710"/>
        <v>January2,2024</v>
      </c>
      <c r="Y1140">
        <f t="shared" ca="1" si="711"/>
        <v>0</v>
      </c>
      <c r="Z1140">
        <f t="shared" ca="1" si="712"/>
        <v>6.88</v>
      </c>
      <c r="AA1140">
        <f t="shared" ca="1" si="713"/>
        <v>0</v>
      </c>
      <c r="AB1140">
        <f t="shared" ca="1" si="714"/>
        <v>0</v>
      </c>
      <c r="AK1140" t="str">
        <f t="shared" si="716"/>
        <v>January2,2024</v>
      </c>
      <c r="AL1140">
        <f t="shared" ca="1" si="717"/>
        <v>0</v>
      </c>
      <c r="AM1140">
        <f t="shared" ca="1" si="718"/>
        <v>0</v>
      </c>
      <c r="AN1140">
        <f t="shared" ca="1" si="719"/>
        <v>0</v>
      </c>
      <c r="AO1140">
        <f t="shared" ca="1" si="720"/>
        <v>6.88</v>
      </c>
      <c r="AX1140" t="str">
        <f t="shared" si="724"/>
        <v>January2,2024</v>
      </c>
      <c r="AY1140">
        <f t="shared" ca="1" si="725"/>
        <v>4</v>
      </c>
    </row>
    <row r="1141" spans="1:51">
      <c r="A1141" s="17">
        <v>1125</v>
      </c>
      <c r="B1141" s="17" t="str">
        <f>"January 3, 2024"</f>
        <v>January 3, 2024</v>
      </c>
      <c r="C1141" s="17">
        <f t="shared" ca="1" si="732"/>
        <v>4</v>
      </c>
      <c r="D1141" s="17" t="str">
        <f t="shared" ca="1" si="703"/>
        <v>France</v>
      </c>
      <c r="E1141" s="17" t="str">
        <f t="shared" ca="1" si="715"/>
        <v>Paris</v>
      </c>
      <c r="F1141" s="17">
        <f t="shared" ca="1" si="733"/>
        <v>3</v>
      </c>
      <c r="G1141" s="17" t="str">
        <f t="shared" ca="1" si="726"/>
        <v>Tea</v>
      </c>
      <c r="H1141" s="17">
        <f t="shared" ca="1" si="727"/>
        <v>5.52</v>
      </c>
      <c r="J1141" s="33" t="str">
        <f t="shared" si="704"/>
        <v>January 3, 2024</v>
      </c>
      <c r="K1141" s="34">
        <f t="shared" ca="1" si="705"/>
        <v>0</v>
      </c>
      <c r="L1141" s="34">
        <f t="shared" ca="1" si="706"/>
        <v>0</v>
      </c>
      <c r="M1141" s="34">
        <f t="shared" ca="1" si="707"/>
        <v>0</v>
      </c>
      <c r="N1141" s="34">
        <f t="shared" ca="1" si="708"/>
        <v>5.52</v>
      </c>
      <c r="O1141" s="35">
        <f t="shared" ca="1" si="709"/>
        <v>0</v>
      </c>
      <c r="X1141" t="str">
        <f t="shared" si="710"/>
        <v>January 3, 2024</v>
      </c>
      <c r="Y1141">
        <f t="shared" ca="1" si="711"/>
        <v>0</v>
      </c>
      <c r="Z1141">
        <f t="shared" ca="1" si="712"/>
        <v>0</v>
      </c>
      <c r="AA1141">
        <f t="shared" ca="1" si="713"/>
        <v>5.52</v>
      </c>
      <c r="AB1141">
        <f t="shared" ca="1" si="714"/>
        <v>0</v>
      </c>
      <c r="AK1141" t="str">
        <f t="shared" si="716"/>
        <v>January2,2024</v>
      </c>
      <c r="AL1141">
        <f t="shared" ca="1" si="717"/>
        <v>0</v>
      </c>
      <c r="AM1141">
        <f t="shared" ca="1" si="718"/>
        <v>0</v>
      </c>
      <c r="AN1141">
        <f t="shared" ca="1" si="719"/>
        <v>0</v>
      </c>
      <c r="AO1141">
        <f t="shared" ca="1" si="720"/>
        <v>6.88</v>
      </c>
      <c r="AX1141" t="str">
        <f t="shared" si="724"/>
        <v>January2,2024</v>
      </c>
      <c r="AY1141">
        <f t="shared" ca="1" si="725"/>
        <v>6.88</v>
      </c>
    </row>
    <row r="1142" spans="1:51">
      <c r="A1142" s="17">
        <v>1126</v>
      </c>
      <c r="B1142" s="17" t="str">
        <f t="shared" ref="B1142:B1151" si="734">"January 3, 2024"</f>
        <v>January 3, 2024</v>
      </c>
      <c r="C1142" s="17">
        <f t="shared" ref="C1142:C1151" ca="1" si="735">RANDBETWEEN(1,5)</f>
        <v>5</v>
      </c>
      <c r="D1142" s="17" t="str">
        <f t="shared" ca="1" si="703"/>
        <v>UK</v>
      </c>
      <c r="E1142" s="17" t="str">
        <f t="shared" ca="1" si="715"/>
        <v>London</v>
      </c>
      <c r="F1142" s="17">
        <f t="shared" ref="F1142:F1151" ca="1" si="736">RANDBETWEEN(1,4)</f>
        <v>4</v>
      </c>
      <c r="G1142" s="17" t="str">
        <f t="shared" ref="G1142:G1205" ca="1" si="737">VLOOKUP(F1142,$BN$2:$BP$5,2)</f>
        <v>Mocktails</v>
      </c>
      <c r="H1142" s="17">
        <f t="shared" ref="H1142:H1205" ca="1" si="738">VLOOKUP(F1142,$BN$2:$BP$5,3)</f>
        <v>6.88</v>
      </c>
      <c r="J1142" s="36" t="str">
        <f t="shared" si="704"/>
        <v>January 3, 2024</v>
      </c>
      <c r="K1142" s="37">
        <f t="shared" ca="1" si="705"/>
        <v>0</v>
      </c>
      <c r="L1142" s="37">
        <f t="shared" ca="1" si="706"/>
        <v>0</v>
      </c>
      <c r="M1142" s="37">
        <f t="shared" ca="1" si="707"/>
        <v>0</v>
      </c>
      <c r="N1142" s="37">
        <f t="shared" ca="1" si="708"/>
        <v>0</v>
      </c>
      <c r="O1142" s="38">
        <f t="shared" ca="1" si="709"/>
        <v>6.88</v>
      </c>
      <c r="X1142" t="str">
        <f t="shared" si="710"/>
        <v>January 3, 2024</v>
      </c>
      <c r="Y1142">
        <f t="shared" ca="1" si="711"/>
        <v>0</v>
      </c>
      <c r="Z1142">
        <f t="shared" ca="1" si="712"/>
        <v>0</v>
      </c>
      <c r="AA1142">
        <f t="shared" ca="1" si="713"/>
        <v>0</v>
      </c>
      <c r="AB1142">
        <f t="shared" ca="1" si="714"/>
        <v>6.88</v>
      </c>
      <c r="AK1142" t="str">
        <f t="shared" si="716"/>
        <v>January 3, 2024</v>
      </c>
      <c r="AL1142">
        <f t="shared" ca="1" si="717"/>
        <v>0</v>
      </c>
      <c r="AM1142">
        <f t="shared" ca="1" si="718"/>
        <v>0</v>
      </c>
      <c r="AN1142">
        <f t="shared" ca="1" si="719"/>
        <v>5.52</v>
      </c>
      <c r="AO1142">
        <f t="shared" ca="1" si="720"/>
        <v>0</v>
      </c>
      <c r="AX1142" t="str">
        <f t="shared" si="724"/>
        <v>January2,2024</v>
      </c>
      <c r="AY1142">
        <f t="shared" ca="1" si="725"/>
        <v>6.88</v>
      </c>
    </row>
    <row r="1143" spans="1:51">
      <c r="A1143" s="17">
        <v>1127</v>
      </c>
      <c r="B1143" s="17" t="str">
        <f t="shared" si="734"/>
        <v>January 3, 2024</v>
      </c>
      <c r="C1143" s="17">
        <f t="shared" ca="1" si="735"/>
        <v>3</v>
      </c>
      <c r="D1143" s="17" t="str">
        <f t="shared" ca="1" si="703"/>
        <v>US</v>
      </c>
      <c r="E1143" s="17" t="str">
        <f t="shared" ca="1" si="715"/>
        <v>Orlando</v>
      </c>
      <c r="F1143" s="17">
        <f t="shared" ca="1" si="736"/>
        <v>4</v>
      </c>
      <c r="G1143" s="17" t="str">
        <f t="shared" ca="1" si="737"/>
        <v>Mocktails</v>
      </c>
      <c r="H1143" s="17">
        <f t="shared" ca="1" si="738"/>
        <v>6.88</v>
      </c>
      <c r="J1143" s="33" t="str">
        <f t="shared" si="704"/>
        <v>January 3, 2024</v>
      </c>
      <c r="K1143" s="34">
        <f t="shared" ca="1" si="705"/>
        <v>0</v>
      </c>
      <c r="L1143" s="34">
        <f t="shared" ca="1" si="706"/>
        <v>0</v>
      </c>
      <c r="M1143" s="34">
        <f t="shared" ca="1" si="707"/>
        <v>6.88</v>
      </c>
      <c r="N1143" s="34">
        <f t="shared" ca="1" si="708"/>
        <v>0</v>
      </c>
      <c r="O1143" s="35">
        <f t="shared" ca="1" si="709"/>
        <v>0</v>
      </c>
      <c r="X1143" t="str">
        <f t="shared" si="710"/>
        <v>January 3, 2024</v>
      </c>
      <c r="Y1143">
        <f t="shared" ca="1" si="711"/>
        <v>0</v>
      </c>
      <c r="Z1143">
        <f t="shared" ca="1" si="712"/>
        <v>6.88</v>
      </c>
      <c r="AA1143">
        <f t="shared" ca="1" si="713"/>
        <v>0</v>
      </c>
      <c r="AB1143">
        <f t="shared" ca="1" si="714"/>
        <v>0</v>
      </c>
      <c r="AK1143" t="str">
        <f t="shared" si="716"/>
        <v>January 3, 2024</v>
      </c>
      <c r="AL1143">
        <f t="shared" ca="1" si="717"/>
        <v>0</v>
      </c>
      <c r="AM1143">
        <f t="shared" ca="1" si="718"/>
        <v>0</v>
      </c>
      <c r="AN1143">
        <f t="shared" ca="1" si="719"/>
        <v>0</v>
      </c>
      <c r="AO1143">
        <f t="shared" ca="1" si="720"/>
        <v>6.88</v>
      </c>
      <c r="AX1143" t="str">
        <f t="shared" si="724"/>
        <v>January 3, 2024</v>
      </c>
      <c r="AY1143">
        <f t="shared" ca="1" si="725"/>
        <v>5.52</v>
      </c>
    </row>
    <row r="1144" spans="1:51">
      <c r="A1144" s="17">
        <v>1128</v>
      </c>
      <c r="B1144" s="17" t="str">
        <f t="shared" si="734"/>
        <v>January 3, 2024</v>
      </c>
      <c r="C1144" s="17">
        <f t="shared" ca="1" si="735"/>
        <v>2</v>
      </c>
      <c r="D1144" s="17" t="str">
        <f t="shared" ca="1" si="703"/>
        <v>Canada</v>
      </c>
      <c r="E1144" s="17" t="str">
        <f t="shared" ca="1" si="715"/>
        <v>Toronto</v>
      </c>
      <c r="F1144" s="17">
        <f t="shared" ca="1" si="736"/>
        <v>2</v>
      </c>
      <c r="G1144" s="17" t="str">
        <f t="shared" ca="1" si="737"/>
        <v>Ice Coffee</v>
      </c>
      <c r="H1144" s="17">
        <f t="shared" ca="1" si="738"/>
        <v>7.24</v>
      </c>
      <c r="J1144" s="36" t="str">
        <f t="shared" si="704"/>
        <v>January 3, 2024</v>
      </c>
      <c r="K1144" s="37">
        <f t="shared" ca="1" si="705"/>
        <v>0</v>
      </c>
      <c r="L1144" s="37">
        <f t="shared" ca="1" si="706"/>
        <v>7.24</v>
      </c>
      <c r="M1144" s="37">
        <f t="shared" ca="1" si="707"/>
        <v>0</v>
      </c>
      <c r="N1144" s="37">
        <f t="shared" ca="1" si="708"/>
        <v>0</v>
      </c>
      <c r="O1144" s="38">
        <f t="shared" ca="1" si="709"/>
        <v>0</v>
      </c>
      <c r="X1144" t="str">
        <f t="shared" si="710"/>
        <v>January 3, 2024</v>
      </c>
      <c r="Y1144">
        <f t="shared" ca="1" si="711"/>
        <v>7.24</v>
      </c>
      <c r="Z1144">
        <f t="shared" ca="1" si="712"/>
        <v>0</v>
      </c>
      <c r="AA1144">
        <f t="shared" ca="1" si="713"/>
        <v>0</v>
      </c>
      <c r="AB1144">
        <f t="shared" ca="1" si="714"/>
        <v>0</v>
      </c>
      <c r="AK1144" t="str">
        <f t="shared" si="716"/>
        <v>January 3, 2024</v>
      </c>
      <c r="AL1144">
        <f t="shared" ca="1" si="717"/>
        <v>0</v>
      </c>
      <c r="AM1144">
        <f t="shared" ca="1" si="718"/>
        <v>0</v>
      </c>
      <c r="AN1144">
        <f t="shared" ca="1" si="719"/>
        <v>0</v>
      </c>
      <c r="AO1144">
        <f t="shared" ca="1" si="720"/>
        <v>6.88</v>
      </c>
      <c r="AX1144" t="str">
        <f t="shared" si="724"/>
        <v>January 3, 2024</v>
      </c>
      <c r="AY1144">
        <f t="shared" ca="1" si="725"/>
        <v>6.88</v>
      </c>
    </row>
    <row r="1145" spans="1:51">
      <c r="A1145" s="17">
        <v>1129</v>
      </c>
      <c r="B1145" s="17" t="str">
        <f t="shared" si="734"/>
        <v>January 3, 2024</v>
      </c>
      <c r="C1145" s="17">
        <f t="shared" ca="1" si="735"/>
        <v>1</v>
      </c>
      <c r="D1145" s="17" t="str">
        <f t="shared" ca="1" si="703"/>
        <v>Canada</v>
      </c>
      <c r="E1145" s="17" t="str">
        <f t="shared" ca="1" si="715"/>
        <v>Montreal</v>
      </c>
      <c r="F1145" s="17">
        <f t="shared" ca="1" si="736"/>
        <v>2</v>
      </c>
      <c r="G1145" s="17" t="str">
        <f t="shared" ca="1" si="737"/>
        <v>Ice Coffee</v>
      </c>
      <c r="H1145" s="17">
        <f t="shared" ca="1" si="738"/>
        <v>7.24</v>
      </c>
      <c r="J1145" s="33" t="str">
        <f t="shared" si="704"/>
        <v>January 3, 2024</v>
      </c>
      <c r="K1145" s="34">
        <f t="shared" ca="1" si="705"/>
        <v>7.24</v>
      </c>
      <c r="L1145" s="34">
        <f t="shared" ca="1" si="706"/>
        <v>0</v>
      </c>
      <c r="M1145" s="34">
        <f t="shared" ca="1" si="707"/>
        <v>0</v>
      </c>
      <c r="N1145" s="34">
        <f t="shared" ca="1" si="708"/>
        <v>0</v>
      </c>
      <c r="O1145" s="35">
        <f t="shared" ca="1" si="709"/>
        <v>0</v>
      </c>
      <c r="X1145" t="str">
        <f t="shared" si="710"/>
        <v>January 3, 2024</v>
      </c>
      <c r="Y1145">
        <f t="shared" ca="1" si="711"/>
        <v>7.24</v>
      </c>
      <c r="Z1145">
        <f t="shared" ca="1" si="712"/>
        <v>0</v>
      </c>
      <c r="AA1145">
        <f t="shared" ca="1" si="713"/>
        <v>0</v>
      </c>
      <c r="AB1145">
        <f t="shared" ca="1" si="714"/>
        <v>0</v>
      </c>
      <c r="AK1145" t="str">
        <f t="shared" si="716"/>
        <v>January 3, 2024</v>
      </c>
      <c r="AL1145">
        <f t="shared" ca="1" si="717"/>
        <v>0</v>
      </c>
      <c r="AM1145">
        <f t="shared" ca="1" si="718"/>
        <v>7.24</v>
      </c>
      <c r="AN1145">
        <f t="shared" ca="1" si="719"/>
        <v>0</v>
      </c>
      <c r="AO1145">
        <f t="shared" ca="1" si="720"/>
        <v>0</v>
      </c>
      <c r="AX1145" t="str">
        <f t="shared" si="724"/>
        <v>January 3, 2024</v>
      </c>
      <c r="AY1145">
        <f t="shared" ca="1" si="725"/>
        <v>6.88</v>
      </c>
    </row>
    <row r="1146" spans="1:51">
      <c r="A1146" s="17">
        <v>1130</v>
      </c>
      <c r="B1146" s="17" t="str">
        <f t="shared" si="734"/>
        <v>January 3, 2024</v>
      </c>
      <c r="C1146" s="17">
        <f t="shared" ca="1" si="735"/>
        <v>5</v>
      </c>
      <c r="D1146" s="17" t="str">
        <f t="shared" ca="1" si="703"/>
        <v>UK</v>
      </c>
      <c r="E1146" s="17" t="str">
        <f t="shared" ca="1" si="715"/>
        <v>London</v>
      </c>
      <c r="F1146" s="17">
        <f t="shared" ca="1" si="736"/>
        <v>2</v>
      </c>
      <c r="G1146" s="17" t="str">
        <f t="shared" ca="1" si="737"/>
        <v>Ice Coffee</v>
      </c>
      <c r="H1146" s="17">
        <f t="shared" ca="1" si="738"/>
        <v>7.24</v>
      </c>
      <c r="J1146" s="36" t="str">
        <f t="shared" si="704"/>
        <v>January 3, 2024</v>
      </c>
      <c r="K1146" s="37">
        <f t="shared" ca="1" si="705"/>
        <v>0</v>
      </c>
      <c r="L1146" s="37">
        <f t="shared" ca="1" si="706"/>
        <v>0</v>
      </c>
      <c r="M1146" s="37">
        <f t="shared" ca="1" si="707"/>
        <v>0</v>
      </c>
      <c r="N1146" s="37">
        <f t="shared" ca="1" si="708"/>
        <v>0</v>
      </c>
      <c r="O1146" s="38">
        <f t="shared" ca="1" si="709"/>
        <v>7.24</v>
      </c>
      <c r="X1146" t="str">
        <f t="shared" si="710"/>
        <v>January 3, 2024</v>
      </c>
      <c r="Y1146">
        <f t="shared" ca="1" si="711"/>
        <v>0</v>
      </c>
      <c r="Z1146">
        <f t="shared" ca="1" si="712"/>
        <v>0</v>
      </c>
      <c r="AA1146">
        <f t="shared" ca="1" si="713"/>
        <v>0</v>
      </c>
      <c r="AB1146">
        <f t="shared" ca="1" si="714"/>
        <v>7.24</v>
      </c>
      <c r="AK1146" t="str">
        <f t="shared" si="716"/>
        <v>January 3, 2024</v>
      </c>
      <c r="AL1146">
        <f t="shared" ca="1" si="717"/>
        <v>0</v>
      </c>
      <c r="AM1146">
        <f t="shared" ca="1" si="718"/>
        <v>7.24</v>
      </c>
      <c r="AN1146">
        <f t="shared" ca="1" si="719"/>
        <v>0</v>
      </c>
      <c r="AO1146">
        <f t="shared" ca="1" si="720"/>
        <v>0</v>
      </c>
      <c r="AX1146" t="str">
        <f t="shared" si="724"/>
        <v>January 3, 2024</v>
      </c>
      <c r="AY1146">
        <f t="shared" ca="1" si="725"/>
        <v>7.24</v>
      </c>
    </row>
    <row r="1147" spans="1:51">
      <c r="A1147" s="17">
        <v>1131</v>
      </c>
      <c r="B1147" s="17" t="str">
        <f t="shared" si="734"/>
        <v>January 3, 2024</v>
      </c>
      <c r="C1147" s="17">
        <f t="shared" ca="1" si="735"/>
        <v>3</v>
      </c>
      <c r="D1147" s="17" t="str">
        <f t="shared" ca="1" si="703"/>
        <v>US</v>
      </c>
      <c r="E1147" s="17" t="str">
        <f t="shared" ca="1" si="715"/>
        <v>Orlando</v>
      </c>
      <c r="F1147" s="17">
        <f t="shared" ca="1" si="736"/>
        <v>3</v>
      </c>
      <c r="G1147" s="17" t="str">
        <f t="shared" ca="1" si="737"/>
        <v>Tea</v>
      </c>
      <c r="H1147" s="17">
        <f t="shared" ca="1" si="738"/>
        <v>5.52</v>
      </c>
      <c r="J1147" s="33" t="str">
        <f t="shared" si="704"/>
        <v>January 3, 2024</v>
      </c>
      <c r="K1147" s="34">
        <f t="shared" ca="1" si="705"/>
        <v>0</v>
      </c>
      <c r="L1147" s="34">
        <f t="shared" ca="1" si="706"/>
        <v>0</v>
      </c>
      <c r="M1147" s="34">
        <f t="shared" ca="1" si="707"/>
        <v>5.52</v>
      </c>
      <c r="N1147" s="34">
        <f t="shared" ca="1" si="708"/>
        <v>0</v>
      </c>
      <c r="O1147" s="35">
        <f t="shared" ca="1" si="709"/>
        <v>0</v>
      </c>
      <c r="X1147" t="str">
        <f t="shared" si="710"/>
        <v>January 3, 2024</v>
      </c>
      <c r="Y1147">
        <f t="shared" ca="1" si="711"/>
        <v>0</v>
      </c>
      <c r="Z1147">
        <f t="shared" ca="1" si="712"/>
        <v>5.52</v>
      </c>
      <c r="AA1147">
        <f t="shared" ca="1" si="713"/>
        <v>0</v>
      </c>
      <c r="AB1147">
        <f t="shared" ca="1" si="714"/>
        <v>0</v>
      </c>
      <c r="AK1147" t="str">
        <f t="shared" si="716"/>
        <v>January 3, 2024</v>
      </c>
      <c r="AL1147">
        <f t="shared" ca="1" si="717"/>
        <v>0</v>
      </c>
      <c r="AM1147">
        <f t="shared" ca="1" si="718"/>
        <v>7.24</v>
      </c>
      <c r="AN1147">
        <f t="shared" ca="1" si="719"/>
        <v>0</v>
      </c>
      <c r="AO1147">
        <f t="shared" ca="1" si="720"/>
        <v>0</v>
      </c>
      <c r="AX1147" t="str">
        <f t="shared" si="724"/>
        <v>January 3, 2024</v>
      </c>
      <c r="AY1147">
        <f t="shared" ca="1" si="725"/>
        <v>7.24</v>
      </c>
    </row>
    <row r="1148" spans="1:51">
      <c r="A1148" s="17">
        <v>1132</v>
      </c>
      <c r="B1148" s="17" t="str">
        <f t="shared" si="734"/>
        <v>January 3, 2024</v>
      </c>
      <c r="C1148" s="17">
        <f t="shared" ca="1" si="735"/>
        <v>2</v>
      </c>
      <c r="D1148" s="17" t="str">
        <f t="shared" ca="1" si="703"/>
        <v>Canada</v>
      </c>
      <c r="E1148" s="17" t="str">
        <f t="shared" ca="1" si="715"/>
        <v>Toronto</v>
      </c>
      <c r="F1148" s="17">
        <f t="shared" ca="1" si="736"/>
        <v>2</v>
      </c>
      <c r="G1148" s="17" t="str">
        <f t="shared" ca="1" si="737"/>
        <v>Ice Coffee</v>
      </c>
      <c r="H1148" s="17">
        <f t="shared" ca="1" si="738"/>
        <v>7.24</v>
      </c>
      <c r="J1148" s="36" t="str">
        <f t="shared" si="704"/>
        <v>January 3, 2024</v>
      </c>
      <c r="K1148" s="37">
        <f t="shared" ca="1" si="705"/>
        <v>0</v>
      </c>
      <c r="L1148" s="37">
        <f t="shared" ca="1" si="706"/>
        <v>7.24</v>
      </c>
      <c r="M1148" s="37">
        <f t="shared" ca="1" si="707"/>
        <v>0</v>
      </c>
      <c r="N1148" s="37">
        <f t="shared" ca="1" si="708"/>
        <v>0</v>
      </c>
      <c r="O1148" s="38">
        <f t="shared" ca="1" si="709"/>
        <v>0</v>
      </c>
      <c r="X1148" t="str">
        <f t="shared" si="710"/>
        <v>January 3, 2024</v>
      </c>
      <c r="Y1148">
        <f t="shared" ca="1" si="711"/>
        <v>7.24</v>
      </c>
      <c r="Z1148">
        <f t="shared" ca="1" si="712"/>
        <v>0</v>
      </c>
      <c r="AA1148">
        <f t="shared" ca="1" si="713"/>
        <v>0</v>
      </c>
      <c r="AB1148">
        <f t="shared" ca="1" si="714"/>
        <v>0</v>
      </c>
      <c r="AK1148" t="str">
        <f t="shared" si="716"/>
        <v>January 3, 2024</v>
      </c>
      <c r="AL1148">
        <f t="shared" ca="1" si="717"/>
        <v>0</v>
      </c>
      <c r="AM1148">
        <f t="shared" ca="1" si="718"/>
        <v>0</v>
      </c>
      <c r="AN1148">
        <f t="shared" ca="1" si="719"/>
        <v>5.52</v>
      </c>
      <c r="AO1148">
        <f t="shared" ca="1" si="720"/>
        <v>0</v>
      </c>
      <c r="AX1148" t="str">
        <f t="shared" si="724"/>
        <v>January 3, 2024</v>
      </c>
      <c r="AY1148">
        <f t="shared" ca="1" si="725"/>
        <v>7.24</v>
      </c>
    </row>
    <row r="1149" spans="1:51">
      <c r="A1149" s="17">
        <v>1133</v>
      </c>
      <c r="B1149" s="17" t="str">
        <f t="shared" si="734"/>
        <v>January 3, 2024</v>
      </c>
      <c r="C1149" s="17">
        <f t="shared" ca="1" si="735"/>
        <v>2</v>
      </c>
      <c r="D1149" s="17" t="str">
        <f t="shared" ca="1" si="703"/>
        <v>Canada</v>
      </c>
      <c r="E1149" s="17" t="str">
        <f t="shared" ca="1" si="715"/>
        <v>Toronto</v>
      </c>
      <c r="F1149" s="17">
        <f t="shared" ca="1" si="736"/>
        <v>2</v>
      </c>
      <c r="G1149" s="17" t="str">
        <f t="shared" ca="1" si="737"/>
        <v>Ice Coffee</v>
      </c>
      <c r="H1149" s="17">
        <f t="shared" ca="1" si="738"/>
        <v>7.24</v>
      </c>
      <c r="J1149" s="33" t="str">
        <f t="shared" si="704"/>
        <v>January 3, 2024</v>
      </c>
      <c r="K1149" s="34">
        <f t="shared" ca="1" si="705"/>
        <v>0</v>
      </c>
      <c r="L1149" s="34">
        <f t="shared" ca="1" si="706"/>
        <v>7.24</v>
      </c>
      <c r="M1149" s="34">
        <f t="shared" ca="1" si="707"/>
        <v>0</v>
      </c>
      <c r="N1149" s="34">
        <f t="shared" ca="1" si="708"/>
        <v>0</v>
      </c>
      <c r="O1149" s="35">
        <f t="shared" ca="1" si="709"/>
        <v>0</v>
      </c>
      <c r="X1149" t="str">
        <f t="shared" si="710"/>
        <v>January 3, 2024</v>
      </c>
      <c r="Y1149">
        <f t="shared" ca="1" si="711"/>
        <v>7.24</v>
      </c>
      <c r="Z1149">
        <f t="shared" ca="1" si="712"/>
        <v>0</v>
      </c>
      <c r="AA1149">
        <f t="shared" ca="1" si="713"/>
        <v>0</v>
      </c>
      <c r="AB1149">
        <f t="shared" ca="1" si="714"/>
        <v>0</v>
      </c>
      <c r="AK1149" t="str">
        <f t="shared" si="716"/>
        <v>January 3, 2024</v>
      </c>
      <c r="AL1149">
        <f t="shared" ca="1" si="717"/>
        <v>0</v>
      </c>
      <c r="AM1149">
        <f t="shared" ca="1" si="718"/>
        <v>7.24</v>
      </c>
      <c r="AN1149">
        <f t="shared" ca="1" si="719"/>
        <v>0</v>
      </c>
      <c r="AO1149">
        <f t="shared" ca="1" si="720"/>
        <v>0</v>
      </c>
      <c r="AX1149" t="str">
        <f t="shared" si="724"/>
        <v>January 3, 2024</v>
      </c>
      <c r="AY1149">
        <f t="shared" ca="1" si="725"/>
        <v>5.52</v>
      </c>
    </row>
    <row r="1150" spans="1:51">
      <c r="A1150" s="17">
        <v>1134</v>
      </c>
      <c r="B1150" s="17" t="str">
        <f t="shared" si="734"/>
        <v>January 3, 2024</v>
      </c>
      <c r="C1150" s="17">
        <f t="shared" ca="1" si="735"/>
        <v>3</v>
      </c>
      <c r="D1150" s="17" t="str">
        <f t="shared" ca="1" si="703"/>
        <v>US</v>
      </c>
      <c r="E1150" s="17" t="str">
        <f t="shared" ca="1" si="715"/>
        <v>Orlando</v>
      </c>
      <c r="F1150" s="17">
        <f t="shared" ca="1" si="736"/>
        <v>2</v>
      </c>
      <c r="G1150" s="17" t="str">
        <f t="shared" ca="1" si="737"/>
        <v>Ice Coffee</v>
      </c>
      <c r="H1150" s="17">
        <f t="shared" ca="1" si="738"/>
        <v>7.24</v>
      </c>
      <c r="J1150" s="36" t="str">
        <f t="shared" si="704"/>
        <v>January 3, 2024</v>
      </c>
      <c r="K1150" s="37">
        <f t="shared" ca="1" si="705"/>
        <v>0</v>
      </c>
      <c r="L1150" s="37">
        <f t="shared" ca="1" si="706"/>
        <v>0</v>
      </c>
      <c r="M1150" s="37">
        <f t="shared" ca="1" si="707"/>
        <v>7.24</v>
      </c>
      <c r="N1150" s="37">
        <f t="shared" ca="1" si="708"/>
        <v>0</v>
      </c>
      <c r="O1150" s="38">
        <f t="shared" ca="1" si="709"/>
        <v>0</v>
      </c>
      <c r="X1150" t="str">
        <f t="shared" si="710"/>
        <v>January 3, 2024</v>
      </c>
      <c r="Y1150">
        <f t="shared" ca="1" si="711"/>
        <v>0</v>
      </c>
      <c r="Z1150">
        <f t="shared" ca="1" si="712"/>
        <v>7.24</v>
      </c>
      <c r="AA1150">
        <f t="shared" ca="1" si="713"/>
        <v>0</v>
      </c>
      <c r="AB1150">
        <f t="shared" ca="1" si="714"/>
        <v>0</v>
      </c>
      <c r="AK1150" t="str">
        <f t="shared" si="716"/>
        <v>January 3, 2024</v>
      </c>
      <c r="AL1150">
        <f t="shared" ca="1" si="717"/>
        <v>0</v>
      </c>
      <c r="AM1150">
        <f t="shared" ca="1" si="718"/>
        <v>7.24</v>
      </c>
      <c r="AN1150">
        <f t="shared" ca="1" si="719"/>
        <v>0</v>
      </c>
      <c r="AO1150">
        <f t="shared" ca="1" si="720"/>
        <v>0</v>
      </c>
      <c r="AX1150" t="str">
        <f t="shared" si="724"/>
        <v>January 3, 2024</v>
      </c>
      <c r="AY1150">
        <f t="shared" ca="1" si="725"/>
        <v>7.24</v>
      </c>
    </row>
    <row r="1151" spans="1:51">
      <c r="A1151" s="17">
        <v>1135</v>
      </c>
      <c r="B1151" s="17" t="str">
        <f t="shared" si="734"/>
        <v>January 3, 2024</v>
      </c>
      <c r="C1151" s="17">
        <f t="shared" ca="1" si="735"/>
        <v>3</v>
      </c>
      <c r="D1151" s="17" t="str">
        <f t="shared" ca="1" si="703"/>
        <v>US</v>
      </c>
      <c r="E1151" s="17" t="str">
        <f t="shared" ca="1" si="715"/>
        <v>Orlando</v>
      </c>
      <c r="F1151" s="17">
        <f t="shared" ca="1" si="736"/>
        <v>1</v>
      </c>
      <c r="G1151" s="17" t="str">
        <f t="shared" ca="1" si="737"/>
        <v>Coffee</v>
      </c>
      <c r="H1151" s="17">
        <f t="shared" ca="1" si="738"/>
        <v>4</v>
      </c>
      <c r="J1151" s="33" t="str">
        <f t="shared" si="704"/>
        <v>January 3, 2024</v>
      </c>
      <c r="K1151" s="34">
        <f t="shared" ca="1" si="705"/>
        <v>0</v>
      </c>
      <c r="L1151" s="34">
        <f t="shared" ca="1" si="706"/>
        <v>0</v>
      </c>
      <c r="M1151" s="34">
        <f t="shared" ca="1" si="707"/>
        <v>4</v>
      </c>
      <c r="N1151" s="34">
        <f t="shared" ca="1" si="708"/>
        <v>0</v>
      </c>
      <c r="O1151" s="35">
        <f t="shared" ca="1" si="709"/>
        <v>0</v>
      </c>
      <c r="X1151" t="str">
        <f t="shared" si="710"/>
        <v>January 3, 2024</v>
      </c>
      <c r="Y1151">
        <f t="shared" ca="1" si="711"/>
        <v>0</v>
      </c>
      <c r="Z1151">
        <f t="shared" ca="1" si="712"/>
        <v>4</v>
      </c>
      <c r="AA1151">
        <f t="shared" ca="1" si="713"/>
        <v>0</v>
      </c>
      <c r="AB1151">
        <f t="shared" ca="1" si="714"/>
        <v>0</v>
      </c>
      <c r="AK1151" t="str">
        <f t="shared" si="716"/>
        <v>January 3, 2024</v>
      </c>
      <c r="AL1151">
        <f t="shared" ca="1" si="717"/>
        <v>0</v>
      </c>
      <c r="AM1151">
        <f t="shared" ca="1" si="718"/>
        <v>7.24</v>
      </c>
      <c r="AN1151">
        <f t="shared" ca="1" si="719"/>
        <v>0</v>
      </c>
      <c r="AO1151">
        <f t="shared" ca="1" si="720"/>
        <v>0</v>
      </c>
      <c r="AX1151" t="str">
        <f t="shared" si="724"/>
        <v>January 3, 2024</v>
      </c>
      <c r="AY1151">
        <f t="shared" ca="1" si="725"/>
        <v>7.24</v>
      </c>
    </row>
    <row r="1152" spans="1:51">
      <c r="A1152" s="17">
        <v>1136</v>
      </c>
      <c r="B1152" s="17" t="str">
        <f t="shared" ref="B1152:B1161" si="739">"January 3, 2024"</f>
        <v>January 3, 2024</v>
      </c>
      <c r="C1152" s="17">
        <f t="shared" ref="C1152:C1161" ca="1" si="740">RANDBETWEEN(1,5)</f>
        <v>5</v>
      </c>
      <c r="D1152" s="17" t="str">
        <f t="shared" ca="1" si="703"/>
        <v>UK</v>
      </c>
      <c r="E1152" s="17" t="str">
        <f t="shared" ca="1" si="715"/>
        <v>London</v>
      </c>
      <c r="F1152" s="17">
        <f t="shared" ref="F1152:F1161" ca="1" si="741">RANDBETWEEN(1,4)</f>
        <v>4</v>
      </c>
      <c r="G1152" s="17" t="str">
        <f t="shared" ca="1" si="737"/>
        <v>Mocktails</v>
      </c>
      <c r="H1152" s="17">
        <f t="shared" ca="1" si="738"/>
        <v>6.88</v>
      </c>
      <c r="J1152" s="36" t="str">
        <f t="shared" si="704"/>
        <v>January 3, 2024</v>
      </c>
      <c r="K1152" s="37">
        <f t="shared" ca="1" si="705"/>
        <v>0</v>
      </c>
      <c r="L1152" s="37">
        <f t="shared" ca="1" si="706"/>
        <v>0</v>
      </c>
      <c r="M1152" s="37">
        <f t="shared" ca="1" si="707"/>
        <v>0</v>
      </c>
      <c r="N1152" s="37">
        <f t="shared" ca="1" si="708"/>
        <v>0</v>
      </c>
      <c r="O1152" s="38">
        <f t="shared" ca="1" si="709"/>
        <v>6.88</v>
      </c>
      <c r="X1152" t="str">
        <f t="shared" si="710"/>
        <v>January 3, 2024</v>
      </c>
      <c r="Y1152">
        <f t="shared" ca="1" si="711"/>
        <v>0</v>
      </c>
      <c r="Z1152">
        <f t="shared" ca="1" si="712"/>
        <v>0</v>
      </c>
      <c r="AA1152">
        <f t="shared" ca="1" si="713"/>
        <v>0</v>
      </c>
      <c r="AB1152">
        <f t="shared" ca="1" si="714"/>
        <v>6.88</v>
      </c>
      <c r="AK1152" t="str">
        <f t="shared" si="716"/>
        <v>January 3, 2024</v>
      </c>
      <c r="AL1152">
        <f t="shared" ca="1" si="717"/>
        <v>4</v>
      </c>
      <c r="AM1152">
        <f t="shared" ca="1" si="718"/>
        <v>0</v>
      </c>
      <c r="AN1152">
        <f t="shared" ca="1" si="719"/>
        <v>0</v>
      </c>
      <c r="AO1152">
        <f t="shared" ca="1" si="720"/>
        <v>0</v>
      </c>
      <c r="AX1152" t="str">
        <f t="shared" si="724"/>
        <v>January 3, 2024</v>
      </c>
      <c r="AY1152">
        <f t="shared" ca="1" si="725"/>
        <v>7.24</v>
      </c>
    </row>
    <row r="1153" spans="1:51">
      <c r="A1153" s="17">
        <v>1137</v>
      </c>
      <c r="B1153" s="17" t="str">
        <f t="shared" si="739"/>
        <v>January 3, 2024</v>
      </c>
      <c r="C1153" s="17">
        <f t="shared" ca="1" si="740"/>
        <v>2</v>
      </c>
      <c r="D1153" s="17" t="str">
        <f t="shared" ca="1" si="703"/>
        <v>Canada</v>
      </c>
      <c r="E1153" s="17" t="str">
        <f t="shared" ca="1" si="715"/>
        <v>Toronto</v>
      </c>
      <c r="F1153" s="17">
        <f t="shared" ca="1" si="741"/>
        <v>3</v>
      </c>
      <c r="G1153" s="17" t="str">
        <f t="shared" ca="1" si="737"/>
        <v>Tea</v>
      </c>
      <c r="H1153" s="17">
        <f t="shared" ca="1" si="738"/>
        <v>5.52</v>
      </c>
      <c r="J1153" s="33" t="str">
        <f t="shared" si="704"/>
        <v>January 3, 2024</v>
      </c>
      <c r="K1153" s="34">
        <f t="shared" ca="1" si="705"/>
        <v>0</v>
      </c>
      <c r="L1153" s="34">
        <f t="shared" ca="1" si="706"/>
        <v>5.52</v>
      </c>
      <c r="M1153" s="34">
        <f t="shared" ca="1" si="707"/>
        <v>0</v>
      </c>
      <c r="N1153" s="34">
        <f t="shared" ca="1" si="708"/>
        <v>0</v>
      </c>
      <c r="O1153" s="35">
        <f t="shared" ca="1" si="709"/>
        <v>0</v>
      </c>
      <c r="X1153" t="str">
        <f t="shared" si="710"/>
        <v>January 3, 2024</v>
      </c>
      <c r="Y1153">
        <f t="shared" ca="1" si="711"/>
        <v>5.52</v>
      </c>
      <c r="Z1153">
        <f t="shared" ca="1" si="712"/>
        <v>0</v>
      </c>
      <c r="AA1153">
        <f t="shared" ca="1" si="713"/>
        <v>0</v>
      </c>
      <c r="AB1153">
        <f t="shared" ca="1" si="714"/>
        <v>0</v>
      </c>
      <c r="AK1153" t="str">
        <f t="shared" si="716"/>
        <v>January 3, 2024</v>
      </c>
      <c r="AL1153">
        <f t="shared" ca="1" si="717"/>
        <v>0</v>
      </c>
      <c r="AM1153">
        <f t="shared" ca="1" si="718"/>
        <v>0</v>
      </c>
      <c r="AN1153">
        <f t="shared" ca="1" si="719"/>
        <v>0</v>
      </c>
      <c r="AO1153">
        <f t="shared" ca="1" si="720"/>
        <v>6.88</v>
      </c>
      <c r="AX1153" t="str">
        <f t="shared" si="724"/>
        <v>January 3, 2024</v>
      </c>
      <c r="AY1153">
        <f t="shared" ca="1" si="725"/>
        <v>4</v>
      </c>
    </row>
    <row r="1154" spans="1:51">
      <c r="A1154" s="17">
        <v>1138</v>
      </c>
      <c r="B1154" s="17" t="str">
        <f t="shared" si="739"/>
        <v>January 3, 2024</v>
      </c>
      <c r="C1154" s="17">
        <f t="shared" ca="1" si="740"/>
        <v>3</v>
      </c>
      <c r="D1154" s="17" t="str">
        <f t="shared" ca="1" si="703"/>
        <v>US</v>
      </c>
      <c r="E1154" s="17" t="str">
        <f t="shared" ca="1" si="715"/>
        <v>Orlando</v>
      </c>
      <c r="F1154" s="17">
        <f t="shared" ca="1" si="741"/>
        <v>1</v>
      </c>
      <c r="G1154" s="17" t="str">
        <f t="shared" ca="1" si="737"/>
        <v>Coffee</v>
      </c>
      <c r="H1154" s="17">
        <f t="shared" ca="1" si="738"/>
        <v>4</v>
      </c>
      <c r="J1154" s="36" t="str">
        <f t="shared" si="704"/>
        <v>January 3, 2024</v>
      </c>
      <c r="K1154" s="37">
        <f t="shared" ca="1" si="705"/>
        <v>0</v>
      </c>
      <c r="L1154" s="37">
        <f t="shared" ca="1" si="706"/>
        <v>0</v>
      </c>
      <c r="M1154" s="37">
        <f t="shared" ca="1" si="707"/>
        <v>4</v>
      </c>
      <c r="N1154" s="37">
        <f t="shared" ca="1" si="708"/>
        <v>0</v>
      </c>
      <c r="O1154" s="38">
        <f t="shared" ca="1" si="709"/>
        <v>0</v>
      </c>
      <c r="X1154" t="str">
        <f t="shared" si="710"/>
        <v>January 3, 2024</v>
      </c>
      <c r="Y1154">
        <f t="shared" ca="1" si="711"/>
        <v>0</v>
      </c>
      <c r="Z1154">
        <f t="shared" ca="1" si="712"/>
        <v>4</v>
      </c>
      <c r="AA1154">
        <f t="shared" ca="1" si="713"/>
        <v>0</v>
      </c>
      <c r="AB1154">
        <f t="shared" ca="1" si="714"/>
        <v>0</v>
      </c>
      <c r="AK1154" t="str">
        <f t="shared" si="716"/>
        <v>January 3, 2024</v>
      </c>
      <c r="AL1154">
        <f t="shared" ca="1" si="717"/>
        <v>0</v>
      </c>
      <c r="AM1154">
        <f t="shared" ca="1" si="718"/>
        <v>0</v>
      </c>
      <c r="AN1154">
        <f t="shared" ca="1" si="719"/>
        <v>5.52</v>
      </c>
      <c r="AO1154">
        <f t="shared" ca="1" si="720"/>
        <v>0</v>
      </c>
      <c r="AX1154" t="str">
        <f t="shared" si="724"/>
        <v>January 3, 2024</v>
      </c>
      <c r="AY1154">
        <f t="shared" ca="1" si="725"/>
        <v>6.88</v>
      </c>
    </row>
    <row r="1155" spans="1:51">
      <c r="A1155" s="17">
        <v>1139</v>
      </c>
      <c r="B1155" s="17" t="str">
        <f t="shared" si="739"/>
        <v>January 3, 2024</v>
      </c>
      <c r="C1155" s="17">
        <f t="shared" ca="1" si="740"/>
        <v>3</v>
      </c>
      <c r="D1155" s="17" t="str">
        <f t="shared" ca="1" si="703"/>
        <v>US</v>
      </c>
      <c r="E1155" s="17" t="str">
        <f t="shared" ca="1" si="715"/>
        <v>Orlando</v>
      </c>
      <c r="F1155" s="17">
        <f t="shared" ca="1" si="741"/>
        <v>2</v>
      </c>
      <c r="G1155" s="17" t="str">
        <f t="shared" ca="1" si="737"/>
        <v>Ice Coffee</v>
      </c>
      <c r="H1155" s="17">
        <f t="shared" ca="1" si="738"/>
        <v>7.24</v>
      </c>
      <c r="J1155" s="33" t="str">
        <f t="shared" si="704"/>
        <v>January 3, 2024</v>
      </c>
      <c r="K1155" s="34">
        <f t="shared" ca="1" si="705"/>
        <v>0</v>
      </c>
      <c r="L1155" s="34">
        <f t="shared" ca="1" si="706"/>
        <v>0</v>
      </c>
      <c r="M1155" s="34">
        <f t="shared" ca="1" si="707"/>
        <v>7.24</v>
      </c>
      <c r="N1155" s="34">
        <f t="shared" ca="1" si="708"/>
        <v>0</v>
      </c>
      <c r="O1155" s="35">
        <f t="shared" ca="1" si="709"/>
        <v>0</v>
      </c>
      <c r="X1155" t="str">
        <f t="shared" si="710"/>
        <v>January 3, 2024</v>
      </c>
      <c r="Y1155">
        <f t="shared" ca="1" si="711"/>
        <v>0</v>
      </c>
      <c r="Z1155">
        <f t="shared" ca="1" si="712"/>
        <v>7.24</v>
      </c>
      <c r="AA1155">
        <f t="shared" ca="1" si="713"/>
        <v>0</v>
      </c>
      <c r="AB1155">
        <f t="shared" ca="1" si="714"/>
        <v>0</v>
      </c>
      <c r="AK1155" t="str">
        <f t="shared" si="716"/>
        <v>January 3, 2024</v>
      </c>
      <c r="AL1155">
        <f t="shared" ca="1" si="717"/>
        <v>4</v>
      </c>
      <c r="AM1155">
        <f t="shared" ca="1" si="718"/>
        <v>0</v>
      </c>
      <c r="AN1155">
        <f t="shared" ca="1" si="719"/>
        <v>0</v>
      </c>
      <c r="AO1155">
        <f t="shared" ca="1" si="720"/>
        <v>0</v>
      </c>
      <c r="AX1155" t="str">
        <f t="shared" si="724"/>
        <v>January 3, 2024</v>
      </c>
      <c r="AY1155">
        <f t="shared" ca="1" si="725"/>
        <v>5.52</v>
      </c>
    </row>
    <row r="1156" spans="1:51">
      <c r="A1156" s="17">
        <v>1140</v>
      </c>
      <c r="B1156" s="17" t="str">
        <f t="shared" si="739"/>
        <v>January 3, 2024</v>
      </c>
      <c r="C1156" s="17">
        <f t="shared" ca="1" si="740"/>
        <v>5</v>
      </c>
      <c r="D1156" s="17" t="str">
        <f t="shared" ca="1" si="703"/>
        <v>UK</v>
      </c>
      <c r="E1156" s="17" t="str">
        <f t="shared" ca="1" si="715"/>
        <v>London</v>
      </c>
      <c r="F1156" s="17">
        <f t="shared" ca="1" si="741"/>
        <v>4</v>
      </c>
      <c r="G1156" s="17" t="str">
        <f t="shared" ca="1" si="737"/>
        <v>Mocktails</v>
      </c>
      <c r="H1156" s="17">
        <f t="shared" ca="1" si="738"/>
        <v>6.88</v>
      </c>
      <c r="J1156" s="36" t="str">
        <f t="shared" si="704"/>
        <v>January 3, 2024</v>
      </c>
      <c r="K1156" s="37">
        <f t="shared" ca="1" si="705"/>
        <v>0</v>
      </c>
      <c r="L1156" s="37">
        <f t="shared" ca="1" si="706"/>
        <v>0</v>
      </c>
      <c r="M1156" s="37">
        <f t="shared" ca="1" si="707"/>
        <v>0</v>
      </c>
      <c r="N1156" s="37">
        <f t="shared" ca="1" si="708"/>
        <v>0</v>
      </c>
      <c r="O1156" s="38">
        <f t="shared" ca="1" si="709"/>
        <v>6.88</v>
      </c>
      <c r="X1156" t="str">
        <f t="shared" si="710"/>
        <v>January 3, 2024</v>
      </c>
      <c r="Y1156">
        <f t="shared" ca="1" si="711"/>
        <v>0</v>
      </c>
      <c r="Z1156">
        <f t="shared" ca="1" si="712"/>
        <v>0</v>
      </c>
      <c r="AA1156">
        <f t="shared" ca="1" si="713"/>
        <v>0</v>
      </c>
      <c r="AB1156">
        <f t="shared" ca="1" si="714"/>
        <v>6.88</v>
      </c>
      <c r="AK1156" t="str">
        <f t="shared" si="716"/>
        <v>January 3, 2024</v>
      </c>
      <c r="AL1156">
        <f t="shared" ca="1" si="717"/>
        <v>0</v>
      </c>
      <c r="AM1156">
        <f t="shared" ca="1" si="718"/>
        <v>7.24</v>
      </c>
      <c r="AN1156">
        <f t="shared" ca="1" si="719"/>
        <v>0</v>
      </c>
      <c r="AO1156">
        <f t="shared" ca="1" si="720"/>
        <v>0</v>
      </c>
      <c r="AX1156" t="str">
        <f t="shared" si="724"/>
        <v>January 3, 2024</v>
      </c>
      <c r="AY1156">
        <f t="shared" ca="1" si="725"/>
        <v>4</v>
      </c>
    </row>
    <row r="1157" spans="1:51">
      <c r="A1157" s="17">
        <v>1141</v>
      </c>
      <c r="B1157" s="17" t="str">
        <f t="shared" si="739"/>
        <v>January 3, 2024</v>
      </c>
      <c r="C1157" s="17">
        <f t="shared" ca="1" si="740"/>
        <v>3</v>
      </c>
      <c r="D1157" s="17" t="str">
        <f t="shared" ca="1" si="703"/>
        <v>US</v>
      </c>
      <c r="E1157" s="17" t="str">
        <f t="shared" ca="1" si="715"/>
        <v>Orlando</v>
      </c>
      <c r="F1157" s="17">
        <f t="shared" ca="1" si="741"/>
        <v>4</v>
      </c>
      <c r="G1157" s="17" t="str">
        <f t="shared" ca="1" si="737"/>
        <v>Mocktails</v>
      </c>
      <c r="H1157" s="17">
        <f t="shared" ca="1" si="738"/>
        <v>6.88</v>
      </c>
      <c r="J1157" s="33" t="str">
        <f t="shared" si="704"/>
        <v>January 3, 2024</v>
      </c>
      <c r="K1157" s="34">
        <f t="shared" ca="1" si="705"/>
        <v>0</v>
      </c>
      <c r="L1157" s="34">
        <f t="shared" ca="1" si="706"/>
        <v>0</v>
      </c>
      <c r="M1157" s="34">
        <f t="shared" ca="1" si="707"/>
        <v>6.88</v>
      </c>
      <c r="N1157" s="34">
        <f t="shared" ca="1" si="708"/>
        <v>0</v>
      </c>
      <c r="O1157" s="35">
        <f t="shared" ca="1" si="709"/>
        <v>0</v>
      </c>
      <c r="X1157" t="str">
        <f t="shared" si="710"/>
        <v>January 3, 2024</v>
      </c>
      <c r="Y1157">
        <f t="shared" ca="1" si="711"/>
        <v>0</v>
      </c>
      <c r="Z1157">
        <f t="shared" ca="1" si="712"/>
        <v>6.88</v>
      </c>
      <c r="AA1157">
        <f t="shared" ca="1" si="713"/>
        <v>0</v>
      </c>
      <c r="AB1157">
        <f t="shared" ca="1" si="714"/>
        <v>0</v>
      </c>
      <c r="AK1157" t="str">
        <f t="shared" si="716"/>
        <v>January 3, 2024</v>
      </c>
      <c r="AL1157">
        <f t="shared" ca="1" si="717"/>
        <v>0</v>
      </c>
      <c r="AM1157">
        <f t="shared" ca="1" si="718"/>
        <v>0</v>
      </c>
      <c r="AN1157">
        <f t="shared" ca="1" si="719"/>
        <v>0</v>
      </c>
      <c r="AO1157">
        <f t="shared" ca="1" si="720"/>
        <v>6.88</v>
      </c>
      <c r="AX1157" t="str">
        <f t="shared" si="724"/>
        <v>January 3, 2024</v>
      </c>
      <c r="AY1157">
        <f t="shared" ca="1" si="725"/>
        <v>7.24</v>
      </c>
    </row>
    <row r="1158" spans="1:51">
      <c r="A1158" s="17">
        <v>1142</v>
      </c>
      <c r="B1158" s="17" t="str">
        <f t="shared" si="739"/>
        <v>January 3, 2024</v>
      </c>
      <c r="C1158" s="17">
        <f t="shared" ca="1" si="740"/>
        <v>3</v>
      </c>
      <c r="D1158" s="17" t="str">
        <f t="shared" ca="1" si="703"/>
        <v>US</v>
      </c>
      <c r="E1158" s="17" t="str">
        <f t="shared" ca="1" si="715"/>
        <v>Orlando</v>
      </c>
      <c r="F1158" s="17">
        <f t="shared" ca="1" si="741"/>
        <v>2</v>
      </c>
      <c r="G1158" s="17" t="str">
        <f t="shared" ca="1" si="737"/>
        <v>Ice Coffee</v>
      </c>
      <c r="H1158" s="17">
        <f t="shared" ca="1" si="738"/>
        <v>7.24</v>
      </c>
      <c r="J1158" s="36" t="str">
        <f t="shared" si="704"/>
        <v>January 3, 2024</v>
      </c>
      <c r="K1158" s="37">
        <f t="shared" ca="1" si="705"/>
        <v>0</v>
      </c>
      <c r="L1158" s="37">
        <f t="shared" ca="1" si="706"/>
        <v>0</v>
      </c>
      <c r="M1158" s="37">
        <f t="shared" ca="1" si="707"/>
        <v>7.24</v>
      </c>
      <c r="N1158" s="37">
        <f t="shared" ca="1" si="708"/>
        <v>0</v>
      </c>
      <c r="O1158" s="38">
        <f t="shared" ca="1" si="709"/>
        <v>0</v>
      </c>
      <c r="X1158" t="str">
        <f t="shared" si="710"/>
        <v>January 3, 2024</v>
      </c>
      <c r="Y1158">
        <f t="shared" ca="1" si="711"/>
        <v>0</v>
      </c>
      <c r="Z1158">
        <f t="shared" ca="1" si="712"/>
        <v>7.24</v>
      </c>
      <c r="AA1158">
        <f t="shared" ca="1" si="713"/>
        <v>0</v>
      </c>
      <c r="AB1158">
        <f t="shared" ca="1" si="714"/>
        <v>0</v>
      </c>
      <c r="AK1158" t="str">
        <f t="shared" si="716"/>
        <v>January 3, 2024</v>
      </c>
      <c r="AL1158">
        <f t="shared" ca="1" si="717"/>
        <v>0</v>
      </c>
      <c r="AM1158">
        <f t="shared" ca="1" si="718"/>
        <v>0</v>
      </c>
      <c r="AN1158">
        <f t="shared" ca="1" si="719"/>
        <v>0</v>
      </c>
      <c r="AO1158">
        <f t="shared" ca="1" si="720"/>
        <v>6.88</v>
      </c>
      <c r="AX1158" t="str">
        <f t="shared" si="724"/>
        <v>January 3, 2024</v>
      </c>
      <c r="AY1158">
        <f t="shared" ca="1" si="725"/>
        <v>6.88</v>
      </c>
    </row>
    <row r="1159" spans="1:51">
      <c r="A1159" s="17">
        <v>1143</v>
      </c>
      <c r="B1159" s="17" t="str">
        <f t="shared" si="739"/>
        <v>January 3, 2024</v>
      </c>
      <c r="C1159" s="17">
        <f t="shared" ca="1" si="740"/>
        <v>2</v>
      </c>
      <c r="D1159" s="17" t="str">
        <f t="shared" ca="1" si="703"/>
        <v>Canada</v>
      </c>
      <c r="E1159" s="17" t="str">
        <f t="shared" ca="1" si="715"/>
        <v>Toronto</v>
      </c>
      <c r="F1159" s="17">
        <f t="shared" ca="1" si="741"/>
        <v>3</v>
      </c>
      <c r="G1159" s="17" t="str">
        <f t="shared" ca="1" si="737"/>
        <v>Tea</v>
      </c>
      <c r="H1159" s="17">
        <f t="shared" ca="1" si="738"/>
        <v>5.52</v>
      </c>
      <c r="J1159" s="33" t="str">
        <f t="shared" si="704"/>
        <v>January 3, 2024</v>
      </c>
      <c r="K1159" s="34">
        <f t="shared" ca="1" si="705"/>
        <v>0</v>
      </c>
      <c r="L1159" s="34">
        <f t="shared" ca="1" si="706"/>
        <v>5.52</v>
      </c>
      <c r="M1159" s="34">
        <f t="shared" ca="1" si="707"/>
        <v>0</v>
      </c>
      <c r="N1159" s="34">
        <f t="shared" ca="1" si="708"/>
        <v>0</v>
      </c>
      <c r="O1159" s="35">
        <f t="shared" ca="1" si="709"/>
        <v>0</v>
      </c>
      <c r="X1159" t="str">
        <f t="shared" si="710"/>
        <v>January 3, 2024</v>
      </c>
      <c r="Y1159">
        <f t="shared" ca="1" si="711"/>
        <v>5.52</v>
      </c>
      <c r="Z1159">
        <f t="shared" ca="1" si="712"/>
        <v>0</v>
      </c>
      <c r="AA1159">
        <f t="shared" ca="1" si="713"/>
        <v>0</v>
      </c>
      <c r="AB1159">
        <f t="shared" ca="1" si="714"/>
        <v>0</v>
      </c>
      <c r="AK1159" t="str">
        <f t="shared" si="716"/>
        <v>January 3, 2024</v>
      </c>
      <c r="AL1159">
        <f t="shared" ca="1" si="717"/>
        <v>0</v>
      </c>
      <c r="AM1159">
        <f t="shared" ca="1" si="718"/>
        <v>7.24</v>
      </c>
      <c r="AN1159">
        <f t="shared" ca="1" si="719"/>
        <v>0</v>
      </c>
      <c r="AO1159">
        <f t="shared" ca="1" si="720"/>
        <v>0</v>
      </c>
      <c r="AX1159" t="str">
        <f t="shared" si="724"/>
        <v>January 3, 2024</v>
      </c>
      <c r="AY1159">
        <f t="shared" ca="1" si="725"/>
        <v>6.88</v>
      </c>
    </row>
    <row r="1160" spans="1:51">
      <c r="A1160" s="17">
        <v>1144</v>
      </c>
      <c r="B1160" s="17" t="str">
        <f t="shared" si="739"/>
        <v>January 3, 2024</v>
      </c>
      <c r="C1160" s="17">
        <f t="shared" ca="1" si="740"/>
        <v>3</v>
      </c>
      <c r="D1160" s="17" t="str">
        <f t="shared" ca="1" si="703"/>
        <v>US</v>
      </c>
      <c r="E1160" s="17" t="str">
        <f t="shared" ca="1" si="715"/>
        <v>Orlando</v>
      </c>
      <c r="F1160" s="17">
        <f t="shared" ca="1" si="741"/>
        <v>2</v>
      </c>
      <c r="G1160" s="17" t="str">
        <f t="shared" ca="1" si="737"/>
        <v>Ice Coffee</v>
      </c>
      <c r="H1160" s="17">
        <f t="shared" ca="1" si="738"/>
        <v>7.24</v>
      </c>
      <c r="J1160" s="36" t="str">
        <f t="shared" si="704"/>
        <v>January 3, 2024</v>
      </c>
      <c r="K1160" s="37">
        <f t="shared" ca="1" si="705"/>
        <v>0</v>
      </c>
      <c r="L1160" s="37">
        <f t="shared" ca="1" si="706"/>
        <v>0</v>
      </c>
      <c r="M1160" s="37">
        <f t="shared" ca="1" si="707"/>
        <v>7.24</v>
      </c>
      <c r="N1160" s="37">
        <f t="shared" ca="1" si="708"/>
        <v>0</v>
      </c>
      <c r="O1160" s="38">
        <f t="shared" ca="1" si="709"/>
        <v>0</v>
      </c>
      <c r="X1160" t="str">
        <f t="shared" si="710"/>
        <v>January 3, 2024</v>
      </c>
      <c r="Y1160">
        <f t="shared" ca="1" si="711"/>
        <v>0</v>
      </c>
      <c r="Z1160">
        <f t="shared" ca="1" si="712"/>
        <v>7.24</v>
      </c>
      <c r="AA1160">
        <f t="shared" ca="1" si="713"/>
        <v>0</v>
      </c>
      <c r="AB1160">
        <f t="shared" ca="1" si="714"/>
        <v>0</v>
      </c>
      <c r="AK1160" t="str">
        <f t="shared" si="716"/>
        <v>January 3, 2024</v>
      </c>
      <c r="AL1160">
        <f t="shared" ca="1" si="717"/>
        <v>0</v>
      </c>
      <c r="AM1160">
        <f t="shared" ca="1" si="718"/>
        <v>0</v>
      </c>
      <c r="AN1160">
        <f t="shared" ca="1" si="719"/>
        <v>5.52</v>
      </c>
      <c r="AO1160">
        <f t="shared" ca="1" si="720"/>
        <v>0</v>
      </c>
      <c r="AX1160" t="str">
        <f t="shared" si="724"/>
        <v>January 3, 2024</v>
      </c>
      <c r="AY1160">
        <f t="shared" ca="1" si="725"/>
        <v>7.24</v>
      </c>
    </row>
    <row r="1161" spans="1:51">
      <c r="A1161" s="17">
        <v>1145</v>
      </c>
      <c r="B1161" s="17" t="str">
        <f t="shared" si="739"/>
        <v>January 3, 2024</v>
      </c>
      <c r="C1161" s="17">
        <f t="shared" ca="1" si="740"/>
        <v>3</v>
      </c>
      <c r="D1161" s="17" t="str">
        <f t="shared" ca="1" si="703"/>
        <v>US</v>
      </c>
      <c r="E1161" s="17" t="str">
        <f t="shared" ca="1" si="715"/>
        <v>Orlando</v>
      </c>
      <c r="F1161" s="17">
        <f t="shared" ca="1" si="741"/>
        <v>1</v>
      </c>
      <c r="G1161" s="17" t="str">
        <f t="shared" ca="1" si="737"/>
        <v>Coffee</v>
      </c>
      <c r="H1161" s="17">
        <f t="shared" ca="1" si="738"/>
        <v>4</v>
      </c>
      <c r="J1161" s="33" t="str">
        <f t="shared" si="704"/>
        <v>January 3, 2024</v>
      </c>
      <c r="K1161" s="34">
        <f t="shared" ca="1" si="705"/>
        <v>0</v>
      </c>
      <c r="L1161" s="34">
        <f t="shared" ca="1" si="706"/>
        <v>0</v>
      </c>
      <c r="M1161" s="34">
        <f t="shared" ca="1" si="707"/>
        <v>4</v>
      </c>
      <c r="N1161" s="34">
        <f t="shared" ca="1" si="708"/>
        <v>0</v>
      </c>
      <c r="O1161" s="35">
        <f t="shared" ca="1" si="709"/>
        <v>0</v>
      </c>
      <c r="X1161" t="str">
        <f t="shared" si="710"/>
        <v>January 3, 2024</v>
      </c>
      <c r="Y1161">
        <f t="shared" ca="1" si="711"/>
        <v>0</v>
      </c>
      <c r="Z1161">
        <f t="shared" ca="1" si="712"/>
        <v>4</v>
      </c>
      <c r="AA1161">
        <f t="shared" ca="1" si="713"/>
        <v>0</v>
      </c>
      <c r="AB1161">
        <f t="shared" ca="1" si="714"/>
        <v>0</v>
      </c>
      <c r="AK1161" t="str">
        <f t="shared" si="716"/>
        <v>January 3, 2024</v>
      </c>
      <c r="AL1161">
        <f t="shared" ca="1" si="717"/>
        <v>0</v>
      </c>
      <c r="AM1161">
        <f t="shared" ca="1" si="718"/>
        <v>7.24</v>
      </c>
      <c r="AN1161">
        <f t="shared" ca="1" si="719"/>
        <v>0</v>
      </c>
      <c r="AO1161">
        <f t="shared" ca="1" si="720"/>
        <v>0</v>
      </c>
      <c r="AX1161" t="str">
        <f t="shared" si="724"/>
        <v>January 3, 2024</v>
      </c>
      <c r="AY1161">
        <f t="shared" ca="1" si="725"/>
        <v>5.52</v>
      </c>
    </row>
    <row r="1162" spans="1:51">
      <c r="A1162" s="17">
        <v>1146</v>
      </c>
      <c r="B1162" s="17" t="str">
        <f t="shared" ref="B1162:B1171" si="742">"January 3, 2024"</f>
        <v>January 3, 2024</v>
      </c>
      <c r="C1162" s="17">
        <f t="shared" ref="C1162:C1171" ca="1" si="743">RANDBETWEEN(1,5)</f>
        <v>4</v>
      </c>
      <c r="D1162" s="17" t="str">
        <f t="shared" ca="1" si="703"/>
        <v>France</v>
      </c>
      <c r="E1162" s="17" t="str">
        <f t="shared" ca="1" si="715"/>
        <v>Paris</v>
      </c>
      <c r="F1162" s="17">
        <f t="shared" ref="F1162:F1171" ca="1" si="744">RANDBETWEEN(1,4)</f>
        <v>1</v>
      </c>
      <c r="G1162" s="17" t="str">
        <f t="shared" ca="1" si="737"/>
        <v>Coffee</v>
      </c>
      <c r="H1162" s="17">
        <f t="shared" ca="1" si="738"/>
        <v>4</v>
      </c>
      <c r="J1162" s="36" t="str">
        <f t="shared" si="704"/>
        <v>January 3, 2024</v>
      </c>
      <c r="K1162" s="37">
        <f t="shared" ca="1" si="705"/>
        <v>0</v>
      </c>
      <c r="L1162" s="37">
        <f t="shared" ca="1" si="706"/>
        <v>0</v>
      </c>
      <c r="M1162" s="37">
        <f t="shared" ca="1" si="707"/>
        <v>0</v>
      </c>
      <c r="N1162" s="37">
        <f t="shared" ca="1" si="708"/>
        <v>4</v>
      </c>
      <c r="O1162" s="38">
        <f t="shared" ca="1" si="709"/>
        <v>0</v>
      </c>
      <c r="X1162" t="str">
        <f t="shared" si="710"/>
        <v>January 3, 2024</v>
      </c>
      <c r="Y1162">
        <f t="shared" ca="1" si="711"/>
        <v>0</v>
      </c>
      <c r="Z1162">
        <f t="shared" ca="1" si="712"/>
        <v>0</v>
      </c>
      <c r="AA1162">
        <f t="shared" ca="1" si="713"/>
        <v>4</v>
      </c>
      <c r="AB1162">
        <f t="shared" ca="1" si="714"/>
        <v>0</v>
      </c>
      <c r="AK1162" t="str">
        <f t="shared" si="716"/>
        <v>January 3, 2024</v>
      </c>
      <c r="AL1162">
        <f t="shared" ca="1" si="717"/>
        <v>4</v>
      </c>
      <c r="AM1162">
        <f t="shared" ca="1" si="718"/>
        <v>0</v>
      </c>
      <c r="AN1162">
        <f t="shared" ca="1" si="719"/>
        <v>0</v>
      </c>
      <c r="AO1162">
        <f t="shared" ca="1" si="720"/>
        <v>0</v>
      </c>
      <c r="AX1162" t="str">
        <f t="shared" si="724"/>
        <v>January 3, 2024</v>
      </c>
      <c r="AY1162">
        <f t="shared" ca="1" si="725"/>
        <v>7.24</v>
      </c>
    </row>
    <row r="1163" spans="1:51">
      <c r="A1163" s="17">
        <v>1147</v>
      </c>
      <c r="B1163" s="17" t="str">
        <f t="shared" si="742"/>
        <v>January 3, 2024</v>
      </c>
      <c r="C1163" s="17">
        <f t="shared" ca="1" si="743"/>
        <v>1</v>
      </c>
      <c r="D1163" s="17" t="str">
        <f t="shared" ca="1" si="703"/>
        <v>Canada</v>
      </c>
      <c r="E1163" s="17" t="str">
        <f t="shared" ca="1" si="715"/>
        <v>Montreal</v>
      </c>
      <c r="F1163" s="17">
        <f t="shared" ca="1" si="744"/>
        <v>4</v>
      </c>
      <c r="G1163" s="17" t="str">
        <f t="shared" ca="1" si="737"/>
        <v>Mocktails</v>
      </c>
      <c r="H1163" s="17">
        <f t="shared" ca="1" si="738"/>
        <v>6.88</v>
      </c>
      <c r="J1163" s="33" t="str">
        <f t="shared" si="704"/>
        <v>January 3, 2024</v>
      </c>
      <c r="K1163" s="34">
        <f t="shared" ca="1" si="705"/>
        <v>6.88</v>
      </c>
      <c r="L1163" s="34">
        <f t="shared" ca="1" si="706"/>
        <v>0</v>
      </c>
      <c r="M1163" s="34">
        <f t="shared" ca="1" si="707"/>
        <v>0</v>
      </c>
      <c r="N1163" s="34">
        <f t="shared" ca="1" si="708"/>
        <v>0</v>
      </c>
      <c r="O1163" s="35">
        <f t="shared" ca="1" si="709"/>
        <v>0</v>
      </c>
      <c r="X1163" t="str">
        <f t="shared" si="710"/>
        <v>January 3, 2024</v>
      </c>
      <c r="Y1163">
        <f t="shared" ca="1" si="711"/>
        <v>6.88</v>
      </c>
      <c r="Z1163">
        <f t="shared" ca="1" si="712"/>
        <v>0</v>
      </c>
      <c r="AA1163">
        <f t="shared" ca="1" si="713"/>
        <v>0</v>
      </c>
      <c r="AB1163">
        <f t="shared" ca="1" si="714"/>
        <v>0</v>
      </c>
      <c r="AK1163" t="str">
        <f t="shared" si="716"/>
        <v>January 3, 2024</v>
      </c>
      <c r="AL1163">
        <f t="shared" ca="1" si="717"/>
        <v>4</v>
      </c>
      <c r="AM1163">
        <f t="shared" ca="1" si="718"/>
        <v>0</v>
      </c>
      <c r="AN1163">
        <f t="shared" ca="1" si="719"/>
        <v>0</v>
      </c>
      <c r="AO1163">
        <f t="shared" ca="1" si="720"/>
        <v>0</v>
      </c>
      <c r="AX1163" t="str">
        <f t="shared" si="724"/>
        <v>January 3, 2024</v>
      </c>
      <c r="AY1163">
        <f t="shared" ca="1" si="725"/>
        <v>4</v>
      </c>
    </row>
    <row r="1164" spans="1:51">
      <c r="A1164" s="17">
        <v>1148</v>
      </c>
      <c r="B1164" s="17" t="str">
        <f t="shared" si="742"/>
        <v>January 3, 2024</v>
      </c>
      <c r="C1164" s="17">
        <f t="shared" ca="1" si="743"/>
        <v>2</v>
      </c>
      <c r="D1164" s="17" t="str">
        <f t="shared" ca="1" si="703"/>
        <v>Canada</v>
      </c>
      <c r="E1164" s="17" t="str">
        <f t="shared" ca="1" si="715"/>
        <v>Toronto</v>
      </c>
      <c r="F1164" s="17">
        <f t="shared" ca="1" si="744"/>
        <v>1</v>
      </c>
      <c r="G1164" s="17" t="str">
        <f t="shared" ca="1" si="737"/>
        <v>Coffee</v>
      </c>
      <c r="H1164" s="17">
        <f t="shared" ca="1" si="738"/>
        <v>4</v>
      </c>
      <c r="J1164" s="36" t="str">
        <f t="shared" si="704"/>
        <v>January 3, 2024</v>
      </c>
      <c r="K1164" s="37">
        <f t="shared" ca="1" si="705"/>
        <v>0</v>
      </c>
      <c r="L1164" s="37">
        <f t="shared" ca="1" si="706"/>
        <v>4</v>
      </c>
      <c r="M1164" s="37">
        <f t="shared" ca="1" si="707"/>
        <v>0</v>
      </c>
      <c r="N1164" s="37">
        <f t="shared" ca="1" si="708"/>
        <v>0</v>
      </c>
      <c r="O1164" s="38">
        <f t="shared" ca="1" si="709"/>
        <v>0</v>
      </c>
      <c r="X1164" t="str">
        <f t="shared" si="710"/>
        <v>January 3, 2024</v>
      </c>
      <c r="Y1164">
        <f t="shared" ca="1" si="711"/>
        <v>4</v>
      </c>
      <c r="Z1164">
        <f t="shared" ca="1" si="712"/>
        <v>0</v>
      </c>
      <c r="AA1164">
        <f t="shared" ca="1" si="713"/>
        <v>0</v>
      </c>
      <c r="AB1164">
        <f t="shared" ca="1" si="714"/>
        <v>0</v>
      </c>
      <c r="AK1164" t="str">
        <f t="shared" si="716"/>
        <v>January 3, 2024</v>
      </c>
      <c r="AL1164">
        <f t="shared" ca="1" si="717"/>
        <v>0</v>
      </c>
      <c r="AM1164">
        <f t="shared" ca="1" si="718"/>
        <v>0</v>
      </c>
      <c r="AN1164">
        <f t="shared" ca="1" si="719"/>
        <v>0</v>
      </c>
      <c r="AO1164">
        <f t="shared" ca="1" si="720"/>
        <v>6.88</v>
      </c>
      <c r="AX1164" t="str">
        <f t="shared" si="724"/>
        <v>January 3, 2024</v>
      </c>
      <c r="AY1164">
        <f t="shared" ca="1" si="725"/>
        <v>4</v>
      </c>
    </row>
    <row r="1165" spans="1:51">
      <c r="A1165" s="17">
        <v>1149</v>
      </c>
      <c r="B1165" s="17" t="str">
        <f t="shared" si="742"/>
        <v>January 3, 2024</v>
      </c>
      <c r="C1165" s="17">
        <f t="shared" ca="1" si="743"/>
        <v>3</v>
      </c>
      <c r="D1165" s="17" t="str">
        <f t="shared" ca="1" si="703"/>
        <v>US</v>
      </c>
      <c r="E1165" s="17" t="str">
        <f t="shared" ca="1" si="715"/>
        <v>Orlando</v>
      </c>
      <c r="F1165" s="17">
        <f t="shared" ca="1" si="744"/>
        <v>1</v>
      </c>
      <c r="G1165" s="17" t="str">
        <f t="shared" ca="1" si="737"/>
        <v>Coffee</v>
      </c>
      <c r="H1165" s="17">
        <f t="shared" ca="1" si="738"/>
        <v>4</v>
      </c>
      <c r="J1165" s="33" t="str">
        <f t="shared" si="704"/>
        <v>January 3, 2024</v>
      </c>
      <c r="K1165" s="34">
        <f t="shared" ca="1" si="705"/>
        <v>0</v>
      </c>
      <c r="L1165" s="34">
        <f t="shared" ca="1" si="706"/>
        <v>0</v>
      </c>
      <c r="M1165" s="34">
        <f t="shared" ca="1" si="707"/>
        <v>4</v>
      </c>
      <c r="N1165" s="34">
        <f t="shared" ca="1" si="708"/>
        <v>0</v>
      </c>
      <c r="O1165" s="35">
        <f t="shared" ca="1" si="709"/>
        <v>0</v>
      </c>
      <c r="X1165" t="str">
        <f t="shared" si="710"/>
        <v>January 3, 2024</v>
      </c>
      <c r="Y1165">
        <f t="shared" ca="1" si="711"/>
        <v>0</v>
      </c>
      <c r="Z1165">
        <f t="shared" ca="1" si="712"/>
        <v>4</v>
      </c>
      <c r="AA1165">
        <f t="shared" ca="1" si="713"/>
        <v>0</v>
      </c>
      <c r="AB1165">
        <f t="shared" ca="1" si="714"/>
        <v>0</v>
      </c>
      <c r="AK1165" t="str">
        <f t="shared" si="716"/>
        <v>January 3, 2024</v>
      </c>
      <c r="AL1165">
        <f t="shared" ca="1" si="717"/>
        <v>4</v>
      </c>
      <c r="AM1165">
        <f t="shared" ca="1" si="718"/>
        <v>0</v>
      </c>
      <c r="AN1165">
        <f t="shared" ca="1" si="719"/>
        <v>0</v>
      </c>
      <c r="AO1165">
        <f t="shared" ca="1" si="720"/>
        <v>0</v>
      </c>
      <c r="AX1165" t="str">
        <f t="shared" si="724"/>
        <v>January 3, 2024</v>
      </c>
      <c r="AY1165">
        <f t="shared" ca="1" si="725"/>
        <v>6.88</v>
      </c>
    </row>
    <row r="1166" spans="1:51">
      <c r="A1166" s="17">
        <v>1150</v>
      </c>
      <c r="B1166" s="17" t="str">
        <f t="shared" si="742"/>
        <v>January 3, 2024</v>
      </c>
      <c r="C1166" s="17">
        <f t="shared" ca="1" si="743"/>
        <v>1</v>
      </c>
      <c r="D1166" s="17" t="str">
        <f t="shared" ca="1" si="703"/>
        <v>Canada</v>
      </c>
      <c r="E1166" s="17" t="str">
        <f t="shared" ca="1" si="715"/>
        <v>Montreal</v>
      </c>
      <c r="F1166" s="17">
        <f t="shared" ca="1" si="744"/>
        <v>3</v>
      </c>
      <c r="G1166" s="17" t="str">
        <f t="shared" ca="1" si="737"/>
        <v>Tea</v>
      </c>
      <c r="H1166" s="17">
        <f t="shared" ca="1" si="738"/>
        <v>5.52</v>
      </c>
      <c r="J1166" s="36" t="str">
        <f t="shared" si="704"/>
        <v>January 3, 2024</v>
      </c>
      <c r="K1166" s="37">
        <f t="shared" ca="1" si="705"/>
        <v>5.52</v>
      </c>
      <c r="L1166" s="37">
        <f t="shared" ca="1" si="706"/>
        <v>0</v>
      </c>
      <c r="M1166" s="37">
        <f t="shared" ca="1" si="707"/>
        <v>0</v>
      </c>
      <c r="N1166" s="37">
        <f t="shared" ca="1" si="708"/>
        <v>0</v>
      </c>
      <c r="O1166" s="38">
        <f t="shared" ca="1" si="709"/>
        <v>0</v>
      </c>
      <c r="X1166" t="str">
        <f t="shared" si="710"/>
        <v>January 3, 2024</v>
      </c>
      <c r="Y1166">
        <f t="shared" ca="1" si="711"/>
        <v>5.52</v>
      </c>
      <c r="Z1166">
        <f t="shared" ca="1" si="712"/>
        <v>0</v>
      </c>
      <c r="AA1166">
        <f t="shared" ca="1" si="713"/>
        <v>0</v>
      </c>
      <c r="AB1166">
        <f t="shared" ca="1" si="714"/>
        <v>0</v>
      </c>
      <c r="AK1166" t="str">
        <f t="shared" si="716"/>
        <v>January 3, 2024</v>
      </c>
      <c r="AL1166">
        <f t="shared" ca="1" si="717"/>
        <v>4</v>
      </c>
      <c r="AM1166">
        <f t="shared" ca="1" si="718"/>
        <v>0</v>
      </c>
      <c r="AN1166">
        <f t="shared" ca="1" si="719"/>
        <v>0</v>
      </c>
      <c r="AO1166">
        <f t="shared" ca="1" si="720"/>
        <v>0</v>
      </c>
      <c r="AX1166" t="str">
        <f t="shared" si="724"/>
        <v>January 3, 2024</v>
      </c>
      <c r="AY1166">
        <f t="shared" ca="1" si="725"/>
        <v>4</v>
      </c>
    </row>
    <row r="1167" spans="1:51">
      <c r="A1167" s="17">
        <v>1151</v>
      </c>
      <c r="B1167" s="17" t="str">
        <f t="shared" si="742"/>
        <v>January 3, 2024</v>
      </c>
      <c r="C1167" s="17">
        <f t="shared" ca="1" si="743"/>
        <v>2</v>
      </c>
      <c r="D1167" s="17" t="str">
        <f t="shared" ca="1" si="703"/>
        <v>Canada</v>
      </c>
      <c r="E1167" s="17" t="str">
        <f t="shared" ca="1" si="715"/>
        <v>Toronto</v>
      </c>
      <c r="F1167" s="17">
        <f t="shared" ca="1" si="744"/>
        <v>2</v>
      </c>
      <c r="G1167" s="17" t="str">
        <f t="shared" ca="1" si="737"/>
        <v>Ice Coffee</v>
      </c>
      <c r="H1167" s="17">
        <f t="shared" ca="1" si="738"/>
        <v>7.24</v>
      </c>
      <c r="J1167" s="33" t="str">
        <f t="shared" si="704"/>
        <v>January 3, 2024</v>
      </c>
      <c r="K1167" s="34">
        <f t="shared" ca="1" si="705"/>
        <v>0</v>
      </c>
      <c r="L1167" s="34">
        <f t="shared" ca="1" si="706"/>
        <v>7.24</v>
      </c>
      <c r="M1167" s="34">
        <f t="shared" ca="1" si="707"/>
        <v>0</v>
      </c>
      <c r="N1167" s="34">
        <f t="shared" ca="1" si="708"/>
        <v>0</v>
      </c>
      <c r="O1167" s="35">
        <f t="shared" ca="1" si="709"/>
        <v>0</v>
      </c>
      <c r="X1167" t="str">
        <f t="shared" si="710"/>
        <v>January 3, 2024</v>
      </c>
      <c r="Y1167">
        <f t="shared" ca="1" si="711"/>
        <v>7.24</v>
      </c>
      <c r="Z1167">
        <f t="shared" ca="1" si="712"/>
        <v>0</v>
      </c>
      <c r="AA1167">
        <f t="shared" ca="1" si="713"/>
        <v>0</v>
      </c>
      <c r="AB1167">
        <f t="shared" ca="1" si="714"/>
        <v>0</v>
      </c>
      <c r="AK1167" t="str">
        <f t="shared" si="716"/>
        <v>January 3, 2024</v>
      </c>
      <c r="AL1167">
        <f t="shared" ca="1" si="717"/>
        <v>0</v>
      </c>
      <c r="AM1167">
        <f t="shared" ca="1" si="718"/>
        <v>0</v>
      </c>
      <c r="AN1167">
        <f t="shared" ca="1" si="719"/>
        <v>5.52</v>
      </c>
      <c r="AO1167">
        <f t="shared" ca="1" si="720"/>
        <v>0</v>
      </c>
      <c r="AX1167" t="str">
        <f t="shared" si="724"/>
        <v>January 3, 2024</v>
      </c>
      <c r="AY1167">
        <f t="shared" ca="1" si="725"/>
        <v>4</v>
      </c>
    </row>
    <row r="1168" spans="1:51">
      <c r="A1168" s="17">
        <v>1152</v>
      </c>
      <c r="B1168" s="17" t="str">
        <f t="shared" si="742"/>
        <v>January 3, 2024</v>
      </c>
      <c r="C1168" s="17">
        <f t="shared" ca="1" si="743"/>
        <v>1</v>
      </c>
      <c r="D1168" s="17" t="str">
        <f t="shared" ca="1" si="703"/>
        <v>Canada</v>
      </c>
      <c r="E1168" s="17" t="str">
        <f t="shared" ca="1" si="715"/>
        <v>Montreal</v>
      </c>
      <c r="F1168" s="17">
        <f t="shared" ca="1" si="744"/>
        <v>1</v>
      </c>
      <c r="G1168" s="17" t="str">
        <f t="shared" ca="1" si="737"/>
        <v>Coffee</v>
      </c>
      <c r="H1168" s="17">
        <f t="shared" ca="1" si="738"/>
        <v>4</v>
      </c>
      <c r="J1168" s="36" t="str">
        <f t="shared" si="704"/>
        <v>January 3, 2024</v>
      </c>
      <c r="K1168" s="37">
        <f t="shared" ca="1" si="705"/>
        <v>4</v>
      </c>
      <c r="L1168" s="37">
        <f t="shared" ca="1" si="706"/>
        <v>0</v>
      </c>
      <c r="M1168" s="37">
        <f t="shared" ca="1" si="707"/>
        <v>0</v>
      </c>
      <c r="N1168" s="37">
        <f t="shared" ca="1" si="708"/>
        <v>0</v>
      </c>
      <c r="O1168" s="38">
        <f t="shared" ca="1" si="709"/>
        <v>0</v>
      </c>
      <c r="X1168" t="str">
        <f t="shared" si="710"/>
        <v>January 3, 2024</v>
      </c>
      <c r="Y1168">
        <f t="shared" ca="1" si="711"/>
        <v>4</v>
      </c>
      <c r="Z1168">
        <f t="shared" ca="1" si="712"/>
        <v>0</v>
      </c>
      <c r="AA1168">
        <f t="shared" ca="1" si="713"/>
        <v>0</v>
      </c>
      <c r="AB1168">
        <f t="shared" ca="1" si="714"/>
        <v>0</v>
      </c>
      <c r="AK1168" t="str">
        <f t="shared" si="716"/>
        <v>January 3, 2024</v>
      </c>
      <c r="AL1168">
        <f t="shared" ca="1" si="717"/>
        <v>0</v>
      </c>
      <c r="AM1168">
        <f t="shared" ca="1" si="718"/>
        <v>7.24</v>
      </c>
      <c r="AN1168">
        <f t="shared" ca="1" si="719"/>
        <v>0</v>
      </c>
      <c r="AO1168">
        <f t="shared" ca="1" si="720"/>
        <v>0</v>
      </c>
      <c r="AX1168" t="str">
        <f t="shared" si="724"/>
        <v>January 3, 2024</v>
      </c>
      <c r="AY1168">
        <f t="shared" ca="1" si="725"/>
        <v>5.52</v>
      </c>
    </row>
    <row r="1169" spans="1:51">
      <c r="A1169" s="17">
        <v>1153</v>
      </c>
      <c r="B1169" s="17" t="str">
        <f t="shared" si="742"/>
        <v>January 3, 2024</v>
      </c>
      <c r="C1169" s="17">
        <f t="shared" ca="1" si="743"/>
        <v>4</v>
      </c>
      <c r="D1169" s="17" t="str">
        <f t="shared" ca="1" si="703"/>
        <v>France</v>
      </c>
      <c r="E1169" s="17" t="str">
        <f t="shared" ca="1" si="715"/>
        <v>Paris</v>
      </c>
      <c r="F1169" s="17">
        <f t="shared" ca="1" si="744"/>
        <v>2</v>
      </c>
      <c r="G1169" s="17" t="str">
        <f t="shared" ca="1" si="737"/>
        <v>Ice Coffee</v>
      </c>
      <c r="H1169" s="17">
        <f t="shared" ca="1" si="738"/>
        <v>7.24</v>
      </c>
      <c r="J1169" s="33" t="str">
        <f t="shared" si="704"/>
        <v>January 3, 2024</v>
      </c>
      <c r="K1169" s="34">
        <f t="shared" ca="1" si="705"/>
        <v>0</v>
      </c>
      <c r="L1169" s="34">
        <f t="shared" ca="1" si="706"/>
        <v>0</v>
      </c>
      <c r="M1169" s="34">
        <f t="shared" ca="1" si="707"/>
        <v>0</v>
      </c>
      <c r="N1169" s="34">
        <f t="shared" ca="1" si="708"/>
        <v>7.24</v>
      </c>
      <c r="O1169" s="35">
        <f t="shared" ca="1" si="709"/>
        <v>0</v>
      </c>
      <c r="X1169" t="str">
        <f t="shared" si="710"/>
        <v>January 3, 2024</v>
      </c>
      <c r="Y1169">
        <f t="shared" ca="1" si="711"/>
        <v>0</v>
      </c>
      <c r="Z1169">
        <f t="shared" ca="1" si="712"/>
        <v>0</v>
      </c>
      <c r="AA1169">
        <f t="shared" ca="1" si="713"/>
        <v>7.24</v>
      </c>
      <c r="AB1169">
        <f t="shared" ca="1" si="714"/>
        <v>0</v>
      </c>
      <c r="AK1169" t="str">
        <f t="shared" si="716"/>
        <v>January 3, 2024</v>
      </c>
      <c r="AL1169">
        <f t="shared" ca="1" si="717"/>
        <v>4</v>
      </c>
      <c r="AM1169">
        <f t="shared" ca="1" si="718"/>
        <v>0</v>
      </c>
      <c r="AN1169">
        <f t="shared" ca="1" si="719"/>
        <v>0</v>
      </c>
      <c r="AO1169">
        <f t="shared" ca="1" si="720"/>
        <v>0</v>
      </c>
      <c r="AX1169" t="str">
        <f t="shared" si="724"/>
        <v>January 3, 2024</v>
      </c>
      <c r="AY1169">
        <f t="shared" ca="1" si="725"/>
        <v>7.24</v>
      </c>
    </row>
    <row r="1170" spans="1:51">
      <c r="A1170" s="17">
        <v>1154</v>
      </c>
      <c r="B1170" s="17" t="str">
        <f t="shared" si="742"/>
        <v>January 3, 2024</v>
      </c>
      <c r="C1170" s="17">
        <f t="shared" ca="1" si="743"/>
        <v>2</v>
      </c>
      <c r="D1170" s="17" t="str">
        <f t="shared" ref="D1170:D1233" ca="1" si="745">VLOOKUP(C1170,$BJ$2:$BL$13,2)</f>
        <v>Canada</v>
      </c>
      <c r="E1170" s="17" t="str">
        <f t="shared" ca="1" si="715"/>
        <v>Toronto</v>
      </c>
      <c r="F1170" s="17">
        <f t="shared" ca="1" si="744"/>
        <v>4</v>
      </c>
      <c r="G1170" s="17" t="str">
        <f t="shared" ca="1" si="737"/>
        <v>Mocktails</v>
      </c>
      <c r="H1170" s="17">
        <f t="shared" ca="1" si="738"/>
        <v>6.88</v>
      </c>
      <c r="J1170" s="36" t="str">
        <f t="shared" ref="J1170:J1233" si="746">B1170</f>
        <v>January 3, 2024</v>
      </c>
      <c r="K1170" s="37">
        <f t="shared" ref="K1170:K1233" ca="1" si="747">IF(C1170=1,H1170,0)</f>
        <v>0</v>
      </c>
      <c r="L1170" s="37">
        <f t="shared" ref="L1170:L1233" ca="1" si="748">IF(C1170=2,H1170,0)</f>
        <v>6.88</v>
      </c>
      <c r="M1170" s="37">
        <f t="shared" ref="M1170:M1233" ca="1" si="749">IF(C1170=3,H1170,0)</f>
        <v>0</v>
      </c>
      <c r="N1170" s="37">
        <f t="shared" ref="N1170:N1233" ca="1" si="750">IF(C1170=4,H1170,0)</f>
        <v>0</v>
      </c>
      <c r="O1170" s="38">
        <f t="shared" ref="O1170:O1233" ca="1" si="751">IF(C1170=5,H1170,0)</f>
        <v>0</v>
      </c>
      <c r="X1170" t="str">
        <f t="shared" ref="X1170:X1233" si="752">B1170</f>
        <v>January 3, 2024</v>
      </c>
      <c r="Y1170">
        <f t="shared" ref="Y1170:Y1233" ca="1" si="753">IF(OR(C1170=1,C1170=2),H1170,0)</f>
        <v>6.88</v>
      </c>
      <c r="Z1170">
        <f t="shared" ref="Z1170:Z1233" ca="1" si="754">IF(C1170=3,H1170,0)</f>
        <v>0</v>
      </c>
      <c r="AA1170">
        <f t="shared" ref="AA1170:AA1233" ca="1" si="755">IF(C1170=4,H1170,0)</f>
        <v>0</v>
      </c>
      <c r="AB1170">
        <f t="shared" ref="AB1170:AB1233" ca="1" si="756">IF(C1170=5,H1170,0)</f>
        <v>0</v>
      </c>
      <c r="AK1170" t="str">
        <f t="shared" si="716"/>
        <v>January 3, 2024</v>
      </c>
      <c r="AL1170">
        <f t="shared" ca="1" si="717"/>
        <v>0</v>
      </c>
      <c r="AM1170">
        <f t="shared" ca="1" si="718"/>
        <v>7.24</v>
      </c>
      <c r="AN1170">
        <f t="shared" ca="1" si="719"/>
        <v>0</v>
      </c>
      <c r="AO1170">
        <f t="shared" ca="1" si="720"/>
        <v>0</v>
      </c>
      <c r="AX1170" t="str">
        <f t="shared" si="724"/>
        <v>January 3, 2024</v>
      </c>
      <c r="AY1170">
        <f t="shared" ca="1" si="725"/>
        <v>4</v>
      </c>
    </row>
    <row r="1171" spans="1:51">
      <c r="A1171" s="17">
        <v>1155</v>
      </c>
      <c r="B1171" s="17" t="str">
        <f t="shared" si="742"/>
        <v>January 3, 2024</v>
      </c>
      <c r="C1171" s="17">
        <f t="shared" ca="1" si="743"/>
        <v>3</v>
      </c>
      <c r="D1171" s="17" t="str">
        <f t="shared" ca="1" si="745"/>
        <v>US</v>
      </c>
      <c r="E1171" s="17" t="str">
        <f t="shared" ref="E1171:E1234" ca="1" si="757">VLOOKUP(C1171,$BJ$2:$BL$13,3)</f>
        <v>Orlando</v>
      </c>
      <c r="F1171" s="17">
        <f t="shared" ca="1" si="744"/>
        <v>2</v>
      </c>
      <c r="G1171" s="17" t="str">
        <f t="shared" ca="1" si="737"/>
        <v>Ice Coffee</v>
      </c>
      <c r="H1171" s="17">
        <f t="shared" ca="1" si="738"/>
        <v>7.24</v>
      </c>
      <c r="J1171" s="33" t="str">
        <f t="shared" si="746"/>
        <v>January 3, 2024</v>
      </c>
      <c r="K1171" s="34">
        <f t="shared" ca="1" si="747"/>
        <v>0</v>
      </c>
      <c r="L1171" s="34">
        <f t="shared" ca="1" si="748"/>
        <v>0</v>
      </c>
      <c r="M1171" s="34">
        <f t="shared" ca="1" si="749"/>
        <v>7.24</v>
      </c>
      <c r="N1171" s="34">
        <f t="shared" ca="1" si="750"/>
        <v>0</v>
      </c>
      <c r="O1171" s="35">
        <f t="shared" ca="1" si="751"/>
        <v>0</v>
      </c>
      <c r="X1171" t="str">
        <f t="shared" si="752"/>
        <v>January 3, 2024</v>
      </c>
      <c r="Y1171">
        <f t="shared" ca="1" si="753"/>
        <v>0</v>
      </c>
      <c r="Z1171">
        <f t="shared" ca="1" si="754"/>
        <v>7.24</v>
      </c>
      <c r="AA1171">
        <f t="shared" ca="1" si="755"/>
        <v>0</v>
      </c>
      <c r="AB1171">
        <f t="shared" ca="1" si="756"/>
        <v>0</v>
      </c>
      <c r="AK1171" t="str">
        <f t="shared" ref="AK1171:AK1234" si="758">B1170</f>
        <v>January 3, 2024</v>
      </c>
      <c r="AL1171">
        <f t="shared" ref="AL1171:AL1234" ca="1" si="759">IF(F1170=1,H1170,0)</f>
        <v>0</v>
      </c>
      <c r="AM1171">
        <f t="shared" ref="AM1171:AM1234" ca="1" si="760">IF(F1170=2,H1170,0)</f>
        <v>0</v>
      </c>
      <c r="AN1171">
        <f t="shared" ref="AN1171:AN1234" ca="1" si="761">IF(F1170=3,H1170,0)</f>
        <v>0</v>
      </c>
      <c r="AO1171">
        <f t="shared" ref="AO1171:AO1234" ca="1" si="762">IF(F1170=4,H1170,0)</f>
        <v>6.88</v>
      </c>
      <c r="AX1171" t="str">
        <f t="shared" si="724"/>
        <v>January 3, 2024</v>
      </c>
      <c r="AY1171">
        <f t="shared" ca="1" si="725"/>
        <v>7.24</v>
      </c>
    </row>
    <row r="1172" spans="1:51">
      <c r="A1172" s="17">
        <v>1156</v>
      </c>
      <c r="B1172" s="17" t="str">
        <f t="shared" ref="B1172:B1181" si="763">"January 3, 2024"</f>
        <v>January 3, 2024</v>
      </c>
      <c r="C1172" s="17">
        <f t="shared" ref="C1172:C1181" ca="1" si="764">RANDBETWEEN(1,5)</f>
        <v>4</v>
      </c>
      <c r="D1172" s="17" t="str">
        <f t="shared" ca="1" si="745"/>
        <v>France</v>
      </c>
      <c r="E1172" s="17" t="str">
        <f t="shared" ca="1" si="757"/>
        <v>Paris</v>
      </c>
      <c r="F1172" s="17">
        <f t="shared" ref="F1172:F1181" ca="1" si="765">RANDBETWEEN(1,4)</f>
        <v>1</v>
      </c>
      <c r="G1172" s="17" t="str">
        <f t="shared" ca="1" si="737"/>
        <v>Coffee</v>
      </c>
      <c r="H1172" s="17">
        <f t="shared" ca="1" si="738"/>
        <v>4</v>
      </c>
      <c r="J1172" s="36" t="str">
        <f t="shared" si="746"/>
        <v>January 3, 2024</v>
      </c>
      <c r="K1172" s="37">
        <f t="shared" ca="1" si="747"/>
        <v>0</v>
      </c>
      <c r="L1172" s="37">
        <f t="shared" ca="1" si="748"/>
        <v>0</v>
      </c>
      <c r="M1172" s="37">
        <f t="shared" ca="1" si="749"/>
        <v>0</v>
      </c>
      <c r="N1172" s="37">
        <f t="shared" ca="1" si="750"/>
        <v>4</v>
      </c>
      <c r="O1172" s="38">
        <f t="shared" ca="1" si="751"/>
        <v>0</v>
      </c>
      <c r="X1172" t="str">
        <f t="shared" si="752"/>
        <v>January 3, 2024</v>
      </c>
      <c r="Y1172">
        <f t="shared" ca="1" si="753"/>
        <v>0</v>
      </c>
      <c r="Z1172">
        <f t="shared" ca="1" si="754"/>
        <v>0</v>
      </c>
      <c r="AA1172">
        <f t="shared" ca="1" si="755"/>
        <v>4</v>
      </c>
      <c r="AB1172">
        <f t="shared" ca="1" si="756"/>
        <v>0</v>
      </c>
      <c r="AK1172" t="str">
        <f t="shared" si="758"/>
        <v>January 3, 2024</v>
      </c>
      <c r="AL1172">
        <f t="shared" ca="1" si="759"/>
        <v>0</v>
      </c>
      <c r="AM1172">
        <f t="shared" ca="1" si="760"/>
        <v>7.24</v>
      </c>
      <c r="AN1172">
        <f t="shared" ca="1" si="761"/>
        <v>0</v>
      </c>
      <c r="AO1172">
        <f t="shared" ca="1" si="762"/>
        <v>0</v>
      </c>
      <c r="AX1172" t="str">
        <f t="shared" ref="AX1172:AX1235" si="766">B1170</f>
        <v>January 3, 2024</v>
      </c>
      <c r="AY1172">
        <f t="shared" ref="AY1172:AY1235" ca="1" si="767">H1170</f>
        <v>6.88</v>
      </c>
    </row>
    <row r="1173" spans="1:51">
      <c r="A1173" s="17">
        <v>1157</v>
      </c>
      <c r="B1173" s="17" t="str">
        <f t="shared" si="763"/>
        <v>January 3, 2024</v>
      </c>
      <c r="C1173" s="17">
        <f t="shared" ca="1" si="764"/>
        <v>5</v>
      </c>
      <c r="D1173" s="17" t="str">
        <f t="shared" ca="1" si="745"/>
        <v>UK</v>
      </c>
      <c r="E1173" s="17" t="str">
        <f t="shared" ca="1" si="757"/>
        <v>London</v>
      </c>
      <c r="F1173" s="17">
        <f t="shared" ca="1" si="765"/>
        <v>3</v>
      </c>
      <c r="G1173" s="17" t="str">
        <f t="shared" ca="1" si="737"/>
        <v>Tea</v>
      </c>
      <c r="H1173" s="17">
        <f t="shared" ca="1" si="738"/>
        <v>5.52</v>
      </c>
      <c r="J1173" s="33" t="str">
        <f t="shared" si="746"/>
        <v>January 3, 2024</v>
      </c>
      <c r="K1173" s="34">
        <f t="shared" ca="1" si="747"/>
        <v>0</v>
      </c>
      <c r="L1173" s="34">
        <f t="shared" ca="1" si="748"/>
        <v>0</v>
      </c>
      <c r="M1173" s="34">
        <f t="shared" ca="1" si="749"/>
        <v>0</v>
      </c>
      <c r="N1173" s="34">
        <f t="shared" ca="1" si="750"/>
        <v>0</v>
      </c>
      <c r="O1173" s="35">
        <f t="shared" ca="1" si="751"/>
        <v>5.52</v>
      </c>
      <c r="X1173" t="str">
        <f t="shared" si="752"/>
        <v>January 3, 2024</v>
      </c>
      <c r="Y1173">
        <f t="shared" ca="1" si="753"/>
        <v>0</v>
      </c>
      <c r="Z1173">
        <f t="shared" ca="1" si="754"/>
        <v>0</v>
      </c>
      <c r="AA1173">
        <f t="shared" ca="1" si="755"/>
        <v>0</v>
      </c>
      <c r="AB1173">
        <f t="shared" ca="1" si="756"/>
        <v>5.52</v>
      </c>
      <c r="AK1173" t="str">
        <f t="shared" si="758"/>
        <v>January 3, 2024</v>
      </c>
      <c r="AL1173">
        <f t="shared" ca="1" si="759"/>
        <v>4</v>
      </c>
      <c r="AM1173">
        <f t="shared" ca="1" si="760"/>
        <v>0</v>
      </c>
      <c r="AN1173">
        <f t="shared" ca="1" si="761"/>
        <v>0</v>
      </c>
      <c r="AO1173">
        <f t="shared" ca="1" si="762"/>
        <v>0</v>
      </c>
      <c r="AX1173" t="str">
        <f t="shared" si="766"/>
        <v>January 3, 2024</v>
      </c>
      <c r="AY1173">
        <f t="shared" ca="1" si="767"/>
        <v>7.24</v>
      </c>
    </row>
    <row r="1174" spans="1:51">
      <c r="A1174" s="17">
        <v>1158</v>
      </c>
      <c r="B1174" s="17" t="str">
        <f t="shared" si="763"/>
        <v>January 3, 2024</v>
      </c>
      <c r="C1174" s="17">
        <f t="shared" ca="1" si="764"/>
        <v>5</v>
      </c>
      <c r="D1174" s="17" t="str">
        <f t="shared" ca="1" si="745"/>
        <v>UK</v>
      </c>
      <c r="E1174" s="17" t="str">
        <f t="shared" ca="1" si="757"/>
        <v>London</v>
      </c>
      <c r="F1174" s="17">
        <f t="shared" ca="1" si="765"/>
        <v>1</v>
      </c>
      <c r="G1174" s="17" t="str">
        <f t="shared" ca="1" si="737"/>
        <v>Coffee</v>
      </c>
      <c r="H1174" s="17">
        <f t="shared" ca="1" si="738"/>
        <v>4</v>
      </c>
      <c r="J1174" s="36" t="str">
        <f t="shared" si="746"/>
        <v>January 3, 2024</v>
      </c>
      <c r="K1174" s="37">
        <f t="shared" ca="1" si="747"/>
        <v>0</v>
      </c>
      <c r="L1174" s="37">
        <f t="shared" ca="1" si="748"/>
        <v>0</v>
      </c>
      <c r="M1174" s="37">
        <f t="shared" ca="1" si="749"/>
        <v>0</v>
      </c>
      <c r="N1174" s="37">
        <f t="shared" ca="1" si="750"/>
        <v>0</v>
      </c>
      <c r="O1174" s="38">
        <f t="shared" ca="1" si="751"/>
        <v>4</v>
      </c>
      <c r="X1174" t="str">
        <f t="shared" si="752"/>
        <v>January 3, 2024</v>
      </c>
      <c r="Y1174">
        <f t="shared" ca="1" si="753"/>
        <v>0</v>
      </c>
      <c r="Z1174">
        <f t="shared" ca="1" si="754"/>
        <v>0</v>
      </c>
      <c r="AA1174">
        <f t="shared" ca="1" si="755"/>
        <v>0</v>
      </c>
      <c r="AB1174">
        <f t="shared" ca="1" si="756"/>
        <v>4</v>
      </c>
      <c r="AK1174" t="str">
        <f t="shared" si="758"/>
        <v>January 3, 2024</v>
      </c>
      <c r="AL1174">
        <f t="shared" ca="1" si="759"/>
        <v>0</v>
      </c>
      <c r="AM1174">
        <f t="shared" ca="1" si="760"/>
        <v>0</v>
      </c>
      <c r="AN1174">
        <f t="shared" ca="1" si="761"/>
        <v>5.52</v>
      </c>
      <c r="AO1174">
        <f t="shared" ca="1" si="762"/>
        <v>0</v>
      </c>
      <c r="AX1174" t="str">
        <f t="shared" si="766"/>
        <v>January 3, 2024</v>
      </c>
      <c r="AY1174">
        <f t="shared" ca="1" si="767"/>
        <v>4</v>
      </c>
    </row>
    <row r="1175" spans="1:51">
      <c r="A1175" s="17">
        <v>1159</v>
      </c>
      <c r="B1175" s="17" t="str">
        <f t="shared" si="763"/>
        <v>January 3, 2024</v>
      </c>
      <c r="C1175" s="17">
        <f t="shared" ca="1" si="764"/>
        <v>5</v>
      </c>
      <c r="D1175" s="17" t="str">
        <f t="shared" ca="1" si="745"/>
        <v>UK</v>
      </c>
      <c r="E1175" s="17" t="str">
        <f t="shared" ca="1" si="757"/>
        <v>London</v>
      </c>
      <c r="F1175" s="17">
        <f t="shared" ca="1" si="765"/>
        <v>2</v>
      </c>
      <c r="G1175" s="17" t="str">
        <f t="shared" ca="1" si="737"/>
        <v>Ice Coffee</v>
      </c>
      <c r="H1175" s="17">
        <f t="shared" ca="1" si="738"/>
        <v>7.24</v>
      </c>
      <c r="J1175" s="33" t="str">
        <f t="shared" si="746"/>
        <v>January 3, 2024</v>
      </c>
      <c r="K1175" s="34">
        <f t="shared" ca="1" si="747"/>
        <v>0</v>
      </c>
      <c r="L1175" s="34">
        <f t="shared" ca="1" si="748"/>
        <v>0</v>
      </c>
      <c r="M1175" s="34">
        <f t="shared" ca="1" si="749"/>
        <v>0</v>
      </c>
      <c r="N1175" s="34">
        <f t="shared" ca="1" si="750"/>
        <v>0</v>
      </c>
      <c r="O1175" s="35">
        <f t="shared" ca="1" si="751"/>
        <v>7.24</v>
      </c>
      <c r="X1175" t="str">
        <f t="shared" si="752"/>
        <v>January 3, 2024</v>
      </c>
      <c r="Y1175">
        <f t="shared" ca="1" si="753"/>
        <v>0</v>
      </c>
      <c r="Z1175">
        <f t="shared" ca="1" si="754"/>
        <v>0</v>
      </c>
      <c r="AA1175">
        <f t="shared" ca="1" si="755"/>
        <v>0</v>
      </c>
      <c r="AB1175">
        <f t="shared" ca="1" si="756"/>
        <v>7.24</v>
      </c>
      <c r="AK1175" t="str">
        <f t="shared" si="758"/>
        <v>January 3, 2024</v>
      </c>
      <c r="AL1175">
        <f t="shared" ca="1" si="759"/>
        <v>4</v>
      </c>
      <c r="AM1175">
        <f t="shared" ca="1" si="760"/>
        <v>0</v>
      </c>
      <c r="AN1175">
        <f t="shared" ca="1" si="761"/>
        <v>0</v>
      </c>
      <c r="AO1175">
        <f t="shared" ca="1" si="762"/>
        <v>0</v>
      </c>
      <c r="AX1175" t="str">
        <f t="shared" si="766"/>
        <v>January 3, 2024</v>
      </c>
      <c r="AY1175">
        <f t="shared" ca="1" si="767"/>
        <v>5.52</v>
      </c>
    </row>
    <row r="1176" spans="1:51">
      <c r="A1176" s="17">
        <v>1160</v>
      </c>
      <c r="B1176" s="17" t="str">
        <f t="shared" si="763"/>
        <v>January 3, 2024</v>
      </c>
      <c r="C1176" s="17">
        <f t="shared" ca="1" si="764"/>
        <v>5</v>
      </c>
      <c r="D1176" s="17" t="str">
        <f t="shared" ca="1" si="745"/>
        <v>UK</v>
      </c>
      <c r="E1176" s="17" t="str">
        <f t="shared" ca="1" si="757"/>
        <v>London</v>
      </c>
      <c r="F1176" s="17">
        <f t="shared" ca="1" si="765"/>
        <v>3</v>
      </c>
      <c r="G1176" s="17" t="str">
        <f t="shared" ca="1" si="737"/>
        <v>Tea</v>
      </c>
      <c r="H1176" s="17">
        <f t="shared" ca="1" si="738"/>
        <v>5.52</v>
      </c>
      <c r="J1176" s="36" t="str">
        <f t="shared" si="746"/>
        <v>January 3, 2024</v>
      </c>
      <c r="K1176" s="37">
        <f t="shared" ca="1" si="747"/>
        <v>0</v>
      </c>
      <c r="L1176" s="37">
        <f t="shared" ca="1" si="748"/>
        <v>0</v>
      </c>
      <c r="M1176" s="37">
        <f t="shared" ca="1" si="749"/>
        <v>0</v>
      </c>
      <c r="N1176" s="37">
        <f t="shared" ca="1" si="750"/>
        <v>0</v>
      </c>
      <c r="O1176" s="38">
        <f t="shared" ca="1" si="751"/>
        <v>5.52</v>
      </c>
      <c r="X1176" t="str">
        <f t="shared" si="752"/>
        <v>January 3, 2024</v>
      </c>
      <c r="Y1176">
        <f t="shared" ca="1" si="753"/>
        <v>0</v>
      </c>
      <c r="Z1176">
        <f t="shared" ca="1" si="754"/>
        <v>0</v>
      </c>
      <c r="AA1176">
        <f t="shared" ca="1" si="755"/>
        <v>0</v>
      </c>
      <c r="AB1176">
        <f t="shared" ca="1" si="756"/>
        <v>5.52</v>
      </c>
      <c r="AK1176" t="str">
        <f t="shared" si="758"/>
        <v>January 3, 2024</v>
      </c>
      <c r="AL1176">
        <f t="shared" ca="1" si="759"/>
        <v>0</v>
      </c>
      <c r="AM1176">
        <f t="shared" ca="1" si="760"/>
        <v>7.24</v>
      </c>
      <c r="AN1176">
        <f t="shared" ca="1" si="761"/>
        <v>0</v>
      </c>
      <c r="AO1176">
        <f t="shared" ca="1" si="762"/>
        <v>0</v>
      </c>
      <c r="AX1176" t="str">
        <f t="shared" si="766"/>
        <v>January 3, 2024</v>
      </c>
      <c r="AY1176">
        <f t="shared" ca="1" si="767"/>
        <v>4</v>
      </c>
    </row>
    <row r="1177" spans="1:51">
      <c r="A1177" s="17">
        <v>1161</v>
      </c>
      <c r="B1177" s="17" t="str">
        <f t="shared" si="763"/>
        <v>January 3, 2024</v>
      </c>
      <c r="C1177" s="17">
        <f t="shared" ca="1" si="764"/>
        <v>1</v>
      </c>
      <c r="D1177" s="17" t="str">
        <f t="shared" ca="1" si="745"/>
        <v>Canada</v>
      </c>
      <c r="E1177" s="17" t="str">
        <f t="shared" ca="1" si="757"/>
        <v>Montreal</v>
      </c>
      <c r="F1177" s="17">
        <f t="shared" ca="1" si="765"/>
        <v>3</v>
      </c>
      <c r="G1177" s="17" t="str">
        <f t="shared" ca="1" si="737"/>
        <v>Tea</v>
      </c>
      <c r="H1177" s="17">
        <f t="shared" ca="1" si="738"/>
        <v>5.52</v>
      </c>
      <c r="J1177" s="33" t="str">
        <f t="shared" si="746"/>
        <v>January 3, 2024</v>
      </c>
      <c r="K1177" s="34">
        <f t="shared" ca="1" si="747"/>
        <v>5.52</v>
      </c>
      <c r="L1177" s="34">
        <f t="shared" ca="1" si="748"/>
        <v>0</v>
      </c>
      <c r="M1177" s="34">
        <f t="shared" ca="1" si="749"/>
        <v>0</v>
      </c>
      <c r="N1177" s="34">
        <f t="shared" ca="1" si="750"/>
        <v>0</v>
      </c>
      <c r="O1177" s="35">
        <f t="shared" ca="1" si="751"/>
        <v>0</v>
      </c>
      <c r="X1177" t="str">
        <f t="shared" si="752"/>
        <v>January 3, 2024</v>
      </c>
      <c r="Y1177">
        <f t="shared" ca="1" si="753"/>
        <v>5.52</v>
      </c>
      <c r="Z1177">
        <f t="shared" ca="1" si="754"/>
        <v>0</v>
      </c>
      <c r="AA1177">
        <f t="shared" ca="1" si="755"/>
        <v>0</v>
      </c>
      <c r="AB1177">
        <f t="shared" ca="1" si="756"/>
        <v>0</v>
      </c>
      <c r="AK1177" t="str">
        <f t="shared" si="758"/>
        <v>January 3, 2024</v>
      </c>
      <c r="AL1177">
        <f t="shared" ca="1" si="759"/>
        <v>0</v>
      </c>
      <c r="AM1177">
        <f t="shared" ca="1" si="760"/>
        <v>0</v>
      </c>
      <c r="AN1177">
        <f t="shared" ca="1" si="761"/>
        <v>5.52</v>
      </c>
      <c r="AO1177">
        <f t="shared" ca="1" si="762"/>
        <v>0</v>
      </c>
      <c r="AX1177" t="str">
        <f t="shared" si="766"/>
        <v>January 3, 2024</v>
      </c>
      <c r="AY1177">
        <f t="shared" ca="1" si="767"/>
        <v>7.24</v>
      </c>
    </row>
    <row r="1178" spans="1:51">
      <c r="A1178" s="17">
        <v>1162</v>
      </c>
      <c r="B1178" s="17" t="str">
        <f t="shared" si="763"/>
        <v>January 3, 2024</v>
      </c>
      <c r="C1178" s="17">
        <f t="shared" ca="1" si="764"/>
        <v>5</v>
      </c>
      <c r="D1178" s="17" t="str">
        <f t="shared" ca="1" si="745"/>
        <v>UK</v>
      </c>
      <c r="E1178" s="17" t="str">
        <f t="shared" ca="1" si="757"/>
        <v>London</v>
      </c>
      <c r="F1178" s="17">
        <f t="shared" ca="1" si="765"/>
        <v>3</v>
      </c>
      <c r="G1178" s="17" t="str">
        <f t="shared" ca="1" si="737"/>
        <v>Tea</v>
      </c>
      <c r="H1178" s="17">
        <f t="shared" ca="1" si="738"/>
        <v>5.52</v>
      </c>
      <c r="J1178" s="36" t="str">
        <f t="shared" si="746"/>
        <v>January 3, 2024</v>
      </c>
      <c r="K1178" s="37">
        <f t="shared" ca="1" si="747"/>
        <v>0</v>
      </c>
      <c r="L1178" s="37">
        <f t="shared" ca="1" si="748"/>
        <v>0</v>
      </c>
      <c r="M1178" s="37">
        <f t="shared" ca="1" si="749"/>
        <v>0</v>
      </c>
      <c r="N1178" s="37">
        <f t="shared" ca="1" si="750"/>
        <v>0</v>
      </c>
      <c r="O1178" s="38">
        <f t="shared" ca="1" si="751"/>
        <v>5.52</v>
      </c>
      <c r="X1178" t="str">
        <f t="shared" si="752"/>
        <v>January 3, 2024</v>
      </c>
      <c r="Y1178">
        <f t="shared" ca="1" si="753"/>
        <v>0</v>
      </c>
      <c r="Z1178">
        <f t="shared" ca="1" si="754"/>
        <v>0</v>
      </c>
      <c r="AA1178">
        <f t="shared" ca="1" si="755"/>
        <v>0</v>
      </c>
      <c r="AB1178">
        <f t="shared" ca="1" si="756"/>
        <v>5.52</v>
      </c>
      <c r="AK1178" t="str">
        <f t="shared" si="758"/>
        <v>January 3, 2024</v>
      </c>
      <c r="AL1178">
        <f t="shared" ca="1" si="759"/>
        <v>0</v>
      </c>
      <c r="AM1178">
        <f t="shared" ca="1" si="760"/>
        <v>0</v>
      </c>
      <c r="AN1178">
        <f t="shared" ca="1" si="761"/>
        <v>5.52</v>
      </c>
      <c r="AO1178">
        <f t="shared" ca="1" si="762"/>
        <v>0</v>
      </c>
      <c r="AX1178" t="str">
        <f t="shared" si="766"/>
        <v>January 3, 2024</v>
      </c>
      <c r="AY1178">
        <f t="shared" ca="1" si="767"/>
        <v>5.52</v>
      </c>
    </row>
    <row r="1179" spans="1:51">
      <c r="A1179" s="17">
        <v>1163</v>
      </c>
      <c r="B1179" s="17" t="str">
        <f t="shared" si="763"/>
        <v>January 3, 2024</v>
      </c>
      <c r="C1179" s="17">
        <f t="shared" ca="1" si="764"/>
        <v>3</v>
      </c>
      <c r="D1179" s="17" t="str">
        <f t="shared" ca="1" si="745"/>
        <v>US</v>
      </c>
      <c r="E1179" s="17" t="str">
        <f t="shared" ca="1" si="757"/>
        <v>Orlando</v>
      </c>
      <c r="F1179" s="17">
        <f t="shared" ca="1" si="765"/>
        <v>4</v>
      </c>
      <c r="G1179" s="17" t="str">
        <f t="shared" ca="1" si="737"/>
        <v>Mocktails</v>
      </c>
      <c r="H1179" s="17">
        <f t="shared" ca="1" si="738"/>
        <v>6.88</v>
      </c>
      <c r="J1179" s="33" t="str">
        <f t="shared" si="746"/>
        <v>January 3, 2024</v>
      </c>
      <c r="K1179" s="34">
        <f t="shared" ca="1" si="747"/>
        <v>0</v>
      </c>
      <c r="L1179" s="34">
        <f t="shared" ca="1" si="748"/>
        <v>0</v>
      </c>
      <c r="M1179" s="34">
        <f t="shared" ca="1" si="749"/>
        <v>6.88</v>
      </c>
      <c r="N1179" s="34">
        <f t="shared" ca="1" si="750"/>
        <v>0</v>
      </c>
      <c r="O1179" s="35">
        <f t="shared" ca="1" si="751"/>
        <v>0</v>
      </c>
      <c r="X1179" t="str">
        <f t="shared" si="752"/>
        <v>January 3, 2024</v>
      </c>
      <c r="Y1179">
        <f t="shared" ca="1" si="753"/>
        <v>0</v>
      </c>
      <c r="Z1179">
        <f t="shared" ca="1" si="754"/>
        <v>6.88</v>
      </c>
      <c r="AA1179">
        <f t="shared" ca="1" si="755"/>
        <v>0</v>
      </c>
      <c r="AB1179">
        <f t="shared" ca="1" si="756"/>
        <v>0</v>
      </c>
      <c r="AK1179" t="str">
        <f t="shared" si="758"/>
        <v>January 3, 2024</v>
      </c>
      <c r="AL1179">
        <f t="shared" ca="1" si="759"/>
        <v>0</v>
      </c>
      <c r="AM1179">
        <f t="shared" ca="1" si="760"/>
        <v>0</v>
      </c>
      <c r="AN1179">
        <f t="shared" ca="1" si="761"/>
        <v>5.52</v>
      </c>
      <c r="AO1179">
        <f t="shared" ca="1" si="762"/>
        <v>0</v>
      </c>
      <c r="AX1179" t="str">
        <f t="shared" si="766"/>
        <v>January 3, 2024</v>
      </c>
      <c r="AY1179">
        <f t="shared" ca="1" si="767"/>
        <v>5.52</v>
      </c>
    </row>
    <row r="1180" spans="1:51">
      <c r="A1180" s="17">
        <v>1164</v>
      </c>
      <c r="B1180" s="17" t="str">
        <f t="shared" si="763"/>
        <v>January 3, 2024</v>
      </c>
      <c r="C1180" s="17">
        <f t="shared" ca="1" si="764"/>
        <v>1</v>
      </c>
      <c r="D1180" s="17" t="str">
        <f t="shared" ca="1" si="745"/>
        <v>Canada</v>
      </c>
      <c r="E1180" s="17" t="str">
        <f t="shared" ca="1" si="757"/>
        <v>Montreal</v>
      </c>
      <c r="F1180" s="17">
        <f t="shared" ca="1" si="765"/>
        <v>1</v>
      </c>
      <c r="G1180" s="17" t="str">
        <f t="shared" ca="1" si="737"/>
        <v>Coffee</v>
      </c>
      <c r="H1180" s="17">
        <f t="shared" ca="1" si="738"/>
        <v>4</v>
      </c>
      <c r="J1180" s="36" t="str">
        <f t="shared" si="746"/>
        <v>January 3, 2024</v>
      </c>
      <c r="K1180" s="37">
        <f t="shared" ca="1" si="747"/>
        <v>4</v>
      </c>
      <c r="L1180" s="37">
        <f t="shared" ca="1" si="748"/>
        <v>0</v>
      </c>
      <c r="M1180" s="37">
        <f t="shared" ca="1" si="749"/>
        <v>0</v>
      </c>
      <c r="N1180" s="37">
        <f t="shared" ca="1" si="750"/>
        <v>0</v>
      </c>
      <c r="O1180" s="38">
        <f t="shared" ca="1" si="751"/>
        <v>0</v>
      </c>
      <c r="X1180" t="str">
        <f t="shared" si="752"/>
        <v>January 3, 2024</v>
      </c>
      <c r="Y1180">
        <f t="shared" ca="1" si="753"/>
        <v>4</v>
      </c>
      <c r="Z1180">
        <f t="shared" ca="1" si="754"/>
        <v>0</v>
      </c>
      <c r="AA1180">
        <f t="shared" ca="1" si="755"/>
        <v>0</v>
      </c>
      <c r="AB1180">
        <f t="shared" ca="1" si="756"/>
        <v>0</v>
      </c>
      <c r="AK1180" t="str">
        <f t="shared" si="758"/>
        <v>January 3, 2024</v>
      </c>
      <c r="AL1180">
        <f t="shared" ca="1" si="759"/>
        <v>0</v>
      </c>
      <c r="AM1180">
        <f t="shared" ca="1" si="760"/>
        <v>0</v>
      </c>
      <c r="AN1180">
        <f t="shared" ca="1" si="761"/>
        <v>0</v>
      </c>
      <c r="AO1180">
        <f t="shared" ca="1" si="762"/>
        <v>6.88</v>
      </c>
      <c r="AX1180" t="str">
        <f t="shared" si="766"/>
        <v>January 3, 2024</v>
      </c>
      <c r="AY1180">
        <f t="shared" ca="1" si="767"/>
        <v>5.52</v>
      </c>
    </row>
    <row r="1181" spans="1:51">
      <c r="A1181" s="17">
        <v>1165</v>
      </c>
      <c r="B1181" s="17" t="str">
        <f t="shared" si="763"/>
        <v>January 3, 2024</v>
      </c>
      <c r="C1181" s="17">
        <f t="shared" ca="1" si="764"/>
        <v>3</v>
      </c>
      <c r="D1181" s="17" t="str">
        <f t="shared" ca="1" si="745"/>
        <v>US</v>
      </c>
      <c r="E1181" s="17" t="str">
        <f t="shared" ca="1" si="757"/>
        <v>Orlando</v>
      </c>
      <c r="F1181" s="17">
        <f t="shared" ca="1" si="765"/>
        <v>3</v>
      </c>
      <c r="G1181" s="17" t="str">
        <f t="shared" ca="1" si="737"/>
        <v>Tea</v>
      </c>
      <c r="H1181" s="17">
        <f t="shared" ca="1" si="738"/>
        <v>5.52</v>
      </c>
      <c r="J1181" s="33" t="str">
        <f t="shared" si="746"/>
        <v>January 3, 2024</v>
      </c>
      <c r="K1181" s="34">
        <f t="shared" ca="1" si="747"/>
        <v>0</v>
      </c>
      <c r="L1181" s="34">
        <f t="shared" ca="1" si="748"/>
        <v>0</v>
      </c>
      <c r="M1181" s="34">
        <f t="shared" ca="1" si="749"/>
        <v>5.52</v>
      </c>
      <c r="N1181" s="34">
        <f t="shared" ca="1" si="750"/>
        <v>0</v>
      </c>
      <c r="O1181" s="35">
        <f t="shared" ca="1" si="751"/>
        <v>0</v>
      </c>
      <c r="X1181" t="str">
        <f t="shared" si="752"/>
        <v>January 3, 2024</v>
      </c>
      <c r="Y1181">
        <f t="shared" ca="1" si="753"/>
        <v>0</v>
      </c>
      <c r="Z1181">
        <f t="shared" ca="1" si="754"/>
        <v>5.52</v>
      </c>
      <c r="AA1181">
        <f t="shared" ca="1" si="755"/>
        <v>0</v>
      </c>
      <c r="AB1181">
        <f t="shared" ca="1" si="756"/>
        <v>0</v>
      </c>
      <c r="AK1181" t="str">
        <f t="shared" si="758"/>
        <v>January 3, 2024</v>
      </c>
      <c r="AL1181">
        <f t="shared" ca="1" si="759"/>
        <v>4</v>
      </c>
      <c r="AM1181">
        <f t="shared" ca="1" si="760"/>
        <v>0</v>
      </c>
      <c r="AN1181">
        <f t="shared" ca="1" si="761"/>
        <v>0</v>
      </c>
      <c r="AO1181">
        <f t="shared" ca="1" si="762"/>
        <v>0</v>
      </c>
      <c r="AX1181" t="str">
        <f t="shared" si="766"/>
        <v>January 3, 2024</v>
      </c>
      <c r="AY1181">
        <f t="shared" ca="1" si="767"/>
        <v>6.88</v>
      </c>
    </row>
    <row r="1182" spans="1:51">
      <c r="A1182" s="17">
        <v>1166</v>
      </c>
      <c r="B1182" s="17" t="str">
        <f t="shared" ref="B1182:B1191" si="768">"January 3, 2024"</f>
        <v>January 3, 2024</v>
      </c>
      <c r="C1182" s="17">
        <f t="shared" ref="C1182:C1191" ca="1" si="769">RANDBETWEEN(1,5)</f>
        <v>5</v>
      </c>
      <c r="D1182" s="17" t="str">
        <f t="shared" ca="1" si="745"/>
        <v>UK</v>
      </c>
      <c r="E1182" s="17" t="str">
        <f t="shared" ca="1" si="757"/>
        <v>London</v>
      </c>
      <c r="F1182" s="17">
        <f t="shared" ref="F1182:F1191" ca="1" si="770">RANDBETWEEN(1,4)</f>
        <v>2</v>
      </c>
      <c r="G1182" s="17" t="str">
        <f t="shared" ca="1" si="737"/>
        <v>Ice Coffee</v>
      </c>
      <c r="H1182" s="17">
        <f t="shared" ca="1" si="738"/>
        <v>7.24</v>
      </c>
      <c r="J1182" s="36" t="str">
        <f t="shared" si="746"/>
        <v>January 3, 2024</v>
      </c>
      <c r="K1182" s="37">
        <f t="shared" ca="1" si="747"/>
        <v>0</v>
      </c>
      <c r="L1182" s="37">
        <f t="shared" ca="1" si="748"/>
        <v>0</v>
      </c>
      <c r="M1182" s="37">
        <f t="shared" ca="1" si="749"/>
        <v>0</v>
      </c>
      <c r="N1182" s="37">
        <f t="shared" ca="1" si="750"/>
        <v>0</v>
      </c>
      <c r="O1182" s="38">
        <f t="shared" ca="1" si="751"/>
        <v>7.24</v>
      </c>
      <c r="X1182" t="str">
        <f t="shared" si="752"/>
        <v>January 3, 2024</v>
      </c>
      <c r="Y1182">
        <f t="shared" ca="1" si="753"/>
        <v>0</v>
      </c>
      <c r="Z1182">
        <f t="shared" ca="1" si="754"/>
        <v>0</v>
      </c>
      <c r="AA1182">
        <f t="shared" ca="1" si="755"/>
        <v>0</v>
      </c>
      <c r="AB1182">
        <f t="shared" ca="1" si="756"/>
        <v>7.24</v>
      </c>
      <c r="AK1182" t="str">
        <f t="shared" si="758"/>
        <v>January 3, 2024</v>
      </c>
      <c r="AL1182">
        <f t="shared" ca="1" si="759"/>
        <v>0</v>
      </c>
      <c r="AM1182">
        <f t="shared" ca="1" si="760"/>
        <v>0</v>
      </c>
      <c r="AN1182">
        <f t="shared" ca="1" si="761"/>
        <v>5.52</v>
      </c>
      <c r="AO1182">
        <f t="shared" ca="1" si="762"/>
        <v>0</v>
      </c>
      <c r="AX1182" t="str">
        <f t="shared" si="766"/>
        <v>January 3, 2024</v>
      </c>
      <c r="AY1182">
        <f t="shared" ca="1" si="767"/>
        <v>4</v>
      </c>
    </row>
    <row r="1183" spans="1:51">
      <c r="A1183" s="17">
        <v>1167</v>
      </c>
      <c r="B1183" s="17" t="str">
        <f t="shared" si="768"/>
        <v>January 3, 2024</v>
      </c>
      <c r="C1183" s="17">
        <f t="shared" ca="1" si="769"/>
        <v>5</v>
      </c>
      <c r="D1183" s="17" t="str">
        <f t="shared" ca="1" si="745"/>
        <v>UK</v>
      </c>
      <c r="E1183" s="17" t="str">
        <f t="shared" ca="1" si="757"/>
        <v>London</v>
      </c>
      <c r="F1183" s="17">
        <f t="shared" ca="1" si="770"/>
        <v>1</v>
      </c>
      <c r="G1183" s="17" t="str">
        <f t="shared" ca="1" si="737"/>
        <v>Coffee</v>
      </c>
      <c r="H1183" s="17">
        <f t="shared" ca="1" si="738"/>
        <v>4</v>
      </c>
      <c r="J1183" s="33" t="str">
        <f t="shared" si="746"/>
        <v>January 3, 2024</v>
      </c>
      <c r="K1183" s="34">
        <f t="shared" ca="1" si="747"/>
        <v>0</v>
      </c>
      <c r="L1183" s="34">
        <f t="shared" ca="1" si="748"/>
        <v>0</v>
      </c>
      <c r="M1183" s="34">
        <f t="shared" ca="1" si="749"/>
        <v>0</v>
      </c>
      <c r="N1183" s="34">
        <f t="shared" ca="1" si="750"/>
        <v>0</v>
      </c>
      <c r="O1183" s="35">
        <f t="shared" ca="1" si="751"/>
        <v>4</v>
      </c>
      <c r="X1183" t="str">
        <f t="shared" si="752"/>
        <v>January 3, 2024</v>
      </c>
      <c r="Y1183">
        <f t="shared" ca="1" si="753"/>
        <v>0</v>
      </c>
      <c r="Z1183">
        <f t="shared" ca="1" si="754"/>
        <v>0</v>
      </c>
      <c r="AA1183">
        <f t="shared" ca="1" si="755"/>
        <v>0</v>
      </c>
      <c r="AB1183">
        <f t="shared" ca="1" si="756"/>
        <v>4</v>
      </c>
      <c r="AK1183" t="str">
        <f t="shared" si="758"/>
        <v>January 3, 2024</v>
      </c>
      <c r="AL1183">
        <f t="shared" ca="1" si="759"/>
        <v>0</v>
      </c>
      <c r="AM1183">
        <f t="shared" ca="1" si="760"/>
        <v>7.24</v>
      </c>
      <c r="AN1183">
        <f t="shared" ca="1" si="761"/>
        <v>0</v>
      </c>
      <c r="AO1183">
        <f t="shared" ca="1" si="762"/>
        <v>0</v>
      </c>
      <c r="AX1183" t="str">
        <f t="shared" si="766"/>
        <v>January 3, 2024</v>
      </c>
      <c r="AY1183">
        <f t="shared" ca="1" si="767"/>
        <v>5.52</v>
      </c>
    </row>
    <row r="1184" spans="1:51">
      <c r="A1184" s="17">
        <v>1168</v>
      </c>
      <c r="B1184" s="17" t="str">
        <f t="shared" si="768"/>
        <v>January 3, 2024</v>
      </c>
      <c r="C1184" s="17">
        <f t="shared" ca="1" si="769"/>
        <v>4</v>
      </c>
      <c r="D1184" s="17" t="str">
        <f t="shared" ca="1" si="745"/>
        <v>France</v>
      </c>
      <c r="E1184" s="17" t="str">
        <f t="shared" ca="1" si="757"/>
        <v>Paris</v>
      </c>
      <c r="F1184" s="17">
        <f t="shared" ca="1" si="770"/>
        <v>4</v>
      </c>
      <c r="G1184" s="17" t="str">
        <f t="shared" ca="1" si="737"/>
        <v>Mocktails</v>
      </c>
      <c r="H1184" s="17">
        <f t="shared" ca="1" si="738"/>
        <v>6.88</v>
      </c>
      <c r="J1184" s="36" t="str">
        <f t="shared" si="746"/>
        <v>January 3, 2024</v>
      </c>
      <c r="K1184" s="37">
        <f t="shared" ca="1" si="747"/>
        <v>0</v>
      </c>
      <c r="L1184" s="37">
        <f t="shared" ca="1" si="748"/>
        <v>0</v>
      </c>
      <c r="M1184" s="37">
        <f t="shared" ca="1" si="749"/>
        <v>0</v>
      </c>
      <c r="N1184" s="37">
        <f t="shared" ca="1" si="750"/>
        <v>6.88</v>
      </c>
      <c r="O1184" s="38">
        <f t="shared" ca="1" si="751"/>
        <v>0</v>
      </c>
      <c r="X1184" t="str">
        <f t="shared" si="752"/>
        <v>January 3, 2024</v>
      </c>
      <c r="Y1184">
        <f t="shared" ca="1" si="753"/>
        <v>0</v>
      </c>
      <c r="Z1184">
        <f t="shared" ca="1" si="754"/>
        <v>0</v>
      </c>
      <c r="AA1184">
        <f t="shared" ca="1" si="755"/>
        <v>6.88</v>
      </c>
      <c r="AB1184">
        <f t="shared" ca="1" si="756"/>
        <v>0</v>
      </c>
      <c r="AK1184" t="str">
        <f t="shared" si="758"/>
        <v>January 3, 2024</v>
      </c>
      <c r="AL1184">
        <f t="shared" ca="1" si="759"/>
        <v>4</v>
      </c>
      <c r="AM1184">
        <f t="shared" ca="1" si="760"/>
        <v>0</v>
      </c>
      <c r="AN1184">
        <f t="shared" ca="1" si="761"/>
        <v>0</v>
      </c>
      <c r="AO1184">
        <f t="shared" ca="1" si="762"/>
        <v>0</v>
      </c>
      <c r="AX1184" t="str">
        <f t="shared" si="766"/>
        <v>January 3, 2024</v>
      </c>
      <c r="AY1184">
        <f t="shared" ca="1" si="767"/>
        <v>7.24</v>
      </c>
    </row>
    <row r="1185" spans="1:51">
      <c r="A1185" s="17">
        <v>1169</v>
      </c>
      <c r="B1185" s="17" t="str">
        <f t="shared" si="768"/>
        <v>January 3, 2024</v>
      </c>
      <c r="C1185" s="17">
        <f t="shared" ca="1" si="769"/>
        <v>4</v>
      </c>
      <c r="D1185" s="17" t="str">
        <f t="shared" ca="1" si="745"/>
        <v>France</v>
      </c>
      <c r="E1185" s="17" t="str">
        <f t="shared" ca="1" si="757"/>
        <v>Paris</v>
      </c>
      <c r="F1185" s="17">
        <f t="shared" ca="1" si="770"/>
        <v>4</v>
      </c>
      <c r="G1185" s="17" t="str">
        <f t="shared" ca="1" si="737"/>
        <v>Mocktails</v>
      </c>
      <c r="H1185" s="17">
        <f t="shared" ca="1" si="738"/>
        <v>6.88</v>
      </c>
      <c r="J1185" s="33" t="str">
        <f t="shared" si="746"/>
        <v>January 3, 2024</v>
      </c>
      <c r="K1185" s="34">
        <f t="shared" ca="1" si="747"/>
        <v>0</v>
      </c>
      <c r="L1185" s="34">
        <f t="shared" ca="1" si="748"/>
        <v>0</v>
      </c>
      <c r="M1185" s="34">
        <f t="shared" ca="1" si="749"/>
        <v>0</v>
      </c>
      <c r="N1185" s="34">
        <f t="shared" ca="1" si="750"/>
        <v>6.88</v>
      </c>
      <c r="O1185" s="35">
        <f t="shared" ca="1" si="751"/>
        <v>0</v>
      </c>
      <c r="X1185" t="str">
        <f t="shared" si="752"/>
        <v>January 3, 2024</v>
      </c>
      <c r="Y1185">
        <f t="shared" ca="1" si="753"/>
        <v>0</v>
      </c>
      <c r="Z1185">
        <f t="shared" ca="1" si="754"/>
        <v>0</v>
      </c>
      <c r="AA1185">
        <f t="shared" ca="1" si="755"/>
        <v>6.88</v>
      </c>
      <c r="AB1185">
        <f t="shared" ca="1" si="756"/>
        <v>0</v>
      </c>
      <c r="AK1185" t="str">
        <f t="shared" si="758"/>
        <v>January 3, 2024</v>
      </c>
      <c r="AL1185">
        <f t="shared" ca="1" si="759"/>
        <v>0</v>
      </c>
      <c r="AM1185">
        <f t="shared" ca="1" si="760"/>
        <v>0</v>
      </c>
      <c r="AN1185">
        <f t="shared" ca="1" si="761"/>
        <v>0</v>
      </c>
      <c r="AO1185">
        <f t="shared" ca="1" si="762"/>
        <v>6.88</v>
      </c>
      <c r="AX1185" t="str">
        <f t="shared" si="766"/>
        <v>January 3, 2024</v>
      </c>
      <c r="AY1185">
        <f t="shared" ca="1" si="767"/>
        <v>4</v>
      </c>
    </row>
    <row r="1186" spans="1:51">
      <c r="A1186" s="17">
        <v>1170</v>
      </c>
      <c r="B1186" s="17" t="str">
        <f t="shared" si="768"/>
        <v>January 3, 2024</v>
      </c>
      <c r="C1186" s="17">
        <f t="shared" ca="1" si="769"/>
        <v>2</v>
      </c>
      <c r="D1186" s="17" t="str">
        <f t="shared" ca="1" si="745"/>
        <v>Canada</v>
      </c>
      <c r="E1186" s="17" t="str">
        <f t="shared" ca="1" si="757"/>
        <v>Toronto</v>
      </c>
      <c r="F1186" s="17">
        <f t="shared" ca="1" si="770"/>
        <v>1</v>
      </c>
      <c r="G1186" s="17" t="str">
        <f t="shared" ca="1" si="737"/>
        <v>Coffee</v>
      </c>
      <c r="H1186" s="17">
        <f t="shared" ca="1" si="738"/>
        <v>4</v>
      </c>
      <c r="J1186" s="36" t="str">
        <f t="shared" si="746"/>
        <v>January 3, 2024</v>
      </c>
      <c r="K1186" s="37">
        <f t="shared" ca="1" si="747"/>
        <v>0</v>
      </c>
      <c r="L1186" s="37">
        <f t="shared" ca="1" si="748"/>
        <v>4</v>
      </c>
      <c r="M1186" s="37">
        <f t="shared" ca="1" si="749"/>
        <v>0</v>
      </c>
      <c r="N1186" s="37">
        <f t="shared" ca="1" si="750"/>
        <v>0</v>
      </c>
      <c r="O1186" s="38">
        <f t="shared" ca="1" si="751"/>
        <v>0</v>
      </c>
      <c r="X1186" t="str">
        <f t="shared" si="752"/>
        <v>January 3, 2024</v>
      </c>
      <c r="Y1186">
        <f t="shared" ca="1" si="753"/>
        <v>4</v>
      </c>
      <c r="Z1186">
        <f t="shared" ca="1" si="754"/>
        <v>0</v>
      </c>
      <c r="AA1186">
        <f t="shared" ca="1" si="755"/>
        <v>0</v>
      </c>
      <c r="AB1186">
        <f t="shared" ca="1" si="756"/>
        <v>0</v>
      </c>
      <c r="AK1186" t="str">
        <f t="shared" si="758"/>
        <v>January 3, 2024</v>
      </c>
      <c r="AL1186">
        <f t="shared" ca="1" si="759"/>
        <v>0</v>
      </c>
      <c r="AM1186">
        <f t="shared" ca="1" si="760"/>
        <v>0</v>
      </c>
      <c r="AN1186">
        <f t="shared" ca="1" si="761"/>
        <v>0</v>
      </c>
      <c r="AO1186">
        <f t="shared" ca="1" si="762"/>
        <v>6.88</v>
      </c>
      <c r="AX1186" t="str">
        <f t="shared" si="766"/>
        <v>January 3, 2024</v>
      </c>
      <c r="AY1186">
        <f t="shared" ca="1" si="767"/>
        <v>6.88</v>
      </c>
    </row>
    <row r="1187" spans="1:51">
      <c r="A1187" s="17">
        <v>1171</v>
      </c>
      <c r="B1187" s="17" t="str">
        <f t="shared" si="768"/>
        <v>January 3, 2024</v>
      </c>
      <c r="C1187" s="17">
        <f t="shared" ca="1" si="769"/>
        <v>3</v>
      </c>
      <c r="D1187" s="17" t="str">
        <f t="shared" ca="1" si="745"/>
        <v>US</v>
      </c>
      <c r="E1187" s="17" t="str">
        <f t="shared" ca="1" si="757"/>
        <v>Orlando</v>
      </c>
      <c r="F1187" s="17">
        <f t="shared" ca="1" si="770"/>
        <v>1</v>
      </c>
      <c r="G1187" s="17" t="str">
        <f t="shared" ca="1" si="737"/>
        <v>Coffee</v>
      </c>
      <c r="H1187" s="17">
        <f t="shared" ca="1" si="738"/>
        <v>4</v>
      </c>
      <c r="J1187" s="33" t="str">
        <f t="shared" si="746"/>
        <v>January 3, 2024</v>
      </c>
      <c r="K1187" s="34">
        <f t="shared" ca="1" si="747"/>
        <v>0</v>
      </c>
      <c r="L1187" s="34">
        <f t="shared" ca="1" si="748"/>
        <v>0</v>
      </c>
      <c r="M1187" s="34">
        <f t="shared" ca="1" si="749"/>
        <v>4</v>
      </c>
      <c r="N1187" s="34">
        <f t="shared" ca="1" si="750"/>
        <v>0</v>
      </c>
      <c r="O1187" s="35">
        <f t="shared" ca="1" si="751"/>
        <v>0</v>
      </c>
      <c r="X1187" t="str">
        <f t="shared" si="752"/>
        <v>January 3, 2024</v>
      </c>
      <c r="Y1187">
        <f t="shared" ca="1" si="753"/>
        <v>0</v>
      </c>
      <c r="Z1187">
        <f t="shared" ca="1" si="754"/>
        <v>4</v>
      </c>
      <c r="AA1187">
        <f t="shared" ca="1" si="755"/>
        <v>0</v>
      </c>
      <c r="AB1187">
        <f t="shared" ca="1" si="756"/>
        <v>0</v>
      </c>
      <c r="AK1187" t="str">
        <f t="shared" si="758"/>
        <v>January 3, 2024</v>
      </c>
      <c r="AL1187">
        <f t="shared" ca="1" si="759"/>
        <v>4</v>
      </c>
      <c r="AM1187">
        <f t="shared" ca="1" si="760"/>
        <v>0</v>
      </c>
      <c r="AN1187">
        <f t="shared" ca="1" si="761"/>
        <v>0</v>
      </c>
      <c r="AO1187">
        <f t="shared" ca="1" si="762"/>
        <v>0</v>
      </c>
      <c r="AX1187" t="str">
        <f t="shared" si="766"/>
        <v>January 3, 2024</v>
      </c>
      <c r="AY1187">
        <f t="shared" ca="1" si="767"/>
        <v>6.88</v>
      </c>
    </row>
    <row r="1188" spans="1:51">
      <c r="A1188" s="17">
        <v>1172</v>
      </c>
      <c r="B1188" s="17" t="str">
        <f t="shared" si="768"/>
        <v>January 3, 2024</v>
      </c>
      <c r="C1188" s="17">
        <f t="shared" ca="1" si="769"/>
        <v>5</v>
      </c>
      <c r="D1188" s="17" t="str">
        <f t="shared" ca="1" si="745"/>
        <v>UK</v>
      </c>
      <c r="E1188" s="17" t="str">
        <f t="shared" ca="1" si="757"/>
        <v>London</v>
      </c>
      <c r="F1188" s="17">
        <f t="shared" ca="1" si="770"/>
        <v>1</v>
      </c>
      <c r="G1188" s="17" t="str">
        <f t="shared" ca="1" si="737"/>
        <v>Coffee</v>
      </c>
      <c r="H1188" s="17">
        <f t="shared" ca="1" si="738"/>
        <v>4</v>
      </c>
      <c r="J1188" s="36" t="str">
        <f t="shared" si="746"/>
        <v>January 3, 2024</v>
      </c>
      <c r="K1188" s="37">
        <f t="shared" ca="1" si="747"/>
        <v>0</v>
      </c>
      <c r="L1188" s="37">
        <f t="shared" ca="1" si="748"/>
        <v>0</v>
      </c>
      <c r="M1188" s="37">
        <f t="shared" ca="1" si="749"/>
        <v>0</v>
      </c>
      <c r="N1188" s="37">
        <f t="shared" ca="1" si="750"/>
        <v>0</v>
      </c>
      <c r="O1188" s="38">
        <f t="shared" ca="1" si="751"/>
        <v>4</v>
      </c>
      <c r="X1188" t="str">
        <f t="shared" si="752"/>
        <v>January 3, 2024</v>
      </c>
      <c r="Y1188">
        <f t="shared" ca="1" si="753"/>
        <v>0</v>
      </c>
      <c r="Z1188">
        <f t="shared" ca="1" si="754"/>
        <v>0</v>
      </c>
      <c r="AA1188">
        <f t="shared" ca="1" si="755"/>
        <v>0</v>
      </c>
      <c r="AB1188">
        <f t="shared" ca="1" si="756"/>
        <v>4</v>
      </c>
      <c r="AK1188" t="str">
        <f t="shared" si="758"/>
        <v>January 3, 2024</v>
      </c>
      <c r="AL1188">
        <f t="shared" ca="1" si="759"/>
        <v>4</v>
      </c>
      <c r="AM1188">
        <f t="shared" ca="1" si="760"/>
        <v>0</v>
      </c>
      <c r="AN1188">
        <f t="shared" ca="1" si="761"/>
        <v>0</v>
      </c>
      <c r="AO1188">
        <f t="shared" ca="1" si="762"/>
        <v>0</v>
      </c>
      <c r="AX1188" t="str">
        <f t="shared" si="766"/>
        <v>January 3, 2024</v>
      </c>
      <c r="AY1188">
        <f t="shared" ca="1" si="767"/>
        <v>4</v>
      </c>
    </row>
    <row r="1189" spans="1:51">
      <c r="A1189" s="17">
        <v>1173</v>
      </c>
      <c r="B1189" s="17" t="str">
        <f t="shared" si="768"/>
        <v>January 3, 2024</v>
      </c>
      <c r="C1189" s="17">
        <f t="shared" ca="1" si="769"/>
        <v>2</v>
      </c>
      <c r="D1189" s="17" t="str">
        <f t="shared" ca="1" si="745"/>
        <v>Canada</v>
      </c>
      <c r="E1189" s="17" t="str">
        <f t="shared" ca="1" si="757"/>
        <v>Toronto</v>
      </c>
      <c r="F1189" s="17">
        <f t="shared" ca="1" si="770"/>
        <v>1</v>
      </c>
      <c r="G1189" s="17" t="str">
        <f t="shared" ca="1" si="737"/>
        <v>Coffee</v>
      </c>
      <c r="H1189" s="17">
        <f t="shared" ca="1" si="738"/>
        <v>4</v>
      </c>
      <c r="J1189" s="33" t="str">
        <f t="shared" si="746"/>
        <v>January 3, 2024</v>
      </c>
      <c r="K1189" s="34">
        <f t="shared" ca="1" si="747"/>
        <v>0</v>
      </c>
      <c r="L1189" s="34">
        <f t="shared" ca="1" si="748"/>
        <v>4</v>
      </c>
      <c r="M1189" s="34">
        <f t="shared" ca="1" si="749"/>
        <v>0</v>
      </c>
      <c r="N1189" s="34">
        <f t="shared" ca="1" si="750"/>
        <v>0</v>
      </c>
      <c r="O1189" s="35">
        <f t="shared" ca="1" si="751"/>
        <v>0</v>
      </c>
      <c r="X1189" t="str">
        <f t="shared" si="752"/>
        <v>January 3, 2024</v>
      </c>
      <c r="Y1189">
        <f t="shared" ca="1" si="753"/>
        <v>4</v>
      </c>
      <c r="Z1189">
        <f t="shared" ca="1" si="754"/>
        <v>0</v>
      </c>
      <c r="AA1189">
        <f t="shared" ca="1" si="755"/>
        <v>0</v>
      </c>
      <c r="AB1189">
        <f t="shared" ca="1" si="756"/>
        <v>0</v>
      </c>
      <c r="AK1189" t="str">
        <f t="shared" si="758"/>
        <v>January 3, 2024</v>
      </c>
      <c r="AL1189">
        <f t="shared" ca="1" si="759"/>
        <v>4</v>
      </c>
      <c r="AM1189">
        <f t="shared" ca="1" si="760"/>
        <v>0</v>
      </c>
      <c r="AN1189">
        <f t="shared" ca="1" si="761"/>
        <v>0</v>
      </c>
      <c r="AO1189">
        <f t="shared" ca="1" si="762"/>
        <v>0</v>
      </c>
      <c r="AX1189" t="str">
        <f t="shared" si="766"/>
        <v>January 3, 2024</v>
      </c>
      <c r="AY1189">
        <f t="shared" ca="1" si="767"/>
        <v>4</v>
      </c>
    </row>
    <row r="1190" spans="1:51">
      <c r="A1190" s="17">
        <v>1174</v>
      </c>
      <c r="B1190" s="17" t="str">
        <f t="shared" si="768"/>
        <v>January 3, 2024</v>
      </c>
      <c r="C1190" s="17">
        <f t="shared" ca="1" si="769"/>
        <v>5</v>
      </c>
      <c r="D1190" s="17" t="str">
        <f t="shared" ca="1" si="745"/>
        <v>UK</v>
      </c>
      <c r="E1190" s="17" t="str">
        <f t="shared" ca="1" si="757"/>
        <v>London</v>
      </c>
      <c r="F1190" s="17">
        <f t="shared" ca="1" si="770"/>
        <v>4</v>
      </c>
      <c r="G1190" s="17" t="str">
        <f t="shared" ca="1" si="737"/>
        <v>Mocktails</v>
      </c>
      <c r="H1190" s="17">
        <f t="shared" ca="1" si="738"/>
        <v>6.88</v>
      </c>
      <c r="J1190" s="36" t="str">
        <f t="shared" si="746"/>
        <v>January 3, 2024</v>
      </c>
      <c r="K1190" s="37">
        <f t="shared" ca="1" si="747"/>
        <v>0</v>
      </c>
      <c r="L1190" s="37">
        <f t="shared" ca="1" si="748"/>
        <v>0</v>
      </c>
      <c r="M1190" s="37">
        <f t="shared" ca="1" si="749"/>
        <v>0</v>
      </c>
      <c r="N1190" s="37">
        <f t="shared" ca="1" si="750"/>
        <v>0</v>
      </c>
      <c r="O1190" s="38">
        <f t="shared" ca="1" si="751"/>
        <v>6.88</v>
      </c>
      <c r="X1190" t="str">
        <f t="shared" si="752"/>
        <v>January 3, 2024</v>
      </c>
      <c r="Y1190">
        <f t="shared" ca="1" si="753"/>
        <v>0</v>
      </c>
      <c r="Z1190">
        <f t="shared" ca="1" si="754"/>
        <v>0</v>
      </c>
      <c r="AA1190">
        <f t="shared" ca="1" si="755"/>
        <v>0</v>
      </c>
      <c r="AB1190">
        <f t="shared" ca="1" si="756"/>
        <v>6.88</v>
      </c>
      <c r="AK1190" t="str">
        <f t="shared" si="758"/>
        <v>January 3, 2024</v>
      </c>
      <c r="AL1190">
        <f t="shared" ca="1" si="759"/>
        <v>4</v>
      </c>
      <c r="AM1190">
        <f t="shared" ca="1" si="760"/>
        <v>0</v>
      </c>
      <c r="AN1190">
        <f t="shared" ca="1" si="761"/>
        <v>0</v>
      </c>
      <c r="AO1190">
        <f t="shared" ca="1" si="762"/>
        <v>0</v>
      </c>
      <c r="AX1190" t="str">
        <f t="shared" si="766"/>
        <v>January 3, 2024</v>
      </c>
      <c r="AY1190">
        <f t="shared" ca="1" si="767"/>
        <v>4</v>
      </c>
    </row>
    <row r="1191" spans="1:51">
      <c r="A1191" s="17">
        <v>1175</v>
      </c>
      <c r="B1191" s="17" t="str">
        <f t="shared" si="768"/>
        <v>January 3, 2024</v>
      </c>
      <c r="C1191" s="17">
        <f t="shared" ca="1" si="769"/>
        <v>2</v>
      </c>
      <c r="D1191" s="17" t="str">
        <f t="shared" ca="1" si="745"/>
        <v>Canada</v>
      </c>
      <c r="E1191" s="17" t="str">
        <f t="shared" ca="1" si="757"/>
        <v>Toronto</v>
      </c>
      <c r="F1191" s="17">
        <f t="shared" ca="1" si="770"/>
        <v>2</v>
      </c>
      <c r="G1191" s="17" t="str">
        <f t="shared" ca="1" si="737"/>
        <v>Ice Coffee</v>
      </c>
      <c r="H1191" s="17">
        <f t="shared" ca="1" si="738"/>
        <v>7.24</v>
      </c>
      <c r="J1191" s="33" t="str">
        <f t="shared" si="746"/>
        <v>January 3, 2024</v>
      </c>
      <c r="K1191" s="34">
        <f t="shared" ca="1" si="747"/>
        <v>0</v>
      </c>
      <c r="L1191" s="34">
        <f t="shared" ca="1" si="748"/>
        <v>7.24</v>
      </c>
      <c r="M1191" s="34">
        <f t="shared" ca="1" si="749"/>
        <v>0</v>
      </c>
      <c r="N1191" s="34">
        <f t="shared" ca="1" si="750"/>
        <v>0</v>
      </c>
      <c r="O1191" s="35">
        <f t="shared" ca="1" si="751"/>
        <v>0</v>
      </c>
      <c r="X1191" t="str">
        <f t="shared" si="752"/>
        <v>January 3, 2024</v>
      </c>
      <c r="Y1191">
        <f t="shared" ca="1" si="753"/>
        <v>7.24</v>
      </c>
      <c r="Z1191">
        <f t="shared" ca="1" si="754"/>
        <v>0</v>
      </c>
      <c r="AA1191">
        <f t="shared" ca="1" si="755"/>
        <v>0</v>
      </c>
      <c r="AB1191">
        <f t="shared" ca="1" si="756"/>
        <v>0</v>
      </c>
      <c r="AK1191" t="str">
        <f t="shared" si="758"/>
        <v>January 3, 2024</v>
      </c>
      <c r="AL1191">
        <f t="shared" ca="1" si="759"/>
        <v>0</v>
      </c>
      <c r="AM1191">
        <f t="shared" ca="1" si="760"/>
        <v>0</v>
      </c>
      <c r="AN1191">
        <f t="shared" ca="1" si="761"/>
        <v>0</v>
      </c>
      <c r="AO1191">
        <f t="shared" ca="1" si="762"/>
        <v>6.88</v>
      </c>
      <c r="AX1191" t="str">
        <f t="shared" si="766"/>
        <v>January 3, 2024</v>
      </c>
      <c r="AY1191">
        <f t="shared" ca="1" si="767"/>
        <v>4</v>
      </c>
    </row>
    <row r="1192" spans="1:51">
      <c r="A1192" s="17">
        <v>1176</v>
      </c>
      <c r="B1192" s="17" t="str">
        <f t="shared" ref="B1192:B1201" si="771">"January 3, 2024"</f>
        <v>January 3, 2024</v>
      </c>
      <c r="C1192" s="17">
        <f t="shared" ref="C1192:C1201" ca="1" si="772">RANDBETWEEN(1,5)</f>
        <v>4</v>
      </c>
      <c r="D1192" s="17" t="str">
        <f t="shared" ca="1" si="745"/>
        <v>France</v>
      </c>
      <c r="E1192" s="17" t="str">
        <f t="shared" ca="1" si="757"/>
        <v>Paris</v>
      </c>
      <c r="F1192" s="17">
        <f t="shared" ref="F1192:F1201" ca="1" si="773">RANDBETWEEN(1,4)</f>
        <v>1</v>
      </c>
      <c r="G1192" s="17" t="str">
        <f t="shared" ca="1" si="737"/>
        <v>Coffee</v>
      </c>
      <c r="H1192" s="17">
        <f t="shared" ca="1" si="738"/>
        <v>4</v>
      </c>
      <c r="J1192" s="36" t="str">
        <f t="shared" si="746"/>
        <v>January 3, 2024</v>
      </c>
      <c r="K1192" s="37">
        <f t="shared" ca="1" si="747"/>
        <v>0</v>
      </c>
      <c r="L1192" s="37">
        <f t="shared" ca="1" si="748"/>
        <v>0</v>
      </c>
      <c r="M1192" s="37">
        <f t="shared" ca="1" si="749"/>
        <v>0</v>
      </c>
      <c r="N1192" s="37">
        <f t="shared" ca="1" si="750"/>
        <v>4</v>
      </c>
      <c r="O1192" s="38">
        <f t="shared" ca="1" si="751"/>
        <v>0</v>
      </c>
      <c r="X1192" t="str">
        <f t="shared" si="752"/>
        <v>January 3, 2024</v>
      </c>
      <c r="Y1192">
        <f t="shared" ca="1" si="753"/>
        <v>0</v>
      </c>
      <c r="Z1192">
        <f t="shared" ca="1" si="754"/>
        <v>0</v>
      </c>
      <c r="AA1192">
        <f t="shared" ca="1" si="755"/>
        <v>4</v>
      </c>
      <c r="AB1192">
        <f t="shared" ca="1" si="756"/>
        <v>0</v>
      </c>
      <c r="AK1192" t="str">
        <f t="shared" si="758"/>
        <v>January 3, 2024</v>
      </c>
      <c r="AL1192">
        <f t="shared" ca="1" si="759"/>
        <v>0</v>
      </c>
      <c r="AM1192">
        <f t="shared" ca="1" si="760"/>
        <v>7.24</v>
      </c>
      <c r="AN1192">
        <f t="shared" ca="1" si="761"/>
        <v>0</v>
      </c>
      <c r="AO1192">
        <f t="shared" ca="1" si="762"/>
        <v>0</v>
      </c>
      <c r="AX1192" t="str">
        <f t="shared" si="766"/>
        <v>January 3, 2024</v>
      </c>
      <c r="AY1192">
        <f t="shared" ca="1" si="767"/>
        <v>6.88</v>
      </c>
    </row>
    <row r="1193" spans="1:51">
      <c r="A1193" s="17">
        <v>1177</v>
      </c>
      <c r="B1193" s="17" t="str">
        <f t="shared" si="771"/>
        <v>January 3, 2024</v>
      </c>
      <c r="C1193" s="17">
        <f t="shared" ca="1" si="772"/>
        <v>4</v>
      </c>
      <c r="D1193" s="17" t="str">
        <f t="shared" ca="1" si="745"/>
        <v>France</v>
      </c>
      <c r="E1193" s="17" t="str">
        <f t="shared" ca="1" si="757"/>
        <v>Paris</v>
      </c>
      <c r="F1193" s="17">
        <f t="shared" ca="1" si="773"/>
        <v>2</v>
      </c>
      <c r="G1193" s="17" t="str">
        <f t="shared" ca="1" si="737"/>
        <v>Ice Coffee</v>
      </c>
      <c r="H1193" s="17">
        <f t="shared" ca="1" si="738"/>
        <v>7.24</v>
      </c>
      <c r="J1193" s="33" t="str">
        <f t="shared" si="746"/>
        <v>January 3, 2024</v>
      </c>
      <c r="K1193" s="34">
        <f t="shared" ca="1" si="747"/>
        <v>0</v>
      </c>
      <c r="L1193" s="34">
        <f t="shared" ca="1" si="748"/>
        <v>0</v>
      </c>
      <c r="M1193" s="34">
        <f t="shared" ca="1" si="749"/>
        <v>0</v>
      </c>
      <c r="N1193" s="34">
        <f t="shared" ca="1" si="750"/>
        <v>7.24</v>
      </c>
      <c r="O1193" s="35">
        <f t="shared" ca="1" si="751"/>
        <v>0</v>
      </c>
      <c r="X1193" t="str">
        <f t="shared" si="752"/>
        <v>January 3, 2024</v>
      </c>
      <c r="Y1193">
        <f t="shared" ca="1" si="753"/>
        <v>0</v>
      </c>
      <c r="Z1193">
        <f t="shared" ca="1" si="754"/>
        <v>0</v>
      </c>
      <c r="AA1193">
        <f t="shared" ca="1" si="755"/>
        <v>7.24</v>
      </c>
      <c r="AB1193">
        <f t="shared" ca="1" si="756"/>
        <v>0</v>
      </c>
      <c r="AK1193" t="str">
        <f t="shared" si="758"/>
        <v>January 3, 2024</v>
      </c>
      <c r="AL1193">
        <f t="shared" ca="1" si="759"/>
        <v>4</v>
      </c>
      <c r="AM1193">
        <f t="shared" ca="1" si="760"/>
        <v>0</v>
      </c>
      <c r="AN1193">
        <f t="shared" ca="1" si="761"/>
        <v>0</v>
      </c>
      <c r="AO1193">
        <f t="shared" ca="1" si="762"/>
        <v>0</v>
      </c>
      <c r="AX1193" t="str">
        <f t="shared" si="766"/>
        <v>January 3, 2024</v>
      </c>
      <c r="AY1193">
        <f t="shared" ca="1" si="767"/>
        <v>7.24</v>
      </c>
    </row>
    <row r="1194" spans="1:51">
      <c r="A1194" s="17">
        <v>1178</v>
      </c>
      <c r="B1194" s="17" t="str">
        <f t="shared" si="771"/>
        <v>January 3, 2024</v>
      </c>
      <c r="C1194" s="17">
        <f t="shared" ca="1" si="772"/>
        <v>2</v>
      </c>
      <c r="D1194" s="17" t="str">
        <f t="shared" ca="1" si="745"/>
        <v>Canada</v>
      </c>
      <c r="E1194" s="17" t="str">
        <f t="shared" ca="1" si="757"/>
        <v>Toronto</v>
      </c>
      <c r="F1194" s="17">
        <f t="shared" ca="1" si="773"/>
        <v>3</v>
      </c>
      <c r="G1194" s="17" t="str">
        <f t="shared" ca="1" si="737"/>
        <v>Tea</v>
      </c>
      <c r="H1194" s="17">
        <f t="shared" ca="1" si="738"/>
        <v>5.52</v>
      </c>
      <c r="J1194" s="36" t="str">
        <f t="shared" si="746"/>
        <v>January 3, 2024</v>
      </c>
      <c r="K1194" s="37">
        <f t="shared" ca="1" si="747"/>
        <v>0</v>
      </c>
      <c r="L1194" s="37">
        <f t="shared" ca="1" si="748"/>
        <v>5.52</v>
      </c>
      <c r="M1194" s="37">
        <f t="shared" ca="1" si="749"/>
        <v>0</v>
      </c>
      <c r="N1194" s="37">
        <f t="shared" ca="1" si="750"/>
        <v>0</v>
      </c>
      <c r="O1194" s="38">
        <f t="shared" ca="1" si="751"/>
        <v>0</v>
      </c>
      <c r="X1194" t="str">
        <f t="shared" si="752"/>
        <v>January 3, 2024</v>
      </c>
      <c r="Y1194">
        <f t="shared" ca="1" si="753"/>
        <v>5.52</v>
      </c>
      <c r="Z1194">
        <f t="shared" ca="1" si="754"/>
        <v>0</v>
      </c>
      <c r="AA1194">
        <f t="shared" ca="1" si="755"/>
        <v>0</v>
      </c>
      <c r="AB1194">
        <f t="shared" ca="1" si="756"/>
        <v>0</v>
      </c>
      <c r="AK1194" t="str">
        <f t="shared" si="758"/>
        <v>January 3, 2024</v>
      </c>
      <c r="AL1194">
        <f t="shared" ca="1" si="759"/>
        <v>0</v>
      </c>
      <c r="AM1194">
        <f t="shared" ca="1" si="760"/>
        <v>7.24</v>
      </c>
      <c r="AN1194">
        <f t="shared" ca="1" si="761"/>
        <v>0</v>
      </c>
      <c r="AO1194">
        <f t="shared" ca="1" si="762"/>
        <v>0</v>
      </c>
      <c r="AX1194" t="str">
        <f t="shared" si="766"/>
        <v>January 3, 2024</v>
      </c>
      <c r="AY1194">
        <f t="shared" ca="1" si="767"/>
        <v>4</v>
      </c>
    </row>
    <row r="1195" spans="1:51">
      <c r="A1195" s="17">
        <v>1179</v>
      </c>
      <c r="B1195" s="17" t="str">
        <f t="shared" si="771"/>
        <v>January 3, 2024</v>
      </c>
      <c r="C1195" s="17">
        <f t="shared" ca="1" si="772"/>
        <v>1</v>
      </c>
      <c r="D1195" s="17" t="str">
        <f t="shared" ca="1" si="745"/>
        <v>Canada</v>
      </c>
      <c r="E1195" s="17" t="str">
        <f t="shared" ca="1" si="757"/>
        <v>Montreal</v>
      </c>
      <c r="F1195" s="17">
        <f t="shared" ca="1" si="773"/>
        <v>3</v>
      </c>
      <c r="G1195" s="17" t="str">
        <f t="shared" ca="1" si="737"/>
        <v>Tea</v>
      </c>
      <c r="H1195" s="17">
        <f t="shared" ca="1" si="738"/>
        <v>5.52</v>
      </c>
      <c r="J1195" s="33" t="str">
        <f t="shared" si="746"/>
        <v>January 3, 2024</v>
      </c>
      <c r="K1195" s="34">
        <f t="shared" ca="1" si="747"/>
        <v>5.52</v>
      </c>
      <c r="L1195" s="34">
        <f t="shared" ca="1" si="748"/>
        <v>0</v>
      </c>
      <c r="M1195" s="34">
        <f t="shared" ca="1" si="749"/>
        <v>0</v>
      </c>
      <c r="N1195" s="34">
        <f t="shared" ca="1" si="750"/>
        <v>0</v>
      </c>
      <c r="O1195" s="35">
        <f t="shared" ca="1" si="751"/>
        <v>0</v>
      </c>
      <c r="X1195" t="str">
        <f t="shared" si="752"/>
        <v>January 3, 2024</v>
      </c>
      <c r="Y1195">
        <f t="shared" ca="1" si="753"/>
        <v>5.52</v>
      </c>
      <c r="Z1195">
        <f t="shared" ca="1" si="754"/>
        <v>0</v>
      </c>
      <c r="AA1195">
        <f t="shared" ca="1" si="755"/>
        <v>0</v>
      </c>
      <c r="AB1195">
        <f t="shared" ca="1" si="756"/>
        <v>0</v>
      </c>
      <c r="AK1195" t="str">
        <f t="shared" si="758"/>
        <v>January 3, 2024</v>
      </c>
      <c r="AL1195">
        <f t="shared" ca="1" si="759"/>
        <v>0</v>
      </c>
      <c r="AM1195">
        <f t="shared" ca="1" si="760"/>
        <v>0</v>
      </c>
      <c r="AN1195">
        <f t="shared" ca="1" si="761"/>
        <v>5.52</v>
      </c>
      <c r="AO1195">
        <f t="shared" ca="1" si="762"/>
        <v>0</v>
      </c>
      <c r="AX1195" t="str">
        <f t="shared" si="766"/>
        <v>January 3, 2024</v>
      </c>
      <c r="AY1195">
        <f t="shared" ca="1" si="767"/>
        <v>7.24</v>
      </c>
    </row>
    <row r="1196" spans="1:51">
      <c r="A1196" s="17">
        <v>1180</v>
      </c>
      <c r="B1196" s="17" t="str">
        <f t="shared" si="771"/>
        <v>January 3, 2024</v>
      </c>
      <c r="C1196" s="17">
        <f t="shared" ca="1" si="772"/>
        <v>2</v>
      </c>
      <c r="D1196" s="17" t="str">
        <f t="shared" ca="1" si="745"/>
        <v>Canada</v>
      </c>
      <c r="E1196" s="17" t="str">
        <f t="shared" ca="1" si="757"/>
        <v>Toronto</v>
      </c>
      <c r="F1196" s="17">
        <f t="shared" ca="1" si="773"/>
        <v>4</v>
      </c>
      <c r="G1196" s="17" t="str">
        <f t="shared" ca="1" si="737"/>
        <v>Mocktails</v>
      </c>
      <c r="H1196" s="17">
        <f t="shared" ca="1" si="738"/>
        <v>6.88</v>
      </c>
      <c r="J1196" s="36" t="str">
        <f t="shared" si="746"/>
        <v>January 3, 2024</v>
      </c>
      <c r="K1196" s="37">
        <f t="shared" ca="1" si="747"/>
        <v>0</v>
      </c>
      <c r="L1196" s="37">
        <f t="shared" ca="1" si="748"/>
        <v>6.88</v>
      </c>
      <c r="M1196" s="37">
        <f t="shared" ca="1" si="749"/>
        <v>0</v>
      </c>
      <c r="N1196" s="37">
        <f t="shared" ca="1" si="750"/>
        <v>0</v>
      </c>
      <c r="O1196" s="38">
        <f t="shared" ca="1" si="751"/>
        <v>0</v>
      </c>
      <c r="X1196" t="str">
        <f t="shared" si="752"/>
        <v>January 3, 2024</v>
      </c>
      <c r="Y1196">
        <f t="shared" ca="1" si="753"/>
        <v>6.88</v>
      </c>
      <c r="Z1196">
        <f t="shared" ca="1" si="754"/>
        <v>0</v>
      </c>
      <c r="AA1196">
        <f t="shared" ca="1" si="755"/>
        <v>0</v>
      </c>
      <c r="AB1196">
        <f t="shared" ca="1" si="756"/>
        <v>0</v>
      </c>
      <c r="AK1196" t="str">
        <f t="shared" si="758"/>
        <v>January 3, 2024</v>
      </c>
      <c r="AL1196">
        <f t="shared" ca="1" si="759"/>
        <v>0</v>
      </c>
      <c r="AM1196">
        <f t="shared" ca="1" si="760"/>
        <v>0</v>
      </c>
      <c r="AN1196">
        <f t="shared" ca="1" si="761"/>
        <v>5.52</v>
      </c>
      <c r="AO1196">
        <f t="shared" ca="1" si="762"/>
        <v>0</v>
      </c>
      <c r="AX1196" t="str">
        <f t="shared" si="766"/>
        <v>January 3, 2024</v>
      </c>
      <c r="AY1196">
        <f t="shared" ca="1" si="767"/>
        <v>5.52</v>
      </c>
    </row>
    <row r="1197" spans="1:51">
      <c r="A1197" s="17">
        <v>1181</v>
      </c>
      <c r="B1197" s="17" t="str">
        <f t="shared" si="771"/>
        <v>January 3, 2024</v>
      </c>
      <c r="C1197" s="17">
        <f t="shared" ca="1" si="772"/>
        <v>4</v>
      </c>
      <c r="D1197" s="17" t="str">
        <f t="shared" ca="1" si="745"/>
        <v>France</v>
      </c>
      <c r="E1197" s="17" t="str">
        <f t="shared" ca="1" si="757"/>
        <v>Paris</v>
      </c>
      <c r="F1197" s="17">
        <f t="shared" ca="1" si="773"/>
        <v>3</v>
      </c>
      <c r="G1197" s="17" t="str">
        <f t="shared" ca="1" si="737"/>
        <v>Tea</v>
      </c>
      <c r="H1197" s="17">
        <f t="shared" ca="1" si="738"/>
        <v>5.52</v>
      </c>
      <c r="J1197" s="33" t="str">
        <f t="shared" si="746"/>
        <v>January 3, 2024</v>
      </c>
      <c r="K1197" s="34">
        <f t="shared" ca="1" si="747"/>
        <v>0</v>
      </c>
      <c r="L1197" s="34">
        <f t="shared" ca="1" si="748"/>
        <v>0</v>
      </c>
      <c r="M1197" s="34">
        <f t="shared" ca="1" si="749"/>
        <v>0</v>
      </c>
      <c r="N1197" s="34">
        <f t="shared" ca="1" si="750"/>
        <v>5.52</v>
      </c>
      <c r="O1197" s="35">
        <f t="shared" ca="1" si="751"/>
        <v>0</v>
      </c>
      <c r="X1197" t="str">
        <f t="shared" si="752"/>
        <v>January 3, 2024</v>
      </c>
      <c r="Y1197">
        <f t="shared" ca="1" si="753"/>
        <v>0</v>
      </c>
      <c r="Z1197">
        <f t="shared" ca="1" si="754"/>
        <v>0</v>
      </c>
      <c r="AA1197">
        <f t="shared" ca="1" si="755"/>
        <v>5.52</v>
      </c>
      <c r="AB1197">
        <f t="shared" ca="1" si="756"/>
        <v>0</v>
      </c>
      <c r="AK1197" t="str">
        <f t="shared" si="758"/>
        <v>January 3, 2024</v>
      </c>
      <c r="AL1197">
        <f t="shared" ca="1" si="759"/>
        <v>0</v>
      </c>
      <c r="AM1197">
        <f t="shared" ca="1" si="760"/>
        <v>0</v>
      </c>
      <c r="AN1197">
        <f t="shared" ca="1" si="761"/>
        <v>0</v>
      </c>
      <c r="AO1197">
        <f t="shared" ca="1" si="762"/>
        <v>6.88</v>
      </c>
      <c r="AX1197" t="str">
        <f t="shared" si="766"/>
        <v>January 3, 2024</v>
      </c>
      <c r="AY1197">
        <f t="shared" ca="1" si="767"/>
        <v>5.52</v>
      </c>
    </row>
    <row r="1198" spans="1:51">
      <c r="A1198" s="17">
        <v>1182</v>
      </c>
      <c r="B1198" s="17" t="str">
        <f t="shared" si="771"/>
        <v>January 3, 2024</v>
      </c>
      <c r="C1198" s="17">
        <f t="shared" ca="1" si="772"/>
        <v>3</v>
      </c>
      <c r="D1198" s="17" t="str">
        <f t="shared" ca="1" si="745"/>
        <v>US</v>
      </c>
      <c r="E1198" s="17" t="str">
        <f t="shared" ca="1" si="757"/>
        <v>Orlando</v>
      </c>
      <c r="F1198" s="17">
        <f t="shared" ca="1" si="773"/>
        <v>1</v>
      </c>
      <c r="G1198" s="17" t="str">
        <f t="shared" ca="1" si="737"/>
        <v>Coffee</v>
      </c>
      <c r="H1198" s="17">
        <f t="shared" ca="1" si="738"/>
        <v>4</v>
      </c>
      <c r="J1198" s="36" t="str">
        <f t="shared" si="746"/>
        <v>January 3, 2024</v>
      </c>
      <c r="K1198" s="37">
        <f t="shared" ca="1" si="747"/>
        <v>0</v>
      </c>
      <c r="L1198" s="37">
        <f t="shared" ca="1" si="748"/>
        <v>0</v>
      </c>
      <c r="M1198" s="37">
        <f t="shared" ca="1" si="749"/>
        <v>4</v>
      </c>
      <c r="N1198" s="37">
        <f t="shared" ca="1" si="750"/>
        <v>0</v>
      </c>
      <c r="O1198" s="38">
        <f t="shared" ca="1" si="751"/>
        <v>0</v>
      </c>
      <c r="X1198" t="str">
        <f t="shared" si="752"/>
        <v>January 3, 2024</v>
      </c>
      <c r="Y1198">
        <f t="shared" ca="1" si="753"/>
        <v>0</v>
      </c>
      <c r="Z1198">
        <f t="shared" ca="1" si="754"/>
        <v>4</v>
      </c>
      <c r="AA1198">
        <f t="shared" ca="1" si="755"/>
        <v>0</v>
      </c>
      <c r="AB1198">
        <f t="shared" ca="1" si="756"/>
        <v>0</v>
      </c>
      <c r="AK1198" t="str">
        <f t="shared" si="758"/>
        <v>January 3, 2024</v>
      </c>
      <c r="AL1198">
        <f t="shared" ca="1" si="759"/>
        <v>0</v>
      </c>
      <c r="AM1198">
        <f t="shared" ca="1" si="760"/>
        <v>0</v>
      </c>
      <c r="AN1198">
        <f t="shared" ca="1" si="761"/>
        <v>5.52</v>
      </c>
      <c r="AO1198">
        <f t="shared" ca="1" si="762"/>
        <v>0</v>
      </c>
      <c r="AX1198" t="str">
        <f t="shared" si="766"/>
        <v>January 3, 2024</v>
      </c>
      <c r="AY1198">
        <f t="shared" ca="1" si="767"/>
        <v>6.88</v>
      </c>
    </row>
    <row r="1199" spans="1:51">
      <c r="A1199" s="17">
        <v>1183</v>
      </c>
      <c r="B1199" s="17" t="str">
        <f t="shared" si="771"/>
        <v>January 3, 2024</v>
      </c>
      <c r="C1199" s="17">
        <f t="shared" ca="1" si="772"/>
        <v>3</v>
      </c>
      <c r="D1199" s="17" t="str">
        <f t="shared" ca="1" si="745"/>
        <v>US</v>
      </c>
      <c r="E1199" s="17" t="str">
        <f t="shared" ca="1" si="757"/>
        <v>Orlando</v>
      </c>
      <c r="F1199" s="17">
        <f t="shared" ca="1" si="773"/>
        <v>1</v>
      </c>
      <c r="G1199" s="17" t="str">
        <f t="shared" ca="1" si="737"/>
        <v>Coffee</v>
      </c>
      <c r="H1199" s="17">
        <f t="shared" ca="1" si="738"/>
        <v>4</v>
      </c>
      <c r="J1199" s="33" t="str">
        <f t="shared" si="746"/>
        <v>January 3, 2024</v>
      </c>
      <c r="K1199" s="34">
        <f t="shared" ca="1" si="747"/>
        <v>0</v>
      </c>
      <c r="L1199" s="34">
        <f t="shared" ca="1" si="748"/>
        <v>0</v>
      </c>
      <c r="M1199" s="34">
        <f t="shared" ca="1" si="749"/>
        <v>4</v>
      </c>
      <c r="N1199" s="34">
        <f t="shared" ca="1" si="750"/>
        <v>0</v>
      </c>
      <c r="O1199" s="35">
        <f t="shared" ca="1" si="751"/>
        <v>0</v>
      </c>
      <c r="X1199" t="str">
        <f t="shared" si="752"/>
        <v>January 3, 2024</v>
      </c>
      <c r="Y1199">
        <f t="shared" ca="1" si="753"/>
        <v>0</v>
      </c>
      <c r="Z1199">
        <f t="shared" ca="1" si="754"/>
        <v>4</v>
      </c>
      <c r="AA1199">
        <f t="shared" ca="1" si="755"/>
        <v>0</v>
      </c>
      <c r="AB1199">
        <f t="shared" ca="1" si="756"/>
        <v>0</v>
      </c>
      <c r="AK1199" t="str">
        <f t="shared" si="758"/>
        <v>January 3, 2024</v>
      </c>
      <c r="AL1199">
        <f t="shared" ca="1" si="759"/>
        <v>4</v>
      </c>
      <c r="AM1199">
        <f t="shared" ca="1" si="760"/>
        <v>0</v>
      </c>
      <c r="AN1199">
        <f t="shared" ca="1" si="761"/>
        <v>0</v>
      </c>
      <c r="AO1199">
        <f t="shared" ca="1" si="762"/>
        <v>0</v>
      </c>
      <c r="AX1199" t="str">
        <f t="shared" si="766"/>
        <v>January 3, 2024</v>
      </c>
      <c r="AY1199">
        <f t="shared" ca="1" si="767"/>
        <v>5.52</v>
      </c>
    </row>
    <row r="1200" spans="1:51">
      <c r="A1200" s="17">
        <v>1184</v>
      </c>
      <c r="B1200" s="17" t="str">
        <f t="shared" si="771"/>
        <v>January 3, 2024</v>
      </c>
      <c r="C1200" s="17">
        <f t="shared" ca="1" si="772"/>
        <v>2</v>
      </c>
      <c r="D1200" s="17" t="str">
        <f t="shared" ca="1" si="745"/>
        <v>Canada</v>
      </c>
      <c r="E1200" s="17" t="str">
        <f t="shared" ca="1" si="757"/>
        <v>Toronto</v>
      </c>
      <c r="F1200" s="17">
        <f t="shared" ca="1" si="773"/>
        <v>3</v>
      </c>
      <c r="G1200" s="17" t="str">
        <f t="shared" ca="1" si="737"/>
        <v>Tea</v>
      </c>
      <c r="H1200" s="17">
        <f t="shared" ca="1" si="738"/>
        <v>5.52</v>
      </c>
      <c r="J1200" s="36" t="str">
        <f t="shared" si="746"/>
        <v>January 3, 2024</v>
      </c>
      <c r="K1200" s="37">
        <f t="shared" ca="1" si="747"/>
        <v>0</v>
      </c>
      <c r="L1200" s="37">
        <f t="shared" ca="1" si="748"/>
        <v>5.52</v>
      </c>
      <c r="M1200" s="37">
        <f t="shared" ca="1" si="749"/>
        <v>0</v>
      </c>
      <c r="N1200" s="37">
        <f t="shared" ca="1" si="750"/>
        <v>0</v>
      </c>
      <c r="O1200" s="38">
        <f t="shared" ca="1" si="751"/>
        <v>0</v>
      </c>
      <c r="X1200" t="str">
        <f t="shared" si="752"/>
        <v>January 3, 2024</v>
      </c>
      <c r="Y1200">
        <f t="shared" ca="1" si="753"/>
        <v>5.52</v>
      </c>
      <c r="Z1200">
        <f t="shared" ca="1" si="754"/>
        <v>0</v>
      </c>
      <c r="AA1200">
        <f t="shared" ca="1" si="755"/>
        <v>0</v>
      </c>
      <c r="AB1200">
        <f t="shared" ca="1" si="756"/>
        <v>0</v>
      </c>
      <c r="AK1200" t="str">
        <f t="shared" si="758"/>
        <v>January 3, 2024</v>
      </c>
      <c r="AL1200">
        <f t="shared" ca="1" si="759"/>
        <v>4</v>
      </c>
      <c r="AM1200">
        <f t="shared" ca="1" si="760"/>
        <v>0</v>
      </c>
      <c r="AN1200">
        <f t="shared" ca="1" si="761"/>
        <v>0</v>
      </c>
      <c r="AO1200">
        <f t="shared" ca="1" si="762"/>
        <v>0</v>
      </c>
      <c r="AX1200" t="str">
        <f t="shared" si="766"/>
        <v>January 3, 2024</v>
      </c>
      <c r="AY1200">
        <f t="shared" ca="1" si="767"/>
        <v>4</v>
      </c>
    </row>
    <row r="1201" spans="1:51">
      <c r="A1201" s="17">
        <v>1185</v>
      </c>
      <c r="B1201" s="17" t="str">
        <f t="shared" si="771"/>
        <v>January 3, 2024</v>
      </c>
      <c r="C1201" s="17">
        <f t="shared" ca="1" si="772"/>
        <v>3</v>
      </c>
      <c r="D1201" s="17" t="str">
        <f t="shared" ca="1" si="745"/>
        <v>US</v>
      </c>
      <c r="E1201" s="17" t="str">
        <f t="shared" ca="1" si="757"/>
        <v>Orlando</v>
      </c>
      <c r="F1201" s="17">
        <f t="shared" ca="1" si="773"/>
        <v>3</v>
      </c>
      <c r="G1201" s="17" t="str">
        <f t="shared" ca="1" si="737"/>
        <v>Tea</v>
      </c>
      <c r="H1201" s="17">
        <f t="shared" ca="1" si="738"/>
        <v>5.52</v>
      </c>
      <c r="J1201" s="33" t="str">
        <f t="shared" si="746"/>
        <v>January 3, 2024</v>
      </c>
      <c r="K1201" s="34">
        <f t="shared" ca="1" si="747"/>
        <v>0</v>
      </c>
      <c r="L1201" s="34">
        <f t="shared" ca="1" si="748"/>
        <v>0</v>
      </c>
      <c r="M1201" s="34">
        <f t="shared" ca="1" si="749"/>
        <v>5.52</v>
      </c>
      <c r="N1201" s="34">
        <f t="shared" ca="1" si="750"/>
        <v>0</v>
      </c>
      <c r="O1201" s="35">
        <f t="shared" ca="1" si="751"/>
        <v>0</v>
      </c>
      <c r="X1201" t="str">
        <f t="shared" si="752"/>
        <v>January 3, 2024</v>
      </c>
      <c r="Y1201">
        <f t="shared" ca="1" si="753"/>
        <v>0</v>
      </c>
      <c r="Z1201">
        <f t="shared" ca="1" si="754"/>
        <v>5.52</v>
      </c>
      <c r="AA1201">
        <f t="shared" ca="1" si="755"/>
        <v>0</v>
      </c>
      <c r="AB1201">
        <f t="shared" ca="1" si="756"/>
        <v>0</v>
      </c>
      <c r="AK1201" t="str">
        <f t="shared" si="758"/>
        <v>January 3, 2024</v>
      </c>
      <c r="AL1201">
        <f t="shared" ca="1" si="759"/>
        <v>0</v>
      </c>
      <c r="AM1201">
        <f t="shared" ca="1" si="760"/>
        <v>0</v>
      </c>
      <c r="AN1201">
        <f t="shared" ca="1" si="761"/>
        <v>5.52</v>
      </c>
      <c r="AO1201">
        <f t="shared" ca="1" si="762"/>
        <v>0</v>
      </c>
      <c r="AX1201" t="str">
        <f t="shared" si="766"/>
        <v>January 3, 2024</v>
      </c>
      <c r="AY1201">
        <f t="shared" ca="1" si="767"/>
        <v>4</v>
      </c>
    </row>
    <row r="1202" spans="1:51">
      <c r="A1202" s="17">
        <v>1186</v>
      </c>
      <c r="B1202" s="17" t="str">
        <f t="shared" ref="B1202:B1211" si="774">"January 3, 2024"</f>
        <v>January 3, 2024</v>
      </c>
      <c r="C1202" s="17">
        <f t="shared" ref="C1202:C1211" ca="1" si="775">RANDBETWEEN(1,5)</f>
        <v>4</v>
      </c>
      <c r="D1202" s="17" t="str">
        <f t="shared" ca="1" si="745"/>
        <v>France</v>
      </c>
      <c r="E1202" s="17" t="str">
        <f t="shared" ca="1" si="757"/>
        <v>Paris</v>
      </c>
      <c r="F1202" s="17">
        <f t="shared" ref="F1202:F1211" ca="1" si="776">RANDBETWEEN(1,4)</f>
        <v>1</v>
      </c>
      <c r="G1202" s="17" t="str">
        <f t="shared" ca="1" si="737"/>
        <v>Coffee</v>
      </c>
      <c r="H1202" s="17">
        <f t="shared" ca="1" si="738"/>
        <v>4</v>
      </c>
      <c r="J1202" s="36" t="str">
        <f t="shared" si="746"/>
        <v>January 3, 2024</v>
      </c>
      <c r="K1202" s="37">
        <f t="shared" ca="1" si="747"/>
        <v>0</v>
      </c>
      <c r="L1202" s="37">
        <f t="shared" ca="1" si="748"/>
        <v>0</v>
      </c>
      <c r="M1202" s="37">
        <f t="shared" ca="1" si="749"/>
        <v>0</v>
      </c>
      <c r="N1202" s="37">
        <f t="shared" ca="1" si="750"/>
        <v>4</v>
      </c>
      <c r="O1202" s="38">
        <f t="shared" ca="1" si="751"/>
        <v>0</v>
      </c>
      <c r="X1202" t="str">
        <f t="shared" si="752"/>
        <v>January 3, 2024</v>
      </c>
      <c r="Y1202">
        <f t="shared" ca="1" si="753"/>
        <v>0</v>
      </c>
      <c r="Z1202">
        <f t="shared" ca="1" si="754"/>
        <v>0</v>
      </c>
      <c r="AA1202">
        <f t="shared" ca="1" si="755"/>
        <v>4</v>
      </c>
      <c r="AB1202">
        <f t="shared" ca="1" si="756"/>
        <v>0</v>
      </c>
      <c r="AK1202" t="str">
        <f t="shared" si="758"/>
        <v>January 3, 2024</v>
      </c>
      <c r="AL1202">
        <f t="shared" ca="1" si="759"/>
        <v>0</v>
      </c>
      <c r="AM1202">
        <f t="shared" ca="1" si="760"/>
        <v>0</v>
      </c>
      <c r="AN1202">
        <f t="shared" ca="1" si="761"/>
        <v>5.52</v>
      </c>
      <c r="AO1202">
        <f t="shared" ca="1" si="762"/>
        <v>0</v>
      </c>
      <c r="AX1202" t="str">
        <f t="shared" si="766"/>
        <v>January 3, 2024</v>
      </c>
      <c r="AY1202">
        <f t="shared" ca="1" si="767"/>
        <v>5.52</v>
      </c>
    </row>
    <row r="1203" spans="1:51">
      <c r="A1203" s="17">
        <v>1187</v>
      </c>
      <c r="B1203" s="17" t="str">
        <f t="shared" si="774"/>
        <v>January 3, 2024</v>
      </c>
      <c r="C1203" s="17">
        <f t="shared" ca="1" si="775"/>
        <v>5</v>
      </c>
      <c r="D1203" s="17" t="str">
        <f t="shared" ca="1" si="745"/>
        <v>UK</v>
      </c>
      <c r="E1203" s="17" t="str">
        <f t="shared" ca="1" si="757"/>
        <v>London</v>
      </c>
      <c r="F1203" s="17">
        <f t="shared" ca="1" si="776"/>
        <v>3</v>
      </c>
      <c r="G1203" s="17" t="str">
        <f t="shared" ca="1" si="737"/>
        <v>Tea</v>
      </c>
      <c r="H1203" s="17">
        <f t="shared" ca="1" si="738"/>
        <v>5.52</v>
      </c>
      <c r="J1203" s="33" t="str">
        <f t="shared" si="746"/>
        <v>January 3, 2024</v>
      </c>
      <c r="K1203" s="34">
        <f t="shared" ca="1" si="747"/>
        <v>0</v>
      </c>
      <c r="L1203" s="34">
        <f t="shared" ca="1" si="748"/>
        <v>0</v>
      </c>
      <c r="M1203" s="34">
        <f t="shared" ca="1" si="749"/>
        <v>0</v>
      </c>
      <c r="N1203" s="34">
        <f t="shared" ca="1" si="750"/>
        <v>0</v>
      </c>
      <c r="O1203" s="35">
        <f t="shared" ca="1" si="751"/>
        <v>5.52</v>
      </c>
      <c r="X1203" t="str">
        <f t="shared" si="752"/>
        <v>January 3, 2024</v>
      </c>
      <c r="Y1203">
        <f t="shared" ca="1" si="753"/>
        <v>0</v>
      </c>
      <c r="Z1203">
        <f t="shared" ca="1" si="754"/>
        <v>0</v>
      </c>
      <c r="AA1203">
        <f t="shared" ca="1" si="755"/>
        <v>0</v>
      </c>
      <c r="AB1203">
        <f t="shared" ca="1" si="756"/>
        <v>5.52</v>
      </c>
      <c r="AK1203" t="str">
        <f t="shared" si="758"/>
        <v>January 3, 2024</v>
      </c>
      <c r="AL1203">
        <f t="shared" ca="1" si="759"/>
        <v>4</v>
      </c>
      <c r="AM1203">
        <f t="shared" ca="1" si="760"/>
        <v>0</v>
      </c>
      <c r="AN1203">
        <f t="shared" ca="1" si="761"/>
        <v>0</v>
      </c>
      <c r="AO1203">
        <f t="shared" ca="1" si="762"/>
        <v>0</v>
      </c>
      <c r="AX1203" t="str">
        <f t="shared" si="766"/>
        <v>January 3, 2024</v>
      </c>
      <c r="AY1203">
        <f t="shared" ca="1" si="767"/>
        <v>5.52</v>
      </c>
    </row>
    <row r="1204" spans="1:51">
      <c r="A1204" s="17">
        <v>1188</v>
      </c>
      <c r="B1204" s="17" t="str">
        <f t="shared" si="774"/>
        <v>January 3, 2024</v>
      </c>
      <c r="C1204" s="17">
        <f t="shared" ca="1" si="775"/>
        <v>1</v>
      </c>
      <c r="D1204" s="17" t="str">
        <f t="shared" ca="1" si="745"/>
        <v>Canada</v>
      </c>
      <c r="E1204" s="17" t="str">
        <f t="shared" ca="1" si="757"/>
        <v>Montreal</v>
      </c>
      <c r="F1204" s="17">
        <f t="shared" ca="1" si="776"/>
        <v>3</v>
      </c>
      <c r="G1204" s="17" t="str">
        <f t="shared" ca="1" si="737"/>
        <v>Tea</v>
      </c>
      <c r="H1204" s="17">
        <f t="shared" ca="1" si="738"/>
        <v>5.52</v>
      </c>
      <c r="J1204" s="36" t="str">
        <f t="shared" si="746"/>
        <v>January 3, 2024</v>
      </c>
      <c r="K1204" s="37">
        <f t="shared" ca="1" si="747"/>
        <v>5.52</v>
      </c>
      <c r="L1204" s="37">
        <f t="shared" ca="1" si="748"/>
        <v>0</v>
      </c>
      <c r="M1204" s="37">
        <f t="shared" ca="1" si="749"/>
        <v>0</v>
      </c>
      <c r="N1204" s="37">
        <f t="shared" ca="1" si="750"/>
        <v>0</v>
      </c>
      <c r="O1204" s="38">
        <f t="shared" ca="1" si="751"/>
        <v>0</v>
      </c>
      <c r="X1204" t="str">
        <f t="shared" si="752"/>
        <v>January 3, 2024</v>
      </c>
      <c r="Y1204">
        <f t="shared" ca="1" si="753"/>
        <v>5.52</v>
      </c>
      <c r="Z1204">
        <f t="shared" ca="1" si="754"/>
        <v>0</v>
      </c>
      <c r="AA1204">
        <f t="shared" ca="1" si="755"/>
        <v>0</v>
      </c>
      <c r="AB1204">
        <f t="shared" ca="1" si="756"/>
        <v>0</v>
      </c>
      <c r="AK1204" t="str">
        <f t="shared" si="758"/>
        <v>January 3, 2024</v>
      </c>
      <c r="AL1204">
        <f t="shared" ca="1" si="759"/>
        <v>0</v>
      </c>
      <c r="AM1204">
        <f t="shared" ca="1" si="760"/>
        <v>0</v>
      </c>
      <c r="AN1204">
        <f t="shared" ca="1" si="761"/>
        <v>5.52</v>
      </c>
      <c r="AO1204">
        <f t="shared" ca="1" si="762"/>
        <v>0</v>
      </c>
      <c r="AX1204" t="str">
        <f t="shared" si="766"/>
        <v>January 3, 2024</v>
      </c>
      <c r="AY1204">
        <f t="shared" ca="1" si="767"/>
        <v>4</v>
      </c>
    </row>
    <row r="1205" spans="1:51">
      <c r="A1205" s="17">
        <v>1189</v>
      </c>
      <c r="B1205" s="17" t="str">
        <f t="shared" si="774"/>
        <v>January 3, 2024</v>
      </c>
      <c r="C1205" s="17">
        <f t="shared" ca="1" si="775"/>
        <v>1</v>
      </c>
      <c r="D1205" s="17" t="str">
        <f t="shared" ca="1" si="745"/>
        <v>Canada</v>
      </c>
      <c r="E1205" s="17" t="str">
        <f t="shared" ca="1" si="757"/>
        <v>Montreal</v>
      </c>
      <c r="F1205" s="17">
        <f t="shared" ca="1" si="776"/>
        <v>2</v>
      </c>
      <c r="G1205" s="17" t="str">
        <f t="shared" ca="1" si="737"/>
        <v>Ice Coffee</v>
      </c>
      <c r="H1205" s="17">
        <f t="shared" ca="1" si="738"/>
        <v>7.24</v>
      </c>
      <c r="J1205" s="33" t="str">
        <f t="shared" si="746"/>
        <v>January 3, 2024</v>
      </c>
      <c r="K1205" s="34">
        <f t="shared" ca="1" si="747"/>
        <v>7.24</v>
      </c>
      <c r="L1205" s="34">
        <f t="shared" ca="1" si="748"/>
        <v>0</v>
      </c>
      <c r="M1205" s="34">
        <f t="shared" ca="1" si="749"/>
        <v>0</v>
      </c>
      <c r="N1205" s="34">
        <f t="shared" ca="1" si="750"/>
        <v>0</v>
      </c>
      <c r="O1205" s="35">
        <f t="shared" ca="1" si="751"/>
        <v>0</v>
      </c>
      <c r="X1205" t="str">
        <f t="shared" si="752"/>
        <v>January 3, 2024</v>
      </c>
      <c r="Y1205">
        <f t="shared" ca="1" si="753"/>
        <v>7.24</v>
      </c>
      <c r="Z1205">
        <f t="shared" ca="1" si="754"/>
        <v>0</v>
      </c>
      <c r="AA1205">
        <f t="shared" ca="1" si="755"/>
        <v>0</v>
      </c>
      <c r="AB1205">
        <f t="shared" ca="1" si="756"/>
        <v>0</v>
      </c>
      <c r="AK1205" t="str">
        <f t="shared" si="758"/>
        <v>January 3, 2024</v>
      </c>
      <c r="AL1205">
        <f t="shared" ca="1" si="759"/>
        <v>0</v>
      </c>
      <c r="AM1205">
        <f t="shared" ca="1" si="760"/>
        <v>0</v>
      </c>
      <c r="AN1205">
        <f t="shared" ca="1" si="761"/>
        <v>5.52</v>
      </c>
      <c r="AO1205">
        <f t="shared" ca="1" si="762"/>
        <v>0</v>
      </c>
      <c r="AX1205" t="str">
        <f t="shared" si="766"/>
        <v>January 3, 2024</v>
      </c>
      <c r="AY1205">
        <f t="shared" ca="1" si="767"/>
        <v>5.52</v>
      </c>
    </row>
    <row r="1206" spans="1:51">
      <c r="A1206" s="17">
        <v>1190</v>
      </c>
      <c r="B1206" s="17" t="str">
        <f t="shared" si="774"/>
        <v>January 3, 2024</v>
      </c>
      <c r="C1206" s="17">
        <f t="shared" ca="1" si="775"/>
        <v>3</v>
      </c>
      <c r="D1206" s="17" t="str">
        <f t="shared" ca="1" si="745"/>
        <v>US</v>
      </c>
      <c r="E1206" s="17" t="str">
        <f t="shared" ca="1" si="757"/>
        <v>Orlando</v>
      </c>
      <c r="F1206" s="17">
        <f t="shared" ca="1" si="776"/>
        <v>2</v>
      </c>
      <c r="G1206" s="17" t="str">
        <f t="shared" ref="G1206:G1269" ca="1" si="777">VLOOKUP(F1206,$BN$2:$BP$5,2)</f>
        <v>Ice Coffee</v>
      </c>
      <c r="H1206" s="17">
        <f t="shared" ref="H1206:H1269" ca="1" si="778">VLOOKUP(F1206,$BN$2:$BP$5,3)</f>
        <v>7.24</v>
      </c>
      <c r="J1206" s="36" t="str">
        <f t="shared" si="746"/>
        <v>January 3, 2024</v>
      </c>
      <c r="K1206" s="37">
        <f t="shared" ca="1" si="747"/>
        <v>0</v>
      </c>
      <c r="L1206" s="37">
        <f t="shared" ca="1" si="748"/>
        <v>0</v>
      </c>
      <c r="M1206" s="37">
        <f t="shared" ca="1" si="749"/>
        <v>7.24</v>
      </c>
      <c r="N1206" s="37">
        <f t="shared" ca="1" si="750"/>
        <v>0</v>
      </c>
      <c r="O1206" s="38">
        <f t="shared" ca="1" si="751"/>
        <v>0</v>
      </c>
      <c r="X1206" t="str">
        <f t="shared" si="752"/>
        <v>January 3, 2024</v>
      </c>
      <c r="Y1206">
        <f t="shared" ca="1" si="753"/>
        <v>0</v>
      </c>
      <c r="Z1206">
        <f t="shared" ca="1" si="754"/>
        <v>7.24</v>
      </c>
      <c r="AA1206">
        <f t="shared" ca="1" si="755"/>
        <v>0</v>
      </c>
      <c r="AB1206">
        <f t="shared" ca="1" si="756"/>
        <v>0</v>
      </c>
      <c r="AK1206" t="str">
        <f t="shared" si="758"/>
        <v>January 3, 2024</v>
      </c>
      <c r="AL1206">
        <f t="shared" ca="1" si="759"/>
        <v>0</v>
      </c>
      <c r="AM1206">
        <f t="shared" ca="1" si="760"/>
        <v>7.24</v>
      </c>
      <c r="AN1206">
        <f t="shared" ca="1" si="761"/>
        <v>0</v>
      </c>
      <c r="AO1206">
        <f t="shared" ca="1" si="762"/>
        <v>0</v>
      </c>
      <c r="AX1206" t="str">
        <f t="shared" si="766"/>
        <v>January 3, 2024</v>
      </c>
      <c r="AY1206">
        <f t="shared" ca="1" si="767"/>
        <v>5.52</v>
      </c>
    </row>
    <row r="1207" spans="1:51">
      <c r="A1207" s="17">
        <v>1191</v>
      </c>
      <c r="B1207" s="17" t="str">
        <f t="shared" si="774"/>
        <v>January 3, 2024</v>
      </c>
      <c r="C1207" s="17">
        <f t="shared" ca="1" si="775"/>
        <v>5</v>
      </c>
      <c r="D1207" s="17" t="str">
        <f t="shared" ca="1" si="745"/>
        <v>UK</v>
      </c>
      <c r="E1207" s="17" t="str">
        <f t="shared" ca="1" si="757"/>
        <v>London</v>
      </c>
      <c r="F1207" s="17">
        <f t="shared" ca="1" si="776"/>
        <v>4</v>
      </c>
      <c r="G1207" s="17" t="str">
        <f t="shared" ca="1" si="777"/>
        <v>Mocktails</v>
      </c>
      <c r="H1207" s="17">
        <f t="shared" ca="1" si="778"/>
        <v>6.88</v>
      </c>
      <c r="J1207" s="33" t="str">
        <f t="shared" si="746"/>
        <v>January 3, 2024</v>
      </c>
      <c r="K1207" s="34">
        <f t="shared" ca="1" si="747"/>
        <v>0</v>
      </c>
      <c r="L1207" s="34">
        <f t="shared" ca="1" si="748"/>
        <v>0</v>
      </c>
      <c r="M1207" s="34">
        <f t="shared" ca="1" si="749"/>
        <v>0</v>
      </c>
      <c r="N1207" s="34">
        <f t="shared" ca="1" si="750"/>
        <v>0</v>
      </c>
      <c r="O1207" s="35">
        <f t="shared" ca="1" si="751"/>
        <v>6.88</v>
      </c>
      <c r="X1207" t="str">
        <f t="shared" si="752"/>
        <v>January 3, 2024</v>
      </c>
      <c r="Y1207">
        <f t="shared" ca="1" si="753"/>
        <v>0</v>
      </c>
      <c r="Z1207">
        <f t="shared" ca="1" si="754"/>
        <v>0</v>
      </c>
      <c r="AA1207">
        <f t="shared" ca="1" si="755"/>
        <v>0</v>
      </c>
      <c r="AB1207">
        <f t="shared" ca="1" si="756"/>
        <v>6.88</v>
      </c>
      <c r="AK1207" t="str">
        <f t="shared" si="758"/>
        <v>January 3, 2024</v>
      </c>
      <c r="AL1207">
        <f t="shared" ca="1" si="759"/>
        <v>0</v>
      </c>
      <c r="AM1207">
        <f t="shared" ca="1" si="760"/>
        <v>7.24</v>
      </c>
      <c r="AN1207">
        <f t="shared" ca="1" si="761"/>
        <v>0</v>
      </c>
      <c r="AO1207">
        <f t="shared" ca="1" si="762"/>
        <v>0</v>
      </c>
      <c r="AX1207" t="str">
        <f t="shared" si="766"/>
        <v>January 3, 2024</v>
      </c>
      <c r="AY1207">
        <f t="shared" ca="1" si="767"/>
        <v>7.24</v>
      </c>
    </row>
    <row r="1208" spans="1:51">
      <c r="A1208" s="17">
        <v>1192</v>
      </c>
      <c r="B1208" s="17" t="str">
        <f t="shared" si="774"/>
        <v>January 3, 2024</v>
      </c>
      <c r="C1208" s="17">
        <f t="shared" ca="1" si="775"/>
        <v>2</v>
      </c>
      <c r="D1208" s="17" t="str">
        <f t="shared" ca="1" si="745"/>
        <v>Canada</v>
      </c>
      <c r="E1208" s="17" t="str">
        <f t="shared" ca="1" si="757"/>
        <v>Toronto</v>
      </c>
      <c r="F1208" s="17">
        <f t="shared" ca="1" si="776"/>
        <v>3</v>
      </c>
      <c r="G1208" s="17" t="str">
        <f t="shared" ca="1" si="777"/>
        <v>Tea</v>
      </c>
      <c r="H1208" s="17">
        <f t="shared" ca="1" si="778"/>
        <v>5.52</v>
      </c>
      <c r="J1208" s="36" t="str">
        <f t="shared" si="746"/>
        <v>January 3, 2024</v>
      </c>
      <c r="K1208" s="37">
        <f t="shared" ca="1" si="747"/>
        <v>0</v>
      </c>
      <c r="L1208" s="37">
        <f t="shared" ca="1" si="748"/>
        <v>5.52</v>
      </c>
      <c r="M1208" s="37">
        <f t="shared" ca="1" si="749"/>
        <v>0</v>
      </c>
      <c r="N1208" s="37">
        <f t="shared" ca="1" si="750"/>
        <v>0</v>
      </c>
      <c r="O1208" s="38">
        <f t="shared" ca="1" si="751"/>
        <v>0</v>
      </c>
      <c r="X1208" t="str">
        <f t="shared" si="752"/>
        <v>January 3, 2024</v>
      </c>
      <c r="Y1208">
        <f t="shared" ca="1" si="753"/>
        <v>5.52</v>
      </c>
      <c r="Z1208">
        <f t="shared" ca="1" si="754"/>
        <v>0</v>
      </c>
      <c r="AA1208">
        <f t="shared" ca="1" si="755"/>
        <v>0</v>
      </c>
      <c r="AB1208">
        <f t="shared" ca="1" si="756"/>
        <v>0</v>
      </c>
      <c r="AK1208" t="str">
        <f t="shared" si="758"/>
        <v>January 3, 2024</v>
      </c>
      <c r="AL1208">
        <f t="shared" ca="1" si="759"/>
        <v>0</v>
      </c>
      <c r="AM1208">
        <f t="shared" ca="1" si="760"/>
        <v>0</v>
      </c>
      <c r="AN1208">
        <f t="shared" ca="1" si="761"/>
        <v>0</v>
      </c>
      <c r="AO1208">
        <f t="shared" ca="1" si="762"/>
        <v>6.88</v>
      </c>
      <c r="AX1208" t="str">
        <f t="shared" si="766"/>
        <v>January 3, 2024</v>
      </c>
      <c r="AY1208">
        <f t="shared" ca="1" si="767"/>
        <v>7.24</v>
      </c>
    </row>
    <row r="1209" spans="1:51">
      <c r="A1209" s="17">
        <v>1193</v>
      </c>
      <c r="B1209" s="17" t="str">
        <f t="shared" si="774"/>
        <v>January 3, 2024</v>
      </c>
      <c r="C1209" s="17">
        <f t="shared" ca="1" si="775"/>
        <v>2</v>
      </c>
      <c r="D1209" s="17" t="str">
        <f t="shared" ca="1" si="745"/>
        <v>Canada</v>
      </c>
      <c r="E1209" s="17" t="str">
        <f t="shared" ca="1" si="757"/>
        <v>Toronto</v>
      </c>
      <c r="F1209" s="17">
        <f t="shared" ca="1" si="776"/>
        <v>2</v>
      </c>
      <c r="G1209" s="17" t="str">
        <f t="shared" ca="1" si="777"/>
        <v>Ice Coffee</v>
      </c>
      <c r="H1209" s="17">
        <f t="shared" ca="1" si="778"/>
        <v>7.24</v>
      </c>
      <c r="J1209" s="33" t="str">
        <f t="shared" si="746"/>
        <v>January 3, 2024</v>
      </c>
      <c r="K1209" s="34">
        <f t="shared" ca="1" si="747"/>
        <v>0</v>
      </c>
      <c r="L1209" s="34">
        <f t="shared" ca="1" si="748"/>
        <v>7.24</v>
      </c>
      <c r="M1209" s="34">
        <f t="shared" ca="1" si="749"/>
        <v>0</v>
      </c>
      <c r="N1209" s="34">
        <f t="shared" ca="1" si="750"/>
        <v>0</v>
      </c>
      <c r="O1209" s="35">
        <f t="shared" ca="1" si="751"/>
        <v>0</v>
      </c>
      <c r="X1209" t="str">
        <f t="shared" si="752"/>
        <v>January 3, 2024</v>
      </c>
      <c r="Y1209">
        <f t="shared" ca="1" si="753"/>
        <v>7.24</v>
      </c>
      <c r="Z1209">
        <f t="shared" ca="1" si="754"/>
        <v>0</v>
      </c>
      <c r="AA1209">
        <f t="shared" ca="1" si="755"/>
        <v>0</v>
      </c>
      <c r="AB1209">
        <f t="shared" ca="1" si="756"/>
        <v>0</v>
      </c>
      <c r="AK1209" t="str">
        <f t="shared" si="758"/>
        <v>January 3, 2024</v>
      </c>
      <c r="AL1209">
        <f t="shared" ca="1" si="759"/>
        <v>0</v>
      </c>
      <c r="AM1209">
        <f t="shared" ca="1" si="760"/>
        <v>0</v>
      </c>
      <c r="AN1209">
        <f t="shared" ca="1" si="761"/>
        <v>5.52</v>
      </c>
      <c r="AO1209">
        <f t="shared" ca="1" si="762"/>
        <v>0</v>
      </c>
      <c r="AX1209" t="str">
        <f t="shared" si="766"/>
        <v>January 3, 2024</v>
      </c>
      <c r="AY1209">
        <f t="shared" ca="1" si="767"/>
        <v>6.88</v>
      </c>
    </row>
    <row r="1210" spans="1:51">
      <c r="A1210" s="17">
        <v>1194</v>
      </c>
      <c r="B1210" s="17" t="str">
        <f t="shared" si="774"/>
        <v>January 3, 2024</v>
      </c>
      <c r="C1210" s="17">
        <f t="shared" ca="1" si="775"/>
        <v>2</v>
      </c>
      <c r="D1210" s="17" t="str">
        <f t="shared" ca="1" si="745"/>
        <v>Canada</v>
      </c>
      <c r="E1210" s="17" t="str">
        <f t="shared" ca="1" si="757"/>
        <v>Toronto</v>
      </c>
      <c r="F1210" s="17">
        <f t="shared" ca="1" si="776"/>
        <v>2</v>
      </c>
      <c r="G1210" s="17" t="str">
        <f t="shared" ca="1" si="777"/>
        <v>Ice Coffee</v>
      </c>
      <c r="H1210" s="17">
        <f t="shared" ca="1" si="778"/>
        <v>7.24</v>
      </c>
      <c r="J1210" s="36" t="str">
        <f t="shared" si="746"/>
        <v>January 3, 2024</v>
      </c>
      <c r="K1210" s="37">
        <f t="shared" ca="1" si="747"/>
        <v>0</v>
      </c>
      <c r="L1210" s="37">
        <f t="shared" ca="1" si="748"/>
        <v>7.24</v>
      </c>
      <c r="M1210" s="37">
        <f t="shared" ca="1" si="749"/>
        <v>0</v>
      </c>
      <c r="N1210" s="37">
        <f t="shared" ca="1" si="750"/>
        <v>0</v>
      </c>
      <c r="O1210" s="38">
        <f t="shared" ca="1" si="751"/>
        <v>0</v>
      </c>
      <c r="X1210" t="str">
        <f t="shared" si="752"/>
        <v>January 3, 2024</v>
      </c>
      <c r="Y1210">
        <f t="shared" ca="1" si="753"/>
        <v>7.24</v>
      </c>
      <c r="Z1210">
        <f t="shared" ca="1" si="754"/>
        <v>0</v>
      </c>
      <c r="AA1210">
        <f t="shared" ca="1" si="755"/>
        <v>0</v>
      </c>
      <c r="AB1210">
        <f t="shared" ca="1" si="756"/>
        <v>0</v>
      </c>
      <c r="AK1210" t="str">
        <f t="shared" si="758"/>
        <v>January 3, 2024</v>
      </c>
      <c r="AL1210">
        <f t="shared" ca="1" si="759"/>
        <v>0</v>
      </c>
      <c r="AM1210">
        <f t="shared" ca="1" si="760"/>
        <v>7.24</v>
      </c>
      <c r="AN1210">
        <f t="shared" ca="1" si="761"/>
        <v>0</v>
      </c>
      <c r="AO1210">
        <f t="shared" ca="1" si="762"/>
        <v>0</v>
      </c>
      <c r="AX1210" t="str">
        <f t="shared" si="766"/>
        <v>January 3, 2024</v>
      </c>
      <c r="AY1210">
        <f t="shared" ca="1" si="767"/>
        <v>5.52</v>
      </c>
    </row>
    <row r="1211" spans="1:51">
      <c r="A1211" s="17">
        <v>1195</v>
      </c>
      <c r="B1211" s="17" t="str">
        <f t="shared" si="774"/>
        <v>January 3, 2024</v>
      </c>
      <c r="C1211" s="17">
        <f t="shared" ca="1" si="775"/>
        <v>5</v>
      </c>
      <c r="D1211" s="17" t="str">
        <f t="shared" ca="1" si="745"/>
        <v>UK</v>
      </c>
      <c r="E1211" s="17" t="str">
        <f t="shared" ca="1" si="757"/>
        <v>London</v>
      </c>
      <c r="F1211" s="17">
        <f t="shared" ca="1" si="776"/>
        <v>1</v>
      </c>
      <c r="G1211" s="17" t="str">
        <f t="shared" ca="1" si="777"/>
        <v>Coffee</v>
      </c>
      <c r="H1211" s="17">
        <f t="shared" ca="1" si="778"/>
        <v>4</v>
      </c>
      <c r="J1211" s="33" t="str">
        <f t="shared" si="746"/>
        <v>January 3, 2024</v>
      </c>
      <c r="K1211" s="34">
        <f t="shared" ca="1" si="747"/>
        <v>0</v>
      </c>
      <c r="L1211" s="34">
        <f t="shared" ca="1" si="748"/>
        <v>0</v>
      </c>
      <c r="M1211" s="34">
        <f t="shared" ca="1" si="749"/>
        <v>0</v>
      </c>
      <c r="N1211" s="34">
        <f t="shared" ca="1" si="750"/>
        <v>0</v>
      </c>
      <c r="O1211" s="35">
        <f t="shared" ca="1" si="751"/>
        <v>4</v>
      </c>
      <c r="X1211" t="str">
        <f t="shared" si="752"/>
        <v>January 3, 2024</v>
      </c>
      <c r="Y1211">
        <f t="shared" ca="1" si="753"/>
        <v>0</v>
      </c>
      <c r="Z1211">
        <f t="shared" ca="1" si="754"/>
        <v>0</v>
      </c>
      <c r="AA1211">
        <f t="shared" ca="1" si="755"/>
        <v>0</v>
      </c>
      <c r="AB1211">
        <f t="shared" ca="1" si="756"/>
        <v>4</v>
      </c>
      <c r="AK1211" t="str">
        <f t="shared" si="758"/>
        <v>January 3, 2024</v>
      </c>
      <c r="AL1211">
        <f t="shared" ca="1" si="759"/>
        <v>0</v>
      </c>
      <c r="AM1211">
        <f t="shared" ca="1" si="760"/>
        <v>7.24</v>
      </c>
      <c r="AN1211">
        <f t="shared" ca="1" si="761"/>
        <v>0</v>
      </c>
      <c r="AO1211">
        <f t="shared" ca="1" si="762"/>
        <v>0</v>
      </c>
      <c r="AX1211" t="str">
        <f t="shared" si="766"/>
        <v>January 3, 2024</v>
      </c>
      <c r="AY1211">
        <f t="shared" ca="1" si="767"/>
        <v>7.24</v>
      </c>
    </row>
    <row r="1212" spans="1:51">
      <c r="A1212" s="17">
        <v>1196</v>
      </c>
      <c r="B1212" s="17" t="str">
        <f t="shared" ref="B1212:B1221" si="779">"January 3, 2024"</f>
        <v>January 3, 2024</v>
      </c>
      <c r="C1212" s="17">
        <f t="shared" ref="C1212:C1221" ca="1" si="780">RANDBETWEEN(1,5)</f>
        <v>2</v>
      </c>
      <c r="D1212" s="17" t="str">
        <f t="shared" ca="1" si="745"/>
        <v>Canada</v>
      </c>
      <c r="E1212" s="17" t="str">
        <f t="shared" ca="1" si="757"/>
        <v>Toronto</v>
      </c>
      <c r="F1212" s="17">
        <f t="shared" ref="F1212:F1221" ca="1" si="781">RANDBETWEEN(1,4)</f>
        <v>3</v>
      </c>
      <c r="G1212" s="17" t="str">
        <f t="shared" ca="1" si="777"/>
        <v>Tea</v>
      </c>
      <c r="H1212" s="17">
        <f t="shared" ca="1" si="778"/>
        <v>5.52</v>
      </c>
      <c r="J1212" s="36" t="str">
        <f t="shared" si="746"/>
        <v>January 3, 2024</v>
      </c>
      <c r="K1212" s="37">
        <f t="shared" ca="1" si="747"/>
        <v>0</v>
      </c>
      <c r="L1212" s="37">
        <f t="shared" ca="1" si="748"/>
        <v>5.52</v>
      </c>
      <c r="M1212" s="37">
        <f t="shared" ca="1" si="749"/>
        <v>0</v>
      </c>
      <c r="N1212" s="37">
        <f t="shared" ca="1" si="750"/>
        <v>0</v>
      </c>
      <c r="O1212" s="38">
        <f t="shared" ca="1" si="751"/>
        <v>0</v>
      </c>
      <c r="X1212" t="str">
        <f t="shared" si="752"/>
        <v>January 3, 2024</v>
      </c>
      <c r="Y1212">
        <f t="shared" ca="1" si="753"/>
        <v>5.52</v>
      </c>
      <c r="Z1212">
        <f t="shared" ca="1" si="754"/>
        <v>0</v>
      </c>
      <c r="AA1212">
        <f t="shared" ca="1" si="755"/>
        <v>0</v>
      </c>
      <c r="AB1212">
        <f t="shared" ca="1" si="756"/>
        <v>0</v>
      </c>
      <c r="AK1212" t="str">
        <f t="shared" si="758"/>
        <v>January 3, 2024</v>
      </c>
      <c r="AL1212">
        <f t="shared" ca="1" si="759"/>
        <v>4</v>
      </c>
      <c r="AM1212">
        <f t="shared" ca="1" si="760"/>
        <v>0</v>
      </c>
      <c r="AN1212">
        <f t="shared" ca="1" si="761"/>
        <v>0</v>
      </c>
      <c r="AO1212">
        <f t="shared" ca="1" si="762"/>
        <v>0</v>
      </c>
      <c r="AX1212" t="str">
        <f t="shared" si="766"/>
        <v>January 3, 2024</v>
      </c>
      <c r="AY1212">
        <f t="shared" ca="1" si="767"/>
        <v>7.24</v>
      </c>
    </row>
    <row r="1213" spans="1:51">
      <c r="A1213" s="17">
        <v>1197</v>
      </c>
      <c r="B1213" s="17" t="str">
        <f t="shared" si="779"/>
        <v>January 3, 2024</v>
      </c>
      <c r="C1213" s="17">
        <f t="shared" ca="1" si="780"/>
        <v>1</v>
      </c>
      <c r="D1213" s="17" t="str">
        <f t="shared" ca="1" si="745"/>
        <v>Canada</v>
      </c>
      <c r="E1213" s="17" t="str">
        <f t="shared" ca="1" si="757"/>
        <v>Montreal</v>
      </c>
      <c r="F1213" s="17">
        <f t="shared" ca="1" si="781"/>
        <v>2</v>
      </c>
      <c r="G1213" s="17" t="str">
        <f t="shared" ca="1" si="777"/>
        <v>Ice Coffee</v>
      </c>
      <c r="H1213" s="17">
        <f t="shared" ca="1" si="778"/>
        <v>7.24</v>
      </c>
      <c r="J1213" s="33" t="str">
        <f t="shared" si="746"/>
        <v>January 3, 2024</v>
      </c>
      <c r="K1213" s="34">
        <f t="shared" ca="1" si="747"/>
        <v>7.24</v>
      </c>
      <c r="L1213" s="34">
        <f t="shared" ca="1" si="748"/>
        <v>0</v>
      </c>
      <c r="M1213" s="34">
        <f t="shared" ca="1" si="749"/>
        <v>0</v>
      </c>
      <c r="N1213" s="34">
        <f t="shared" ca="1" si="750"/>
        <v>0</v>
      </c>
      <c r="O1213" s="35">
        <f t="shared" ca="1" si="751"/>
        <v>0</v>
      </c>
      <c r="X1213" t="str">
        <f t="shared" si="752"/>
        <v>January 3, 2024</v>
      </c>
      <c r="Y1213">
        <f t="shared" ca="1" si="753"/>
        <v>7.24</v>
      </c>
      <c r="Z1213">
        <f t="shared" ca="1" si="754"/>
        <v>0</v>
      </c>
      <c r="AA1213">
        <f t="shared" ca="1" si="755"/>
        <v>0</v>
      </c>
      <c r="AB1213">
        <f t="shared" ca="1" si="756"/>
        <v>0</v>
      </c>
      <c r="AK1213" t="str">
        <f t="shared" si="758"/>
        <v>January 3, 2024</v>
      </c>
      <c r="AL1213">
        <f t="shared" ca="1" si="759"/>
        <v>0</v>
      </c>
      <c r="AM1213">
        <f t="shared" ca="1" si="760"/>
        <v>0</v>
      </c>
      <c r="AN1213">
        <f t="shared" ca="1" si="761"/>
        <v>5.52</v>
      </c>
      <c r="AO1213">
        <f t="shared" ca="1" si="762"/>
        <v>0</v>
      </c>
      <c r="AX1213" t="str">
        <f t="shared" si="766"/>
        <v>January 3, 2024</v>
      </c>
      <c r="AY1213">
        <f t="shared" ca="1" si="767"/>
        <v>4</v>
      </c>
    </row>
    <row r="1214" spans="1:51">
      <c r="A1214" s="17">
        <v>1198</v>
      </c>
      <c r="B1214" s="17" t="str">
        <f t="shared" si="779"/>
        <v>January 3, 2024</v>
      </c>
      <c r="C1214" s="17">
        <f t="shared" ca="1" si="780"/>
        <v>1</v>
      </c>
      <c r="D1214" s="17" t="str">
        <f t="shared" ca="1" si="745"/>
        <v>Canada</v>
      </c>
      <c r="E1214" s="17" t="str">
        <f t="shared" ca="1" si="757"/>
        <v>Montreal</v>
      </c>
      <c r="F1214" s="17">
        <f t="shared" ca="1" si="781"/>
        <v>4</v>
      </c>
      <c r="G1214" s="17" t="str">
        <f t="shared" ca="1" si="777"/>
        <v>Mocktails</v>
      </c>
      <c r="H1214" s="17">
        <f t="shared" ca="1" si="778"/>
        <v>6.88</v>
      </c>
      <c r="J1214" s="36" t="str">
        <f t="shared" si="746"/>
        <v>January 3, 2024</v>
      </c>
      <c r="K1214" s="37">
        <f t="shared" ca="1" si="747"/>
        <v>6.88</v>
      </c>
      <c r="L1214" s="37">
        <f t="shared" ca="1" si="748"/>
        <v>0</v>
      </c>
      <c r="M1214" s="37">
        <f t="shared" ca="1" si="749"/>
        <v>0</v>
      </c>
      <c r="N1214" s="37">
        <f t="shared" ca="1" si="750"/>
        <v>0</v>
      </c>
      <c r="O1214" s="38">
        <f t="shared" ca="1" si="751"/>
        <v>0</v>
      </c>
      <c r="X1214" t="str">
        <f t="shared" si="752"/>
        <v>January 3, 2024</v>
      </c>
      <c r="Y1214">
        <f t="shared" ca="1" si="753"/>
        <v>6.88</v>
      </c>
      <c r="Z1214">
        <f t="shared" ca="1" si="754"/>
        <v>0</v>
      </c>
      <c r="AA1214">
        <f t="shared" ca="1" si="755"/>
        <v>0</v>
      </c>
      <c r="AB1214">
        <f t="shared" ca="1" si="756"/>
        <v>0</v>
      </c>
      <c r="AK1214" t="str">
        <f t="shared" si="758"/>
        <v>January 3, 2024</v>
      </c>
      <c r="AL1214">
        <f t="shared" ca="1" si="759"/>
        <v>0</v>
      </c>
      <c r="AM1214">
        <f t="shared" ca="1" si="760"/>
        <v>7.24</v>
      </c>
      <c r="AN1214">
        <f t="shared" ca="1" si="761"/>
        <v>0</v>
      </c>
      <c r="AO1214">
        <f t="shared" ca="1" si="762"/>
        <v>0</v>
      </c>
      <c r="AX1214" t="str">
        <f t="shared" si="766"/>
        <v>January 3, 2024</v>
      </c>
      <c r="AY1214">
        <f t="shared" ca="1" si="767"/>
        <v>5.52</v>
      </c>
    </row>
    <row r="1215" spans="1:51">
      <c r="A1215" s="17">
        <v>1199</v>
      </c>
      <c r="B1215" s="17" t="str">
        <f t="shared" si="779"/>
        <v>January 3, 2024</v>
      </c>
      <c r="C1215" s="17">
        <f t="shared" ca="1" si="780"/>
        <v>3</v>
      </c>
      <c r="D1215" s="17" t="str">
        <f t="shared" ca="1" si="745"/>
        <v>US</v>
      </c>
      <c r="E1215" s="17" t="str">
        <f t="shared" ca="1" si="757"/>
        <v>Orlando</v>
      </c>
      <c r="F1215" s="17">
        <f t="shared" ca="1" si="781"/>
        <v>2</v>
      </c>
      <c r="G1215" s="17" t="str">
        <f t="shared" ca="1" si="777"/>
        <v>Ice Coffee</v>
      </c>
      <c r="H1215" s="17">
        <f t="shared" ca="1" si="778"/>
        <v>7.24</v>
      </c>
      <c r="J1215" s="33" t="str">
        <f t="shared" si="746"/>
        <v>January 3, 2024</v>
      </c>
      <c r="K1215" s="34">
        <f t="shared" ca="1" si="747"/>
        <v>0</v>
      </c>
      <c r="L1215" s="34">
        <f t="shared" ca="1" si="748"/>
        <v>0</v>
      </c>
      <c r="M1215" s="34">
        <f t="shared" ca="1" si="749"/>
        <v>7.24</v>
      </c>
      <c r="N1215" s="34">
        <f t="shared" ca="1" si="750"/>
        <v>0</v>
      </c>
      <c r="O1215" s="35">
        <f t="shared" ca="1" si="751"/>
        <v>0</v>
      </c>
      <c r="X1215" t="str">
        <f t="shared" si="752"/>
        <v>January 3, 2024</v>
      </c>
      <c r="Y1215">
        <f t="shared" ca="1" si="753"/>
        <v>0</v>
      </c>
      <c r="Z1215">
        <f t="shared" ca="1" si="754"/>
        <v>7.24</v>
      </c>
      <c r="AA1215">
        <f t="shared" ca="1" si="755"/>
        <v>0</v>
      </c>
      <c r="AB1215">
        <f t="shared" ca="1" si="756"/>
        <v>0</v>
      </c>
      <c r="AK1215" t="str">
        <f t="shared" si="758"/>
        <v>January 3, 2024</v>
      </c>
      <c r="AL1215">
        <f t="shared" ca="1" si="759"/>
        <v>0</v>
      </c>
      <c r="AM1215">
        <f t="shared" ca="1" si="760"/>
        <v>0</v>
      </c>
      <c r="AN1215">
        <f t="shared" ca="1" si="761"/>
        <v>0</v>
      </c>
      <c r="AO1215">
        <f t="shared" ca="1" si="762"/>
        <v>6.88</v>
      </c>
      <c r="AX1215" t="str">
        <f t="shared" si="766"/>
        <v>January 3, 2024</v>
      </c>
      <c r="AY1215">
        <f t="shared" ca="1" si="767"/>
        <v>7.24</v>
      </c>
    </row>
    <row r="1216" spans="1:51">
      <c r="A1216" s="17">
        <v>1200</v>
      </c>
      <c r="B1216" s="17" t="str">
        <f t="shared" si="779"/>
        <v>January 3, 2024</v>
      </c>
      <c r="C1216" s="17">
        <f t="shared" ca="1" si="780"/>
        <v>5</v>
      </c>
      <c r="D1216" s="17" t="str">
        <f t="shared" ca="1" si="745"/>
        <v>UK</v>
      </c>
      <c r="E1216" s="17" t="str">
        <f t="shared" ca="1" si="757"/>
        <v>London</v>
      </c>
      <c r="F1216" s="17">
        <f t="shared" ca="1" si="781"/>
        <v>1</v>
      </c>
      <c r="G1216" s="17" t="str">
        <f t="shared" ca="1" si="777"/>
        <v>Coffee</v>
      </c>
      <c r="H1216" s="17">
        <f t="shared" ca="1" si="778"/>
        <v>4</v>
      </c>
      <c r="J1216" s="36" t="str">
        <f t="shared" si="746"/>
        <v>January 3, 2024</v>
      </c>
      <c r="K1216" s="37">
        <f t="shared" ca="1" si="747"/>
        <v>0</v>
      </c>
      <c r="L1216" s="37">
        <f t="shared" ca="1" si="748"/>
        <v>0</v>
      </c>
      <c r="M1216" s="37">
        <f t="shared" ca="1" si="749"/>
        <v>0</v>
      </c>
      <c r="N1216" s="37">
        <f t="shared" ca="1" si="750"/>
        <v>0</v>
      </c>
      <c r="O1216" s="38">
        <f t="shared" ca="1" si="751"/>
        <v>4</v>
      </c>
      <c r="X1216" t="str">
        <f t="shared" si="752"/>
        <v>January 3, 2024</v>
      </c>
      <c r="Y1216">
        <f t="shared" ca="1" si="753"/>
        <v>0</v>
      </c>
      <c r="Z1216">
        <f t="shared" ca="1" si="754"/>
        <v>0</v>
      </c>
      <c r="AA1216">
        <f t="shared" ca="1" si="755"/>
        <v>0</v>
      </c>
      <c r="AB1216">
        <f t="shared" ca="1" si="756"/>
        <v>4</v>
      </c>
      <c r="AK1216" t="str">
        <f t="shared" si="758"/>
        <v>January 3, 2024</v>
      </c>
      <c r="AL1216">
        <f t="shared" ca="1" si="759"/>
        <v>0</v>
      </c>
      <c r="AM1216">
        <f t="shared" ca="1" si="760"/>
        <v>7.24</v>
      </c>
      <c r="AN1216">
        <f t="shared" ca="1" si="761"/>
        <v>0</v>
      </c>
      <c r="AO1216">
        <f t="shared" ca="1" si="762"/>
        <v>0</v>
      </c>
      <c r="AX1216" t="str">
        <f t="shared" si="766"/>
        <v>January 3, 2024</v>
      </c>
      <c r="AY1216">
        <f t="shared" ca="1" si="767"/>
        <v>6.88</v>
      </c>
    </row>
    <row r="1217" spans="1:51">
      <c r="A1217" s="17">
        <v>1201</v>
      </c>
      <c r="B1217" s="17" t="str">
        <f t="shared" si="779"/>
        <v>January 3, 2024</v>
      </c>
      <c r="C1217" s="17">
        <f t="shared" ca="1" si="780"/>
        <v>1</v>
      </c>
      <c r="D1217" s="17" t="str">
        <f t="shared" ca="1" si="745"/>
        <v>Canada</v>
      </c>
      <c r="E1217" s="17" t="str">
        <f t="shared" ca="1" si="757"/>
        <v>Montreal</v>
      </c>
      <c r="F1217" s="17">
        <f t="shared" ca="1" si="781"/>
        <v>4</v>
      </c>
      <c r="G1217" s="17" t="str">
        <f t="shared" ca="1" si="777"/>
        <v>Mocktails</v>
      </c>
      <c r="H1217" s="17">
        <f t="shared" ca="1" si="778"/>
        <v>6.88</v>
      </c>
      <c r="J1217" s="33" t="str">
        <f t="shared" si="746"/>
        <v>January 3, 2024</v>
      </c>
      <c r="K1217" s="34">
        <f t="shared" ca="1" si="747"/>
        <v>6.88</v>
      </c>
      <c r="L1217" s="34">
        <f t="shared" ca="1" si="748"/>
        <v>0</v>
      </c>
      <c r="M1217" s="34">
        <f t="shared" ca="1" si="749"/>
        <v>0</v>
      </c>
      <c r="N1217" s="34">
        <f t="shared" ca="1" si="750"/>
        <v>0</v>
      </c>
      <c r="O1217" s="35">
        <f t="shared" ca="1" si="751"/>
        <v>0</v>
      </c>
      <c r="X1217" t="str">
        <f t="shared" si="752"/>
        <v>January 3, 2024</v>
      </c>
      <c r="Y1217">
        <f t="shared" ca="1" si="753"/>
        <v>6.88</v>
      </c>
      <c r="Z1217">
        <f t="shared" ca="1" si="754"/>
        <v>0</v>
      </c>
      <c r="AA1217">
        <f t="shared" ca="1" si="755"/>
        <v>0</v>
      </c>
      <c r="AB1217">
        <f t="shared" ca="1" si="756"/>
        <v>0</v>
      </c>
      <c r="AK1217" t="str">
        <f t="shared" si="758"/>
        <v>January 3, 2024</v>
      </c>
      <c r="AL1217">
        <f t="shared" ca="1" si="759"/>
        <v>4</v>
      </c>
      <c r="AM1217">
        <f t="shared" ca="1" si="760"/>
        <v>0</v>
      </c>
      <c r="AN1217">
        <f t="shared" ca="1" si="761"/>
        <v>0</v>
      </c>
      <c r="AO1217">
        <f t="shared" ca="1" si="762"/>
        <v>0</v>
      </c>
      <c r="AX1217" t="str">
        <f t="shared" si="766"/>
        <v>January 3, 2024</v>
      </c>
      <c r="AY1217">
        <f t="shared" ca="1" si="767"/>
        <v>7.24</v>
      </c>
    </row>
    <row r="1218" spans="1:51">
      <c r="A1218" s="17">
        <v>1202</v>
      </c>
      <c r="B1218" s="17" t="str">
        <f t="shared" si="779"/>
        <v>January 3, 2024</v>
      </c>
      <c r="C1218" s="17">
        <f t="shared" ca="1" si="780"/>
        <v>2</v>
      </c>
      <c r="D1218" s="17" t="str">
        <f t="shared" ca="1" si="745"/>
        <v>Canada</v>
      </c>
      <c r="E1218" s="17" t="str">
        <f t="shared" ca="1" si="757"/>
        <v>Toronto</v>
      </c>
      <c r="F1218" s="17">
        <f t="shared" ca="1" si="781"/>
        <v>4</v>
      </c>
      <c r="G1218" s="17" t="str">
        <f t="shared" ca="1" si="777"/>
        <v>Mocktails</v>
      </c>
      <c r="H1218" s="17">
        <f t="shared" ca="1" si="778"/>
        <v>6.88</v>
      </c>
      <c r="J1218" s="36" t="str">
        <f t="shared" si="746"/>
        <v>January 3, 2024</v>
      </c>
      <c r="K1218" s="37">
        <f t="shared" ca="1" si="747"/>
        <v>0</v>
      </c>
      <c r="L1218" s="37">
        <f t="shared" ca="1" si="748"/>
        <v>6.88</v>
      </c>
      <c r="M1218" s="37">
        <f t="shared" ca="1" si="749"/>
        <v>0</v>
      </c>
      <c r="N1218" s="37">
        <f t="shared" ca="1" si="750"/>
        <v>0</v>
      </c>
      <c r="O1218" s="38">
        <f t="shared" ca="1" si="751"/>
        <v>0</v>
      </c>
      <c r="X1218" t="str">
        <f t="shared" si="752"/>
        <v>January 3, 2024</v>
      </c>
      <c r="Y1218">
        <f t="shared" ca="1" si="753"/>
        <v>6.88</v>
      </c>
      <c r="Z1218">
        <f t="shared" ca="1" si="754"/>
        <v>0</v>
      </c>
      <c r="AA1218">
        <f t="shared" ca="1" si="755"/>
        <v>0</v>
      </c>
      <c r="AB1218">
        <f t="shared" ca="1" si="756"/>
        <v>0</v>
      </c>
      <c r="AK1218" t="str">
        <f t="shared" si="758"/>
        <v>January 3, 2024</v>
      </c>
      <c r="AL1218">
        <f t="shared" ca="1" si="759"/>
        <v>0</v>
      </c>
      <c r="AM1218">
        <f t="shared" ca="1" si="760"/>
        <v>0</v>
      </c>
      <c r="AN1218">
        <f t="shared" ca="1" si="761"/>
        <v>0</v>
      </c>
      <c r="AO1218">
        <f t="shared" ca="1" si="762"/>
        <v>6.88</v>
      </c>
      <c r="AX1218" t="str">
        <f t="shared" si="766"/>
        <v>January 3, 2024</v>
      </c>
      <c r="AY1218">
        <f t="shared" ca="1" si="767"/>
        <v>4</v>
      </c>
    </row>
    <row r="1219" spans="1:51">
      <c r="A1219" s="17">
        <v>1203</v>
      </c>
      <c r="B1219" s="17" t="str">
        <f t="shared" si="779"/>
        <v>January 3, 2024</v>
      </c>
      <c r="C1219" s="17">
        <f t="shared" ca="1" si="780"/>
        <v>2</v>
      </c>
      <c r="D1219" s="17" t="str">
        <f t="shared" ca="1" si="745"/>
        <v>Canada</v>
      </c>
      <c r="E1219" s="17" t="str">
        <f t="shared" ca="1" si="757"/>
        <v>Toronto</v>
      </c>
      <c r="F1219" s="17">
        <f t="shared" ca="1" si="781"/>
        <v>3</v>
      </c>
      <c r="G1219" s="17" t="str">
        <f t="shared" ca="1" si="777"/>
        <v>Tea</v>
      </c>
      <c r="H1219" s="17">
        <f t="shared" ca="1" si="778"/>
        <v>5.52</v>
      </c>
      <c r="J1219" s="33" t="str">
        <f t="shared" si="746"/>
        <v>January 3, 2024</v>
      </c>
      <c r="K1219" s="34">
        <f t="shared" ca="1" si="747"/>
        <v>0</v>
      </c>
      <c r="L1219" s="34">
        <f t="shared" ca="1" si="748"/>
        <v>5.52</v>
      </c>
      <c r="M1219" s="34">
        <f t="shared" ca="1" si="749"/>
        <v>0</v>
      </c>
      <c r="N1219" s="34">
        <f t="shared" ca="1" si="750"/>
        <v>0</v>
      </c>
      <c r="O1219" s="35">
        <f t="shared" ca="1" si="751"/>
        <v>0</v>
      </c>
      <c r="X1219" t="str">
        <f t="shared" si="752"/>
        <v>January 3, 2024</v>
      </c>
      <c r="Y1219">
        <f t="shared" ca="1" si="753"/>
        <v>5.52</v>
      </c>
      <c r="Z1219">
        <f t="shared" ca="1" si="754"/>
        <v>0</v>
      </c>
      <c r="AA1219">
        <f t="shared" ca="1" si="755"/>
        <v>0</v>
      </c>
      <c r="AB1219">
        <f t="shared" ca="1" si="756"/>
        <v>0</v>
      </c>
      <c r="AK1219" t="str">
        <f t="shared" si="758"/>
        <v>January 3, 2024</v>
      </c>
      <c r="AL1219">
        <f t="shared" ca="1" si="759"/>
        <v>0</v>
      </c>
      <c r="AM1219">
        <f t="shared" ca="1" si="760"/>
        <v>0</v>
      </c>
      <c r="AN1219">
        <f t="shared" ca="1" si="761"/>
        <v>0</v>
      </c>
      <c r="AO1219">
        <f t="shared" ca="1" si="762"/>
        <v>6.88</v>
      </c>
      <c r="AX1219" t="str">
        <f t="shared" si="766"/>
        <v>January 3, 2024</v>
      </c>
      <c r="AY1219">
        <f t="shared" ca="1" si="767"/>
        <v>6.88</v>
      </c>
    </row>
    <row r="1220" spans="1:51">
      <c r="A1220" s="17">
        <v>1204</v>
      </c>
      <c r="B1220" s="17" t="str">
        <f t="shared" si="779"/>
        <v>January 3, 2024</v>
      </c>
      <c r="C1220" s="17">
        <f t="shared" ca="1" si="780"/>
        <v>5</v>
      </c>
      <c r="D1220" s="17" t="str">
        <f t="shared" ca="1" si="745"/>
        <v>UK</v>
      </c>
      <c r="E1220" s="17" t="str">
        <f t="shared" ca="1" si="757"/>
        <v>London</v>
      </c>
      <c r="F1220" s="17">
        <f t="shared" ca="1" si="781"/>
        <v>2</v>
      </c>
      <c r="G1220" s="17" t="str">
        <f t="shared" ca="1" si="777"/>
        <v>Ice Coffee</v>
      </c>
      <c r="H1220" s="17">
        <f t="shared" ca="1" si="778"/>
        <v>7.24</v>
      </c>
      <c r="J1220" s="36" t="str">
        <f t="shared" si="746"/>
        <v>January 3, 2024</v>
      </c>
      <c r="K1220" s="37">
        <f t="shared" ca="1" si="747"/>
        <v>0</v>
      </c>
      <c r="L1220" s="37">
        <f t="shared" ca="1" si="748"/>
        <v>0</v>
      </c>
      <c r="M1220" s="37">
        <f t="shared" ca="1" si="749"/>
        <v>0</v>
      </c>
      <c r="N1220" s="37">
        <f t="shared" ca="1" si="750"/>
        <v>0</v>
      </c>
      <c r="O1220" s="38">
        <f t="shared" ca="1" si="751"/>
        <v>7.24</v>
      </c>
      <c r="X1220" t="str">
        <f t="shared" si="752"/>
        <v>January 3, 2024</v>
      </c>
      <c r="Y1220">
        <f t="shared" ca="1" si="753"/>
        <v>0</v>
      </c>
      <c r="Z1220">
        <f t="shared" ca="1" si="754"/>
        <v>0</v>
      </c>
      <c r="AA1220">
        <f t="shared" ca="1" si="755"/>
        <v>0</v>
      </c>
      <c r="AB1220">
        <f t="shared" ca="1" si="756"/>
        <v>7.24</v>
      </c>
      <c r="AK1220" t="str">
        <f t="shared" si="758"/>
        <v>January 3, 2024</v>
      </c>
      <c r="AL1220">
        <f t="shared" ca="1" si="759"/>
        <v>0</v>
      </c>
      <c r="AM1220">
        <f t="shared" ca="1" si="760"/>
        <v>0</v>
      </c>
      <c r="AN1220">
        <f t="shared" ca="1" si="761"/>
        <v>5.52</v>
      </c>
      <c r="AO1220">
        <f t="shared" ca="1" si="762"/>
        <v>0</v>
      </c>
      <c r="AX1220" t="str">
        <f t="shared" si="766"/>
        <v>January 3, 2024</v>
      </c>
      <c r="AY1220">
        <f t="shared" ca="1" si="767"/>
        <v>6.88</v>
      </c>
    </row>
    <row r="1221" spans="1:51">
      <c r="A1221" s="17">
        <v>1205</v>
      </c>
      <c r="B1221" s="17" t="str">
        <f t="shared" si="779"/>
        <v>January 3, 2024</v>
      </c>
      <c r="C1221" s="17">
        <f t="shared" ca="1" si="780"/>
        <v>5</v>
      </c>
      <c r="D1221" s="17" t="str">
        <f t="shared" ca="1" si="745"/>
        <v>UK</v>
      </c>
      <c r="E1221" s="17" t="str">
        <f t="shared" ca="1" si="757"/>
        <v>London</v>
      </c>
      <c r="F1221" s="17">
        <f t="shared" ca="1" si="781"/>
        <v>3</v>
      </c>
      <c r="G1221" s="17" t="str">
        <f t="shared" ca="1" si="777"/>
        <v>Tea</v>
      </c>
      <c r="H1221" s="17">
        <f t="shared" ca="1" si="778"/>
        <v>5.52</v>
      </c>
      <c r="J1221" s="33" t="str">
        <f t="shared" si="746"/>
        <v>January 3, 2024</v>
      </c>
      <c r="K1221" s="34">
        <f t="shared" ca="1" si="747"/>
        <v>0</v>
      </c>
      <c r="L1221" s="34">
        <f t="shared" ca="1" si="748"/>
        <v>0</v>
      </c>
      <c r="M1221" s="34">
        <f t="shared" ca="1" si="749"/>
        <v>0</v>
      </c>
      <c r="N1221" s="34">
        <f t="shared" ca="1" si="750"/>
        <v>0</v>
      </c>
      <c r="O1221" s="35">
        <f t="shared" ca="1" si="751"/>
        <v>5.52</v>
      </c>
      <c r="X1221" t="str">
        <f t="shared" si="752"/>
        <v>January 3, 2024</v>
      </c>
      <c r="Y1221">
        <f t="shared" ca="1" si="753"/>
        <v>0</v>
      </c>
      <c r="Z1221">
        <f t="shared" ca="1" si="754"/>
        <v>0</v>
      </c>
      <c r="AA1221">
        <f t="shared" ca="1" si="755"/>
        <v>0</v>
      </c>
      <c r="AB1221">
        <f t="shared" ca="1" si="756"/>
        <v>5.52</v>
      </c>
      <c r="AK1221" t="str">
        <f t="shared" si="758"/>
        <v>January 3, 2024</v>
      </c>
      <c r="AL1221">
        <f t="shared" ca="1" si="759"/>
        <v>0</v>
      </c>
      <c r="AM1221">
        <f t="shared" ca="1" si="760"/>
        <v>7.24</v>
      </c>
      <c r="AN1221">
        <f t="shared" ca="1" si="761"/>
        <v>0</v>
      </c>
      <c r="AO1221">
        <f t="shared" ca="1" si="762"/>
        <v>0</v>
      </c>
      <c r="AX1221" t="str">
        <f t="shared" si="766"/>
        <v>January 3, 2024</v>
      </c>
      <c r="AY1221">
        <f t="shared" ca="1" si="767"/>
        <v>5.52</v>
      </c>
    </row>
    <row r="1222" spans="1:51">
      <c r="A1222" s="17">
        <v>1206</v>
      </c>
      <c r="B1222" s="17" t="str">
        <f t="shared" ref="B1222:B1231" si="782">"January 3, 2024"</f>
        <v>January 3, 2024</v>
      </c>
      <c r="C1222" s="17">
        <f t="shared" ref="C1222:C1231" ca="1" si="783">RANDBETWEEN(1,5)</f>
        <v>3</v>
      </c>
      <c r="D1222" s="17" t="str">
        <f t="shared" ca="1" si="745"/>
        <v>US</v>
      </c>
      <c r="E1222" s="17" t="str">
        <f t="shared" ca="1" si="757"/>
        <v>Orlando</v>
      </c>
      <c r="F1222" s="17">
        <f t="shared" ref="F1222:F1231" ca="1" si="784">RANDBETWEEN(1,4)</f>
        <v>3</v>
      </c>
      <c r="G1222" s="17" t="str">
        <f t="shared" ca="1" si="777"/>
        <v>Tea</v>
      </c>
      <c r="H1222" s="17">
        <f t="shared" ca="1" si="778"/>
        <v>5.52</v>
      </c>
      <c r="J1222" s="36" t="str">
        <f t="shared" si="746"/>
        <v>January 3, 2024</v>
      </c>
      <c r="K1222" s="37">
        <f t="shared" ca="1" si="747"/>
        <v>0</v>
      </c>
      <c r="L1222" s="37">
        <f t="shared" ca="1" si="748"/>
        <v>0</v>
      </c>
      <c r="M1222" s="37">
        <f t="shared" ca="1" si="749"/>
        <v>5.52</v>
      </c>
      <c r="N1222" s="37">
        <f t="shared" ca="1" si="750"/>
        <v>0</v>
      </c>
      <c r="O1222" s="38">
        <f t="shared" ca="1" si="751"/>
        <v>0</v>
      </c>
      <c r="X1222" t="str">
        <f t="shared" si="752"/>
        <v>January 3, 2024</v>
      </c>
      <c r="Y1222">
        <f t="shared" ca="1" si="753"/>
        <v>0</v>
      </c>
      <c r="Z1222">
        <f t="shared" ca="1" si="754"/>
        <v>5.52</v>
      </c>
      <c r="AA1222">
        <f t="shared" ca="1" si="755"/>
        <v>0</v>
      </c>
      <c r="AB1222">
        <f t="shared" ca="1" si="756"/>
        <v>0</v>
      </c>
      <c r="AK1222" t="str">
        <f t="shared" si="758"/>
        <v>January 3, 2024</v>
      </c>
      <c r="AL1222">
        <f t="shared" ca="1" si="759"/>
        <v>0</v>
      </c>
      <c r="AM1222">
        <f t="shared" ca="1" si="760"/>
        <v>0</v>
      </c>
      <c r="AN1222">
        <f t="shared" ca="1" si="761"/>
        <v>5.52</v>
      </c>
      <c r="AO1222">
        <f t="shared" ca="1" si="762"/>
        <v>0</v>
      </c>
      <c r="AX1222" t="str">
        <f t="shared" si="766"/>
        <v>January 3, 2024</v>
      </c>
      <c r="AY1222">
        <f t="shared" ca="1" si="767"/>
        <v>7.24</v>
      </c>
    </row>
    <row r="1223" spans="1:51">
      <c r="A1223" s="17">
        <v>1207</v>
      </c>
      <c r="B1223" s="17" t="str">
        <f t="shared" si="782"/>
        <v>January 3, 2024</v>
      </c>
      <c r="C1223" s="17">
        <f t="shared" ca="1" si="783"/>
        <v>4</v>
      </c>
      <c r="D1223" s="17" t="str">
        <f t="shared" ca="1" si="745"/>
        <v>France</v>
      </c>
      <c r="E1223" s="17" t="str">
        <f t="shared" ca="1" si="757"/>
        <v>Paris</v>
      </c>
      <c r="F1223" s="17">
        <f t="shared" ca="1" si="784"/>
        <v>4</v>
      </c>
      <c r="G1223" s="17" t="str">
        <f t="shared" ca="1" si="777"/>
        <v>Mocktails</v>
      </c>
      <c r="H1223" s="17">
        <f t="shared" ca="1" si="778"/>
        <v>6.88</v>
      </c>
      <c r="J1223" s="33" t="str">
        <f t="shared" si="746"/>
        <v>January 3, 2024</v>
      </c>
      <c r="K1223" s="34">
        <f t="shared" ca="1" si="747"/>
        <v>0</v>
      </c>
      <c r="L1223" s="34">
        <f t="shared" ca="1" si="748"/>
        <v>0</v>
      </c>
      <c r="M1223" s="34">
        <f t="shared" ca="1" si="749"/>
        <v>0</v>
      </c>
      <c r="N1223" s="34">
        <f t="shared" ca="1" si="750"/>
        <v>6.88</v>
      </c>
      <c r="O1223" s="35">
        <f t="shared" ca="1" si="751"/>
        <v>0</v>
      </c>
      <c r="X1223" t="str">
        <f t="shared" si="752"/>
        <v>January 3, 2024</v>
      </c>
      <c r="Y1223">
        <f t="shared" ca="1" si="753"/>
        <v>0</v>
      </c>
      <c r="Z1223">
        <f t="shared" ca="1" si="754"/>
        <v>0</v>
      </c>
      <c r="AA1223">
        <f t="shared" ca="1" si="755"/>
        <v>6.88</v>
      </c>
      <c r="AB1223">
        <f t="shared" ca="1" si="756"/>
        <v>0</v>
      </c>
      <c r="AK1223" t="str">
        <f t="shared" si="758"/>
        <v>January 3, 2024</v>
      </c>
      <c r="AL1223">
        <f t="shared" ca="1" si="759"/>
        <v>0</v>
      </c>
      <c r="AM1223">
        <f t="shared" ca="1" si="760"/>
        <v>0</v>
      </c>
      <c r="AN1223">
        <f t="shared" ca="1" si="761"/>
        <v>5.52</v>
      </c>
      <c r="AO1223">
        <f t="shared" ca="1" si="762"/>
        <v>0</v>
      </c>
      <c r="AX1223" t="str">
        <f t="shared" si="766"/>
        <v>January 3, 2024</v>
      </c>
      <c r="AY1223">
        <f t="shared" ca="1" si="767"/>
        <v>5.52</v>
      </c>
    </row>
    <row r="1224" spans="1:51">
      <c r="A1224" s="17">
        <v>1208</v>
      </c>
      <c r="B1224" s="17" t="str">
        <f t="shared" si="782"/>
        <v>January 3, 2024</v>
      </c>
      <c r="C1224" s="17">
        <f t="shared" ca="1" si="783"/>
        <v>1</v>
      </c>
      <c r="D1224" s="17" t="str">
        <f t="shared" ca="1" si="745"/>
        <v>Canada</v>
      </c>
      <c r="E1224" s="17" t="str">
        <f t="shared" ca="1" si="757"/>
        <v>Montreal</v>
      </c>
      <c r="F1224" s="17">
        <f t="shared" ca="1" si="784"/>
        <v>4</v>
      </c>
      <c r="G1224" s="17" t="str">
        <f t="shared" ca="1" si="777"/>
        <v>Mocktails</v>
      </c>
      <c r="H1224" s="17">
        <f t="shared" ca="1" si="778"/>
        <v>6.88</v>
      </c>
      <c r="J1224" s="36" t="str">
        <f t="shared" si="746"/>
        <v>January 3, 2024</v>
      </c>
      <c r="K1224" s="37">
        <f t="shared" ca="1" si="747"/>
        <v>6.88</v>
      </c>
      <c r="L1224" s="37">
        <f t="shared" ca="1" si="748"/>
        <v>0</v>
      </c>
      <c r="M1224" s="37">
        <f t="shared" ca="1" si="749"/>
        <v>0</v>
      </c>
      <c r="N1224" s="37">
        <f t="shared" ca="1" si="750"/>
        <v>0</v>
      </c>
      <c r="O1224" s="38">
        <f t="shared" ca="1" si="751"/>
        <v>0</v>
      </c>
      <c r="X1224" t="str">
        <f t="shared" si="752"/>
        <v>January 3, 2024</v>
      </c>
      <c r="Y1224">
        <f t="shared" ca="1" si="753"/>
        <v>6.88</v>
      </c>
      <c r="Z1224">
        <f t="shared" ca="1" si="754"/>
        <v>0</v>
      </c>
      <c r="AA1224">
        <f t="shared" ca="1" si="755"/>
        <v>0</v>
      </c>
      <c r="AB1224">
        <f t="shared" ca="1" si="756"/>
        <v>0</v>
      </c>
      <c r="AK1224" t="str">
        <f t="shared" si="758"/>
        <v>January 3, 2024</v>
      </c>
      <c r="AL1224">
        <f t="shared" ca="1" si="759"/>
        <v>0</v>
      </c>
      <c r="AM1224">
        <f t="shared" ca="1" si="760"/>
        <v>0</v>
      </c>
      <c r="AN1224">
        <f t="shared" ca="1" si="761"/>
        <v>0</v>
      </c>
      <c r="AO1224">
        <f t="shared" ca="1" si="762"/>
        <v>6.88</v>
      </c>
      <c r="AX1224" t="str">
        <f t="shared" si="766"/>
        <v>January 3, 2024</v>
      </c>
      <c r="AY1224">
        <f t="shared" ca="1" si="767"/>
        <v>5.52</v>
      </c>
    </row>
    <row r="1225" spans="1:51">
      <c r="A1225" s="17">
        <v>1209</v>
      </c>
      <c r="B1225" s="17" t="str">
        <f t="shared" si="782"/>
        <v>January 3, 2024</v>
      </c>
      <c r="C1225" s="17">
        <f t="shared" ca="1" si="783"/>
        <v>3</v>
      </c>
      <c r="D1225" s="17" t="str">
        <f t="shared" ca="1" si="745"/>
        <v>US</v>
      </c>
      <c r="E1225" s="17" t="str">
        <f t="shared" ca="1" si="757"/>
        <v>Orlando</v>
      </c>
      <c r="F1225" s="17">
        <f t="shared" ca="1" si="784"/>
        <v>2</v>
      </c>
      <c r="G1225" s="17" t="str">
        <f t="shared" ca="1" si="777"/>
        <v>Ice Coffee</v>
      </c>
      <c r="H1225" s="17">
        <f t="shared" ca="1" si="778"/>
        <v>7.24</v>
      </c>
      <c r="J1225" s="33" t="str">
        <f t="shared" si="746"/>
        <v>January 3, 2024</v>
      </c>
      <c r="K1225" s="34">
        <f t="shared" ca="1" si="747"/>
        <v>0</v>
      </c>
      <c r="L1225" s="34">
        <f t="shared" ca="1" si="748"/>
        <v>0</v>
      </c>
      <c r="M1225" s="34">
        <f t="shared" ca="1" si="749"/>
        <v>7.24</v>
      </c>
      <c r="N1225" s="34">
        <f t="shared" ca="1" si="750"/>
        <v>0</v>
      </c>
      <c r="O1225" s="35">
        <f t="shared" ca="1" si="751"/>
        <v>0</v>
      </c>
      <c r="X1225" t="str">
        <f t="shared" si="752"/>
        <v>January 3, 2024</v>
      </c>
      <c r="Y1225">
        <f t="shared" ca="1" si="753"/>
        <v>0</v>
      </c>
      <c r="Z1225">
        <f t="shared" ca="1" si="754"/>
        <v>7.24</v>
      </c>
      <c r="AA1225">
        <f t="shared" ca="1" si="755"/>
        <v>0</v>
      </c>
      <c r="AB1225">
        <f t="shared" ca="1" si="756"/>
        <v>0</v>
      </c>
      <c r="AK1225" t="str">
        <f t="shared" si="758"/>
        <v>January 3, 2024</v>
      </c>
      <c r="AL1225">
        <f t="shared" ca="1" si="759"/>
        <v>0</v>
      </c>
      <c r="AM1225">
        <f t="shared" ca="1" si="760"/>
        <v>0</v>
      </c>
      <c r="AN1225">
        <f t="shared" ca="1" si="761"/>
        <v>0</v>
      </c>
      <c r="AO1225">
        <f t="shared" ca="1" si="762"/>
        <v>6.88</v>
      </c>
      <c r="AX1225" t="str">
        <f t="shared" si="766"/>
        <v>January 3, 2024</v>
      </c>
      <c r="AY1225">
        <f t="shared" ca="1" si="767"/>
        <v>6.88</v>
      </c>
    </row>
    <row r="1226" spans="1:51">
      <c r="A1226" s="17">
        <v>1210</v>
      </c>
      <c r="B1226" s="17" t="str">
        <f t="shared" si="782"/>
        <v>January 3, 2024</v>
      </c>
      <c r="C1226" s="17">
        <f t="shared" ca="1" si="783"/>
        <v>2</v>
      </c>
      <c r="D1226" s="17" t="str">
        <f t="shared" ca="1" si="745"/>
        <v>Canada</v>
      </c>
      <c r="E1226" s="17" t="str">
        <f t="shared" ca="1" si="757"/>
        <v>Toronto</v>
      </c>
      <c r="F1226" s="17">
        <f t="shared" ca="1" si="784"/>
        <v>1</v>
      </c>
      <c r="G1226" s="17" t="str">
        <f t="shared" ca="1" si="777"/>
        <v>Coffee</v>
      </c>
      <c r="H1226" s="17">
        <f t="shared" ca="1" si="778"/>
        <v>4</v>
      </c>
      <c r="J1226" s="36" t="str">
        <f t="shared" si="746"/>
        <v>January 3, 2024</v>
      </c>
      <c r="K1226" s="37">
        <f t="shared" ca="1" si="747"/>
        <v>0</v>
      </c>
      <c r="L1226" s="37">
        <f t="shared" ca="1" si="748"/>
        <v>4</v>
      </c>
      <c r="M1226" s="37">
        <f t="shared" ca="1" si="749"/>
        <v>0</v>
      </c>
      <c r="N1226" s="37">
        <f t="shared" ca="1" si="750"/>
        <v>0</v>
      </c>
      <c r="O1226" s="38">
        <f t="shared" ca="1" si="751"/>
        <v>0</v>
      </c>
      <c r="X1226" t="str">
        <f t="shared" si="752"/>
        <v>January 3, 2024</v>
      </c>
      <c r="Y1226">
        <f t="shared" ca="1" si="753"/>
        <v>4</v>
      </c>
      <c r="Z1226">
        <f t="shared" ca="1" si="754"/>
        <v>0</v>
      </c>
      <c r="AA1226">
        <f t="shared" ca="1" si="755"/>
        <v>0</v>
      </c>
      <c r="AB1226">
        <f t="shared" ca="1" si="756"/>
        <v>0</v>
      </c>
      <c r="AK1226" t="str">
        <f t="shared" si="758"/>
        <v>January 3, 2024</v>
      </c>
      <c r="AL1226">
        <f t="shared" ca="1" si="759"/>
        <v>0</v>
      </c>
      <c r="AM1226">
        <f t="shared" ca="1" si="760"/>
        <v>7.24</v>
      </c>
      <c r="AN1226">
        <f t="shared" ca="1" si="761"/>
        <v>0</v>
      </c>
      <c r="AO1226">
        <f t="shared" ca="1" si="762"/>
        <v>0</v>
      </c>
      <c r="AX1226" t="str">
        <f t="shared" si="766"/>
        <v>January 3, 2024</v>
      </c>
      <c r="AY1226">
        <f t="shared" ca="1" si="767"/>
        <v>6.88</v>
      </c>
    </row>
    <row r="1227" spans="1:51">
      <c r="A1227" s="17">
        <v>1211</v>
      </c>
      <c r="B1227" s="17" t="str">
        <f t="shared" si="782"/>
        <v>January 3, 2024</v>
      </c>
      <c r="C1227" s="17">
        <f t="shared" ca="1" si="783"/>
        <v>4</v>
      </c>
      <c r="D1227" s="17" t="str">
        <f t="shared" ca="1" si="745"/>
        <v>France</v>
      </c>
      <c r="E1227" s="17" t="str">
        <f t="shared" ca="1" si="757"/>
        <v>Paris</v>
      </c>
      <c r="F1227" s="17">
        <f t="shared" ca="1" si="784"/>
        <v>2</v>
      </c>
      <c r="G1227" s="17" t="str">
        <f t="shared" ca="1" si="777"/>
        <v>Ice Coffee</v>
      </c>
      <c r="H1227" s="17">
        <f t="shared" ca="1" si="778"/>
        <v>7.24</v>
      </c>
      <c r="J1227" s="33" t="str">
        <f t="shared" si="746"/>
        <v>January 3, 2024</v>
      </c>
      <c r="K1227" s="34">
        <f t="shared" ca="1" si="747"/>
        <v>0</v>
      </c>
      <c r="L1227" s="34">
        <f t="shared" ca="1" si="748"/>
        <v>0</v>
      </c>
      <c r="M1227" s="34">
        <f t="shared" ca="1" si="749"/>
        <v>0</v>
      </c>
      <c r="N1227" s="34">
        <f t="shared" ca="1" si="750"/>
        <v>7.24</v>
      </c>
      <c r="O1227" s="35">
        <f t="shared" ca="1" si="751"/>
        <v>0</v>
      </c>
      <c r="X1227" t="str">
        <f t="shared" si="752"/>
        <v>January 3, 2024</v>
      </c>
      <c r="Y1227">
        <f t="shared" ca="1" si="753"/>
        <v>0</v>
      </c>
      <c r="Z1227">
        <f t="shared" ca="1" si="754"/>
        <v>0</v>
      </c>
      <c r="AA1227">
        <f t="shared" ca="1" si="755"/>
        <v>7.24</v>
      </c>
      <c r="AB1227">
        <f t="shared" ca="1" si="756"/>
        <v>0</v>
      </c>
      <c r="AK1227" t="str">
        <f t="shared" si="758"/>
        <v>January 3, 2024</v>
      </c>
      <c r="AL1227">
        <f t="shared" ca="1" si="759"/>
        <v>4</v>
      </c>
      <c r="AM1227">
        <f t="shared" ca="1" si="760"/>
        <v>0</v>
      </c>
      <c r="AN1227">
        <f t="shared" ca="1" si="761"/>
        <v>0</v>
      </c>
      <c r="AO1227">
        <f t="shared" ca="1" si="762"/>
        <v>0</v>
      </c>
      <c r="AX1227" t="str">
        <f t="shared" si="766"/>
        <v>January 3, 2024</v>
      </c>
      <c r="AY1227">
        <f t="shared" ca="1" si="767"/>
        <v>7.24</v>
      </c>
    </row>
    <row r="1228" spans="1:51">
      <c r="A1228" s="17">
        <v>1212</v>
      </c>
      <c r="B1228" s="17" t="str">
        <f t="shared" si="782"/>
        <v>January 3, 2024</v>
      </c>
      <c r="C1228" s="17">
        <f t="shared" ca="1" si="783"/>
        <v>2</v>
      </c>
      <c r="D1228" s="17" t="str">
        <f t="shared" ca="1" si="745"/>
        <v>Canada</v>
      </c>
      <c r="E1228" s="17" t="str">
        <f t="shared" ca="1" si="757"/>
        <v>Toronto</v>
      </c>
      <c r="F1228" s="17">
        <f t="shared" ca="1" si="784"/>
        <v>1</v>
      </c>
      <c r="G1228" s="17" t="str">
        <f t="shared" ca="1" si="777"/>
        <v>Coffee</v>
      </c>
      <c r="H1228" s="17">
        <f t="shared" ca="1" si="778"/>
        <v>4</v>
      </c>
      <c r="J1228" s="36" t="str">
        <f t="shared" si="746"/>
        <v>January 3, 2024</v>
      </c>
      <c r="K1228" s="37">
        <f t="shared" ca="1" si="747"/>
        <v>0</v>
      </c>
      <c r="L1228" s="37">
        <f t="shared" ca="1" si="748"/>
        <v>4</v>
      </c>
      <c r="M1228" s="37">
        <f t="shared" ca="1" si="749"/>
        <v>0</v>
      </c>
      <c r="N1228" s="37">
        <f t="shared" ca="1" si="750"/>
        <v>0</v>
      </c>
      <c r="O1228" s="38">
        <f t="shared" ca="1" si="751"/>
        <v>0</v>
      </c>
      <c r="X1228" t="str">
        <f t="shared" si="752"/>
        <v>January 3, 2024</v>
      </c>
      <c r="Y1228">
        <f t="shared" ca="1" si="753"/>
        <v>4</v>
      </c>
      <c r="Z1228">
        <f t="shared" ca="1" si="754"/>
        <v>0</v>
      </c>
      <c r="AA1228">
        <f t="shared" ca="1" si="755"/>
        <v>0</v>
      </c>
      <c r="AB1228">
        <f t="shared" ca="1" si="756"/>
        <v>0</v>
      </c>
      <c r="AK1228" t="str">
        <f t="shared" si="758"/>
        <v>January 3, 2024</v>
      </c>
      <c r="AL1228">
        <f t="shared" ca="1" si="759"/>
        <v>0</v>
      </c>
      <c r="AM1228">
        <f t="shared" ca="1" si="760"/>
        <v>7.24</v>
      </c>
      <c r="AN1228">
        <f t="shared" ca="1" si="761"/>
        <v>0</v>
      </c>
      <c r="AO1228">
        <f t="shared" ca="1" si="762"/>
        <v>0</v>
      </c>
      <c r="AX1228" t="str">
        <f t="shared" si="766"/>
        <v>January 3, 2024</v>
      </c>
      <c r="AY1228">
        <f t="shared" ca="1" si="767"/>
        <v>4</v>
      </c>
    </row>
    <row r="1229" spans="1:51">
      <c r="A1229" s="17">
        <v>1213</v>
      </c>
      <c r="B1229" s="17" t="str">
        <f t="shared" si="782"/>
        <v>January 3, 2024</v>
      </c>
      <c r="C1229" s="17">
        <f t="shared" ca="1" si="783"/>
        <v>2</v>
      </c>
      <c r="D1229" s="17" t="str">
        <f t="shared" ca="1" si="745"/>
        <v>Canada</v>
      </c>
      <c r="E1229" s="17" t="str">
        <f t="shared" ca="1" si="757"/>
        <v>Toronto</v>
      </c>
      <c r="F1229" s="17">
        <f t="shared" ca="1" si="784"/>
        <v>3</v>
      </c>
      <c r="G1229" s="17" t="str">
        <f t="shared" ca="1" si="777"/>
        <v>Tea</v>
      </c>
      <c r="H1229" s="17">
        <f t="shared" ca="1" si="778"/>
        <v>5.52</v>
      </c>
      <c r="J1229" s="33" t="str">
        <f t="shared" si="746"/>
        <v>January 3, 2024</v>
      </c>
      <c r="K1229" s="34">
        <f t="shared" ca="1" si="747"/>
        <v>0</v>
      </c>
      <c r="L1229" s="34">
        <f t="shared" ca="1" si="748"/>
        <v>5.52</v>
      </c>
      <c r="M1229" s="34">
        <f t="shared" ca="1" si="749"/>
        <v>0</v>
      </c>
      <c r="N1229" s="34">
        <f t="shared" ca="1" si="750"/>
        <v>0</v>
      </c>
      <c r="O1229" s="35">
        <f t="shared" ca="1" si="751"/>
        <v>0</v>
      </c>
      <c r="X1229" t="str">
        <f t="shared" si="752"/>
        <v>January 3, 2024</v>
      </c>
      <c r="Y1229">
        <f t="shared" ca="1" si="753"/>
        <v>5.52</v>
      </c>
      <c r="Z1229">
        <f t="shared" ca="1" si="754"/>
        <v>0</v>
      </c>
      <c r="AA1229">
        <f t="shared" ca="1" si="755"/>
        <v>0</v>
      </c>
      <c r="AB1229">
        <f t="shared" ca="1" si="756"/>
        <v>0</v>
      </c>
      <c r="AK1229" t="str">
        <f t="shared" si="758"/>
        <v>January 3, 2024</v>
      </c>
      <c r="AL1229">
        <f t="shared" ca="1" si="759"/>
        <v>4</v>
      </c>
      <c r="AM1229">
        <f t="shared" ca="1" si="760"/>
        <v>0</v>
      </c>
      <c r="AN1229">
        <f t="shared" ca="1" si="761"/>
        <v>0</v>
      </c>
      <c r="AO1229">
        <f t="shared" ca="1" si="762"/>
        <v>0</v>
      </c>
      <c r="AX1229" t="str">
        <f t="shared" si="766"/>
        <v>January 3, 2024</v>
      </c>
      <c r="AY1229">
        <f t="shared" ca="1" si="767"/>
        <v>7.24</v>
      </c>
    </row>
    <row r="1230" spans="1:51">
      <c r="A1230" s="17">
        <v>1214</v>
      </c>
      <c r="B1230" s="17" t="str">
        <f t="shared" si="782"/>
        <v>January 3, 2024</v>
      </c>
      <c r="C1230" s="17">
        <f t="shared" ca="1" si="783"/>
        <v>3</v>
      </c>
      <c r="D1230" s="17" t="str">
        <f t="shared" ca="1" si="745"/>
        <v>US</v>
      </c>
      <c r="E1230" s="17" t="str">
        <f t="shared" ca="1" si="757"/>
        <v>Orlando</v>
      </c>
      <c r="F1230" s="17">
        <f t="shared" ca="1" si="784"/>
        <v>4</v>
      </c>
      <c r="G1230" s="17" t="str">
        <f t="shared" ca="1" si="777"/>
        <v>Mocktails</v>
      </c>
      <c r="H1230" s="17">
        <f t="shared" ca="1" si="778"/>
        <v>6.88</v>
      </c>
      <c r="J1230" s="36" t="str">
        <f t="shared" si="746"/>
        <v>January 3, 2024</v>
      </c>
      <c r="K1230" s="37">
        <f t="shared" ca="1" si="747"/>
        <v>0</v>
      </c>
      <c r="L1230" s="37">
        <f t="shared" ca="1" si="748"/>
        <v>0</v>
      </c>
      <c r="M1230" s="37">
        <f t="shared" ca="1" si="749"/>
        <v>6.88</v>
      </c>
      <c r="N1230" s="37">
        <f t="shared" ca="1" si="750"/>
        <v>0</v>
      </c>
      <c r="O1230" s="38">
        <f t="shared" ca="1" si="751"/>
        <v>0</v>
      </c>
      <c r="X1230" t="str">
        <f t="shared" si="752"/>
        <v>January 3, 2024</v>
      </c>
      <c r="Y1230">
        <f t="shared" ca="1" si="753"/>
        <v>0</v>
      </c>
      <c r="Z1230">
        <f t="shared" ca="1" si="754"/>
        <v>6.88</v>
      </c>
      <c r="AA1230">
        <f t="shared" ca="1" si="755"/>
        <v>0</v>
      </c>
      <c r="AB1230">
        <f t="shared" ca="1" si="756"/>
        <v>0</v>
      </c>
      <c r="AK1230" t="str">
        <f t="shared" si="758"/>
        <v>January 3, 2024</v>
      </c>
      <c r="AL1230">
        <f t="shared" ca="1" si="759"/>
        <v>0</v>
      </c>
      <c r="AM1230">
        <f t="shared" ca="1" si="760"/>
        <v>0</v>
      </c>
      <c r="AN1230">
        <f t="shared" ca="1" si="761"/>
        <v>5.52</v>
      </c>
      <c r="AO1230">
        <f t="shared" ca="1" si="762"/>
        <v>0</v>
      </c>
      <c r="AX1230" t="str">
        <f t="shared" si="766"/>
        <v>January 3, 2024</v>
      </c>
      <c r="AY1230">
        <f t="shared" ca="1" si="767"/>
        <v>4</v>
      </c>
    </row>
    <row r="1231" spans="1:51">
      <c r="A1231" s="17">
        <v>1215</v>
      </c>
      <c r="B1231" s="17" t="str">
        <f t="shared" si="782"/>
        <v>January 3, 2024</v>
      </c>
      <c r="C1231" s="17">
        <f t="shared" ca="1" si="783"/>
        <v>1</v>
      </c>
      <c r="D1231" s="17" t="str">
        <f t="shared" ca="1" si="745"/>
        <v>Canada</v>
      </c>
      <c r="E1231" s="17" t="str">
        <f t="shared" ca="1" si="757"/>
        <v>Montreal</v>
      </c>
      <c r="F1231" s="17">
        <f t="shared" ca="1" si="784"/>
        <v>1</v>
      </c>
      <c r="G1231" s="17" t="str">
        <f t="shared" ca="1" si="777"/>
        <v>Coffee</v>
      </c>
      <c r="H1231" s="17">
        <f t="shared" ca="1" si="778"/>
        <v>4</v>
      </c>
      <c r="J1231" s="33" t="str">
        <f t="shared" si="746"/>
        <v>January 3, 2024</v>
      </c>
      <c r="K1231" s="34">
        <f t="shared" ca="1" si="747"/>
        <v>4</v>
      </c>
      <c r="L1231" s="34">
        <f t="shared" ca="1" si="748"/>
        <v>0</v>
      </c>
      <c r="M1231" s="34">
        <f t="shared" ca="1" si="749"/>
        <v>0</v>
      </c>
      <c r="N1231" s="34">
        <f t="shared" ca="1" si="750"/>
        <v>0</v>
      </c>
      <c r="O1231" s="35">
        <f t="shared" ca="1" si="751"/>
        <v>0</v>
      </c>
      <c r="X1231" t="str">
        <f t="shared" si="752"/>
        <v>January 3, 2024</v>
      </c>
      <c r="Y1231">
        <f t="shared" ca="1" si="753"/>
        <v>4</v>
      </c>
      <c r="Z1231">
        <f t="shared" ca="1" si="754"/>
        <v>0</v>
      </c>
      <c r="AA1231">
        <f t="shared" ca="1" si="755"/>
        <v>0</v>
      </c>
      <c r="AB1231">
        <f t="shared" ca="1" si="756"/>
        <v>0</v>
      </c>
      <c r="AK1231" t="str">
        <f t="shared" si="758"/>
        <v>January 3, 2024</v>
      </c>
      <c r="AL1231">
        <f t="shared" ca="1" si="759"/>
        <v>0</v>
      </c>
      <c r="AM1231">
        <f t="shared" ca="1" si="760"/>
        <v>0</v>
      </c>
      <c r="AN1231">
        <f t="shared" ca="1" si="761"/>
        <v>0</v>
      </c>
      <c r="AO1231">
        <f t="shared" ca="1" si="762"/>
        <v>6.88</v>
      </c>
      <c r="AX1231" t="str">
        <f t="shared" si="766"/>
        <v>January 3, 2024</v>
      </c>
      <c r="AY1231">
        <f t="shared" ca="1" si="767"/>
        <v>5.52</v>
      </c>
    </row>
    <row r="1232" spans="1:51">
      <c r="A1232" s="17">
        <v>1216</v>
      </c>
      <c r="B1232" s="17" t="str">
        <f t="shared" ref="B1232:B1241" si="785">"January 3, 2024"</f>
        <v>January 3, 2024</v>
      </c>
      <c r="C1232" s="17">
        <f t="shared" ref="C1232:C1241" ca="1" si="786">RANDBETWEEN(1,5)</f>
        <v>1</v>
      </c>
      <c r="D1232" s="17" t="str">
        <f t="shared" ca="1" si="745"/>
        <v>Canada</v>
      </c>
      <c r="E1232" s="17" t="str">
        <f t="shared" ca="1" si="757"/>
        <v>Montreal</v>
      </c>
      <c r="F1232" s="17">
        <f t="shared" ref="F1232:F1241" ca="1" si="787">RANDBETWEEN(1,4)</f>
        <v>4</v>
      </c>
      <c r="G1232" s="17" t="str">
        <f t="shared" ca="1" si="777"/>
        <v>Mocktails</v>
      </c>
      <c r="H1232" s="17">
        <f t="shared" ca="1" si="778"/>
        <v>6.88</v>
      </c>
      <c r="J1232" s="36" t="str">
        <f t="shared" si="746"/>
        <v>January 3, 2024</v>
      </c>
      <c r="K1232" s="37">
        <f t="shared" ca="1" si="747"/>
        <v>6.88</v>
      </c>
      <c r="L1232" s="37">
        <f t="shared" ca="1" si="748"/>
        <v>0</v>
      </c>
      <c r="M1232" s="37">
        <f t="shared" ca="1" si="749"/>
        <v>0</v>
      </c>
      <c r="N1232" s="37">
        <f t="shared" ca="1" si="750"/>
        <v>0</v>
      </c>
      <c r="O1232" s="38">
        <f t="shared" ca="1" si="751"/>
        <v>0</v>
      </c>
      <c r="X1232" t="str">
        <f t="shared" si="752"/>
        <v>January 3, 2024</v>
      </c>
      <c r="Y1232">
        <f t="shared" ca="1" si="753"/>
        <v>6.88</v>
      </c>
      <c r="Z1232">
        <f t="shared" ca="1" si="754"/>
        <v>0</v>
      </c>
      <c r="AA1232">
        <f t="shared" ca="1" si="755"/>
        <v>0</v>
      </c>
      <c r="AB1232">
        <f t="shared" ca="1" si="756"/>
        <v>0</v>
      </c>
      <c r="AK1232" t="str">
        <f t="shared" si="758"/>
        <v>January 3, 2024</v>
      </c>
      <c r="AL1232">
        <f t="shared" ca="1" si="759"/>
        <v>4</v>
      </c>
      <c r="AM1232">
        <f t="shared" ca="1" si="760"/>
        <v>0</v>
      </c>
      <c r="AN1232">
        <f t="shared" ca="1" si="761"/>
        <v>0</v>
      </c>
      <c r="AO1232">
        <f t="shared" ca="1" si="762"/>
        <v>0</v>
      </c>
      <c r="AX1232" t="str">
        <f t="shared" si="766"/>
        <v>January 3, 2024</v>
      </c>
      <c r="AY1232">
        <f t="shared" ca="1" si="767"/>
        <v>6.88</v>
      </c>
    </row>
    <row r="1233" spans="1:51">
      <c r="A1233" s="17">
        <v>1217</v>
      </c>
      <c r="B1233" s="17" t="str">
        <f t="shared" si="785"/>
        <v>January 3, 2024</v>
      </c>
      <c r="C1233" s="17">
        <f t="shared" ca="1" si="786"/>
        <v>3</v>
      </c>
      <c r="D1233" s="17" t="str">
        <f t="shared" ca="1" si="745"/>
        <v>US</v>
      </c>
      <c r="E1233" s="17" t="str">
        <f t="shared" ca="1" si="757"/>
        <v>Orlando</v>
      </c>
      <c r="F1233" s="17">
        <f t="shared" ca="1" si="787"/>
        <v>2</v>
      </c>
      <c r="G1233" s="17" t="str">
        <f t="shared" ca="1" si="777"/>
        <v>Ice Coffee</v>
      </c>
      <c r="H1233" s="17">
        <f t="shared" ca="1" si="778"/>
        <v>7.24</v>
      </c>
      <c r="J1233" s="33" t="str">
        <f t="shared" si="746"/>
        <v>January 3, 2024</v>
      </c>
      <c r="K1233" s="34">
        <f t="shared" ca="1" si="747"/>
        <v>0</v>
      </c>
      <c r="L1233" s="34">
        <f t="shared" ca="1" si="748"/>
        <v>0</v>
      </c>
      <c r="M1233" s="34">
        <f t="shared" ca="1" si="749"/>
        <v>7.24</v>
      </c>
      <c r="N1233" s="34">
        <f t="shared" ca="1" si="750"/>
        <v>0</v>
      </c>
      <c r="O1233" s="35">
        <f t="shared" ca="1" si="751"/>
        <v>0</v>
      </c>
      <c r="X1233" t="str">
        <f t="shared" si="752"/>
        <v>January 3, 2024</v>
      </c>
      <c r="Y1233">
        <f t="shared" ca="1" si="753"/>
        <v>0</v>
      </c>
      <c r="Z1233">
        <f t="shared" ca="1" si="754"/>
        <v>7.24</v>
      </c>
      <c r="AA1233">
        <f t="shared" ca="1" si="755"/>
        <v>0</v>
      </c>
      <c r="AB1233">
        <f t="shared" ca="1" si="756"/>
        <v>0</v>
      </c>
      <c r="AK1233" t="str">
        <f t="shared" si="758"/>
        <v>January 3, 2024</v>
      </c>
      <c r="AL1233">
        <f t="shared" ca="1" si="759"/>
        <v>0</v>
      </c>
      <c r="AM1233">
        <f t="shared" ca="1" si="760"/>
        <v>0</v>
      </c>
      <c r="AN1233">
        <f t="shared" ca="1" si="761"/>
        <v>0</v>
      </c>
      <c r="AO1233">
        <f t="shared" ca="1" si="762"/>
        <v>6.88</v>
      </c>
      <c r="AX1233" t="str">
        <f t="shared" si="766"/>
        <v>January 3, 2024</v>
      </c>
      <c r="AY1233">
        <f t="shared" ca="1" si="767"/>
        <v>4</v>
      </c>
    </row>
    <row r="1234" spans="1:51">
      <c r="A1234" s="17">
        <v>1218</v>
      </c>
      <c r="B1234" s="17" t="str">
        <f t="shared" si="785"/>
        <v>January 3, 2024</v>
      </c>
      <c r="C1234" s="17">
        <f t="shared" ca="1" si="786"/>
        <v>1</v>
      </c>
      <c r="D1234" s="17" t="str">
        <f t="shared" ref="D1234:D1297" ca="1" si="788">VLOOKUP(C1234,$BJ$2:$BL$13,2)</f>
        <v>Canada</v>
      </c>
      <c r="E1234" s="17" t="str">
        <f t="shared" ca="1" si="757"/>
        <v>Montreal</v>
      </c>
      <c r="F1234" s="17">
        <f t="shared" ca="1" si="787"/>
        <v>4</v>
      </c>
      <c r="G1234" s="17" t="str">
        <f t="shared" ca="1" si="777"/>
        <v>Mocktails</v>
      </c>
      <c r="H1234" s="17">
        <f t="shared" ca="1" si="778"/>
        <v>6.88</v>
      </c>
      <c r="J1234" s="36" t="str">
        <f t="shared" ref="J1234:J1297" si="789">B1234</f>
        <v>January 3, 2024</v>
      </c>
      <c r="K1234" s="37">
        <f t="shared" ref="K1234:K1297" ca="1" si="790">IF(C1234=1,H1234,0)</f>
        <v>6.88</v>
      </c>
      <c r="L1234" s="37">
        <f t="shared" ref="L1234:L1297" ca="1" si="791">IF(C1234=2,H1234,0)</f>
        <v>0</v>
      </c>
      <c r="M1234" s="37">
        <f t="shared" ref="M1234:M1297" ca="1" si="792">IF(C1234=3,H1234,0)</f>
        <v>0</v>
      </c>
      <c r="N1234" s="37">
        <f t="shared" ref="N1234:N1297" ca="1" si="793">IF(C1234=4,H1234,0)</f>
        <v>0</v>
      </c>
      <c r="O1234" s="38">
        <f t="shared" ref="O1234:O1297" ca="1" si="794">IF(C1234=5,H1234,0)</f>
        <v>0</v>
      </c>
      <c r="X1234" t="str">
        <f t="shared" ref="X1234:X1297" si="795">B1234</f>
        <v>January 3, 2024</v>
      </c>
      <c r="Y1234">
        <f t="shared" ref="Y1234:Y1297" ca="1" si="796">IF(OR(C1234=1,C1234=2),H1234,0)</f>
        <v>6.88</v>
      </c>
      <c r="Z1234">
        <f t="shared" ref="Z1234:Z1297" ca="1" si="797">IF(C1234=3,H1234,0)</f>
        <v>0</v>
      </c>
      <c r="AA1234">
        <f t="shared" ref="AA1234:AA1297" ca="1" si="798">IF(C1234=4,H1234,0)</f>
        <v>0</v>
      </c>
      <c r="AB1234">
        <f t="shared" ref="AB1234:AB1297" ca="1" si="799">IF(C1234=5,H1234,0)</f>
        <v>0</v>
      </c>
      <c r="AK1234" t="str">
        <f t="shared" si="758"/>
        <v>January 3, 2024</v>
      </c>
      <c r="AL1234">
        <f t="shared" ca="1" si="759"/>
        <v>0</v>
      </c>
      <c r="AM1234">
        <f t="shared" ca="1" si="760"/>
        <v>7.24</v>
      </c>
      <c r="AN1234">
        <f t="shared" ca="1" si="761"/>
        <v>0</v>
      </c>
      <c r="AO1234">
        <f t="shared" ca="1" si="762"/>
        <v>0</v>
      </c>
      <c r="AX1234" t="str">
        <f t="shared" si="766"/>
        <v>January 3, 2024</v>
      </c>
      <c r="AY1234">
        <f t="shared" ca="1" si="767"/>
        <v>6.88</v>
      </c>
    </row>
    <row r="1235" spans="1:51">
      <c r="A1235" s="17">
        <v>1219</v>
      </c>
      <c r="B1235" s="17" t="str">
        <f t="shared" si="785"/>
        <v>January 3, 2024</v>
      </c>
      <c r="C1235" s="17">
        <f t="shared" ca="1" si="786"/>
        <v>1</v>
      </c>
      <c r="D1235" s="17" t="str">
        <f t="shared" ca="1" si="788"/>
        <v>Canada</v>
      </c>
      <c r="E1235" s="17" t="str">
        <f t="shared" ref="E1235:E1298" ca="1" si="800">VLOOKUP(C1235,$BJ$2:$BL$13,3)</f>
        <v>Montreal</v>
      </c>
      <c r="F1235" s="17">
        <f t="shared" ca="1" si="787"/>
        <v>1</v>
      </c>
      <c r="G1235" s="17" t="str">
        <f t="shared" ca="1" si="777"/>
        <v>Coffee</v>
      </c>
      <c r="H1235" s="17">
        <f t="shared" ca="1" si="778"/>
        <v>4</v>
      </c>
      <c r="J1235" s="33" t="str">
        <f t="shared" si="789"/>
        <v>January 3, 2024</v>
      </c>
      <c r="K1235" s="34">
        <f t="shared" ca="1" si="790"/>
        <v>4</v>
      </c>
      <c r="L1235" s="34">
        <f t="shared" ca="1" si="791"/>
        <v>0</v>
      </c>
      <c r="M1235" s="34">
        <f t="shared" ca="1" si="792"/>
        <v>0</v>
      </c>
      <c r="N1235" s="34">
        <f t="shared" ca="1" si="793"/>
        <v>0</v>
      </c>
      <c r="O1235" s="35">
        <f t="shared" ca="1" si="794"/>
        <v>0</v>
      </c>
      <c r="X1235" t="str">
        <f t="shared" si="795"/>
        <v>January 3, 2024</v>
      </c>
      <c r="Y1235">
        <f t="shared" ca="1" si="796"/>
        <v>4</v>
      </c>
      <c r="Z1235">
        <f t="shared" ca="1" si="797"/>
        <v>0</v>
      </c>
      <c r="AA1235">
        <f t="shared" ca="1" si="798"/>
        <v>0</v>
      </c>
      <c r="AB1235">
        <f t="shared" ca="1" si="799"/>
        <v>0</v>
      </c>
      <c r="AK1235" t="str">
        <f t="shared" ref="AK1235:AK1298" si="801">B1234</f>
        <v>January 3, 2024</v>
      </c>
      <c r="AL1235">
        <f t="shared" ref="AL1235:AL1298" ca="1" si="802">IF(F1234=1,H1234,0)</f>
        <v>0</v>
      </c>
      <c r="AM1235">
        <f t="shared" ref="AM1235:AM1298" ca="1" si="803">IF(F1234=2,H1234,0)</f>
        <v>0</v>
      </c>
      <c r="AN1235">
        <f t="shared" ref="AN1235:AN1298" ca="1" si="804">IF(F1234=3,H1234,0)</f>
        <v>0</v>
      </c>
      <c r="AO1235">
        <f t="shared" ref="AO1235:AO1298" ca="1" si="805">IF(F1234=4,H1234,0)</f>
        <v>6.88</v>
      </c>
      <c r="AX1235" t="str">
        <f t="shared" si="766"/>
        <v>January 3, 2024</v>
      </c>
      <c r="AY1235">
        <f t="shared" ca="1" si="767"/>
        <v>7.24</v>
      </c>
    </row>
    <row r="1236" spans="1:51">
      <c r="A1236" s="17">
        <v>1220</v>
      </c>
      <c r="B1236" s="17" t="str">
        <f t="shared" si="785"/>
        <v>January 3, 2024</v>
      </c>
      <c r="C1236" s="17">
        <f t="shared" ca="1" si="786"/>
        <v>4</v>
      </c>
      <c r="D1236" s="17" t="str">
        <f t="shared" ca="1" si="788"/>
        <v>France</v>
      </c>
      <c r="E1236" s="17" t="str">
        <f t="shared" ca="1" si="800"/>
        <v>Paris</v>
      </c>
      <c r="F1236" s="17">
        <f t="shared" ca="1" si="787"/>
        <v>1</v>
      </c>
      <c r="G1236" s="17" t="str">
        <f t="shared" ca="1" si="777"/>
        <v>Coffee</v>
      </c>
      <c r="H1236" s="17">
        <f t="shared" ca="1" si="778"/>
        <v>4</v>
      </c>
      <c r="J1236" s="36" t="str">
        <f t="shared" si="789"/>
        <v>January 3, 2024</v>
      </c>
      <c r="K1236" s="37">
        <f t="shared" ca="1" si="790"/>
        <v>0</v>
      </c>
      <c r="L1236" s="37">
        <f t="shared" ca="1" si="791"/>
        <v>0</v>
      </c>
      <c r="M1236" s="37">
        <f t="shared" ca="1" si="792"/>
        <v>0</v>
      </c>
      <c r="N1236" s="37">
        <f t="shared" ca="1" si="793"/>
        <v>4</v>
      </c>
      <c r="O1236" s="38">
        <f t="shared" ca="1" si="794"/>
        <v>0</v>
      </c>
      <c r="X1236" t="str">
        <f t="shared" si="795"/>
        <v>January 3, 2024</v>
      </c>
      <c r="Y1236">
        <f t="shared" ca="1" si="796"/>
        <v>0</v>
      </c>
      <c r="Z1236">
        <f t="shared" ca="1" si="797"/>
        <v>0</v>
      </c>
      <c r="AA1236">
        <f t="shared" ca="1" si="798"/>
        <v>4</v>
      </c>
      <c r="AB1236">
        <f t="shared" ca="1" si="799"/>
        <v>0</v>
      </c>
      <c r="AK1236" t="str">
        <f t="shared" si="801"/>
        <v>January 3, 2024</v>
      </c>
      <c r="AL1236">
        <f t="shared" ca="1" si="802"/>
        <v>4</v>
      </c>
      <c r="AM1236">
        <f t="shared" ca="1" si="803"/>
        <v>0</v>
      </c>
      <c r="AN1236">
        <f t="shared" ca="1" si="804"/>
        <v>0</v>
      </c>
      <c r="AO1236">
        <f t="shared" ca="1" si="805"/>
        <v>0</v>
      </c>
      <c r="AX1236" t="str">
        <f t="shared" ref="AX1236:AX1299" si="806">B1234</f>
        <v>January 3, 2024</v>
      </c>
      <c r="AY1236">
        <f t="shared" ref="AY1236:AY1299" ca="1" si="807">H1234</f>
        <v>6.88</v>
      </c>
    </row>
    <row r="1237" spans="1:51">
      <c r="A1237" s="17">
        <v>1221</v>
      </c>
      <c r="B1237" s="17" t="str">
        <f t="shared" si="785"/>
        <v>January 3, 2024</v>
      </c>
      <c r="C1237" s="17">
        <f t="shared" ca="1" si="786"/>
        <v>3</v>
      </c>
      <c r="D1237" s="17" t="str">
        <f t="shared" ca="1" si="788"/>
        <v>US</v>
      </c>
      <c r="E1237" s="17" t="str">
        <f t="shared" ca="1" si="800"/>
        <v>Orlando</v>
      </c>
      <c r="F1237" s="17">
        <f t="shared" ca="1" si="787"/>
        <v>3</v>
      </c>
      <c r="G1237" s="17" t="str">
        <f t="shared" ca="1" si="777"/>
        <v>Tea</v>
      </c>
      <c r="H1237" s="17">
        <f t="shared" ca="1" si="778"/>
        <v>5.52</v>
      </c>
      <c r="J1237" s="33" t="str">
        <f t="shared" si="789"/>
        <v>January 3, 2024</v>
      </c>
      <c r="K1237" s="34">
        <f t="shared" ca="1" si="790"/>
        <v>0</v>
      </c>
      <c r="L1237" s="34">
        <f t="shared" ca="1" si="791"/>
        <v>0</v>
      </c>
      <c r="M1237" s="34">
        <f t="shared" ca="1" si="792"/>
        <v>5.52</v>
      </c>
      <c r="N1237" s="34">
        <f t="shared" ca="1" si="793"/>
        <v>0</v>
      </c>
      <c r="O1237" s="35">
        <f t="shared" ca="1" si="794"/>
        <v>0</v>
      </c>
      <c r="X1237" t="str">
        <f t="shared" si="795"/>
        <v>January 3, 2024</v>
      </c>
      <c r="Y1237">
        <f t="shared" ca="1" si="796"/>
        <v>0</v>
      </c>
      <c r="Z1237">
        <f t="shared" ca="1" si="797"/>
        <v>5.52</v>
      </c>
      <c r="AA1237">
        <f t="shared" ca="1" si="798"/>
        <v>0</v>
      </c>
      <c r="AB1237">
        <f t="shared" ca="1" si="799"/>
        <v>0</v>
      </c>
      <c r="AK1237" t="str">
        <f t="shared" si="801"/>
        <v>January 3, 2024</v>
      </c>
      <c r="AL1237">
        <f t="shared" ca="1" si="802"/>
        <v>4</v>
      </c>
      <c r="AM1237">
        <f t="shared" ca="1" si="803"/>
        <v>0</v>
      </c>
      <c r="AN1237">
        <f t="shared" ca="1" si="804"/>
        <v>0</v>
      </c>
      <c r="AO1237">
        <f t="shared" ca="1" si="805"/>
        <v>0</v>
      </c>
      <c r="AX1237" t="str">
        <f t="shared" si="806"/>
        <v>January 3, 2024</v>
      </c>
      <c r="AY1237">
        <f t="shared" ca="1" si="807"/>
        <v>4</v>
      </c>
    </row>
    <row r="1238" spans="1:51">
      <c r="A1238" s="17">
        <v>1222</v>
      </c>
      <c r="B1238" s="17" t="str">
        <f t="shared" si="785"/>
        <v>January 3, 2024</v>
      </c>
      <c r="C1238" s="17">
        <f t="shared" ca="1" si="786"/>
        <v>2</v>
      </c>
      <c r="D1238" s="17" t="str">
        <f t="shared" ca="1" si="788"/>
        <v>Canada</v>
      </c>
      <c r="E1238" s="17" t="str">
        <f t="shared" ca="1" si="800"/>
        <v>Toronto</v>
      </c>
      <c r="F1238" s="17">
        <f t="shared" ca="1" si="787"/>
        <v>4</v>
      </c>
      <c r="G1238" s="17" t="str">
        <f t="shared" ca="1" si="777"/>
        <v>Mocktails</v>
      </c>
      <c r="H1238" s="17">
        <f t="shared" ca="1" si="778"/>
        <v>6.88</v>
      </c>
      <c r="J1238" s="36" t="str">
        <f t="shared" si="789"/>
        <v>January 3, 2024</v>
      </c>
      <c r="K1238" s="37">
        <f t="shared" ca="1" si="790"/>
        <v>0</v>
      </c>
      <c r="L1238" s="37">
        <f t="shared" ca="1" si="791"/>
        <v>6.88</v>
      </c>
      <c r="M1238" s="37">
        <f t="shared" ca="1" si="792"/>
        <v>0</v>
      </c>
      <c r="N1238" s="37">
        <f t="shared" ca="1" si="793"/>
        <v>0</v>
      </c>
      <c r="O1238" s="38">
        <f t="shared" ca="1" si="794"/>
        <v>0</v>
      </c>
      <c r="X1238" t="str">
        <f t="shared" si="795"/>
        <v>January 3, 2024</v>
      </c>
      <c r="Y1238">
        <f t="shared" ca="1" si="796"/>
        <v>6.88</v>
      </c>
      <c r="Z1238">
        <f t="shared" ca="1" si="797"/>
        <v>0</v>
      </c>
      <c r="AA1238">
        <f t="shared" ca="1" si="798"/>
        <v>0</v>
      </c>
      <c r="AB1238">
        <f t="shared" ca="1" si="799"/>
        <v>0</v>
      </c>
      <c r="AK1238" t="str">
        <f t="shared" si="801"/>
        <v>January 3, 2024</v>
      </c>
      <c r="AL1238">
        <f t="shared" ca="1" si="802"/>
        <v>0</v>
      </c>
      <c r="AM1238">
        <f t="shared" ca="1" si="803"/>
        <v>0</v>
      </c>
      <c r="AN1238">
        <f t="shared" ca="1" si="804"/>
        <v>5.52</v>
      </c>
      <c r="AO1238">
        <f t="shared" ca="1" si="805"/>
        <v>0</v>
      </c>
      <c r="AX1238" t="str">
        <f t="shared" si="806"/>
        <v>January 3, 2024</v>
      </c>
      <c r="AY1238">
        <f t="shared" ca="1" si="807"/>
        <v>4</v>
      </c>
    </row>
    <row r="1239" spans="1:51">
      <c r="A1239" s="17">
        <v>1223</v>
      </c>
      <c r="B1239" s="17" t="str">
        <f t="shared" si="785"/>
        <v>January 3, 2024</v>
      </c>
      <c r="C1239" s="17">
        <f t="shared" ca="1" si="786"/>
        <v>1</v>
      </c>
      <c r="D1239" s="17" t="str">
        <f t="shared" ca="1" si="788"/>
        <v>Canada</v>
      </c>
      <c r="E1239" s="17" t="str">
        <f t="shared" ca="1" si="800"/>
        <v>Montreal</v>
      </c>
      <c r="F1239" s="17">
        <f t="shared" ca="1" si="787"/>
        <v>2</v>
      </c>
      <c r="G1239" s="17" t="str">
        <f t="shared" ca="1" si="777"/>
        <v>Ice Coffee</v>
      </c>
      <c r="H1239" s="17">
        <f t="shared" ca="1" si="778"/>
        <v>7.24</v>
      </c>
      <c r="J1239" s="33" t="str">
        <f t="shared" si="789"/>
        <v>January 3, 2024</v>
      </c>
      <c r="K1239" s="34">
        <f t="shared" ca="1" si="790"/>
        <v>7.24</v>
      </c>
      <c r="L1239" s="34">
        <f t="shared" ca="1" si="791"/>
        <v>0</v>
      </c>
      <c r="M1239" s="34">
        <f t="shared" ca="1" si="792"/>
        <v>0</v>
      </c>
      <c r="N1239" s="34">
        <f t="shared" ca="1" si="793"/>
        <v>0</v>
      </c>
      <c r="O1239" s="35">
        <f t="shared" ca="1" si="794"/>
        <v>0</v>
      </c>
      <c r="X1239" t="str">
        <f t="shared" si="795"/>
        <v>January 3, 2024</v>
      </c>
      <c r="Y1239">
        <f t="shared" ca="1" si="796"/>
        <v>7.24</v>
      </c>
      <c r="Z1239">
        <f t="shared" ca="1" si="797"/>
        <v>0</v>
      </c>
      <c r="AA1239">
        <f t="shared" ca="1" si="798"/>
        <v>0</v>
      </c>
      <c r="AB1239">
        <f t="shared" ca="1" si="799"/>
        <v>0</v>
      </c>
      <c r="AK1239" t="str">
        <f t="shared" si="801"/>
        <v>January 3, 2024</v>
      </c>
      <c r="AL1239">
        <f t="shared" ca="1" si="802"/>
        <v>0</v>
      </c>
      <c r="AM1239">
        <f t="shared" ca="1" si="803"/>
        <v>0</v>
      </c>
      <c r="AN1239">
        <f t="shared" ca="1" si="804"/>
        <v>0</v>
      </c>
      <c r="AO1239">
        <f t="shared" ca="1" si="805"/>
        <v>6.88</v>
      </c>
      <c r="AX1239" t="str">
        <f t="shared" si="806"/>
        <v>January 3, 2024</v>
      </c>
      <c r="AY1239">
        <f t="shared" ca="1" si="807"/>
        <v>5.52</v>
      </c>
    </row>
    <row r="1240" spans="1:51">
      <c r="A1240" s="17">
        <v>1224</v>
      </c>
      <c r="B1240" s="17" t="str">
        <f t="shared" si="785"/>
        <v>January 3, 2024</v>
      </c>
      <c r="C1240" s="17">
        <f t="shared" ca="1" si="786"/>
        <v>2</v>
      </c>
      <c r="D1240" s="17" t="str">
        <f t="shared" ca="1" si="788"/>
        <v>Canada</v>
      </c>
      <c r="E1240" s="17" t="str">
        <f t="shared" ca="1" si="800"/>
        <v>Toronto</v>
      </c>
      <c r="F1240" s="17">
        <f t="shared" ca="1" si="787"/>
        <v>2</v>
      </c>
      <c r="G1240" s="17" t="str">
        <f t="shared" ca="1" si="777"/>
        <v>Ice Coffee</v>
      </c>
      <c r="H1240" s="17">
        <f t="shared" ca="1" si="778"/>
        <v>7.24</v>
      </c>
      <c r="J1240" s="36" t="str">
        <f t="shared" si="789"/>
        <v>January 3, 2024</v>
      </c>
      <c r="K1240" s="37">
        <f t="shared" ca="1" si="790"/>
        <v>0</v>
      </c>
      <c r="L1240" s="37">
        <f t="shared" ca="1" si="791"/>
        <v>7.24</v>
      </c>
      <c r="M1240" s="37">
        <f t="shared" ca="1" si="792"/>
        <v>0</v>
      </c>
      <c r="N1240" s="37">
        <f t="shared" ca="1" si="793"/>
        <v>0</v>
      </c>
      <c r="O1240" s="38">
        <f t="shared" ca="1" si="794"/>
        <v>0</v>
      </c>
      <c r="X1240" t="str">
        <f t="shared" si="795"/>
        <v>January 3, 2024</v>
      </c>
      <c r="Y1240">
        <f t="shared" ca="1" si="796"/>
        <v>7.24</v>
      </c>
      <c r="Z1240">
        <f t="shared" ca="1" si="797"/>
        <v>0</v>
      </c>
      <c r="AA1240">
        <f t="shared" ca="1" si="798"/>
        <v>0</v>
      </c>
      <c r="AB1240">
        <f t="shared" ca="1" si="799"/>
        <v>0</v>
      </c>
      <c r="AK1240" t="str">
        <f t="shared" si="801"/>
        <v>January 3, 2024</v>
      </c>
      <c r="AL1240">
        <f t="shared" ca="1" si="802"/>
        <v>0</v>
      </c>
      <c r="AM1240">
        <f t="shared" ca="1" si="803"/>
        <v>7.24</v>
      </c>
      <c r="AN1240">
        <f t="shared" ca="1" si="804"/>
        <v>0</v>
      </c>
      <c r="AO1240">
        <f t="shared" ca="1" si="805"/>
        <v>0</v>
      </c>
      <c r="AX1240" t="str">
        <f t="shared" si="806"/>
        <v>January 3, 2024</v>
      </c>
      <c r="AY1240">
        <f t="shared" ca="1" si="807"/>
        <v>6.88</v>
      </c>
    </row>
    <row r="1241" spans="1:51">
      <c r="A1241" s="17">
        <v>1225</v>
      </c>
      <c r="B1241" s="17" t="str">
        <f t="shared" si="785"/>
        <v>January 3, 2024</v>
      </c>
      <c r="C1241" s="17">
        <f t="shared" ca="1" si="786"/>
        <v>2</v>
      </c>
      <c r="D1241" s="17" t="str">
        <f t="shared" ca="1" si="788"/>
        <v>Canada</v>
      </c>
      <c r="E1241" s="17" t="str">
        <f t="shared" ca="1" si="800"/>
        <v>Toronto</v>
      </c>
      <c r="F1241" s="17">
        <f t="shared" ca="1" si="787"/>
        <v>2</v>
      </c>
      <c r="G1241" s="17" t="str">
        <f t="shared" ca="1" si="777"/>
        <v>Ice Coffee</v>
      </c>
      <c r="H1241" s="17">
        <f t="shared" ca="1" si="778"/>
        <v>7.24</v>
      </c>
      <c r="J1241" s="33" t="str">
        <f t="shared" si="789"/>
        <v>January 3, 2024</v>
      </c>
      <c r="K1241" s="34">
        <f t="shared" ca="1" si="790"/>
        <v>0</v>
      </c>
      <c r="L1241" s="34">
        <f t="shared" ca="1" si="791"/>
        <v>7.24</v>
      </c>
      <c r="M1241" s="34">
        <f t="shared" ca="1" si="792"/>
        <v>0</v>
      </c>
      <c r="N1241" s="34">
        <f t="shared" ca="1" si="793"/>
        <v>0</v>
      </c>
      <c r="O1241" s="35">
        <f t="shared" ca="1" si="794"/>
        <v>0</v>
      </c>
      <c r="X1241" t="str">
        <f t="shared" si="795"/>
        <v>January 3, 2024</v>
      </c>
      <c r="Y1241">
        <f t="shared" ca="1" si="796"/>
        <v>7.24</v>
      </c>
      <c r="Z1241">
        <f t="shared" ca="1" si="797"/>
        <v>0</v>
      </c>
      <c r="AA1241">
        <f t="shared" ca="1" si="798"/>
        <v>0</v>
      </c>
      <c r="AB1241">
        <f t="shared" ca="1" si="799"/>
        <v>0</v>
      </c>
      <c r="AK1241" t="str">
        <f t="shared" si="801"/>
        <v>January 3, 2024</v>
      </c>
      <c r="AL1241">
        <f t="shared" ca="1" si="802"/>
        <v>0</v>
      </c>
      <c r="AM1241">
        <f t="shared" ca="1" si="803"/>
        <v>7.24</v>
      </c>
      <c r="AN1241">
        <f t="shared" ca="1" si="804"/>
        <v>0</v>
      </c>
      <c r="AO1241">
        <f t="shared" ca="1" si="805"/>
        <v>0</v>
      </c>
      <c r="AX1241" t="str">
        <f t="shared" si="806"/>
        <v>January 3, 2024</v>
      </c>
      <c r="AY1241">
        <f t="shared" ca="1" si="807"/>
        <v>7.24</v>
      </c>
    </row>
    <row r="1242" spans="1:51">
      <c r="A1242" s="17">
        <v>1226</v>
      </c>
      <c r="B1242" s="17" t="str">
        <f t="shared" ref="B1242:B1251" si="808">"January 3, 2024"</f>
        <v>January 3, 2024</v>
      </c>
      <c r="C1242" s="17">
        <f t="shared" ref="C1242:C1251" ca="1" si="809">RANDBETWEEN(1,5)</f>
        <v>4</v>
      </c>
      <c r="D1242" s="17" t="str">
        <f t="shared" ca="1" si="788"/>
        <v>France</v>
      </c>
      <c r="E1242" s="17" t="str">
        <f t="shared" ca="1" si="800"/>
        <v>Paris</v>
      </c>
      <c r="F1242" s="17">
        <f t="shared" ref="F1242:F1251" ca="1" si="810">RANDBETWEEN(1,4)</f>
        <v>1</v>
      </c>
      <c r="G1242" s="17" t="str">
        <f t="shared" ca="1" si="777"/>
        <v>Coffee</v>
      </c>
      <c r="H1242" s="17">
        <f t="shared" ca="1" si="778"/>
        <v>4</v>
      </c>
      <c r="J1242" s="36" t="str">
        <f t="shared" si="789"/>
        <v>January 3, 2024</v>
      </c>
      <c r="K1242" s="37">
        <f t="shared" ca="1" si="790"/>
        <v>0</v>
      </c>
      <c r="L1242" s="37">
        <f t="shared" ca="1" si="791"/>
        <v>0</v>
      </c>
      <c r="M1242" s="37">
        <f t="shared" ca="1" si="792"/>
        <v>0</v>
      </c>
      <c r="N1242" s="37">
        <f t="shared" ca="1" si="793"/>
        <v>4</v>
      </c>
      <c r="O1242" s="38">
        <f t="shared" ca="1" si="794"/>
        <v>0</v>
      </c>
      <c r="X1242" t="str">
        <f t="shared" si="795"/>
        <v>January 3, 2024</v>
      </c>
      <c r="Y1242">
        <f t="shared" ca="1" si="796"/>
        <v>0</v>
      </c>
      <c r="Z1242">
        <f t="shared" ca="1" si="797"/>
        <v>0</v>
      </c>
      <c r="AA1242">
        <f t="shared" ca="1" si="798"/>
        <v>4</v>
      </c>
      <c r="AB1242">
        <f t="shared" ca="1" si="799"/>
        <v>0</v>
      </c>
      <c r="AK1242" t="str">
        <f t="shared" si="801"/>
        <v>January 3, 2024</v>
      </c>
      <c r="AL1242">
        <f t="shared" ca="1" si="802"/>
        <v>0</v>
      </c>
      <c r="AM1242">
        <f t="shared" ca="1" si="803"/>
        <v>7.24</v>
      </c>
      <c r="AN1242">
        <f t="shared" ca="1" si="804"/>
        <v>0</v>
      </c>
      <c r="AO1242">
        <f t="shared" ca="1" si="805"/>
        <v>0</v>
      </c>
      <c r="AX1242" t="str">
        <f t="shared" si="806"/>
        <v>January 3, 2024</v>
      </c>
      <c r="AY1242">
        <f t="shared" ca="1" si="807"/>
        <v>7.24</v>
      </c>
    </row>
    <row r="1243" spans="1:51">
      <c r="A1243" s="17">
        <v>1227</v>
      </c>
      <c r="B1243" s="17" t="str">
        <f t="shared" si="808"/>
        <v>January 3, 2024</v>
      </c>
      <c r="C1243" s="17">
        <f t="shared" ca="1" si="809"/>
        <v>4</v>
      </c>
      <c r="D1243" s="17" t="str">
        <f t="shared" ca="1" si="788"/>
        <v>France</v>
      </c>
      <c r="E1243" s="17" t="str">
        <f t="shared" ca="1" si="800"/>
        <v>Paris</v>
      </c>
      <c r="F1243" s="17">
        <f t="shared" ca="1" si="810"/>
        <v>3</v>
      </c>
      <c r="G1243" s="17" t="str">
        <f t="shared" ca="1" si="777"/>
        <v>Tea</v>
      </c>
      <c r="H1243" s="17">
        <f t="shared" ca="1" si="778"/>
        <v>5.52</v>
      </c>
      <c r="J1243" s="33" t="str">
        <f t="shared" si="789"/>
        <v>January 3, 2024</v>
      </c>
      <c r="K1243" s="34">
        <f t="shared" ca="1" si="790"/>
        <v>0</v>
      </c>
      <c r="L1243" s="34">
        <f t="shared" ca="1" si="791"/>
        <v>0</v>
      </c>
      <c r="M1243" s="34">
        <f t="shared" ca="1" si="792"/>
        <v>0</v>
      </c>
      <c r="N1243" s="34">
        <f t="shared" ca="1" si="793"/>
        <v>5.52</v>
      </c>
      <c r="O1243" s="35">
        <f t="shared" ca="1" si="794"/>
        <v>0</v>
      </c>
      <c r="X1243" t="str">
        <f t="shared" si="795"/>
        <v>January 3, 2024</v>
      </c>
      <c r="Y1243">
        <f t="shared" ca="1" si="796"/>
        <v>0</v>
      </c>
      <c r="Z1243">
        <f t="shared" ca="1" si="797"/>
        <v>0</v>
      </c>
      <c r="AA1243">
        <f t="shared" ca="1" si="798"/>
        <v>5.52</v>
      </c>
      <c r="AB1243">
        <f t="shared" ca="1" si="799"/>
        <v>0</v>
      </c>
      <c r="AK1243" t="str">
        <f t="shared" si="801"/>
        <v>January 3, 2024</v>
      </c>
      <c r="AL1243">
        <f t="shared" ca="1" si="802"/>
        <v>4</v>
      </c>
      <c r="AM1243">
        <f t="shared" ca="1" si="803"/>
        <v>0</v>
      </c>
      <c r="AN1243">
        <f t="shared" ca="1" si="804"/>
        <v>0</v>
      </c>
      <c r="AO1243">
        <f t="shared" ca="1" si="805"/>
        <v>0</v>
      </c>
      <c r="AX1243" t="str">
        <f t="shared" si="806"/>
        <v>January 3, 2024</v>
      </c>
      <c r="AY1243">
        <f t="shared" ca="1" si="807"/>
        <v>7.24</v>
      </c>
    </row>
    <row r="1244" spans="1:51">
      <c r="A1244" s="17">
        <v>1228</v>
      </c>
      <c r="B1244" s="17" t="str">
        <f t="shared" si="808"/>
        <v>January 3, 2024</v>
      </c>
      <c r="C1244" s="17">
        <f t="shared" ca="1" si="809"/>
        <v>2</v>
      </c>
      <c r="D1244" s="17" t="str">
        <f t="shared" ca="1" si="788"/>
        <v>Canada</v>
      </c>
      <c r="E1244" s="17" t="str">
        <f t="shared" ca="1" si="800"/>
        <v>Toronto</v>
      </c>
      <c r="F1244" s="17">
        <f t="shared" ca="1" si="810"/>
        <v>3</v>
      </c>
      <c r="G1244" s="17" t="str">
        <f t="shared" ca="1" si="777"/>
        <v>Tea</v>
      </c>
      <c r="H1244" s="17">
        <f t="shared" ca="1" si="778"/>
        <v>5.52</v>
      </c>
      <c r="J1244" s="36" t="str">
        <f t="shared" si="789"/>
        <v>January 3, 2024</v>
      </c>
      <c r="K1244" s="37">
        <f t="shared" ca="1" si="790"/>
        <v>0</v>
      </c>
      <c r="L1244" s="37">
        <f t="shared" ca="1" si="791"/>
        <v>5.52</v>
      </c>
      <c r="M1244" s="37">
        <f t="shared" ca="1" si="792"/>
        <v>0</v>
      </c>
      <c r="N1244" s="37">
        <f t="shared" ca="1" si="793"/>
        <v>0</v>
      </c>
      <c r="O1244" s="38">
        <f t="shared" ca="1" si="794"/>
        <v>0</v>
      </c>
      <c r="X1244" t="str">
        <f t="shared" si="795"/>
        <v>January 3, 2024</v>
      </c>
      <c r="Y1244">
        <f t="shared" ca="1" si="796"/>
        <v>5.52</v>
      </c>
      <c r="Z1244">
        <f t="shared" ca="1" si="797"/>
        <v>0</v>
      </c>
      <c r="AA1244">
        <f t="shared" ca="1" si="798"/>
        <v>0</v>
      </c>
      <c r="AB1244">
        <f t="shared" ca="1" si="799"/>
        <v>0</v>
      </c>
      <c r="AK1244" t="str">
        <f t="shared" si="801"/>
        <v>January 3, 2024</v>
      </c>
      <c r="AL1244">
        <f t="shared" ca="1" si="802"/>
        <v>0</v>
      </c>
      <c r="AM1244">
        <f t="shared" ca="1" si="803"/>
        <v>0</v>
      </c>
      <c r="AN1244">
        <f t="shared" ca="1" si="804"/>
        <v>5.52</v>
      </c>
      <c r="AO1244">
        <f t="shared" ca="1" si="805"/>
        <v>0</v>
      </c>
      <c r="AX1244" t="str">
        <f t="shared" si="806"/>
        <v>January 3, 2024</v>
      </c>
      <c r="AY1244">
        <f t="shared" ca="1" si="807"/>
        <v>4</v>
      </c>
    </row>
    <row r="1245" spans="1:51">
      <c r="A1245" s="17">
        <v>1229</v>
      </c>
      <c r="B1245" s="17" t="str">
        <f t="shared" si="808"/>
        <v>January 3, 2024</v>
      </c>
      <c r="C1245" s="17">
        <f t="shared" ca="1" si="809"/>
        <v>5</v>
      </c>
      <c r="D1245" s="17" t="str">
        <f t="shared" ca="1" si="788"/>
        <v>UK</v>
      </c>
      <c r="E1245" s="17" t="str">
        <f t="shared" ca="1" si="800"/>
        <v>London</v>
      </c>
      <c r="F1245" s="17">
        <f t="shared" ca="1" si="810"/>
        <v>4</v>
      </c>
      <c r="G1245" s="17" t="str">
        <f t="shared" ca="1" si="777"/>
        <v>Mocktails</v>
      </c>
      <c r="H1245" s="17">
        <f t="shared" ca="1" si="778"/>
        <v>6.88</v>
      </c>
      <c r="J1245" s="33" t="str">
        <f t="shared" si="789"/>
        <v>January 3, 2024</v>
      </c>
      <c r="K1245" s="34">
        <f t="shared" ca="1" si="790"/>
        <v>0</v>
      </c>
      <c r="L1245" s="34">
        <f t="shared" ca="1" si="791"/>
        <v>0</v>
      </c>
      <c r="M1245" s="34">
        <f t="shared" ca="1" si="792"/>
        <v>0</v>
      </c>
      <c r="N1245" s="34">
        <f t="shared" ca="1" si="793"/>
        <v>0</v>
      </c>
      <c r="O1245" s="35">
        <f t="shared" ca="1" si="794"/>
        <v>6.88</v>
      </c>
      <c r="X1245" t="str">
        <f t="shared" si="795"/>
        <v>January 3, 2024</v>
      </c>
      <c r="Y1245">
        <f t="shared" ca="1" si="796"/>
        <v>0</v>
      </c>
      <c r="Z1245">
        <f t="shared" ca="1" si="797"/>
        <v>0</v>
      </c>
      <c r="AA1245">
        <f t="shared" ca="1" si="798"/>
        <v>0</v>
      </c>
      <c r="AB1245">
        <f t="shared" ca="1" si="799"/>
        <v>6.88</v>
      </c>
      <c r="AK1245" t="str">
        <f t="shared" si="801"/>
        <v>January 3, 2024</v>
      </c>
      <c r="AL1245">
        <f t="shared" ca="1" si="802"/>
        <v>0</v>
      </c>
      <c r="AM1245">
        <f t="shared" ca="1" si="803"/>
        <v>0</v>
      </c>
      <c r="AN1245">
        <f t="shared" ca="1" si="804"/>
        <v>5.52</v>
      </c>
      <c r="AO1245">
        <f t="shared" ca="1" si="805"/>
        <v>0</v>
      </c>
      <c r="AX1245" t="str">
        <f t="shared" si="806"/>
        <v>January 3, 2024</v>
      </c>
      <c r="AY1245">
        <f t="shared" ca="1" si="807"/>
        <v>5.52</v>
      </c>
    </row>
    <row r="1246" spans="1:51">
      <c r="A1246" s="17">
        <v>1230</v>
      </c>
      <c r="B1246" s="17" t="str">
        <f t="shared" si="808"/>
        <v>January 3, 2024</v>
      </c>
      <c r="C1246" s="17">
        <f t="shared" ca="1" si="809"/>
        <v>4</v>
      </c>
      <c r="D1246" s="17" t="str">
        <f t="shared" ca="1" si="788"/>
        <v>France</v>
      </c>
      <c r="E1246" s="17" t="str">
        <f t="shared" ca="1" si="800"/>
        <v>Paris</v>
      </c>
      <c r="F1246" s="17">
        <f t="shared" ca="1" si="810"/>
        <v>3</v>
      </c>
      <c r="G1246" s="17" t="str">
        <f t="shared" ca="1" si="777"/>
        <v>Tea</v>
      </c>
      <c r="H1246" s="17">
        <f t="shared" ca="1" si="778"/>
        <v>5.52</v>
      </c>
      <c r="J1246" s="36" t="str">
        <f t="shared" si="789"/>
        <v>January 3, 2024</v>
      </c>
      <c r="K1246" s="37">
        <f t="shared" ca="1" si="790"/>
        <v>0</v>
      </c>
      <c r="L1246" s="37">
        <f t="shared" ca="1" si="791"/>
        <v>0</v>
      </c>
      <c r="M1246" s="37">
        <f t="shared" ca="1" si="792"/>
        <v>0</v>
      </c>
      <c r="N1246" s="37">
        <f t="shared" ca="1" si="793"/>
        <v>5.52</v>
      </c>
      <c r="O1246" s="38">
        <f t="shared" ca="1" si="794"/>
        <v>0</v>
      </c>
      <c r="X1246" t="str">
        <f t="shared" si="795"/>
        <v>January 3, 2024</v>
      </c>
      <c r="Y1246">
        <f t="shared" ca="1" si="796"/>
        <v>0</v>
      </c>
      <c r="Z1246">
        <f t="shared" ca="1" si="797"/>
        <v>0</v>
      </c>
      <c r="AA1246">
        <f t="shared" ca="1" si="798"/>
        <v>5.52</v>
      </c>
      <c r="AB1246">
        <f t="shared" ca="1" si="799"/>
        <v>0</v>
      </c>
      <c r="AK1246" t="str">
        <f t="shared" si="801"/>
        <v>January 3, 2024</v>
      </c>
      <c r="AL1246">
        <f t="shared" ca="1" si="802"/>
        <v>0</v>
      </c>
      <c r="AM1246">
        <f t="shared" ca="1" si="803"/>
        <v>0</v>
      </c>
      <c r="AN1246">
        <f t="shared" ca="1" si="804"/>
        <v>0</v>
      </c>
      <c r="AO1246">
        <f t="shared" ca="1" si="805"/>
        <v>6.88</v>
      </c>
      <c r="AX1246" t="str">
        <f t="shared" si="806"/>
        <v>January 3, 2024</v>
      </c>
      <c r="AY1246">
        <f t="shared" ca="1" si="807"/>
        <v>5.52</v>
      </c>
    </row>
    <row r="1247" spans="1:51">
      <c r="A1247" s="17">
        <v>1231</v>
      </c>
      <c r="B1247" s="17" t="str">
        <f t="shared" si="808"/>
        <v>January 3, 2024</v>
      </c>
      <c r="C1247" s="17">
        <f t="shared" ca="1" si="809"/>
        <v>5</v>
      </c>
      <c r="D1247" s="17" t="str">
        <f t="shared" ca="1" si="788"/>
        <v>UK</v>
      </c>
      <c r="E1247" s="17" t="str">
        <f t="shared" ca="1" si="800"/>
        <v>London</v>
      </c>
      <c r="F1247" s="17">
        <f t="shared" ca="1" si="810"/>
        <v>3</v>
      </c>
      <c r="G1247" s="17" t="str">
        <f t="shared" ca="1" si="777"/>
        <v>Tea</v>
      </c>
      <c r="H1247" s="17">
        <f t="shared" ca="1" si="778"/>
        <v>5.52</v>
      </c>
      <c r="J1247" s="33" t="str">
        <f t="shared" si="789"/>
        <v>January 3, 2024</v>
      </c>
      <c r="K1247" s="34">
        <f t="shared" ca="1" si="790"/>
        <v>0</v>
      </c>
      <c r="L1247" s="34">
        <f t="shared" ca="1" si="791"/>
        <v>0</v>
      </c>
      <c r="M1247" s="34">
        <f t="shared" ca="1" si="792"/>
        <v>0</v>
      </c>
      <c r="N1247" s="34">
        <f t="shared" ca="1" si="793"/>
        <v>0</v>
      </c>
      <c r="O1247" s="35">
        <f t="shared" ca="1" si="794"/>
        <v>5.52</v>
      </c>
      <c r="X1247" t="str">
        <f t="shared" si="795"/>
        <v>January 3, 2024</v>
      </c>
      <c r="Y1247">
        <f t="shared" ca="1" si="796"/>
        <v>0</v>
      </c>
      <c r="Z1247">
        <f t="shared" ca="1" si="797"/>
        <v>0</v>
      </c>
      <c r="AA1247">
        <f t="shared" ca="1" si="798"/>
        <v>0</v>
      </c>
      <c r="AB1247">
        <f t="shared" ca="1" si="799"/>
        <v>5.52</v>
      </c>
      <c r="AK1247" t="str">
        <f t="shared" si="801"/>
        <v>January 3, 2024</v>
      </c>
      <c r="AL1247">
        <f t="shared" ca="1" si="802"/>
        <v>0</v>
      </c>
      <c r="AM1247">
        <f t="shared" ca="1" si="803"/>
        <v>0</v>
      </c>
      <c r="AN1247">
        <f t="shared" ca="1" si="804"/>
        <v>5.52</v>
      </c>
      <c r="AO1247">
        <f t="shared" ca="1" si="805"/>
        <v>0</v>
      </c>
      <c r="AX1247" t="str">
        <f t="shared" si="806"/>
        <v>January 3, 2024</v>
      </c>
      <c r="AY1247">
        <f t="shared" ca="1" si="807"/>
        <v>6.88</v>
      </c>
    </row>
    <row r="1248" spans="1:51">
      <c r="A1248" s="17">
        <v>1232</v>
      </c>
      <c r="B1248" s="17" t="str">
        <f t="shared" si="808"/>
        <v>January 3, 2024</v>
      </c>
      <c r="C1248" s="17">
        <f t="shared" ca="1" si="809"/>
        <v>1</v>
      </c>
      <c r="D1248" s="17" t="str">
        <f t="shared" ca="1" si="788"/>
        <v>Canada</v>
      </c>
      <c r="E1248" s="17" t="str">
        <f t="shared" ca="1" si="800"/>
        <v>Montreal</v>
      </c>
      <c r="F1248" s="17">
        <f t="shared" ca="1" si="810"/>
        <v>1</v>
      </c>
      <c r="G1248" s="17" t="str">
        <f t="shared" ca="1" si="777"/>
        <v>Coffee</v>
      </c>
      <c r="H1248" s="17">
        <f t="shared" ca="1" si="778"/>
        <v>4</v>
      </c>
      <c r="J1248" s="36" t="str">
        <f t="shared" si="789"/>
        <v>January 3, 2024</v>
      </c>
      <c r="K1248" s="37">
        <f t="shared" ca="1" si="790"/>
        <v>4</v>
      </c>
      <c r="L1248" s="37">
        <f t="shared" ca="1" si="791"/>
        <v>0</v>
      </c>
      <c r="M1248" s="37">
        <f t="shared" ca="1" si="792"/>
        <v>0</v>
      </c>
      <c r="N1248" s="37">
        <f t="shared" ca="1" si="793"/>
        <v>0</v>
      </c>
      <c r="O1248" s="38">
        <f t="shared" ca="1" si="794"/>
        <v>0</v>
      </c>
      <c r="X1248" t="str">
        <f t="shared" si="795"/>
        <v>January 3, 2024</v>
      </c>
      <c r="Y1248">
        <f t="shared" ca="1" si="796"/>
        <v>4</v>
      </c>
      <c r="Z1248">
        <f t="shared" ca="1" si="797"/>
        <v>0</v>
      </c>
      <c r="AA1248">
        <f t="shared" ca="1" si="798"/>
        <v>0</v>
      </c>
      <c r="AB1248">
        <f t="shared" ca="1" si="799"/>
        <v>0</v>
      </c>
      <c r="AK1248" t="str">
        <f t="shared" si="801"/>
        <v>January 3, 2024</v>
      </c>
      <c r="AL1248">
        <f t="shared" ca="1" si="802"/>
        <v>0</v>
      </c>
      <c r="AM1248">
        <f t="shared" ca="1" si="803"/>
        <v>0</v>
      </c>
      <c r="AN1248">
        <f t="shared" ca="1" si="804"/>
        <v>5.52</v>
      </c>
      <c r="AO1248">
        <f t="shared" ca="1" si="805"/>
        <v>0</v>
      </c>
      <c r="AX1248" t="str">
        <f t="shared" si="806"/>
        <v>January 3, 2024</v>
      </c>
      <c r="AY1248">
        <f t="shared" ca="1" si="807"/>
        <v>5.52</v>
      </c>
    </row>
    <row r="1249" spans="1:51">
      <c r="A1249" s="17">
        <v>1233</v>
      </c>
      <c r="B1249" s="17" t="str">
        <f t="shared" si="808"/>
        <v>January 3, 2024</v>
      </c>
      <c r="C1249" s="17">
        <f t="shared" ca="1" si="809"/>
        <v>3</v>
      </c>
      <c r="D1249" s="17" t="str">
        <f t="shared" ca="1" si="788"/>
        <v>US</v>
      </c>
      <c r="E1249" s="17" t="str">
        <f t="shared" ca="1" si="800"/>
        <v>Orlando</v>
      </c>
      <c r="F1249" s="17">
        <f t="shared" ca="1" si="810"/>
        <v>2</v>
      </c>
      <c r="G1249" s="17" t="str">
        <f t="shared" ca="1" si="777"/>
        <v>Ice Coffee</v>
      </c>
      <c r="H1249" s="17">
        <f t="shared" ca="1" si="778"/>
        <v>7.24</v>
      </c>
      <c r="J1249" s="33" t="str">
        <f t="shared" si="789"/>
        <v>January 3, 2024</v>
      </c>
      <c r="K1249" s="34">
        <f t="shared" ca="1" si="790"/>
        <v>0</v>
      </c>
      <c r="L1249" s="34">
        <f t="shared" ca="1" si="791"/>
        <v>0</v>
      </c>
      <c r="M1249" s="34">
        <f t="shared" ca="1" si="792"/>
        <v>7.24</v>
      </c>
      <c r="N1249" s="34">
        <f t="shared" ca="1" si="793"/>
        <v>0</v>
      </c>
      <c r="O1249" s="35">
        <f t="shared" ca="1" si="794"/>
        <v>0</v>
      </c>
      <c r="X1249" t="str">
        <f t="shared" si="795"/>
        <v>January 3, 2024</v>
      </c>
      <c r="Y1249">
        <f t="shared" ca="1" si="796"/>
        <v>0</v>
      </c>
      <c r="Z1249">
        <f t="shared" ca="1" si="797"/>
        <v>7.24</v>
      </c>
      <c r="AA1249">
        <f t="shared" ca="1" si="798"/>
        <v>0</v>
      </c>
      <c r="AB1249">
        <f t="shared" ca="1" si="799"/>
        <v>0</v>
      </c>
      <c r="AK1249" t="str">
        <f t="shared" si="801"/>
        <v>January 3, 2024</v>
      </c>
      <c r="AL1249">
        <f t="shared" ca="1" si="802"/>
        <v>4</v>
      </c>
      <c r="AM1249">
        <f t="shared" ca="1" si="803"/>
        <v>0</v>
      </c>
      <c r="AN1249">
        <f t="shared" ca="1" si="804"/>
        <v>0</v>
      </c>
      <c r="AO1249">
        <f t="shared" ca="1" si="805"/>
        <v>0</v>
      </c>
      <c r="AX1249" t="str">
        <f t="shared" si="806"/>
        <v>January 3, 2024</v>
      </c>
      <c r="AY1249">
        <f t="shared" ca="1" si="807"/>
        <v>5.52</v>
      </c>
    </row>
    <row r="1250" spans="1:51">
      <c r="A1250" s="17">
        <v>1234</v>
      </c>
      <c r="B1250" s="17" t="str">
        <f t="shared" si="808"/>
        <v>January 3, 2024</v>
      </c>
      <c r="C1250" s="17">
        <f t="shared" ca="1" si="809"/>
        <v>3</v>
      </c>
      <c r="D1250" s="17" t="str">
        <f t="shared" ca="1" si="788"/>
        <v>US</v>
      </c>
      <c r="E1250" s="17" t="str">
        <f t="shared" ca="1" si="800"/>
        <v>Orlando</v>
      </c>
      <c r="F1250" s="17">
        <f t="shared" ca="1" si="810"/>
        <v>4</v>
      </c>
      <c r="G1250" s="17" t="str">
        <f t="shared" ca="1" si="777"/>
        <v>Mocktails</v>
      </c>
      <c r="H1250" s="17">
        <f t="shared" ca="1" si="778"/>
        <v>6.88</v>
      </c>
      <c r="J1250" s="36" t="str">
        <f t="shared" si="789"/>
        <v>January 3, 2024</v>
      </c>
      <c r="K1250" s="37">
        <f t="shared" ca="1" si="790"/>
        <v>0</v>
      </c>
      <c r="L1250" s="37">
        <f t="shared" ca="1" si="791"/>
        <v>0</v>
      </c>
      <c r="M1250" s="37">
        <f t="shared" ca="1" si="792"/>
        <v>6.88</v>
      </c>
      <c r="N1250" s="37">
        <f t="shared" ca="1" si="793"/>
        <v>0</v>
      </c>
      <c r="O1250" s="38">
        <f t="shared" ca="1" si="794"/>
        <v>0</v>
      </c>
      <c r="X1250" t="str">
        <f t="shared" si="795"/>
        <v>January 3, 2024</v>
      </c>
      <c r="Y1250">
        <f t="shared" ca="1" si="796"/>
        <v>0</v>
      </c>
      <c r="Z1250">
        <f t="shared" ca="1" si="797"/>
        <v>6.88</v>
      </c>
      <c r="AA1250">
        <f t="shared" ca="1" si="798"/>
        <v>0</v>
      </c>
      <c r="AB1250">
        <f t="shared" ca="1" si="799"/>
        <v>0</v>
      </c>
      <c r="AK1250" t="str">
        <f t="shared" si="801"/>
        <v>January 3, 2024</v>
      </c>
      <c r="AL1250">
        <f t="shared" ca="1" si="802"/>
        <v>0</v>
      </c>
      <c r="AM1250">
        <f t="shared" ca="1" si="803"/>
        <v>7.24</v>
      </c>
      <c r="AN1250">
        <f t="shared" ca="1" si="804"/>
        <v>0</v>
      </c>
      <c r="AO1250">
        <f t="shared" ca="1" si="805"/>
        <v>0</v>
      </c>
      <c r="AX1250" t="str">
        <f t="shared" si="806"/>
        <v>January 3, 2024</v>
      </c>
      <c r="AY1250">
        <f t="shared" ca="1" si="807"/>
        <v>4</v>
      </c>
    </row>
    <row r="1251" spans="1:51">
      <c r="A1251" s="17">
        <v>1235</v>
      </c>
      <c r="B1251" s="17" t="str">
        <f t="shared" si="808"/>
        <v>January 3, 2024</v>
      </c>
      <c r="C1251" s="17">
        <f t="shared" ca="1" si="809"/>
        <v>5</v>
      </c>
      <c r="D1251" s="17" t="str">
        <f t="shared" ca="1" si="788"/>
        <v>UK</v>
      </c>
      <c r="E1251" s="17" t="str">
        <f t="shared" ca="1" si="800"/>
        <v>London</v>
      </c>
      <c r="F1251" s="17">
        <f t="shared" ca="1" si="810"/>
        <v>4</v>
      </c>
      <c r="G1251" s="17" t="str">
        <f t="shared" ca="1" si="777"/>
        <v>Mocktails</v>
      </c>
      <c r="H1251" s="17">
        <f t="shared" ca="1" si="778"/>
        <v>6.88</v>
      </c>
      <c r="J1251" s="33" t="str">
        <f t="shared" si="789"/>
        <v>January 3, 2024</v>
      </c>
      <c r="K1251" s="34">
        <f t="shared" ca="1" si="790"/>
        <v>0</v>
      </c>
      <c r="L1251" s="34">
        <f t="shared" ca="1" si="791"/>
        <v>0</v>
      </c>
      <c r="M1251" s="34">
        <f t="shared" ca="1" si="792"/>
        <v>0</v>
      </c>
      <c r="N1251" s="34">
        <f t="shared" ca="1" si="793"/>
        <v>0</v>
      </c>
      <c r="O1251" s="35">
        <f t="shared" ca="1" si="794"/>
        <v>6.88</v>
      </c>
      <c r="X1251" t="str">
        <f t="shared" si="795"/>
        <v>January 3, 2024</v>
      </c>
      <c r="Y1251">
        <f t="shared" ca="1" si="796"/>
        <v>0</v>
      </c>
      <c r="Z1251">
        <f t="shared" ca="1" si="797"/>
        <v>0</v>
      </c>
      <c r="AA1251">
        <f t="shared" ca="1" si="798"/>
        <v>0</v>
      </c>
      <c r="AB1251">
        <f t="shared" ca="1" si="799"/>
        <v>6.88</v>
      </c>
      <c r="AK1251" t="str">
        <f t="shared" si="801"/>
        <v>January 3, 2024</v>
      </c>
      <c r="AL1251">
        <f t="shared" ca="1" si="802"/>
        <v>0</v>
      </c>
      <c r="AM1251">
        <f t="shared" ca="1" si="803"/>
        <v>0</v>
      </c>
      <c r="AN1251">
        <f t="shared" ca="1" si="804"/>
        <v>0</v>
      </c>
      <c r="AO1251">
        <f t="shared" ca="1" si="805"/>
        <v>6.88</v>
      </c>
      <c r="AX1251" t="str">
        <f t="shared" si="806"/>
        <v>January 3, 2024</v>
      </c>
      <c r="AY1251">
        <f t="shared" ca="1" si="807"/>
        <v>7.24</v>
      </c>
    </row>
    <row r="1252" spans="1:51">
      <c r="A1252" s="17">
        <v>1236</v>
      </c>
      <c r="B1252" s="17" t="str">
        <f t="shared" ref="B1252:B1261" si="811">"January 3, 2024"</f>
        <v>January 3, 2024</v>
      </c>
      <c r="C1252" s="17">
        <f t="shared" ref="C1252:C1261" ca="1" si="812">RANDBETWEEN(1,5)</f>
        <v>4</v>
      </c>
      <c r="D1252" s="17" t="str">
        <f t="shared" ca="1" si="788"/>
        <v>France</v>
      </c>
      <c r="E1252" s="17" t="str">
        <f t="shared" ca="1" si="800"/>
        <v>Paris</v>
      </c>
      <c r="F1252" s="17">
        <f t="shared" ref="F1252:F1261" ca="1" si="813">RANDBETWEEN(1,4)</f>
        <v>3</v>
      </c>
      <c r="G1252" s="17" t="str">
        <f t="shared" ca="1" si="777"/>
        <v>Tea</v>
      </c>
      <c r="H1252" s="17">
        <f t="shared" ca="1" si="778"/>
        <v>5.52</v>
      </c>
      <c r="J1252" s="36" t="str">
        <f t="shared" si="789"/>
        <v>January 3, 2024</v>
      </c>
      <c r="K1252" s="37">
        <f t="shared" ca="1" si="790"/>
        <v>0</v>
      </c>
      <c r="L1252" s="37">
        <f t="shared" ca="1" si="791"/>
        <v>0</v>
      </c>
      <c r="M1252" s="37">
        <f t="shared" ca="1" si="792"/>
        <v>0</v>
      </c>
      <c r="N1252" s="37">
        <f t="shared" ca="1" si="793"/>
        <v>5.52</v>
      </c>
      <c r="O1252" s="38">
        <f t="shared" ca="1" si="794"/>
        <v>0</v>
      </c>
      <c r="X1252" t="str">
        <f t="shared" si="795"/>
        <v>January 3, 2024</v>
      </c>
      <c r="Y1252">
        <f t="shared" ca="1" si="796"/>
        <v>0</v>
      </c>
      <c r="Z1252">
        <f t="shared" ca="1" si="797"/>
        <v>0</v>
      </c>
      <c r="AA1252">
        <f t="shared" ca="1" si="798"/>
        <v>5.52</v>
      </c>
      <c r="AB1252">
        <f t="shared" ca="1" si="799"/>
        <v>0</v>
      </c>
      <c r="AK1252" t="str">
        <f t="shared" si="801"/>
        <v>January 3, 2024</v>
      </c>
      <c r="AL1252">
        <f t="shared" ca="1" si="802"/>
        <v>0</v>
      </c>
      <c r="AM1252">
        <f t="shared" ca="1" si="803"/>
        <v>0</v>
      </c>
      <c r="AN1252">
        <f t="shared" ca="1" si="804"/>
        <v>0</v>
      </c>
      <c r="AO1252">
        <f t="shared" ca="1" si="805"/>
        <v>6.88</v>
      </c>
      <c r="AX1252" t="str">
        <f t="shared" si="806"/>
        <v>January 3, 2024</v>
      </c>
      <c r="AY1252">
        <f t="shared" ca="1" si="807"/>
        <v>6.88</v>
      </c>
    </row>
    <row r="1253" spans="1:51">
      <c r="A1253" s="17">
        <v>1237</v>
      </c>
      <c r="B1253" s="17" t="str">
        <f t="shared" si="811"/>
        <v>January 3, 2024</v>
      </c>
      <c r="C1253" s="17">
        <f t="shared" ca="1" si="812"/>
        <v>1</v>
      </c>
      <c r="D1253" s="17" t="str">
        <f t="shared" ca="1" si="788"/>
        <v>Canada</v>
      </c>
      <c r="E1253" s="17" t="str">
        <f t="shared" ca="1" si="800"/>
        <v>Montreal</v>
      </c>
      <c r="F1253" s="17">
        <f t="shared" ca="1" si="813"/>
        <v>3</v>
      </c>
      <c r="G1253" s="17" t="str">
        <f t="shared" ca="1" si="777"/>
        <v>Tea</v>
      </c>
      <c r="H1253" s="17">
        <f t="shared" ca="1" si="778"/>
        <v>5.52</v>
      </c>
      <c r="J1253" s="33" t="str">
        <f t="shared" si="789"/>
        <v>January 3, 2024</v>
      </c>
      <c r="K1253" s="34">
        <f t="shared" ca="1" si="790"/>
        <v>5.52</v>
      </c>
      <c r="L1253" s="34">
        <f t="shared" ca="1" si="791"/>
        <v>0</v>
      </c>
      <c r="M1253" s="34">
        <f t="shared" ca="1" si="792"/>
        <v>0</v>
      </c>
      <c r="N1253" s="34">
        <f t="shared" ca="1" si="793"/>
        <v>0</v>
      </c>
      <c r="O1253" s="35">
        <f t="shared" ca="1" si="794"/>
        <v>0</v>
      </c>
      <c r="X1253" t="str">
        <f t="shared" si="795"/>
        <v>January 3, 2024</v>
      </c>
      <c r="Y1253">
        <f t="shared" ca="1" si="796"/>
        <v>5.52</v>
      </c>
      <c r="Z1253">
        <f t="shared" ca="1" si="797"/>
        <v>0</v>
      </c>
      <c r="AA1253">
        <f t="shared" ca="1" si="798"/>
        <v>0</v>
      </c>
      <c r="AB1253">
        <f t="shared" ca="1" si="799"/>
        <v>0</v>
      </c>
      <c r="AK1253" t="str">
        <f t="shared" si="801"/>
        <v>January 3, 2024</v>
      </c>
      <c r="AL1253">
        <f t="shared" ca="1" si="802"/>
        <v>0</v>
      </c>
      <c r="AM1253">
        <f t="shared" ca="1" si="803"/>
        <v>0</v>
      </c>
      <c r="AN1253">
        <f t="shared" ca="1" si="804"/>
        <v>5.52</v>
      </c>
      <c r="AO1253">
        <f t="shared" ca="1" si="805"/>
        <v>0</v>
      </c>
      <c r="AX1253" t="str">
        <f t="shared" si="806"/>
        <v>January 3, 2024</v>
      </c>
      <c r="AY1253">
        <f t="shared" ca="1" si="807"/>
        <v>6.88</v>
      </c>
    </row>
    <row r="1254" spans="1:51">
      <c r="A1254" s="17">
        <v>1238</v>
      </c>
      <c r="B1254" s="17" t="str">
        <f t="shared" si="811"/>
        <v>January 3, 2024</v>
      </c>
      <c r="C1254" s="17">
        <f t="shared" ca="1" si="812"/>
        <v>1</v>
      </c>
      <c r="D1254" s="17" t="str">
        <f t="shared" ca="1" si="788"/>
        <v>Canada</v>
      </c>
      <c r="E1254" s="17" t="str">
        <f t="shared" ca="1" si="800"/>
        <v>Montreal</v>
      </c>
      <c r="F1254" s="17">
        <f t="shared" ca="1" si="813"/>
        <v>3</v>
      </c>
      <c r="G1254" s="17" t="str">
        <f t="shared" ca="1" si="777"/>
        <v>Tea</v>
      </c>
      <c r="H1254" s="17">
        <f t="shared" ca="1" si="778"/>
        <v>5.52</v>
      </c>
      <c r="J1254" s="36" t="str">
        <f t="shared" si="789"/>
        <v>January 3, 2024</v>
      </c>
      <c r="K1254" s="37">
        <f t="shared" ca="1" si="790"/>
        <v>5.52</v>
      </c>
      <c r="L1254" s="37">
        <f t="shared" ca="1" si="791"/>
        <v>0</v>
      </c>
      <c r="M1254" s="37">
        <f t="shared" ca="1" si="792"/>
        <v>0</v>
      </c>
      <c r="N1254" s="37">
        <f t="shared" ca="1" si="793"/>
        <v>0</v>
      </c>
      <c r="O1254" s="38">
        <f t="shared" ca="1" si="794"/>
        <v>0</v>
      </c>
      <c r="X1254" t="str">
        <f t="shared" si="795"/>
        <v>January 3, 2024</v>
      </c>
      <c r="Y1254">
        <f t="shared" ca="1" si="796"/>
        <v>5.52</v>
      </c>
      <c r="Z1254">
        <f t="shared" ca="1" si="797"/>
        <v>0</v>
      </c>
      <c r="AA1254">
        <f t="shared" ca="1" si="798"/>
        <v>0</v>
      </c>
      <c r="AB1254">
        <f t="shared" ca="1" si="799"/>
        <v>0</v>
      </c>
      <c r="AK1254" t="str">
        <f t="shared" si="801"/>
        <v>January 3, 2024</v>
      </c>
      <c r="AL1254">
        <f t="shared" ca="1" si="802"/>
        <v>0</v>
      </c>
      <c r="AM1254">
        <f t="shared" ca="1" si="803"/>
        <v>0</v>
      </c>
      <c r="AN1254">
        <f t="shared" ca="1" si="804"/>
        <v>5.52</v>
      </c>
      <c r="AO1254">
        <f t="shared" ca="1" si="805"/>
        <v>0</v>
      </c>
      <c r="AX1254" t="str">
        <f t="shared" si="806"/>
        <v>January 3, 2024</v>
      </c>
      <c r="AY1254">
        <f t="shared" ca="1" si="807"/>
        <v>5.52</v>
      </c>
    </row>
    <row r="1255" spans="1:51">
      <c r="A1255" s="17">
        <v>1239</v>
      </c>
      <c r="B1255" s="17" t="str">
        <f t="shared" si="811"/>
        <v>January 3, 2024</v>
      </c>
      <c r="C1255" s="17">
        <f t="shared" ca="1" si="812"/>
        <v>5</v>
      </c>
      <c r="D1255" s="17" t="str">
        <f t="shared" ca="1" si="788"/>
        <v>UK</v>
      </c>
      <c r="E1255" s="17" t="str">
        <f t="shared" ca="1" si="800"/>
        <v>London</v>
      </c>
      <c r="F1255" s="17">
        <f t="shared" ca="1" si="813"/>
        <v>3</v>
      </c>
      <c r="G1255" s="17" t="str">
        <f t="shared" ca="1" si="777"/>
        <v>Tea</v>
      </c>
      <c r="H1255" s="17">
        <f t="shared" ca="1" si="778"/>
        <v>5.52</v>
      </c>
      <c r="J1255" s="33" t="str">
        <f t="shared" si="789"/>
        <v>January 3, 2024</v>
      </c>
      <c r="K1255" s="34">
        <f t="shared" ca="1" si="790"/>
        <v>0</v>
      </c>
      <c r="L1255" s="34">
        <f t="shared" ca="1" si="791"/>
        <v>0</v>
      </c>
      <c r="M1255" s="34">
        <f t="shared" ca="1" si="792"/>
        <v>0</v>
      </c>
      <c r="N1255" s="34">
        <f t="shared" ca="1" si="793"/>
        <v>0</v>
      </c>
      <c r="O1255" s="35">
        <f t="shared" ca="1" si="794"/>
        <v>5.52</v>
      </c>
      <c r="X1255" t="str">
        <f t="shared" si="795"/>
        <v>January 3, 2024</v>
      </c>
      <c r="Y1255">
        <f t="shared" ca="1" si="796"/>
        <v>0</v>
      </c>
      <c r="Z1255">
        <f t="shared" ca="1" si="797"/>
        <v>0</v>
      </c>
      <c r="AA1255">
        <f t="shared" ca="1" si="798"/>
        <v>0</v>
      </c>
      <c r="AB1255">
        <f t="shared" ca="1" si="799"/>
        <v>5.52</v>
      </c>
      <c r="AK1255" t="str">
        <f t="shared" si="801"/>
        <v>January 3, 2024</v>
      </c>
      <c r="AL1255">
        <f t="shared" ca="1" si="802"/>
        <v>0</v>
      </c>
      <c r="AM1255">
        <f t="shared" ca="1" si="803"/>
        <v>0</v>
      </c>
      <c r="AN1255">
        <f t="shared" ca="1" si="804"/>
        <v>5.52</v>
      </c>
      <c r="AO1255">
        <f t="shared" ca="1" si="805"/>
        <v>0</v>
      </c>
      <c r="AX1255" t="str">
        <f t="shared" si="806"/>
        <v>January 3, 2024</v>
      </c>
      <c r="AY1255">
        <f t="shared" ca="1" si="807"/>
        <v>5.52</v>
      </c>
    </row>
    <row r="1256" spans="1:51">
      <c r="A1256" s="17">
        <v>1240</v>
      </c>
      <c r="B1256" s="17" t="str">
        <f t="shared" si="811"/>
        <v>January 3, 2024</v>
      </c>
      <c r="C1256" s="17">
        <f t="shared" ca="1" si="812"/>
        <v>3</v>
      </c>
      <c r="D1256" s="17" t="str">
        <f t="shared" ca="1" si="788"/>
        <v>US</v>
      </c>
      <c r="E1256" s="17" t="str">
        <f t="shared" ca="1" si="800"/>
        <v>Orlando</v>
      </c>
      <c r="F1256" s="17">
        <f t="shared" ca="1" si="813"/>
        <v>4</v>
      </c>
      <c r="G1256" s="17" t="str">
        <f t="shared" ca="1" si="777"/>
        <v>Mocktails</v>
      </c>
      <c r="H1256" s="17">
        <f t="shared" ca="1" si="778"/>
        <v>6.88</v>
      </c>
      <c r="J1256" s="36" t="str">
        <f t="shared" si="789"/>
        <v>January 3, 2024</v>
      </c>
      <c r="K1256" s="37">
        <f t="shared" ca="1" si="790"/>
        <v>0</v>
      </c>
      <c r="L1256" s="37">
        <f t="shared" ca="1" si="791"/>
        <v>0</v>
      </c>
      <c r="M1256" s="37">
        <f t="shared" ca="1" si="792"/>
        <v>6.88</v>
      </c>
      <c r="N1256" s="37">
        <f t="shared" ca="1" si="793"/>
        <v>0</v>
      </c>
      <c r="O1256" s="38">
        <f t="shared" ca="1" si="794"/>
        <v>0</v>
      </c>
      <c r="X1256" t="str">
        <f t="shared" si="795"/>
        <v>January 3, 2024</v>
      </c>
      <c r="Y1256">
        <f t="shared" ca="1" si="796"/>
        <v>0</v>
      </c>
      <c r="Z1256">
        <f t="shared" ca="1" si="797"/>
        <v>6.88</v>
      </c>
      <c r="AA1256">
        <f t="shared" ca="1" si="798"/>
        <v>0</v>
      </c>
      <c r="AB1256">
        <f t="shared" ca="1" si="799"/>
        <v>0</v>
      </c>
      <c r="AK1256" t="str">
        <f t="shared" si="801"/>
        <v>January 3, 2024</v>
      </c>
      <c r="AL1256">
        <f t="shared" ca="1" si="802"/>
        <v>0</v>
      </c>
      <c r="AM1256">
        <f t="shared" ca="1" si="803"/>
        <v>0</v>
      </c>
      <c r="AN1256">
        <f t="shared" ca="1" si="804"/>
        <v>5.52</v>
      </c>
      <c r="AO1256">
        <f t="shared" ca="1" si="805"/>
        <v>0</v>
      </c>
      <c r="AX1256" t="str">
        <f t="shared" si="806"/>
        <v>January 3, 2024</v>
      </c>
      <c r="AY1256">
        <f t="shared" ca="1" si="807"/>
        <v>5.52</v>
      </c>
    </row>
    <row r="1257" spans="1:51">
      <c r="A1257" s="17">
        <v>1241</v>
      </c>
      <c r="B1257" s="17" t="str">
        <f t="shared" si="811"/>
        <v>January 3, 2024</v>
      </c>
      <c r="C1257" s="17">
        <f t="shared" ca="1" si="812"/>
        <v>5</v>
      </c>
      <c r="D1257" s="17" t="str">
        <f t="shared" ca="1" si="788"/>
        <v>UK</v>
      </c>
      <c r="E1257" s="17" t="str">
        <f t="shared" ca="1" si="800"/>
        <v>London</v>
      </c>
      <c r="F1257" s="17">
        <f t="shared" ca="1" si="813"/>
        <v>1</v>
      </c>
      <c r="G1257" s="17" t="str">
        <f t="shared" ca="1" si="777"/>
        <v>Coffee</v>
      </c>
      <c r="H1257" s="17">
        <f t="shared" ca="1" si="778"/>
        <v>4</v>
      </c>
      <c r="J1257" s="33" t="str">
        <f t="shared" si="789"/>
        <v>January 3, 2024</v>
      </c>
      <c r="K1257" s="34">
        <f t="shared" ca="1" si="790"/>
        <v>0</v>
      </c>
      <c r="L1257" s="34">
        <f t="shared" ca="1" si="791"/>
        <v>0</v>
      </c>
      <c r="M1257" s="34">
        <f t="shared" ca="1" si="792"/>
        <v>0</v>
      </c>
      <c r="N1257" s="34">
        <f t="shared" ca="1" si="793"/>
        <v>0</v>
      </c>
      <c r="O1257" s="35">
        <f t="shared" ca="1" si="794"/>
        <v>4</v>
      </c>
      <c r="X1257" t="str">
        <f t="shared" si="795"/>
        <v>January 3, 2024</v>
      </c>
      <c r="Y1257">
        <f t="shared" ca="1" si="796"/>
        <v>0</v>
      </c>
      <c r="Z1257">
        <f t="shared" ca="1" si="797"/>
        <v>0</v>
      </c>
      <c r="AA1257">
        <f t="shared" ca="1" si="798"/>
        <v>0</v>
      </c>
      <c r="AB1257">
        <f t="shared" ca="1" si="799"/>
        <v>4</v>
      </c>
      <c r="AK1257" t="str">
        <f t="shared" si="801"/>
        <v>January 3, 2024</v>
      </c>
      <c r="AL1257">
        <f t="shared" ca="1" si="802"/>
        <v>0</v>
      </c>
      <c r="AM1257">
        <f t="shared" ca="1" si="803"/>
        <v>0</v>
      </c>
      <c r="AN1257">
        <f t="shared" ca="1" si="804"/>
        <v>0</v>
      </c>
      <c r="AO1257">
        <f t="shared" ca="1" si="805"/>
        <v>6.88</v>
      </c>
      <c r="AX1257" t="str">
        <f t="shared" si="806"/>
        <v>January 3, 2024</v>
      </c>
      <c r="AY1257">
        <f t="shared" ca="1" si="807"/>
        <v>5.52</v>
      </c>
    </row>
    <row r="1258" spans="1:51">
      <c r="A1258" s="17">
        <v>1242</v>
      </c>
      <c r="B1258" s="17" t="str">
        <f t="shared" si="811"/>
        <v>January 3, 2024</v>
      </c>
      <c r="C1258" s="17">
        <f t="shared" ca="1" si="812"/>
        <v>2</v>
      </c>
      <c r="D1258" s="17" t="str">
        <f t="shared" ca="1" si="788"/>
        <v>Canada</v>
      </c>
      <c r="E1258" s="17" t="str">
        <f t="shared" ca="1" si="800"/>
        <v>Toronto</v>
      </c>
      <c r="F1258" s="17">
        <f t="shared" ca="1" si="813"/>
        <v>4</v>
      </c>
      <c r="G1258" s="17" t="str">
        <f t="shared" ca="1" si="777"/>
        <v>Mocktails</v>
      </c>
      <c r="H1258" s="17">
        <f t="shared" ca="1" si="778"/>
        <v>6.88</v>
      </c>
      <c r="J1258" s="36" t="str">
        <f t="shared" si="789"/>
        <v>January 3, 2024</v>
      </c>
      <c r="K1258" s="37">
        <f t="shared" ca="1" si="790"/>
        <v>0</v>
      </c>
      <c r="L1258" s="37">
        <f t="shared" ca="1" si="791"/>
        <v>6.88</v>
      </c>
      <c r="M1258" s="37">
        <f t="shared" ca="1" si="792"/>
        <v>0</v>
      </c>
      <c r="N1258" s="37">
        <f t="shared" ca="1" si="793"/>
        <v>0</v>
      </c>
      <c r="O1258" s="38">
        <f t="shared" ca="1" si="794"/>
        <v>0</v>
      </c>
      <c r="X1258" t="str">
        <f t="shared" si="795"/>
        <v>January 3, 2024</v>
      </c>
      <c r="Y1258">
        <f t="shared" ca="1" si="796"/>
        <v>6.88</v>
      </c>
      <c r="Z1258">
        <f t="shared" ca="1" si="797"/>
        <v>0</v>
      </c>
      <c r="AA1258">
        <f t="shared" ca="1" si="798"/>
        <v>0</v>
      </c>
      <c r="AB1258">
        <f t="shared" ca="1" si="799"/>
        <v>0</v>
      </c>
      <c r="AK1258" t="str">
        <f t="shared" si="801"/>
        <v>January 3, 2024</v>
      </c>
      <c r="AL1258">
        <f t="shared" ca="1" si="802"/>
        <v>4</v>
      </c>
      <c r="AM1258">
        <f t="shared" ca="1" si="803"/>
        <v>0</v>
      </c>
      <c r="AN1258">
        <f t="shared" ca="1" si="804"/>
        <v>0</v>
      </c>
      <c r="AO1258">
        <f t="shared" ca="1" si="805"/>
        <v>0</v>
      </c>
      <c r="AX1258" t="str">
        <f t="shared" si="806"/>
        <v>January 3, 2024</v>
      </c>
      <c r="AY1258">
        <f t="shared" ca="1" si="807"/>
        <v>6.88</v>
      </c>
    </row>
    <row r="1259" spans="1:51">
      <c r="A1259" s="17">
        <v>1243</v>
      </c>
      <c r="B1259" s="17" t="str">
        <f t="shared" si="811"/>
        <v>January 3, 2024</v>
      </c>
      <c r="C1259" s="17">
        <f t="shared" ca="1" si="812"/>
        <v>3</v>
      </c>
      <c r="D1259" s="17" t="str">
        <f t="shared" ca="1" si="788"/>
        <v>US</v>
      </c>
      <c r="E1259" s="17" t="str">
        <f t="shared" ca="1" si="800"/>
        <v>Orlando</v>
      </c>
      <c r="F1259" s="17">
        <f t="shared" ca="1" si="813"/>
        <v>1</v>
      </c>
      <c r="G1259" s="17" t="str">
        <f t="shared" ca="1" si="777"/>
        <v>Coffee</v>
      </c>
      <c r="H1259" s="17">
        <f t="shared" ca="1" si="778"/>
        <v>4</v>
      </c>
      <c r="J1259" s="33" t="str">
        <f t="shared" si="789"/>
        <v>January 3, 2024</v>
      </c>
      <c r="K1259" s="34">
        <f t="shared" ca="1" si="790"/>
        <v>0</v>
      </c>
      <c r="L1259" s="34">
        <f t="shared" ca="1" si="791"/>
        <v>0</v>
      </c>
      <c r="M1259" s="34">
        <f t="shared" ca="1" si="792"/>
        <v>4</v>
      </c>
      <c r="N1259" s="34">
        <f t="shared" ca="1" si="793"/>
        <v>0</v>
      </c>
      <c r="O1259" s="35">
        <f t="shared" ca="1" si="794"/>
        <v>0</v>
      </c>
      <c r="X1259" t="str">
        <f t="shared" si="795"/>
        <v>January 3, 2024</v>
      </c>
      <c r="Y1259">
        <f t="shared" ca="1" si="796"/>
        <v>0</v>
      </c>
      <c r="Z1259">
        <f t="shared" ca="1" si="797"/>
        <v>4</v>
      </c>
      <c r="AA1259">
        <f t="shared" ca="1" si="798"/>
        <v>0</v>
      </c>
      <c r="AB1259">
        <f t="shared" ca="1" si="799"/>
        <v>0</v>
      </c>
      <c r="AK1259" t="str">
        <f t="shared" si="801"/>
        <v>January 3, 2024</v>
      </c>
      <c r="AL1259">
        <f t="shared" ca="1" si="802"/>
        <v>0</v>
      </c>
      <c r="AM1259">
        <f t="shared" ca="1" si="803"/>
        <v>0</v>
      </c>
      <c r="AN1259">
        <f t="shared" ca="1" si="804"/>
        <v>0</v>
      </c>
      <c r="AO1259">
        <f t="shared" ca="1" si="805"/>
        <v>6.88</v>
      </c>
      <c r="AX1259" t="str">
        <f t="shared" si="806"/>
        <v>January 3, 2024</v>
      </c>
      <c r="AY1259">
        <f t="shared" ca="1" si="807"/>
        <v>4</v>
      </c>
    </row>
    <row r="1260" spans="1:51">
      <c r="A1260" s="17">
        <v>1244</v>
      </c>
      <c r="B1260" s="17" t="str">
        <f t="shared" si="811"/>
        <v>January 3, 2024</v>
      </c>
      <c r="C1260" s="17">
        <f t="shared" ca="1" si="812"/>
        <v>5</v>
      </c>
      <c r="D1260" s="17" t="str">
        <f t="shared" ca="1" si="788"/>
        <v>UK</v>
      </c>
      <c r="E1260" s="17" t="str">
        <f t="shared" ca="1" si="800"/>
        <v>London</v>
      </c>
      <c r="F1260" s="17">
        <f t="shared" ca="1" si="813"/>
        <v>4</v>
      </c>
      <c r="G1260" s="17" t="str">
        <f t="shared" ca="1" si="777"/>
        <v>Mocktails</v>
      </c>
      <c r="H1260" s="17">
        <f t="shared" ca="1" si="778"/>
        <v>6.88</v>
      </c>
      <c r="J1260" s="36" t="str">
        <f t="shared" si="789"/>
        <v>January 3, 2024</v>
      </c>
      <c r="K1260" s="37">
        <f t="shared" ca="1" si="790"/>
        <v>0</v>
      </c>
      <c r="L1260" s="37">
        <f t="shared" ca="1" si="791"/>
        <v>0</v>
      </c>
      <c r="M1260" s="37">
        <f t="shared" ca="1" si="792"/>
        <v>0</v>
      </c>
      <c r="N1260" s="37">
        <f t="shared" ca="1" si="793"/>
        <v>0</v>
      </c>
      <c r="O1260" s="38">
        <f t="shared" ca="1" si="794"/>
        <v>6.88</v>
      </c>
      <c r="X1260" t="str">
        <f t="shared" si="795"/>
        <v>January 3, 2024</v>
      </c>
      <c r="Y1260">
        <f t="shared" ca="1" si="796"/>
        <v>0</v>
      </c>
      <c r="Z1260">
        <f t="shared" ca="1" si="797"/>
        <v>0</v>
      </c>
      <c r="AA1260">
        <f t="shared" ca="1" si="798"/>
        <v>0</v>
      </c>
      <c r="AB1260">
        <f t="shared" ca="1" si="799"/>
        <v>6.88</v>
      </c>
      <c r="AK1260" t="str">
        <f t="shared" si="801"/>
        <v>January 3, 2024</v>
      </c>
      <c r="AL1260">
        <f t="shared" ca="1" si="802"/>
        <v>4</v>
      </c>
      <c r="AM1260">
        <f t="shared" ca="1" si="803"/>
        <v>0</v>
      </c>
      <c r="AN1260">
        <f t="shared" ca="1" si="804"/>
        <v>0</v>
      </c>
      <c r="AO1260">
        <f t="shared" ca="1" si="805"/>
        <v>0</v>
      </c>
      <c r="AX1260" t="str">
        <f t="shared" si="806"/>
        <v>January 3, 2024</v>
      </c>
      <c r="AY1260">
        <f t="shared" ca="1" si="807"/>
        <v>6.88</v>
      </c>
    </row>
    <row r="1261" spans="1:51">
      <c r="A1261" s="17">
        <v>1245</v>
      </c>
      <c r="B1261" s="17" t="str">
        <f t="shared" si="811"/>
        <v>January 3, 2024</v>
      </c>
      <c r="C1261" s="17">
        <f t="shared" ca="1" si="812"/>
        <v>5</v>
      </c>
      <c r="D1261" s="17" t="str">
        <f t="shared" ca="1" si="788"/>
        <v>UK</v>
      </c>
      <c r="E1261" s="17" t="str">
        <f t="shared" ca="1" si="800"/>
        <v>London</v>
      </c>
      <c r="F1261" s="17">
        <f t="shared" ca="1" si="813"/>
        <v>1</v>
      </c>
      <c r="G1261" s="17" t="str">
        <f t="shared" ca="1" si="777"/>
        <v>Coffee</v>
      </c>
      <c r="H1261" s="17">
        <f t="shared" ca="1" si="778"/>
        <v>4</v>
      </c>
      <c r="J1261" s="33" t="str">
        <f t="shared" si="789"/>
        <v>January 3, 2024</v>
      </c>
      <c r="K1261" s="34">
        <f t="shared" ca="1" si="790"/>
        <v>0</v>
      </c>
      <c r="L1261" s="34">
        <f t="shared" ca="1" si="791"/>
        <v>0</v>
      </c>
      <c r="M1261" s="34">
        <f t="shared" ca="1" si="792"/>
        <v>0</v>
      </c>
      <c r="N1261" s="34">
        <f t="shared" ca="1" si="793"/>
        <v>0</v>
      </c>
      <c r="O1261" s="35">
        <f t="shared" ca="1" si="794"/>
        <v>4</v>
      </c>
      <c r="X1261" t="str">
        <f t="shared" si="795"/>
        <v>January 3, 2024</v>
      </c>
      <c r="Y1261">
        <f t="shared" ca="1" si="796"/>
        <v>0</v>
      </c>
      <c r="Z1261">
        <f t="shared" ca="1" si="797"/>
        <v>0</v>
      </c>
      <c r="AA1261">
        <f t="shared" ca="1" si="798"/>
        <v>0</v>
      </c>
      <c r="AB1261">
        <f t="shared" ca="1" si="799"/>
        <v>4</v>
      </c>
      <c r="AK1261" t="str">
        <f t="shared" si="801"/>
        <v>January 3, 2024</v>
      </c>
      <c r="AL1261">
        <f t="shared" ca="1" si="802"/>
        <v>0</v>
      </c>
      <c r="AM1261">
        <f t="shared" ca="1" si="803"/>
        <v>0</v>
      </c>
      <c r="AN1261">
        <f t="shared" ca="1" si="804"/>
        <v>0</v>
      </c>
      <c r="AO1261">
        <f t="shared" ca="1" si="805"/>
        <v>6.88</v>
      </c>
      <c r="AX1261" t="str">
        <f t="shared" si="806"/>
        <v>January 3, 2024</v>
      </c>
      <c r="AY1261">
        <f t="shared" ca="1" si="807"/>
        <v>4</v>
      </c>
    </row>
    <row r="1262" spans="1:51">
      <c r="A1262" s="17">
        <v>1246</v>
      </c>
      <c r="B1262" s="17" t="str">
        <f t="shared" ref="B1262:B1271" si="814">"January 3, 2024"</f>
        <v>January 3, 2024</v>
      </c>
      <c r="C1262" s="17">
        <f t="shared" ref="C1262:C1271" ca="1" si="815">RANDBETWEEN(1,5)</f>
        <v>4</v>
      </c>
      <c r="D1262" s="17" t="str">
        <f t="shared" ca="1" si="788"/>
        <v>France</v>
      </c>
      <c r="E1262" s="17" t="str">
        <f t="shared" ca="1" si="800"/>
        <v>Paris</v>
      </c>
      <c r="F1262" s="17">
        <f t="shared" ref="F1262:F1271" ca="1" si="816">RANDBETWEEN(1,4)</f>
        <v>3</v>
      </c>
      <c r="G1262" s="17" t="str">
        <f t="shared" ca="1" si="777"/>
        <v>Tea</v>
      </c>
      <c r="H1262" s="17">
        <f t="shared" ca="1" si="778"/>
        <v>5.52</v>
      </c>
      <c r="J1262" s="36" t="str">
        <f t="shared" si="789"/>
        <v>January 3, 2024</v>
      </c>
      <c r="K1262" s="37">
        <f t="shared" ca="1" si="790"/>
        <v>0</v>
      </c>
      <c r="L1262" s="37">
        <f t="shared" ca="1" si="791"/>
        <v>0</v>
      </c>
      <c r="M1262" s="37">
        <f t="shared" ca="1" si="792"/>
        <v>0</v>
      </c>
      <c r="N1262" s="37">
        <f t="shared" ca="1" si="793"/>
        <v>5.52</v>
      </c>
      <c r="O1262" s="38">
        <f t="shared" ca="1" si="794"/>
        <v>0</v>
      </c>
      <c r="X1262" t="str">
        <f t="shared" si="795"/>
        <v>January 3, 2024</v>
      </c>
      <c r="Y1262">
        <f t="shared" ca="1" si="796"/>
        <v>0</v>
      </c>
      <c r="Z1262">
        <f t="shared" ca="1" si="797"/>
        <v>0</v>
      </c>
      <c r="AA1262">
        <f t="shared" ca="1" si="798"/>
        <v>5.52</v>
      </c>
      <c r="AB1262">
        <f t="shared" ca="1" si="799"/>
        <v>0</v>
      </c>
      <c r="AK1262" t="str">
        <f t="shared" si="801"/>
        <v>January 3, 2024</v>
      </c>
      <c r="AL1262">
        <f t="shared" ca="1" si="802"/>
        <v>4</v>
      </c>
      <c r="AM1262">
        <f t="shared" ca="1" si="803"/>
        <v>0</v>
      </c>
      <c r="AN1262">
        <f t="shared" ca="1" si="804"/>
        <v>0</v>
      </c>
      <c r="AO1262">
        <f t="shared" ca="1" si="805"/>
        <v>0</v>
      </c>
      <c r="AX1262" t="str">
        <f t="shared" si="806"/>
        <v>January 3, 2024</v>
      </c>
      <c r="AY1262">
        <f t="shared" ca="1" si="807"/>
        <v>6.88</v>
      </c>
    </row>
    <row r="1263" spans="1:51">
      <c r="A1263" s="17">
        <v>1247</v>
      </c>
      <c r="B1263" s="17" t="str">
        <f t="shared" si="814"/>
        <v>January 3, 2024</v>
      </c>
      <c r="C1263" s="17">
        <f t="shared" ca="1" si="815"/>
        <v>3</v>
      </c>
      <c r="D1263" s="17" t="str">
        <f t="shared" ca="1" si="788"/>
        <v>US</v>
      </c>
      <c r="E1263" s="17" t="str">
        <f t="shared" ca="1" si="800"/>
        <v>Orlando</v>
      </c>
      <c r="F1263" s="17">
        <f t="shared" ca="1" si="816"/>
        <v>1</v>
      </c>
      <c r="G1263" s="17" t="str">
        <f t="shared" ca="1" si="777"/>
        <v>Coffee</v>
      </c>
      <c r="H1263" s="17">
        <f t="shared" ca="1" si="778"/>
        <v>4</v>
      </c>
      <c r="J1263" s="33" t="str">
        <f t="shared" si="789"/>
        <v>January 3, 2024</v>
      </c>
      <c r="K1263" s="34">
        <f t="shared" ca="1" si="790"/>
        <v>0</v>
      </c>
      <c r="L1263" s="34">
        <f t="shared" ca="1" si="791"/>
        <v>0</v>
      </c>
      <c r="M1263" s="34">
        <f t="shared" ca="1" si="792"/>
        <v>4</v>
      </c>
      <c r="N1263" s="34">
        <f t="shared" ca="1" si="793"/>
        <v>0</v>
      </c>
      <c r="O1263" s="35">
        <f t="shared" ca="1" si="794"/>
        <v>0</v>
      </c>
      <c r="X1263" t="str">
        <f t="shared" si="795"/>
        <v>January 3, 2024</v>
      </c>
      <c r="Y1263">
        <f t="shared" ca="1" si="796"/>
        <v>0</v>
      </c>
      <c r="Z1263">
        <f t="shared" ca="1" si="797"/>
        <v>4</v>
      </c>
      <c r="AA1263">
        <f t="shared" ca="1" si="798"/>
        <v>0</v>
      </c>
      <c r="AB1263">
        <f t="shared" ca="1" si="799"/>
        <v>0</v>
      </c>
      <c r="AK1263" t="str">
        <f t="shared" si="801"/>
        <v>January 3, 2024</v>
      </c>
      <c r="AL1263">
        <f t="shared" ca="1" si="802"/>
        <v>0</v>
      </c>
      <c r="AM1263">
        <f t="shared" ca="1" si="803"/>
        <v>0</v>
      </c>
      <c r="AN1263">
        <f t="shared" ca="1" si="804"/>
        <v>5.52</v>
      </c>
      <c r="AO1263">
        <f t="shared" ca="1" si="805"/>
        <v>0</v>
      </c>
      <c r="AX1263" t="str">
        <f t="shared" si="806"/>
        <v>January 3, 2024</v>
      </c>
      <c r="AY1263">
        <f t="shared" ca="1" si="807"/>
        <v>4</v>
      </c>
    </row>
    <row r="1264" spans="1:51">
      <c r="A1264" s="17">
        <v>1248</v>
      </c>
      <c r="B1264" s="17" t="str">
        <f t="shared" si="814"/>
        <v>January 3, 2024</v>
      </c>
      <c r="C1264" s="17">
        <f t="shared" ca="1" si="815"/>
        <v>4</v>
      </c>
      <c r="D1264" s="17" t="str">
        <f t="shared" ca="1" si="788"/>
        <v>France</v>
      </c>
      <c r="E1264" s="17" t="str">
        <f t="shared" ca="1" si="800"/>
        <v>Paris</v>
      </c>
      <c r="F1264" s="17">
        <f t="shared" ca="1" si="816"/>
        <v>1</v>
      </c>
      <c r="G1264" s="17" t="str">
        <f t="shared" ca="1" si="777"/>
        <v>Coffee</v>
      </c>
      <c r="H1264" s="17">
        <f t="shared" ca="1" si="778"/>
        <v>4</v>
      </c>
      <c r="J1264" s="36" t="str">
        <f t="shared" si="789"/>
        <v>January 3, 2024</v>
      </c>
      <c r="K1264" s="37">
        <f t="shared" ca="1" si="790"/>
        <v>0</v>
      </c>
      <c r="L1264" s="37">
        <f t="shared" ca="1" si="791"/>
        <v>0</v>
      </c>
      <c r="M1264" s="37">
        <f t="shared" ca="1" si="792"/>
        <v>0</v>
      </c>
      <c r="N1264" s="37">
        <f t="shared" ca="1" si="793"/>
        <v>4</v>
      </c>
      <c r="O1264" s="38">
        <f t="shared" ca="1" si="794"/>
        <v>0</v>
      </c>
      <c r="X1264" t="str">
        <f t="shared" si="795"/>
        <v>January 3, 2024</v>
      </c>
      <c r="Y1264">
        <f t="shared" ca="1" si="796"/>
        <v>0</v>
      </c>
      <c r="Z1264">
        <f t="shared" ca="1" si="797"/>
        <v>0</v>
      </c>
      <c r="AA1264">
        <f t="shared" ca="1" si="798"/>
        <v>4</v>
      </c>
      <c r="AB1264">
        <f t="shared" ca="1" si="799"/>
        <v>0</v>
      </c>
      <c r="AK1264" t="str">
        <f t="shared" si="801"/>
        <v>January 3, 2024</v>
      </c>
      <c r="AL1264">
        <f t="shared" ca="1" si="802"/>
        <v>4</v>
      </c>
      <c r="AM1264">
        <f t="shared" ca="1" si="803"/>
        <v>0</v>
      </c>
      <c r="AN1264">
        <f t="shared" ca="1" si="804"/>
        <v>0</v>
      </c>
      <c r="AO1264">
        <f t="shared" ca="1" si="805"/>
        <v>0</v>
      </c>
      <c r="AX1264" t="str">
        <f t="shared" si="806"/>
        <v>January 3, 2024</v>
      </c>
      <c r="AY1264">
        <f t="shared" ca="1" si="807"/>
        <v>5.52</v>
      </c>
    </row>
    <row r="1265" spans="1:51">
      <c r="A1265" s="17">
        <v>1249</v>
      </c>
      <c r="B1265" s="17" t="str">
        <f t="shared" si="814"/>
        <v>January 3, 2024</v>
      </c>
      <c r="C1265" s="17">
        <f t="shared" ca="1" si="815"/>
        <v>2</v>
      </c>
      <c r="D1265" s="17" t="str">
        <f t="shared" ca="1" si="788"/>
        <v>Canada</v>
      </c>
      <c r="E1265" s="17" t="str">
        <f t="shared" ca="1" si="800"/>
        <v>Toronto</v>
      </c>
      <c r="F1265" s="17">
        <f t="shared" ca="1" si="816"/>
        <v>3</v>
      </c>
      <c r="G1265" s="17" t="str">
        <f t="shared" ca="1" si="777"/>
        <v>Tea</v>
      </c>
      <c r="H1265" s="17">
        <f t="shared" ca="1" si="778"/>
        <v>5.52</v>
      </c>
      <c r="J1265" s="33" t="str">
        <f t="shared" si="789"/>
        <v>January 3, 2024</v>
      </c>
      <c r="K1265" s="34">
        <f t="shared" ca="1" si="790"/>
        <v>0</v>
      </c>
      <c r="L1265" s="34">
        <f t="shared" ca="1" si="791"/>
        <v>5.52</v>
      </c>
      <c r="M1265" s="34">
        <f t="shared" ca="1" si="792"/>
        <v>0</v>
      </c>
      <c r="N1265" s="34">
        <f t="shared" ca="1" si="793"/>
        <v>0</v>
      </c>
      <c r="O1265" s="35">
        <f t="shared" ca="1" si="794"/>
        <v>0</v>
      </c>
      <c r="X1265" t="str">
        <f t="shared" si="795"/>
        <v>January 3, 2024</v>
      </c>
      <c r="Y1265">
        <f t="shared" ca="1" si="796"/>
        <v>5.52</v>
      </c>
      <c r="Z1265">
        <f t="shared" ca="1" si="797"/>
        <v>0</v>
      </c>
      <c r="AA1265">
        <f t="shared" ca="1" si="798"/>
        <v>0</v>
      </c>
      <c r="AB1265">
        <f t="shared" ca="1" si="799"/>
        <v>0</v>
      </c>
      <c r="AK1265" t="str">
        <f t="shared" si="801"/>
        <v>January 3, 2024</v>
      </c>
      <c r="AL1265">
        <f t="shared" ca="1" si="802"/>
        <v>4</v>
      </c>
      <c r="AM1265">
        <f t="shared" ca="1" si="803"/>
        <v>0</v>
      </c>
      <c r="AN1265">
        <f t="shared" ca="1" si="804"/>
        <v>0</v>
      </c>
      <c r="AO1265">
        <f t="shared" ca="1" si="805"/>
        <v>0</v>
      </c>
      <c r="AX1265" t="str">
        <f t="shared" si="806"/>
        <v>January 3, 2024</v>
      </c>
      <c r="AY1265">
        <f t="shared" ca="1" si="807"/>
        <v>4</v>
      </c>
    </row>
    <row r="1266" spans="1:51">
      <c r="A1266" s="17">
        <v>1250</v>
      </c>
      <c r="B1266" s="17" t="str">
        <f t="shared" si="814"/>
        <v>January 3, 2024</v>
      </c>
      <c r="C1266" s="17">
        <f t="shared" ca="1" si="815"/>
        <v>1</v>
      </c>
      <c r="D1266" s="17" t="str">
        <f t="shared" ca="1" si="788"/>
        <v>Canada</v>
      </c>
      <c r="E1266" s="17" t="str">
        <f t="shared" ca="1" si="800"/>
        <v>Montreal</v>
      </c>
      <c r="F1266" s="17">
        <f t="shared" ca="1" si="816"/>
        <v>3</v>
      </c>
      <c r="G1266" s="17" t="str">
        <f t="shared" ca="1" si="777"/>
        <v>Tea</v>
      </c>
      <c r="H1266" s="17">
        <f t="shared" ca="1" si="778"/>
        <v>5.52</v>
      </c>
      <c r="J1266" s="36" t="str">
        <f t="shared" si="789"/>
        <v>January 3, 2024</v>
      </c>
      <c r="K1266" s="37">
        <f t="shared" ca="1" si="790"/>
        <v>5.52</v>
      </c>
      <c r="L1266" s="37">
        <f t="shared" ca="1" si="791"/>
        <v>0</v>
      </c>
      <c r="M1266" s="37">
        <f t="shared" ca="1" si="792"/>
        <v>0</v>
      </c>
      <c r="N1266" s="37">
        <f t="shared" ca="1" si="793"/>
        <v>0</v>
      </c>
      <c r="O1266" s="38">
        <f t="shared" ca="1" si="794"/>
        <v>0</v>
      </c>
      <c r="X1266" t="str">
        <f t="shared" si="795"/>
        <v>January 3, 2024</v>
      </c>
      <c r="Y1266">
        <f t="shared" ca="1" si="796"/>
        <v>5.52</v>
      </c>
      <c r="Z1266">
        <f t="shared" ca="1" si="797"/>
        <v>0</v>
      </c>
      <c r="AA1266">
        <f t="shared" ca="1" si="798"/>
        <v>0</v>
      </c>
      <c r="AB1266">
        <f t="shared" ca="1" si="799"/>
        <v>0</v>
      </c>
      <c r="AK1266" t="str">
        <f t="shared" si="801"/>
        <v>January 3, 2024</v>
      </c>
      <c r="AL1266">
        <f t="shared" ca="1" si="802"/>
        <v>0</v>
      </c>
      <c r="AM1266">
        <f t="shared" ca="1" si="803"/>
        <v>0</v>
      </c>
      <c r="AN1266">
        <f t="shared" ca="1" si="804"/>
        <v>5.52</v>
      </c>
      <c r="AO1266">
        <f t="shared" ca="1" si="805"/>
        <v>0</v>
      </c>
      <c r="AX1266" t="str">
        <f t="shared" si="806"/>
        <v>January 3, 2024</v>
      </c>
      <c r="AY1266">
        <f t="shared" ca="1" si="807"/>
        <v>4</v>
      </c>
    </row>
    <row r="1267" spans="1:51">
      <c r="A1267" s="17">
        <v>1251</v>
      </c>
      <c r="B1267" s="17" t="str">
        <f t="shared" si="814"/>
        <v>January 3, 2024</v>
      </c>
      <c r="C1267" s="17">
        <f t="shared" ca="1" si="815"/>
        <v>4</v>
      </c>
      <c r="D1267" s="17" t="str">
        <f t="shared" ca="1" si="788"/>
        <v>France</v>
      </c>
      <c r="E1267" s="17" t="str">
        <f t="shared" ca="1" si="800"/>
        <v>Paris</v>
      </c>
      <c r="F1267" s="17">
        <f t="shared" ca="1" si="816"/>
        <v>1</v>
      </c>
      <c r="G1267" s="17" t="str">
        <f t="shared" ca="1" si="777"/>
        <v>Coffee</v>
      </c>
      <c r="H1267" s="17">
        <f t="shared" ca="1" si="778"/>
        <v>4</v>
      </c>
      <c r="J1267" s="33" t="str">
        <f t="shared" si="789"/>
        <v>January 3, 2024</v>
      </c>
      <c r="K1267" s="34">
        <f t="shared" ca="1" si="790"/>
        <v>0</v>
      </c>
      <c r="L1267" s="34">
        <f t="shared" ca="1" si="791"/>
        <v>0</v>
      </c>
      <c r="M1267" s="34">
        <f t="shared" ca="1" si="792"/>
        <v>0</v>
      </c>
      <c r="N1267" s="34">
        <f t="shared" ca="1" si="793"/>
        <v>4</v>
      </c>
      <c r="O1267" s="35">
        <f t="shared" ca="1" si="794"/>
        <v>0</v>
      </c>
      <c r="X1267" t="str">
        <f t="shared" si="795"/>
        <v>January 3, 2024</v>
      </c>
      <c r="Y1267">
        <f t="shared" ca="1" si="796"/>
        <v>0</v>
      </c>
      <c r="Z1267">
        <f t="shared" ca="1" si="797"/>
        <v>0</v>
      </c>
      <c r="AA1267">
        <f t="shared" ca="1" si="798"/>
        <v>4</v>
      </c>
      <c r="AB1267">
        <f t="shared" ca="1" si="799"/>
        <v>0</v>
      </c>
      <c r="AK1267" t="str">
        <f t="shared" si="801"/>
        <v>January 3, 2024</v>
      </c>
      <c r="AL1267">
        <f t="shared" ca="1" si="802"/>
        <v>0</v>
      </c>
      <c r="AM1267">
        <f t="shared" ca="1" si="803"/>
        <v>0</v>
      </c>
      <c r="AN1267">
        <f t="shared" ca="1" si="804"/>
        <v>5.52</v>
      </c>
      <c r="AO1267">
        <f t="shared" ca="1" si="805"/>
        <v>0</v>
      </c>
      <c r="AX1267" t="str">
        <f t="shared" si="806"/>
        <v>January 3, 2024</v>
      </c>
      <c r="AY1267">
        <f t="shared" ca="1" si="807"/>
        <v>5.52</v>
      </c>
    </row>
    <row r="1268" spans="1:51">
      <c r="A1268" s="17">
        <v>1252</v>
      </c>
      <c r="B1268" s="17" t="str">
        <f t="shared" si="814"/>
        <v>January 3, 2024</v>
      </c>
      <c r="C1268" s="17">
        <f t="shared" ca="1" si="815"/>
        <v>5</v>
      </c>
      <c r="D1268" s="17" t="str">
        <f t="shared" ca="1" si="788"/>
        <v>UK</v>
      </c>
      <c r="E1268" s="17" t="str">
        <f t="shared" ca="1" si="800"/>
        <v>London</v>
      </c>
      <c r="F1268" s="17">
        <f t="shared" ca="1" si="816"/>
        <v>4</v>
      </c>
      <c r="G1268" s="17" t="str">
        <f t="shared" ca="1" si="777"/>
        <v>Mocktails</v>
      </c>
      <c r="H1268" s="17">
        <f t="shared" ca="1" si="778"/>
        <v>6.88</v>
      </c>
      <c r="J1268" s="36" t="str">
        <f t="shared" si="789"/>
        <v>January 3, 2024</v>
      </c>
      <c r="K1268" s="37">
        <f t="shared" ca="1" si="790"/>
        <v>0</v>
      </c>
      <c r="L1268" s="37">
        <f t="shared" ca="1" si="791"/>
        <v>0</v>
      </c>
      <c r="M1268" s="37">
        <f t="shared" ca="1" si="792"/>
        <v>0</v>
      </c>
      <c r="N1268" s="37">
        <f t="shared" ca="1" si="793"/>
        <v>0</v>
      </c>
      <c r="O1268" s="38">
        <f t="shared" ca="1" si="794"/>
        <v>6.88</v>
      </c>
      <c r="X1268" t="str">
        <f t="shared" si="795"/>
        <v>January 3, 2024</v>
      </c>
      <c r="Y1268">
        <f t="shared" ca="1" si="796"/>
        <v>0</v>
      </c>
      <c r="Z1268">
        <f t="shared" ca="1" si="797"/>
        <v>0</v>
      </c>
      <c r="AA1268">
        <f t="shared" ca="1" si="798"/>
        <v>0</v>
      </c>
      <c r="AB1268">
        <f t="shared" ca="1" si="799"/>
        <v>6.88</v>
      </c>
      <c r="AK1268" t="str">
        <f t="shared" si="801"/>
        <v>January 3, 2024</v>
      </c>
      <c r="AL1268">
        <f t="shared" ca="1" si="802"/>
        <v>4</v>
      </c>
      <c r="AM1268">
        <f t="shared" ca="1" si="803"/>
        <v>0</v>
      </c>
      <c r="AN1268">
        <f t="shared" ca="1" si="804"/>
        <v>0</v>
      </c>
      <c r="AO1268">
        <f t="shared" ca="1" si="805"/>
        <v>0</v>
      </c>
      <c r="AX1268" t="str">
        <f t="shared" si="806"/>
        <v>January 3, 2024</v>
      </c>
      <c r="AY1268">
        <f t="shared" ca="1" si="807"/>
        <v>5.52</v>
      </c>
    </row>
    <row r="1269" spans="1:51">
      <c r="A1269" s="17">
        <v>1253</v>
      </c>
      <c r="B1269" s="17" t="str">
        <f t="shared" si="814"/>
        <v>January 3, 2024</v>
      </c>
      <c r="C1269" s="17">
        <f t="shared" ca="1" si="815"/>
        <v>4</v>
      </c>
      <c r="D1269" s="17" t="str">
        <f t="shared" ca="1" si="788"/>
        <v>France</v>
      </c>
      <c r="E1269" s="17" t="str">
        <f t="shared" ca="1" si="800"/>
        <v>Paris</v>
      </c>
      <c r="F1269" s="17">
        <f t="shared" ca="1" si="816"/>
        <v>2</v>
      </c>
      <c r="G1269" s="17" t="str">
        <f t="shared" ca="1" si="777"/>
        <v>Ice Coffee</v>
      </c>
      <c r="H1269" s="17">
        <f t="shared" ca="1" si="778"/>
        <v>7.24</v>
      </c>
      <c r="J1269" s="33" t="str">
        <f t="shared" si="789"/>
        <v>January 3, 2024</v>
      </c>
      <c r="K1269" s="34">
        <f t="shared" ca="1" si="790"/>
        <v>0</v>
      </c>
      <c r="L1269" s="34">
        <f t="shared" ca="1" si="791"/>
        <v>0</v>
      </c>
      <c r="M1269" s="34">
        <f t="shared" ca="1" si="792"/>
        <v>0</v>
      </c>
      <c r="N1269" s="34">
        <f t="shared" ca="1" si="793"/>
        <v>7.24</v>
      </c>
      <c r="O1269" s="35">
        <f t="shared" ca="1" si="794"/>
        <v>0</v>
      </c>
      <c r="X1269" t="str">
        <f t="shared" si="795"/>
        <v>January 3, 2024</v>
      </c>
      <c r="Y1269">
        <f t="shared" ca="1" si="796"/>
        <v>0</v>
      </c>
      <c r="Z1269">
        <f t="shared" ca="1" si="797"/>
        <v>0</v>
      </c>
      <c r="AA1269">
        <f t="shared" ca="1" si="798"/>
        <v>7.24</v>
      </c>
      <c r="AB1269">
        <f t="shared" ca="1" si="799"/>
        <v>0</v>
      </c>
      <c r="AK1269" t="str">
        <f t="shared" si="801"/>
        <v>January 3, 2024</v>
      </c>
      <c r="AL1269">
        <f t="shared" ca="1" si="802"/>
        <v>0</v>
      </c>
      <c r="AM1269">
        <f t="shared" ca="1" si="803"/>
        <v>0</v>
      </c>
      <c r="AN1269">
        <f t="shared" ca="1" si="804"/>
        <v>0</v>
      </c>
      <c r="AO1269">
        <f t="shared" ca="1" si="805"/>
        <v>6.88</v>
      </c>
      <c r="AX1269" t="str">
        <f t="shared" si="806"/>
        <v>January 3, 2024</v>
      </c>
      <c r="AY1269">
        <f t="shared" ca="1" si="807"/>
        <v>4</v>
      </c>
    </row>
    <row r="1270" spans="1:51">
      <c r="A1270" s="17">
        <v>1254</v>
      </c>
      <c r="B1270" s="17" t="str">
        <f t="shared" si="814"/>
        <v>January 3, 2024</v>
      </c>
      <c r="C1270" s="17">
        <f t="shared" ca="1" si="815"/>
        <v>4</v>
      </c>
      <c r="D1270" s="17" t="str">
        <f t="shared" ca="1" si="788"/>
        <v>France</v>
      </c>
      <c r="E1270" s="17" t="str">
        <f t="shared" ca="1" si="800"/>
        <v>Paris</v>
      </c>
      <c r="F1270" s="17">
        <f t="shared" ca="1" si="816"/>
        <v>1</v>
      </c>
      <c r="G1270" s="17" t="str">
        <f t="shared" ref="G1270:G1333" ca="1" si="817">VLOOKUP(F1270,$BN$2:$BP$5,2)</f>
        <v>Coffee</v>
      </c>
      <c r="H1270" s="17">
        <f t="shared" ref="H1270:H1333" ca="1" si="818">VLOOKUP(F1270,$BN$2:$BP$5,3)</f>
        <v>4</v>
      </c>
      <c r="J1270" s="36" t="str">
        <f t="shared" si="789"/>
        <v>January 3, 2024</v>
      </c>
      <c r="K1270" s="37">
        <f t="shared" ca="1" si="790"/>
        <v>0</v>
      </c>
      <c r="L1270" s="37">
        <f t="shared" ca="1" si="791"/>
        <v>0</v>
      </c>
      <c r="M1270" s="37">
        <f t="shared" ca="1" si="792"/>
        <v>0</v>
      </c>
      <c r="N1270" s="37">
        <f t="shared" ca="1" si="793"/>
        <v>4</v>
      </c>
      <c r="O1270" s="38">
        <f t="shared" ca="1" si="794"/>
        <v>0</v>
      </c>
      <c r="X1270" t="str">
        <f t="shared" si="795"/>
        <v>January 3, 2024</v>
      </c>
      <c r="Y1270">
        <f t="shared" ca="1" si="796"/>
        <v>0</v>
      </c>
      <c r="Z1270">
        <f t="shared" ca="1" si="797"/>
        <v>0</v>
      </c>
      <c r="AA1270">
        <f t="shared" ca="1" si="798"/>
        <v>4</v>
      </c>
      <c r="AB1270">
        <f t="shared" ca="1" si="799"/>
        <v>0</v>
      </c>
      <c r="AK1270" t="str">
        <f t="shared" si="801"/>
        <v>January 3, 2024</v>
      </c>
      <c r="AL1270">
        <f t="shared" ca="1" si="802"/>
        <v>0</v>
      </c>
      <c r="AM1270">
        <f t="shared" ca="1" si="803"/>
        <v>7.24</v>
      </c>
      <c r="AN1270">
        <f t="shared" ca="1" si="804"/>
        <v>0</v>
      </c>
      <c r="AO1270">
        <f t="shared" ca="1" si="805"/>
        <v>0</v>
      </c>
      <c r="AX1270" t="str">
        <f t="shared" si="806"/>
        <v>January 3, 2024</v>
      </c>
      <c r="AY1270">
        <f t="shared" ca="1" si="807"/>
        <v>6.88</v>
      </c>
    </row>
    <row r="1271" spans="1:51">
      <c r="A1271" s="17">
        <v>1255</v>
      </c>
      <c r="B1271" s="17" t="str">
        <f t="shared" si="814"/>
        <v>January 3, 2024</v>
      </c>
      <c r="C1271" s="17">
        <f t="shared" ca="1" si="815"/>
        <v>4</v>
      </c>
      <c r="D1271" s="17" t="str">
        <f t="shared" ca="1" si="788"/>
        <v>France</v>
      </c>
      <c r="E1271" s="17" t="str">
        <f t="shared" ca="1" si="800"/>
        <v>Paris</v>
      </c>
      <c r="F1271" s="17">
        <f t="shared" ca="1" si="816"/>
        <v>2</v>
      </c>
      <c r="G1271" s="17" t="str">
        <f t="shared" ca="1" si="817"/>
        <v>Ice Coffee</v>
      </c>
      <c r="H1271" s="17">
        <f t="shared" ca="1" si="818"/>
        <v>7.24</v>
      </c>
      <c r="J1271" s="33" t="str">
        <f t="shared" si="789"/>
        <v>January 3, 2024</v>
      </c>
      <c r="K1271" s="34">
        <f t="shared" ca="1" si="790"/>
        <v>0</v>
      </c>
      <c r="L1271" s="34">
        <f t="shared" ca="1" si="791"/>
        <v>0</v>
      </c>
      <c r="M1271" s="34">
        <f t="shared" ca="1" si="792"/>
        <v>0</v>
      </c>
      <c r="N1271" s="34">
        <f t="shared" ca="1" si="793"/>
        <v>7.24</v>
      </c>
      <c r="O1271" s="35">
        <f t="shared" ca="1" si="794"/>
        <v>0</v>
      </c>
      <c r="X1271" t="str">
        <f t="shared" si="795"/>
        <v>January 3, 2024</v>
      </c>
      <c r="Y1271">
        <f t="shared" ca="1" si="796"/>
        <v>0</v>
      </c>
      <c r="Z1271">
        <f t="shared" ca="1" si="797"/>
        <v>0</v>
      </c>
      <c r="AA1271">
        <f t="shared" ca="1" si="798"/>
        <v>7.24</v>
      </c>
      <c r="AB1271">
        <f t="shared" ca="1" si="799"/>
        <v>0</v>
      </c>
      <c r="AK1271" t="str">
        <f t="shared" si="801"/>
        <v>January 3, 2024</v>
      </c>
      <c r="AL1271">
        <f t="shared" ca="1" si="802"/>
        <v>4</v>
      </c>
      <c r="AM1271">
        <f t="shared" ca="1" si="803"/>
        <v>0</v>
      </c>
      <c r="AN1271">
        <f t="shared" ca="1" si="804"/>
        <v>0</v>
      </c>
      <c r="AO1271">
        <f t="shared" ca="1" si="805"/>
        <v>0</v>
      </c>
      <c r="AX1271" t="str">
        <f t="shared" si="806"/>
        <v>January 3, 2024</v>
      </c>
      <c r="AY1271">
        <f t="shared" ca="1" si="807"/>
        <v>7.24</v>
      </c>
    </row>
    <row r="1272" spans="1:51">
      <c r="A1272" s="17">
        <v>1256</v>
      </c>
      <c r="B1272" s="17" t="str">
        <f t="shared" ref="B1272:B1281" si="819">"January 3, 2024"</f>
        <v>January 3, 2024</v>
      </c>
      <c r="C1272" s="17">
        <f t="shared" ref="C1272:C1281" ca="1" si="820">RANDBETWEEN(1,5)</f>
        <v>5</v>
      </c>
      <c r="D1272" s="17" t="str">
        <f t="shared" ca="1" si="788"/>
        <v>UK</v>
      </c>
      <c r="E1272" s="17" t="str">
        <f t="shared" ca="1" si="800"/>
        <v>London</v>
      </c>
      <c r="F1272" s="17">
        <f t="shared" ref="F1272:F1281" ca="1" si="821">RANDBETWEEN(1,4)</f>
        <v>1</v>
      </c>
      <c r="G1272" s="17" t="str">
        <f t="shared" ca="1" si="817"/>
        <v>Coffee</v>
      </c>
      <c r="H1272" s="17">
        <f t="shared" ca="1" si="818"/>
        <v>4</v>
      </c>
      <c r="J1272" s="36" t="str">
        <f t="shared" si="789"/>
        <v>January 3, 2024</v>
      </c>
      <c r="K1272" s="37">
        <f t="shared" ca="1" si="790"/>
        <v>0</v>
      </c>
      <c r="L1272" s="37">
        <f t="shared" ca="1" si="791"/>
        <v>0</v>
      </c>
      <c r="M1272" s="37">
        <f t="shared" ca="1" si="792"/>
        <v>0</v>
      </c>
      <c r="N1272" s="37">
        <f t="shared" ca="1" si="793"/>
        <v>0</v>
      </c>
      <c r="O1272" s="38">
        <f t="shared" ca="1" si="794"/>
        <v>4</v>
      </c>
      <c r="X1272" t="str">
        <f t="shared" si="795"/>
        <v>January 3, 2024</v>
      </c>
      <c r="Y1272">
        <f t="shared" ca="1" si="796"/>
        <v>0</v>
      </c>
      <c r="Z1272">
        <f t="shared" ca="1" si="797"/>
        <v>0</v>
      </c>
      <c r="AA1272">
        <f t="shared" ca="1" si="798"/>
        <v>0</v>
      </c>
      <c r="AB1272">
        <f t="shared" ca="1" si="799"/>
        <v>4</v>
      </c>
      <c r="AK1272" t="str">
        <f t="shared" si="801"/>
        <v>January 3, 2024</v>
      </c>
      <c r="AL1272">
        <f t="shared" ca="1" si="802"/>
        <v>0</v>
      </c>
      <c r="AM1272">
        <f t="shared" ca="1" si="803"/>
        <v>7.24</v>
      </c>
      <c r="AN1272">
        <f t="shared" ca="1" si="804"/>
        <v>0</v>
      </c>
      <c r="AO1272">
        <f t="shared" ca="1" si="805"/>
        <v>0</v>
      </c>
      <c r="AX1272" t="str">
        <f t="shared" si="806"/>
        <v>January 3, 2024</v>
      </c>
      <c r="AY1272">
        <f t="shared" ca="1" si="807"/>
        <v>4</v>
      </c>
    </row>
    <row r="1273" spans="1:51">
      <c r="A1273" s="17">
        <v>1257</v>
      </c>
      <c r="B1273" s="17" t="str">
        <f t="shared" si="819"/>
        <v>January 3, 2024</v>
      </c>
      <c r="C1273" s="17">
        <f t="shared" ca="1" si="820"/>
        <v>1</v>
      </c>
      <c r="D1273" s="17" t="str">
        <f t="shared" ca="1" si="788"/>
        <v>Canada</v>
      </c>
      <c r="E1273" s="17" t="str">
        <f t="shared" ca="1" si="800"/>
        <v>Montreal</v>
      </c>
      <c r="F1273" s="17">
        <f t="shared" ca="1" si="821"/>
        <v>2</v>
      </c>
      <c r="G1273" s="17" t="str">
        <f t="shared" ca="1" si="817"/>
        <v>Ice Coffee</v>
      </c>
      <c r="H1273" s="17">
        <f t="shared" ca="1" si="818"/>
        <v>7.24</v>
      </c>
      <c r="J1273" s="33" t="str">
        <f t="shared" si="789"/>
        <v>January 3, 2024</v>
      </c>
      <c r="K1273" s="34">
        <f t="shared" ca="1" si="790"/>
        <v>7.24</v>
      </c>
      <c r="L1273" s="34">
        <f t="shared" ca="1" si="791"/>
        <v>0</v>
      </c>
      <c r="M1273" s="34">
        <f t="shared" ca="1" si="792"/>
        <v>0</v>
      </c>
      <c r="N1273" s="34">
        <f t="shared" ca="1" si="793"/>
        <v>0</v>
      </c>
      <c r="O1273" s="35">
        <f t="shared" ca="1" si="794"/>
        <v>0</v>
      </c>
      <c r="X1273" t="str">
        <f t="shared" si="795"/>
        <v>January 3, 2024</v>
      </c>
      <c r="Y1273">
        <f t="shared" ca="1" si="796"/>
        <v>7.24</v>
      </c>
      <c r="Z1273">
        <f t="shared" ca="1" si="797"/>
        <v>0</v>
      </c>
      <c r="AA1273">
        <f t="shared" ca="1" si="798"/>
        <v>0</v>
      </c>
      <c r="AB1273">
        <f t="shared" ca="1" si="799"/>
        <v>0</v>
      </c>
      <c r="AK1273" t="str">
        <f t="shared" si="801"/>
        <v>January 3, 2024</v>
      </c>
      <c r="AL1273">
        <f t="shared" ca="1" si="802"/>
        <v>4</v>
      </c>
      <c r="AM1273">
        <f t="shared" ca="1" si="803"/>
        <v>0</v>
      </c>
      <c r="AN1273">
        <f t="shared" ca="1" si="804"/>
        <v>0</v>
      </c>
      <c r="AO1273">
        <f t="shared" ca="1" si="805"/>
        <v>0</v>
      </c>
      <c r="AX1273" t="str">
        <f t="shared" si="806"/>
        <v>January 3, 2024</v>
      </c>
      <c r="AY1273">
        <f t="shared" ca="1" si="807"/>
        <v>7.24</v>
      </c>
    </row>
    <row r="1274" spans="1:51">
      <c r="A1274" s="17">
        <v>1258</v>
      </c>
      <c r="B1274" s="17" t="str">
        <f t="shared" si="819"/>
        <v>January 3, 2024</v>
      </c>
      <c r="C1274" s="17">
        <f t="shared" ca="1" si="820"/>
        <v>3</v>
      </c>
      <c r="D1274" s="17" t="str">
        <f t="shared" ca="1" si="788"/>
        <v>US</v>
      </c>
      <c r="E1274" s="17" t="str">
        <f t="shared" ca="1" si="800"/>
        <v>Orlando</v>
      </c>
      <c r="F1274" s="17">
        <f t="shared" ca="1" si="821"/>
        <v>2</v>
      </c>
      <c r="G1274" s="17" t="str">
        <f t="shared" ca="1" si="817"/>
        <v>Ice Coffee</v>
      </c>
      <c r="H1274" s="17">
        <f t="shared" ca="1" si="818"/>
        <v>7.24</v>
      </c>
      <c r="J1274" s="36" t="str">
        <f t="shared" si="789"/>
        <v>January 3, 2024</v>
      </c>
      <c r="K1274" s="37">
        <f t="shared" ca="1" si="790"/>
        <v>0</v>
      </c>
      <c r="L1274" s="37">
        <f t="shared" ca="1" si="791"/>
        <v>0</v>
      </c>
      <c r="M1274" s="37">
        <f t="shared" ca="1" si="792"/>
        <v>7.24</v>
      </c>
      <c r="N1274" s="37">
        <f t="shared" ca="1" si="793"/>
        <v>0</v>
      </c>
      <c r="O1274" s="38">
        <f t="shared" ca="1" si="794"/>
        <v>0</v>
      </c>
      <c r="X1274" t="str">
        <f t="shared" si="795"/>
        <v>January 3, 2024</v>
      </c>
      <c r="Y1274">
        <f t="shared" ca="1" si="796"/>
        <v>0</v>
      </c>
      <c r="Z1274">
        <f t="shared" ca="1" si="797"/>
        <v>7.24</v>
      </c>
      <c r="AA1274">
        <f t="shared" ca="1" si="798"/>
        <v>0</v>
      </c>
      <c r="AB1274">
        <f t="shared" ca="1" si="799"/>
        <v>0</v>
      </c>
      <c r="AK1274" t="str">
        <f t="shared" si="801"/>
        <v>January 3, 2024</v>
      </c>
      <c r="AL1274">
        <f t="shared" ca="1" si="802"/>
        <v>0</v>
      </c>
      <c r="AM1274">
        <f t="shared" ca="1" si="803"/>
        <v>7.24</v>
      </c>
      <c r="AN1274">
        <f t="shared" ca="1" si="804"/>
        <v>0</v>
      </c>
      <c r="AO1274">
        <f t="shared" ca="1" si="805"/>
        <v>0</v>
      </c>
      <c r="AX1274" t="str">
        <f t="shared" si="806"/>
        <v>January 3, 2024</v>
      </c>
      <c r="AY1274">
        <f t="shared" ca="1" si="807"/>
        <v>4</v>
      </c>
    </row>
    <row r="1275" spans="1:51">
      <c r="A1275" s="17">
        <v>1259</v>
      </c>
      <c r="B1275" s="17" t="str">
        <f t="shared" si="819"/>
        <v>January 3, 2024</v>
      </c>
      <c r="C1275" s="17">
        <f t="shared" ca="1" si="820"/>
        <v>3</v>
      </c>
      <c r="D1275" s="17" t="str">
        <f t="shared" ca="1" si="788"/>
        <v>US</v>
      </c>
      <c r="E1275" s="17" t="str">
        <f t="shared" ca="1" si="800"/>
        <v>Orlando</v>
      </c>
      <c r="F1275" s="17">
        <f t="shared" ca="1" si="821"/>
        <v>1</v>
      </c>
      <c r="G1275" s="17" t="str">
        <f t="shared" ca="1" si="817"/>
        <v>Coffee</v>
      </c>
      <c r="H1275" s="17">
        <f t="shared" ca="1" si="818"/>
        <v>4</v>
      </c>
      <c r="J1275" s="33" t="str">
        <f t="shared" si="789"/>
        <v>January 3, 2024</v>
      </c>
      <c r="K1275" s="34">
        <f t="shared" ca="1" si="790"/>
        <v>0</v>
      </c>
      <c r="L1275" s="34">
        <f t="shared" ca="1" si="791"/>
        <v>0</v>
      </c>
      <c r="M1275" s="34">
        <f t="shared" ca="1" si="792"/>
        <v>4</v>
      </c>
      <c r="N1275" s="34">
        <f t="shared" ca="1" si="793"/>
        <v>0</v>
      </c>
      <c r="O1275" s="35">
        <f t="shared" ca="1" si="794"/>
        <v>0</v>
      </c>
      <c r="X1275" t="str">
        <f t="shared" si="795"/>
        <v>January 3, 2024</v>
      </c>
      <c r="Y1275">
        <f t="shared" ca="1" si="796"/>
        <v>0</v>
      </c>
      <c r="Z1275">
        <f t="shared" ca="1" si="797"/>
        <v>4</v>
      </c>
      <c r="AA1275">
        <f t="shared" ca="1" si="798"/>
        <v>0</v>
      </c>
      <c r="AB1275">
        <f t="shared" ca="1" si="799"/>
        <v>0</v>
      </c>
      <c r="AK1275" t="str">
        <f t="shared" si="801"/>
        <v>January 3, 2024</v>
      </c>
      <c r="AL1275">
        <f t="shared" ca="1" si="802"/>
        <v>0</v>
      </c>
      <c r="AM1275">
        <f t="shared" ca="1" si="803"/>
        <v>7.24</v>
      </c>
      <c r="AN1275">
        <f t="shared" ca="1" si="804"/>
        <v>0</v>
      </c>
      <c r="AO1275">
        <f t="shared" ca="1" si="805"/>
        <v>0</v>
      </c>
      <c r="AX1275" t="str">
        <f t="shared" si="806"/>
        <v>January 3, 2024</v>
      </c>
      <c r="AY1275">
        <f t="shared" ca="1" si="807"/>
        <v>7.24</v>
      </c>
    </row>
    <row r="1276" spans="1:51">
      <c r="A1276" s="17">
        <v>1260</v>
      </c>
      <c r="B1276" s="17" t="str">
        <f t="shared" si="819"/>
        <v>January 3, 2024</v>
      </c>
      <c r="C1276" s="17">
        <f t="shared" ca="1" si="820"/>
        <v>5</v>
      </c>
      <c r="D1276" s="17" t="str">
        <f t="shared" ca="1" si="788"/>
        <v>UK</v>
      </c>
      <c r="E1276" s="17" t="str">
        <f t="shared" ca="1" si="800"/>
        <v>London</v>
      </c>
      <c r="F1276" s="17">
        <f t="shared" ca="1" si="821"/>
        <v>4</v>
      </c>
      <c r="G1276" s="17" t="str">
        <f t="shared" ca="1" si="817"/>
        <v>Mocktails</v>
      </c>
      <c r="H1276" s="17">
        <f t="shared" ca="1" si="818"/>
        <v>6.88</v>
      </c>
      <c r="J1276" s="36" t="str">
        <f t="shared" si="789"/>
        <v>January 3, 2024</v>
      </c>
      <c r="K1276" s="37">
        <f t="shared" ca="1" si="790"/>
        <v>0</v>
      </c>
      <c r="L1276" s="37">
        <f t="shared" ca="1" si="791"/>
        <v>0</v>
      </c>
      <c r="M1276" s="37">
        <f t="shared" ca="1" si="792"/>
        <v>0</v>
      </c>
      <c r="N1276" s="37">
        <f t="shared" ca="1" si="793"/>
        <v>0</v>
      </c>
      <c r="O1276" s="38">
        <f t="shared" ca="1" si="794"/>
        <v>6.88</v>
      </c>
      <c r="X1276" t="str">
        <f t="shared" si="795"/>
        <v>January 3, 2024</v>
      </c>
      <c r="Y1276">
        <f t="shared" ca="1" si="796"/>
        <v>0</v>
      </c>
      <c r="Z1276">
        <f t="shared" ca="1" si="797"/>
        <v>0</v>
      </c>
      <c r="AA1276">
        <f t="shared" ca="1" si="798"/>
        <v>0</v>
      </c>
      <c r="AB1276">
        <f t="shared" ca="1" si="799"/>
        <v>6.88</v>
      </c>
      <c r="AK1276" t="str">
        <f t="shared" si="801"/>
        <v>January 3, 2024</v>
      </c>
      <c r="AL1276">
        <f t="shared" ca="1" si="802"/>
        <v>4</v>
      </c>
      <c r="AM1276">
        <f t="shared" ca="1" si="803"/>
        <v>0</v>
      </c>
      <c r="AN1276">
        <f t="shared" ca="1" si="804"/>
        <v>0</v>
      </c>
      <c r="AO1276">
        <f t="shared" ca="1" si="805"/>
        <v>0</v>
      </c>
      <c r="AX1276" t="str">
        <f t="shared" si="806"/>
        <v>January 3, 2024</v>
      </c>
      <c r="AY1276">
        <f t="shared" ca="1" si="807"/>
        <v>7.24</v>
      </c>
    </row>
    <row r="1277" spans="1:51">
      <c r="A1277" s="17">
        <v>1261</v>
      </c>
      <c r="B1277" s="17" t="str">
        <f t="shared" si="819"/>
        <v>January 3, 2024</v>
      </c>
      <c r="C1277" s="17">
        <f t="shared" ca="1" si="820"/>
        <v>4</v>
      </c>
      <c r="D1277" s="17" t="str">
        <f t="shared" ca="1" si="788"/>
        <v>France</v>
      </c>
      <c r="E1277" s="17" t="str">
        <f t="shared" ca="1" si="800"/>
        <v>Paris</v>
      </c>
      <c r="F1277" s="17">
        <f t="shared" ca="1" si="821"/>
        <v>2</v>
      </c>
      <c r="G1277" s="17" t="str">
        <f t="shared" ca="1" si="817"/>
        <v>Ice Coffee</v>
      </c>
      <c r="H1277" s="17">
        <f t="shared" ca="1" si="818"/>
        <v>7.24</v>
      </c>
      <c r="J1277" s="33" t="str">
        <f t="shared" si="789"/>
        <v>January 3, 2024</v>
      </c>
      <c r="K1277" s="34">
        <f t="shared" ca="1" si="790"/>
        <v>0</v>
      </c>
      <c r="L1277" s="34">
        <f t="shared" ca="1" si="791"/>
        <v>0</v>
      </c>
      <c r="M1277" s="34">
        <f t="shared" ca="1" si="792"/>
        <v>0</v>
      </c>
      <c r="N1277" s="34">
        <f t="shared" ca="1" si="793"/>
        <v>7.24</v>
      </c>
      <c r="O1277" s="35">
        <f t="shared" ca="1" si="794"/>
        <v>0</v>
      </c>
      <c r="X1277" t="str">
        <f t="shared" si="795"/>
        <v>January 3, 2024</v>
      </c>
      <c r="Y1277">
        <f t="shared" ca="1" si="796"/>
        <v>0</v>
      </c>
      <c r="Z1277">
        <f t="shared" ca="1" si="797"/>
        <v>0</v>
      </c>
      <c r="AA1277">
        <f t="shared" ca="1" si="798"/>
        <v>7.24</v>
      </c>
      <c r="AB1277">
        <f t="shared" ca="1" si="799"/>
        <v>0</v>
      </c>
      <c r="AK1277" t="str">
        <f t="shared" si="801"/>
        <v>January 3, 2024</v>
      </c>
      <c r="AL1277">
        <f t="shared" ca="1" si="802"/>
        <v>0</v>
      </c>
      <c r="AM1277">
        <f t="shared" ca="1" si="803"/>
        <v>0</v>
      </c>
      <c r="AN1277">
        <f t="shared" ca="1" si="804"/>
        <v>0</v>
      </c>
      <c r="AO1277">
        <f t="shared" ca="1" si="805"/>
        <v>6.88</v>
      </c>
      <c r="AX1277" t="str">
        <f t="shared" si="806"/>
        <v>January 3, 2024</v>
      </c>
      <c r="AY1277">
        <f t="shared" ca="1" si="807"/>
        <v>4</v>
      </c>
    </row>
    <row r="1278" spans="1:51">
      <c r="A1278" s="17">
        <v>1262</v>
      </c>
      <c r="B1278" s="17" t="str">
        <f t="shared" si="819"/>
        <v>January 3, 2024</v>
      </c>
      <c r="C1278" s="17">
        <f t="shared" ca="1" si="820"/>
        <v>2</v>
      </c>
      <c r="D1278" s="17" t="str">
        <f t="shared" ca="1" si="788"/>
        <v>Canada</v>
      </c>
      <c r="E1278" s="17" t="str">
        <f t="shared" ca="1" si="800"/>
        <v>Toronto</v>
      </c>
      <c r="F1278" s="17">
        <f t="shared" ca="1" si="821"/>
        <v>3</v>
      </c>
      <c r="G1278" s="17" t="str">
        <f t="shared" ca="1" si="817"/>
        <v>Tea</v>
      </c>
      <c r="H1278" s="17">
        <f t="shared" ca="1" si="818"/>
        <v>5.52</v>
      </c>
      <c r="J1278" s="36" t="str">
        <f t="shared" si="789"/>
        <v>January 3, 2024</v>
      </c>
      <c r="K1278" s="37">
        <f t="shared" ca="1" si="790"/>
        <v>0</v>
      </c>
      <c r="L1278" s="37">
        <f t="shared" ca="1" si="791"/>
        <v>5.52</v>
      </c>
      <c r="M1278" s="37">
        <f t="shared" ca="1" si="792"/>
        <v>0</v>
      </c>
      <c r="N1278" s="37">
        <f t="shared" ca="1" si="793"/>
        <v>0</v>
      </c>
      <c r="O1278" s="38">
        <f t="shared" ca="1" si="794"/>
        <v>0</v>
      </c>
      <c r="X1278" t="str">
        <f t="shared" si="795"/>
        <v>January 3, 2024</v>
      </c>
      <c r="Y1278">
        <f t="shared" ca="1" si="796"/>
        <v>5.52</v>
      </c>
      <c r="Z1278">
        <f t="shared" ca="1" si="797"/>
        <v>0</v>
      </c>
      <c r="AA1278">
        <f t="shared" ca="1" si="798"/>
        <v>0</v>
      </c>
      <c r="AB1278">
        <f t="shared" ca="1" si="799"/>
        <v>0</v>
      </c>
      <c r="AK1278" t="str">
        <f t="shared" si="801"/>
        <v>January 3, 2024</v>
      </c>
      <c r="AL1278">
        <f t="shared" ca="1" si="802"/>
        <v>0</v>
      </c>
      <c r="AM1278">
        <f t="shared" ca="1" si="803"/>
        <v>7.24</v>
      </c>
      <c r="AN1278">
        <f t="shared" ca="1" si="804"/>
        <v>0</v>
      </c>
      <c r="AO1278">
        <f t="shared" ca="1" si="805"/>
        <v>0</v>
      </c>
      <c r="AX1278" t="str">
        <f t="shared" si="806"/>
        <v>January 3, 2024</v>
      </c>
      <c r="AY1278">
        <f t="shared" ca="1" si="807"/>
        <v>6.88</v>
      </c>
    </row>
    <row r="1279" spans="1:51">
      <c r="A1279" s="17">
        <v>1263</v>
      </c>
      <c r="B1279" s="17" t="str">
        <f t="shared" si="819"/>
        <v>January 3, 2024</v>
      </c>
      <c r="C1279" s="17">
        <f t="shared" ca="1" si="820"/>
        <v>3</v>
      </c>
      <c r="D1279" s="17" t="str">
        <f t="shared" ca="1" si="788"/>
        <v>US</v>
      </c>
      <c r="E1279" s="17" t="str">
        <f t="shared" ca="1" si="800"/>
        <v>Orlando</v>
      </c>
      <c r="F1279" s="17">
        <f t="shared" ca="1" si="821"/>
        <v>2</v>
      </c>
      <c r="G1279" s="17" t="str">
        <f t="shared" ca="1" si="817"/>
        <v>Ice Coffee</v>
      </c>
      <c r="H1279" s="17">
        <f t="shared" ca="1" si="818"/>
        <v>7.24</v>
      </c>
      <c r="J1279" s="33" t="str">
        <f t="shared" si="789"/>
        <v>January 3, 2024</v>
      </c>
      <c r="K1279" s="34">
        <f t="shared" ca="1" si="790"/>
        <v>0</v>
      </c>
      <c r="L1279" s="34">
        <f t="shared" ca="1" si="791"/>
        <v>0</v>
      </c>
      <c r="M1279" s="34">
        <f t="shared" ca="1" si="792"/>
        <v>7.24</v>
      </c>
      <c r="N1279" s="34">
        <f t="shared" ca="1" si="793"/>
        <v>0</v>
      </c>
      <c r="O1279" s="35">
        <f t="shared" ca="1" si="794"/>
        <v>0</v>
      </c>
      <c r="X1279" t="str">
        <f t="shared" si="795"/>
        <v>January 3, 2024</v>
      </c>
      <c r="Y1279">
        <f t="shared" ca="1" si="796"/>
        <v>0</v>
      </c>
      <c r="Z1279">
        <f t="shared" ca="1" si="797"/>
        <v>7.24</v>
      </c>
      <c r="AA1279">
        <f t="shared" ca="1" si="798"/>
        <v>0</v>
      </c>
      <c r="AB1279">
        <f t="shared" ca="1" si="799"/>
        <v>0</v>
      </c>
      <c r="AK1279" t="str">
        <f t="shared" si="801"/>
        <v>January 3, 2024</v>
      </c>
      <c r="AL1279">
        <f t="shared" ca="1" si="802"/>
        <v>0</v>
      </c>
      <c r="AM1279">
        <f t="shared" ca="1" si="803"/>
        <v>0</v>
      </c>
      <c r="AN1279">
        <f t="shared" ca="1" si="804"/>
        <v>5.52</v>
      </c>
      <c r="AO1279">
        <f t="shared" ca="1" si="805"/>
        <v>0</v>
      </c>
      <c r="AX1279" t="str">
        <f t="shared" si="806"/>
        <v>January 3, 2024</v>
      </c>
      <c r="AY1279">
        <f t="shared" ca="1" si="807"/>
        <v>7.24</v>
      </c>
    </row>
    <row r="1280" spans="1:51">
      <c r="A1280" s="17">
        <v>1264</v>
      </c>
      <c r="B1280" s="17" t="str">
        <f t="shared" si="819"/>
        <v>January 3, 2024</v>
      </c>
      <c r="C1280" s="17">
        <f t="shared" ca="1" si="820"/>
        <v>2</v>
      </c>
      <c r="D1280" s="17" t="str">
        <f t="shared" ca="1" si="788"/>
        <v>Canada</v>
      </c>
      <c r="E1280" s="17" t="str">
        <f t="shared" ca="1" si="800"/>
        <v>Toronto</v>
      </c>
      <c r="F1280" s="17">
        <f t="shared" ca="1" si="821"/>
        <v>3</v>
      </c>
      <c r="G1280" s="17" t="str">
        <f t="shared" ca="1" si="817"/>
        <v>Tea</v>
      </c>
      <c r="H1280" s="17">
        <f t="shared" ca="1" si="818"/>
        <v>5.52</v>
      </c>
      <c r="J1280" s="36" t="str">
        <f t="shared" si="789"/>
        <v>January 3, 2024</v>
      </c>
      <c r="K1280" s="37">
        <f t="shared" ca="1" si="790"/>
        <v>0</v>
      </c>
      <c r="L1280" s="37">
        <f t="shared" ca="1" si="791"/>
        <v>5.52</v>
      </c>
      <c r="M1280" s="37">
        <f t="shared" ca="1" si="792"/>
        <v>0</v>
      </c>
      <c r="N1280" s="37">
        <f t="shared" ca="1" si="793"/>
        <v>0</v>
      </c>
      <c r="O1280" s="38">
        <f t="shared" ca="1" si="794"/>
        <v>0</v>
      </c>
      <c r="X1280" t="str">
        <f t="shared" si="795"/>
        <v>January 3, 2024</v>
      </c>
      <c r="Y1280">
        <f t="shared" ca="1" si="796"/>
        <v>5.52</v>
      </c>
      <c r="Z1280">
        <f t="shared" ca="1" si="797"/>
        <v>0</v>
      </c>
      <c r="AA1280">
        <f t="shared" ca="1" si="798"/>
        <v>0</v>
      </c>
      <c r="AB1280">
        <f t="shared" ca="1" si="799"/>
        <v>0</v>
      </c>
      <c r="AK1280" t="str">
        <f t="shared" si="801"/>
        <v>January 3, 2024</v>
      </c>
      <c r="AL1280">
        <f t="shared" ca="1" si="802"/>
        <v>0</v>
      </c>
      <c r="AM1280">
        <f t="shared" ca="1" si="803"/>
        <v>7.24</v>
      </c>
      <c r="AN1280">
        <f t="shared" ca="1" si="804"/>
        <v>0</v>
      </c>
      <c r="AO1280">
        <f t="shared" ca="1" si="805"/>
        <v>0</v>
      </c>
      <c r="AX1280" t="str">
        <f t="shared" si="806"/>
        <v>January 3, 2024</v>
      </c>
      <c r="AY1280">
        <f t="shared" ca="1" si="807"/>
        <v>5.52</v>
      </c>
    </row>
    <row r="1281" spans="1:51">
      <c r="A1281" s="17">
        <v>1265</v>
      </c>
      <c r="B1281" s="17" t="str">
        <f t="shared" si="819"/>
        <v>January 3, 2024</v>
      </c>
      <c r="C1281" s="17">
        <f t="shared" ca="1" si="820"/>
        <v>4</v>
      </c>
      <c r="D1281" s="17" t="str">
        <f t="shared" ca="1" si="788"/>
        <v>France</v>
      </c>
      <c r="E1281" s="17" t="str">
        <f t="shared" ca="1" si="800"/>
        <v>Paris</v>
      </c>
      <c r="F1281" s="17">
        <f t="shared" ca="1" si="821"/>
        <v>4</v>
      </c>
      <c r="G1281" s="17" t="str">
        <f t="shared" ca="1" si="817"/>
        <v>Mocktails</v>
      </c>
      <c r="H1281" s="17">
        <f t="shared" ca="1" si="818"/>
        <v>6.88</v>
      </c>
      <c r="J1281" s="33" t="str">
        <f t="shared" si="789"/>
        <v>January 3, 2024</v>
      </c>
      <c r="K1281" s="34">
        <f t="shared" ca="1" si="790"/>
        <v>0</v>
      </c>
      <c r="L1281" s="34">
        <f t="shared" ca="1" si="791"/>
        <v>0</v>
      </c>
      <c r="M1281" s="34">
        <f t="shared" ca="1" si="792"/>
        <v>0</v>
      </c>
      <c r="N1281" s="34">
        <f t="shared" ca="1" si="793"/>
        <v>6.88</v>
      </c>
      <c r="O1281" s="35">
        <f t="shared" ca="1" si="794"/>
        <v>0</v>
      </c>
      <c r="X1281" t="str">
        <f t="shared" si="795"/>
        <v>January 3, 2024</v>
      </c>
      <c r="Y1281">
        <f t="shared" ca="1" si="796"/>
        <v>0</v>
      </c>
      <c r="Z1281">
        <f t="shared" ca="1" si="797"/>
        <v>0</v>
      </c>
      <c r="AA1281">
        <f t="shared" ca="1" si="798"/>
        <v>6.88</v>
      </c>
      <c r="AB1281">
        <f t="shared" ca="1" si="799"/>
        <v>0</v>
      </c>
      <c r="AK1281" t="str">
        <f t="shared" si="801"/>
        <v>January 3, 2024</v>
      </c>
      <c r="AL1281">
        <f t="shared" ca="1" si="802"/>
        <v>0</v>
      </c>
      <c r="AM1281">
        <f t="shared" ca="1" si="803"/>
        <v>0</v>
      </c>
      <c r="AN1281">
        <f t="shared" ca="1" si="804"/>
        <v>5.52</v>
      </c>
      <c r="AO1281">
        <f t="shared" ca="1" si="805"/>
        <v>0</v>
      </c>
      <c r="AX1281" t="str">
        <f t="shared" si="806"/>
        <v>January 3, 2024</v>
      </c>
      <c r="AY1281">
        <f t="shared" ca="1" si="807"/>
        <v>7.24</v>
      </c>
    </row>
    <row r="1282" spans="1:51">
      <c r="A1282" s="17">
        <v>1266</v>
      </c>
      <c r="B1282" s="17" t="str">
        <f t="shared" ref="B1282:B1291" si="822">"January 3, 2024"</f>
        <v>January 3, 2024</v>
      </c>
      <c r="C1282" s="17">
        <f t="shared" ref="C1282:C1291" ca="1" si="823">RANDBETWEEN(1,5)</f>
        <v>5</v>
      </c>
      <c r="D1282" s="17" t="str">
        <f t="shared" ca="1" si="788"/>
        <v>UK</v>
      </c>
      <c r="E1282" s="17" t="str">
        <f t="shared" ca="1" si="800"/>
        <v>London</v>
      </c>
      <c r="F1282" s="17">
        <f t="shared" ref="F1282:F1291" ca="1" si="824">RANDBETWEEN(1,4)</f>
        <v>1</v>
      </c>
      <c r="G1282" s="17" t="str">
        <f t="shared" ca="1" si="817"/>
        <v>Coffee</v>
      </c>
      <c r="H1282" s="17">
        <f t="shared" ca="1" si="818"/>
        <v>4</v>
      </c>
      <c r="J1282" s="36" t="str">
        <f t="shared" si="789"/>
        <v>January 3, 2024</v>
      </c>
      <c r="K1282" s="37">
        <f t="shared" ca="1" si="790"/>
        <v>0</v>
      </c>
      <c r="L1282" s="37">
        <f t="shared" ca="1" si="791"/>
        <v>0</v>
      </c>
      <c r="M1282" s="37">
        <f t="shared" ca="1" si="792"/>
        <v>0</v>
      </c>
      <c r="N1282" s="37">
        <f t="shared" ca="1" si="793"/>
        <v>0</v>
      </c>
      <c r="O1282" s="38">
        <f t="shared" ca="1" si="794"/>
        <v>4</v>
      </c>
      <c r="X1282" t="str">
        <f t="shared" si="795"/>
        <v>January 3, 2024</v>
      </c>
      <c r="Y1282">
        <f t="shared" ca="1" si="796"/>
        <v>0</v>
      </c>
      <c r="Z1282">
        <f t="shared" ca="1" si="797"/>
        <v>0</v>
      </c>
      <c r="AA1282">
        <f t="shared" ca="1" si="798"/>
        <v>0</v>
      </c>
      <c r="AB1282">
        <f t="shared" ca="1" si="799"/>
        <v>4</v>
      </c>
      <c r="AK1282" t="str">
        <f t="shared" si="801"/>
        <v>January 3, 2024</v>
      </c>
      <c r="AL1282">
        <f t="shared" ca="1" si="802"/>
        <v>0</v>
      </c>
      <c r="AM1282">
        <f t="shared" ca="1" si="803"/>
        <v>0</v>
      </c>
      <c r="AN1282">
        <f t="shared" ca="1" si="804"/>
        <v>0</v>
      </c>
      <c r="AO1282">
        <f t="shared" ca="1" si="805"/>
        <v>6.88</v>
      </c>
      <c r="AX1282" t="str">
        <f t="shared" si="806"/>
        <v>January 3, 2024</v>
      </c>
      <c r="AY1282">
        <f t="shared" ca="1" si="807"/>
        <v>5.52</v>
      </c>
    </row>
    <row r="1283" spans="1:51">
      <c r="A1283" s="17">
        <v>1267</v>
      </c>
      <c r="B1283" s="17" t="str">
        <f t="shared" si="822"/>
        <v>January 3, 2024</v>
      </c>
      <c r="C1283" s="17">
        <f t="shared" ca="1" si="823"/>
        <v>1</v>
      </c>
      <c r="D1283" s="17" t="str">
        <f t="shared" ca="1" si="788"/>
        <v>Canada</v>
      </c>
      <c r="E1283" s="17" t="str">
        <f t="shared" ca="1" si="800"/>
        <v>Montreal</v>
      </c>
      <c r="F1283" s="17">
        <f t="shared" ca="1" si="824"/>
        <v>4</v>
      </c>
      <c r="G1283" s="17" t="str">
        <f t="shared" ca="1" si="817"/>
        <v>Mocktails</v>
      </c>
      <c r="H1283" s="17">
        <f t="shared" ca="1" si="818"/>
        <v>6.88</v>
      </c>
      <c r="J1283" s="33" t="str">
        <f t="shared" si="789"/>
        <v>January 3, 2024</v>
      </c>
      <c r="K1283" s="34">
        <f t="shared" ca="1" si="790"/>
        <v>6.88</v>
      </c>
      <c r="L1283" s="34">
        <f t="shared" ca="1" si="791"/>
        <v>0</v>
      </c>
      <c r="M1283" s="34">
        <f t="shared" ca="1" si="792"/>
        <v>0</v>
      </c>
      <c r="N1283" s="34">
        <f t="shared" ca="1" si="793"/>
        <v>0</v>
      </c>
      <c r="O1283" s="35">
        <f t="shared" ca="1" si="794"/>
        <v>0</v>
      </c>
      <c r="X1283" t="str">
        <f t="shared" si="795"/>
        <v>January 3, 2024</v>
      </c>
      <c r="Y1283">
        <f t="shared" ca="1" si="796"/>
        <v>6.88</v>
      </c>
      <c r="Z1283">
        <f t="shared" ca="1" si="797"/>
        <v>0</v>
      </c>
      <c r="AA1283">
        <f t="shared" ca="1" si="798"/>
        <v>0</v>
      </c>
      <c r="AB1283">
        <f t="shared" ca="1" si="799"/>
        <v>0</v>
      </c>
      <c r="AK1283" t="str">
        <f t="shared" si="801"/>
        <v>January 3, 2024</v>
      </c>
      <c r="AL1283">
        <f t="shared" ca="1" si="802"/>
        <v>4</v>
      </c>
      <c r="AM1283">
        <f t="shared" ca="1" si="803"/>
        <v>0</v>
      </c>
      <c r="AN1283">
        <f t="shared" ca="1" si="804"/>
        <v>0</v>
      </c>
      <c r="AO1283">
        <f t="shared" ca="1" si="805"/>
        <v>0</v>
      </c>
      <c r="AX1283" t="str">
        <f t="shared" si="806"/>
        <v>January 3, 2024</v>
      </c>
      <c r="AY1283">
        <f t="shared" ca="1" si="807"/>
        <v>6.88</v>
      </c>
    </row>
    <row r="1284" spans="1:51">
      <c r="A1284" s="17">
        <v>1268</v>
      </c>
      <c r="B1284" s="17" t="str">
        <f t="shared" si="822"/>
        <v>January 3, 2024</v>
      </c>
      <c r="C1284" s="17">
        <f t="shared" ca="1" si="823"/>
        <v>4</v>
      </c>
      <c r="D1284" s="17" t="str">
        <f t="shared" ca="1" si="788"/>
        <v>France</v>
      </c>
      <c r="E1284" s="17" t="str">
        <f t="shared" ca="1" si="800"/>
        <v>Paris</v>
      </c>
      <c r="F1284" s="17">
        <f t="shared" ca="1" si="824"/>
        <v>1</v>
      </c>
      <c r="G1284" s="17" t="str">
        <f t="shared" ca="1" si="817"/>
        <v>Coffee</v>
      </c>
      <c r="H1284" s="17">
        <f t="shared" ca="1" si="818"/>
        <v>4</v>
      </c>
      <c r="J1284" s="36" t="str">
        <f t="shared" si="789"/>
        <v>January 3, 2024</v>
      </c>
      <c r="K1284" s="37">
        <f t="shared" ca="1" si="790"/>
        <v>0</v>
      </c>
      <c r="L1284" s="37">
        <f t="shared" ca="1" si="791"/>
        <v>0</v>
      </c>
      <c r="M1284" s="37">
        <f t="shared" ca="1" si="792"/>
        <v>0</v>
      </c>
      <c r="N1284" s="37">
        <f t="shared" ca="1" si="793"/>
        <v>4</v>
      </c>
      <c r="O1284" s="38">
        <f t="shared" ca="1" si="794"/>
        <v>0</v>
      </c>
      <c r="X1284" t="str">
        <f t="shared" si="795"/>
        <v>January 3, 2024</v>
      </c>
      <c r="Y1284">
        <f t="shared" ca="1" si="796"/>
        <v>0</v>
      </c>
      <c r="Z1284">
        <f t="shared" ca="1" si="797"/>
        <v>0</v>
      </c>
      <c r="AA1284">
        <f t="shared" ca="1" si="798"/>
        <v>4</v>
      </c>
      <c r="AB1284">
        <f t="shared" ca="1" si="799"/>
        <v>0</v>
      </c>
      <c r="AK1284" t="str">
        <f t="shared" si="801"/>
        <v>January 3, 2024</v>
      </c>
      <c r="AL1284">
        <f t="shared" ca="1" si="802"/>
        <v>0</v>
      </c>
      <c r="AM1284">
        <f t="shared" ca="1" si="803"/>
        <v>0</v>
      </c>
      <c r="AN1284">
        <f t="shared" ca="1" si="804"/>
        <v>0</v>
      </c>
      <c r="AO1284">
        <f t="shared" ca="1" si="805"/>
        <v>6.88</v>
      </c>
      <c r="AX1284" t="str">
        <f t="shared" si="806"/>
        <v>January 3, 2024</v>
      </c>
      <c r="AY1284">
        <f t="shared" ca="1" si="807"/>
        <v>4</v>
      </c>
    </row>
    <row r="1285" spans="1:51">
      <c r="A1285" s="17">
        <v>1269</v>
      </c>
      <c r="B1285" s="17" t="str">
        <f t="shared" si="822"/>
        <v>January 3, 2024</v>
      </c>
      <c r="C1285" s="17">
        <f t="shared" ca="1" si="823"/>
        <v>5</v>
      </c>
      <c r="D1285" s="17" t="str">
        <f t="shared" ca="1" si="788"/>
        <v>UK</v>
      </c>
      <c r="E1285" s="17" t="str">
        <f t="shared" ca="1" si="800"/>
        <v>London</v>
      </c>
      <c r="F1285" s="17">
        <f t="shared" ca="1" si="824"/>
        <v>1</v>
      </c>
      <c r="G1285" s="17" t="str">
        <f t="shared" ca="1" si="817"/>
        <v>Coffee</v>
      </c>
      <c r="H1285" s="17">
        <f t="shared" ca="1" si="818"/>
        <v>4</v>
      </c>
      <c r="J1285" s="33" t="str">
        <f t="shared" si="789"/>
        <v>January 3, 2024</v>
      </c>
      <c r="K1285" s="34">
        <f t="shared" ca="1" si="790"/>
        <v>0</v>
      </c>
      <c r="L1285" s="34">
        <f t="shared" ca="1" si="791"/>
        <v>0</v>
      </c>
      <c r="M1285" s="34">
        <f t="shared" ca="1" si="792"/>
        <v>0</v>
      </c>
      <c r="N1285" s="34">
        <f t="shared" ca="1" si="793"/>
        <v>0</v>
      </c>
      <c r="O1285" s="35">
        <f t="shared" ca="1" si="794"/>
        <v>4</v>
      </c>
      <c r="X1285" t="str">
        <f t="shared" si="795"/>
        <v>January 3, 2024</v>
      </c>
      <c r="Y1285">
        <f t="shared" ca="1" si="796"/>
        <v>0</v>
      </c>
      <c r="Z1285">
        <f t="shared" ca="1" si="797"/>
        <v>0</v>
      </c>
      <c r="AA1285">
        <f t="shared" ca="1" si="798"/>
        <v>0</v>
      </c>
      <c r="AB1285">
        <f t="shared" ca="1" si="799"/>
        <v>4</v>
      </c>
      <c r="AK1285" t="str">
        <f t="shared" si="801"/>
        <v>January 3, 2024</v>
      </c>
      <c r="AL1285">
        <f t="shared" ca="1" si="802"/>
        <v>4</v>
      </c>
      <c r="AM1285">
        <f t="shared" ca="1" si="803"/>
        <v>0</v>
      </c>
      <c r="AN1285">
        <f t="shared" ca="1" si="804"/>
        <v>0</v>
      </c>
      <c r="AO1285">
        <f t="shared" ca="1" si="805"/>
        <v>0</v>
      </c>
      <c r="AX1285" t="str">
        <f t="shared" si="806"/>
        <v>January 3, 2024</v>
      </c>
      <c r="AY1285">
        <f t="shared" ca="1" si="807"/>
        <v>6.88</v>
      </c>
    </row>
    <row r="1286" spans="1:51">
      <c r="A1286" s="17">
        <v>1270</v>
      </c>
      <c r="B1286" s="17" t="str">
        <f t="shared" si="822"/>
        <v>January 3, 2024</v>
      </c>
      <c r="C1286" s="17">
        <f t="shared" ca="1" si="823"/>
        <v>3</v>
      </c>
      <c r="D1286" s="17" t="str">
        <f t="shared" ca="1" si="788"/>
        <v>US</v>
      </c>
      <c r="E1286" s="17" t="str">
        <f t="shared" ca="1" si="800"/>
        <v>Orlando</v>
      </c>
      <c r="F1286" s="17">
        <f t="shared" ca="1" si="824"/>
        <v>4</v>
      </c>
      <c r="G1286" s="17" t="str">
        <f t="shared" ca="1" si="817"/>
        <v>Mocktails</v>
      </c>
      <c r="H1286" s="17">
        <f t="shared" ca="1" si="818"/>
        <v>6.88</v>
      </c>
      <c r="J1286" s="36" t="str">
        <f t="shared" si="789"/>
        <v>January 3, 2024</v>
      </c>
      <c r="K1286" s="37">
        <f t="shared" ca="1" si="790"/>
        <v>0</v>
      </c>
      <c r="L1286" s="37">
        <f t="shared" ca="1" si="791"/>
        <v>0</v>
      </c>
      <c r="M1286" s="37">
        <f t="shared" ca="1" si="792"/>
        <v>6.88</v>
      </c>
      <c r="N1286" s="37">
        <f t="shared" ca="1" si="793"/>
        <v>0</v>
      </c>
      <c r="O1286" s="38">
        <f t="shared" ca="1" si="794"/>
        <v>0</v>
      </c>
      <c r="X1286" t="str">
        <f t="shared" si="795"/>
        <v>January 3, 2024</v>
      </c>
      <c r="Y1286">
        <f t="shared" ca="1" si="796"/>
        <v>0</v>
      </c>
      <c r="Z1286">
        <f t="shared" ca="1" si="797"/>
        <v>6.88</v>
      </c>
      <c r="AA1286">
        <f t="shared" ca="1" si="798"/>
        <v>0</v>
      </c>
      <c r="AB1286">
        <f t="shared" ca="1" si="799"/>
        <v>0</v>
      </c>
      <c r="AK1286" t="str">
        <f t="shared" si="801"/>
        <v>January 3, 2024</v>
      </c>
      <c r="AL1286">
        <f t="shared" ca="1" si="802"/>
        <v>4</v>
      </c>
      <c r="AM1286">
        <f t="shared" ca="1" si="803"/>
        <v>0</v>
      </c>
      <c r="AN1286">
        <f t="shared" ca="1" si="804"/>
        <v>0</v>
      </c>
      <c r="AO1286">
        <f t="shared" ca="1" si="805"/>
        <v>0</v>
      </c>
      <c r="AX1286" t="str">
        <f t="shared" si="806"/>
        <v>January 3, 2024</v>
      </c>
      <c r="AY1286">
        <f t="shared" ca="1" si="807"/>
        <v>4</v>
      </c>
    </row>
    <row r="1287" spans="1:51">
      <c r="A1287" s="17">
        <v>1271</v>
      </c>
      <c r="B1287" s="17" t="str">
        <f t="shared" si="822"/>
        <v>January 3, 2024</v>
      </c>
      <c r="C1287" s="17">
        <f t="shared" ca="1" si="823"/>
        <v>4</v>
      </c>
      <c r="D1287" s="17" t="str">
        <f t="shared" ca="1" si="788"/>
        <v>France</v>
      </c>
      <c r="E1287" s="17" t="str">
        <f t="shared" ca="1" si="800"/>
        <v>Paris</v>
      </c>
      <c r="F1287" s="17">
        <f t="shared" ca="1" si="824"/>
        <v>4</v>
      </c>
      <c r="G1287" s="17" t="str">
        <f t="shared" ca="1" si="817"/>
        <v>Mocktails</v>
      </c>
      <c r="H1287" s="17">
        <f t="shared" ca="1" si="818"/>
        <v>6.88</v>
      </c>
      <c r="J1287" s="33" t="str">
        <f t="shared" si="789"/>
        <v>January 3, 2024</v>
      </c>
      <c r="K1287" s="34">
        <f t="shared" ca="1" si="790"/>
        <v>0</v>
      </c>
      <c r="L1287" s="34">
        <f t="shared" ca="1" si="791"/>
        <v>0</v>
      </c>
      <c r="M1287" s="34">
        <f t="shared" ca="1" si="792"/>
        <v>0</v>
      </c>
      <c r="N1287" s="34">
        <f t="shared" ca="1" si="793"/>
        <v>6.88</v>
      </c>
      <c r="O1287" s="35">
        <f t="shared" ca="1" si="794"/>
        <v>0</v>
      </c>
      <c r="X1287" t="str">
        <f t="shared" si="795"/>
        <v>January 3, 2024</v>
      </c>
      <c r="Y1287">
        <f t="shared" ca="1" si="796"/>
        <v>0</v>
      </c>
      <c r="Z1287">
        <f t="shared" ca="1" si="797"/>
        <v>0</v>
      </c>
      <c r="AA1287">
        <f t="shared" ca="1" si="798"/>
        <v>6.88</v>
      </c>
      <c r="AB1287">
        <f t="shared" ca="1" si="799"/>
        <v>0</v>
      </c>
      <c r="AK1287" t="str">
        <f t="shared" si="801"/>
        <v>January 3, 2024</v>
      </c>
      <c r="AL1287">
        <f t="shared" ca="1" si="802"/>
        <v>0</v>
      </c>
      <c r="AM1287">
        <f t="shared" ca="1" si="803"/>
        <v>0</v>
      </c>
      <c r="AN1287">
        <f t="shared" ca="1" si="804"/>
        <v>0</v>
      </c>
      <c r="AO1287">
        <f t="shared" ca="1" si="805"/>
        <v>6.88</v>
      </c>
      <c r="AX1287" t="str">
        <f t="shared" si="806"/>
        <v>January 3, 2024</v>
      </c>
      <c r="AY1287">
        <f t="shared" ca="1" si="807"/>
        <v>4</v>
      </c>
    </row>
    <row r="1288" spans="1:51">
      <c r="A1288" s="17">
        <v>1272</v>
      </c>
      <c r="B1288" s="17" t="str">
        <f t="shared" si="822"/>
        <v>January 3, 2024</v>
      </c>
      <c r="C1288" s="17">
        <f t="shared" ca="1" si="823"/>
        <v>1</v>
      </c>
      <c r="D1288" s="17" t="str">
        <f t="shared" ca="1" si="788"/>
        <v>Canada</v>
      </c>
      <c r="E1288" s="17" t="str">
        <f t="shared" ca="1" si="800"/>
        <v>Montreal</v>
      </c>
      <c r="F1288" s="17">
        <f t="shared" ca="1" si="824"/>
        <v>1</v>
      </c>
      <c r="G1288" s="17" t="str">
        <f t="shared" ca="1" si="817"/>
        <v>Coffee</v>
      </c>
      <c r="H1288" s="17">
        <f t="shared" ca="1" si="818"/>
        <v>4</v>
      </c>
      <c r="J1288" s="36" t="str">
        <f t="shared" si="789"/>
        <v>January 3, 2024</v>
      </c>
      <c r="K1288" s="37">
        <f t="shared" ca="1" si="790"/>
        <v>4</v>
      </c>
      <c r="L1288" s="37">
        <f t="shared" ca="1" si="791"/>
        <v>0</v>
      </c>
      <c r="M1288" s="37">
        <f t="shared" ca="1" si="792"/>
        <v>0</v>
      </c>
      <c r="N1288" s="37">
        <f t="shared" ca="1" si="793"/>
        <v>0</v>
      </c>
      <c r="O1288" s="38">
        <f t="shared" ca="1" si="794"/>
        <v>0</v>
      </c>
      <c r="X1288" t="str">
        <f t="shared" si="795"/>
        <v>January 3, 2024</v>
      </c>
      <c r="Y1288">
        <f t="shared" ca="1" si="796"/>
        <v>4</v>
      </c>
      <c r="Z1288">
        <f t="shared" ca="1" si="797"/>
        <v>0</v>
      </c>
      <c r="AA1288">
        <f t="shared" ca="1" si="798"/>
        <v>0</v>
      </c>
      <c r="AB1288">
        <f t="shared" ca="1" si="799"/>
        <v>0</v>
      </c>
      <c r="AK1288" t="str">
        <f t="shared" si="801"/>
        <v>January 3, 2024</v>
      </c>
      <c r="AL1288">
        <f t="shared" ca="1" si="802"/>
        <v>0</v>
      </c>
      <c r="AM1288">
        <f t="shared" ca="1" si="803"/>
        <v>0</v>
      </c>
      <c r="AN1288">
        <f t="shared" ca="1" si="804"/>
        <v>0</v>
      </c>
      <c r="AO1288">
        <f t="shared" ca="1" si="805"/>
        <v>6.88</v>
      </c>
      <c r="AX1288" t="str">
        <f t="shared" si="806"/>
        <v>January 3, 2024</v>
      </c>
      <c r="AY1288">
        <f t="shared" ca="1" si="807"/>
        <v>6.88</v>
      </c>
    </row>
    <row r="1289" spans="1:51">
      <c r="A1289" s="17">
        <v>1273</v>
      </c>
      <c r="B1289" s="17" t="str">
        <f t="shared" si="822"/>
        <v>January 3, 2024</v>
      </c>
      <c r="C1289" s="17">
        <f t="shared" ca="1" si="823"/>
        <v>2</v>
      </c>
      <c r="D1289" s="17" t="str">
        <f t="shared" ca="1" si="788"/>
        <v>Canada</v>
      </c>
      <c r="E1289" s="17" t="str">
        <f t="shared" ca="1" si="800"/>
        <v>Toronto</v>
      </c>
      <c r="F1289" s="17">
        <f t="shared" ca="1" si="824"/>
        <v>3</v>
      </c>
      <c r="G1289" s="17" t="str">
        <f t="shared" ca="1" si="817"/>
        <v>Tea</v>
      </c>
      <c r="H1289" s="17">
        <f t="shared" ca="1" si="818"/>
        <v>5.52</v>
      </c>
      <c r="J1289" s="33" t="str">
        <f t="shared" si="789"/>
        <v>January 3, 2024</v>
      </c>
      <c r="K1289" s="34">
        <f t="shared" ca="1" si="790"/>
        <v>0</v>
      </c>
      <c r="L1289" s="34">
        <f t="shared" ca="1" si="791"/>
        <v>5.52</v>
      </c>
      <c r="M1289" s="34">
        <f t="shared" ca="1" si="792"/>
        <v>0</v>
      </c>
      <c r="N1289" s="34">
        <f t="shared" ca="1" si="793"/>
        <v>0</v>
      </c>
      <c r="O1289" s="35">
        <f t="shared" ca="1" si="794"/>
        <v>0</v>
      </c>
      <c r="X1289" t="str">
        <f t="shared" si="795"/>
        <v>January 3, 2024</v>
      </c>
      <c r="Y1289">
        <f t="shared" ca="1" si="796"/>
        <v>5.52</v>
      </c>
      <c r="Z1289">
        <f t="shared" ca="1" si="797"/>
        <v>0</v>
      </c>
      <c r="AA1289">
        <f t="shared" ca="1" si="798"/>
        <v>0</v>
      </c>
      <c r="AB1289">
        <f t="shared" ca="1" si="799"/>
        <v>0</v>
      </c>
      <c r="AK1289" t="str">
        <f t="shared" si="801"/>
        <v>January 3, 2024</v>
      </c>
      <c r="AL1289">
        <f t="shared" ca="1" si="802"/>
        <v>4</v>
      </c>
      <c r="AM1289">
        <f t="shared" ca="1" si="803"/>
        <v>0</v>
      </c>
      <c r="AN1289">
        <f t="shared" ca="1" si="804"/>
        <v>0</v>
      </c>
      <c r="AO1289">
        <f t="shared" ca="1" si="805"/>
        <v>0</v>
      </c>
      <c r="AX1289" t="str">
        <f t="shared" si="806"/>
        <v>January 3, 2024</v>
      </c>
      <c r="AY1289">
        <f t="shared" ca="1" si="807"/>
        <v>6.88</v>
      </c>
    </row>
    <row r="1290" spans="1:51">
      <c r="A1290" s="17">
        <v>1274</v>
      </c>
      <c r="B1290" s="17" t="str">
        <f t="shared" si="822"/>
        <v>January 3, 2024</v>
      </c>
      <c r="C1290" s="17">
        <f t="shared" ca="1" si="823"/>
        <v>2</v>
      </c>
      <c r="D1290" s="17" t="str">
        <f t="shared" ca="1" si="788"/>
        <v>Canada</v>
      </c>
      <c r="E1290" s="17" t="str">
        <f t="shared" ca="1" si="800"/>
        <v>Toronto</v>
      </c>
      <c r="F1290" s="17">
        <f t="shared" ca="1" si="824"/>
        <v>4</v>
      </c>
      <c r="G1290" s="17" t="str">
        <f t="shared" ca="1" si="817"/>
        <v>Mocktails</v>
      </c>
      <c r="H1290" s="17">
        <f t="shared" ca="1" si="818"/>
        <v>6.88</v>
      </c>
      <c r="J1290" s="36" t="str">
        <f t="shared" si="789"/>
        <v>January 3, 2024</v>
      </c>
      <c r="K1290" s="37">
        <f t="shared" ca="1" si="790"/>
        <v>0</v>
      </c>
      <c r="L1290" s="37">
        <f t="shared" ca="1" si="791"/>
        <v>6.88</v>
      </c>
      <c r="M1290" s="37">
        <f t="shared" ca="1" si="792"/>
        <v>0</v>
      </c>
      <c r="N1290" s="37">
        <f t="shared" ca="1" si="793"/>
        <v>0</v>
      </c>
      <c r="O1290" s="38">
        <f t="shared" ca="1" si="794"/>
        <v>0</v>
      </c>
      <c r="X1290" t="str">
        <f t="shared" si="795"/>
        <v>January 3, 2024</v>
      </c>
      <c r="Y1290">
        <f t="shared" ca="1" si="796"/>
        <v>6.88</v>
      </c>
      <c r="Z1290">
        <f t="shared" ca="1" si="797"/>
        <v>0</v>
      </c>
      <c r="AA1290">
        <f t="shared" ca="1" si="798"/>
        <v>0</v>
      </c>
      <c r="AB1290">
        <f t="shared" ca="1" si="799"/>
        <v>0</v>
      </c>
      <c r="AK1290" t="str">
        <f t="shared" si="801"/>
        <v>January 3, 2024</v>
      </c>
      <c r="AL1290">
        <f t="shared" ca="1" si="802"/>
        <v>0</v>
      </c>
      <c r="AM1290">
        <f t="shared" ca="1" si="803"/>
        <v>0</v>
      </c>
      <c r="AN1290">
        <f t="shared" ca="1" si="804"/>
        <v>5.52</v>
      </c>
      <c r="AO1290">
        <f t="shared" ca="1" si="805"/>
        <v>0</v>
      </c>
      <c r="AX1290" t="str">
        <f t="shared" si="806"/>
        <v>January 3, 2024</v>
      </c>
      <c r="AY1290">
        <f t="shared" ca="1" si="807"/>
        <v>4</v>
      </c>
    </row>
    <row r="1291" spans="1:51">
      <c r="A1291" s="17">
        <v>1275</v>
      </c>
      <c r="B1291" s="17" t="str">
        <f t="shared" si="822"/>
        <v>January 3, 2024</v>
      </c>
      <c r="C1291" s="17">
        <f t="shared" ca="1" si="823"/>
        <v>3</v>
      </c>
      <c r="D1291" s="17" t="str">
        <f t="shared" ca="1" si="788"/>
        <v>US</v>
      </c>
      <c r="E1291" s="17" t="str">
        <f t="shared" ca="1" si="800"/>
        <v>Orlando</v>
      </c>
      <c r="F1291" s="17">
        <f t="shared" ca="1" si="824"/>
        <v>1</v>
      </c>
      <c r="G1291" s="17" t="str">
        <f t="shared" ca="1" si="817"/>
        <v>Coffee</v>
      </c>
      <c r="H1291" s="17">
        <f t="shared" ca="1" si="818"/>
        <v>4</v>
      </c>
      <c r="J1291" s="33" t="str">
        <f t="shared" si="789"/>
        <v>January 3, 2024</v>
      </c>
      <c r="K1291" s="34">
        <f t="shared" ca="1" si="790"/>
        <v>0</v>
      </c>
      <c r="L1291" s="34">
        <f t="shared" ca="1" si="791"/>
        <v>0</v>
      </c>
      <c r="M1291" s="34">
        <f t="shared" ca="1" si="792"/>
        <v>4</v>
      </c>
      <c r="N1291" s="34">
        <f t="shared" ca="1" si="793"/>
        <v>0</v>
      </c>
      <c r="O1291" s="35">
        <f t="shared" ca="1" si="794"/>
        <v>0</v>
      </c>
      <c r="X1291" t="str">
        <f t="shared" si="795"/>
        <v>January 3, 2024</v>
      </c>
      <c r="Y1291">
        <f t="shared" ca="1" si="796"/>
        <v>0</v>
      </c>
      <c r="Z1291">
        <f t="shared" ca="1" si="797"/>
        <v>4</v>
      </c>
      <c r="AA1291">
        <f t="shared" ca="1" si="798"/>
        <v>0</v>
      </c>
      <c r="AB1291">
        <f t="shared" ca="1" si="799"/>
        <v>0</v>
      </c>
      <c r="AK1291" t="str">
        <f t="shared" si="801"/>
        <v>January 3, 2024</v>
      </c>
      <c r="AL1291">
        <f t="shared" ca="1" si="802"/>
        <v>0</v>
      </c>
      <c r="AM1291">
        <f t="shared" ca="1" si="803"/>
        <v>0</v>
      </c>
      <c r="AN1291">
        <f t="shared" ca="1" si="804"/>
        <v>0</v>
      </c>
      <c r="AO1291">
        <f t="shared" ca="1" si="805"/>
        <v>6.88</v>
      </c>
      <c r="AX1291" t="str">
        <f t="shared" si="806"/>
        <v>January 3, 2024</v>
      </c>
      <c r="AY1291">
        <f t="shared" ca="1" si="807"/>
        <v>5.52</v>
      </c>
    </row>
    <row r="1292" spans="1:51">
      <c r="A1292" s="17">
        <v>1276</v>
      </c>
      <c r="B1292" s="17" t="str">
        <f t="shared" ref="B1292:B1301" si="825">"January 3, 2024"</f>
        <v>January 3, 2024</v>
      </c>
      <c r="C1292" s="17">
        <f t="shared" ref="C1292:C1301" ca="1" si="826">RANDBETWEEN(1,5)</f>
        <v>5</v>
      </c>
      <c r="D1292" s="17" t="str">
        <f t="shared" ca="1" si="788"/>
        <v>UK</v>
      </c>
      <c r="E1292" s="17" t="str">
        <f t="shared" ca="1" si="800"/>
        <v>London</v>
      </c>
      <c r="F1292" s="17">
        <f t="shared" ref="F1292:F1301" ca="1" si="827">RANDBETWEEN(1,4)</f>
        <v>2</v>
      </c>
      <c r="G1292" s="17" t="str">
        <f t="shared" ca="1" si="817"/>
        <v>Ice Coffee</v>
      </c>
      <c r="H1292" s="17">
        <f t="shared" ca="1" si="818"/>
        <v>7.24</v>
      </c>
      <c r="J1292" s="36" t="str">
        <f t="shared" si="789"/>
        <v>January 3, 2024</v>
      </c>
      <c r="K1292" s="37">
        <f t="shared" ca="1" si="790"/>
        <v>0</v>
      </c>
      <c r="L1292" s="37">
        <f t="shared" ca="1" si="791"/>
        <v>0</v>
      </c>
      <c r="M1292" s="37">
        <f t="shared" ca="1" si="792"/>
        <v>0</v>
      </c>
      <c r="N1292" s="37">
        <f t="shared" ca="1" si="793"/>
        <v>0</v>
      </c>
      <c r="O1292" s="38">
        <f t="shared" ca="1" si="794"/>
        <v>7.24</v>
      </c>
      <c r="X1292" t="str">
        <f t="shared" si="795"/>
        <v>January 3, 2024</v>
      </c>
      <c r="Y1292">
        <f t="shared" ca="1" si="796"/>
        <v>0</v>
      </c>
      <c r="Z1292">
        <f t="shared" ca="1" si="797"/>
        <v>0</v>
      </c>
      <c r="AA1292">
        <f t="shared" ca="1" si="798"/>
        <v>0</v>
      </c>
      <c r="AB1292">
        <f t="shared" ca="1" si="799"/>
        <v>7.24</v>
      </c>
      <c r="AK1292" t="str">
        <f t="shared" si="801"/>
        <v>January 3, 2024</v>
      </c>
      <c r="AL1292">
        <f t="shared" ca="1" si="802"/>
        <v>4</v>
      </c>
      <c r="AM1292">
        <f t="shared" ca="1" si="803"/>
        <v>0</v>
      </c>
      <c r="AN1292">
        <f t="shared" ca="1" si="804"/>
        <v>0</v>
      </c>
      <c r="AO1292">
        <f t="shared" ca="1" si="805"/>
        <v>0</v>
      </c>
      <c r="AX1292" t="str">
        <f t="shared" si="806"/>
        <v>January 3, 2024</v>
      </c>
      <c r="AY1292">
        <f t="shared" ca="1" si="807"/>
        <v>6.88</v>
      </c>
    </row>
    <row r="1293" spans="1:51">
      <c r="A1293" s="17">
        <v>1277</v>
      </c>
      <c r="B1293" s="17" t="str">
        <f t="shared" si="825"/>
        <v>January 3, 2024</v>
      </c>
      <c r="C1293" s="17">
        <f t="shared" ca="1" si="826"/>
        <v>3</v>
      </c>
      <c r="D1293" s="17" t="str">
        <f t="shared" ca="1" si="788"/>
        <v>US</v>
      </c>
      <c r="E1293" s="17" t="str">
        <f t="shared" ca="1" si="800"/>
        <v>Orlando</v>
      </c>
      <c r="F1293" s="17">
        <f t="shared" ca="1" si="827"/>
        <v>1</v>
      </c>
      <c r="G1293" s="17" t="str">
        <f t="shared" ca="1" si="817"/>
        <v>Coffee</v>
      </c>
      <c r="H1293" s="17">
        <f t="shared" ca="1" si="818"/>
        <v>4</v>
      </c>
      <c r="J1293" s="33" t="str">
        <f t="shared" si="789"/>
        <v>January 3, 2024</v>
      </c>
      <c r="K1293" s="34">
        <f t="shared" ca="1" si="790"/>
        <v>0</v>
      </c>
      <c r="L1293" s="34">
        <f t="shared" ca="1" si="791"/>
        <v>0</v>
      </c>
      <c r="M1293" s="34">
        <f t="shared" ca="1" si="792"/>
        <v>4</v>
      </c>
      <c r="N1293" s="34">
        <f t="shared" ca="1" si="793"/>
        <v>0</v>
      </c>
      <c r="O1293" s="35">
        <f t="shared" ca="1" si="794"/>
        <v>0</v>
      </c>
      <c r="X1293" t="str">
        <f t="shared" si="795"/>
        <v>January 3, 2024</v>
      </c>
      <c r="Y1293">
        <f t="shared" ca="1" si="796"/>
        <v>0</v>
      </c>
      <c r="Z1293">
        <f t="shared" ca="1" si="797"/>
        <v>4</v>
      </c>
      <c r="AA1293">
        <f t="shared" ca="1" si="798"/>
        <v>0</v>
      </c>
      <c r="AB1293">
        <f t="shared" ca="1" si="799"/>
        <v>0</v>
      </c>
      <c r="AK1293" t="str">
        <f t="shared" si="801"/>
        <v>January 3, 2024</v>
      </c>
      <c r="AL1293">
        <f t="shared" ca="1" si="802"/>
        <v>0</v>
      </c>
      <c r="AM1293">
        <f t="shared" ca="1" si="803"/>
        <v>7.24</v>
      </c>
      <c r="AN1293">
        <f t="shared" ca="1" si="804"/>
        <v>0</v>
      </c>
      <c r="AO1293">
        <f t="shared" ca="1" si="805"/>
        <v>0</v>
      </c>
      <c r="AX1293" t="str">
        <f t="shared" si="806"/>
        <v>January 3, 2024</v>
      </c>
      <c r="AY1293">
        <f t="shared" ca="1" si="807"/>
        <v>4</v>
      </c>
    </row>
    <row r="1294" spans="1:51">
      <c r="A1294" s="17">
        <v>1278</v>
      </c>
      <c r="B1294" s="17" t="str">
        <f t="shared" si="825"/>
        <v>January 3, 2024</v>
      </c>
      <c r="C1294" s="17">
        <f t="shared" ca="1" si="826"/>
        <v>4</v>
      </c>
      <c r="D1294" s="17" t="str">
        <f t="shared" ca="1" si="788"/>
        <v>France</v>
      </c>
      <c r="E1294" s="17" t="str">
        <f t="shared" ca="1" si="800"/>
        <v>Paris</v>
      </c>
      <c r="F1294" s="17">
        <f t="shared" ca="1" si="827"/>
        <v>3</v>
      </c>
      <c r="G1294" s="17" t="str">
        <f t="shared" ca="1" si="817"/>
        <v>Tea</v>
      </c>
      <c r="H1294" s="17">
        <f t="shared" ca="1" si="818"/>
        <v>5.52</v>
      </c>
      <c r="J1294" s="36" t="str">
        <f t="shared" si="789"/>
        <v>January 3, 2024</v>
      </c>
      <c r="K1294" s="37">
        <f t="shared" ca="1" si="790"/>
        <v>0</v>
      </c>
      <c r="L1294" s="37">
        <f t="shared" ca="1" si="791"/>
        <v>0</v>
      </c>
      <c r="M1294" s="37">
        <f t="shared" ca="1" si="792"/>
        <v>0</v>
      </c>
      <c r="N1294" s="37">
        <f t="shared" ca="1" si="793"/>
        <v>5.52</v>
      </c>
      <c r="O1294" s="38">
        <f t="shared" ca="1" si="794"/>
        <v>0</v>
      </c>
      <c r="X1294" t="str">
        <f t="shared" si="795"/>
        <v>January 3, 2024</v>
      </c>
      <c r="Y1294">
        <f t="shared" ca="1" si="796"/>
        <v>0</v>
      </c>
      <c r="Z1294">
        <f t="shared" ca="1" si="797"/>
        <v>0</v>
      </c>
      <c r="AA1294">
        <f t="shared" ca="1" si="798"/>
        <v>5.52</v>
      </c>
      <c r="AB1294">
        <f t="shared" ca="1" si="799"/>
        <v>0</v>
      </c>
      <c r="AK1294" t="str">
        <f t="shared" si="801"/>
        <v>January 3, 2024</v>
      </c>
      <c r="AL1294">
        <f t="shared" ca="1" si="802"/>
        <v>4</v>
      </c>
      <c r="AM1294">
        <f t="shared" ca="1" si="803"/>
        <v>0</v>
      </c>
      <c r="AN1294">
        <f t="shared" ca="1" si="804"/>
        <v>0</v>
      </c>
      <c r="AO1294">
        <f t="shared" ca="1" si="805"/>
        <v>0</v>
      </c>
      <c r="AX1294" t="str">
        <f t="shared" si="806"/>
        <v>January 3, 2024</v>
      </c>
      <c r="AY1294">
        <f t="shared" ca="1" si="807"/>
        <v>7.24</v>
      </c>
    </row>
    <row r="1295" spans="1:51">
      <c r="A1295" s="17">
        <v>1279</v>
      </c>
      <c r="B1295" s="17" t="str">
        <f t="shared" si="825"/>
        <v>January 3, 2024</v>
      </c>
      <c r="C1295" s="17">
        <f t="shared" ca="1" si="826"/>
        <v>5</v>
      </c>
      <c r="D1295" s="17" t="str">
        <f t="shared" ca="1" si="788"/>
        <v>UK</v>
      </c>
      <c r="E1295" s="17" t="str">
        <f t="shared" ca="1" si="800"/>
        <v>London</v>
      </c>
      <c r="F1295" s="17">
        <f t="shared" ca="1" si="827"/>
        <v>1</v>
      </c>
      <c r="G1295" s="17" t="str">
        <f t="shared" ca="1" si="817"/>
        <v>Coffee</v>
      </c>
      <c r="H1295" s="17">
        <f t="shared" ca="1" si="818"/>
        <v>4</v>
      </c>
      <c r="J1295" s="33" t="str">
        <f t="shared" si="789"/>
        <v>January 3, 2024</v>
      </c>
      <c r="K1295" s="34">
        <f t="shared" ca="1" si="790"/>
        <v>0</v>
      </c>
      <c r="L1295" s="34">
        <f t="shared" ca="1" si="791"/>
        <v>0</v>
      </c>
      <c r="M1295" s="34">
        <f t="shared" ca="1" si="792"/>
        <v>0</v>
      </c>
      <c r="N1295" s="34">
        <f t="shared" ca="1" si="793"/>
        <v>0</v>
      </c>
      <c r="O1295" s="35">
        <f t="shared" ca="1" si="794"/>
        <v>4</v>
      </c>
      <c r="X1295" t="str">
        <f t="shared" si="795"/>
        <v>January 3, 2024</v>
      </c>
      <c r="Y1295">
        <f t="shared" ca="1" si="796"/>
        <v>0</v>
      </c>
      <c r="Z1295">
        <f t="shared" ca="1" si="797"/>
        <v>0</v>
      </c>
      <c r="AA1295">
        <f t="shared" ca="1" si="798"/>
        <v>0</v>
      </c>
      <c r="AB1295">
        <f t="shared" ca="1" si="799"/>
        <v>4</v>
      </c>
      <c r="AK1295" t="str">
        <f t="shared" si="801"/>
        <v>January 3, 2024</v>
      </c>
      <c r="AL1295">
        <f t="shared" ca="1" si="802"/>
        <v>0</v>
      </c>
      <c r="AM1295">
        <f t="shared" ca="1" si="803"/>
        <v>0</v>
      </c>
      <c r="AN1295">
        <f t="shared" ca="1" si="804"/>
        <v>5.52</v>
      </c>
      <c r="AO1295">
        <f t="shared" ca="1" si="805"/>
        <v>0</v>
      </c>
      <c r="AX1295" t="str">
        <f t="shared" si="806"/>
        <v>January 3, 2024</v>
      </c>
      <c r="AY1295">
        <f t="shared" ca="1" si="807"/>
        <v>4</v>
      </c>
    </row>
    <row r="1296" spans="1:51">
      <c r="A1296" s="17">
        <v>1280</v>
      </c>
      <c r="B1296" s="17" t="str">
        <f t="shared" si="825"/>
        <v>January 3, 2024</v>
      </c>
      <c r="C1296" s="17">
        <f t="shared" ca="1" si="826"/>
        <v>3</v>
      </c>
      <c r="D1296" s="17" t="str">
        <f t="shared" ca="1" si="788"/>
        <v>US</v>
      </c>
      <c r="E1296" s="17" t="str">
        <f t="shared" ca="1" si="800"/>
        <v>Orlando</v>
      </c>
      <c r="F1296" s="17">
        <f t="shared" ca="1" si="827"/>
        <v>1</v>
      </c>
      <c r="G1296" s="17" t="str">
        <f t="shared" ca="1" si="817"/>
        <v>Coffee</v>
      </c>
      <c r="H1296" s="17">
        <f t="shared" ca="1" si="818"/>
        <v>4</v>
      </c>
      <c r="J1296" s="36" t="str">
        <f t="shared" si="789"/>
        <v>January 3, 2024</v>
      </c>
      <c r="K1296" s="37">
        <f t="shared" ca="1" si="790"/>
        <v>0</v>
      </c>
      <c r="L1296" s="37">
        <f t="shared" ca="1" si="791"/>
        <v>0</v>
      </c>
      <c r="M1296" s="37">
        <f t="shared" ca="1" si="792"/>
        <v>4</v>
      </c>
      <c r="N1296" s="37">
        <f t="shared" ca="1" si="793"/>
        <v>0</v>
      </c>
      <c r="O1296" s="38">
        <f t="shared" ca="1" si="794"/>
        <v>0</v>
      </c>
      <c r="X1296" t="str">
        <f t="shared" si="795"/>
        <v>January 3, 2024</v>
      </c>
      <c r="Y1296">
        <f t="shared" ca="1" si="796"/>
        <v>0</v>
      </c>
      <c r="Z1296">
        <f t="shared" ca="1" si="797"/>
        <v>4</v>
      </c>
      <c r="AA1296">
        <f t="shared" ca="1" si="798"/>
        <v>0</v>
      </c>
      <c r="AB1296">
        <f t="shared" ca="1" si="799"/>
        <v>0</v>
      </c>
      <c r="AK1296" t="str">
        <f t="shared" si="801"/>
        <v>January 3, 2024</v>
      </c>
      <c r="AL1296">
        <f t="shared" ca="1" si="802"/>
        <v>4</v>
      </c>
      <c r="AM1296">
        <f t="shared" ca="1" si="803"/>
        <v>0</v>
      </c>
      <c r="AN1296">
        <f t="shared" ca="1" si="804"/>
        <v>0</v>
      </c>
      <c r="AO1296">
        <f t="shared" ca="1" si="805"/>
        <v>0</v>
      </c>
      <c r="AX1296" t="str">
        <f t="shared" si="806"/>
        <v>January 3, 2024</v>
      </c>
      <c r="AY1296">
        <f t="shared" ca="1" si="807"/>
        <v>5.52</v>
      </c>
    </row>
    <row r="1297" spans="1:51">
      <c r="A1297" s="17">
        <v>1281</v>
      </c>
      <c r="B1297" s="17" t="str">
        <f t="shared" si="825"/>
        <v>January 3, 2024</v>
      </c>
      <c r="C1297" s="17">
        <f t="shared" ca="1" si="826"/>
        <v>1</v>
      </c>
      <c r="D1297" s="17" t="str">
        <f t="shared" ca="1" si="788"/>
        <v>Canada</v>
      </c>
      <c r="E1297" s="17" t="str">
        <f t="shared" ca="1" si="800"/>
        <v>Montreal</v>
      </c>
      <c r="F1297" s="17">
        <f t="shared" ca="1" si="827"/>
        <v>3</v>
      </c>
      <c r="G1297" s="17" t="str">
        <f t="shared" ca="1" si="817"/>
        <v>Tea</v>
      </c>
      <c r="H1297" s="17">
        <f t="shared" ca="1" si="818"/>
        <v>5.52</v>
      </c>
      <c r="J1297" s="33" t="str">
        <f t="shared" si="789"/>
        <v>January 3, 2024</v>
      </c>
      <c r="K1297" s="34">
        <f t="shared" ca="1" si="790"/>
        <v>5.52</v>
      </c>
      <c r="L1297" s="34">
        <f t="shared" ca="1" si="791"/>
        <v>0</v>
      </c>
      <c r="M1297" s="34">
        <f t="shared" ca="1" si="792"/>
        <v>0</v>
      </c>
      <c r="N1297" s="34">
        <f t="shared" ca="1" si="793"/>
        <v>0</v>
      </c>
      <c r="O1297" s="35">
        <f t="shared" ca="1" si="794"/>
        <v>0</v>
      </c>
      <c r="X1297" t="str">
        <f t="shared" si="795"/>
        <v>January 3, 2024</v>
      </c>
      <c r="Y1297">
        <f t="shared" ca="1" si="796"/>
        <v>5.52</v>
      </c>
      <c r="Z1297">
        <f t="shared" ca="1" si="797"/>
        <v>0</v>
      </c>
      <c r="AA1297">
        <f t="shared" ca="1" si="798"/>
        <v>0</v>
      </c>
      <c r="AB1297">
        <f t="shared" ca="1" si="799"/>
        <v>0</v>
      </c>
      <c r="AK1297" t="str">
        <f t="shared" si="801"/>
        <v>January 3, 2024</v>
      </c>
      <c r="AL1297">
        <f t="shared" ca="1" si="802"/>
        <v>4</v>
      </c>
      <c r="AM1297">
        <f t="shared" ca="1" si="803"/>
        <v>0</v>
      </c>
      <c r="AN1297">
        <f t="shared" ca="1" si="804"/>
        <v>0</v>
      </c>
      <c r="AO1297">
        <f t="shared" ca="1" si="805"/>
        <v>0</v>
      </c>
      <c r="AX1297" t="str">
        <f t="shared" si="806"/>
        <v>January 3, 2024</v>
      </c>
      <c r="AY1297">
        <f t="shared" ca="1" si="807"/>
        <v>4</v>
      </c>
    </row>
    <row r="1298" spans="1:51">
      <c r="A1298" s="17">
        <v>1282</v>
      </c>
      <c r="B1298" s="17" t="str">
        <f t="shared" si="825"/>
        <v>January 3, 2024</v>
      </c>
      <c r="C1298" s="17">
        <f t="shared" ca="1" si="826"/>
        <v>2</v>
      </c>
      <c r="D1298" s="17" t="str">
        <f t="shared" ref="D1298:D1361" ca="1" si="828">VLOOKUP(C1298,$BJ$2:$BL$13,2)</f>
        <v>Canada</v>
      </c>
      <c r="E1298" s="17" t="str">
        <f t="shared" ca="1" si="800"/>
        <v>Toronto</v>
      </c>
      <c r="F1298" s="17">
        <f t="shared" ca="1" si="827"/>
        <v>3</v>
      </c>
      <c r="G1298" s="17" t="str">
        <f t="shared" ca="1" si="817"/>
        <v>Tea</v>
      </c>
      <c r="H1298" s="17">
        <f t="shared" ca="1" si="818"/>
        <v>5.52</v>
      </c>
      <c r="J1298" s="36" t="str">
        <f t="shared" ref="J1298:J1361" si="829">B1298</f>
        <v>January 3, 2024</v>
      </c>
      <c r="K1298" s="37">
        <f t="shared" ref="K1298:K1361" ca="1" si="830">IF(C1298=1,H1298,0)</f>
        <v>0</v>
      </c>
      <c r="L1298" s="37">
        <f t="shared" ref="L1298:L1361" ca="1" si="831">IF(C1298=2,H1298,0)</f>
        <v>5.52</v>
      </c>
      <c r="M1298" s="37">
        <f t="shared" ref="M1298:M1361" ca="1" si="832">IF(C1298=3,H1298,0)</f>
        <v>0</v>
      </c>
      <c r="N1298" s="37">
        <f t="shared" ref="N1298:N1361" ca="1" si="833">IF(C1298=4,H1298,0)</f>
        <v>0</v>
      </c>
      <c r="O1298" s="38">
        <f t="shared" ref="O1298:O1361" ca="1" si="834">IF(C1298=5,H1298,0)</f>
        <v>0</v>
      </c>
      <c r="X1298" t="str">
        <f t="shared" ref="X1298:X1361" si="835">B1298</f>
        <v>January 3, 2024</v>
      </c>
      <c r="Y1298">
        <f t="shared" ref="Y1298:Y1361" ca="1" si="836">IF(OR(C1298=1,C1298=2),H1298,0)</f>
        <v>5.52</v>
      </c>
      <c r="Z1298">
        <f t="shared" ref="Z1298:Z1361" ca="1" si="837">IF(C1298=3,H1298,0)</f>
        <v>0</v>
      </c>
      <c r="AA1298">
        <f t="shared" ref="AA1298:AA1361" ca="1" si="838">IF(C1298=4,H1298,0)</f>
        <v>0</v>
      </c>
      <c r="AB1298">
        <f t="shared" ref="AB1298:AB1361" ca="1" si="839">IF(C1298=5,H1298,0)</f>
        <v>0</v>
      </c>
      <c r="AK1298" t="str">
        <f t="shared" si="801"/>
        <v>January 3, 2024</v>
      </c>
      <c r="AL1298">
        <f t="shared" ca="1" si="802"/>
        <v>0</v>
      </c>
      <c r="AM1298">
        <f t="shared" ca="1" si="803"/>
        <v>0</v>
      </c>
      <c r="AN1298">
        <f t="shared" ca="1" si="804"/>
        <v>5.52</v>
      </c>
      <c r="AO1298">
        <f t="shared" ca="1" si="805"/>
        <v>0</v>
      </c>
      <c r="AX1298" t="str">
        <f t="shared" si="806"/>
        <v>January 3, 2024</v>
      </c>
      <c r="AY1298">
        <f t="shared" ca="1" si="807"/>
        <v>4</v>
      </c>
    </row>
    <row r="1299" spans="1:51">
      <c r="A1299" s="17">
        <v>1283</v>
      </c>
      <c r="B1299" s="17" t="str">
        <f t="shared" si="825"/>
        <v>January 3, 2024</v>
      </c>
      <c r="C1299" s="17">
        <f t="shared" ca="1" si="826"/>
        <v>1</v>
      </c>
      <c r="D1299" s="17" t="str">
        <f t="shared" ca="1" si="828"/>
        <v>Canada</v>
      </c>
      <c r="E1299" s="17" t="str">
        <f t="shared" ref="E1299:E1362" ca="1" si="840">VLOOKUP(C1299,$BJ$2:$BL$13,3)</f>
        <v>Montreal</v>
      </c>
      <c r="F1299" s="17">
        <f t="shared" ca="1" si="827"/>
        <v>1</v>
      </c>
      <c r="G1299" s="17" t="str">
        <f t="shared" ca="1" si="817"/>
        <v>Coffee</v>
      </c>
      <c r="H1299" s="17">
        <f t="shared" ca="1" si="818"/>
        <v>4</v>
      </c>
      <c r="J1299" s="33" t="str">
        <f t="shared" si="829"/>
        <v>January 3, 2024</v>
      </c>
      <c r="K1299" s="34">
        <f t="shared" ca="1" si="830"/>
        <v>4</v>
      </c>
      <c r="L1299" s="34">
        <f t="shared" ca="1" si="831"/>
        <v>0</v>
      </c>
      <c r="M1299" s="34">
        <f t="shared" ca="1" si="832"/>
        <v>0</v>
      </c>
      <c r="N1299" s="34">
        <f t="shared" ca="1" si="833"/>
        <v>0</v>
      </c>
      <c r="O1299" s="35">
        <f t="shared" ca="1" si="834"/>
        <v>0</v>
      </c>
      <c r="X1299" t="str">
        <f t="shared" si="835"/>
        <v>January 3, 2024</v>
      </c>
      <c r="Y1299">
        <f t="shared" ca="1" si="836"/>
        <v>4</v>
      </c>
      <c r="Z1299">
        <f t="shared" ca="1" si="837"/>
        <v>0</v>
      </c>
      <c r="AA1299">
        <f t="shared" ca="1" si="838"/>
        <v>0</v>
      </c>
      <c r="AB1299">
        <f t="shared" ca="1" si="839"/>
        <v>0</v>
      </c>
      <c r="AK1299" t="str">
        <f t="shared" ref="AK1299:AK1362" si="841">B1298</f>
        <v>January 3, 2024</v>
      </c>
      <c r="AL1299">
        <f t="shared" ref="AL1299:AL1362" ca="1" si="842">IF(F1298=1,H1298,0)</f>
        <v>0</v>
      </c>
      <c r="AM1299">
        <f t="shared" ref="AM1299:AM1362" ca="1" si="843">IF(F1298=2,H1298,0)</f>
        <v>0</v>
      </c>
      <c r="AN1299">
        <f t="shared" ref="AN1299:AN1362" ca="1" si="844">IF(F1298=3,H1298,0)</f>
        <v>5.52</v>
      </c>
      <c r="AO1299">
        <f t="shared" ref="AO1299:AO1362" ca="1" si="845">IF(F1298=4,H1298,0)</f>
        <v>0</v>
      </c>
      <c r="AX1299" t="str">
        <f t="shared" si="806"/>
        <v>January 3, 2024</v>
      </c>
      <c r="AY1299">
        <f t="shared" ca="1" si="807"/>
        <v>5.52</v>
      </c>
    </row>
    <row r="1300" spans="1:51">
      <c r="A1300" s="17">
        <v>1284</v>
      </c>
      <c r="B1300" s="17" t="str">
        <f t="shared" si="825"/>
        <v>January 3, 2024</v>
      </c>
      <c r="C1300" s="17">
        <f t="shared" ca="1" si="826"/>
        <v>4</v>
      </c>
      <c r="D1300" s="17" t="str">
        <f t="shared" ca="1" si="828"/>
        <v>France</v>
      </c>
      <c r="E1300" s="17" t="str">
        <f t="shared" ca="1" si="840"/>
        <v>Paris</v>
      </c>
      <c r="F1300" s="17">
        <f t="shared" ca="1" si="827"/>
        <v>4</v>
      </c>
      <c r="G1300" s="17" t="str">
        <f t="shared" ca="1" si="817"/>
        <v>Mocktails</v>
      </c>
      <c r="H1300" s="17">
        <f t="shared" ca="1" si="818"/>
        <v>6.88</v>
      </c>
      <c r="J1300" s="36" t="str">
        <f t="shared" si="829"/>
        <v>January 3, 2024</v>
      </c>
      <c r="K1300" s="37">
        <f t="shared" ca="1" si="830"/>
        <v>0</v>
      </c>
      <c r="L1300" s="37">
        <f t="shared" ca="1" si="831"/>
        <v>0</v>
      </c>
      <c r="M1300" s="37">
        <f t="shared" ca="1" si="832"/>
        <v>0</v>
      </c>
      <c r="N1300" s="37">
        <f t="shared" ca="1" si="833"/>
        <v>6.88</v>
      </c>
      <c r="O1300" s="38">
        <f t="shared" ca="1" si="834"/>
        <v>0</v>
      </c>
      <c r="X1300" t="str">
        <f t="shared" si="835"/>
        <v>January 3, 2024</v>
      </c>
      <c r="Y1300">
        <f t="shared" ca="1" si="836"/>
        <v>0</v>
      </c>
      <c r="Z1300">
        <f t="shared" ca="1" si="837"/>
        <v>0</v>
      </c>
      <c r="AA1300">
        <f t="shared" ca="1" si="838"/>
        <v>6.88</v>
      </c>
      <c r="AB1300">
        <f t="shared" ca="1" si="839"/>
        <v>0</v>
      </c>
      <c r="AK1300" t="str">
        <f t="shared" si="841"/>
        <v>January 3, 2024</v>
      </c>
      <c r="AL1300">
        <f t="shared" ca="1" si="842"/>
        <v>4</v>
      </c>
      <c r="AM1300">
        <f t="shared" ca="1" si="843"/>
        <v>0</v>
      </c>
      <c r="AN1300">
        <f t="shared" ca="1" si="844"/>
        <v>0</v>
      </c>
      <c r="AO1300">
        <f t="shared" ca="1" si="845"/>
        <v>0</v>
      </c>
      <c r="AX1300" t="str">
        <f t="shared" ref="AX1300:AX1363" si="846">B1298</f>
        <v>January 3, 2024</v>
      </c>
      <c r="AY1300">
        <f t="shared" ref="AY1300:AY1363" ca="1" si="847">H1298</f>
        <v>5.52</v>
      </c>
    </row>
    <row r="1301" spans="1:51">
      <c r="A1301" s="17">
        <v>1285</v>
      </c>
      <c r="B1301" s="17" t="str">
        <f t="shared" si="825"/>
        <v>January 3, 2024</v>
      </c>
      <c r="C1301" s="17">
        <f t="shared" ca="1" si="826"/>
        <v>4</v>
      </c>
      <c r="D1301" s="17" t="str">
        <f t="shared" ca="1" si="828"/>
        <v>France</v>
      </c>
      <c r="E1301" s="17" t="str">
        <f t="shared" ca="1" si="840"/>
        <v>Paris</v>
      </c>
      <c r="F1301" s="17">
        <f t="shared" ca="1" si="827"/>
        <v>3</v>
      </c>
      <c r="G1301" s="17" t="str">
        <f t="shared" ca="1" si="817"/>
        <v>Tea</v>
      </c>
      <c r="H1301" s="17">
        <f t="shared" ca="1" si="818"/>
        <v>5.52</v>
      </c>
      <c r="J1301" s="33" t="str">
        <f t="shared" si="829"/>
        <v>January 3, 2024</v>
      </c>
      <c r="K1301" s="34">
        <f t="shared" ca="1" si="830"/>
        <v>0</v>
      </c>
      <c r="L1301" s="34">
        <f t="shared" ca="1" si="831"/>
        <v>0</v>
      </c>
      <c r="M1301" s="34">
        <f t="shared" ca="1" si="832"/>
        <v>0</v>
      </c>
      <c r="N1301" s="34">
        <f t="shared" ca="1" si="833"/>
        <v>5.52</v>
      </c>
      <c r="O1301" s="35">
        <f t="shared" ca="1" si="834"/>
        <v>0</v>
      </c>
      <c r="X1301" t="str">
        <f t="shared" si="835"/>
        <v>January 3, 2024</v>
      </c>
      <c r="Y1301">
        <f t="shared" ca="1" si="836"/>
        <v>0</v>
      </c>
      <c r="Z1301">
        <f t="shared" ca="1" si="837"/>
        <v>0</v>
      </c>
      <c r="AA1301">
        <f t="shared" ca="1" si="838"/>
        <v>5.52</v>
      </c>
      <c r="AB1301">
        <f t="shared" ca="1" si="839"/>
        <v>0</v>
      </c>
      <c r="AK1301" t="str">
        <f t="shared" si="841"/>
        <v>January 3, 2024</v>
      </c>
      <c r="AL1301">
        <f t="shared" ca="1" si="842"/>
        <v>0</v>
      </c>
      <c r="AM1301">
        <f t="shared" ca="1" si="843"/>
        <v>0</v>
      </c>
      <c r="AN1301">
        <f t="shared" ca="1" si="844"/>
        <v>0</v>
      </c>
      <c r="AO1301">
        <f t="shared" ca="1" si="845"/>
        <v>6.88</v>
      </c>
      <c r="AX1301" t="str">
        <f t="shared" si="846"/>
        <v>January 3, 2024</v>
      </c>
      <c r="AY1301">
        <f t="shared" ca="1" si="847"/>
        <v>4</v>
      </c>
    </row>
    <row r="1302" spans="1:51">
      <c r="A1302" s="17">
        <v>1286</v>
      </c>
      <c r="B1302" s="17" t="str">
        <f t="shared" ref="B1302:B1311" si="848">"January 3, 2024"</f>
        <v>January 3, 2024</v>
      </c>
      <c r="C1302" s="17">
        <f t="shared" ref="C1302:C1311" ca="1" si="849">RANDBETWEEN(1,5)</f>
        <v>5</v>
      </c>
      <c r="D1302" s="17" t="str">
        <f t="shared" ca="1" si="828"/>
        <v>UK</v>
      </c>
      <c r="E1302" s="17" t="str">
        <f t="shared" ca="1" si="840"/>
        <v>London</v>
      </c>
      <c r="F1302" s="17">
        <f t="shared" ref="F1302:F1311" ca="1" si="850">RANDBETWEEN(1,4)</f>
        <v>1</v>
      </c>
      <c r="G1302" s="17" t="str">
        <f t="shared" ca="1" si="817"/>
        <v>Coffee</v>
      </c>
      <c r="H1302" s="17">
        <f t="shared" ca="1" si="818"/>
        <v>4</v>
      </c>
      <c r="J1302" s="36" t="str">
        <f t="shared" si="829"/>
        <v>January 3, 2024</v>
      </c>
      <c r="K1302" s="37">
        <f t="shared" ca="1" si="830"/>
        <v>0</v>
      </c>
      <c r="L1302" s="37">
        <f t="shared" ca="1" si="831"/>
        <v>0</v>
      </c>
      <c r="M1302" s="37">
        <f t="shared" ca="1" si="832"/>
        <v>0</v>
      </c>
      <c r="N1302" s="37">
        <f t="shared" ca="1" si="833"/>
        <v>0</v>
      </c>
      <c r="O1302" s="38">
        <f t="shared" ca="1" si="834"/>
        <v>4</v>
      </c>
      <c r="X1302" t="str">
        <f t="shared" si="835"/>
        <v>January 3, 2024</v>
      </c>
      <c r="Y1302">
        <f t="shared" ca="1" si="836"/>
        <v>0</v>
      </c>
      <c r="Z1302">
        <f t="shared" ca="1" si="837"/>
        <v>0</v>
      </c>
      <c r="AA1302">
        <f t="shared" ca="1" si="838"/>
        <v>0</v>
      </c>
      <c r="AB1302">
        <f t="shared" ca="1" si="839"/>
        <v>4</v>
      </c>
      <c r="AK1302" t="str">
        <f t="shared" si="841"/>
        <v>January 3, 2024</v>
      </c>
      <c r="AL1302">
        <f t="shared" ca="1" si="842"/>
        <v>0</v>
      </c>
      <c r="AM1302">
        <f t="shared" ca="1" si="843"/>
        <v>0</v>
      </c>
      <c r="AN1302">
        <f t="shared" ca="1" si="844"/>
        <v>5.52</v>
      </c>
      <c r="AO1302">
        <f t="shared" ca="1" si="845"/>
        <v>0</v>
      </c>
      <c r="AX1302" t="str">
        <f t="shared" si="846"/>
        <v>January 3, 2024</v>
      </c>
      <c r="AY1302">
        <f t="shared" ca="1" si="847"/>
        <v>6.88</v>
      </c>
    </row>
    <row r="1303" spans="1:51">
      <c r="A1303" s="17">
        <v>1287</v>
      </c>
      <c r="B1303" s="17" t="str">
        <f t="shared" si="848"/>
        <v>January 3, 2024</v>
      </c>
      <c r="C1303" s="17">
        <f t="shared" ca="1" si="849"/>
        <v>4</v>
      </c>
      <c r="D1303" s="17" t="str">
        <f t="shared" ca="1" si="828"/>
        <v>France</v>
      </c>
      <c r="E1303" s="17" t="str">
        <f t="shared" ca="1" si="840"/>
        <v>Paris</v>
      </c>
      <c r="F1303" s="17">
        <f t="shared" ca="1" si="850"/>
        <v>3</v>
      </c>
      <c r="G1303" s="17" t="str">
        <f t="shared" ca="1" si="817"/>
        <v>Tea</v>
      </c>
      <c r="H1303" s="17">
        <f t="shared" ca="1" si="818"/>
        <v>5.52</v>
      </c>
      <c r="J1303" s="33" t="str">
        <f t="shared" si="829"/>
        <v>January 3, 2024</v>
      </c>
      <c r="K1303" s="34">
        <f t="shared" ca="1" si="830"/>
        <v>0</v>
      </c>
      <c r="L1303" s="34">
        <f t="shared" ca="1" si="831"/>
        <v>0</v>
      </c>
      <c r="M1303" s="34">
        <f t="shared" ca="1" si="832"/>
        <v>0</v>
      </c>
      <c r="N1303" s="34">
        <f t="shared" ca="1" si="833"/>
        <v>5.52</v>
      </c>
      <c r="O1303" s="35">
        <f t="shared" ca="1" si="834"/>
        <v>0</v>
      </c>
      <c r="X1303" t="str">
        <f t="shared" si="835"/>
        <v>January 3, 2024</v>
      </c>
      <c r="Y1303">
        <f t="shared" ca="1" si="836"/>
        <v>0</v>
      </c>
      <c r="Z1303">
        <f t="shared" ca="1" si="837"/>
        <v>0</v>
      </c>
      <c r="AA1303">
        <f t="shared" ca="1" si="838"/>
        <v>5.52</v>
      </c>
      <c r="AB1303">
        <f t="shared" ca="1" si="839"/>
        <v>0</v>
      </c>
      <c r="AK1303" t="str">
        <f t="shared" si="841"/>
        <v>January 3, 2024</v>
      </c>
      <c r="AL1303">
        <f t="shared" ca="1" si="842"/>
        <v>4</v>
      </c>
      <c r="AM1303">
        <f t="shared" ca="1" si="843"/>
        <v>0</v>
      </c>
      <c r="AN1303">
        <f t="shared" ca="1" si="844"/>
        <v>0</v>
      </c>
      <c r="AO1303">
        <f t="shared" ca="1" si="845"/>
        <v>0</v>
      </c>
      <c r="AX1303" t="str">
        <f t="shared" si="846"/>
        <v>January 3, 2024</v>
      </c>
      <c r="AY1303">
        <f t="shared" ca="1" si="847"/>
        <v>5.52</v>
      </c>
    </row>
    <row r="1304" spans="1:51">
      <c r="A1304" s="17">
        <v>1288</v>
      </c>
      <c r="B1304" s="17" t="str">
        <f t="shared" si="848"/>
        <v>January 3, 2024</v>
      </c>
      <c r="C1304" s="17">
        <f t="shared" ca="1" si="849"/>
        <v>3</v>
      </c>
      <c r="D1304" s="17" t="str">
        <f t="shared" ca="1" si="828"/>
        <v>US</v>
      </c>
      <c r="E1304" s="17" t="str">
        <f t="shared" ca="1" si="840"/>
        <v>Orlando</v>
      </c>
      <c r="F1304" s="17">
        <f t="shared" ca="1" si="850"/>
        <v>2</v>
      </c>
      <c r="G1304" s="17" t="str">
        <f t="shared" ca="1" si="817"/>
        <v>Ice Coffee</v>
      </c>
      <c r="H1304" s="17">
        <f t="shared" ca="1" si="818"/>
        <v>7.24</v>
      </c>
      <c r="J1304" s="36" t="str">
        <f t="shared" si="829"/>
        <v>January 3, 2024</v>
      </c>
      <c r="K1304" s="37">
        <f t="shared" ca="1" si="830"/>
        <v>0</v>
      </c>
      <c r="L1304" s="37">
        <f t="shared" ca="1" si="831"/>
        <v>0</v>
      </c>
      <c r="M1304" s="37">
        <f t="shared" ca="1" si="832"/>
        <v>7.24</v>
      </c>
      <c r="N1304" s="37">
        <f t="shared" ca="1" si="833"/>
        <v>0</v>
      </c>
      <c r="O1304" s="38">
        <f t="shared" ca="1" si="834"/>
        <v>0</v>
      </c>
      <c r="X1304" t="str">
        <f t="shared" si="835"/>
        <v>January 3, 2024</v>
      </c>
      <c r="Y1304">
        <f t="shared" ca="1" si="836"/>
        <v>0</v>
      </c>
      <c r="Z1304">
        <f t="shared" ca="1" si="837"/>
        <v>7.24</v>
      </c>
      <c r="AA1304">
        <f t="shared" ca="1" si="838"/>
        <v>0</v>
      </c>
      <c r="AB1304">
        <f t="shared" ca="1" si="839"/>
        <v>0</v>
      </c>
      <c r="AK1304" t="str">
        <f t="shared" si="841"/>
        <v>January 3, 2024</v>
      </c>
      <c r="AL1304">
        <f t="shared" ca="1" si="842"/>
        <v>0</v>
      </c>
      <c r="AM1304">
        <f t="shared" ca="1" si="843"/>
        <v>0</v>
      </c>
      <c r="AN1304">
        <f t="shared" ca="1" si="844"/>
        <v>5.52</v>
      </c>
      <c r="AO1304">
        <f t="shared" ca="1" si="845"/>
        <v>0</v>
      </c>
      <c r="AX1304" t="str">
        <f t="shared" si="846"/>
        <v>January 3, 2024</v>
      </c>
      <c r="AY1304">
        <f t="shared" ca="1" si="847"/>
        <v>4</v>
      </c>
    </row>
    <row r="1305" spans="1:51">
      <c r="A1305" s="17">
        <v>1289</v>
      </c>
      <c r="B1305" s="17" t="str">
        <f t="shared" si="848"/>
        <v>January 3, 2024</v>
      </c>
      <c r="C1305" s="17">
        <f t="shared" ca="1" si="849"/>
        <v>3</v>
      </c>
      <c r="D1305" s="17" t="str">
        <f t="shared" ca="1" si="828"/>
        <v>US</v>
      </c>
      <c r="E1305" s="17" t="str">
        <f t="shared" ca="1" si="840"/>
        <v>Orlando</v>
      </c>
      <c r="F1305" s="17">
        <f t="shared" ca="1" si="850"/>
        <v>4</v>
      </c>
      <c r="G1305" s="17" t="str">
        <f t="shared" ca="1" si="817"/>
        <v>Mocktails</v>
      </c>
      <c r="H1305" s="17">
        <f t="shared" ca="1" si="818"/>
        <v>6.88</v>
      </c>
      <c r="J1305" s="33" t="str">
        <f t="shared" si="829"/>
        <v>January 3, 2024</v>
      </c>
      <c r="K1305" s="34">
        <f t="shared" ca="1" si="830"/>
        <v>0</v>
      </c>
      <c r="L1305" s="34">
        <f t="shared" ca="1" si="831"/>
        <v>0</v>
      </c>
      <c r="M1305" s="34">
        <f t="shared" ca="1" si="832"/>
        <v>6.88</v>
      </c>
      <c r="N1305" s="34">
        <f t="shared" ca="1" si="833"/>
        <v>0</v>
      </c>
      <c r="O1305" s="35">
        <f t="shared" ca="1" si="834"/>
        <v>0</v>
      </c>
      <c r="X1305" t="str">
        <f t="shared" si="835"/>
        <v>January 3, 2024</v>
      </c>
      <c r="Y1305">
        <f t="shared" ca="1" si="836"/>
        <v>0</v>
      </c>
      <c r="Z1305">
        <f t="shared" ca="1" si="837"/>
        <v>6.88</v>
      </c>
      <c r="AA1305">
        <f t="shared" ca="1" si="838"/>
        <v>0</v>
      </c>
      <c r="AB1305">
        <f t="shared" ca="1" si="839"/>
        <v>0</v>
      </c>
      <c r="AK1305" t="str">
        <f t="shared" si="841"/>
        <v>January 3, 2024</v>
      </c>
      <c r="AL1305">
        <f t="shared" ca="1" si="842"/>
        <v>0</v>
      </c>
      <c r="AM1305">
        <f t="shared" ca="1" si="843"/>
        <v>7.24</v>
      </c>
      <c r="AN1305">
        <f t="shared" ca="1" si="844"/>
        <v>0</v>
      </c>
      <c r="AO1305">
        <f t="shared" ca="1" si="845"/>
        <v>0</v>
      </c>
      <c r="AX1305" t="str">
        <f t="shared" si="846"/>
        <v>January 3, 2024</v>
      </c>
      <c r="AY1305">
        <f t="shared" ca="1" si="847"/>
        <v>5.52</v>
      </c>
    </row>
    <row r="1306" spans="1:51">
      <c r="A1306" s="17">
        <v>1290</v>
      </c>
      <c r="B1306" s="17" t="str">
        <f t="shared" si="848"/>
        <v>January 3, 2024</v>
      </c>
      <c r="C1306" s="17">
        <f t="shared" ca="1" si="849"/>
        <v>5</v>
      </c>
      <c r="D1306" s="17" t="str">
        <f t="shared" ca="1" si="828"/>
        <v>UK</v>
      </c>
      <c r="E1306" s="17" t="str">
        <f t="shared" ca="1" si="840"/>
        <v>London</v>
      </c>
      <c r="F1306" s="17">
        <f t="shared" ca="1" si="850"/>
        <v>2</v>
      </c>
      <c r="G1306" s="17" t="str">
        <f t="shared" ca="1" si="817"/>
        <v>Ice Coffee</v>
      </c>
      <c r="H1306" s="17">
        <f t="shared" ca="1" si="818"/>
        <v>7.24</v>
      </c>
      <c r="J1306" s="36" t="str">
        <f t="shared" si="829"/>
        <v>January 3, 2024</v>
      </c>
      <c r="K1306" s="37">
        <f t="shared" ca="1" si="830"/>
        <v>0</v>
      </c>
      <c r="L1306" s="37">
        <f t="shared" ca="1" si="831"/>
        <v>0</v>
      </c>
      <c r="M1306" s="37">
        <f t="shared" ca="1" si="832"/>
        <v>0</v>
      </c>
      <c r="N1306" s="37">
        <f t="shared" ca="1" si="833"/>
        <v>0</v>
      </c>
      <c r="O1306" s="38">
        <f t="shared" ca="1" si="834"/>
        <v>7.24</v>
      </c>
      <c r="X1306" t="str">
        <f t="shared" si="835"/>
        <v>January 3, 2024</v>
      </c>
      <c r="Y1306">
        <f t="shared" ca="1" si="836"/>
        <v>0</v>
      </c>
      <c r="Z1306">
        <f t="shared" ca="1" si="837"/>
        <v>0</v>
      </c>
      <c r="AA1306">
        <f t="shared" ca="1" si="838"/>
        <v>0</v>
      </c>
      <c r="AB1306">
        <f t="shared" ca="1" si="839"/>
        <v>7.24</v>
      </c>
      <c r="AK1306" t="str">
        <f t="shared" si="841"/>
        <v>January 3, 2024</v>
      </c>
      <c r="AL1306">
        <f t="shared" ca="1" si="842"/>
        <v>0</v>
      </c>
      <c r="AM1306">
        <f t="shared" ca="1" si="843"/>
        <v>0</v>
      </c>
      <c r="AN1306">
        <f t="shared" ca="1" si="844"/>
        <v>0</v>
      </c>
      <c r="AO1306">
        <f t="shared" ca="1" si="845"/>
        <v>6.88</v>
      </c>
      <c r="AX1306" t="str">
        <f t="shared" si="846"/>
        <v>January 3, 2024</v>
      </c>
      <c r="AY1306">
        <f t="shared" ca="1" si="847"/>
        <v>7.24</v>
      </c>
    </row>
    <row r="1307" spans="1:51">
      <c r="A1307" s="17">
        <v>1291</v>
      </c>
      <c r="B1307" s="17" t="str">
        <f t="shared" si="848"/>
        <v>January 3, 2024</v>
      </c>
      <c r="C1307" s="17">
        <f t="shared" ca="1" si="849"/>
        <v>3</v>
      </c>
      <c r="D1307" s="17" t="str">
        <f t="shared" ca="1" si="828"/>
        <v>US</v>
      </c>
      <c r="E1307" s="17" t="str">
        <f t="shared" ca="1" si="840"/>
        <v>Orlando</v>
      </c>
      <c r="F1307" s="17">
        <f t="shared" ca="1" si="850"/>
        <v>4</v>
      </c>
      <c r="G1307" s="17" t="str">
        <f t="shared" ca="1" si="817"/>
        <v>Mocktails</v>
      </c>
      <c r="H1307" s="17">
        <f t="shared" ca="1" si="818"/>
        <v>6.88</v>
      </c>
      <c r="J1307" s="33" t="str">
        <f t="shared" si="829"/>
        <v>January 3, 2024</v>
      </c>
      <c r="K1307" s="34">
        <f t="shared" ca="1" si="830"/>
        <v>0</v>
      </c>
      <c r="L1307" s="34">
        <f t="shared" ca="1" si="831"/>
        <v>0</v>
      </c>
      <c r="M1307" s="34">
        <f t="shared" ca="1" si="832"/>
        <v>6.88</v>
      </c>
      <c r="N1307" s="34">
        <f t="shared" ca="1" si="833"/>
        <v>0</v>
      </c>
      <c r="O1307" s="35">
        <f t="shared" ca="1" si="834"/>
        <v>0</v>
      </c>
      <c r="X1307" t="str">
        <f t="shared" si="835"/>
        <v>January 3, 2024</v>
      </c>
      <c r="Y1307">
        <f t="shared" ca="1" si="836"/>
        <v>0</v>
      </c>
      <c r="Z1307">
        <f t="shared" ca="1" si="837"/>
        <v>6.88</v>
      </c>
      <c r="AA1307">
        <f t="shared" ca="1" si="838"/>
        <v>0</v>
      </c>
      <c r="AB1307">
        <f t="shared" ca="1" si="839"/>
        <v>0</v>
      </c>
      <c r="AK1307" t="str">
        <f t="shared" si="841"/>
        <v>January 3, 2024</v>
      </c>
      <c r="AL1307">
        <f t="shared" ca="1" si="842"/>
        <v>0</v>
      </c>
      <c r="AM1307">
        <f t="shared" ca="1" si="843"/>
        <v>7.24</v>
      </c>
      <c r="AN1307">
        <f t="shared" ca="1" si="844"/>
        <v>0</v>
      </c>
      <c r="AO1307">
        <f t="shared" ca="1" si="845"/>
        <v>0</v>
      </c>
      <c r="AX1307" t="str">
        <f t="shared" si="846"/>
        <v>January 3, 2024</v>
      </c>
      <c r="AY1307">
        <f t="shared" ca="1" si="847"/>
        <v>6.88</v>
      </c>
    </row>
    <row r="1308" spans="1:51">
      <c r="A1308" s="17">
        <v>1292</v>
      </c>
      <c r="B1308" s="17" t="str">
        <f t="shared" si="848"/>
        <v>January 3, 2024</v>
      </c>
      <c r="C1308" s="17">
        <f t="shared" ca="1" si="849"/>
        <v>2</v>
      </c>
      <c r="D1308" s="17" t="str">
        <f t="shared" ca="1" si="828"/>
        <v>Canada</v>
      </c>
      <c r="E1308" s="17" t="str">
        <f t="shared" ca="1" si="840"/>
        <v>Toronto</v>
      </c>
      <c r="F1308" s="17">
        <f t="shared" ca="1" si="850"/>
        <v>2</v>
      </c>
      <c r="G1308" s="17" t="str">
        <f t="shared" ca="1" si="817"/>
        <v>Ice Coffee</v>
      </c>
      <c r="H1308" s="17">
        <f t="shared" ca="1" si="818"/>
        <v>7.24</v>
      </c>
      <c r="J1308" s="36" t="str">
        <f t="shared" si="829"/>
        <v>January 3, 2024</v>
      </c>
      <c r="K1308" s="37">
        <f t="shared" ca="1" si="830"/>
        <v>0</v>
      </c>
      <c r="L1308" s="37">
        <f t="shared" ca="1" si="831"/>
        <v>7.24</v>
      </c>
      <c r="M1308" s="37">
        <f t="shared" ca="1" si="832"/>
        <v>0</v>
      </c>
      <c r="N1308" s="37">
        <f t="shared" ca="1" si="833"/>
        <v>0</v>
      </c>
      <c r="O1308" s="38">
        <f t="shared" ca="1" si="834"/>
        <v>0</v>
      </c>
      <c r="X1308" t="str">
        <f t="shared" si="835"/>
        <v>January 3, 2024</v>
      </c>
      <c r="Y1308">
        <f t="shared" ca="1" si="836"/>
        <v>7.24</v>
      </c>
      <c r="Z1308">
        <f t="shared" ca="1" si="837"/>
        <v>0</v>
      </c>
      <c r="AA1308">
        <f t="shared" ca="1" si="838"/>
        <v>0</v>
      </c>
      <c r="AB1308">
        <f t="shared" ca="1" si="839"/>
        <v>0</v>
      </c>
      <c r="AK1308" t="str">
        <f t="shared" si="841"/>
        <v>January 3, 2024</v>
      </c>
      <c r="AL1308">
        <f t="shared" ca="1" si="842"/>
        <v>0</v>
      </c>
      <c r="AM1308">
        <f t="shared" ca="1" si="843"/>
        <v>0</v>
      </c>
      <c r="AN1308">
        <f t="shared" ca="1" si="844"/>
        <v>0</v>
      </c>
      <c r="AO1308">
        <f t="shared" ca="1" si="845"/>
        <v>6.88</v>
      </c>
      <c r="AX1308" t="str">
        <f t="shared" si="846"/>
        <v>January 3, 2024</v>
      </c>
      <c r="AY1308">
        <f t="shared" ca="1" si="847"/>
        <v>7.24</v>
      </c>
    </row>
    <row r="1309" spans="1:51">
      <c r="A1309" s="17">
        <v>1293</v>
      </c>
      <c r="B1309" s="17" t="str">
        <f t="shared" si="848"/>
        <v>January 3, 2024</v>
      </c>
      <c r="C1309" s="17">
        <f t="shared" ca="1" si="849"/>
        <v>3</v>
      </c>
      <c r="D1309" s="17" t="str">
        <f t="shared" ca="1" si="828"/>
        <v>US</v>
      </c>
      <c r="E1309" s="17" t="str">
        <f t="shared" ca="1" si="840"/>
        <v>Orlando</v>
      </c>
      <c r="F1309" s="17">
        <f t="shared" ca="1" si="850"/>
        <v>4</v>
      </c>
      <c r="G1309" s="17" t="str">
        <f t="shared" ca="1" si="817"/>
        <v>Mocktails</v>
      </c>
      <c r="H1309" s="17">
        <f t="shared" ca="1" si="818"/>
        <v>6.88</v>
      </c>
      <c r="J1309" s="33" t="str">
        <f t="shared" si="829"/>
        <v>January 3, 2024</v>
      </c>
      <c r="K1309" s="34">
        <f t="shared" ca="1" si="830"/>
        <v>0</v>
      </c>
      <c r="L1309" s="34">
        <f t="shared" ca="1" si="831"/>
        <v>0</v>
      </c>
      <c r="M1309" s="34">
        <f t="shared" ca="1" si="832"/>
        <v>6.88</v>
      </c>
      <c r="N1309" s="34">
        <f t="shared" ca="1" si="833"/>
        <v>0</v>
      </c>
      <c r="O1309" s="35">
        <f t="shared" ca="1" si="834"/>
        <v>0</v>
      </c>
      <c r="X1309" t="str">
        <f t="shared" si="835"/>
        <v>January 3, 2024</v>
      </c>
      <c r="Y1309">
        <f t="shared" ca="1" si="836"/>
        <v>0</v>
      </c>
      <c r="Z1309">
        <f t="shared" ca="1" si="837"/>
        <v>6.88</v>
      </c>
      <c r="AA1309">
        <f t="shared" ca="1" si="838"/>
        <v>0</v>
      </c>
      <c r="AB1309">
        <f t="shared" ca="1" si="839"/>
        <v>0</v>
      </c>
      <c r="AK1309" t="str">
        <f t="shared" si="841"/>
        <v>January 3, 2024</v>
      </c>
      <c r="AL1309">
        <f t="shared" ca="1" si="842"/>
        <v>0</v>
      </c>
      <c r="AM1309">
        <f t="shared" ca="1" si="843"/>
        <v>7.24</v>
      </c>
      <c r="AN1309">
        <f t="shared" ca="1" si="844"/>
        <v>0</v>
      </c>
      <c r="AO1309">
        <f t="shared" ca="1" si="845"/>
        <v>0</v>
      </c>
      <c r="AX1309" t="str">
        <f t="shared" si="846"/>
        <v>January 3, 2024</v>
      </c>
      <c r="AY1309">
        <f t="shared" ca="1" si="847"/>
        <v>6.88</v>
      </c>
    </row>
    <row r="1310" spans="1:51">
      <c r="A1310" s="17">
        <v>1294</v>
      </c>
      <c r="B1310" s="17" t="str">
        <f t="shared" si="848"/>
        <v>January 3, 2024</v>
      </c>
      <c r="C1310" s="17">
        <f t="shared" ca="1" si="849"/>
        <v>4</v>
      </c>
      <c r="D1310" s="17" t="str">
        <f t="shared" ca="1" si="828"/>
        <v>France</v>
      </c>
      <c r="E1310" s="17" t="str">
        <f t="shared" ca="1" si="840"/>
        <v>Paris</v>
      </c>
      <c r="F1310" s="17">
        <f t="shared" ca="1" si="850"/>
        <v>4</v>
      </c>
      <c r="G1310" s="17" t="str">
        <f t="shared" ca="1" si="817"/>
        <v>Mocktails</v>
      </c>
      <c r="H1310" s="17">
        <f t="shared" ca="1" si="818"/>
        <v>6.88</v>
      </c>
      <c r="J1310" s="36" t="str">
        <f t="shared" si="829"/>
        <v>January 3, 2024</v>
      </c>
      <c r="K1310" s="37">
        <f t="shared" ca="1" si="830"/>
        <v>0</v>
      </c>
      <c r="L1310" s="37">
        <f t="shared" ca="1" si="831"/>
        <v>0</v>
      </c>
      <c r="M1310" s="37">
        <f t="shared" ca="1" si="832"/>
        <v>0</v>
      </c>
      <c r="N1310" s="37">
        <f t="shared" ca="1" si="833"/>
        <v>6.88</v>
      </c>
      <c r="O1310" s="38">
        <f t="shared" ca="1" si="834"/>
        <v>0</v>
      </c>
      <c r="X1310" t="str">
        <f t="shared" si="835"/>
        <v>January 3, 2024</v>
      </c>
      <c r="Y1310">
        <f t="shared" ca="1" si="836"/>
        <v>0</v>
      </c>
      <c r="Z1310">
        <f t="shared" ca="1" si="837"/>
        <v>0</v>
      </c>
      <c r="AA1310">
        <f t="shared" ca="1" si="838"/>
        <v>6.88</v>
      </c>
      <c r="AB1310">
        <f t="shared" ca="1" si="839"/>
        <v>0</v>
      </c>
      <c r="AK1310" t="str">
        <f t="shared" si="841"/>
        <v>January 3, 2024</v>
      </c>
      <c r="AL1310">
        <f t="shared" ca="1" si="842"/>
        <v>0</v>
      </c>
      <c r="AM1310">
        <f t="shared" ca="1" si="843"/>
        <v>0</v>
      </c>
      <c r="AN1310">
        <f t="shared" ca="1" si="844"/>
        <v>0</v>
      </c>
      <c r="AO1310">
        <f t="shared" ca="1" si="845"/>
        <v>6.88</v>
      </c>
      <c r="AX1310" t="str">
        <f t="shared" si="846"/>
        <v>January 3, 2024</v>
      </c>
      <c r="AY1310">
        <f t="shared" ca="1" si="847"/>
        <v>7.24</v>
      </c>
    </row>
    <row r="1311" spans="1:51">
      <c r="A1311" s="17">
        <v>1295</v>
      </c>
      <c r="B1311" s="17" t="str">
        <f t="shared" si="848"/>
        <v>January 3, 2024</v>
      </c>
      <c r="C1311" s="17">
        <f t="shared" ca="1" si="849"/>
        <v>1</v>
      </c>
      <c r="D1311" s="17" t="str">
        <f t="shared" ca="1" si="828"/>
        <v>Canada</v>
      </c>
      <c r="E1311" s="17" t="str">
        <f t="shared" ca="1" si="840"/>
        <v>Montreal</v>
      </c>
      <c r="F1311" s="17">
        <f t="shared" ca="1" si="850"/>
        <v>2</v>
      </c>
      <c r="G1311" s="17" t="str">
        <f t="shared" ca="1" si="817"/>
        <v>Ice Coffee</v>
      </c>
      <c r="H1311" s="17">
        <f t="shared" ca="1" si="818"/>
        <v>7.24</v>
      </c>
      <c r="J1311" s="33" t="str">
        <f t="shared" si="829"/>
        <v>January 3, 2024</v>
      </c>
      <c r="K1311" s="34">
        <f t="shared" ca="1" si="830"/>
        <v>7.24</v>
      </c>
      <c r="L1311" s="34">
        <f t="shared" ca="1" si="831"/>
        <v>0</v>
      </c>
      <c r="M1311" s="34">
        <f t="shared" ca="1" si="832"/>
        <v>0</v>
      </c>
      <c r="N1311" s="34">
        <f t="shared" ca="1" si="833"/>
        <v>0</v>
      </c>
      <c r="O1311" s="35">
        <f t="shared" ca="1" si="834"/>
        <v>0</v>
      </c>
      <c r="X1311" t="str">
        <f t="shared" si="835"/>
        <v>January 3, 2024</v>
      </c>
      <c r="Y1311">
        <f t="shared" ca="1" si="836"/>
        <v>7.24</v>
      </c>
      <c r="Z1311">
        <f t="shared" ca="1" si="837"/>
        <v>0</v>
      </c>
      <c r="AA1311">
        <f t="shared" ca="1" si="838"/>
        <v>0</v>
      </c>
      <c r="AB1311">
        <f t="shared" ca="1" si="839"/>
        <v>0</v>
      </c>
      <c r="AK1311" t="str">
        <f t="shared" si="841"/>
        <v>January 3, 2024</v>
      </c>
      <c r="AL1311">
        <f t="shared" ca="1" si="842"/>
        <v>0</v>
      </c>
      <c r="AM1311">
        <f t="shared" ca="1" si="843"/>
        <v>0</v>
      </c>
      <c r="AN1311">
        <f t="shared" ca="1" si="844"/>
        <v>0</v>
      </c>
      <c r="AO1311">
        <f t="shared" ca="1" si="845"/>
        <v>6.88</v>
      </c>
      <c r="AX1311" t="str">
        <f t="shared" si="846"/>
        <v>January 3, 2024</v>
      </c>
      <c r="AY1311">
        <f t="shared" ca="1" si="847"/>
        <v>6.88</v>
      </c>
    </row>
    <row r="1312" spans="1:51">
      <c r="A1312" s="17">
        <v>1296</v>
      </c>
      <c r="B1312" s="17" t="str">
        <f t="shared" ref="B1312:B1321" si="851">"January 3, 2024"</f>
        <v>January 3, 2024</v>
      </c>
      <c r="C1312" s="17">
        <f t="shared" ref="C1312:C1321" ca="1" si="852">RANDBETWEEN(1,5)</f>
        <v>3</v>
      </c>
      <c r="D1312" s="17" t="str">
        <f t="shared" ca="1" si="828"/>
        <v>US</v>
      </c>
      <c r="E1312" s="17" t="str">
        <f t="shared" ca="1" si="840"/>
        <v>Orlando</v>
      </c>
      <c r="F1312" s="17">
        <f t="shared" ref="F1312:F1321" ca="1" si="853">RANDBETWEEN(1,4)</f>
        <v>4</v>
      </c>
      <c r="G1312" s="17" t="str">
        <f t="shared" ca="1" si="817"/>
        <v>Mocktails</v>
      </c>
      <c r="H1312" s="17">
        <f t="shared" ca="1" si="818"/>
        <v>6.88</v>
      </c>
      <c r="J1312" s="36" t="str">
        <f t="shared" si="829"/>
        <v>January 3, 2024</v>
      </c>
      <c r="K1312" s="37">
        <f t="shared" ca="1" si="830"/>
        <v>0</v>
      </c>
      <c r="L1312" s="37">
        <f t="shared" ca="1" si="831"/>
        <v>0</v>
      </c>
      <c r="M1312" s="37">
        <f t="shared" ca="1" si="832"/>
        <v>6.88</v>
      </c>
      <c r="N1312" s="37">
        <f t="shared" ca="1" si="833"/>
        <v>0</v>
      </c>
      <c r="O1312" s="38">
        <f t="shared" ca="1" si="834"/>
        <v>0</v>
      </c>
      <c r="X1312" t="str">
        <f t="shared" si="835"/>
        <v>January 3, 2024</v>
      </c>
      <c r="Y1312">
        <f t="shared" ca="1" si="836"/>
        <v>0</v>
      </c>
      <c r="Z1312">
        <f t="shared" ca="1" si="837"/>
        <v>6.88</v>
      </c>
      <c r="AA1312">
        <f t="shared" ca="1" si="838"/>
        <v>0</v>
      </c>
      <c r="AB1312">
        <f t="shared" ca="1" si="839"/>
        <v>0</v>
      </c>
      <c r="AK1312" t="str">
        <f t="shared" si="841"/>
        <v>January 3, 2024</v>
      </c>
      <c r="AL1312">
        <f t="shared" ca="1" si="842"/>
        <v>0</v>
      </c>
      <c r="AM1312">
        <f t="shared" ca="1" si="843"/>
        <v>7.24</v>
      </c>
      <c r="AN1312">
        <f t="shared" ca="1" si="844"/>
        <v>0</v>
      </c>
      <c r="AO1312">
        <f t="shared" ca="1" si="845"/>
        <v>0</v>
      </c>
      <c r="AX1312" t="str">
        <f t="shared" si="846"/>
        <v>January 3, 2024</v>
      </c>
      <c r="AY1312">
        <f t="shared" ca="1" si="847"/>
        <v>6.88</v>
      </c>
    </row>
    <row r="1313" spans="1:51">
      <c r="A1313" s="17">
        <v>1297</v>
      </c>
      <c r="B1313" s="17" t="str">
        <f t="shared" si="851"/>
        <v>January 3, 2024</v>
      </c>
      <c r="C1313" s="17">
        <f t="shared" ca="1" si="852"/>
        <v>5</v>
      </c>
      <c r="D1313" s="17" t="str">
        <f t="shared" ca="1" si="828"/>
        <v>UK</v>
      </c>
      <c r="E1313" s="17" t="str">
        <f t="shared" ca="1" si="840"/>
        <v>London</v>
      </c>
      <c r="F1313" s="17">
        <f t="shared" ca="1" si="853"/>
        <v>2</v>
      </c>
      <c r="G1313" s="17" t="str">
        <f t="shared" ca="1" si="817"/>
        <v>Ice Coffee</v>
      </c>
      <c r="H1313" s="17">
        <f t="shared" ca="1" si="818"/>
        <v>7.24</v>
      </c>
      <c r="J1313" s="33" t="str">
        <f t="shared" si="829"/>
        <v>January 3, 2024</v>
      </c>
      <c r="K1313" s="34">
        <f t="shared" ca="1" si="830"/>
        <v>0</v>
      </c>
      <c r="L1313" s="34">
        <f t="shared" ca="1" si="831"/>
        <v>0</v>
      </c>
      <c r="M1313" s="34">
        <f t="shared" ca="1" si="832"/>
        <v>0</v>
      </c>
      <c r="N1313" s="34">
        <f t="shared" ca="1" si="833"/>
        <v>0</v>
      </c>
      <c r="O1313" s="35">
        <f t="shared" ca="1" si="834"/>
        <v>7.24</v>
      </c>
      <c r="X1313" t="str">
        <f t="shared" si="835"/>
        <v>January 3, 2024</v>
      </c>
      <c r="Y1313">
        <f t="shared" ca="1" si="836"/>
        <v>0</v>
      </c>
      <c r="Z1313">
        <f t="shared" ca="1" si="837"/>
        <v>0</v>
      </c>
      <c r="AA1313">
        <f t="shared" ca="1" si="838"/>
        <v>0</v>
      </c>
      <c r="AB1313">
        <f t="shared" ca="1" si="839"/>
        <v>7.24</v>
      </c>
      <c r="AK1313" t="str">
        <f t="shared" si="841"/>
        <v>January 3, 2024</v>
      </c>
      <c r="AL1313">
        <f t="shared" ca="1" si="842"/>
        <v>0</v>
      </c>
      <c r="AM1313">
        <f t="shared" ca="1" si="843"/>
        <v>0</v>
      </c>
      <c r="AN1313">
        <f t="shared" ca="1" si="844"/>
        <v>0</v>
      </c>
      <c r="AO1313">
        <f t="shared" ca="1" si="845"/>
        <v>6.88</v>
      </c>
      <c r="AX1313" t="str">
        <f t="shared" si="846"/>
        <v>January 3, 2024</v>
      </c>
      <c r="AY1313">
        <f t="shared" ca="1" si="847"/>
        <v>7.24</v>
      </c>
    </row>
    <row r="1314" spans="1:51">
      <c r="A1314" s="17">
        <v>1298</v>
      </c>
      <c r="B1314" s="17" t="str">
        <f t="shared" si="851"/>
        <v>January 3, 2024</v>
      </c>
      <c r="C1314" s="17">
        <f t="shared" ca="1" si="852"/>
        <v>5</v>
      </c>
      <c r="D1314" s="17" t="str">
        <f t="shared" ca="1" si="828"/>
        <v>UK</v>
      </c>
      <c r="E1314" s="17" t="str">
        <f t="shared" ca="1" si="840"/>
        <v>London</v>
      </c>
      <c r="F1314" s="17">
        <f t="shared" ca="1" si="853"/>
        <v>3</v>
      </c>
      <c r="G1314" s="17" t="str">
        <f t="shared" ca="1" si="817"/>
        <v>Tea</v>
      </c>
      <c r="H1314" s="17">
        <f t="shared" ca="1" si="818"/>
        <v>5.52</v>
      </c>
      <c r="J1314" s="36" t="str">
        <f t="shared" si="829"/>
        <v>January 3, 2024</v>
      </c>
      <c r="K1314" s="37">
        <f t="shared" ca="1" si="830"/>
        <v>0</v>
      </c>
      <c r="L1314" s="37">
        <f t="shared" ca="1" si="831"/>
        <v>0</v>
      </c>
      <c r="M1314" s="37">
        <f t="shared" ca="1" si="832"/>
        <v>0</v>
      </c>
      <c r="N1314" s="37">
        <f t="shared" ca="1" si="833"/>
        <v>0</v>
      </c>
      <c r="O1314" s="38">
        <f t="shared" ca="1" si="834"/>
        <v>5.52</v>
      </c>
      <c r="X1314" t="str">
        <f t="shared" si="835"/>
        <v>January 3, 2024</v>
      </c>
      <c r="Y1314">
        <f t="shared" ca="1" si="836"/>
        <v>0</v>
      </c>
      <c r="Z1314">
        <f t="shared" ca="1" si="837"/>
        <v>0</v>
      </c>
      <c r="AA1314">
        <f t="shared" ca="1" si="838"/>
        <v>0</v>
      </c>
      <c r="AB1314">
        <f t="shared" ca="1" si="839"/>
        <v>5.52</v>
      </c>
      <c r="AK1314" t="str">
        <f t="shared" si="841"/>
        <v>January 3, 2024</v>
      </c>
      <c r="AL1314">
        <f t="shared" ca="1" si="842"/>
        <v>0</v>
      </c>
      <c r="AM1314">
        <f t="shared" ca="1" si="843"/>
        <v>7.24</v>
      </c>
      <c r="AN1314">
        <f t="shared" ca="1" si="844"/>
        <v>0</v>
      </c>
      <c r="AO1314">
        <f t="shared" ca="1" si="845"/>
        <v>0</v>
      </c>
      <c r="AX1314" t="str">
        <f t="shared" si="846"/>
        <v>January 3, 2024</v>
      </c>
      <c r="AY1314">
        <f t="shared" ca="1" si="847"/>
        <v>6.88</v>
      </c>
    </row>
    <row r="1315" spans="1:51">
      <c r="A1315" s="17">
        <v>1299</v>
      </c>
      <c r="B1315" s="17" t="str">
        <f t="shared" si="851"/>
        <v>January 3, 2024</v>
      </c>
      <c r="C1315" s="17">
        <f t="shared" ca="1" si="852"/>
        <v>1</v>
      </c>
      <c r="D1315" s="17" t="str">
        <f t="shared" ca="1" si="828"/>
        <v>Canada</v>
      </c>
      <c r="E1315" s="17" t="str">
        <f t="shared" ca="1" si="840"/>
        <v>Montreal</v>
      </c>
      <c r="F1315" s="17">
        <f t="shared" ca="1" si="853"/>
        <v>4</v>
      </c>
      <c r="G1315" s="17" t="str">
        <f t="shared" ca="1" si="817"/>
        <v>Mocktails</v>
      </c>
      <c r="H1315" s="17">
        <f t="shared" ca="1" si="818"/>
        <v>6.88</v>
      </c>
      <c r="J1315" s="33" t="str">
        <f t="shared" si="829"/>
        <v>January 3, 2024</v>
      </c>
      <c r="K1315" s="34">
        <f t="shared" ca="1" si="830"/>
        <v>6.88</v>
      </c>
      <c r="L1315" s="34">
        <f t="shared" ca="1" si="831"/>
        <v>0</v>
      </c>
      <c r="M1315" s="34">
        <f t="shared" ca="1" si="832"/>
        <v>0</v>
      </c>
      <c r="N1315" s="34">
        <f t="shared" ca="1" si="833"/>
        <v>0</v>
      </c>
      <c r="O1315" s="35">
        <f t="shared" ca="1" si="834"/>
        <v>0</v>
      </c>
      <c r="X1315" t="str">
        <f t="shared" si="835"/>
        <v>January 3, 2024</v>
      </c>
      <c r="Y1315">
        <f t="shared" ca="1" si="836"/>
        <v>6.88</v>
      </c>
      <c r="Z1315">
        <f t="shared" ca="1" si="837"/>
        <v>0</v>
      </c>
      <c r="AA1315">
        <f t="shared" ca="1" si="838"/>
        <v>0</v>
      </c>
      <c r="AB1315">
        <f t="shared" ca="1" si="839"/>
        <v>0</v>
      </c>
      <c r="AK1315" t="str">
        <f t="shared" si="841"/>
        <v>January 3, 2024</v>
      </c>
      <c r="AL1315">
        <f t="shared" ca="1" si="842"/>
        <v>0</v>
      </c>
      <c r="AM1315">
        <f t="shared" ca="1" si="843"/>
        <v>0</v>
      </c>
      <c r="AN1315">
        <f t="shared" ca="1" si="844"/>
        <v>5.52</v>
      </c>
      <c r="AO1315">
        <f t="shared" ca="1" si="845"/>
        <v>0</v>
      </c>
      <c r="AX1315" t="str">
        <f t="shared" si="846"/>
        <v>January 3, 2024</v>
      </c>
      <c r="AY1315">
        <f t="shared" ca="1" si="847"/>
        <v>7.24</v>
      </c>
    </row>
    <row r="1316" spans="1:51">
      <c r="A1316" s="17">
        <v>1300</v>
      </c>
      <c r="B1316" s="17" t="str">
        <f t="shared" si="851"/>
        <v>January 3, 2024</v>
      </c>
      <c r="C1316" s="17">
        <f t="shared" ca="1" si="852"/>
        <v>1</v>
      </c>
      <c r="D1316" s="17" t="str">
        <f t="shared" ca="1" si="828"/>
        <v>Canada</v>
      </c>
      <c r="E1316" s="17" t="str">
        <f t="shared" ca="1" si="840"/>
        <v>Montreal</v>
      </c>
      <c r="F1316" s="17">
        <f t="shared" ca="1" si="853"/>
        <v>3</v>
      </c>
      <c r="G1316" s="17" t="str">
        <f t="shared" ca="1" si="817"/>
        <v>Tea</v>
      </c>
      <c r="H1316" s="17">
        <f t="shared" ca="1" si="818"/>
        <v>5.52</v>
      </c>
      <c r="J1316" s="36" t="str">
        <f t="shared" si="829"/>
        <v>January 3, 2024</v>
      </c>
      <c r="K1316" s="37">
        <f t="shared" ca="1" si="830"/>
        <v>5.52</v>
      </c>
      <c r="L1316" s="37">
        <f t="shared" ca="1" si="831"/>
        <v>0</v>
      </c>
      <c r="M1316" s="37">
        <f t="shared" ca="1" si="832"/>
        <v>0</v>
      </c>
      <c r="N1316" s="37">
        <f t="shared" ca="1" si="833"/>
        <v>0</v>
      </c>
      <c r="O1316" s="38">
        <f t="shared" ca="1" si="834"/>
        <v>0</v>
      </c>
      <c r="X1316" t="str">
        <f t="shared" si="835"/>
        <v>January 3, 2024</v>
      </c>
      <c r="Y1316">
        <f t="shared" ca="1" si="836"/>
        <v>5.52</v>
      </c>
      <c r="Z1316">
        <f t="shared" ca="1" si="837"/>
        <v>0</v>
      </c>
      <c r="AA1316">
        <f t="shared" ca="1" si="838"/>
        <v>0</v>
      </c>
      <c r="AB1316">
        <f t="shared" ca="1" si="839"/>
        <v>0</v>
      </c>
      <c r="AK1316" t="str">
        <f t="shared" si="841"/>
        <v>January 3, 2024</v>
      </c>
      <c r="AL1316">
        <f t="shared" ca="1" si="842"/>
        <v>0</v>
      </c>
      <c r="AM1316">
        <f t="shared" ca="1" si="843"/>
        <v>0</v>
      </c>
      <c r="AN1316">
        <f t="shared" ca="1" si="844"/>
        <v>0</v>
      </c>
      <c r="AO1316">
        <f t="shared" ca="1" si="845"/>
        <v>6.88</v>
      </c>
      <c r="AX1316" t="str">
        <f t="shared" si="846"/>
        <v>January 3, 2024</v>
      </c>
      <c r="AY1316">
        <f t="shared" ca="1" si="847"/>
        <v>5.52</v>
      </c>
    </row>
    <row r="1317" spans="1:51">
      <c r="A1317" s="17">
        <v>1301</v>
      </c>
      <c r="B1317" s="17" t="str">
        <f t="shared" si="851"/>
        <v>January 3, 2024</v>
      </c>
      <c r="C1317" s="17">
        <f t="shared" ca="1" si="852"/>
        <v>5</v>
      </c>
      <c r="D1317" s="17" t="str">
        <f t="shared" ca="1" si="828"/>
        <v>UK</v>
      </c>
      <c r="E1317" s="17" t="str">
        <f t="shared" ca="1" si="840"/>
        <v>London</v>
      </c>
      <c r="F1317" s="17">
        <f t="shared" ca="1" si="853"/>
        <v>1</v>
      </c>
      <c r="G1317" s="17" t="str">
        <f t="shared" ca="1" si="817"/>
        <v>Coffee</v>
      </c>
      <c r="H1317" s="17">
        <f t="shared" ca="1" si="818"/>
        <v>4</v>
      </c>
      <c r="J1317" s="33" t="str">
        <f t="shared" si="829"/>
        <v>January 3, 2024</v>
      </c>
      <c r="K1317" s="34">
        <f t="shared" ca="1" si="830"/>
        <v>0</v>
      </c>
      <c r="L1317" s="34">
        <f t="shared" ca="1" si="831"/>
        <v>0</v>
      </c>
      <c r="M1317" s="34">
        <f t="shared" ca="1" si="832"/>
        <v>0</v>
      </c>
      <c r="N1317" s="34">
        <f t="shared" ca="1" si="833"/>
        <v>0</v>
      </c>
      <c r="O1317" s="35">
        <f t="shared" ca="1" si="834"/>
        <v>4</v>
      </c>
      <c r="X1317" t="str">
        <f t="shared" si="835"/>
        <v>January 3, 2024</v>
      </c>
      <c r="Y1317">
        <f t="shared" ca="1" si="836"/>
        <v>0</v>
      </c>
      <c r="Z1317">
        <f t="shared" ca="1" si="837"/>
        <v>0</v>
      </c>
      <c r="AA1317">
        <f t="shared" ca="1" si="838"/>
        <v>0</v>
      </c>
      <c r="AB1317">
        <f t="shared" ca="1" si="839"/>
        <v>4</v>
      </c>
      <c r="AK1317" t="str">
        <f t="shared" si="841"/>
        <v>January 3, 2024</v>
      </c>
      <c r="AL1317">
        <f t="shared" ca="1" si="842"/>
        <v>0</v>
      </c>
      <c r="AM1317">
        <f t="shared" ca="1" si="843"/>
        <v>0</v>
      </c>
      <c r="AN1317">
        <f t="shared" ca="1" si="844"/>
        <v>5.52</v>
      </c>
      <c r="AO1317">
        <f t="shared" ca="1" si="845"/>
        <v>0</v>
      </c>
      <c r="AX1317" t="str">
        <f t="shared" si="846"/>
        <v>January 3, 2024</v>
      </c>
      <c r="AY1317">
        <f t="shared" ca="1" si="847"/>
        <v>6.88</v>
      </c>
    </row>
    <row r="1318" spans="1:51">
      <c r="A1318" s="17">
        <v>1302</v>
      </c>
      <c r="B1318" s="17" t="str">
        <f t="shared" si="851"/>
        <v>January 3, 2024</v>
      </c>
      <c r="C1318" s="17">
        <f t="shared" ca="1" si="852"/>
        <v>5</v>
      </c>
      <c r="D1318" s="17" t="str">
        <f t="shared" ca="1" si="828"/>
        <v>UK</v>
      </c>
      <c r="E1318" s="17" t="str">
        <f t="shared" ca="1" si="840"/>
        <v>London</v>
      </c>
      <c r="F1318" s="17">
        <f t="shared" ca="1" si="853"/>
        <v>4</v>
      </c>
      <c r="G1318" s="17" t="str">
        <f t="shared" ca="1" si="817"/>
        <v>Mocktails</v>
      </c>
      <c r="H1318" s="17">
        <f t="shared" ca="1" si="818"/>
        <v>6.88</v>
      </c>
      <c r="J1318" s="36" t="str">
        <f t="shared" si="829"/>
        <v>January 3, 2024</v>
      </c>
      <c r="K1318" s="37">
        <f t="shared" ca="1" si="830"/>
        <v>0</v>
      </c>
      <c r="L1318" s="37">
        <f t="shared" ca="1" si="831"/>
        <v>0</v>
      </c>
      <c r="M1318" s="37">
        <f t="shared" ca="1" si="832"/>
        <v>0</v>
      </c>
      <c r="N1318" s="37">
        <f t="shared" ca="1" si="833"/>
        <v>0</v>
      </c>
      <c r="O1318" s="38">
        <f t="shared" ca="1" si="834"/>
        <v>6.88</v>
      </c>
      <c r="X1318" t="str">
        <f t="shared" si="835"/>
        <v>January 3, 2024</v>
      </c>
      <c r="Y1318">
        <f t="shared" ca="1" si="836"/>
        <v>0</v>
      </c>
      <c r="Z1318">
        <f t="shared" ca="1" si="837"/>
        <v>0</v>
      </c>
      <c r="AA1318">
        <f t="shared" ca="1" si="838"/>
        <v>0</v>
      </c>
      <c r="AB1318">
        <f t="shared" ca="1" si="839"/>
        <v>6.88</v>
      </c>
      <c r="AK1318" t="str">
        <f t="shared" si="841"/>
        <v>January 3, 2024</v>
      </c>
      <c r="AL1318">
        <f t="shared" ca="1" si="842"/>
        <v>4</v>
      </c>
      <c r="AM1318">
        <f t="shared" ca="1" si="843"/>
        <v>0</v>
      </c>
      <c r="AN1318">
        <f t="shared" ca="1" si="844"/>
        <v>0</v>
      </c>
      <c r="AO1318">
        <f t="shared" ca="1" si="845"/>
        <v>0</v>
      </c>
      <c r="AX1318" t="str">
        <f t="shared" si="846"/>
        <v>January 3, 2024</v>
      </c>
      <c r="AY1318">
        <f t="shared" ca="1" si="847"/>
        <v>5.52</v>
      </c>
    </row>
    <row r="1319" spans="1:51">
      <c r="A1319" s="17">
        <v>1303</v>
      </c>
      <c r="B1319" s="17" t="str">
        <f t="shared" si="851"/>
        <v>January 3, 2024</v>
      </c>
      <c r="C1319" s="17">
        <f t="shared" ca="1" si="852"/>
        <v>2</v>
      </c>
      <c r="D1319" s="17" t="str">
        <f t="shared" ca="1" si="828"/>
        <v>Canada</v>
      </c>
      <c r="E1319" s="17" t="str">
        <f t="shared" ca="1" si="840"/>
        <v>Toronto</v>
      </c>
      <c r="F1319" s="17">
        <f t="shared" ca="1" si="853"/>
        <v>1</v>
      </c>
      <c r="G1319" s="17" t="str">
        <f t="shared" ca="1" si="817"/>
        <v>Coffee</v>
      </c>
      <c r="H1319" s="17">
        <f t="shared" ca="1" si="818"/>
        <v>4</v>
      </c>
      <c r="J1319" s="33" t="str">
        <f t="shared" si="829"/>
        <v>January 3, 2024</v>
      </c>
      <c r="K1319" s="34">
        <f t="shared" ca="1" si="830"/>
        <v>0</v>
      </c>
      <c r="L1319" s="34">
        <f t="shared" ca="1" si="831"/>
        <v>4</v>
      </c>
      <c r="M1319" s="34">
        <f t="shared" ca="1" si="832"/>
        <v>0</v>
      </c>
      <c r="N1319" s="34">
        <f t="shared" ca="1" si="833"/>
        <v>0</v>
      </c>
      <c r="O1319" s="35">
        <f t="shared" ca="1" si="834"/>
        <v>0</v>
      </c>
      <c r="X1319" t="str">
        <f t="shared" si="835"/>
        <v>January 3, 2024</v>
      </c>
      <c r="Y1319">
        <f t="shared" ca="1" si="836"/>
        <v>4</v>
      </c>
      <c r="Z1319">
        <f t="shared" ca="1" si="837"/>
        <v>0</v>
      </c>
      <c r="AA1319">
        <f t="shared" ca="1" si="838"/>
        <v>0</v>
      </c>
      <c r="AB1319">
        <f t="shared" ca="1" si="839"/>
        <v>0</v>
      </c>
      <c r="AK1319" t="str">
        <f t="shared" si="841"/>
        <v>January 3, 2024</v>
      </c>
      <c r="AL1319">
        <f t="shared" ca="1" si="842"/>
        <v>0</v>
      </c>
      <c r="AM1319">
        <f t="shared" ca="1" si="843"/>
        <v>0</v>
      </c>
      <c r="AN1319">
        <f t="shared" ca="1" si="844"/>
        <v>0</v>
      </c>
      <c r="AO1319">
        <f t="shared" ca="1" si="845"/>
        <v>6.88</v>
      </c>
      <c r="AX1319" t="str">
        <f t="shared" si="846"/>
        <v>January 3, 2024</v>
      </c>
      <c r="AY1319">
        <f t="shared" ca="1" si="847"/>
        <v>4</v>
      </c>
    </row>
    <row r="1320" spans="1:51">
      <c r="A1320" s="17">
        <v>1304</v>
      </c>
      <c r="B1320" s="17" t="str">
        <f t="shared" si="851"/>
        <v>January 3, 2024</v>
      </c>
      <c r="C1320" s="17">
        <f t="shared" ca="1" si="852"/>
        <v>2</v>
      </c>
      <c r="D1320" s="17" t="str">
        <f t="shared" ca="1" si="828"/>
        <v>Canada</v>
      </c>
      <c r="E1320" s="17" t="str">
        <f t="shared" ca="1" si="840"/>
        <v>Toronto</v>
      </c>
      <c r="F1320" s="17">
        <f t="shared" ca="1" si="853"/>
        <v>2</v>
      </c>
      <c r="G1320" s="17" t="str">
        <f t="shared" ca="1" si="817"/>
        <v>Ice Coffee</v>
      </c>
      <c r="H1320" s="17">
        <f t="shared" ca="1" si="818"/>
        <v>7.24</v>
      </c>
      <c r="J1320" s="36" t="str">
        <f t="shared" si="829"/>
        <v>January 3, 2024</v>
      </c>
      <c r="K1320" s="37">
        <f t="shared" ca="1" si="830"/>
        <v>0</v>
      </c>
      <c r="L1320" s="37">
        <f t="shared" ca="1" si="831"/>
        <v>7.24</v>
      </c>
      <c r="M1320" s="37">
        <f t="shared" ca="1" si="832"/>
        <v>0</v>
      </c>
      <c r="N1320" s="37">
        <f t="shared" ca="1" si="833"/>
        <v>0</v>
      </c>
      <c r="O1320" s="38">
        <f t="shared" ca="1" si="834"/>
        <v>0</v>
      </c>
      <c r="X1320" t="str">
        <f t="shared" si="835"/>
        <v>January 3, 2024</v>
      </c>
      <c r="Y1320">
        <f t="shared" ca="1" si="836"/>
        <v>7.24</v>
      </c>
      <c r="Z1320">
        <f t="shared" ca="1" si="837"/>
        <v>0</v>
      </c>
      <c r="AA1320">
        <f t="shared" ca="1" si="838"/>
        <v>0</v>
      </c>
      <c r="AB1320">
        <f t="shared" ca="1" si="839"/>
        <v>0</v>
      </c>
      <c r="AK1320" t="str">
        <f t="shared" si="841"/>
        <v>January 3, 2024</v>
      </c>
      <c r="AL1320">
        <f t="shared" ca="1" si="842"/>
        <v>4</v>
      </c>
      <c r="AM1320">
        <f t="shared" ca="1" si="843"/>
        <v>0</v>
      </c>
      <c r="AN1320">
        <f t="shared" ca="1" si="844"/>
        <v>0</v>
      </c>
      <c r="AO1320">
        <f t="shared" ca="1" si="845"/>
        <v>0</v>
      </c>
      <c r="AX1320" t="str">
        <f t="shared" si="846"/>
        <v>January 3, 2024</v>
      </c>
      <c r="AY1320">
        <f t="shared" ca="1" si="847"/>
        <v>6.88</v>
      </c>
    </row>
    <row r="1321" spans="1:51">
      <c r="A1321" s="17">
        <v>1305</v>
      </c>
      <c r="B1321" s="17" t="str">
        <f t="shared" si="851"/>
        <v>January 3, 2024</v>
      </c>
      <c r="C1321" s="17">
        <f t="shared" ca="1" si="852"/>
        <v>5</v>
      </c>
      <c r="D1321" s="17" t="str">
        <f t="shared" ca="1" si="828"/>
        <v>UK</v>
      </c>
      <c r="E1321" s="17" t="str">
        <f t="shared" ca="1" si="840"/>
        <v>London</v>
      </c>
      <c r="F1321" s="17">
        <f t="shared" ca="1" si="853"/>
        <v>2</v>
      </c>
      <c r="G1321" s="17" t="str">
        <f t="shared" ca="1" si="817"/>
        <v>Ice Coffee</v>
      </c>
      <c r="H1321" s="17">
        <f t="shared" ca="1" si="818"/>
        <v>7.24</v>
      </c>
      <c r="J1321" s="33" t="str">
        <f t="shared" si="829"/>
        <v>January 3, 2024</v>
      </c>
      <c r="K1321" s="34">
        <f t="shared" ca="1" si="830"/>
        <v>0</v>
      </c>
      <c r="L1321" s="34">
        <f t="shared" ca="1" si="831"/>
        <v>0</v>
      </c>
      <c r="M1321" s="34">
        <f t="shared" ca="1" si="832"/>
        <v>0</v>
      </c>
      <c r="N1321" s="34">
        <f t="shared" ca="1" si="833"/>
        <v>0</v>
      </c>
      <c r="O1321" s="35">
        <f t="shared" ca="1" si="834"/>
        <v>7.24</v>
      </c>
      <c r="X1321" t="str">
        <f t="shared" si="835"/>
        <v>January 3, 2024</v>
      </c>
      <c r="Y1321">
        <f t="shared" ca="1" si="836"/>
        <v>0</v>
      </c>
      <c r="Z1321">
        <f t="shared" ca="1" si="837"/>
        <v>0</v>
      </c>
      <c r="AA1321">
        <f t="shared" ca="1" si="838"/>
        <v>0</v>
      </c>
      <c r="AB1321">
        <f t="shared" ca="1" si="839"/>
        <v>7.24</v>
      </c>
      <c r="AK1321" t="str">
        <f t="shared" si="841"/>
        <v>January 3, 2024</v>
      </c>
      <c r="AL1321">
        <f t="shared" ca="1" si="842"/>
        <v>0</v>
      </c>
      <c r="AM1321">
        <f t="shared" ca="1" si="843"/>
        <v>7.24</v>
      </c>
      <c r="AN1321">
        <f t="shared" ca="1" si="844"/>
        <v>0</v>
      </c>
      <c r="AO1321">
        <f t="shared" ca="1" si="845"/>
        <v>0</v>
      </c>
      <c r="AX1321" t="str">
        <f t="shared" si="846"/>
        <v>January 3, 2024</v>
      </c>
      <c r="AY1321">
        <f t="shared" ca="1" si="847"/>
        <v>4</v>
      </c>
    </row>
    <row r="1322" spans="1:51">
      <c r="A1322" s="17">
        <v>1306</v>
      </c>
      <c r="B1322" s="17" t="str">
        <f t="shared" ref="B1322:B1331" si="854">"January 3, 2024"</f>
        <v>January 3, 2024</v>
      </c>
      <c r="C1322" s="17">
        <f t="shared" ref="C1322:C1331" ca="1" si="855">RANDBETWEEN(1,5)</f>
        <v>3</v>
      </c>
      <c r="D1322" s="17" t="str">
        <f t="shared" ca="1" si="828"/>
        <v>US</v>
      </c>
      <c r="E1322" s="17" t="str">
        <f t="shared" ca="1" si="840"/>
        <v>Orlando</v>
      </c>
      <c r="F1322" s="17">
        <f t="shared" ref="F1322:F1331" ca="1" si="856">RANDBETWEEN(1,4)</f>
        <v>3</v>
      </c>
      <c r="G1322" s="17" t="str">
        <f t="shared" ca="1" si="817"/>
        <v>Tea</v>
      </c>
      <c r="H1322" s="17">
        <f t="shared" ca="1" si="818"/>
        <v>5.52</v>
      </c>
      <c r="J1322" s="36" t="str">
        <f t="shared" si="829"/>
        <v>January 3, 2024</v>
      </c>
      <c r="K1322" s="37">
        <f t="shared" ca="1" si="830"/>
        <v>0</v>
      </c>
      <c r="L1322" s="37">
        <f t="shared" ca="1" si="831"/>
        <v>0</v>
      </c>
      <c r="M1322" s="37">
        <f t="shared" ca="1" si="832"/>
        <v>5.52</v>
      </c>
      <c r="N1322" s="37">
        <f t="shared" ca="1" si="833"/>
        <v>0</v>
      </c>
      <c r="O1322" s="38">
        <f t="shared" ca="1" si="834"/>
        <v>0</v>
      </c>
      <c r="X1322" t="str">
        <f t="shared" si="835"/>
        <v>January 3, 2024</v>
      </c>
      <c r="Y1322">
        <f t="shared" ca="1" si="836"/>
        <v>0</v>
      </c>
      <c r="Z1322">
        <f t="shared" ca="1" si="837"/>
        <v>5.52</v>
      </c>
      <c r="AA1322">
        <f t="shared" ca="1" si="838"/>
        <v>0</v>
      </c>
      <c r="AB1322">
        <f t="shared" ca="1" si="839"/>
        <v>0</v>
      </c>
      <c r="AK1322" t="str">
        <f t="shared" si="841"/>
        <v>January 3, 2024</v>
      </c>
      <c r="AL1322">
        <f t="shared" ca="1" si="842"/>
        <v>0</v>
      </c>
      <c r="AM1322">
        <f t="shared" ca="1" si="843"/>
        <v>7.24</v>
      </c>
      <c r="AN1322">
        <f t="shared" ca="1" si="844"/>
        <v>0</v>
      </c>
      <c r="AO1322">
        <f t="shared" ca="1" si="845"/>
        <v>0</v>
      </c>
      <c r="AX1322" t="str">
        <f t="shared" si="846"/>
        <v>January 3, 2024</v>
      </c>
      <c r="AY1322">
        <f t="shared" ca="1" si="847"/>
        <v>7.24</v>
      </c>
    </row>
    <row r="1323" spans="1:51">
      <c r="A1323" s="17">
        <v>1307</v>
      </c>
      <c r="B1323" s="17" t="str">
        <f t="shared" si="854"/>
        <v>January 3, 2024</v>
      </c>
      <c r="C1323" s="17">
        <f t="shared" ca="1" si="855"/>
        <v>1</v>
      </c>
      <c r="D1323" s="17" t="str">
        <f t="shared" ca="1" si="828"/>
        <v>Canada</v>
      </c>
      <c r="E1323" s="17" t="str">
        <f t="shared" ca="1" si="840"/>
        <v>Montreal</v>
      </c>
      <c r="F1323" s="17">
        <f t="shared" ca="1" si="856"/>
        <v>1</v>
      </c>
      <c r="G1323" s="17" t="str">
        <f t="shared" ca="1" si="817"/>
        <v>Coffee</v>
      </c>
      <c r="H1323" s="17">
        <f t="shared" ca="1" si="818"/>
        <v>4</v>
      </c>
      <c r="J1323" s="33" t="str">
        <f t="shared" si="829"/>
        <v>January 3, 2024</v>
      </c>
      <c r="K1323" s="34">
        <f t="shared" ca="1" si="830"/>
        <v>4</v>
      </c>
      <c r="L1323" s="34">
        <f t="shared" ca="1" si="831"/>
        <v>0</v>
      </c>
      <c r="M1323" s="34">
        <f t="shared" ca="1" si="832"/>
        <v>0</v>
      </c>
      <c r="N1323" s="34">
        <f t="shared" ca="1" si="833"/>
        <v>0</v>
      </c>
      <c r="O1323" s="35">
        <f t="shared" ca="1" si="834"/>
        <v>0</v>
      </c>
      <c r="X1323" t="str">
        <f t="shared" si="835"/>
        <v>January 3, 2024</v>
      </c>
      <c r="Y1323">
        <f t="shared" ca="1" si="836"/>
        <v>4</v>
      </c>
      <c r="Z1323">
        <f t="shared" ca="1" si="837"/>
        <v>0</v>
      </c>
      <c r="AA1323">
        <f t="shared" ca="1" si="838"/>
        <v>0</v>
      </c>
      <c r="AB1323">
        <f t="shared" ca="1" si="839"/>
        <v>0</v>
      </c>
      <c r="AK1323" t="str">
        <f t="shared" si="841"/>
        <v>January 3, 2024</v>
      </c>
      <c r="AL1323">
        <f t="shared" ca="1" si="842"/>
        <v>0</v>
      </c>
      <c r="AM1323">
        <f t="shared" ca="1" si="843"/>
        <v>0</v>
      </c>
      <c r="AN1323">
        <f t="shared" ca="1" si="844"/>
        <v>5.52</v>
      </c>
      <c r="AO1323">
        <f t="shared" ca="1" si="845"/>
        <v>0</v>
      </c>
      <c r="AX1323" t="str">
        <f t="shared" si="846"/>
        <v>January 3, 2024</v>
      </c>
      <c r="AY1323">
        <f t="shared" ca="1" si="847"/>
        <v>7.24</v>
      </c>
    </row>
    <row r="1324" spans="1:51">
      <c r="A1324" s="17">
        <v>1308</v>
      </c>
      <c r="B1324" s="17" t="str">
        <f t="shared" si="854"/>
        <v>January 3, 2024</v>
      </c>
      <c r="C1324" s="17">
        <f t="shared" ca="1" si="855"/>
        <v>4</v>
      </c>
      <c r="D1324" s="17" t="str">
        <f t="shared" ca="1" si="828"/>
        <v>France</v>
      </c>
      <c r="E1324" s="17" t="str">
        <f t="shared" ca="1" si="840"/>
        <v>Paris</v>
      </c>
      <c r="F1324" s="17">
        <f t="shared" ca="1" si="856"/>
        <v>4</v>
      </c>
      <c r="G1324" s="17" t="str">
        <f t="shared" ca="1" si="817"/>
        <v>Mocktails</v>
      </c>
      <c r="H1324" s="17">
        <f t="shared" ca="1" si="818"/>
        <v>6.88</v>
      </c>
      <c r="J1324" s="36" t="str">
        <f t="shared" si="829"/>
        <v>January 3, 2024</v>
      </c>
      <c r="K1324" s="37">
        <f t="shared" ca="1" si="830"/>
        <v>0</v>
      </c>
      <c r="L1324" s="37">
        <f t="shared" ca="1" si="831"/>
        <v>0</v>
      </c>
      <c r="M1324" s="37">
        <f t="shared" ca="1" si="832"/>
        <v>0</v>
      </c>
      <c r="N1324" s="37">
        <f t="shared" ca="1" si="833"/>
        <v>6.88</v>
      </c>
      <c r="O1324" s="38">
        <f t="shared" ca="1" si="834"/>
        <v>0</v>
      </c>
      <c r="X1324" t="str">
        <f t="shared" si="835"/>
        <v>January 3, 2024</v>
      </c>
      <c r="Y1324">
        <f t="shared" ca="1" si="836"/>
        <v>0</v>
      </c>
      <c r="Z1324">
        <f t="shared" ca="1" si="837"/>
        <v>0</v>
      </c>
      <c r="AA1324">
        <f t="shared" ca="1" si="838"/>
        <v>6.88</v>
      </c>
      <c r="AB1324">
        <f t="shared" ca="1" si="839"/>
        <v>0</v>
      </c>
      <c r="AK1324" t="str">
        <f t="shared" si="841"/>
        <v>January 3, 2024</v>
      </c>
      <c r="AL1324">
        <f t="shared" ca="1" si="842"/>
        <v>4</v>
      </c>
      <c r="AM1324">
        <f t="shared" ca="1" si="843"/>
        <v>0</v>
      </c>
      <c r="AN1324">
        <f t="shared" ca="1" si="844"/>
        <v>0</v>
      </c>
      <c r="AO1324">
        <f t="shared" ca="1" si="845"/>
        <v>0</v>
      </c>
      <c r="AX1324" t="str">
        <f t="shared" si="846"/>
        <v>January 3, 2024</v>
      </c>
      <c r="AY1324">
        <f t="shared" ca="1" si="847"/>
        <v>5.52</v>
      </c>
    </row>
    <row r="1325" spans="1:51">
      <c r="A1325" s="17">
        <v>1309</v>
      </c>
      <c r="B1325" s="17" t="str">
        <f t="shared" si="854"/>
        <v>January 3, 2024</v>
      </c>
      <c r="C1325" s="17">
        <f t="shared" ca="1" si="855"/>
        <v>3</v>
      </c>
      <c r="D1325" s="17" t="str">
        <f t="shared" ca="1" si="828"/>
        <v>US</v>
      </c>
      <c r="E1325" s="17" t="str">
        <f t="shared" ca="1" si="840"/>
        <v>Orlando</v>
      </c>
      <c r="F1325" s="17">
        <f t="shared" ca="1" si="856"/>
        <v>1</v>
      </c>
      <c r="G1325" s="17" t="str">
        <f t="shared" ca="1" si="817"/>
        <v>Coffee</v>
      </c>
      <c r="H1325" s="17">
        <f t="shared" ca="1" si="818"/>
        <v>4</v>
      </c>
      <c r="J1325" s="33" t="str">
        <f t="shared" si="829"/>
        <v>January 3, 2024</v>
      </c>
      <c r="K1325" s="34">
        <f t="shared" ca="1" si="830"/>
        <v>0</v>
      </c>
      <c r="L1325" s="34">
        <f t="shared" ca="1" si="831"/>
        <v>0</v>
      </c>
      <c r="M1325" s="34">
        <f t="shared" ca="1" si="832"/>
        <v>4</v>
      </c>
      <c r="N1325" s="34">
        <f t="shared" ca="1" si="833"/>
        <v>0</v>
      </c>
      <c r="O1325" s="35">
        <f t="shared" ca="1" si="834"/>
        <v>0</v>
      </c>
      <c r="X1325" t="str">
        <f t="shared" si="835"/>
        <v>January 3, 2024</v>
      </c>
      <c r="Y1325">
        <f t="shared" ca="1" si="836"/>
        <v>0</v>
      </c>
      <c r="Z1325">
        <f t="shared" ca="1" si="837"/>
        <v>4</v>
      </c>
      <c r="AA1325">
        <f t="shared" ca="1" si="838"/>
        <v>0</v>
      </c>
      <c r="AB1325">
        <f t="shared" ca="1" si="839"/>
        <v>0</v>
      </c>
      <c r="AK1325" t="str">
        <f t="shared" si="841"/>
        <v>January 3, 2024</v>
      </c>
      <c r="AL1325">
        <f t="shared" ca="1" si="842"/>
        <v>0</v>
      </c>
      <c r="AM1325">
        <f t="shared" ca="1" si="843"/>
        <v>0</v>
      </c>
      <c r="AN1325">
        <f t="shared" ca="1" si="844"/>
        <v>0</v>
      </c>
      <c r="AO1325">
        <f t="shared" ca="1" si="845"/>
        <v>6.88</v>
      </c>
      <c r="AX1325" t="str">
        <f t="shared" si="846"/>
        <v>January 3, 2024</v>
      </c>
      <c r="AY1325">
        <f t="shared" ca="1" si="847"/>
        <v>4</v>
      </c>
    </row>
    <row r="1326" spans="1:51">
      <c r="A1326" s="17">
        <v>1310</v>
      </c>
      <c r="B1326" s="17" t="str">
        <f t="shared" si="854"/>
        <v>January 3, 2024</v>
      </c>
      <c r="C1326" s="17">
        <f t="shared" ca="1" si="855"/>
        <v>3</v>
      </c>
      <c r="D1326" s="17" t="str">
        <f t="shared" ca="1" si="828"/>
        <v>US</v>
      </c>
      <c r="E1326" s="17" t="str">
        <f t="shared" ca="1" si="840"/>
        <v>Orlando</v>
      </c>
      <c r="F1326" s="17">
        <f t="shared" ca="1" si="856"/>
        <v>4</v>
      </c>
      <c r="G1326" s="17" t="str">
        <f t="shared" ca="1" si="817"/>
        <v>Mocktails</v>
      </c>
      <c r="H1326" s="17">
        <f t="shared" ca="1" si="818"/>
        <v>6.88</v>
      </c>
      <c r="J1326" s="36" t="str">
        <f t="shared" si="829"/>
        <v>January 3, 2024</v>
      </c>
      <c r="K1326" s="37">
        <f t="shared" ca="1" si="830"/>
        <v>0</v>
      </c>
      <c r="L1326" s="37">
        <f t="shared" ca="1" si="831"/>
        <v>0</v>
      </c>
      <c r="M1326" s="37">
        <f t="shared" ca="1" si="832"/>
        <v>6.88</v>
      </c>
      <c r="N1326" s="37">
        <f t="shared" ca="1" si="833"/>
        <v>0</v>
      </c>
      <c r="O1326" s="38">
        <f t="shared" ca="1" si="834"/>
        <v>0</v>
      </c>
      <c r="X1326" t="str">
        <f t="shared" si="835"/>
        <v>January 3, 2024</v>
      </c>
      <c r="Y1326">
        <f t="shared" ca="1" si="836"/>
        <v>0</v>
      </c>
      <c r="Z1326">
        <f t="shared" ca="1" si="837"/>
        <v>6.88</v>
      </c>
      <c r="AA1326">
        <f t="shared" ca="1" si="838"/>
        <v>0</v>
      </c>
      <c r="AB1326">
        <f t="shared" ca="1" si="839"/>
        <v>0</v>
      </c>
      <c r="AK1326" t="str">
        <f t="shared" si="841"/>
        <v>January 3, 2024</v>
      </c>
      <c r="AL1326">
        <f t="shared" ca="1" si="842"/>
        <v>4</v>
      </c>
      <c r="AM1326">
        <f t="shared" ca="1" si="843"/>
        <v>0</v>
      </c>
      <c r="AN1326">
        <f t="shared" ca="1" si="844"/>
        <v>0</v>
      </c>
      <c r="AO1326">
        <f t="shared" ca="1" si="845"/>
        <v>0</v>
      </c>
      <c r="AX1326" t="str">
        <f t="shared" si="846"/>
        <v>January 3, 2024</v>
      </c>
      <c r="AY1326">
        <f t="shared" ca="1" si="847"/>
        <v>6.88</v>
      </c>
    </row>
    <row r="1327" spans="1:51">
      <c r="A1327" s="17">
        <v>1311</v>
      </c>
      <c r="B1327" s="17" t="str">
        <f t="shared" si="854"/>
        <v>January 3, 2024</v>
      </c>
      <c r="C1327" s="17">
        <f t="shared" ca="1" si="855"/>
        <v>4</v>
      </c>
      <c r="D1327" s="17" t="str">
        <f t="shared" ca="1" si="828"/>
        <v>France</v>
      </c>
      <c r="E1327" s="17" t="str">
        <f t="shared" ca="1" si="840"/>
        <v>Paris</v>
      </c>
      <c r="F1327" s="17">
        <f t="shared" ca="1" si="856"/>
        <v>2</v>
      </c>
      <c r="G1327" s="17" t="str">
        <f t="shared" ca="1" si="817"/>
        <v>Ice Coffee</v>
      </c>
      <c r="H1327" s="17">
        <f t="shared" ca="1" si="818"/>
        <v>7.24</v>
      </c>
      <c r="J1327" s="33" t="str">
        <f t="shared" si="829"/>
        <v>January 3, 2024</v>
      </c>
      <c r="K1327" s="34">
        <f t="shared" ca="1" si="830"/>
        <v>0</v>
      </c>
      <c r="L1327" s="34">
        <f t="shared" ca="1" si="831"/>
        <v>0</v>
      </c>
      <c r="M1327" s="34">
        <f t="shared" ca="1" si="832"/>
        <v>0</v>
      </c>
      <c r="N1327" s="34">
        <f t="shared" ca="1" si="833"/>
        <v>7.24</v>
      </c>
      <c r="O1327" s="35">
        <f t="shared" ca="1" si="834"/>
        <v>0</v>
      </c>
      <c r="X1327" t="str">
        <f t="shared" si="835"/>
        <v>January 3, 2024</v>
      </c>
      <c r="Y1327">
        <f t="shared" ca="1" si="836"/>
        <v>0</v>
      </c>
      <c r="Z1327">
        <f t="shared" ca="1" si="837"/>
        <v>0</v>
      </c>
      <c r="AA1327">
        <f t="shared" ca="1" si="838"/>
        <v>7.24</v>
      </c>
      <c r="AB1327">
        <f t="shared" ca="1" si="839"/>
        <v>0</v>
      </c>
      <c r="AK1327" t="str">
        <f t="shared" si="841"/>
        <v>January 3, 2024</v>
      </c>
      <c r="AL1327">
        <f t="shared" ca="1" si="842"/>
        <v>0</v>
      </c>
      <c r="AM1327">
        <f t="shared" ca="1" si="843"/>
        <v>0</v>
      </c>
      <c r="AN1327">
        <f t="shared" ca="1" si="844"/>
        <v>0</v>
      </c>
      <c r="AO1327">
        <f t="shared" ca="1" si="845"/>
        <v>6.88</v>
      </c>
      <c r="AX1327" t="str">
        <f t="shared" si="846"/>
        <v>January 3, 2024</v>
      </c>
      <c r="AY1327">
        <f t="shared" ca="1" si="847"/>
        <v>4</v>
      </c>
    </row>
    <row r="1328" spans="1:51">
      <c r="A1328" s="17">
        <v>1312</v>
      </c>
      <c r="B1328" s="17" t="str">
        <f t="shared" si="854"/>
        <v>January 3, 2024</v>
      </c>
      <c r="C1328" s="17">
        <f t="shared" ca="1" si="855"/>
        <v>3</v>
      </c>
      <c r="D1328" s="17" t="str">
        <f t="shared" ca="1" si="828"/>
        <v>US</v>
      </c>
      <c r="E1328" s="17" t="str">
        <f t="shared" ca="1" si="840"/>
        <v>Orlando</v>
      </c>
      <c r="F1328" s="17">
        <f t="shared" ca="1" si="856"/>
        <v>1</v>
      </c>
      <c r="G1328" s="17" t="str">
        <f t="shared" ca="1" si="817"/>
        <v>Coffee</v>
      </c>
      <c r="H1328" s="17">
        <f t="shared" ca="1" si="818"/>
        <v>4</v>
      </c>
      <c r="J1328" s="36" t="str">
        <f t="shared" si="829"/>
        <v>January 3, 2024</v>
      </c>
      <c r="K1328" s="37">
        <f t="shared" ca="1" si="830"/>
        <v>0</v>
      </c>
      <c r="L1328" s="37">
        <f t="shared" ca="1" si="831"/>
        <v>0</v>
      </c>
      <c r="M1328" s="37">
        <f t="shared" ca="1" si="832"/>
        <v>4</v>
      </c>
      <c r="N1328" s="37">
        <f t="shared" ca="1" si="833"/>
        <v>0</v>
      </c>
      <c r="O1328" s="38">
        <f t="shared" ca="1" si="834"/>
        <v>0</v>
      </c>
      <c r="X1328" t="str">
        <f t="shared" si="835"/>
        <v>January 3, 2024</v>
      </c>
      <c r="Y1328">
        <f t="shared" ca="1" si="836"/>
        <v>0</v>
      </c>
      <c r="Z1328">
        <f t="shared" ca="1" si="837"/>
        <v>4</v>
      </c>
      <c r="AA1328">
        <f t="shared" ca="1" si="838"/>
        <v>0</v>
      </c>
      <c r="AB1328">
        <f t="shared" ca="1" si="839"/>
        <v>0</v>
      </c>
      <c r="AK1328" t="str">
        <f t="shared" si="841"/>
        <v>January 3, 2024</v>
      </c>
      <c r="AL1328">
        <f t="shared" ca="1" si="842"/>
        <v>0</v>
      </c>
      <c r="AM1328">
        <f t="shared" ca="1" si="843"/>
        <v>7.24</v>
      </c>
      <c r="AN1328">
        <f t="shared" ca="1" si="844"/>
        <v>0</v>
      </c>
      <c r="AO1328">
        <f t="shared" ca="1" si="845"/>
        <v>0</v>
      </c>
      <c r="AX1328" t="str">
        <f t="shared" si="846"/>
        <v>January 3, 2024</v>
      </c>
      <c r="AY1328">
        <f t="shared" ca="1" si="847"/>
        <v>6.88</v>
      </c>
    </row>
    <row r="1329" spans="1:51">
      <c r="A1329" s="17">
        <v>1313</v>
      </c>
      <c r="B1329" s="17" t="str">
        <f t="shared" si="854"/>
        <v>January 3, 2024</v>
      </c>
      <c r="C1329" s="17">
        <f t="shared" ca="1" si="855"/>
        <v>1</v>
      </c>
      <c r="D1329" s="17" t="str">
        <f t="shared" ca="1" si="828"/>
        <v>Canada</v>
      </c>
      <c r="E1329" s="17" t="str">
        <f t="shared" ca="1" si="840"/>
        <v>Montreal</v>
      </c>
      <c r="F1329" s="17">
        <f t="shared" ca="1" si="856"/>
        <v>2</v>
      </c>
      <c r="G1329" s="17" t="str">
        <f t="shared" ca="1" si="817"/>
        <v>Ice Coffee</v>
      </c>
      <c r="H1329" s="17">
        <f t="shared" ca="1" si="818"/>
        <v>7.24</v>
      </c>
      <c r="J1329" s="33" t="str">
        <f t="shared" si="829"/>
        <v>January 3, 2024</v>
      </c>
      <c r="K1329" s="34">
        <f t="shared" ca="1" si="830"/>
        <v>7.24</v>
      </c>
      <c r="L1329" s="34">
        <f t="shared" ca="1" si="831"/>
        <v>0</v>
      </c>
      <c r="M1329" s="34">
        <f t="shared" ca="1" si="832"/>
        <v>0</v>
      </c>
      <c r="N1329" s="34">
        <f t="shared" ca="1" si="833"/>
        <v>0</v>
      </c>
      <c r="O1329" s="35">
        <f t="shared" ca="1" si="834"/>
        <v>0</v>
      </c>
      <c r="X1329" t="str">
        <f t="shared" si="835"/>
        <v>January 3, 2024</v>
      </c>
      <c r="Y1329">
        <f t="shared" ca="1" si="836"/>
        <v>7.24</v>
      </c>
      <c r="Z1329">
        <f t="shared" ca="1" si="837"/>
        <v>0</v>
      </c>
      <c r="AA1329">
        <f t="shared" ca="1" si="838"/>
        <v>0</v>
      </c>
      <c r="AB1329">
        <f t="shared" ca="1" si="839"/>
        <v>0</v>
      </c>
      <c r="AK1329" t="str">
        <f t="shared" si="841"/>
        <v>January 3, 2024</v>
      </c>
      <c r="AL1329">
        <f t="shared" ca="1" si="842"/>
        <v>4</v>
      </c>
      <c r="AM1329">
        <f t="shared" ca="1" si="843"/>
        <v>0</v>
      </c>
      <c r="AN1329">
        <f t="shared" ca="1" si="844"/>
        <v>0</v>
      </c>
      <c r="AO1329">
        <f t="shared" ca="1" si="845"/>
        <v>0</v>
      </c>
      <c r="AX1329" t="str">
        <f t="shared" si="846"/>
        <v>January 3, 2024</v>
      </c>
      <c r="AY1329">
        <f t="shared" ca="1" si="847"/>
        <v>7.24</v>
      </c>
    </row>
    <row r="1330" spans="1:51">
      <c r="A1330" s="17">
        <v>1314</v>
      </c>
      <c r="B1330" s="17" t="str">
        <f t="shared" si="854"/>
        <v>January 3, 2024</v>
      </c>
      <c r="C1330" s="17">
        <f t="shared" ca="1" si="855"/>
        <v>5</v>
      </c>
      <c r="D1330" s="17" t="str">
        <f t="shared" ca="1" si="828"/>
        <v>UK</v>
      </c>
      <c r="E1330" s="17" t="str">
        <f t="shared" ca="1" si="840"/>
        <v>London</v>
      </c>
      <c r="F1330" s="17">
        <f t="shared" ca="1" si="856"/>
        <v>4</v>
      </c>
      <c r="G1330" s="17" t="str">
        <f t="shared" ca="1" si="817"/>
        <v>Mocktails</v>
      </c>
      <c r="H1330" s="17">
        <f t="shared" ca="1" si="818"/>
        <v>6.88</v>
      </c>
      <c r="J1330" s="36" t="str">
        <f t="shared" si="829"/>
        <v>January 3, 2024</v>
      </c>
      <c r="K1330" s="37">
        <f t="shared" ca="1" si="830"/>
        <v>0</v>
      </c>
      <c r="L1330" s="37">
        <f t="shared" ca="1" si="831"/>
        <v>0</v>
      </c>
      <c r="M1330" s="37">
        <f t="shared" ca="1" si="832"/>
        <v>0</v>
      </c>
      <c r="N1330" s="37">
        <f t="shared" ca="1" si="833"/>
        <v>0</v>
      </c>
      <c r="O1330" s="38">
        <f t="shared" ca="1" si="834"/>
        <v>6.88</v>
      </c>
      <c r="X1330" t="str">
        <f t="shared" si="835"/>
        <v>January 3, 2024</v>
      </c>
      <c r="Y1330">
        <f t="shared" ca="1" si="836"/>
        <v>0</v>
      </c>
      <c r="Z1330">
        <f t="shared" ca="1" si="837"/>
        <v>0</v>
      </c>
      <c r="AA1330">
        <f t="shared" ca="1" si="838"/>
        <v>0</v>
      </c>
      <c r="AB1330">
        <f t="shared" ca="1" si="839"/>
        <v>6.88</v>
      </c>
      <c r="AK1330" t="str">
        <f t="shared" si="841"/>
        <v>January 3, 2024</v>
      </c>
      <c r="AL1330">
        <f t="shared" ca="1" si="842"/>
        <v>0</v>
      </c>
      <c r="AM1330">
        <f t="shared" ca="1" si="843"/>
        <v>7.24</v>
      </c>
      <c r="AN1330">
        <f t="shared" ca="1" si="844"/>
        <v>0</v>
      </c>
      <c r="AO1330">
        <f t="shared" ca="1" si="845"/>
        <v>0</v>
      </c>
      <c r="AX1330" t="str">
        <f t="shared" si="846"/>
        <v>January 3, 2024</v>
      </c>
      <c r="AY1330">
        <f t="shared" ca="1" si="847"/>
        <v>4</v>
      </c>
    </row>
    <row r="1331" spans="1:51">
      <c r="A1331" s="17">
        <v>1315</v>
      </c>
      <c r="B1331" s="17" t="str">
        <f t="shared" si="854"/>
        <v>January 3, 2024</v>
      </c>
      <c r="C1331" s="17">
        <f t="shared" ca="1" si="855"/>
        <v>2</v>
      </c>
      <c r="D1331" s="17" t="str">
        <f t="shared" ca="1" si="828"/>
        <v>Canada</v>
      </c>
      <c r="E1331" s="17" t="str">
        <f t="shared" ca="1" si="840"/>
        <v>Toronto</v>
      </c>
      <c r="F1331" s="17">
        <f t="shared" ca="1" si="856"/>
        <v>4</v>
      </c>
      <c r="G1331" s="17" t="str">
        <f t="shared" ca="1" si="817"/>
        <v>Mocktails</v>
      </c>
      <c r="H1331" s="17">
        <f t="shared" ca="1" si="818"/>
        <v>6.88</v>
      </c>
      <c r="J1331" s="33" t="str">
        <f t="shared" si="829"/>
        <v>January 3, 2024</v>
      </c>
      <c r="K1331" s="34">
        <f t="shared" ca="1" si="830"/>
        <v>0</v>
      </c>
      <c r="L1331" s="34">
        <f t="shared" ca="1" si="831"/>
        <v>6.88</v>
      </c>
      <c r="M1331" s="34">
        <f t="shared" ca="1" si="832"/>
        <v>0</v>
      </c>
      <c r="N1331" s="34">
        <f t="shared" ca="1" si="833"/>
        <v>0</v>
      </c>
      <c r="O1331" s="35">
        <f t="shared" ca="1" si="834"/>
        <v>0</v>
      </c>
      <c r="X1331" t="str">
        <f t="shared" si="835"/>
        <v>January 3, 2024</v>
      </c>
      <c r="Y1331">
        <f t="shared" ca="1" si="836"/>
        <v>6.88</v>
      </c>
      <c r="Z1331">
        <f t="shared" ca="1" si="837"/>
        <v>0</v>
      </c>
      <c r="AA1331">
        <f t="shared" ca="1" si="838"/>
        <v>0</v>
      </c>
      <c r="AB1331">
        <f t="shared" ca="1" si="839"/>
        <v>0</v>
      </c>
      <c r="AK1331" t="str">
        <f t="shared" si="841"/>
        <v>January 3, 2024</v>
      </c>
      <c r="AL1331">
        <f t="shared" ca="1" si="842"/>
        <v>0</v>
      </c>
      <c r="AM1331">
        <f t="shared" ca="1" si="843"/>
        <v>0</v>
      </c>
      <c r="AN1331">
        <f t="shared" ca="1" si="844"/>
        <v>0</v>
      </c>
      <c r="AO1331">
        <f t="shared" ca="1" si="845"/>
        <v>6.88</v>
      </c>
      <c r="AX1331" t="str">
        <f t="shared" si="846"/>
        <v>January 3, 2024</v>
      </c>
      <c r="AY1331">
        <f t="shared" ca="1" si="847"/>
        <v>7.24</v>
      </c>
    </row>
    <row r="1332" spans="1:51">
      <c r="A1332" s="17">
        <v>1316</v>
      </c>
      <c r="B1332" s="17" t="str">
        <f t="shared" ref="B1332:B1341" si="857">"January 3, 2024"</f>
        <v>January 3, 2024</v>
      </c>
      <c r="C1332" s="17">
        <f t="shared" ref="C1332:C1341" ca="1" si="858">RANDBETWEEN(1,5)</f>
        <v>5</v>
      </c>
      <c r="D1332" s="17" t="str">
        <f t="shared" ca="1" si="828"/>
        <v>UK</v>
      </c>
      <c r="E1332" s="17" t="str">
        <f t="shared" ca="1" si="840"/>
        <v>London</v>
      </c>
      <c r="F1332" s="17">
        <f t="shared" ref="F1332:F1341" ca="1" si="859">RANDBETWEEN(1,4)</f>
        <v>2</v>
      </c>
      <c r="G1332" s="17" t="str">
        <f t="shared" ca="1" si="817"/>
        <v>Ice Coffee</v>
      </c>
      <c r="H1332" s="17">
        <f t="shared" ca="1" si="818"/>
        <v>7.24</v>
      </c>
      <c r="J1332" s="36" t="str">
        <f t="shared" si="829"/>
        <v>January 3, 2024</v>
      </c>
      <c r="K1332" s="37">
        <f t="shared" ca="1" si="830"/>
        <v>0</v>
      </c>
      <c r="L1332" s="37">
        <f t="shared" ca="1" si="831"/>
        <v>0</v>
      </c>
      <c r="M1332" s="37">
        <f t="shared" ca="1" si="832"/>
        <v>0</v>
      </c>
      <c r="N1332" s="37">
        <f t="shared" ca="1" si="833"/>
        <v>0</v>
      </c>
      <c r="O1332" s="38">
        <f t="shared" ca="1" si="834"/>
        <v>7.24</v>
      </c>
      <c r="X1332" t="str">
        <f t="shared" si="835"/>
        <v>January 3, 2024</v>
      </c>
      <c r="Y1332">
        <f t="shared" ca="1" si="836"/>
        <v>0</v>
      </c>
      <c r="Z1332">
        <f t="shared" ca="1" si="837"/>
        <v>0</v>
      </c>
      <c r="AA1332">
        <f t="shared" ca="1" si="838"/>
        <v>0</v>
      </c>
      <c r="AB1332">
        <f t="shared" ca="1" si="839"/>
        <v>7.24</v>
      </c>
      <c r="AK1332" t="str">
        <f t="shared" si="841"/>
        <v>January 3, 2024</v>
      </c>
      <c r="AL1332">
        <f t="shared" ca="1" si="842"/>
        <v>0</v>
      </c>
      <c r="AM1332">
        <f t="shared" ca="1" si="843"/>
        <v>0</v>
      </c>
      <c r="AN1332">
        <f t="shared" ca="1" si="844"/>
        <v>0</v>
      </c>
      <c r="AO1332">
        <f t="shared" ca="1" si="845"/>
        <v>6.88</v>
      </c>
      <c r="AX1332" t="str">
        <f t="shared" si="846"/>
        <v>January 3, 2024</v>
      </c>
      <c r="AY1332">
        <f t="shared" ca="1" si="847"/>
        <v>6.88</v>
      </c>
    </row>
    <row r="1333" spans="1:51">
      <c r="A1333" s="17">
        <v>1317</v>
      </c>
      <c r="B1333" s="17" t="str">
        <f t="shared" si="857"/>
        <v>January 3, 2024</v>
      </c>
      <c r="C1333" s="17">
        <f t="shared" ca="1" si="858"/>
        <v>3</v>
      </c>
      <c r="D1333" s="17" t="str">
        <f t="shared" ca="1" si="828"/>
        <v>US</v>
      </c>
      <c r="E1333" s="17" t="str">
        <f t="shared" ca="1" si="840"/>
        <v>Orlando</v>
      </c>
      <c r="F1333" s="17">
        <f t="shared" ca="1" si="859"/>
        <v>3</v>
      </c>
      <c r="G1333" s="17" t="str">
        <f t="shared" ca="1" si="817"/>
        <v>Tea</v>
      </c>
      <c r="H1333" s="17">
        <f t="shared" ca="1" si="818"/>
        <v>5.52</v>
      </c>
      <c r="J1333" s="33" t="str">
        <f t="shared" si="829"/>
        <v>January 3, 2024</v>
      </c>
      <c r="K1333" s="34">
        <f t="shared" ca="1" si="830"/>
        <v>0</v>
      </c>
      <c r="L1333" s="34">
        <f t="shared" ca="1" si="831"/>
        <v>0</v>
      </c>
      <c r="M1333" s="34">
        <f t="shared" ca="1" si="832"/>
        <v>5.52</v>
      </c>
      <c r="N1333" s="34">
        <f t="shared" ca="1" si="833"/>
        <v>0</v>
      </c>
      <c r="O1333" s="35">
        <f t="shared" ca="1" si="834"/>
        <v>0</v>
      </c>
      <c r="X1333" t="str">
        <f t="shared" si="835"/>
        <v>January 3, 2024</v>
      </c>
      <c r="Y1333">
        <f t="shared" ca="1" si="836"/>
        <v>0</v>
      </c>
      <c r="Z1333">
        <f t="shared" ca="1" si="837"/>
        <v>5.52</v>
      </c>
      <c r="AA1333">
        <f t="shared" ca="1" si="838"/>
        <v>0</v>
      </c>
      <c r="AB1333">
        <f t="shared" ca="1" si="839"/>
        <v>0</v>
      </c>
      <c r="AK1333" t="str">
        <f t="shared" si="841"/>
        <v>January 3, 2024</v>
      </c>
      <c r="AL1333">
        <f t="shared" ca="1" si="842"/>
        <v>0</v>
      </c>
      <c r="AM1333">
        <f t="shared" ca="1" si="843"/>
        <v>7.24</v>
      </c>
      <c r="AN1333">
        <f t="shared" ca="1" si="844"/>
        <v>0</v>
      </c>
      <c r="AO1333">
        <f t="shared" ca="1" si="845"/>
        <v>0</v>
      </c>
      <c r="AX1333" t="str">
        <f t="shared" si="846"/>
        <v>January 3, 2024</v>
      </c>
      <c r="AY1333">
        <f t="shared" ca="1" si="847"/>
        <v>6.88</v>
      </c>
    </row>
    <row r="1334" spans="1:51">
      <c r="A1334" s="17">
        <v>1318</v>
      </c>
      <c r="B1334" s="17" t="str">
        <f t="shared" si="857"/>
        <v>January 3, 2024</v>
      </c>
      <c r="C1334" s="17">
        <f t="shared" ca="1" si="858"/>
        <v>1</v>
      </c>
      <c r="D1334" s="17" t="str">
        <f t="shared" ca="1" si="828"/>
        <v>Canada</v>
      </c>
      <c r="E1334" s="17" t="str">
        <f t="shared" ca="1" si="840"/>
        <v>Montreal</v>
      </c>
      <c r="F1334" s="17">
        <f t="shared" ca="1" si="859"/>
        <v>4</v>
      </c>
      <c r="G1334" s="17" t="str">
        <f t="shared" ref="G1334:G1397" ca="1" si="860">VLOOKUP(F1334,$BN$2:$BP$5,2)</f>
        <v>Mocktails</v>
      </c>
      <c r="H1334" s="17">
        <f t="shared" ref="H1334:H1397" ca="1" si="861">VLOOKUP(F1334,$BN$2:$BP$5,3)</f>
        <v>6.88</v>
      </c>
      <c r="J1334" s="36" t="str">
        <f t="shared" si="829"/>
        <v>January 3, 2024</v>
      </c>
      <c r="K1334" s="37">
        <f t="shared" ca="1" si="830"/>
        <v>6.88</v>
      </c>
      <c r="L1334" s="37">
        <f t="shared" ca="1" si="831"/>
        <v>0</v>
      </c>
      <c r="M1334" s="37">
        <f t="shared" ca="1" si="832"/>
        <v>0</v>
      </c>
      <c r="N1334" s="37">
        <f t="shared" ca="1" si="833"/>
        <v>0</v>
      </c>
      <c r="O1334" s="38">
        <f t="shared" ca="1" si="834"/>
        <v>0</v>
      </c>
      <c r="X1334" t="str">
        <f t="shared" si="835"/>
        <v>January 3, 2024</v>
      </c>
      <c r="Y1334">
        <f t="shared" ca="1" si="836"/>
        <v>6.88</v>
      </c>
      <c r="Z1334">
        <f t="shared" ca="1" si="837"/>
        <v>0</v>
      </c>
      <c r="AA1334">
        <f t="shared" ca="1" si="838"/>
        <v>0</v>
      </c>
      <c r="AB1334">
        <f t="shared" ca="1" si="839"/>
        <v>0</v>
      </c>
      <c r="AK1334" t="str">
        <f t="shared" si="841"/>
        <v>January 3, 2024</v>
      </c>
      <c r="AL1334">
        <f t="shared" ca="1" si="842"/>
        <v>0</v>
      </c>
      <c r="AM1334">
        <f t="shared" ca="1" si="843"/>
        <v>0</v>
      </c>
      <c r="AN1334">
        <f t="shared" ca="1" si="844"/>
        <v>5.52</v>
      </c>
      <c r="AO1334">
        <f t="shared" ca="1" si="845"/>
        <v>0</v>
      </c>
      <c r="AX1334" t="str">
        <f t="shared" si="846"/>
        <v>January 3, 2024</v>
      </c>
      <c r="AY1334">
        <f t="shared" ca="1" si="847"/>
        <v>7.24</v>
      </c>
    </row>
    <row r="1335" spans="1:51">
      <c r="A1335" s="17">
        <v>1319</v>
      </c>
      <c r="B1335" s="17" t="str">
        <f t="shared" si="857"/>
        <v>January 3, 2024</v>
      </c>
      <c r="C1335" s="17">
        <f t="shared" ca="1" si="858"/>
        <v>5</v>
      </c>
      <c r="D1335" s="17" t="str">
        <f t="shared" ca="1" si="828"/>
        <v>UK</v>
      </c>
      <c r="E1335" s="17" t="str">
        <f t="shared" ca="1" si="840"/>
        <v>London</v>
      </c>
      <c r="F1335" s="17">
        <f t="shared" ca="1" si="859"/>
        <v>2</v>
      </c>
      <c r="G1335" s="17" t="str">
        <f t="shared" ca="1" si="860"/>
        <v>Ice Coffee</v>
      </c>
      <c r="H1335" s="17">
        <f t="shared" ca="1" si="861"/>
        <v>7.24</v>
      </c>
      <c r="J1335" s="33" t="str">
        <f t="shared" si="829"/>
        <v>January 3, 2024</v>
      </c>
      <c r="K1335" s="34">
        <f t="shared" ca="1" si="830"/>
        <v>0</v>
      </c>
      <c r="L1335" s="34">
        <f t="shared" ca="1" si="831"/>
        <v>0</v>
      </c>
      <c r="M1335" s="34">
        <f t="shared" ca="1" si="832"/>
        <v>0</v>
      </c>
      <c r="N1335" s="34">
        <f t="shared" ca="1" si="833"/>
        <v>0</v>
      </c>
      <c r="O1335" s="35">
        <f t="shared" ca="1" si="834"/>
        <v>7.24</v>
      </c>
      <c r="X1335" t="str">
        <f t="shared" si="835"/>
        <v>January 3, 2024</v>
      </c>
      <c r="Y1335">
        <f t="shared" ca="1" si="836"/>
        <v>0</v>
      </c>
      <c r="Z1335">
        <f t="shared" ca="1" si="837"/>
        <v>0</v>
      </c>
      <c r="AA1335">
        <f t="shared" ca="1" si="838"/>
        <v>0</v>
      </c>
      <c r="AB1335">
        <f t="shared" ca="1" si="839"/>
        <v>7.24</v>
      </c>
      <c r="AK1335" t="str">
        <f t="shared" si="841"/>
        <v>January 3, 2024</v>
      </c>
      <c r="AL1335">
        <f t="shared" ca="1" si="842"/>
        <v>0</v>
      </c>
      <c r="AM1335">
        <f t="shared" ca="1" si="843"/>
        <v>0</v>
      </c>
      <c r="AN1335">
        <f t="shared" ca="1" si="844"/>
        <v>0</v>
      </c>
      <c r="AO1335">
        <f t="shared" ca="1" si="845"/>
        <v>6.88</v>
      </c>
      <c r="AX1335" t="str">
        <f t="shared" si="846"/>
        <v>January 3, 2024</v>
      </c>
      <c r="AY1335">
        <f t="shared" ca="1" si="847"/>
        <v>5.52</v>
      </c>
    </row>
    <row r="1336" spans="1:51">
      <c r="A1336" s="17">
        <v>1320</v>
      </c>
      <c r="B1336" s="17" t="str">
        <f t="shared" si="857"/>
        <v>January 3, 2024</v>
      </c>
      <c r="C1336" s="17">
        <f t="shared" ca="1" si="858"/>
        <v>4</v>
      </c>
      <c r="D1336" s="17" t="str">
        <f t="shared" ca="1" si="828"/>
        <v>France</v>
      </c>
      <c r="E1336" s="17" t="str">
        <f t="shared" ca="1" si="840"/>
        <v>Paris</v>
      </c>
      <c r="F1336" s="17">
        <f t="shared" ca="1" si="859"/>
        <v>1</v>
      </c>
      <c r="G1336" s="17" t="str">
        <f t="shared" ca="1" si="860"/>
        <v>Coffee</v>
      </c>
      <c r="H1336" s="17">
        <f t="shared" ca="1" si="861"/>
        <v>4</v>
      </c>
      <c r="J1336" s="36" t="str">
        <f t="shared" si="829"/>
        <v>January 3, 2024</v>
      </c>
      <c r="K1336" s="37">
        <f t="shared" ca="1" si="830"/>
        <v>0</v>
      </c>
      <c r="L1336" s="37">
        <f t="shared" ca="1" si="831"/>
        <v>0</v>
      </c>
      <c r="M1336" s="37">
        <f t="shared" ca="1" si="832"/>
        <v>0</v>
      </c>
      <c r="N1336" s="37">
        <f t="shared" ca="1" si="833"/>
        <v>4</v>
      </c>
      <c r="O1336" s="38">
        <f t="shared" ca="1" si="834"/>
        <v>0</v>
      </c>
      <c r="X1336" t="str">
        <f t="shared" si="835"/>
        <v>January 3, 2024</v>
      </c>
      <c r="Y1336">
        <f t="shared" ca="1" si="836"/>
        <v>0</v>
      </c>
      <c r="Z1336">
        <f t="shared" ca="1" si="837"/>
        <v>0</v>
      </c>
      <c r="AA1336">
        <f t="shared" ca="1" si="838"/>
        <v>4</v>
      </c>
      <c r="AB1336">
        <f t="shared" ca="1" si="839"/>
        <v>0</v>
      </c>
      <c r="AK1336" t="str">
        <f t="shared" si="841"/>
        <v>January 3, 2024</v>
      </c>
      <c r="AL1336">
        <f t="shared" ca="1" si="842"/>
        <v>0</v>
      </c>
      <c r="AM1336">
        <f t="shared" ca="1" si="843"/>
        <v>7.24</v>
      </c>
      <c r="AN1336">
        <f t="shared" ca="1" si="844"/>
        <v>0</v>
      </c>
      <c r="AO1336">
        <f t="shared" ca="1" si="845"/>
        <v>0</v>
      </c>
      <c r="AX1336" t="str">
        <f t="shared" si="846"/>
        <v>January 3, 2024</v>
      </c>
      <c r="AY1336">
        <f t="shared" ca="1" si="847"/>
        <v>6.88</v>
      </c>
    </row>
    <row r="1337" spans="1:51">
      <c r="A1337" s="17">
        <v>1321</v>
      </c>
      <c r="B1337" s="17" t="str">
        <f t="shared" si="857"/>
        <v>January 3, 2024</v>
      </c>
      <c r="C1337" s="17">
        <f t="shared" ca="1" si="858"/>
        <v>2</v>
      </c>
      <c r="D1337" s="17" t="str">
        <f t="shared" ca="1" si="828"/>
        <v>Canada</v>
      </c>
      <c r="E1337" s="17" t="str">
        <f t="shared" ca="1" si="840"/>
        <v>Toronto</v>
      </c>
      <c r="F1337" s="17">
        <f t="shared" ca="1" si="859"/>
        <v>4</v>
      </c>
      <c r="G1337" s="17" t="str">
        <f t="shared" ca="1" si="860"/>
        <v>Mocktails</v>
      </c>
      <c r="H1337" s="17">
        <f t="shared" ca="1" si="861"/>
        <v>6.88</v>
      </c>
      <c r="J1337" s="33" t="str">
        <f t="shared" si="829"/>
        <v>January 3, 2024</v>
      </c>
      <c r="K1337" s="34">
        <f t="shared" ca="1" si="830"/>
        <v>0</v>
      </c>
      <c r="L1337" s="34">
        <f t="shared" ca="1" si="831"/>
        <v>6.88</v>
      </c>
      <c r="M1337" s="34">
        <f t="shared" ca="1" si="832"/>
        <v>0</v>
      </c>
      <c r="N1337" s="34">
        <f t="shared" ca="1" si="833"/>
        <v>0</v>
      </c>
      <c r="O1337" s="35">
        <f t="shared" ca="1" si="834"/>
        <v>0</v>
      </c>
      <c r="X1337" t="str">
        <f t="shared" si="835"/>
        <v>January 3, 2024</v>
      </c>
      <c r="Y1337">
        <f t="shared" ca="1" si="836"/>
        <v>6.88</v>
      </c>
      <c r="Z1337">
        <f t="shared" ca="1" si="837"/>
        <v>0</v>
      </c>
      <c r="AA1337">
        <f t="shared" ca="1" si="838"/>
        <v>0</v>
      </c>
      <c r="AB1337">
        <f t="shared" ca="1" si="839"/>
        <v>0</v>
      </c>
      <c r="AK1337" t="str">
        <f t="shared" si="841"/>
        <v>January 3, 2024</v>
      </c>
      <c r="AL1337">
        <f t="shared" ca="1" si="842"/>
        <v>4</v>
      </c>
      <c r="AM1337">
        <f t="shared" ca="1" si="843"/>
        <v>0</v>
      </c>
      <c r="AN1337">
        <f t="shared" ca="1" si="844"/>
        <v>0</v>
      </c>
      <c r="AO1337">
        <f t="shared" ca="1" si="845"/>
        <v>0</v>
      </c>
      <c r="AX1337" t="str">
        <f t="shared" si="846"/>
        <v>January 3, 2024</v>
      </c>
      <c r="AY1337">
        <f t="shared" ca="1" si="847"/>
        <v>7.24</v>
      </c>
    </row>
    <row r="1338" spans="1:51">
      <c r="A1338" s="17">
        <v>1322</v>
      </c>
      <c r="B1338" s="17" t="str">
        <f t="shared" si="857"/>
        <v>January 3, 2024</v>
      </c>
      <c r="C1338" s="17">
        <f t="shared" ca="1" si="858"/>
        <v>3</v>
      </c>
      <c r="D1338" s="17" t="str">
        <f t="shared" ca="1" si="828"/>
        <v>US</v>
      </c>
      <c r="E1338" s="17" t="str">
        <f t="shared" ca="1" si="840"/>
        <v>Orlando</v>
      </c>
      <c r="F1338" s="17">
        <f t="shared" ca="1" si="859"/>
        <v>1</v>
      </c>
      <c r="G1338" s="17" t="str">
        <f t="shared" ca="1" si="860"/>
        <v>Coffee</v>
      </c>
      <c r="H1338" s="17">
        <f t="shared" ca="1" si="861"/>
        <v>4</v>
      </c>
      <c r="J1338" s="36" t="str">
        <f t="shared" si="829"/>
        <v>January 3, 2024</v>
      </c>
      <c r="K1338" s="37">
        <f t="shared" ca="1" si="830"/>
        <v>0</v>
      </c>
      <c r="L1338" s="37">
        <f t="shared" ca="1" si="831"/>
        <v>0</v>
      </c>
      <c r="M1338" s="37">
        <f t="shared" ca="1" si="832"/>
        <v>4</v>
      </c>
      <c r="N1338" s="37">
        <f t="shared" ca="1" si="833"/>
        <v>0</v>
      </c>
      <c r="O1338" s="38">
        <f t="shared" ca="1" si="834"/>
        <v>0</v>
      </c>
      <c r="X1338" t="str">
        <f t="shared" si="835"/>
        <v>January 3, 2024</v>
      </c>
      <c r="Y1338">
        <f t="shared" ca="1" si="836"/>
        <v>0</v>
      </c>
      <c r="Z1338">
        <f t="shared" ca="1" si="837"/>
        <v>4</v>
      </c>
      <c r="AA1338">
        <f t="shared" ca="1" si="838"/>
        <v>0</v>
      </c>
      <c r="AB1338">
        <f t="shared" ca="1" si="839"/>
        <v>0</v>
      </c>
      <c r="AK1338" t="str">
        <f t="shared" si="841"/>
        <v>January 3, 2024</v>
      </c>
      <c r="AL1338">
        <f t="shared" ca="1" si="842"/>
        <v>0</v>
      </c>
      <c r="AM1338">
        <f t="shared" ca="1" si="843"/>
        <v>0</v>
      </c>
      <c r="AN1338">
        <f t="shared" ca="1" si="844"/>
        <v>0</v>
      </c>
      <c r="AO1338">
        <f t="shared" ca="1" si="845"/>
        <v>6.88</v>
      </c>
      <c r="AX1338" t="str">
        <f t="shared" si="846"/>
        <v>January 3, 2024</v>
      </c>
      <c r="AY1338">
        <f t="shared" ca="1" si="847"/>
        <v>4</v>
      </c>
    </row>
    <row r="1339" spans="1:51">
      <c r="A1339" s="17">
        <v>1323</v>
      </c>
      <c r="B1339" s="17" t="str">
        <f t="shared" si="857"/>
        <v>January 3, 2024</v>
      </c>
      <c r="C1339" s="17">
        <f t="shared" ca="1" si="858"/>
        <v>4</v>
      </c>
      <c r="D1339" s="17" t="str">
        <f t="shared" ca="1" si="828"/>
        <v>France</v>
      </c>
      <c r="E1339" s="17" t="str">
        <f t="shared" ca="1" si="840"/>
        <v>Paris</v>
      </c>
      <c r="F1339" s="17">
        <f t="shared" ca="1" si="859"/>
        <v>2</v>
      </c>
      <c r="G1339" s="17" t="str">
        <f t="shared" ca="1" si="860"/>
        <v>Ice Coffee</v>
      </c>
      <c r="H1339" s="17">
        <f t="shared" ca="1" si="861"/>
        <v>7.24</v>
      </c>
      <c r="J1339" s="33" t="str">
        <f t="shared" si="829"/>
        <v>January 3, 2024</v>
      </c>
      <c r="K1339" s="34">
        <f t="shared" ca="1" si="830"/>
        <v>0</v>
      </c>
      <c r="L1339" s="34">
        <f t="shared" ca="1" si="831"/>
        <v>0</v>
      </c>
      <c r="M1339" s="34">
        <f t="shared" ca="1" si="832"/>
        <v>0</v>
      </c>
      <c r="N1339" s="34">
        <f t="shared" ca="1" si="833"/>
        <v>7.24</v>
      </c>
      <c r="O1339" s="35">
        <f t="shared" ca="1" si="834"/>
        <v>0</v>
      </c>
      <c r="X1339" t="str">
        <f t="shared" si="835"/>
        <v>January 3, 2024</v>
      </c>
      <c r="Y1339">
        <f t="shared" ca="1" si="836"/>
        <v>0</v>
      </c>
      <c r="Z1339">
        <f t="shared" ca="1" si="837"/>
        <v>0</v>
      </c>
      <c r="AA1339">
        <f t="shared" ca="1" si="838"/>
        <v>7.24</v>
      </c>
      <c r="AB1339">
        <f t="shared" ca="1" si="839"/>
        <v>0</v>
      </c>
      <c r="AK1339" t="str">
        <f t="shared" si="841"/>
        <v>January 3, 2024</v>
      </c>
      <c r="AL1339">
        <f t="shared" ca="1" si="842"/>
        <v>4</v>
      </c>
      <c r="AM1339">
        <f t="shared" ca="1" si="843"/>
        <v>0</v>
      </c>
      <c r="AN1339">
        <f t="shared" ca="1" si="844"/>
        <v>0</v>
      </c>
      <c r="AO1339">
        <f t="shared" ca="1" si="845"/>
        <v>0</v>
      </c>
      <c r="AX1339" t="str">
        <f t="shared" si="846"/>
        <v>January 3, 2024</v>
      </c>
      <c r="AY1339">
        <f t="shared" ca="1" si="847"/>
        <v>6.88</v>
      </c>
    </row>
    <row r="1340" spans="1:51">
      <c r="A1340" s="17">
        <v>1324</v>
      </c>
      <c r="B1340" s="17" t="str">
        <f t="shared" si="857"/>
        <v>January 3, 2024</v>
      </c>
      <c r="C1340" s="17">
        <f t="shared" ca="1" si="858"/>
        <v>5</v>
      </c>
      <c r="D1340" s="17" t="str">
        <f t="shared" ca="1" si="828"/>
        <v>UK</v>
      </c>
      <c r="E1340" s="17" t="str">
        <f t="shared" ca="1" si="840"/>
        <v>London</v>
      </c>
      <c r="F1340" s="17">
        <f t="shared" ca="1" si="859"/>
        <v>3</v>
      </c>
      <c r="G1340" s="17" t="str">
        <f t="shared" ca="1" si="860"/>
        <v>Tea</v>
      </c>
      <c r="H1340" s="17">
        <f t="shared" ca="1" si="861"/>
        <v>5.52</v>
      </c>
      <c r="J1340" s="36" t="str">
        <f t="shared" si="829"/>
        <v>January 3, 2024</v>
      </c>
      <c r="K1340" s="37">
        <f t="shared" ca="1" si="830"/>
        <v>0</v>
      </c>
      <c r="L1340" s="37">
        <f t="shared" ca="1" si="831"/>
        <v>0</v>
      </c>
      <c r="M1340" s="37">
        <f t="shared" ca="1" si="832"/>
        <v>0</v>
      </c>
      <c r="N1340" s="37">
        <f t="shared" ca="1" si="833"/>
        <v>0</v>
      </c>
      <c r="O1340" s="38">
        <f t="shared" ca="1" si="834"/>
        <v>5.52</v>
      </c>
      <c r="X1340" t="str">
        <f t="shared" si="835"/>
        <v>January 3, 2024</v>
      </c>
      <c r="Y1340">
        <f t="shared" ca="1" si="836"/>
        <v>0</v>
      </c>
      <c r="Z1340">
        <f t="shared" ca="1" si="837"/>
        <v>0</v>
      </c>
      <c r="AA1340">
        <f t="shared" ca="1" si="838"/>
        <v>0</v>
      </c>
      <c r="AB1340">
        <f t="shared" ca="1" si="839"/>
        <v>5.52</v>
      </c>
      <c r="AK1340" t="str">
        <f t="shared" si="841"/>
        <v>January 3, 2024</v>
      </c>
      <c r="AL1340">
        <f t="shared" ca="1" si="842"/>
        <v>0</v>
      </c>
      <c r="AM1340">
        <f t="shared" ca="1" si="843"/>
        <v>7.24</v>
      </c>
      <c r="AN1340">
        <f t="shared" ca="1" si="844"/>
        <v>0</v>
      </c>
      <c r="AO1340">
        <f t="shared" ca="1" si="845"/>
        <v>0</v>
      </c>
      <c r="AX1340" t="str">
        <f t="shared" si="846"/>
        <v>January 3, 2024</v>
      </c>
      <c r="AY1340">
        <f t="shared" ca="1" si="847"/>
        <v>4</v>
      </c>
    </row>
    <row r="1341" spans="1:51">
      <c r="A1341" s="17">
        <v>1325</v>
      </c>
      <c r="B1341" s="17" t="str">
        <f t="shared" si="857"/>
        <v>January 3, 2024</v>
      </c>
      <c r="C1341" s="17">
        <f t="shared" ca="1" si="858"/>
        <v>5</v>
      </c>
      <c r="D1341" s="17" t="str">
        <f t="shared" ca="1" si="828"/>
        <v>UK</v>
      </c>
      <c r="E1341" s="17" t="str">
        <f t="shared" ca="1" si="840"/>
        <v>London</v>
      </c>
      <c r="F1341" s="17">
        <f t="shared" ca="1" si="859"/>
        <v>3</v>
      </c>
      <c r="G1341" s="17" t="str">
        <f t="shared" ca="1" si="860"/>
        <v>Tea</v>
      </c>
      <c r="H1341" s="17">
        <f t="shared" ca="1" si="861"/>
        <v>5.52</v>
      </c>
      <c r="J1341" s="33" t="str">
        <f t="shared" si="829"/>
        <v>January 3, 2024</v>
      </c>
      <c r="K1341" s="34">
        <f t="shared" ca="1" si="830"/>
        <v>0</v>
      </c>
      <c r="L1341" s="34">
        <f t="shared" ca="1" si="831"/>
        <v>0</v>
      </c>
      <c r="M1341" s="34">
        <f t="shared" ca="1" si="832"/>
        <v>0</v>
      </c>
      <c r="N1341" s="34">
        <f t="shared" ca="1" si="833"/>
        <v>0</v>
      </c>
      <c r="O1341" s="35">
        <f t="shared" ca="1" si="834"/>
        <v>5.52</v>
      </c>
      <c r="X1341" t="str">
        <f t="shared" si="835"/>
        <v>January 3, 2024</v>
      </c>
      <c r="Y1341">
        <f t="shared" ca="1" si="836"/>
        <v>0</v>
      </c>
      <c r="Z1341">
        <f t="shared" ca="1" si="837"/>
        <v>0</v>
      </c>
      <c r="AA1341">
        <f t="shared" ca="1" si="838"/>
        <v>0</v>
      </c>
      <c r="AB1341">
        <f t="shared" ca="1" si="839"/>
        <v>5.52</v>
      </c>
      <c r="AK1341" t="str">
        <f t="shared" si="841"/>
        <v>January 3, 2024</v>
      </c>
      <c r="AL1341">
        <f t="shared" ca="1" si="842"/>
        <v>0</v>
      </c>
      <c r="AM1341">
        <f t="shared" ca="1" si="843"/>
        <v>0</v>
      </c>
      <c r="AN1341">
        <f t="shared" ca="1" si="844"/>
        <v>5.52</v>
      </c>
      <c r="AO1341">
        <f t="shared" ca="1" si="845"/>
        <v>0</v>
      </c>
      <c r="AX1341" t="str">
        <f t="shared" si="846"/>
        <v>January 3, 2024</v>
      </c>
      <c r="AY1341">
        <f t="shared" ca="1" si="847"/>
        <v>7.24</v>
      </c>
    </row>
    <row r="1342" spans="1:51">
      <c r="A1342" s="17">
        <v>1326</v>
      </c>
      <c r="B1342" s="17" t="str">
        <f t="shared" ref="B1342:B1351" si="862">"January 3, 2024"</f>
        <v>January 3, 2024</v>
      </c>
      <c r="C1342" s="17">
        <f t="shared" ref="C1342:C1351" ca="1" si="863">RANDBETWEEN(1,5)</f>
        <v>4</v>
      </c>
      <c r="D1342" s="17" t="str">
        <f t="shared" ca="1" si="828"/>
        <v>France</v>
      </c>
      <c r="E1342" s="17" t="str">
        <f t="shared" ca="1" si="840"/>
        <v>Paris</v>
      </c>
      <c r="F1342" s="17">
        <f t="shared" ref="F1342:F1351" ca="1" si="864">RANDBETWEEN(1,4)</f>
        <v>1</v>
      </c>
      <c r="G1342" s="17" t="str">
        <f t="shared" ca="1" si="860"/>
        <v>Coffee</v>
      </c>
      <c r="H1342" s="17">
        <f t="shared" ca="1" si="861"/>
        <v>4</v>
      </c>
      <c r="J1342" s="36" t="str">
        <f t="shared" si="829"/>
        <v>January 3, 2024</v>
      </c>
      <c r="K1342" s="37">
        <f t="shared" ca="1" si="830"/>
        <v>0</v>
      </c>
      <c r="L1342" s="37">
        <f t="shared" ca="1" si="831"/>
        <v>0</v>
      </c>
      <c r="M1342" s="37">
        <f t="shared" ca="1" si="832"/>
        <v>0</v>
      </c>
      <c r="N1342" s="37">
        <f t="shared" ca="1" si="833"/>
        <v>4</v>
      </c>
      <c r="O1342" s="38">
        <f t="shared" ca="1" si="834"/>
        <v>0</v>
      </c>
      <c r="X1342" t="str">
        <f t="shared" si="835"/>
        <v>January 3, 2024</v>
      </c>
      <c r="Y1342">
        <f t="shared" ca="1" si="836"/>
        <v>0</v>
      </c>
      <c r="Z1342">
        <f t="shared" ca="1" si="837"/>
        <v>0</v>
      </c>
      <c r="AA1342">
        <f t="shared" ca="1" si="838"/>
        <v>4</v>
      </c>
      <c r="AB1342">
        <f t="shared" ca="1" si="839"/>
        <v>0</v>
      </c>
      <c r="AK1342" t="str">
        <f t="shared" si="841"/>
        <v>January 3, 2024</v>
      </c>
      <c r="AL1342">
        <f t="shared" ca="1" si="842"/>
        <v>0</v>
      </c>
      <c r="AM1342">
        <f t="shared" ca="1" si="843"/>
        <v>0</v>
      </c>
      <c r="AN1342">
        <f t="shared" ca="1" si="844"/>
        <v>5.52</v>
      </c>
      <c r="AO1342">
        <f t="shared" ca="1" si="845"/>
        <v>0</v>
      </c>
      <c r="AX1342" t="str">
        <f t="shared" si="846"/>
        <v>January 3, 2024</v>
      </c>
      <c r="AY1342">
        <f t="shared" ca="1" si="847"/>
        <v>5.52</v>
      </c>
    </row>
    <row r="1343" spans="1:51">
      <c r="A1343" s="17">
        <v>1327</v>
      </c>
      <c r="B1343" s="17" t="str">
        <f t="shared" si="862"/>
        <v>January 3, 2024</v>
      </c>
      <c r="C1343" s="17">
        <f t="shared" ca="1" si="863"/>
        <v>5</v>
      </c>
      <c r="D1343" s="17" t="str">
        <f t="shared" ca="1" si="828"/>
        <v>UK</v>
      </c>
      <c r="E1343" s="17" t="str">
        <f t="shared" ca="1" si="840"/>
        <v>London</v>
      </c>
      <c r="F1343" s="17">
        <f t="shared" ca="1" si="864"/>
        <v>2</v>
      </c>
      <c r="G1343" s="17" t="str">
        <f t="shared" ca="1" si="860"/>
        <v>Ice Coffee</v>
      </c>
      <c r="H1343" s="17">
        <f t="shared" ca="1" si="861"/>
        <v>7.24</v>
      </c>
      <c r="J1343" s="33" t="str">
        <f t="shared" si="829"/>
        <v>January 3, 2024</v>
      </c>
      <c r="K1343" s="34">
        <f t="shared" ca="1" si="830"/>
        <v>0</v>
      </c>
      <c r="L1343" s="34">
        <f t="shared" ca="1" si="831"/>
        <v>0</v>
      </c>
      <c r="M1343" s="34">
        <f t="shared" ca="1" si="832"/>
        <v>0</v>
      </c>
      <c r="N1343" s="34">
        <f t="shared" ca="1" si="833"/>
        <v>0</v>
      </c>
      <c r="O1343" s="35">
        <f t="shared" ca="1" si="834"/>
        <v>7.24</v>
      </c>
      <c r="X1343" t="str">
        <f t="shared" si="835"/>
        <v>January 3, 2024</v>
      </c>
      <c r="Y1343">
        <f t="shared" ca="1" si="836"/>
        <v>0</v>
      </c>
      <c r="Z1343">
        <f t="shared" ca="1" si="837"/>
        <v>0</v>
      </c>
      <c r="AA1343">
        <f t="shared" ca="1" si="838"/>
        <v>0</v>
      </c>
      <c r="AB1343">
        <f t="shared" ca="1" si="839"/>
        <v>7.24</v>
      </c>
      <c r="AK1343" t="str">
        <f t="shared" si="841"/>
        <v>January 3, 2024</v>
      </c>
      <c r="AL1343">
        <f t="shared" ca="1" si="842"/>
        <v>4</v>
      </c>
      <c r="AM1343">
        <f t="shared" ca="1" si="843"/>
        <v>0</v>
      </c>
      <c r="AN1343">
        <f t="shared" ca="1" si="844"/>
        <v>0</v>
      </c>
      <c r="AO1343">
        <f t="shared" ca="1" si="845"/>
        <v>0</v>
      </c>
      <c r="AX1343" t="str">
        <f t="shared" si="846"/>
        <v>January 3, 2024</v>
      </c>
      <c r="AY1343">
        <f t="shared" ca="1" si="847"/>
        <v>5.52</v>
      </c>
    </row>
    <row r="1344" spans="1:51">
      <c r="A1344" s="17">
        <v>1328</v>
      </c>
      <c r="B1344" s="17" t="str">
        <f t="shared" si="862"/>
        <v>January 3, 2024</v>
      </c>
      <c r="C1344" s="17">
        <f t="shared" ca="1" si="863"/>
        <v>2</v>
      </c>
      <c r="D1344" s="17" t="str">
        <f t="shared" ca="1" si="828"/>
        <v>Canada</v>
      </c>
      <c r="E1344" s="17" t="str">
        <f t="shared" ca="1" si="840"/>
        <v>Toronto</v>
      </c>
      <c r="F1344" s="17">
        <f t="shared" ca="1" si="864"/>
        <v>3</v>
      </c>
      <c r="G1344" s="17" t="str">
        <f t="shared" ca="1" si="860"/>
        <v>Tea</v>
      </c>
      <c r="H1344" s="17">
        <f t="shared" ca="1" si="861"/>
        <v>5.52</v>
      </c>
      <c r="J1344" s="36" t="str">
        <f t="shared" si="829"/>
        <v>January 3, 2024</v>
      </c>
      <c r="K1344" s="37">
        <f t="shared" ca="1" si="830"/>
        <v>0</v>
      </c>
      <c r="L1344" s="37">
        <f t="shared" ca="1" si="831"/>
        <v>5.52</v>
      </c>
      <c r="M1344" s="37">
        <f t="shared" ca="1" si="832"/>
        <v>0</v>
      </c>
      <c r="N1344" s="37">
        <f t="shared" ca="1" si="833"/>
        <v>0</v>
      </c>
      <c r="O1344" s="38">
        <f t="shared" ca="1" si="834"/>
        <v>0</v>
      </c>
      <c r="X1344" t="str">
        <f t="shared" si="835"/>
        <v>January 3, 2024</v>
      </c>
      <c r="Y1344">
        <f t="shared" ca="1" si="836"/>
        <v>5.52</v>
      </c>
      <c r="Z1344">
        <f t="shared" ca="1" si="837"/>
        <v>0</v>
      </c>
      <c r="AA1344">
        <f t="shared" ca="1" si="838"/>
        <v>0</v>
      </c>
      <c r="AB1344">
        <f t="shared" ca="1" si="839"/>
        <v>0</v>
      </c>
      <c r="AK1344" t="str">
        <f t="shared" si="841"/>
        <v>January 3, 2024</v>
      </c>
      <c r="AL1344">
        <f t="shared" ca="1" si="842"/>
        <v>0</v>
      </c>
      <c r="AM1344">
        <f t="shared" ca="1" si="843"/>
        <v>7.24</v>
      </c>
      <c r="AN1344">
        <f t="shared" ca="1" si="844"/>
        <v>0</v>
      </c>
      <c r="AO1344">
        <f t="shared" ca="1" si="845"/>
        <v>0</v>
      </c>
      <c r="AX1344" t="str">
        <f t="shared" si="846"/>
        <v>January 3, 2024</v>
      </c>
      <c r="AY1344">
        <f t="shared" ca="1" si="847"/>
        <v>4</v>
      </c>
    </row>
    <row r="1345" spans="1:51">
      <c r="A1345" s="17">
        <v>1329</v>
      </c>
      <c r="B1345" s="17" t="str">
        <f t="shared" si="862"/>
        <v>January 3, 2024</v>
      </c>
      <c r="C1345" s="17">
        <f t="shared" ca="1" si="863"/>
        <v>5</v>
      </c>
      <c r="D1345" s="17" t="str">
        <f t="shared" ca="1" si="828"/>
        <v>UK</v>
      </c>
      <c r="E1345" s="17" t="str">
        <f t="shared" ca="1" si="840"/>
        <v>London</v>
      </c>
      <c r="F1345" s="17">
        <f t="shared" ca="1" si="864"/>
        <v>3</v>
      </c>
      <c r="G1345" s="17" t="str">
        <f t="shared" ca="1" si="860"/>
        <v>Tea</v>
      </c>
      <c r="H1345" s="17">
        <f t="shared" ca="1" si="861"/>
        <v>5.52</v>
      </c>
      <c r="J1345" s="33" t="str">
        <f t="shared" si="829"/>
        <v>January 3, 2024</v>
      </c>
      <c r="K1345" s="34">
        <f t="shared" ca="1" si="830"/>
        <v>0</v>
      </c>
      <c r="L1345" s="34">
        <f t="shared" ca="1" si="831"/>
        <v>0</v>
      </c>
      <c r="M1345" s="34">
        <f t="shared" ca="1" si="832"/>
        <v>0</v>
      </c>
      <c r="N1345" s="34">
        <f t="shared" ca="1" si="833"/>
        <v>0</v>
      </c>
      <c r="O1345" s="35">
        <f t="shared" ca="1" si="834"/>
        <v>5.52</v>
      </c>
      <c r="X1345" t="str">
        <f t="shared" si="835"/>
        <v>January 3, 2024</v>
      </c>
      <c r="Y1345">
        <f t="shared" ca="1" si="836"/>
        <v>0</v>
      </c>
      <c r="Z1345">
        <f t="shared" ca="1" si="837"/>
        <v>0</v>
      </c>
      <c r="AA1345">
        <f t="shared" ca="1" si="838"/>
        <v>0</v>
      </c>
      <c r="AB1345">
        <f t="shared" ca="1" si="839"/>
        <v>5.52</v>
      </c>
      <c r="AK1345" t="str">
        <f t="shared" si="841"/>
        <v>January 3, 2024</v>
      </c>
      <c r="AL1345">
        <f t="shared" ca="1" si="842"/>
        <v>0</v>
      </c>
      <c r="AM1345">
        <f t="shared" ca="1" si="843"/>
        <v>0</v>
      </c>
      <c r="AN1345">
        <f t="shared" ca="1" si="844"/>
        <v>5.52</v>
      </c>
      <c r="AO1345">
        <f t="shared" ca="1" si="845"/>
        <v>0</v>
      </c>
      <c r="AX1345" t="str">
        <f t="shared" si="846"/>
        <v>January 3, 2024</v>
      </c>
      <c r="AY1345">
        <f t="shared" ca="1" si="847"/>
        <v>7.24</v>
      </c>
    </row>
    <row r="1346" spans="1:51">
      <c r="A1346" s="17">
        <v>1330</v>
      </c>
      <c r="B1346" s="17" t="str">
        <f t="shared" si="862"/>
        <v>January 3, 2024</v>
      </c>
      <c r="C1346" s="17">
        <f t="shared" ca="1" si="863"/>
        <v>3</v>
      </c>
      <c r="D1346" s="17" t="str">
        <f t="shared" ca="1" si="828"/>
        <v>US</v>
      </c>
      <c r="E1346" s="17" t="str">
        <f t="shared" ca="1" si="840"/>
        <v>Orlando</v>
      </c>
      <c r="F1346" s="17">
        <f t="shared" ca="1" si="864"/>
        <v>4</v>
      </c>
      <c r="G1346" s="17" t="str">
        <f t="shared" ca="1" si="860"/>
        <v>Mocktails</v>
      </c>
      <c r="H1346" s="17">
        <f t="shared" ca="1" si="861"/>
        <v>6.88</v>
      </c>
      <c r="J1346" s="36" t="str">
        <f t="shared" si="829"/>
        <v>January 3, 2024</v>
      </c>
      <c r="K1346" s="37">
        <f t="shared" ca="1" si="830"/>
        <v>0</v>
      </c>
      <c r="L1346" s="37">
        <f t="shared" ca="1" si="831"/>
        <v>0</v>
      </c>
      <c r="M1346" s="37">
        <f t="shared" ca="1" si="832"/>
        <v>6.88</v>
      </c>
      <c r="N1346" s="37">
        <f t="shared" ca="1" si="833"/>
        <v>0</v>
      </c>
      <c r="O1346" s="38">
        <f t="shared" ca="1" si="834"/>
        <v>0</v>
      </c>
      <c r="X1346" t="str">
        <f t="shared" si="835"/>
        <v>January 3, 2024</v>
      </c>
      <c r="Y1346">
        <f t="shared" ca="1" si="836"/>
        <v>0</v>
      </c>
      <c r="Z1346">
        <f t="shared" ca="1" si="837"/>
        <v>6.88</v>
      </c>
      <c r="AA1346">
        <f t="shared" ca="1" si="838"/>
        <v>0</v>
      </c>
      <c r="AB1346">
        <f t="shared" ca="1" si="839"/>
        <v>0</v>
      </c>
      <c r="AK1346" t="str">
        <f t="shared" si="841"/>
        <v>January 3, 2024</v>
      </c>
      <c r="AL1346">
        <f t="shared" ca="1" si="842"/>
        <v>0</v>
      </c>
      <c r="AM1346">
        <f t="shared" ca="1" si="843"/>
        <v>0</v>
      </c>
      <c r="AN1346">
        <f t="shared" ca="1" si="844"/>
        <v>5.52</v>
      </c>
      <c r="AO1346">
        <f t="shared" ca="1" si="845"/>
        <v>0</v>
      </c>
      <c r="AX1346" t="str">
        <f t="shared" si="846"/>
        <v>January 3, 2024</v>
      </c>
      <c r="AY1346">
        <f t="shared" ca="1" si="847"/>
        <v>5.52</v>
      </c>
    </row>
    <row r="1347" spans="1:51">
      <c r="A1347" s="17">
        <v>1331</v>
      </c>
      <c r="B1347" s="17" t="str">
        <f t="shared" si="862"/>
        <v>January 3, 2024</v>
      </c>
      <c r="C1347" s="17">
        <f t="shared" ca="1" si="863"/>
        <v>3</v>
      </c>
      <c r="D1347" s="17" t="str">
        <f t="shared" ca="1" si="828"/>
        <v>US</v>
      </c>
      <c r="E1347" s="17" t="str">
        <f t="shared" ca="1" si="840"/>
        <v>Orlando</v>
      </c>
      <c r="F1347" s="17">
        <f t="shared" ca="1" si="864"/>
        <v>4</v>
      </c>
      <c r="G1347" s="17" t="str">
        <f t="shared" ca="1" si="860"/>
        <v>Mocktails</v>
      </c>
      <c r="H1347" s="17">
        <f t="shared" ca="1" si="861"/>
        <v>6.88</v>
      </c>
      <c r="J1347" s="33" t="str">
        <f t="shared" si="829"/>
        <v>January 3, 2024</v>
      </c>
      <c r="K1347" s="34">
        <f t="shared" ca="1" si="830"/>
        <v>0</v>
      </c>
      <c r="L1347" s="34">
        <f t="shared" ca="1" si="831"/>
        <v>0</v>
      </c>
      <c r="M1347" s="34">
        <f t="shared" ca="1" si="832"/>
        <v>6.88</v>
      </c>
      <c r="N1347" s="34">
        <f t="shared" ca="1" si="833"/>
        <v>0</v>
      </c>
      <c r="O1347" s="35">
        <f t="shared" ca="1" si="834"/>
        <v>0</v>
      </c>
      <c r="X1347" t="str">
        <f t="shared" si="835"/>
        <v>January 3, 2024</v>
      </c>
      <c r="Y1347">
        <f t="shared" ca="1" si="836"/>
        <v>0</v>
      </c>
      <c r="Z1347">
        <f t="shared" ca="1" si="837"/>
        <v>6.88</v>
      </c>
      <c r="AA1347">
        <f t="shared" ca="1" si="838"/>
        <v>0</v>
      </c>
      <c r="AB1347">
        <f t="shared" ca="1" si="839"/>
        <v>0</v>
      </c>
      <c r="AK1347" t="str">
        <f t="shared" si="841"/>
        <v>January 3, 2024</v>
      </c>
      <c r="AL1347">
        <f t="shared" ca="1" si="842"/>
        <v>0</v>
      </c>
      <c r="AM1347">
        <f t="shared" ca="1" si="843"/>
        <v>0</v>
      </c>
      <c r="AN1347">
        <f t="shared" ca="1" si="844"/>
        <v>0</v>
      </c>
      <c r="AO1347">
        <f t="shared" ca="1" si="845"/>
        <v>6.88</v>
      </c>
      <c r="AX1347" t="str">
        <f t="shared" si="846"/>
        <v>January 3, 2024</v>
      </c>
      <c r="AY1347">
        <f t="shared" ca="1" si="847"/>
        <v>5.52</v>
      </c>
    </row>
    <row r="1348" spans="1:51">
      <c r="A1348" s="17">
        <v>1332</v>
      </c>
      <c r="B1348" s="17" t="str">
        <f t="shared" si="862"/>
        <v>January 3, 2024</v>
      </c>
      <c r="C1348" s="17">
        <f t="shared" ca="1" si="863"/>
        <v>2</v>
      </c>
      <c r="D1348" s="17" t="str">
        <f t="shared" ca="1" si="828"/>
        <v>Canada</v>
      </c>
      <c r="E1348" s="17" t="str">
        <f t="shared" ca="1" si="840"/>
        <v>Toronto</v>
      </c>
      <c r="F1348" s="17">
        <f t="shared" ca="1" si="864"/>
        <v>1</v>
      </c>
      <c r="G1348" s="17" t="str">
        <f t="shared" ca="1" si="860"/>
        <v>Coffee</v>
      </c>
      <c r="H1348" s="17">
        <f t="shared" ca="1" si="861"/>
        <v>4</v>
      </c>
      <c r="J1348" s="36" t="str">
        <f t="shared" si="829"/>
        <v>January 3, 2024</v>
      </c>
      <c r="K1348" s="37">
        <f t="shared" ca="1" si="830"/>
        <v>0</v>
      </c>
      <c r="L1348" s="37">
        <f t="shared" ca="1" si="831"/>
        <v>4</v>
      </c>
      <c r="M1348" s="37">
        <f t="shared" ca="1" si="832"/>
        <v>0</v>
      </c>
      <c r="N1348" s="37">
        <f t="shared" ca="1" si="833"/>
        <v>0</v>
      </c>
      <c r="O1348" s="38">
        <f t="shared" ca="1" si="834"/>
        <v>0</v>
      </c>
      <c r="X1348" t="str">
        <f t="shared" si="835"/>
        <v>January 3, 2024</v>
      </c>
      <c r="Y1348">
        <f t="shared" ca="1" si="836"/>
        <v>4</v>
      </c>
      <c r="Z1348">
        <f t="shared" ca="1" si="837"/>
        <v>0</v>
      </c>
      <c r="AA1348">
        <f t="shared" ca="1" si="838"/>
        <v>0</v>
      </c>
      <c r="AB1348">
        <f t="shared" ca="1" si="839"/>
        <v>0</v>
      </c>
      <c r="AK1348" t="str">
        <f t="shared" si="841"/>
        <v>January 3, 2024</v>
      </c>
      <c r="AL1348">
        <f t="shared" ca="1" si="842"/>
        <v>0</v>
      </c>
      <c r="AM1348">
        <f t="shared" ca="1" si="843"/>
        <v>0</v>
      </c>
      <c r="AN1348">
        <f t="shared" ca="1" si="844"/>
        <v>0</v>
      </c>
      <c r="AO1348">
        <f t="shared" ca="1" si="845"/>
        <v>6.88</v>
      </c>
      <c r="AX1348" t="str">
        <f t="shared" si="846"/>
        <v>January 3, 2024</v>
      </c>
      <c r="AY1348">
        <f t="shared" ca="1" si="847"/>
        <v>6.88</v>
      </c>
    </row>
    <row r="1349" spans="1:51">
      <c r="A1349" s="17">
        <v>1333</v>
      </c>
      <c r="B1349" s="17" t="str">
        <f t="shared" si="862"/>
        <v>January 3, 2024</v>
      </c>
      <c r="C1349" s="17">
        <f t="shared" ca="1" si="863"/>
        <v>4</v>
      </c>
      <c r="D1349" s="17" t="str">
        <f t="shared" ca="1" si="828"/>
        <v>France</v>
      </c>
      <c r="E1349" s="17" t="str">
        <f t="shared" ca="1" si="840"/>
        <v>Paris</v>
      </c>
      <c r="F1349" s="17">
        <f t="shared" ca="1" si="864"/>
        <v>1</v>
      </c>
      <c r="G1349" s="17" t="str">
        <f t="shared" ca="1" si="860"/>
        <v>Coffee</v>
      </c>
      <c r="H1349" s="17">
        <f t="shared" ca="1" si="861"/>
        <v>4</v>
      </c>
      <c r="J1349" s="33" t="str">
        <f t="shared" si="829"/>
        <v>January 3, 2024</v>
      </c>
      <c r="K1349" s="34">
        <f t="shared" ca="1" si="830"/>
        <v>0</v>
      </c>
      <c r="L1349" s="34">
        <f t="shared" ca="1" si="831"/>
        <v>0</v>
      </c>
      <c r="M1349" s="34">
        <f t="shared" ca="1" si="832"/>
        <v>0</v>
      </c>
      <c r="N1349" s="34">
        <f t="shared" ca="1" si="833"/>
        <v>4</v>
      </c>
      <c r="O1349" s="35">
        <f t="shared" ca="1" si="834"/>
        <v>0</v>
      </c>
      <c r="X1349" t="str">
        <f t="shared" si="835"/>
        <v>January 3, 2024</v>
      </c>
      <c r="Y1349">
        <f t="shared" ca="1" si="836"/>
        <v>0</v>
      </c>
      <c r="Z1349">
        <f t="shared" ca="1" si="837"/>
        <v>0</v>
      </c>
      <c r="AA1349">
        <f t="shared" ca="1" si="838"/>
        <v>4</v>
      </c>
      <c r="AB1349">
        <f t="shared" ca="1" si="839"/>
        <v>0</v>
      </c>
      <c r="AK1349" t="str">
        <f t="shared" si="841"/>
        <v>January 3, 2024</v>
      </c>
      <c r="AL1349">
        <f t="shared" ca="1" si="842"/>
        <v>4</v>
      </c>
      <c r="AM1349">
        <f t="shared" ca="1" si="843"/>
        <v>0</v>
      </c>
      <c r="AN1349">
        <f t="shared" ca="1" si="844"/>
        <v>0</v>
      </c>
      <c r="AO1349">
        <f t="shared" ca="1" si="845"/>
        <v>0</v>
      </c>
      <c r="AX1349" t="str">
        <f t="shared" si="846"/>
        <v>January 3, 2024</v>
      </c>
      <c r="AY1349">
        <f t="shared" ca="1" si="847"/>
        <v>6.88</v>
      </c>
    </row>
    <row r="1350" spans="1:51">
      <c r="A1350" s="17">
        <v>1334</v>
      </c>
      <c r="B1350" s="17" t="str">
        <f t="shared" si="862"/>
        <v>January 3, 2024</v>
      </c>
      <c r="C1350" s="17">
        <f t="shared" ca="1" si="863"/>
        <v>1</v>
      </c>
      <c r="D1350" s="17" t="str">
        <f t="shared" ca="1" si="828"/>
        <v>Canada</v>
      </c>
      <c r="E1350" s="17" t="str">
        <f t="shared" ca="1" si="840"/>
        <v>Montreal</v>
      </c>
      <c r="F1350" s="17">
        <f t="shared" ca="1" si="864"/>
        <v>2</v>
      </c>
      <c r="G1350" s="17" t="str">
        <f t="shared" ca="1" si="860"/>
        <v>Ice Coffee</v>
      </c>
      <c r="H1350" s="17">
        <f t="shared" ca="1" si="861"/>
        <v>7.24</v>
      </c>
      <c r="J1350" s="36" t="str">
        <f t="shared" si="829"/>
        <v>January 3, 2024</v>
      </c>
      <c r="K1350" s="37">
        <f t="shared" ca="1" si="830"/>
        <v>7.24</v>
      </c>
      <c r="L1350" s="37">
        <f t="shared" ca="1" si="831"/>
        <v>0</v>
      </c>
      <c r="M1350" s="37">
        <f t="shared" ca="1" si="832"/>
        <v>0</v>
      </c>
      <c r="N1350" s="37">
        <f t="shared" ca="1" si="833"/>
        <v>0</v>
      </c>
      <c r="O1350" s="38">
        <f t="shared" ca="1" si="834"/>
        <v>0</v>
      </c>
      <c r="X1350" t="str">
        <f t="shared" si="835"/>
        <v>January 3, 2024</v>
      </c>
      <c r="Y1350">
        <f t="shared" ca="1" si="836"/>
        <v>7.24</v>
      </c>
      <c r="Z1350">
        <f t="shared" ca="1" si="837"/>
        <v>0</v>
      </c>
      <c r="AA1350">
        <f t="shared" ca="1" si="838"/>
        <v>0</v>
      </c>
      <c r="AB1350">
        <f t="shared" ca="1" si="839"/>
        <v>0</v>
      </c>
      <c r="AK1350" t="str">
        <f t="shared" si="841"/>
        <v>January 3, 2024</v>
      </c>
      <c r="AL1350">
        <f t="shared" ca="1" si="842"/>
        <v>4</v>
      </c>
      <c r="AM1350">
        <f t="shared" ca="1" si="843"/>
        <v>0</v>
      </c>
      <c r="AN1350">
        <f t="shared" ca="1" si="844"/>
        <v>0</v>
      </c>
      <c r="AO1350">
        <f t="shared" ca="1" si="845"/>
        <v>0</v>
      </c>
      <c r="AX1350" t="str">
        <f t="shared" si="846"/>
        <v>January 3, 2024</v>
      </c>
      <c r="AY1350">
        <f t="shared" ca="1" si="847"/>
        <v>4</v>
      </c>
    </row>
    <row r="1351" spans="1:51">
      <c r="A1351" s="17">
        <v>1335</v>
      </c>
      <c r="B1351" s="17" t="str">
        <f t="shared" si="862"/>
        <v>January 3, 2024</v>
      </c>
      <c r="C1351" s="17">
        <f t="shared" ca="1" si="863"/>
        <v>3</v>
      </c>
      <c r="D1351" s="17" t="str">
        <f t="shared" ca="1" si="828"/>
        <v>US</v>
      </c>
      <c r="E1351" s="17" t="str">
        <f t="shared" ca="1" si="840"/>
        <v>Orlando</v>
      </c>
      <c r="F1351" s="17">
        <f t="shared" ca="1" si="864"/>
        <v>1</v>
      </c>
      <c r="G1351" s="17" t="str">
        <f t="shared" ca="1" si="860"/>
        <v>Coffee</v>
      </c>
      <c r="H1351" s="17">
        <f t="shared" ca="1" si="861"/>
        <v>4</v>
      </c>
      <c r="J1351" s="33" t="str">
        <f t="shared" si="829"/>
        <v>January 3, 2024</v>
      </c>
      <c r="K1351" s="34">
        <f t="shared" ca="1" si="830"/>
        <v>0</v>
      </c>
      <c r="L1351" s="34">
        <f t="shared" ca="1" si="831"/>
        <v>0</v>
      </c>
      <c r="M1351" s="34">
        <f t="shared" ca="1" si="832"/>
        <v>4</v>
      </c>
      <c r="N1351" s="34">
        <f t="shared" ca="1" si="833"/>
        <v>0</v>
      </c>
      <c r="O1351" s="35">
        <f t="shared" ca="1" si="834"/>
        <v>0</v>
      </c>
      <c r="X1351" t="str">
        <f t="shared" si="835"/>
        <v>January 3, 2024</v>
      </c>
      <c r="Y1351">
        <f t="shared" ca="1" si="836"/>
        <v>0</v>
      </c>
      <c r="Z1351">
        <f t="shared" ca="1" si="837"/>
        <v>4</v>
      </c>
      <c r="AA1351">
        <f t="shared" ca="1" si="838"/>
        <v>0</v>
      </c>
      <c r="AB1351">
        <f t="shared" ca="1" si="839"/>
        <v>0</v>
      </c>
      <c r="AK1351" t="str">
        <f t="shared" si="841"/>
        <v>January 3, 2024</v>
      </c>
      <c r="AL1351">
        <f t="shared" ca="1" si="842"/>
        <v>0</v>
      </c>
      <c r="AM1351">
        <f t="shared" ca="1" si="843"/>
        <v>7.24</v>
      </c>
      <c r="AN1351">
        <f t="shared" ca="1" si="844"/>
        <v>0</v>
      </c>
      <c r="AO1351">
        <f t="shared" ca="1" si="845"/>
        <v>0</v>
      </c>
      <c r="AX1351" t="str">
        <f t="shared" si="846"/>
        <v>January 3, 2024</v>
      </c>
      <c r="AY1351">
        <f t="shared" ca="1" si="847"/>
        <v>4</v>
      </c>
    </row>
    <row r="1352" spans="1:51">
      <c r="A1352" s="17">
        <v>1336</v>
      </c>
      <c r="B1352" s="17" t="str">
        <f t="shared" ref="B1352:B1361" si="865">"January 3, 2024"</f>
        <v>January 3, 2024</v>
      </c>
      <c r="C1352" s="17">
        <f t="shared" ref="C1352:C1361" ca="1" si="866">RANDBETWEEN(1,5)</f>
        <v>4</v>
      </c>
      <c r="D1352" s="17" t="str">
        <f t="shared" ca="1" si="828"/>
        <v>France</v>
      </c>
      <c r="E1352" s="17" t="str">
        <f t="shared" ca="1" si="840"/>
        <v>Paris</v>
      </c>
      <c r="F1352" s="17">
        <f t="shared" ref="F1352:F1361" ca="1" si="867">RANDBETWEEN(1,4)</f>
        <v>2</v>
      </c>
      <c r="G1352" s="17" t="str">
        <f t="shared" ca="1" si="860"/>
        <v>Ice Coffee</v>
      </c>
      <c r="H1352" s="17">
        <f t="shared" ca="1" si="861"/>
        <v>7.24</v>
      </c>
      <c r="J1352" s="36" t="str">
        <f t="shared" si="829"/>
        <v>January 3, 2024</v>
      </c>
      <c r="K1352" s="37">
        <f t="shared" ca="1" si="830"/>
        <v>0</v>
      </c>
      <c r="L1352" s="37">
        <f t="shared" ca="1" si="831"/>
        <v>0</v>
      </c>
      <c r="M1352" s="37">
        <f t="shared" ca="1" si="832"/>
        <v>0</v>
      </c>
      <c r="N1352" s="37">
        <f t="shared" ca="1" si="833"/>
        <v>7.24</v>
      </c>
      <c r="O1352" s="38">
        <f t="shared" ca="1" si="834"/>
        <v>0</v>
      </c>
      <c r="X1352" t="str">
        <f t="shared" si="835"/>
        <v>January 3, 2024</v>
      </c>
      <c r="Y1352">
        <f t="shared" ca="1" si="836"/>
        <v>0</v>
      </c>
      <c r="Z1352">
        <f t="shared" ca="1" si="837"/>
        <v>0</v>
      </c>
      <c r="AA1352">
        <f t="shared" ca="1" si="838"/>
        <v>7.24</v>
      </c>
      <c r="AB1352">
        <f t="shared" ca="1" si="839"/>
        <v>0</v>
      </c>
      <c r="AK1352" t="str">
        <f t="shared" si="841"/>
        <v>January 3, 2024</v>
      </c>
      <c r="AL1352">
        <f t="shared" ca="1" si="842"/>
        <v>4</v>
      </c>
      <c r="AM1352">
        <f t="shared" ca="1" si="843"/>
        <v>0</v>
      </c>
      <c r="AN1352">
        <f t="shared" ca="1" si="844"/>
        <v>0</v>
      </c>
      <c r="AO1352">
        <f t="shared" ca="1" si="845"/>
        <v>0</v>
      </c>
      <c r="AX1352" t="str">
        <f t="shared" si="846"/>
        <v>January 3, 2024</v>
      </c>
      <c r="AY1352">
        <f t="shared" ca="1" si="847"/>
        <v>7.24</v>
      </c>
    </row>
    <row r="1353" spans="1:51">
      <c r="A1353" s="17">
        <v>1337</v>
      </c>
      <c r="B1353" s="17" t="str">
        <f t="shared" si="865"/>
        <v>January 3, 2024</v>
      </c>
      <c r="C1353" s="17">
        <f t="shared" ca="1" si="866"/>
        <v>1</v>
      </c>
      <c r="D1353" s="17" t="str">
        <f t="shared" ca="1" si="828"/>
        <v>Canada</v>
      </c>
      <c r="E1353" s="17" t="str">
        <f t="shared" ca="1" si="840"/>
        <v>Montreal</v>
      </c>
      <c r="F1353" s="17">
        <f t="shared" ca="1" si="867"/>
        <v>2</v>
      </c>
      <c r="G1353" s="17" t="str">
        <f t="shared" ca="1" si="860"/>
        <v>Ice Coffee</v>
      </c>
      <c r="H1353" s="17">
        <f t="shared" ca="1" si="861"/>
        <v>7.24</v>
      </c>
      <c r="J1353" s="33" t="str">
        <f t="shared" si="829"/>
        <v>January 3, 2024</v>
      </c>
      <c r="K1353" s="34">
        <f t="shared" ca="1" si="830"/>
        <v>7.24</v>
      </c>
      <c r="L1353" s="34">
        <f t="shared" ca="1" si="831"/>
        <v>0</v>
      </c>
      <c r="M1353" s="34">
        <f t="shared" ca="1" si="832"/>
        <v>0</v>
      </c>
      <c r="N1353" s="34">
        <f t="shared" ca="1" si="833"/>
        <v>0</v>
      </c>
      <c r="O1353" s="35">
        <f t="shared" ca="1" si="834"/>
        <v>0</v>
      </c>
      <c r="X1353" t="str">
        <f t="shared" si="835"/>
        <v>January 3, 2024</v>
      </c>
      <c r="Y1353">
        <f t="shared" ca="1" si="836"/>
        <v>7.24</v>
      </c>
      <c r="Z1353">
        <f t="shared" ca="1" si="837"/>
        <v>0</v>
      </c>
      <c r="AA1353">
        <f t="shared" ca="1" si="838"/>
        <v>0</v>
      </c>
      <c r="AB1353">
        <f t="shared" ca="1" si="839"/>
        <v>0</v>
      </c>
      <c r="AK1353" t="str">
        <f t="shared" si="841"/>
        <v>January 3, 2024</v>
      </c>
      <c r="AL1353">
        <f t="shared" ca="1" si="842"/>
        <v>0</v>
      </c>
      <c r="AM1353">
        <f t="shared" ca="1" si="843"/>
        <v>7.24</v>
      </c>
      <c r="AN1353">
        <f t="shared" ca="1" si="844"/>
        <v>0</v>
      </c>
      <c r="AO1353">
        <f t="shared" ca="1" si="845"/>
        <v>0</v>
      </c>
      <c r="AX1353" t="str">
        <f t="shared" si="846"/>
        <v>January 3, 2024</v>
      </c>
      <c r="AY1353">
        <f t="shared" ca="1" si="847"/>
        <v>4</v>
      </c>
    </row>
    <row r="1354" spans="1:51">
      <c r="A1354" s="17">
        <v>1338</v>
      </c>
      <c r="B1354" s="17" t="str">
        <f t="shared" si="865"/>
        <v>January 3, 2024</v>
      </c>
      <c r="C1354" s="17">
        <f t="shared" ca="1" si="866"/>
        <v>5</v>
      </c>
      <c r="D1354" s="17" t="str">
        <f t="shared" ca="1" si="828"/>
        <v>UK</v>
      </c>
      <c r="E1354" s="17" t="str">
        <f t="shared" ca="1" si="840"/>
        <v>London</v>
      </c>
      <c r="F1354" s="17">
        <f t="shared" ca="1" si="867"/>
        <v>2</v>
      </c>
      <c r="G1354" s="17" t="str">
        <f t="shared" ca="1" si="860"/>
        <v>Ice Coffee</v>
      </c>
      <c r="H1354" s="17">
        <f t="shared" ca="1" si="861"/>
        <v>7.24</v>
      </c>
      <c r="J1354" s="36" t="str">
        <f t="shared" si="829"/>
        <v>January 3, 2024</v>
      </c>
      <c r="K1354" s="37">
        <f t="shared" ca="1" si="830"/>
        <v>0</v>
      </c>
      <c r="L1354" s="37">
        <f t="shared" ca="1" si="831"/>
        <v>0</v>
      </c>
      <c r="M1354" s="37">
        <f t="shared" ca="1" si="832"/>
        <v>0</v>
      </c>
      <c r="N1354" s="37">
        <f t="shared" ca="1" si="833"/>
        <v>0</v>
      </c>
      <c r="O1354" s="38">
        <f t="shared" ca="1" si="834"/>
        <v>7.24</v>
      </c>
      <c r="X1354" t="str">
        <f t="shared" si="835"/>
        <v>January 3, 2024</v>
      </c>
      <c r="Y1354">
        <f t="shared" ca="1" si="836"/>
        <v>0</v>
      </c>
      <c r="Z1354">
        <f t="shared" ca="1" si="837"/>
        <v>0</v>
      </c>
      <c r="AA1354">
        <f t="shared" ca="1" si="838"/>
        <v>0</v>
      </c>
      <c r="AB1354">
        <f t="shared" ca="1" si="839"/>
        <v>7.24</v>
      </c>
      <c r="AK1354" t="str">
        <f t="shared" si="841"/>
        <v>January 3, 2024</v>
      </c>
      <c r="AL1354">
        <f t="shared" ca="1" si="842"/>
        <v>0</v>
      </c>
      <c r="AM1354">
        <f t="shared" ca="1" si="843"/>
        <v>7.24</v>
      </c>
      <c r="AN1354">
        <f t="shared" ca="1" si="844"/>
        <v>0</v>
      </c>
      <c r="AO1354">
        <f t="shared" ca="1" si="845"/>
        <v>0</v>
      </c>
      <c r="AX1354" t="str">
        <f t="shared" si="846"/>
        <v>January 3, 2024</v>
      </c>
      <c r="AY1354">
        <f t="shared" ca="1" si="847"/>
        <v>7.24</v>
      </c>
    </row>
    <row r="1355" spans="1:51">
      <c r="A1355" s="17">
        <v>1339</v>
      </c>
      <c r="B1355" s="17" t="str">
        <f t="shared" si="865"/>
        <v>January 3, 2024</v>
      </c>
      <c r="C1355" s="17">
        <f t="shared" ca="1" si="866"/>
        <v>4</v>
      </c>
      <c r="D1355" s="17" t="str">
        <f t="shared" ca="1" si="828"/>
        <v>France</v>
      </c>
      <c r="E1355" s="17" t="str">
        <f t="shared" ca="1" si="840"/>
        <v>Paris</v>
      </c>
      <c r="F1355" s="17">
        <f t="shared" ca="1" si="867"/>
        <v>1</v>
      </c>
      <c r="G1355" s="17" t="str">
        <f t="shared" ca="1" si="860"/>
        <v>Coffee</v>
      </c>
      <c r="H1355" s="17">
        <f t="shared" ca="1" si="861"/>
        <v>4</v>
      </c>
      <c r="J1355" s="33" t="str">
        <f t="shared" si="829"/>
        <v>January 3, 2024</v>
      </c>
      <c r="K1355" s="34">
        <f t="shared" ca="1" si="830"/>
        <v>0</v>
      </c>
      <c r="L1355" s="34">
        <f t="shared" ca="1" si="831"/>
        <v>0</v>
      </c>
      <c r="M1355" s="34">
        <f t="shared" ca="1" si="832"/>
        <v>0</v>
      </c>
      <c r="N1355" s="34">
        <f t="shared" ca="1" si="833"/>
        <v>4</v>
      </c>
      <c r="O1355" s="35">
        <f t="shared" ca="1" si="834"/>
        <v>0</v>
      </c>
      <c r="X1355" t="str">
        <f t="shared" si="835"/>
        <v>January 3, 2024</v>
      </c>
      <c r="Y1355">
        <f t="shared" ca="1" si="836"/>
        <v>0</v>
      </c>
      <c r="Z1355">
        <f t="shared" ca="1" si="837"/>
        <v>0</v>
      </c>
      <c r="AA1355">
        <f t="shared" ca="1" si="838"/>
        <v>4</v>
      </c>
      <c r="AB1355">
        <f t="shared" ca="1" si="839"/>
        <v>0</v>
      </c>
      <c r="AK1355" t="str">
        <f t="shared" si="841"/>
        <v>January 3, 2024</v>
      </c>
      <c r="AL1355">
        <f t="shared" ca="1" si="842"/>
        <v>0</v>
      </c>
      <c r="AM1355">
        <f t="shared" ca="1" si="843"/>
        <v>7.24</v>
      </c>
      <c r="AN1355">
        <f t="shared" ca="1" si="844"/>
        <v>0</v>
      </c>
      <c r="AO1355">
        <f t="shared" ca="1" si="845"/>
        <v>0</v>
      </c>
      <c r="AX1355" t="str">
        <f t="shared" si="846"/>
        <v>January 3, 2024</v>
      </c>
      <c r="AY1355">
        <f t="shared" ca="1" si="847"/>
        <v>7.24</v>
      </c>
    </row>
    <row r="1356" spans="1:51">
      <c r="A1356" s="17">
        <v>1340</v>
      </c>
      <c r="B1356" s="17" t="str">
        <f t="shared" si="865"/>
        <v>January 3, 2024</v>
      </c>
      <c r="C1356" s="17">
        <f t="shared" ca="1" si="866"/>
        <v>2</v>
      </c>
      <c r="D1356" s="17" t="str">
        <f t="shared" ca="1" si="828"/>
        <v>Canada</v>
      </c>
      <c r="E1356" s="17" t="str">
        <f t="shared" ca="1" si="840"/>
        <v>Toronto</v>
      </c>
      <c r="F1356" s="17">
        <f t="shared" ca="1" si="867"/>
        <v>4</v>
      </c>
      <c r="G1356" s="17" t="str">
        <f t="shared" ca="1" si="860"/>
        <v>Mocktails</v>
      </c>
      <c r="H1356" s="17">
        <f t="shared" ca="1" si="861"/>
        <v>6.88</v>
      </c>
      <c r="J1356" s="36" t="str">
        <f t="shared" si="829"/>
        <v>January 3, 2024</v>
      </c>
      <c r="K1356" s="37">
        <f t="shared" ca="1" si="830"/>
        <v>0</v>
      </c>
      <c r="L1356" s="37">
        <f t="shared" ca="1" si="831"/>
        <v>6.88</v>
      </c>
      <c r="M1356" s="37">
        <f t="shared" ca="1" si="832"/>
        <v>0</v>
      </c>
      <c r="N1356" s="37">
        <f t="shared" ca="1" si="833"/>
        <v>0</v>
      </c>
      <c r="O1356" s="38">
        <f t="shared" ca="1" si="834"/>
        <v>0</v>
      </c>
      <c r="X1356" t="str">
        <f t="shared" si="835"/>
        <v>January 3, 2024</v>
      </c>
      <c r="Y1356">
        <f t="shared" ca="1" si="836"/>
        <v>6.88</v>
      </c>
      <c r="Z1356">
        <f t="shared" ca="1" si="837"/>
        <v>0</v>
      </c>
      <c r="AA1356">
        <f t="shared" ca="1" si="838"/>
        <v>0</v>
      </c>
      <c r="AB1356">
        <f t="shared" ca="1" si="839"/>
        <v>0</v>
      </c>
      <c r="AK1356" t="str">
        <f t="shared" si="841"/>
        <v>January 3, 2024</v>
      </c>
      <c r="AL1356">
        <f t="shared" ca="1" si="842"/>
        <v>4</v>
      </c>
      <c r="AM1356">
        <f t="shared" ca="1" si="843"/>
        <v>0</v>
      </c>
      <c r="AN1356">
        <f t="shared" ca="1" si="844"/>
        <v>0</v>
      </c>
      <c r="AO1356">
        <f t="shared" ca="1" si="845"/>
        <v>0</v>
      </c>
      <c r="AX1356" t="str">
        <f t="shared" si="846"/>
        <v>January 3, 2024</v>
      </c>
      <c r="AY1356">
        <f t="shared" ca="1" si="847"/>
        <v>7.24</v>
      </c>
    </row>
    <row r="1357" spans="1:51">
      <c r="A1357" s="17">
        <v>1341</v>
      </c>
      <c r="B1357" s="17" t="str">
        <f t="shared" si="865"/>
        <v>January 3, 2024</v>
      </c>
      <c r="C1357" s="17">
        <f t="shared" ca="1" si="866"/>
        <v>1</v>
      </c>
      <c r="D1357" s="17" t="str">
        <f t="shared" ca="1" si="828"/>
        <v>Canada</v>
      </c>
      <c r="E1357" s="17" t="str">
        <f t="shared" ca="1" si="840"/>
        <v>Montreal</v>
      </c>
      <c r="F1357" s="17">
        <f t="shared" ca="1" si="867"/>
        <v>3</v>
      </c>
      <c r="G1357" s="17" t="str">
        <f t="shared" ca="1" si="860"/>
        <v>Tea</v>
      </c>
      <c r="H1357" s="17">
        <f t="shared" ca="1" si="861"/>
        <v>5.52</v>
      </c>
      <c r="J1357" s="33" t="str">
        <f t="shared" si="829"/>
        <v>January 3, 2024</v>
      </c>
      <c r="K1357" s="34">
        <f t="shared" ca="1" si="830"/>
        <v>5.52</v>
      </c>
      <c r="L1357" s="34">
        <f t="shared" ca="1" si="831"/>
        <v>0</v>
      </c>
      <c r="M1357" s="34">
        <f t="shared" ca="1" si="832"/>
        <v>0</v>
      </c>
      <c r="N1357" s="34">
        <f t="shared" ca="1" si="833"/>
        <v>0</v>
      </c>
      <c r="O1357" s="35">
        <f t="shared" ca="1" si="834"/>
        <v>0</v>
      </c>
      <c r="X1357" t="str">
        <f t="shared" si="835"/>
        <v>January 3, 2024</v>
      </c>
      <c r="Y1357">
        <f t="shared" ca="1" si="836"/>
        <v>5.52</v>
      </c>
      <c r="Z1357">
        <f t="shared" ca="1" si="837"/>
        <v>0</v>
      </c>
      <c r="AA1357">
        <f t="shared" ca="1" si="838"/>
        <v>0</v>
      </c>
      <c r="AB1357">
        <f t="shared" ca="1" si="839"/>
        <v>0</v>
      </c>
      <c r="AK1357" t="str">
        <f t="shared" si="841"/>
        <v>January 3, 2024</v>
      </c>
      <c r="AL1357">
        <f t="shared" ca="1" si="842"/>
        <v>0</v>
      </c>
      <c r="AM1357">
        <f t="shared" ca="1" si="843"/>
        <v>0</v>
      </c>
      <c r="AN1357">
        <f t="shared" ca="1" si="844"/>
        <v>0</v>
      </c>
      <c r="AO1357">
        <f t="shared" ca="1" si="845"/>
        <v>6.88</v>
      </c>
      <c r="AX1357" t="str">
        <f t="shared" si="846"/>
        <v>January 3, 2024</v>
      </c>
      <c r="AY1357">
        <f t="shared" ca="1" si="847"/>
        <v>4</v>
      </c>
    </row>
    <row r="1358" spans="1:51">
      <c r="A1358" s="17">
        <v>1342</v>
      </c>
      <c r="B1358" s="17" t="str">
        <f t="shared" si="865"/>
        <v>January 3, 2024</v>
      </c>
      <c r="C1358" s="17">
        <f t="shared" ca="1" si="866"/>
        <v>2</v>
      </c>
      <c r="D1358" s="17" t="str">
        <f t="shared" ca="1" si="828"/>
        <v>Canada</v>
      </c>
      <c r="E1358" s="17" t="str">
        <f t="shared" ca="1" si="840"/>
        <v>Toronto</v>
      </c>
      <c r="F1358" s="17">
        <f t="shared" ca="1" si="867"/>
        <v>3</v>
      </c>
      <c r="G1358" s="17" t="str">
        <f t="shared" ca="1" si="860"/>
        <v>Tea</v>
      </c>
      <c r="H1358" s="17">
        <f t="shared" ca="1" si="861"/>
        <v>5.52</v>
      </c>
      <c r="J1358" s="36" t="str">
        <f t="shared" si="829"/>
        <v>January 3, 2024</v>
      </c>
      <c r="K1358" s="37">
        <f t="shared" ca="1" si="830"/>
        <v>0</v>
      </c>
      <c r="L1358" s="37">
        <f t="shared" ca="1" si="831"/>
        <v>5.52</v>
      </c>
      <c r="M1358" s="37">
        <f t="shared" ca="1" si="832"/>
        <v>0</v>
      </c>
      <c r="N1358" s="37">
        <f t="shared" ca="1" si="833"/>
        <v>0</v>
      </c>
      <c r="O1358" s="38">
        <f t="shared" ca="1" si="834"/>
        <v>0</v>
      </c>
      <c r="X1358" t="str">
        <f t="shared" si="835"/>
        <v>January 3, 2024</v>
      </c>
      <c r="Y1358">
        <f t="shared" ca="1" si="836"/>
        <v>5.52</v>
      </c>
      <c r="Z1358">
        <f t="shared" ca="1" si="837"/>
        <v>0</v>
      </c>
      <c r="AA1358">
        <f t="shared" ca="1" si="838"/>
        <v>0</v>
      </c>
      <c r="AB1358">
        <f t="shared" ca="1" si="839"/>
        <v>0</v>
      </c>
      <c r="AK1358" t="str">
        <f t="shared" si="841"/>
        <v>January 3, 2024</v>
      </c>
      <c r="AL1358">
        <f t="shared" ca="1" si="842"/>
        <v>0</v>
      </c>
      <c r="AM1358">
        <f t="shared" ca="1" si="843"/>
        <v>0</v>
      </c>
      <c r="AN1358">
        <f t="shared" ca="1" si="844"/>
        <v>5.52</v>
      </c>
      <c r="AO1358">
        <f t="shared" ca="1" si="845"/>
        <v>0</v>
      </c>
      <c r="AX1358" t="str">
        <f t="shared" si="846"/>
        <v>January 3, 2024</v>
      </c>
      <c r="AY1358">
        <f t="shared" ca="1" si="847"/>
        <v>6.88</v>
      </c>
    </row>
    <row r="1359" spans="1:51">
      <c r="A1359" s="17">
        <v>1343</v>
      </c>
      <c r="B1359" s="17" t="str">
        <f t="shared" si="865"/>
        <v>January 3, 2024</v>
      </c>
      <c r="C1359" s="17">
        <f t="shared" ca="1" si="866"/>
        <v>5</v>
      </c>
      <c r="D1359" s="17" t="str">
        <f t="shared" ca="1" si="828"/>
        <v>UK</v>
      </c>
      <c r="E1359" s="17" t="str">
        <f t="shared" ca="1" si="840"/>
        <v>London</v>
      </c>
      <c r="F1359" s="17">
        <f t="shared" ca="1" si="867"/>
        <v>3</v>
      </c>
      <c r="G1359" s="17" t="str">
        <f t="shared" ca="1" si="860"/>
        <v>Tea</v>
      </c>
      <c r="H1359" s="17">
        <f t="shared" ca="1" si="861"/>
        <v>5.52</v>
      </c>
      <c r="J1359" s="33" t="str">
        <f t="shared" si="829"/>
        <v>January 3, 2024</v>
      </c>
      <c r="K1359" s="34">
        <f t="shared" ca="1" si="830"/>
        <v>0</v>
      </c>
      <c r="L1359" s="34">
        <f t="shared" ca="1" si="831"/>
        <v>0</v>
      </c>
      <c r="M1359" s="34">
        <f t="shared" ca="1" si="832"/>
        <v>0</v>
      </c>
      <c r="N1359" s="34">
        <f t="shared" ca="1" si="833"/>
        <v>0</v>
      </c>
      <c r="O1359" s="35">
        <f t="shared" ca="1" si="834"/>
        <v>5.52</v>
      </c>
      <c r="X1359" t="str">
        <f t="shared" si="835"/>
        <v>January 3, 2024</v>
      </c>
      <c r="Y1359">
        <f t="shared" ca="1" si="836"/>
        <v>0</v>
      </c>
      <c r="Z1359">
        <f t="shared" ca="1" si="837"/>
        <v>0</v>
      </c>
      <c r="AA1359">
        <f t="shared" ca="1" si="838"/>
        <v>0</v>
      </c>
      <c r="AB1359">
        <f t="shared" ca="1" si="839"/>
        <v>5.52</v>
      </c>
      <c r="AK1359" t="str">
        <f t="shared" si="841"/>
        <v>January 3, 2024</v>
      </c>
      <c r="AL1359">
        <f t="shared" ca="1" si="842"/>
        <v>0</v>
      </c>
      <c r="AM1359">
        <f t="shared" ca="1" si="843"/>
        <v>0</v>
      </c>
      <c r="AN1359">
        <f t="shared" ca="1" si="844"/>
        <v>5.52</v>
      </c>
      <c r="AO1359">
        <f t="shared" ca="1" si="845"/>
        <v>0</v>
      </c>
      <c r="AX1359" t="str">
        <f t="shared" si="846"/>
        <v>January 3, 2024</v>
      </c>
      <c r="AY1359">
        <f t="shared" ca="1" si="847"/>
        <v>5.52</v>
      </c>
    </row>
    <row r="1360" spans="1:51">
      <c r="A1360" s="17">
        <v>1344</v>
      </c>
      <c r="B1360" s="17" t="str">
        <f t="shared" si="865"/>
        <v>January 3, 2024</v>
      </c>
      <c r="C1360" s="17">
        <f t="shared" ca="1" si="866"/>
        <v>2</v>
      </c>
      <c r="D1360" s="17" t="str">
        <f t="shared" ca="1" si="828"/>
        <v>Canada</v>
      </c>
      <c r="E1360" s="17" t="str">
        <f t="shared" ca="1" si="840"/>
        <v>Toronto</v>
      </c>
      <c r="F1360" s="17">
        <f t="shared" ca="1" si="867"/>
        <v>3</v>
      </c>
      <c r="G1360" s="17" t="str">
        <f t="shared" ca="1" si="860"/>
        <v>Tea</v>
      </c>
      <c r="H1360" s="17">
        <f t="shared" ca="1" si="861"/>
        <v>5.52</v>
      </c>
      <c r="J1360" s="36" t="str">
        <f t="shared" si="829"/>
        <v>January 3, 2024</v>
      </c>
      <c r="K1360" s="37">
        <f t="shared" ca="1" si="830"/>
        <v>0</v>
      </c>
      <c r="L1360" s="37">
        <f t="shared" ca="1" si="831"/>
        <v>5.52</v>
      </c>
      <c r="M1360" s="37">
        <f t="shared" ca="1" si="832"/>
        <v>0</v>
      </c>
      <c r="N1360" s="37">
        <f t="shared" ca="1" si="833"/>
        <v>0</v>
      </c>
      <c r="O1360" s="38">
        <f t="shared" ca="1" si="834"/>
        <v>0</v>
      </c>
      <c r="X1360" t="str">
        <f t="shared" si="835"/>
        <v>January 3, 2024</v>
      </c>
      <c r="Y1360">
        <f t="shared" ca="1" si="836"/>
        <v>5.52</v>
      </c>
      <c r="Z1360">
        <f t="shared" ca="1" si="837"/>
        <v>0</v>
      </c>
      <c r="AA1360">
        <f t="shared" ca="1" si="838"/>
        <v>0</v>
      </c>
      <c r="AB1360">
        <f t="shared" ca="1" si="839"/>
        <v>0</v>
      </c>
      <c r="AK1360" t="str">
        <f t="shared" si="841"/>
        <v>January 3, 2024</v>
      </c>
      <c r="AL1360">
        <f t="shared" ca="1" si="842"/>
        <v>0</v>
      </c>
      <c r="AM1360">
        <f t="shared" ca="1" si="843"/>
        <v>0</v>
      </c>
      <c r="AN1360">
        <f t="shared" ca="1" si="844"/>
        <v>5.52</v>
      </c>
      <c r="AO1360">
        <f t="shared" ca="1" si="845"/>
        <v>0</v>
      </c>
      <c r="AX1360" t="str">
        <f t="shared" si="846"/>
        <v>January 3, 2024</v>
      </c>
      <c r="AY1360">
        <f t="shared" ca="1" si="847"/>
        <v>5.52</v>
      </c>
    </row>
    <row r="1361" spans="1:51">
      <c r="A1361" s="17">
        <v>1345</v>
      </c>
      <c r="B1361" s="17" t="str">
        <f t="shared" si="865"/>
        <v>January 3, 2024</v>
      </c>
      <c r="C1361" s="17">
        <f t="shared" ca="1" si="866"/>
        <v>1</v>
      </c>
      <c r="D1361" s="17" t="str">
        <f t="shared" ca="1" si="828"/>
        <v>Canada</v>
      </c>
      <c r="E1361" s="17" t="str">
        <f t="shared" ca="1" si="840"/>
        <v>Montreal</v>
      </c>
      <c r="F1361" s="17">
        <f t="shared" ca="1" si="867"/>
        <v>3</v>
      </c>
      <c r="G1361" s="17" t="str">
        <f t="shared" ca="1" si="860"/>
        <v>Tea</v>
      </c>
      <c r="H1361" s="17">
        <f t="shared" ca="1" si="861"/>
        <v>5.52</v>
      </c>
      <c r="J1361" s="33" t="str">
        <f t="shared" si="829"/>
        <v>January 3, 2024</v>
      </c>
      <c r="K1361" s="34">
        <f t="shared" ca="1" si="830"/>
        <v>5.52</v>
      </c>
      <c r="L1361" s="34">
        <f t="shared" ca="1" si="831"/>
        <v>0</v>
      </c>
      <c r="M1361" s="34">
        <f t="shared" ca="1" si="832"/>
        <v>0</v>
      </c>
      <c r="N1361" s="34">
        <f t="shared" ca="1" si="833"/>
        <v>0</v>
      </c>
      <c r="O1361" s="35">
        <f t="shared" ca="1" si="834"/>
        <v>0</v>
      </c>
      <c r="X1361" t="str">
        <f t="shared" si="835"/>
        <v>January 3, 2024</v>
      </c>
      <c r="Y1361">
        <f t="shared" ca="1" si="836"/>
        <v>5.52</v>
      </c>
      <c r="Z1361">
        <f t="shared" ca="1" si="837"/>
        <v>0</v>
      </c>
      <c r="AA1361">
        <f t="shared" ca="1" si="838"/>
        <v>0</v>
      </c>
      <c r="AB1361">
        <f t="shared" ca="1" si="839"/>
        <v>0</v>
      </c>
      <c r="AK1361" t="str">
        <f t="shared" si="841"/>
        <v>January 3, 2024</v>
      </c>
      <c r="AL1361">
        <f t="shared" ca="1" si="842"/>
        <v>0</v>
      </c>
      <c r="AM1361">
        <f t="shared" ca="1" si="843"/>
        <v>0</v>
      </c>
      <c r="AN1361">
        <f t="shared" ca="1" si="844"/>
        <v>5.52</v>
      </c>
      <c r="AO1361">
        <f t="shared" ca="1" si="845"/>
        <v>0</v>
      </c>
      <c r="AX1361" t="str">
        <f t="shared" si="846"/>
        <v>January 3, 2024</v>
      </c>
      <c r="AY1361">
        <f t="shared" ca="1" si="847"/>
        <v>5.52</v>
      </c>
    </row>
    <row r="1362" spans="1:51">
      <c r="A1362" s="17">
        <v>1346</v>
      </c>
      <c r="B1362" s="17" t="str">
        <f t="shared" ref="B1362:B1371" si="868">"January 3, 2024"</f>
        <v>January 3, 2024</v>
      </c>
      <c r="C1362" s="17">
        <f t="shared" ref="C1362:C1371" ca="1" si="869">RANDBETWEEN(1,5)</f>
        <v>2</v>
      </c>
      <c r="D1362" s="17" t="str">
        <f t="shared" ref="D1362:D1425" ca="1" si="870">VLOOKUP(C1362,$BJ$2:$BL$13,2)</f>
        <v>Canada</v>
      </c>
      <c r="E1362" s="17" t="str">
        <f t="shared" ca="1" si="840"/>
        <v>Toronto</v>
      </c>
      <c r="F1362" s="17">
        <f t="shared" ref="F1362:F1371" ca="1" si="871">RANDBETWEEN(1,4)</f>
        <v>2</v>
      </c>
      <c r="G1362" s="17" t="str">
        <f t="shared" ca="1" si="860"/>
        <v>Ice Coffee</v>
      </c>
      <c r="H1362" s="17">
        <f t="shared" ca="1" si="861"/>
        <v>7.24</v>
      </c>
      <c r="J1362" s="36" t="str">
        <f t="shared" ref="J1362:J1425" si="872">B1362</f>
        <v>January 3, 2024</v>
      </c>
      <c r="K1362" s="37">
        <f t="shared" ref="K1362:K1425" ca="1" si="873">IF(C1362=1,H1362,0)</f>
        <v>0</v>
      </c>
      <c r="L1362" s="37">
        <f t="shared" ref="L1362:L1425" ca="1" si="874">IF(C1362=2,H1362,0)</f>
        <v>7.24</v>
      </c>
      <c r="M1362" s="37">
        <f t="shared" ref="M1362:M1425" ca="1" si="875">IF(C1362=3,H1362,0)</f>
        <v>0</v>
      </c>
      <c r="N1362" s="37">
        <f t="shared" ref="N1362:N1425" ca="1" si="876">IF(C1362=4,H1362,0)</f>
        <v>0</v>
      </c>
      <c r="O1362" s="38">
        <f t="shared" ref="O1362:O1425" ca="1" si="877">IF(C1362=5,H1362,0)</f>
        <v>0</v>
      </c>
      <c r="X1362" t="str">
        <f t="shared" ref="X1362:X1425" si="878">B1362</f>
        <v>January 3, 2024</v>
      </c>
      <c r="Y1362">
        <f t="shared" ref="Y1362:Y1425" ca="1" si="879">IF(OR(C1362=1,C1362=2),H1362,0)</f>
        <v>7.24</v>
      </c>
      <c r="Z1362">
        <f t="shared" ref="Z1362:Z1425" ca="1" si="880">IF(C1362=3,H1362,0)</f>
        <v>0</v>
      </c>
      <c r="AA1362">
        <f t="shared" ref="AA1362:AA1425" ca="1" si="881">IF(C1362=4,H1362,0)</f>
        <v>0</v>
      </c>
      <c r="AB1362">
        <f t="shared" ref="AB1362:AB1425" ca="1" si="882">IF(C1362=5,H1362,0)</f>
        <v>0</v>
      </c>
      <c r="AK1362" t="str">
        <f t="shared" si="841"/>
        <v>January 3, 2024</v>
      </c>
      <c r="AL1362">
        <f t="shared" ca="1" si="842"/>
        <v>0</v>
      </c>
      <c r="AM1362">
        <f t="shared" ca="1" si="843"/>
        <v>0</v>
      </c>
      <c r="AN1362">
        <f t="shared" ca="1" si="844"/>
        <v>5.52</v>
      </c>
      <c r="AO1362">
        <f t="shared" ca="1" si="845"/>
        <v>0</v>
      </c>
      <c r="AX1362" t="str">
        <f t="shared" si="846"/>
        <v>January 3, 2024</v>
      </c>
      <c r="AY1362">
        <f t="shared" ca="1" si="847"/>
        <v>5.52</v>
      </c>
    </row>
    <row r="1363" spans="1:51">
      <c r="A1363" s="17">
        <v>1347</v>
      </c>
      <c r="B1363" s="17" t="str">
        <f t="shared" si="868"/>
        <v>January 3, 2024</v>
      </c>
      <c r="C1363" s="17">
        <f t="shared" ca="1" si="869"/>
        <v>1</v>
      </c>
      <c r="D1363" s="17" t="str">
        <f t="shared" ca="1" si="870"/>
        <v>Canada</v>
      </c>
      <c r="E1363" s="17" t="str">
        <f t="shared" ref="E1363:E1426" ca="1" si="883">VLOOKUP(C1363,$BJ$2:$BL$13,3)</f>
        <v>Montreal</v>
      </c>
      <c r="F1363" s="17">
        <f t="shared" ca="1" si="871"/>
        <v>2</v>
      </c>
      <c r="G1363" s="17" t="str">
        <f t="shared" ca="1" si="860"/>
        <v>Ice Coffee</v>
      </c>
      <c r="H1363" s="17">
        <f t="shared" ca="1" si="861"/>
        <v>7.24</v>
      </c>
      <c r="J1363" s="33" t="str">
        <f t="shared" si="872"/>
        <v>January 3, 2024</v>
      </c>
      <c r="K1363" s="34">
        <f t="shared" ca="1" si="873"/>
        <v>7.24</v>
      </c>
      <c r="L1363" s="34">
        <f t="shared" ca="1" si="874"/>
        <v>0</v>
      </c>
      <c r="M1363" s="34">
        <f t="shared" ca="1" si="875"/>
        <v>0</v>
      </c>
      <c r="N1363" s="34">
        <f t="shared" ca="1" si="876"/>
        <v>0</v>
      </c>
      <c r="O1363" s="35">
        <f t="shared" ca="1" si="877"/>
        <v>0</v>
      </c>
      <c r="X1363" t="str">
        <f t="shared" si="878"/>
        <v>January 3, 2024</v>
      </c>
      <c r="Y1363">
        <f t="shared" ca="1" si="879"/>
        <v>7.24</v>
      </c>
      <c r="Z1363">
        <f t="shared" ca="1" si="880"/>
        <v>0</v>
      </c>
      <c r="AA1363">
        <f t="shared" ca="1" si="881"/>
        <v>0</v>
      </c>
      <c r="AB1363">
        <f t="shared" ca="1" si="882"/>
        <v>0</v>
      </c>
      <c r="AK1363" t="str">
        <f t="shared" ref="AK1363:AK1426" si="884">B1362</f>
        <v>January 3, 2024</v>
      </c>
      <c r="AL1363">
        <f t="shared" ref="AL1363:AL1426" ca="1" si="885">IF(F1362=1,H1362,0)</f>
        <v>0</v>
      </c>
      <c r="AM1363">
        <f t="shared" ref="AM1363:AM1426" ca="1" si="886">IF(F1362=2,H1362,0)</f>
        <v>7.24</v>
      </c>
      <c r="AN1363">
        <f t="shared" ref="AN1363:AN1426" ca="1" si="887">IF(F1362=3,H1362,0)</f>
        <v>0</v>
      </c>
      <c r="AO1363">
        <f t="shared" ref="AO1363:AO1426" ca="1" si="888">IF(F1362=4,H1362,0)</f>
        <v>0</v>
      </c>
      <c r="AX1363" t="str">
        <f t="shared" si="846"/>
        <v>January 3, 2024</v>
      </c>
      <c r="AY1363">
        <f t="shared" ca="1" si="847"/>
        <v>5.52</v>
      </c>
    </row>
    <row r="1364" spans="1:51">
      <c r="A1364" s="17">
        <v>1348</v>
      </c>
      <c r="B1364" s="17" t="str">
        <f t="shared" si="868"/>
        <v>January 3, 2024</v>
      </c>
      <c r="C1364" s="17">
        <f t="shared" ca="1" si="869"/>
        <v>3</v>
      </c>
      <c r="D1364" s="17" t="str">
        <f t="shared" ca="1" si="870"/>
        <v>US</v>
      </c>
      <c r="E1364" s="17" t="str">
        <f t="shared" ca="1" si="883"/>
        <v>Orlando</v>
      </c>
      <c r="F1364" s="17">
        <f t="shared" ca="1" si="871"/>
        <v>2</v>
      </c>
      <c r="G1364" s="17" t="str">
        <f t="shared" ca="1" si="860"/>
        <v>Ice Coffee</v>
      </c>
      <c r="H1364" s="17">
        <f t="shared" ca="1" si="861"/>
        <v>7.24</v>
      </c>
      <c r="J1364" s="36" t="str">
        <f t="shared" si="872"/>
        <v>January 3, 2024</v>
      </c>
      <c r="K1364" s="37">
        <f t="shared" ca="1" si="873"/>
        <v>0</v>
      </c>
      <c r="L1364" s="37">
        <f t="shared" ca="1" si="874"/>
        <v>0</v>
      </c>
      <c r="M1364" s="37">
        <f t="shared" ca="1" si="875"/>
        <v>7.24</v>
      </c>
      <c r="N1364" s="37">
        <f t="shared" ca="1" si="876"/>
        <v>0</v>
      </c>
      <c r="O1364" s="38">
        <f t="shared" ca="1" si="877"/>
        <v>0</v>
      </c>
      <c r="X1364" t="str">
        <f t="shared" si="878"/>
        <v>January 3, 2024</v>
      </c>
      <c r="Y1364">
        <f t="shared" ca="1" si="879"/>
        <v>0</v>
      </c>
      <c r="Z1364">
        <f t="shared" ca="1" si="880"/>
        <v>7.24</v>
      </c>
      <c r="AA1364">
        <f t="shared" ca="1" si="881"/>
        <v>0</v>
      </c>
      <c r="AB1364">
        <f t="shared" ca="1" si="882"/>
        <v>0</v>
      </c>
      <c r="AK1364" t="str">
        <f t="shared" si="884"/>
        <v>January 3, 2024</v>
      </c>
      <c r="AL1364">
        <f t="shared" ca="1" si="885"/>
        <v>0</v>
      </c>
      <c r="AM1364">
        <f t="shared" ca="1" si="886"/>
        <v>7.24</v>
      </c>
      <c r="AN1364">
        <f t="shared" ca="1" si="887"/>
        <v>0</v>
      </c>
      <c r="AO1364">
        <f t="shared" ca="1" si="888"/>
        <v>0</v>
      </c>
      <c r="AX1364" t="str">
        <f t="shared" ref="AX1364:AX1427" si="889">B1362</f>
        <v>January 3, 2024</v>
      </c>
      <c r="AY1364">
        <f t="shared" ref="AY1364:AY1427" ca="1" si="890">H1362</f>
        <v>7.24</v>
      </c>
    </row>
    <row r="1365" spans="1:51">
      <c r="A1365" s="17">
        <v>1349</v>
      </c>
      <c r="B1365" s="17" t="str">
        <f t="shared" si="868"/>
        <v>January 3, 2024</v>
      </c>
      <c r="C1365" s="17">
        <f t="shared" ca="1" si="869"/>
        <v>5</v>
      </c>
      <c r="D1365" s="17" t="str">
        <f t="shared" ca="1" si="870"/>
        <v>UK</v>
      </c>
      <c r="E1365" s="17" t="str">
        <f t="shared" ca="1" si="883"/>
        <v>London</v>
      </c>
      <c r="F1365" s="17">
        <f t="shared" ca="1" si="871"/>
        <v>3</v>
      </c>
      <c r="G1365" s="17" t="str">
        <f t="shared" ca="1" si="860"/>
        <v>Tea</v>
      </c>
      <c r="H1365" s="17">
        <f t="shared" ca="1" si="861"/>
        <v>5.52</v>
      </c>
      <c r="J1365" s="33" t="str">
        <f t="shared" si="872"/>
        <v>January 3, 2024</v>
      </c>
      <c r="K1365" s="34">
        <f t="shared" ca="1" si="873"/>
        <v>0</v>
      </c>
      <c r="L1365" s="34">
        <f t="shared" ca="1" si="874"/>
        <v>0</v>
      </c>
      <c r="M1365" s="34">
        <f t="shared" ca="1" si="875"/>
        <v>0</v>
      </c>
      <c r="N1365" s="34">
        <f t="shared" ca="1" si="876"/>
        <v>0</v>
      </c>
      <c r="O1365" s="35">
        <f t="shared" ca="1" si="877"/>
        <v>5.52</v>
      </c>
      <c r="X1365" t="str">
        <f t="shared" si="878"/>
        <v>January 3, 2024</v>
      </c>
      <c r="Y1365">
        <f t="shared" ca="1" si="879"/>
        <v>0</v>
      </c>
      <c r="Z1365">
        <f t="shared" ca="1" si="880"/>
        <v>0</v>
      </c>
      <c r="AA1365">
        <f t="shared" ca="1" si="881"/>
        <v>0</v>
      </c>
      <c r="AB1365">
        <f t="shared" ca="1" si="882"/>
        <v>5.52</v>
      </c>
      <c r="AK1365" t="str">
        <f t="shared" si="884"/>
        <v>January 3, 2024</v>
      </c>
      <c r="AL1365">
        <f t="shared" ca="1" si="885"/>
        <v>0</v>
      </c>
      <c r="AM1365">
        <f t="shared" ca="1" si="886"/>
        <v>7.24</v>
      </c>
      <c r="AN1365">
        <f t="shared" ca="1" si="887"/>
        <v>0</v>
      </c>
      <c r="AO1365">
        <f t="shared" ca="1" si="888"/>
        <v>0</v>
      </c>
      <c r="AX1365" t="str">
        <f t="shared" si="889"/>
        <v>January 3, 2024</v>
      </c>
      <c r="AY1365">
        <f t="shared" ca="1" si="890"/>
        <v>7.24</v>
      </c>
    </row>
    <row r="1366" spans="1:51">
      <c r="A1366" s="17">
        <v>1350</v>
      </c>
      <c r="B1366" s="17" t="str">
        <f t="shared" si="868"/>
        <v>January 3, 2024</v>
      </c>
      <c r="C1366" s="17">
        <f t="shared" ca="1" si="869"/>
        <v>4</v>
      </c>
      <c r="D1366" s="17" t="str">
        <f t="shared" ca="1" si="870"/>
        <v>France</v>
      </c>
      <c r="E1366" s="17" t="str">
        <f t="shared" ca="1" si="883"/>
        <v>Paris</v>
      </c>
      <c r="F1366" s="17">
        <f t="shared" ca="1" si="871"/>
        <v>1</v>
      </c>
      <c r="G1366" s="17" t="str">
        <f t="shared" ca="1" si="860"/>
        <v>Coffee</v>
      </c>
      <c r="H1366" s="17">
        <f t="shared" ca="1" si="861"/>
        <v>4</v>
      </c>
      <c r="J1366" s="36" t="str">
        <f t="shared" si="872"/>
        <v>January 3, 2024</v>
      </c>
      <c r="K1366" s="37">
        <f t="shared" ca="1" si="873"/>
        <v>0</v>
      </c>
      <c r="L1366" s="37">
        <f t="shared" ca="1" si="874"/>
        <v>0</v>
      </c>
      <c r="M1366" s="37">
        <f t="shared" ca="1" si="875"/>
        <v>0</v>
      </c>
      <c r="N1366" s="37">
        <f t="shared" ca="1" si="876"/>
        <v>4</v>
      </c>
      <c r="O1366" s="38">
        <f t="shared" ca="1" si="877"/>
        <v>0</v>
      </c>
      <c r="X1366" t="str">
        <f t="shared" si="878"/>
        <v>January 3, 2024</v>
      </c>
      <c r="Y1366">
        <f t="shared" ca="1" si="879"/>
        <v>0</v>
      </c>
      <c r="Z1366">
        <f t="shared" ca="1" si="880"/>
        <v>0</v>
      </c>
      <c r="AA1366">
        <f t="shared" ca="1" si="881"/>
        <v>4</v>
      </c>
      <c r="AB1366">
        <f t="shared" ca="1" si="882"/>
        <v>0</v>
      </c>
      <c r="AK1366" t="str">
        <f t="shared" si="884"/>
        <v>January 3, 2024</v>
      </c>
      <c r="AL1366">
        <f t="shared" ca="1" si="885"/>
        <v>0</v>
      </c>
      <c r="AM1366">
        <f t="shared" ca="1" si="886"/>
        <v>0</v>
      </c>
      <c r="AN1366">
        <f t="shared" ca="1" si="887"/>
        <v>5.52</v>
      </c>
      <c r="AO1366">
        <f t="shared" ca="1" si="888"/>
        <v>0</v>
      </c>
      <c r="AX1366" t="str">
        <f t="shared" si="889"/>
        <v>January 3, 2024</v>
      </c>
      <c r="AY1366">
        <f t="shared" ca="1" si="890"/>
        <v>7.24</v>
      </c>
    </row>
    <row r="1367" spans="1:51">
      <c r="A1367" s="17">
        <v>1351</v>
      </c>
      <c r="B1367" s="17" t="str">
        <f t="shared" si="868"/>
        <v>January 3, 2024</v>
      </c>
      <c r="C1367" s="17">
        <f t="shared" ca="1" si="869"/>
        <v>2</v>
      </c>
      <c r="D1367" s="17" t="str">
        <f t="shared" ca="1" si="870"/>
        <v>Canada</v>
      </c>
      <c r="E1367" s="17" t="str">
        <f t="shared" ca="1" si="883"/>
        <v>Toronto</v>
      </c>
      <c r="F1367" s="17">
        <f t="shared" ca="1" si="871"/>
        <v>4</v>
      </c>
      <c r="G1367" s="17" t="str">
        <f t="shared" ca="1" si="860"/>
        <v>Mocktails</v>
      </c>
      <c r="H1367" s="17">
        <f t="shared" ca="1" si="861"/>
        <v>6.88</v>
      </c>
      <c r="J1367" s="33" t="str">
        <f t="shared" si="872"/>
        <v>January 3, 2024</v>
      </c>
      <c r="K1367" s="34">
        <f t="shared" ca="1" si="873"/>
        <v>0</v>
      </c>
      <c r="L1367" s="34">
        <f t="shared" ca="1" si="874"/>
        <v>6.88</v>
      </c>
      <c r="M1367" s="34">
        <f t="shared" ca="1" si="875"/>
        <v>0</v>
      </c>
      <c r="N1367" s="34">
        <f t="shared" ca="1" si="876"/>
        <v>0</v>
      </c>
      <c r="O1367" s="35">
        <f t="shared" ca="1" si="877"/>
        <v>0</v>
      </c>
      <c r="X1367" t="str">
        <f t="shared" si="878"/>
        <v>January 3, 2024</v>
      </c>
      <c r="Y1367">
        <f t="shared" ca="1" si="879"/>
        <v>6.88</v>
      </c>
      <c r="Z1367">
        <f t="shared" ca="1" si="880"/>
        <v>0</v>
      </c>
      <c r="AA1367">
        <f t="shared" ca="1" si="881"/>
        <v>0</v>
      </c>
      <c r="AB1367">
        <f t="shared" ca="1" si="882"/>
        <v>0</v>
      </c>
      <c r="AK1367" t="str">
        <f t="shared" si="884"/>
        <v>January 3, 2024</v>
      </c>
      <c r="AL1367">
        <f t="shared" ca="1" si="885"/>
        <v>4</v>
      </c>
      <c r="AM1367">
        <f t="shared" ca="1" si="886"/>
        <v>0</v>
      </c>
      <c r="AN1367">
        <f t="shared" ca="1" si="887"/>
        <v>0</v>
      </c>
      <c r="AO1367">
        <f t="shared" ca="1" si="888"/>
        <v>0</v>
      </c>
      <c r="AX1367" t="str">
        <f t="shared" si="889"/>
        <v>January 3, 2024</v>
      </c>
      <c r="AY1367">
        <f t="shared" ca="1" si="890"/>
        <v>5.52</v>
      </c>
    </row>
    <row r="1368" spans="1:51">
      <c r="A1368" s="17">
        <v>1352</v>
      </c>
      <c r="B1368" s="17" t="str">
        <f t="shared" si="868"/>
        <v>January 3, 2024</v>
      </c>
      <c r="C1368" s="17">
        <f t="shared" ca="1" si="869"/>
        <v>4</v>
      </c>
      <c r="D1368" s="17" t="str">
        <f t="shared" ca="1" si="870"/>
        <v>France</v>
      </c>
      <c r="E1368" s="17" t="str">
        <f t="shared" ca="1" si="883"/>
        <v>Paris</v>
      </c>
      <c r="F1368" s="17">
        <f t="shared" ca="1" si="871"/>
        <v>4</v>
      </c>
      <c r="G1368" s="17" t="str">
        <f t="shared" ca="1" si="860"/>
        <v>Mocktails</v>
      </c>
      <c r="H1368" s="17">
        <f t="shared" ca="1" si="861"/>
        <v>6.88</v>
      </c>
      <c r="J1368" s="36" t="str">
        <f t="shared" si="872"/>
        <v>January 3, 2024</v>
      </c>
      <c r="K1368" s="37">
        <f t="shared" ca="1" si="873"/>
        <v>0</v>
      </c>
      <c r="L1368" s="37">
        <f t="shared" ca="1" si="874"/>
        <v>0</v>
      </c>
      <c r="M1368" s="37">
        <f t="shared" ca="1" si="875"/>
        <v>0</v>
      </c>
      <c r="N1368" s="37">
        <f t="shared" ca="1" si="876"/>
        <v>6.88</v>
      </c>
      <c r="O1368" s="38">
        <f t="shared" ca="1" si="877"/>
        <v>0</v>
      </c>
      <c r="X1368" t="str">
        <f t="shared" si="878"/>
        <v>January 3, 2024</v>
      </c>
      <c r="Y1368">
        <f t="shared" ca="1" si="879"/>
        <v>0</v>
      </c>
      <c r="Z1368">
        <f t="shared" ca="1" si="880"/>
        <v>0</v>
      </c>
      <c r="AA1368">
        <f t="shared" ca="1" si="881"/>
        <v>6.88</v>
      </c>
      <c r="AB1368">
        <f t="shared" ca="1" si="882"/>
        <v>0</v>
      </c>
      <c r="AK1368" t="str">
        <f t="shared" si="884"/>
        <v>January 3, 2024</v>
      </c>
      <c r="AL1368">
        <f t="shared" ca="1" si="885"/>
        <v>0</v>
      </c>
      <c r="AM1368">
        <f t="shared" ca="1" si="886"/>
        <v>0</v>
      </c>
      <c r="AN1368">
        <f t="shared" ca="1" si="887"/>
        <v>0</v>
      </c>
      <c r="AO1368">
        <f t="shared" ca="1" si="888"/>
        <v>6.88</v>
      </c>
      <c r="AX1368" t="str">
        <f t="shared" si="889"/>
        <v>January 3, 2024</v>
      </c>
      <c r="AY1368">
        <f t="shared" ca="1" si="890"/>
        <v>4</v>
      </c>
    </row>
    <row r="1369" spans="1:51">
      <c r="A1369" s="17">
        <v>1353</v>
      </c>
      <c r="B1369" s="17" t="str">
        <f t="shared" si="868"/>
        <v>January 3, 2024</v>
      </c>
      <c r="C1369" s="17">
        <f t="shared" ca="1" si="869"/>
        <v>5</v>
      </c>
      <c r="D1369" s="17" t="str">
        <f t="shared" ca="1" si="870"/>
        <v>UK</v>
      </c>
      <c r="E1369" s="17" t="str">
        <f t="shared" ca="1" si="883"/>
        <v>London</v>
      </c>
      <c r="F1369" s="17">
        <f t="shared" ca="1" si="871"/>
        <v>1</v>
      </c>
      <c r="G1369" s="17" t="str">
        <f t="shared" ca="1" si="860"/>
        <v>Coffee</v>
      </c>
      <c r="H1369" s="17">
        <f t="shared" ca="1" si="861"/>
        <v>4</v>
      </c>
      <c r="J1369" s="33" t="str">
        <f t="shared" si="872"/>
        <v>January 3, 2024</v>
      </c>
      <c r="K1369" s="34">
        <f t="shared" ca="1" si="873"/>
        <v>0</v>
      </c>
      <c r="L1369" s="34">
        <f t="shared" ca="1" si="874"/>
        <v>0</v>
      </c>
      <c r="M1369" s="34">
        <f t="shared" ca="1" si="875"/>
        <v>0</v>
      </c>
      <c r="N1369" s="34">
        <f t="shared" ca="1" si="876"/>
        <v>0</v>
      </c>
      <c r="O1369" s="35">
        <f t="shared" ca="1" si="877"/>
        <v>4</v>
      </c>
      <c r="X1369" t="str">
        <f t="shared" si="878"/>
        <v>January 3, 2024</v>
      </c>
      <c r="Y1369">
        <f t="shared" ca="1" si="879"/>
        <v>0</v>
      </c>
      <c r="Z1369">
        <f t="shared" ca="1" si="880"/>
        <v>0</v>
      </c>
      <c r="AA1369">
        <f t="shared" ca="1" si="881"/>
        <v>0</v>
      </c>
      <c r="AB1369">
        <f t="shared" ca="1" si="882"/>
        <v>4</v>
      </c>
      <c r="AK1369" t="str">
        <f t="shared" si="884"/>
        <v>January 3, 2024</v>
      </c>
      <c r="AL1369">
        <f t="shared" ca="1" si="885"/>
        <v>0</v>
      </c>
      <c r="AM1369">
        <f t="shared" ca="1" si="886"/>
        <v>0</v>
      </c>
      <c r="AN1369">
        <f t="shared" ca="1" si="887"/>
        <v>0</v>
      </c>
      <c r="AO1369">
        <f t="shared" ca="1" si="888"/>
        <v>6.88</v>
      </c>
      <c r="AX1369" t="str">
        <f t="shared" si="889"/>
        <v>January 3, 2024</v>
      </c>
      <c r="AY1369">
        <f t="shared" ca="1" si="890"/>
        <v>6.88</v>
      </c>
    </row>
    <row r="1370" spans="1:51">
      <c r="A1370" s="17">
        <v>1354</v>
      </c>
      <c r="B1370" s="17" t="str">
        <f t="shared" si="868"/>
        <v>January 3, 2024</v>
      </c>
      <c r="C1370" s="17">
        <f t="shared" ca="1" si="869"/>
        <v>5</v>
      </c>
      <c r="D1370" s="17" t="str">
        <f t="shared" ca="1" si="870"/>
        <v>UK</v>
      </c>
      <c r="E1370" s="17" t="str">
        <f t="shared" ca="1" si="883"/>
        <v>London</v>
      </c>
      <c r="F1370" s="17">
        <f t="shared" ca="1" si="871"/>
        <v>3</v>
      </c>
      <c r="G1370" s="17" t="str">
        <f t="shared" ca="1" si="860"/>
        <v>Tea</v>
      </c>
      <c r="H1370" s="17">
        <f t="shared" ca="1" si="861"/>
        <v>5.52</v>
      </c>
      <c r="J1370" s="36" t="str">
        <f t="shared" si="872"/>
        <v>January 3, 2024</v>
      </c>
      <c r="K1370" s="37">
        <f t="shared" ca="1" si="873"/>
        <v>0</v>
      </c>
      <c r="L1370" s="37">
        <f t="shared" ca="1" si="874"/>
        <v>0</v>
      </c>
      <c r="M1370" s="37">
        <f t="shared" ca="1" si="875"/>
        <v>0</v>
      </c>
      <c r="N1370" s="37">
        <f t="shared" ca="1" si="876"/>
        <v>0</v>
      </c>
      <c r="O1370" s="38">
        <f t="shared" ca="1" si="877"/>
        <v>5.52</v>
      </c>
      <c r="X1370" t="str">
        <f t="shared" si="878"/>
        <v>January 3, 2024</v>
      </c>
      <c r="Y1370">
        <f t="shared" ca="1" si="879"/>
        <v>0</v>
      </c>
      <c r="Z1370">
        <f t="shared" ca="1" si="880"/>
        <v>0</v>
      </c>
      <c r="AA1370">
        <f t="shared" ca="1" si="881"/>
        <v>0</v>
      </c>
      <c r="AB1370">
        <f t="shared" ca="1" si="882"/>
        <v>5.52</v>
      </c>
      <c r="AK1370" t="str">
        <f t="shared" si="884"/>
        <v>January 3, 2024</v>
      </c>
      <c r="AL1370">
        <f t="shared" ca="1" si="885"/>
        <v>4</v>
      </c>
      <c r="AM1370">
        <f t="shared" ca="1" si="886"/>
        <v>0</v>
      </c>
      <c r="AN1370">
        <f t="shared" ca="1" si="887"/>
        <v>0</v>
      </c>
      <c r="AO1370">
        <f t="shared" ca="1" si="888"/>
        <v>0</v>
      </c>
      <c r="AX1370" t="str">
        <f t="shared" si="889"/>
        <v>January 3, 2024</v>
      </c>
      <c r="AY1370">
        <f t="shared" ca="1" si="890"/>
        <v>6.88</v>
      </c>
    </row>
    <row r="1371" spans="1:51">
      <c r="A1371" s="17">
        <v>1355</v>
      </c>
      <c r="B1371" s="17" t="str">
        <f t="shared" si="868"/>
        <v>January 3, 2024</v>
      </c>
      <c r="C1371" s="17">
        <f t="shared" ca="1" si="869"/>
        <v>5</v>
      </c>
      <c r="D1371" s="17" t="str">
        <f t="shared" ca="1" si="870"/>
        <v>UK</v>
      </c>
      <c r="E1371" s="17" t="str">
        <f t="shared" ca="1" si="883"/>
        <v>London</v>
      </c>
      <c r="F1371" s="17">
        <f t="shared" ca="1" si="871"/>
        <v>3</v>
      </c>
      <c r="G1371" s="17" t="str">
        <f t="shared" ca="1" si="860"/>
        <v>Tea</v>
      </c>
      <c r="H1371" s="17">
        <f t="shared" ca="1" si="861"/>
        <v>5.52</v>
      </c>
      <c r="J1371" s="33" t="str">
        <f t="shared" si="872"/>
        <v>January 3, 2024</v>
      </c>
      <c r="K1371" s="34">
        <f t="shared" ca="1" si="873"/>
        <v>0</v>
      </c>
      <c r="L1371" s="34">
        <f t="shared" ca="1" si="874"/>
        <v>0</v>
      </c>
      <c r="M1371" s="34">
        <f t="shared" ca="1" si="875"/>
        <v>0</v>
      </c>
      <c r="N1371" s="34">
        <f t="shared" ca="1" si="876"/>
        <v>0</v>
      </c>
      <c r="O1371" s="35">
        <f t="shared" ca="1" si="877"/>
        <v>5.52</v>
      </c>
      <c r="X1371" t="str">
        <f t="shared" si="878"/>
        <v>January 3, 2024</v>
      </c>
      <c r="Y1371">
        <f t="shared" ca="1" si="879"/>
        <v>0</v>
      </c>
      <c r="Z1371">
        <f t="shared" ca="1" si="880"/>
        <v>0</v>
      </c>
      <c r="AA1371">
        <f t="shared" ca="1" si="881"/>
        <v>0</v>
      </c>
      <c r="AB1371">
        <f t="shared" ca="1" si="882"/>
        <v>5.52</v>
      </c>
      <c r="AK1371" t="str">
        <f t="shared" si="884"/>
        <v>January 3, 2024</v>
      </c>
      <c r="AL1371">
        <f t="shared" ca="1" si="885"/>
        <v>0</v>
      </c>
      <c r="AM1371">
        <f t="shared" ca="1" si="886"/>
        <v>0</v>
      </c>
      <c r="AN1371">
        <f t="shared" ca="1" si="887"/>
        <v>5.52</v>
      </c>
      <c r="AO1371">
        <f t="shared" ca="1" si="888"/>
        <v>0</v>
      </c>
      <c r="AX1371" t="str">
        <f t="shared" si="889"/>
        <v>January 3, 2024</v>
      </c>
      <c r="AY1371">
        <f t="shared" ca="1" si="890"/>
        <v>4</v>
      </c>
    </row>
    <row r="1372" spans="1:51">
      <c r="A1372" s="17">
        <v>1356</v>
      </c>
      <c r="B1372" s="17" t="str">
        <f t="shared" ref="B1372:B1381" si="891">"January 3, 2024"</f>
        <v>January 3, 2024</v>
      </c>
      <c r="C1372" s="17">
        <f t="shared" ref="C1372:C1381" ca="1" si="892">RANDBETWEEN(1,5)</f>
        <v>1</v>
      </c>
      <c r="D1372" s="17" t="str">
        <f t="shared" ca="1" si="870"/>
        <v>Canada</v>
      </c>
      <c r="E1372" s="17" t="str">
        <f t="shared" ca="1" si="883"/>
        <v>Montreal</v>
      </c>
      <c r="F1372" s="17">
        <f t="shared" ref="F1372:F1381" ca="1" si="893">RANDBETWEEN(1,4)</f>
        <v>2</v>
      </c>
      <c r="G1372" s="17" t="str">
        <f t="shared" ca="1" si="860"/>
        <v>Ice Coffee</v>
      </c>
      <c r="H1372" s="17">
        <f t="shared" ca="1" si="861"/>
        <v>7.24</v>
      </c>
      <c r="J1372" s="36" t="str">
        <f t="shared" si="872"/>
        <v>January 3, 2024</v>
      </c>
      <c r="K1372" s="37">
        <f t="shared" ca="1" si="873"/>
        <v>7.24</v>
      </c>
      <c r="L1372" s="37">
        <f t="shared" ca="1" si="874"/>
        <v>0</v>
      </c>
      <c r="M1372" s="37">
        <f t="shared" ca="1" si="875"/>
        <v>0</v>
      </c>
      <c r="N1372" s="37">
        <f t="shared" ca="1" si="876"/>
        <v>0</v>
      </c>
      <c r="O1372" s="38">
        <f t="shared" ca="1" si="877"/>
        <v>0</v>
      </c>
      <c r="X1372" t="str">
        <f t="shared" si="878"/>
        <v>January 3, 2024</v>
      </c>
      <c r="Y1372">
        <f t="shared" ca="1" si="879"/>
        <v>7.24</v>
      </c>
      <c r="Z1372">
        <f t="shared" ca="1" si="880"/>
        <v>0</v>
      </c>
      <c r="AA1372">
        <f t="shared" ca="1" si="881"/>
        <v>0</v>
      </c>
      <c r="AB1372">
        <f t="shared" ca="1" si="882"/>
        <v>0</v>
      </c>
      <c r="AK1372" t="str">
        <f t="shared" si="884"/>
        <v>January 3, 2024</v>
      </c>
      <c r="AL1372">
        <f t="shared" ca="1" si="885"/>
        <v>0</v>
      </c>
      <c r="AM1372">
        <f t="shared" ca="1" si="886"/>
        <v>0</v>
      </c>
      <c r="AN1372">
        <f t="shared" ca="1" si="887"/>
        <v>5.52</v>
      </c>
      <c r="AO1372">
        <f t="shared" ca="1" si="888"/>
        <v>0</v>
      </c>
      <c r="AX1372" t="str">
        <f t="shared" si="889"/>
        <v>January 3, 2024</v>
      </c>
      <c r="AY1372">
        <f t="shared" ca="1" si="890"/>
        <v>5.52</v>
      </c>
    </row>
    <row r="1373" spans="1:51">
      <c r="A1373" s="17">
        <v>1357</v>
      </c>
      <c r="B1373" s="17" t="str">
        <f t="shared" si="891"/>
        <v>January 3, 2024</v>
      </c>
      <c r="C1373" s="17">
        <f t="shared" ca="1" si="892"/>
        <v>5</v>
      </c>
      <c r="D1373" s="17" t="str">
        <f t="shared" ca="1" si="870"/>
        <v>UK</v>
      </c>
      <c r="E1373" s="17" t="str">
        <f t="shared" ca="1" si="883"/>
        <v>London</v>
      </c>
      <c r="F1373" s="17">
        <f t="shared" ca="1" si="893"/>
        <v>3</v>
      </c>
      <c r="G1373" s="17" t="str">
        <f t="shared" ca="1" si="860"/>
        <v>Tea</v>
      </c>
      <c r="H1373" s="17">
        <f t="shared" ca="1" si="861"/>
        <v>5.52</v>
      </c>
      <c r="J1373" s="33" t="str">
        <f t="shared" si="872"/>
        <v>January 3, 2024</v>
      </c>
      <c r="K1373" s="34">
        <f t="shared" ca="1" si="873"/>
        <v>0</v>
      </c>
      <c r="L1373" s="34">
        <f t="shared" ca="1" si="874"/>
        <v>0</v>
      </c>
      <c r="M1373" s="34">
        <f t="shared" ca="1" si="875"/>
        <v>0</v>
      </c>
      <c r="N1373" s="34">
        <f t="shared" ca="1" si="876"/>
        <v>0</v>
      </c>
      <c r="O1373" s="35">
        <f t="shared" ca="1" si="877"/>
        <v>5.52</v>
      </c>
      <c r="X1373" t="str">
        <f t="shared" si="878"/>
        <v>January 3, 2024</v>
      </c>
      <c r="Y1373">
        <f t="shared" ca="1" si="879"/>
        <v>0</v>
      </c>
      <c r="Z1373">
        <f t="shared" ca="1" si="880"/>
        <v>0</v>
      </c>
      <c r="AA1373">
        <f t="shared" ca="1" si="881"/>
        <v>0</v>
      </c>
      <c r="AB1373">
        <f t="shared" ca="1" si="882"/>
        <v>5.52</v>
      </c>
      <c r="AK1373" t="str">
        <f t="shared" si="884"/>
        <v>January 3, 2024</v>
      </c>
      <c r="AL1373">
        <f t="shared" ca="1" si="885"/>
        <v>0</v>
      </c>
      <c r="AM1373">
        <f t="shared" ca="1" si="886"/>
        <v>7.24</v>
      </c>
      <c r="AN1373">
        <f t="shared" ca="1" si="887"/>
        <v>0</v>
      </c>
      <c r="AO1373">
        <f t="shared" ca="1" si="888"/>
        <v>0</v>
      </c>
      <c r="AX1373" t="str">
        <f t="shared" si="889"/>
        <v>January 3, 2024</v>
      </c>
      <c r="AY1373">
        <f t="shared" ca="1" si="890"/>
        <v>5.52</v>
      </c>
    </row>
    <row r="1374" spans="1:51">
      <c r="A1374" s="17">
        <v>1358</v>
      </c>
      <c r="B1374" s="17" t="str">
        <f t="shared" si="891"/>
        <v>January 3, 2024</v>
      </c>
      <c r="C1374" s="17">
        <f t="shared" ca="1" si="892"/>
        <v>2</v>
      </c>
      <c r="D1374" s="17" t="str">
        <f t="shared" ca="1" si="870"/>
        <v>Canada</v>
      </c>
      <c r="E1374" s="17" t="str">
        <f t="shared" ca="1" si="883"/>
        <v>Toronto</v>
      </c>
      <c r="F1374" s="17">
        <f t="shared" ca="1" si="893"/>
        <v>3</v>
      </c>
      <c r="G1374" s="17" t="str">
        <f t="shared" ca="1" si="860"/>
        <v>Tea</v>
      </c>
      <c r="H1374" s="17">
        <f t="shared" ca="1" si="861"/>
        <v>5.52</v>
      </c>
      <c r="J1374" s="36" t="str">
        <f t="shared" si="872"/>
        <v>January 3, 2024</v>
      </c>
      <c r="K1374" s="37">
        <f t="shared" ca="1" si="873"/>
        <v>0</v>
      </c>
      <c r="L1374" s="37">
        <f t="shared" ca="1" si="874"/>
        <v>5.52</v>
      </c>
      <c r="M1374" s="37">
        <f t="shared" ca="1" si="875"/>
        <v>0</v>
      </c>
      <c r="N1374" s="37">
        <f t="shared" ca="1" si="876"/>
        <v>0</v>
      </c>
      <c r="O1374" s="38">
        <f t="shared" ca="1" si="877"/>
        <v>0</v>
      </c>
      <c r="X1374" t="str">
        <f t="shared" si="878"/>
        <v>January 3, 2024</v>
      </c>
      <c r="Y1374">
        <f t="shared" ca="1" si="879"/>
        <v>5.52</v>
      </c>
      <c r="Z1374">
        <f t="shared" ca="1" si="880"/>
        <v>0</v>
      </c>
      <c r="AA1374">
        <f t="shared" ca="1" si="881"/>
        <v>0</v>
      </c>
      <c r="AB1374">
        <f t="shared" ca="1" si="882"/>
        <v>0</v>
      </c>
      <c r="AK1374" t="str">
        <f t="shared" si="884"/>
        <v>January 3, 2024</v>
      </c>
      <c r="AL1374">
        <f t="shared" ca="1" si="885"/>
        <v>0</v>
      </c>
      <c r="AM1374">
        <f t="shared" ca="1" si="886"/>
        <v>0</v>
      </c>
      <c r="AN1374">
        <f t="shared" ca="1" si="887"/>
        <v>5.52</v>
      </c>
      <c r="AO1374">
        <f t="shared" ca="1" si="888"/>
        <v>0</v>
      </c>
      <c r="AX1374" t="str">
        <f t="shared" si="889"/>
        <v>January 3, 2024</v>
      </c>
      <c r="AY1374">
        <f t="shared" ca="1" si="890"/>
        <v>7.24</v>
      </c>
    </row>
    <row r="1375" spans="1:51">
      <c r="A1375" s="17">
        <v>1359</v>
      </c>
      <c r="B1375" s="17" t="str">
        <f t="shared" si="891"/>
        <v>January 3, 2024</v>
      </c>
      <c r="C1375" s="17">
        <f t="shared" ca="1" si="892"/>
        <v>4</v>
      </c>
      <c r="D1375" s="17" t="str">
        <f t="shared" ca="1" si="870"/>
        <v>France</v>
      </c>
      <c r="E1375" s="17" t="str">
        <f t="shared" ca="1" si="883"/>
        <v>Paris</v>
      </c>
      <c r="F1375" s="17">
        <f t="shared" ca="1" si="893"/>
        <v>3</v>
      </c>
      <c r="G1375" s="17" t="str">
        <f t="shared" ca="1" si="860"/>
        <v>Tea</v>
      </c>
      <c r="H1375" s="17">
        <f t="shared" ca="1" si="861"/>
        <v>5.52</v>
      </c>
      <c r="J1375" s="33" t="str">
        <f t="shared" si="872"/>
        <v>January 3, 2024</v>
      </c>
      <c r="K1375" s="34">
        <f t="shared" ca="1" si="873"/>
        <v>0</v>
      </c>
      <c r="L1375" s="34">
        <f t="shared" ca="1" si="874"/>
        <v>0</v>
      </c>
      <c r="M1375" s="34">
        <f t="shared" ca="1" si="875"/>
        <v>0</v>
      </c>
      <c r="N1375" s="34">
        <f t="shared" ca="1" si="876"/>
        <v>5.52</v>
      </c>
      <c r="O1375" s="35">
        <f t="shared" ca="1" si="877"/>
        <v>0</v>
      </c>
      <c r="X1375" t="str">
        <f t="shared" si="878"/>
        <v>January 3, 2024</v>
      </c>
      <c r="Y1375">
        <f t="shared" ca="1" si="879"/>
        <v>0</v>
      </c>
      <c r="Z1375">
        <f t="shared" ca="1" si="880"/>
        <v>0</v>
      </c>
      <c r="AA1375">
        <f t="shared" ca="1" si="881"/>
        <v>5.52</v>
      </c>
      <c r="AB1375">
        <f t="shared" ca="1" si="882"/>
        <v>0</v>
      </c>
      <c r="AK1375" t="str">
        <f t="shared" si="884"/>
        <v>January 3, 2024</v>
      </c>
      <c r="AL1375">
        <f t="shared" ca="1" si="885"/>
        <v>0</v>
      </c>
      <c r="AM1375">
        <f t="shared" ca="1" si="886"/>
        <v>0</v>
      </c>
      <c r="AN1375">
        <f t="shared" ca="1" si="887"/>
        <v>5.52</v>
      </c>
      <c r="AO1375">
        <f t="shared" ca="1" si="888"/>
        <v>0</v>
      </c>
      <c r="AX1375" t="str">
        <f t="shared" si="889"/>
        <v>January 3, 2024</v>
      </c>
      <c r="AY1375">
        <f t="shared" ca="1" si="890"/>
        <v>5.52</v>
      </c>
    </row>
    <row r="1376" spans="1:51">
      <c r="A1376" s="17">
        <v>1360</v>
      </c>
      <c r="B1376" s="17" t="str">
        <f t="shared" si="891"/>
        <v>January 3, 2024</v>
      </c>
      <c r="C1376" s="17">
        <f t="shared" ca="1" si="892"/>
        <v>1</v>
      </c>
      <c r="D1376" s="17" t="str">
        <f t="shared" ca="1" si="870"/>
        <v>Canada</v>
      </c>
      <c r="E1376" s="17" t="str">
        <f t="shared" ca="1" si="883"/>
        <v>Montreal</v>
      </c>
      <c r="F1376" s="17">
        <f t="shared" ca="1" si="893"/>
        <v>1</v>
      </c>
      <c r="G1376" s="17" t="str">
        <f t="shared" ca="1" si="860"/>
        <v>Coffee</v>
      </c>
      <c r="H1376" s="17">
        <f t="shared" ca="1" si="861"/>
        <v>4</v>
      </c>
      <c r="J1376" s="36" t="str">
        <f t="shared" si="872"/>
        <v>January 3, 2024</v>
      </c>
      <c r="K1376" s="37">
        <f t="shared" ca="1" si="873"/>
        <v>4</v>
      </c>
      <c r="L1376" s="37">
        <f t="shared" ca="1" si="874"/>
        <v>0</v>
      </c>
      <c r="M1376" s="37">
        <f t="shared" ca="1" si="875"/>
        <v>0</v>
      </c>
      <c r="N1376" s="37">
        <f t="shared" ca="1" si="876"/>
        <v>0</v>
      </c>
      <c r="O1376" s="38">
        <f t="shared" ca="1" si="877"/>
        <v>0</v>
      </c>
      <c r="X1376" t="str">
        <f t="shared" si="878"/>
        <v>January 3, 2024</v>
      </c>
      <c r="Y1376">
        <f t="shared" ca="1" si="879"/>
        <v>4</v>
      </c>
      <c r="Z1376">
        <f t="shared" ca="1" si="880"/>
        <v>0</v>
      </c>
      <c r="AA1376">
        <f t="shared" ca="1" si="881"/>
        <v>0</v>
      </c>
      <c r="AB1376">
        <f t="shared" ca="1" si="882"/>
        <v>0</v>
      </c>
      <c r="AK1376" t="str">
        <f t="shared" si="884"/>
        <v>January 3, 2024</v>
      </c>
      <c r="AL1376">
        <f t="shared" ca="1" si="885"/>
        <v>0</v>
      </c>
      <c r="AM1376">
        <f t="shared" ca="1" si="886"/>
        <v>0</v>
      </c>
      <c r="AN1376">
        <f t="shared" ca="1" si="887"/>
        <v>5.52</v>
      </c>
      <c r="AO1376">
        <f t="shared" ca="1" si="888"/>
        <v>0</v>
      </c>
      <c r="AX1376" t="str">
        <f t="shared" si="889"/>
        <v>January 3, 2024</v>
      </c>
      <c r="AY1376">
        <f t="shared" ca="1" si="890"/>
        <v>5.52</v>
      </c>
    </row>
    <row r="1377" spans="1:51">
      <c r="A1377" s="17">
        <v>1361</v>
      </c>
      <c r="B1377" s="17" t="str">
        <f t="shared" si="891"/>
        <v>January 3, 2024</v>
      </c>
      <c r="C1377" s="17">
        <f t="shared" ca="1" si="892"/>
        <v>3</v>
      </c>
      <c r="D1377" s="17" t="str">
        <f t="shared" ca="1" si="870"/>
        <v>US</v>
      </c>
      <c r="E1377" s="17" t="str">
        <f t="shared" ca="1" si="883"/>
        <v>Orlando</v>
      </c>
      <c r="F1377" s="17">
        <f t="shared" ca="1" si="893"/>
        <v>3</v>
      </c>
      <c r="G1377" s="17" t="str">
        <f t="shared" ca="1" si="860"/>
        <v>Tea</v>
      </c>
      <c r="H1377" s="17">
        <f t="shared" ca="1" si="861"/>
        <v>5.52</v>
      </c>
      <c r="J1377" s="33" t="str">
        <f t="shared" si="872"/>
        <v>January 3, 2024</v>
      </c>
      <c r="K1377" s="34">
        <f t="shared" ca="1" si="873"/>
        <v>0</v>
      </c>
      <c r="L1377" s="34">
        <f t="shared" ca="1" si="874"/>
        <v>0</v>
      </c>
      <c r="M1377" s="34">
        <f t="shared" ca="1" si="875"/>
        <v>5.52</v>
      </c>
      <c r="N1377" s="34">
        <f t="shared" ca="1" si="876"/>
        <v>0</v>
      </c>
      <c r="O1377" s="35">
        <f t="shared" ca="1" si="877"/>
        <v>0</v>
      </c>
      <c r="X1377" t="str">
        <f t="shared" si="878"/>
        <v>January 3, 2024</v>
      </c>
      <c r="Y1377">
        <f t="shared" ca="1" si="879"/>
        <v>0</v>
      </c>
      <c r="Z1377">
        <f t="shared" ca="1" si="880"/>
        <v>5.52</v>
      </c>
      <c r="AA1377">
        <f t="shared" ca="1" si="881"/>
        <v>0</v>
      </c>
      <c r="AB1377">
        <f t="shared" ca="1" si="882"/>
        <v>0</v>
      </c>
      <c r="AK1377" t="str">
        <f t="shared" si="884"/>
        <v>January 3, 2024</v>
      </c>
      <c r="AL1377">
        <f t="shared" ca="1" si="885"/>
        <v>4</v>
      </c>
      <c r="AM1377">
        <f t="shared" ca="1" si="886"/>
        <v>0</v>
      </c>
      <c r="AN1377">
        <f t="shared" ca="1" si="887"/>
        <v>0</v>
      </c>
      <c r="AO1377">
        <f t="shared" ca="1" si="888"/>
        <v>0</v>
      </c>
      <c r="AX1377" t="str">
        <f t="shared" si="889"/>
        <v>January 3, 2024</v>
      </c>
      <c r="AY1377">
        <f t="shared" ca="1" si="890"/>
        <v>5.52</v>
      </c>
    </row>
    <row r="1378" spans="1:51">
      <c r="A1378" s="17">
        <v>1362</v>
      </c>
      <c r="B1378" s="17" t="str">
        <f t="shared" si="891"/>
        <v>January 3, 2024</v>
      </c>
      <c r="C1378" s="17">
        <f t="shared" ca="1" si="892"/>
        <v>2</v>
      </c>
      <c r="D1378" s="17" t="str">
        <f t="shared" ca="1" si="870"/>
        <v>Canada</v>
      </c>
      <c r="E1378" s="17" t="str">
        <f t="shared" ca="1" si="883"/>
        <v>Toronto</v>
      </c>
      <c r="F1378" s="17">
        <f t="shared" ca="1" si="893"/>
        <v>2</v>
      </c>
      <c r="G1378" s="17" t="str">
        <f t="shared" ca="1" si="860"/>
        <v>Ice Coffee</v>
      </c>
      <c r="H1378" s="17">
        <f t="shared" ca="1" si="861"/>
        <v>7.24</v>
      </c>
      <c r="J1378" s="36" t="str">
        <f t="shared" si="872"/>
        <v>January 3, 2024</v>
      </c>
      <c r="K1378" s="37">
        <f t="shared" ca="1" si="873"/>
        <v>0</v>
      </c>
      <c r="L1378" s="37">
        <f t="shared" ca="1" si="874"/>
        <v>7.24</v>
      </c>
      <c r="M1378" s="37">
        <f t="shared" ca="1" si="875"/>
        <v>0</v>
      </c>
      <c r="N1378" s="37">
        <f t="shared" ca="1" si="876"/>
        <v>0</v>
      </c>
      <c r="O1378" s="38">
        <f t="shared" ca="1" si="877"/>
        <v>0</v>
      </c>
      <c r="X1378" t="str">
        <f t="shared" si="878"/>
        <v>January 3, 2024</v>
      </c>
      <c r="Y1378">
        <f t="shared" ca="1" si="879"/>
        <v>7.24</v>
      </c>
      <c r="Z1378">
        <f t="shared" ca="1" si="880"/>
        <v>0</v>
      </c>
      <c r="AA1378">
        <f t="shared" ca="1" si="881"/>
        <v>0</v>
      </c>
      <c r="AB1378">
        <f t="shared" ca="1" si="882"/>
        <v>0</v>
      </c>
      <c r="AK1378" t="str">
        <f t="shared" si="884"/>
        <v>January 3, 2024</v>
      </c>
      <c r="AL1378">
        <f t="shared" ca="1" si="885"/>
        <v>0</v>
      </c>
      <c r="AM1378">
        <f t="shared" ca="1" si="886"/>
        <v>0</v>
      </c>
      <c r="AN1378">
        <f t="shared" ca="1" si="887"/>
        <v>5.52</v>
      </c>
      <c r="AO1378">
        <f t="shared" ca="1" si="888"/>
        <v>0</v>
      </c>
      <c r="AX1378" t="str">
        <f t="shared" si="889"/>
        <v>January 3, 2024</v>
      </c>
      <c r="AY1378">
        <f t="shared" ca="1" si="890"/>
        <v>4</v>
      </c>
    </row>
    <row r="1379" spans="1:51">
      <c r="A1379" s="17">
        <v>1363</v>
      </c>
      <c r="B1379" s="17" t="str">
        <f t="shared" si="891"/>
        <v>January 3, 2024</v>
      </c>
      <c r="C1379" s="17">
        <f t="shared" ca="1" si="892"/>
        <v>5</v>
      </c>
      <c r="D1379" s="17" t="str">
        <f t="shared" ca="1" si="870"/>
        <v>UK</v>
      </c>
      <c r="E1379" s="17" t="str">
        <f t="shared" ca="1" si="883"/>
        <v>London</v>
      </c>
      <c r="F1379" s="17">
        <f t="shared" ca="1" si="893"/>
        <v>4</v>
      </c>
      <c r="G1379" s="17" t="str">
        <f t="shared" ca="1" si="860"/>
        <v>Mocktails</v>
      </c>
      <c r="H1379" s="17">
        <f t="shared" ca="1" si="861"/>
        <v>6.88</v>
      </c>
      <c r="J1379" s="33" t="str">
        <f t="shared" si="872"/>
        <v>January 3, 2024</v>
      </c>
      <c r="K1379" s="34">
        <f t="shared" ca="1" si="873"/>
        <v>0</v>
      </c>
      <c r="L1379" s="34">
        <f t="shared" ca="1" si="874"/>
        <v>0</v>
      </c>
      <c r="M1379" s="34">
        <f t="shared" ca="1" si="875"/>
        <v>0</v>
      </c>
      <c r="N1379" s="34">
        <f t="shared" ca="1" si="876"/>
        <v>0</v>
      </c>
      <c r="O1379" s="35">
        <f t="shared" ca="1" si="877"/>
        <v>6.88</v>
      </c>
      <c r="X1379" t="str">
        <f t="shared" si="878"/>
        <v>January 3, 2024</v>
      </c>
      <c r="Y1379">
        <f t="shared" ca="1" si="879"/>
        <v>0</v>
      </c>
      <c r="Z1379">
        <f t="shared" ca="1" si="880"/>
        <v>0</v>
      </c>
      <c r="AA1379">
        <f t="shared" ca="1" si="881"/>
        <v>0</v>
      </c>
      <c r="AB1379">
        <f t="shared" ca="1" si="882"/>
        <v>6.88</v>
      </c>
      <c r="AK1379" t="str">
        <f t="shared" si="884"/>
        <v>January 3, 2024</v>
      </c>
      <c r="AL1379">
        <f t="shared" ca="1" si="885"/>
        <v>0</v>
      </c>
      <c r="AM1379">
        <f t="shared" ca="1" si="886"/>
        <v>7.24</v>
      </c>
      <c r="AN1379">
        <f t="shared" ca="1" si="887"/>
        <v>0</v>
      </c>
      <c r="AO1379">
        <f t="shared" ca="1" si="888"/>
        <v>0</v>
      </c>
      <c r="AX1379" t="str">
        <f t="shared" si="889"/>
        <v>January 3, 2024</v>
      </c>
      <c r="AY1379">
        <f t="shared" ca="1" si="890"/>
        <v>5.52</v>
      </c>
    </row>
    <row r="1380" spans="1:51">
      <c r="A1380" s="17">
        <v>1364</v>
      </c>
      <c r="B1380" s="17" t="str">
        <f t="shared" si="891"/>
        <v>January 3, 2024</v>
      </c>
      <c r="C1380" s="17">
        <f t="shared" ca="1" si="892"/>
        <v>3</v>
      </c>
      <c r="D1380" s="17" t="str">
        <f t="shared" ca="1" si="870"/>
        <v>US</v>
      </c>
      <c r="E1380" s="17" t="str">
        <f t="shared" ca="1" si="883"/>
        <v>Orlando</v>
      </c>
      <c r="F1380" s="17">
        <f t="shared" ca="1" si="893"/>
        <v>2</v>
      </c>
      <c r="G1380" s="17" t="str">
        <f t="shared" ca="1" si="860"/>
        <v>Ice Coffee</v>
      </c>
      <c r="H1380" s="17">
        <f t="shared" ca="1" si="861"/>
        <v>7.24</v>
      </c>
      <c r="J1380" s="36" t="str">
        <f t="shared" si="872"/>
        <v>January 3, 2024</v>
      </c>
      <c r="K1380" s="37">
        <f t="shared" ca="1" si="873"/>
        <v>0</v>
      </c>
      <c r="L1380" s="37">
        <f t="shared" ca="1" si="874"/>
        <v>0</v>
      </c>
      <c r="M1380" s="37">
        <f t="shared" ca="1" si="875"/>
        <v>7.24</v>
      </c>
      <c r="N1380" s="37">
        <f t="shared" ca="1" si="876"/>
        <v>0</v>
      </c>
      <c r="O1380" s="38">
        <f t="shared" ca="1" si="877"/>
        <v>0</v>
      </c>
      <c r="X1380" t="str">
        <f t="shared" si="878"/>
        <v>January 3, 2024</v>
      </c>
      <c r="Y1380">
        <f t="shared" ca="1" si="879"/>
        <v>0</v>
      </c>
      <c r="Z1380">
        <f t="shared" ca="1" si="880"/>
        <v>7.24</v>
      </c>
      <c r="AA1380">
        <f t="shared" ca="1" si="881"/>
        <v>0</v>
      </c>
      <c r="AB1380">
        <f t="shared" ca="1" si="882"/>
        <v>0</v>
      </c>
      <c r="AK1380" t="str">
        <f t="shared" si="884"/>
        <v>January 3, 2024</v>
      </c>
      <c r="AL1380">
        <f t="shared" ca="1" si="885"/>
        <v>0</v>
      </c>
      <c r="AM1380">
        <f t="shared" ca="1" si="886"/>
        <v>0</v>
      </c>
      <c r="AN1380">
        <f t="shared" ca="1" si="887"/>
        <v>0</v>
      </c>
      <c r="AO1380">
        <f t="shared" ca="1" si="888"/>
        <v>6.88</v>
      </c>
      <c r="AX1380" t="str">
        <f t="shared" si="889"/>
        <v>January 3, 2024</v>
      </c>
      <c r="AY1380">
        <f t="shared" ca="1" si="890"/>
        <v>7.24</v>
      </c>
    </row>
    <row r="1381" spans="1:51">
      <c r="A1381" s="17">
        <v>1365</v>
      </c>
      <c r="B1381" s="17" t="str">
        <f t="shared" si="891"/>
        <v>January 3, 2024</v>
      </c>
      <c r="C1381" s="17">
        <f t="shared" ca="1" si="892"/>
        <v>4</v>
      </c>
      <c r="D1381" s="17" t="str">
        <f t="shared" ca="1" si="870"/>
        <v>France</v>
      </c>
      <c r="E1381" s="17" t="str">
        <f t="shared" ca="1" si="883"/>
        <v>Paris</v>
      </c>
      <c r="F1381" s="17">
        <f t="shared" ca="1" si="893"/>
        <v>4</v>
      </c>
      <c r="G1381" s="17" t="str">
        <f t="shared" ca="1" si="860"/>
        <v>Mocktails</v>
      </c>
      <c r="H1381" s="17">
        <f t="shared" ca="1" si="861"/>
        <v>6.88</v>
      </c>
      <c r="J1381" s="33" t="str">
        <f t="shared" si="872"/>
        <v>January 3, 2024</v>
      </c>
      <c r="K1381" s="34">
        <f t="shared" ca="1" si="873"/>
        <v>0</v>
      </c>
      <c r="L1381" s="34">
        <f t="shared" ca="1" si="874"/>
        <v>0</v>
      </c>
      <c r="M1381" s="34">
        <f t="shared" ca="1" si="875"/>
        <v>0</v>
      </c>
      <c r="N1381" s="34">
        <f t="shared" ca="1" si="876"/>
        <v>6.88</v>
      </c>
      <c r="O1381" s="35">
        <f t="shared" ca="1" si="877"/>
        <v>0</v>
      </c>
      <c r="X1381" t="str">
        <f t="shared" si="878"/>
        <v>January 3, 2024</v>
      </c>
      <c r="Y1381">
        <f t="shared" ca="1" si="879"/>
        <v>0</v>
      </c>
      <c r="Z1381">
        <f t="shared" ca="1" si="880"/>
        <v>0</v>
      </c>
      <c r="AA1381">
        <f t="shared" ca="1" si="881"/>
        <v>6.88</v>
      </c>
      <c r="AB1381">
        <f t="shared" ca="1" si="882"/>
        <v>0</v>
      </c>
      <c r="AK1381" t="str">
        <f t="shared" si="884"/>
        <v>January 3, 2024</v>
      </c>
      <c r="AL1381">
        <f t="shared" ca="1" si="885"/>
        <v>0</v>
      </c>
      <c r="AM1381">
        <f t="shared" ca="1" si="886"/>
        <v>7.24</v>
      </c>
      <c r="AN1381">
        <f t="shared" ca="1" si="887"/>
        <v>0</v>
      </c>
      <c r="AO1381">
        <f t="shared" ca="1" si="888"/>
        <v>0</v>
      </c>
      <c r="AX1381" t="str">
        <f t="shared" si="889"/>
        <v>January 3, 2024</v>
      </c>
      <c r="AY1381">
        <f t="shared" ca="1" si="890"/>
        <v>6.88</v>
      </c>
    </row>
    <row r="1382" spans="1:51">
      <c r="A1382" s="17">
        <v>1366</v>
      </c>
      <c r="B1382" s="17" t="str">
        <f t="shared" ref="B1382:B1391" si="894">"January 3, 2024"</f>
        <v>January 3, 2024</v>
      </c>
      <c r="C1382" s="17">
        <f t="shared" ref="C1382:C1391" ca="1" si="895">RANDBETWEEN(1,5)</f>
        <v>1</v>
      </c>
      <c r="D1382" s="17" t="str">
        <f t="shared" ca="1" si="870"/>
        <v>Canada</v>
      </c>
      <c r="E1382" s="17" t="str">
        <f t="shared" ca="1" si="883"/>
        <v>Montreal</v>
      </c>
      <c r="F1382" s="17">
        <f t="shared" ref="F1382:F1391" ca="1" si="896">RANDBETWEEN(1,4)</f>
        <v>2</v>
      </c>
      <c r="G1382" s="17" t="str">
        <f t="shared" ca="1" si="860"/>
        <v>Ice Coffee</v>
      </c>
      <c r="H1382" s="17">
        <f t="shared" ca="1" si="861"/>
        <v>7.24</v>
      </c>
      <c r="J1382" s="36" t="str">
        <f t="shared" si="872"/>
        <v>January 3, 2024</v>
      </c>
      <c r="K1382" s="37">
        <f t="shared" ca="1" si="873"/>
        <v>7.24</v>
      </c>
      <c r="L1382" s="37">
        <f t="shared" ca="1" si="874"/>
        <v>0</v>
      </c>
      <c r="M1382" s="37">
        <f t="shared" ca="1" si="875"/>
        <v>0</v>
      </c>
      <c r="N1382" s="37">
        <f t="shared" ca="1" si="876"/>
        <v>0</v>
      </c>
      <c r="O1382" s="38">
        <f t="shared" ca="1" si="877"/>
        <v>0</v>
      </c>
      <c r="X1382" t="str">
        <f t="shared" si="878"/>
        <v>January 3, 2024</v>
      </c>
      <c r="Y1382">
        <f t="shared" ca="1" si="879"/>
        <v>7.24</v>
      </c>
      <c r="Z1382">
        <f t="shared" ca="1" si="880"/>
        <v>0</v>
      </c>
      <c r="AA1382">
        <f t="shared" ca="1" si="881"/>
        <v>0</v>
      </c>
      <c r="AB1382">
        <f t="shared" ca="1" si="882"/>
        <v>0</v>
      </c>
      <c r="AK1382" t="str">
        <f t="shared" si="884"/>
        <v>January 3, 2024</v>
      </c>
      <c r="AL1382">
        <f t="shared" ca="1" si="885"/>
        <v>0</v>
      </c>
      <c r="AM1382">
        <f t="shared" ca="1" si="886"/>
        <v>0</v>
      </c>
      <c r="AN1382">
        <f t="shared" ca="1" si="887"/>
        <v>0</v>
      </c>
      <c r="AO1382">
        <f t="shared" ca="1" si="888"/>
        <v>6.88</v>
      </c>
      <c r="AX1382" t="str">
        <f t="shared" si="889"/>
        <v>January 3, 2024</v>
      </c>
      <c r="AY1382">
        <f t="shared" ca="1" si="890"/>
        <v>7.24</v>
      </c>
    </row>
    <row r="1383" spans="1:51">
      <c r="A1383" s="17">
        <v>1367</v>
      </c>
      <c r="B1383" s="17" t="str">
        <f t="shared" si="894"/>
        <v>January 3, 2024</v>
      </c>
      <c r="C1383" s="17">
        <f t="shared" ca="1" si="895"/>
        <v>4</v>
      </c>
      <c r="D1383" s="17" t="str">
        <f t="shared" ca="1" si="870"/>
        <v>France</v>
      </c>
      <c r="E1383" s="17" t="str">
        <f t="shared" ca="1" si="883"/>
        <v>Paris</v>
      </c>
      <c r="F1383" s="17">
        <f t="shared" ca="1" si="896"/>
        <v>4</v>
      </c>
      <c r="G1383" s="17" t="str">
        <f t="shared" ca="1" si="860"/>
        <v>Mocktails</v>
      </c>
      <c r="H1383" s="17">
        <f t="shared" ca="1" si="861"/>
        <v>6.88</v>
      </c>
      <c r="J1383" s="33" t="str">
        <f t="shared" si="872"/>
        <v>January 3, 2024</v>
      </c>
      <c r="K1383" s="34">
        <f t="shared" ca="1" si="873"/>
        <v>0</v>
      </c>
      <c r="L1383" s="34">
        <f t="shared" ca="1" si="874"/>
        <v>0</v>
      </c>
      <c r="M1383" s="34">
        <f t="shared" ca="1" si="875"/>
        <v>0</v>
      </c>
      <c r="N1383" s="34">
        <f t="shared" ca="1" si="876"/>
        <v>6.88</v>
      </c>
      <c r="O1383" s="35">
        <f t="shared" ca="1" si="877"/>
        <v>0</v>
      </c>
      <c r="X1383" t="str">
        <f t="shared" si="878"/>
        <v>January 3, 2024</v>
      </c>
      <c r="Y1383">
        <f t="shared" ca="1" si="879"/>
        <v>0</v>
      </c>
      <c r="Z1383">
        <f t="shared" ca="1" si="880"/>
        <v>0</v>
      </c>
      <c r="AA1383">
        <f t="shared" ca="1" si="881"/>
        <v>6.88</v>
      </c>
      <c r="AB1383">
        <f t="shared" ca="1" si="882"/>
        <v>0</v>
      </c>
      <c r="AK1383" t="str">
        <f t="shared" si="884"/>
        <v>January 3, 2024</v>
      </c>
      <c r="AL1383">
        <f t="shared" ca="1" si="885"/>
        <v>0</v>
      </c>
      <c r="AM1383">
        <f t="shared" ca="1" si="886"/>
        <v>7.24</v>
      </c>
      <c r="AN1383">
        <f t="shared" ca="1" si="887"/>
        <v>0</v>
      </c>
      <c r="AO1383">
        <f t="shared" ca="1" si="888"/>
        <v>0</v>
      </c>
      <c r="AX1383" t="str">
        <f t="shared" si="889"/>
        <v>January 3, 2024</v>
      </c>
      <c r="AY1383">
        <f t="shared" ca="1" si="890"/>
        <v>6.88</v>
      </c>
    </row>
    <row r="1384" spans="1:51">
      <c r="A1384" s="17">
        <v>1368</v>
      </c>
      <c r="B1384" s="17" t="str">
        <f t="shared" si="894"/>
        <v>January 3, 2024</v>
      </c>
      <c r="C1384" s="17">
        <f t="shared" ca="1" si="895"/>
        <v>2</v>
      </c>
      <c r="D1384" s="17" t="str">
        <f t="shared" ca="1" si="870"/>
        <v>Canada</v>
      </c>
      <c r="E1384" s="17" t="str">
        <f t="shared" ca="1" si="883"/>
        <v>Toronto</v>
      </c>
      <c r="F1384" s="17">
        <f t="shared" ca="1" si="896"/>
        <v>4</v>
      </c>
      <c r="G1384" s="17" t="str">
        <f t="shared" ca="1" si="860"/>
        <v>Mocktails</v>
      </c>
      <c r="H1384" s="17">
        <f t="shared" ca="1" si="861"/>
        <v>6.88</v>
      </c>
      <c r="J1384" s="36" t="str">
        <f t="shared" si="872"/>
        <v>January 3, 2024</v>
      </c>
      <c r="K1384" s="37">
        <f t="shared" ca="1" si="873"/>
        <v>0</v>
      </c>
      <c r="L1384" s="37">
        <f t="shared" ca="1" si="874"/>
        <v>6.88</v>
      </c>
      <c r="M1384" s="37">
        <f t="shared" ca="1" si="875"/>
        <v>0</v>
      </c>
      <c r="N1384" s="37">
        <f t="shared" ca="1" si="876"/>
        <v>0</v>
      </c>
      <c r="O1384" s="38">
        <f t="shared" ca="1" si="877"/>
        <v>0</v>
      </c>
      <c r="X1384" t="str">
        <f t="shared" si="878"/>
        <v>January 3, 2024</v>
      </c>
      <c r="Y1384">
        <f t="shared" ca="1" si="879"/>
        <v>6.88</v>
      </c>
      <c r="Z1384">
        <f t="shared" ca="1" si="880"/>
        <v>0</v>
      </c>
      <c r="AA1384">
        <f t="shared" ca="1" si="881"/>
        <v>0</v>
      </c>
      <c r="AB1384">
        <f t="shared" ca="1" si="882"/>
        <v>0</v>
      </c>
      <c r="AK1384" t="str">
        <f t="shared" si="884"/>
        <v>January 3, 2024</v>
      </c>
      <c r="AL1384">
        <f t="shared" ca="1" si="885"/>
        <v>0</v>
      </c>
      <c r="AM1384">
        <f t="shared" ca="1" si="886"/>
        <v>0</v>
      </c>
      <c r="AN1384">
        <f t="shared" ca="1" si="887"/>
        <v>0</v>
      </c>
      <c r="AO1384">
        <f t="shared" ca="1" si="888"/>
        <v>6.88</v>
      </c>
      <c r="AX1384" t="str">
        <f t="shared" si="889"/>
        <v>January 3, 2024</v>
      </c>
      <c r="AY1384">
        <f t="shared" ca="1" si="890"/>
        <v>7.24</v>
      </c>
    </row>
    <row r="1385" spans="1:51">
      <c r="A1385" s="17">
        <v>1369</v>
      </c>
      <c r="B1385" s="17" t="str">
        <f t="shared" si="894"/>
        <v>January 3, 2024</v>
      </c>
      <c r="C1385" s="17">
        <f t="shared" ca="1" si="895"/>
        <v>5</v>
      </c>
      <c r="D1385" s="17" t="str">
        <f t="shared" ca="1" si="870"/>
        <v>UK</v>
      </c>
      <c r="E1385" s="17" t="str">
        <f t="shared" ca="1" si="883"/>
        <v>London</v>
      </c>
      <c r="F1385" s="17">
        <f t="shared" ca="1" si="896"/>
        <v>1</v>
      </c>
      <c r="G1385" s="17" t="str">
        <f t="shared" ca="1" si="860"/>
        <v>Coffee</v>
      </c>
      <c r="H1385" s="17">
        <f t="shared" ca="1" si="861"/>
        <v>4</v>
      </c>
      <c r="J1385" s="33" t="str">
        <f t="shared" si="872"/>
        <v>January 3, 2024</v>
      </c>
      <c r="K1385" s="34">
        <f t="shared" ca="1" si="873"/>
        <v>0</v>
      </c>
      <c r="L1385" s="34">
        <f t="shared" ca="1" si="874"/>
        <v>0</v>
      </c>
      <c r="M1385" s="34">
        <f t="shared" ca="1" si="875"/>
        <v>0</v>
      </c>
      <c r="N1385" s="34">
        <f t="shared" ca="1" si="876"/>
        <v>0</v>
      </c>
      <c r="O1385" s="35">
        <f t="shared" ca="1" si="877"/>
        <v>4</v>
      </c>
      <c r="X1385" t="str">
        <f t="shared" si="878"/>
        <v>January 3, 2024</v>
      </c>
      <c r="Y1385">
        <f t="shared" ca="1" si="879"/>
        <v>0</v>
      </c>
      <c r="Z1385">
        <f t="shared" ca="1" si="880"/>
        <v>0</v>
      </c>
      <c r="AA1385">
        <f t="shared" ca="1" si="881"/>
        <v>0</v>
      </c>
      <c r="AB1385">
        <f t="shared" ca="1" si="882"/>
        <v>4</v>
      </c>
      <c r="AK1385" t="str">
        <f t="shared" si="884"/>
        <v>January 3, 2024</v>
      </c>
      <c r="AL1385">
        <f t="shared" ca="1" si="885"/>
        <v>0</v>
      </c>
      <c r="AM1385">
        <f t="shared" ca="1" si="886"/>
        <v>0</v>
      </c>
      <c r="AN1385">
        <f t="shared" ca="1" si="887"/>
        <v>0</v>
      </c>
      <c r="AO1385">
        <f t="shared" ca="1" si="888"/>
        <v>6.88</v>
      </c>
      <c r="AX1385" t="str">
        <f t="shared" si="889"/>
        <v>January 3, 2024</v>
      </c>
      <c r="AY1385">
        <f t="shared" ca="1" si="890"/>
        <v>6.88</v>
      </c>
    </row>
    <row r="1386" spans="1:51">
      <c r="A1386" s="17">
        <v>1370</v>
      </c>
      <c r="B1386" s="17" t="str">
        <f t="shared" si="894"/>
        <v>January 3, 2024</v>
      </c>
      <c r="C1386" s="17">
        <f t="shared" ca="1" si="895"/>
        <v>2</v>
      </c>
      <c r="D1386" s="17" t="str">
        <f t="shared" ca="1" si="870"/>
        <v>Canada</v>
      </c>
      <c r="E1386" s="17" t="str">
        <f t="shared" ca="1" si="883"/>
        <v>Toronto</v>
      </c>
      <c r="F1386" s="17">
        <f t="shared" ca="1" si="896"/>
        <v>1</v>
      </c>
      <c r="G1386" s="17" t="str">
        <f t="shared" ca="1" si="860"/>
        <v>Coffee</v>
      </c>
      <c r="H1386" s="17">
        <f t="shared" ca="1" si="861"/>
        <v>4</v>
      </c>
      <c r="J1386" s="36" t="str">
        <f t="shared" si="872"/>
        <v>January 3, 2024</v>
      </c>
      <c r="K1386" s="37">
        <f t="shared" ca="1" si="873"/>
        <v>0</v>
      </c>
      <c r="L1386" s="37">
        <f t="shared" ca="1" si="874"/>
        <v>4</v>
      </c>
      <c r="M1386" s="37">
        <f t="shared" ca="1" si="875"/>
        <v>0</v>
      </c>
      <c r="N1386" s="37">
        <f t="shared" ca="1" si="876"/>
        <v>0</v>
      </c>
      <c r="O1386" s="38">
        <f t="shared" ca="1" si="877"/>
        <v>0</v>
      </c>
      <c r="X1386" t="str">
        <f t="shared" si="878"/>
        <v>January 3, 2024</v>
      </c>
      <c r="Y1386">
        <f t="shared" ca="1" si="879"/>
        <v>4</v>
      </c>
      <c r="Z1386">
        <f t="shared" ca="1" si="880"/>
        <v>0</v>
      </c>
      <c r="AA1386">
        <f t="shared" ca="1" si="881"/>
        <v>0</v>
      </c>
      <c r="AB1386">
        <f t="shared" ca="1" si="882"/>
        <v>0</v>
      </c>
      <c r="AK1386" t="str">
        <f t="shared" si="884"/>
        <v>January 3, 2024</v>
      </c>
      <c r="AL1386">
        <f t="shared" ca="1" si="885"/>
        <v>4</v>
      </c>
      <c r="AM1386">
        <f t="shared" ca="1" si="886"/>
        <v>0</v>
      </c>
      <c r="AN1386">
        <f t="shared" ca="1" si="887"/>
        <v>0</v>
      </c>
      <c r="AO1386">
        <f t="shared" ca="1" si="888"/>
        <v>0</v>
      </c>
      <c r="AX1386" t="str">
        <f t="shared" si="889"/>
        <v>January 3, 2024</v>
      </c>
      <c r="AY1386">
        <f t="shared" ca="1" si="890"/>
        <v>6.88</v>
      </c>
    </row>
    <row r="1387" spans="1:51">
      <c r="A1387" s="17">
        <v>1371</v>
      </c>
      <c r="B1387" s="17" t="str">
        <f t="shared" si="894"/>
        <v>January 3, 2024</v>
      </c>
      <c r="C1387" s="17">
        <f t="shared" ca="1" si="895"/>
        <v>2</v>
      </c>
      <c r="D1387" s="17" t="str">
        <f t="shared" ca="1" si="870"/>
        <v>Canada</v>
      </c>
      <c r="E1387" s="17" t="str">
        <f t="shared" ca="1" si="883"/>
        <v>Toronto</v>
      </c>
      <c r="F1387" s="17">
        <f t="shared" ca="1" si="896"/>
        <v>4</v>
      </c>
      <c r="G1387" s="17" t="str">
        <f t="shared" ca="1" si="860"/>
        <v>Mocktails</v>
      </c>
      <c r="H1387" s="17">
        <f t="shared" ca="1" si="861"/>
        <v>6.88</v>
      </c>
      <c r="J1387" s="33" t="str">
        <f t="shared" si="872"/>
        <v>January 3, 2024</v>
      </c>
      <c r="K1387" s="34">
        <f t="shared" ca="1" si="873"/>
        <v>0</v>
      </c>
      <c r="L1387" s="34">
        <f t="shared" ca="1" si="874"/>
        <v>6.88</v>
      </c>
      <c r="M1387" s="34">
        <f t="shared" ca="1" si="875"/>
        <v>0</v>
      </c>
      <c r="N1387" s="34">
        <f t="shared" ca="1" si="876"/>
        <v>0</v>
      </c>
      <c r="O1387" s="35">
        <f t="shared" ca="1" si="877"/>
        <v>0</v>
      </c>
      <c r="X1387" t="str">
        <f t="shared" si="878"/>
        <v>January 3, 2024</v>
      </c>
      <c r="Y1387">
        <f t="shared" ca="1" si="879"/>
        <v>6.88</v>
      </c>
      <c r="Z1387">
        <f t="shared" ca="1" si="880"/>
        <v>0</v>
      </c>
      <c r="AA1387">
        <f t="shared" ca="1" si="881"/>
        <v>0</v>
      </c>
      <c r="AB1387">
        <f t="shared" ca="1" si="882"/>
        <v>0</v>
      </c>
      <c r="AK1387" t="str">
        <f t="shared" si="884"/>
        <v>January 3, 2024</v>
      </c>
      <c r="AL1387">
        <f t="shared" ca="1" si="885"/>
        <v>4</v>
      </c>
      <c r="AM1387">
        <f t="shared" ca="1" si="886"/>
        <v>0</v>
      </c>
      <c r="AN1387">
        <f t="shared" ca="1" si="887"/>
        <v>0</v>
      </c>
      <c r="AO1387">
        <f t="shared" ca="1" si="888"/>
        <v>0</v>
      </c>
      <c r="AX1387" t="str">
        <f t="shared" si="889"/>
        <v>January 3, 2024</v>
      </c>
      <c r="AY1387">
        <f t="shared" ca="1" si="890"/>
        <v>4</v>
      </c>
    </row>
    <row r="1388" spans="1:51">
      <c r="A1388" s="17">
        <v>1372</v>
      </c>
      <c r="B1388" s="17" t="str">
        <f t="shared" si="894"/>
        <v>January 3, 2024</v>
      </c>
      <c r="C1388" s="17">
        <f t="shared" ca="1" si="895"/>
        <v>1</v>
      </c>
      <c r="D1388" s="17" t="str">
        <f t="shared" ca="1" si="870"/>
        <v>Canada</v>
      </c>
      <c r="E1388" s="17" t="str">
        <f t="shared" ca="1" si="883"/>
        <v>Montreal</v>
      </c>
      <c r="F1388" s="17">
        <f t="shared" ca="1" si="896"/>
        <v>1</v>
      </c>
      <c r="G1388" s="17" t="str">
        <f t="shared" ca="1" si="860"/>
        <v>Coffee</v>
      </c>
      <c r="H1388" s="17">
        <f t="shared" ca="1" si="861"/>
        <v>4</v>
      </c>
      <c r="J1388" s="36" t="str">
        <f t="shared" si="872"/>
        <v>January 3, 2024</v>
      </c>
      <c r="K1388" s="37">
        <f t="shared" ca="1" si="873"/>
        <v>4</v>
      </c>
      <c r="L1388" s="37">
        <f t="shared" ca="1" si="874"/>
        <v>0</v>
      </c>
      <c r="M1388" s="37">
        <f t="shared" ca="1" si="875"/>
        <v>0</v>
      </c>
      <c r="N1388" s="37">
        <f t="shared" ca="1" si="876"/>
        <v>0</v>
      </c>
      <c r="O1388" s="38">
        <f t="shared" ca="1" si="877"/>
        <v>0</v>
      </c>
      <c r="X1388" t="str">
        <f t="shared" si="878"/>
        <v>January 3, 2024</v>
      </c>
      <c r="Y1388">
        <f t="shared" ca="1" si="879"/>
        <v>4</v>
      </c>
      <c r="Z1388">
        <f t="shared" ca="1" si="880"/>
        <v>0</v>
      </c>
      <c r="AA1388">
        <f t="shared" ca="1" si="881"/>
        <v>0</v>
      </c>
      <c r="AB1388">
        <f t="shared" ca="1" si="882"/>
        <v>0</v>
      </c>
      <c r="AK1388" t="str">
        <f t="shared" si="884"/>
        <v>January 3, 2024</v>
      </c>
      <c r="AL1388">
        <f t="shared" ca="1" si="885"/>
        <v>0</v>
      </c>
      <c r="AM1388">
        <f t="shared" ca="1" si="886"/>
        <v>0</v>
      </c>
      <c r="AN1388">
        <f t="shared" ca="1" si="887"/>
        <v>0</v>
      </c>
      <c r="AO1388">
        <f t="shared" ca="1" si="888"/>
        <v>6.88</v>
      </c>
      <c r="AX1388" t="str">
        <f t="shared" si="889"/>
        <v>January 3, 2024</v>
      </c>
      <c r="AY1388">
        <f t="shared" ca="1" si="890"/>
        <v>4</v>
      </c>
    </row>
    <row r="1389" spans="1:51">
      <c r="A1389" s="17">
        <v>1373</v>
      </c>
      <c r="B1389" s="17" t="str">
        <f t="shared" si="894"/>
        <v>January 3, 2024</v>
      </c>
      <c r="C1389" s="17">
        <f t="shared" ca="1" si="895"/>
        <v>1</v>
      </c>
      <c r="D1389" s="17" t="str">
        <f t="shared" ca="1" si="870"/>
        <v>Canada</v>
      </c>
      <c r="E1389" s="17" t="str">
        <f t="shared" ca="1" si="883"/>
        <v>Montreal</v>
      </c>
      <c r="F1389" s="17">
        <f t="shared" ca="1" si="896"/>
        <v>4</v>
      </c>
      <c r="G1389" s="17" t="str">
        <f t="shared" ca="1" si="860"/>
        <v>Mocktails</v>
      </c>
      <c r="H1389" s="17">
        <f t="shared" ca="1" si="861"/>
        <v>6.88</v>
      </c>
      <c r="J1389" s="33" t="str">
        <f t="shared" si="872"/>
        <v>January 3, 2024</v>
      </c>
      <c r="K1389" s="34">
        <f t="shared" ca="1" si="873"/>
        <v>6.88</v>
      </c>
      <c r="L1389" s="34">
        <f t="shared" ca="1" si="874"/>
        <v>0</v>
      </c>
      <c r="M1389" s="34">
        <f t="shared" ca="1" si="875"/>
        <v>0</v>
      </c>
      <c r="N1389" s="34">
        <f t="shared" ca="1" si="876"/>
        <v>0</v>
      </c>
      <c r="O1389" s="35">
        <f t="shared" ca="1" si="877"/>
        <v>0</v>
      </c>
      <c r="X1389" t="str">
        <f t="shared" si="878"/>
        <v>January 3, 2024</v>
      </c>
      <c r="Y1389">
        <f t="shared" ca="1" si="879"/>
        <v>6.88</v>
      </c>
      <c r="Z1389">
        <f t="shared" ca="1" si="880"/>
        <v>0</v>
      </c>
      <c r="AA1389">
        <f t="shared" ca="1" si="881"/>
        <v>0</v>
      </c>
      <c r="AB1389">
        <f t="shared" ca="1" si="882"/>
        <v>0</v>
      </c>
      <c r="AK1389" t="str">
        <f t="shared" si="884"/>
        <v>January 3, 2024</v>
      </c>
      <c r="AL1389">
        <f t="shared" ca="1" si="885"/>
        <v>4</v>
      </c>
      <c r="AM1389">
        <f t="shared" ca="1" si="886"/>
        <v>0</v>
      </c>
      <c r="AN1389">
        <f t="shared" ca="1" si="887"/>
        <v>0</v>
      </c>
      <c r="AO1389">
        <f t="shared" ca="1" si="888"/>
        <v>0</v>
      </c>
      <c r="AX1389" t="str">
        <f t="shared" si="889"/>
        <v>January 3, 2024</v>
      </c>
      <c r="AY1389">
        <f t="shared" ca="1" si="890"/>
        <v>6.88</v>
      </c>
    </row>
    <row r="1390" spans="1:51">
      <c r="A1390" s="17">
        <v>1374</v>
      </c>
      <c r="B1390" s="17" t="str">
        <f t="shared" si="894"/>
        <v>January 3, 2024</v>
      </c>
      <c r="C1390" s="17">
        <f t="shared" ca="1" si="895"/>
        <v>5</v>
      </c>
      <c r="D1390" s="17" t="str">
        <f t="shared" ca="1" si="870"/>
        <v>UK</v>
      </c>
      <c r="E1390" s="17" t="str">
        <f t="shared" ca="1" si="883"/>
        <v>London</v>
      </c>
      <c r="F1390" s="17">
        <f t="shared" ca="1" si="896"/>
        <v>2</v>
      </c>
      <c r="G1390" s="17" t="str">
        <f t="shared" ca="1" si="860"/>
        <v>Ice Coffee</v>
      </c>
      <c r="H1390" s="17">
        <f t="shared" ca="1" si="861"/>
        <v>7.24</v>
      </c>
      <c r="J1390" s="36" t="str">
        <f t="shared" si="872"/>
        <v>January 3, 2024</v>
      </c>
      <c r="K1390" s="37">
        <f t="shared" ca="1" si="873"/>
        <v>0</v>
      </c>
      <c r="L1390" s="37">
        <f t="shared" ca="1" si="874"/>
        <v>0</v>
      </c>
      <c r="M1390" s="37">
        <f t="shared" ca="1" si="875"/>
        <v>0</v>
      </c>
      <c r="N1390" s="37">
        <f t="shared" ca="1" si="876"/>
        <v>0</v>
      </c>
      <c r="O1390" s="38">
        <f t="shared" ca="1" si="877"/>
        <v>7.24</v>
      </c>
      <c r="X1390" t="str">
        <f t="shared" si="878"/>
        <v>January 3, 2024</v>
      </c>
      <c r="Y1390">
        <f t="shared" ca="1" si="879"/>
        <v>0</v>
      </c>
      <c r="Z1390">
        <f t="shared" ca="1" si="880"/>
        <v>0</v>
      </c>
      <c r="AA1390">
        <f t="shared" ca="1" si="881"/>
        <v>0</v>
      </c>
      <c r="AB1390">
        <f t="shared" ca="1" si="882"/>
        <v>7.24</v>
      </c>
      <c r="AK1390" t="str">
        <f t="shared" si="884"/>
        <v>January 3, 2024</v>
      </c>
      <c r="AL1390">
        <f t="shared" ca="1" si="885"/>
        <v>0</v>
      </c>
      <c r="AM1390">
        <f t="shared" ca="1" si="886"/>
        <v>0</v>
      </c>
      <c r="AN1390">
        <f t="shared" ca="1" si="887"/>
        <v>0</v>
      </c>
      <c r="AO1390">
        <f t="shared" ca="1" si="888"/>
        <v>6.88</v>
      </c>
      <c r="AX1390" t="str">
        <f t="shared" si="889"/>
        <v>January 3, 2024</v>
      </c>
      <c r="AY1390">
        <f t="shared" ca="1" si="890"/>
        <v>4</v>
      </c>
    </row>
    <row r="1391" spans="1:51">
      <c r="A1391" s="17">
        <v>1375</v>
      </c>
      <c r="B1391" s="17" t="str">
        <f t="shared" si="894"/>
        <v>January 3, 2024</v>
      </c>
      <c r="C1391" s="17">
        <f t="shared" ca="1" si="895"/>
        <v>1</v>
      </c>
      <c r="D1391" s="17" t="str">
        <f t="shared" ca="1" si="870"/>
        <v>Canada</v>
      </c>
      <c r="E1391" s="17" t="str">
        <f t="shared" ca="1" si="883"/>
        <v>Montreal</v>
      </c>
      <c r="F1391" s="17">
        <f t="shared" ca="1" si="896"/>
        <v>2</v>
      </c>
      <c r="G1391" s="17" t="str">
        <f t="shared" ca="1" si="860"/>
        <v>Ice Coffee</v>
      </c>
      <c r="H1391" s="17">
        <f t="shared" ca="1" si="861"/>
        <v>7.24</v>
      </c>
      <c r="J1391" s="33" t="str">
        <f t="shared" si="872"/>
        <v>January 3, 2024</v>
      </c>
      <c r="K1391" s="34">
        <f t="shared" ca="1" si="873"/>
        <v>7.24</v>
      </c>
      <c r="L1391" s="34">
        <f t="shared" ca="1" si="874"/>
        <v>0</v>
      </c>
      <c r="M1391" s="34">
        <f t="shared" ca="1" si="875"/>
        <v>0</v>
      </c>
      <c r="N1391" s="34">
        <f t="shared" ca="1" si="876"/>
        <v>0</v>
      </c>
      <c r="O1391" s="35">
        <f t="shared" ca="1" si="877"/>
        <v>0</v>
      </c>
      <c r="X1391" t="str">
        <f t="shared" si="878"/>
        <v>January 3, 2024</v>
      </c>
      <c r="Y1391">
        <f t="shared" ca="1" si="879"/>
        <v>7.24</v>
      </c>
      <c r="Z1391">
        <f t="shared" ca="1" si="880"/>
        <v>0</v>
      </c>
      <c r="AA1391">
        <f t="shared" ca="1" si="881"/>
        <v>0</v>
      </c>
      <c r="AB1391">
        <f t="shared" ca="1" si="882"/>
        <v>0</v>
      </c>
      <c r="AK1391" t="str">
        <f t="shared" si="884"/>
        <v>January 3, 2024</v>
      </c>
      <c r="AL1391">
        <f t="shared" ca="1" si="885"/>
        <v>0</v>
      </c>
      <c r="AM1391">
        <f t="shared" ca="1" si="886"/>
        <v>7.24</v>
      </c>
      <c r="AN1391">
        <f t="shared" ca="1" si="887"/>
        <v>0</v>
      </c>
      <c r="AO1391">
        <f t="shared" ca="1" si="888"/>
        <v>0</v>
      </c>
      <c r="AX1391" t="str">
        <f t="shared" si="889"/>
        <v>January 3, 2024</v>
      </c>
      <c r="AY1391">
        <f t="shared" ca="1" si="890"/>
        <v>6.88</v>
      </c>
    </row>
    <row r="1392" spans="1:51">
      <c r="A1392" s="17">
        <v>1376</v>
      </c>
      <c r="B1392" s="17" t="str">
        <f t="shared" ref="B1392:B1401" si="897">"January 3, 2024"</f>
        <v>January 3, 2024</v>
      </c>
      <c r="C1392" s="17">
        <f t="shared" ref="C1392:C1401" ca="1" si="898">RANDBETWEEN(1,5)</f>
        <v>2</v>
      </c>
      <c r="D1392" s="17" t="str">
        <f t="shared" ca="1" si="870"/>
        <v>Canada</v>
      </c>
      <c r="E1392" s="17" t="str">
        <f t="shared" ca="1" si="883"/>
        <v>Toronto</v>
      </c>
      <c r="F1392" s="17">
        <f t="shared" ref="F1392:F1401" ca="1" si="899">RANDBETWEEN(1,4)</f>
        <v>4</v>
      </c>
      <c r="G1392" s="17" t="str">
        <f t="shared" ca="1" si="860"/>
        <v>Mocktails</v>
      </c>
      <c r="H1392" s="17">
        <f t="shared" ca="1" si="861"/>
        <v>6.88</v>
      </c>
      <c r="J1392" s="36" t="str">
        <f t="shared" si="872"/>
        <v>January 3, 2024</v>
      </c>
      <c r="K1392" s="37">
        <f t="shared" ca="1" si="873"/>
        <v>0</v>
      </c>
      <c r="L1392" s="37">
        <f t="shared" ca="1" si="874"/>
        <v>6.88</v>
      </c>
      <c r="M1392" s="37">
        <f t="shared" ca="1" si="875"/>
        <v>0</v>
      </c>
      <c r="N1392" s="37">
        <f t="shared" ca="1" si="876"/>
        <v>0</v>
      </c>
      <c r="O1392" s="38">
        <f t="shared" ca="1" si="877"/>
        <v>0</v>
      </c>
      <c r="X1392" t="str">
        <f t="shared" si="878"/>
        <v>January 3, 2024</v>
      </c>
      <c r="Y1392">
        <f t="shared" ca="1" si="879"/>
        <v>6.88</v>
      </c>
      <c r="Z1392">
        <f t="shared" ca="1" si="880"/>
        <v>0</v>
      </c>
      <c r="AA1392">
        <f t="shared" ca="1" si="881"/>
        <v>0</v>
      </c>
      <c r="AB1392">
        <f t="shared" ca="1" si="882"/>
        <v>0</v>
      </c>
      <c r="AK1392" t="str">
        <f t="shared" si="884"/>
        <v>January 3, 2024</v>
      </c>
      <c r="AL1392">
        <f t="shared" ca="1" si="885"/>
        <v>0</v>
      </c>
      <c r="AM1392">
        <f t="shared" ca="1" si="886"/>
        <v>7.24</v>
      </c>
      <c r="AN1392">
        <f t="shared" ca="1" si="887"/>
        <v>0</v>
      </c>
      <c r="AO1392">
        <f t="shared" ca="1" si="888"/>
        <v>0</v>
      </c>
      <c r="AX1392" t="str">
        <f t="shared" si="889"/>
        <v>January 3, 2024</v>
      </c>
      <c r="AY1392">
        <f t="shared" ca="1" si="890"/>
        <v>7.24</v>
      </c>
    </row>
    <row r="1393" spans="1:51">
      <c r="A1393" s="17">
        <v>1377</v>
      </c>
      <c r="B1393" s="17" t="str">
        <f t="shared" si="897"/>
        <v>January 3, 2024</v>
      </c>
      <c r="C1393" s="17">
        <f t="shared" ca="1" si="898"/>
        <v>1</v>
      </c>
      <c r="D1393" s="17" t="str">
        <f t="shared" ca="1" si="870"/>
        <v>Canada</v>
      </c>
      <c r="E1393" s="17" t="str">
        <f t="shared" ca="1" si="883"/>
        <v>Montreal</v>
      </c>
      <c r="F1393" s="17">
        <f t="shared" ca="1" si="899"/>
        <v>4</v>
      </c>
      <c r="G1393" s="17" t="str">
        <f t="shared" ca="1" si="860"/>
        <v>Mocktails</v>
      </c>
      <c r="H1393" s="17">
        <f t="shared" ca="1" si="861"/>
        <v>6.88</v>
      </c>
      <c r="J1393" s="33" t="str">
        <f t="shared" si="872"/>
        <v>January 3, 2024</v>
      </c>
      <c r="K1393" s="34">
        <f t="shared" ca="1" si="873"/>
        <v>6.88</v>
      </c>
      <c r="L1393" s="34">
        <f t="shared" ca="1" si="874"/>
        <v>0</v>
      </c>
      <c r="M1393" s="34">
        <f t="shared" ca="1" si="875"/>
        <v>0</v>
      </c>
      <c r="N1393" s="34">
        <f t="shared" ca="1" si="876"/>
        <v>0</v>
      </c>
      <c r="O1393" s="35">
        <f t="shared" ca="1" si="877"/>
        <v>0</v>
      </c>
      <c r="X1393" t="str">
        <f t="shared" si="878"/>
        <v>January 3, 2024</v>
      </c>
      <c r="Y1393">
        <f t="shared" ca="1" si="879"/>
        <v>6.88</v>
      </c>
      <c r="Z1393">
        <f t="shared" ca="1" si="880"/>
        <v>0</v>
      </c>
      <c r="AA1393">
        <f t="shared" ca="1" si="881"/>
        <v>0</v>
      </c>
      <c r="AB1393">
        <f t="shared" ca="1" si="882"/>
        <v>0</v>
      </c>
      <c r="AK1393" t="str">
        <f t="shared" si="884"/>
        <v>January 3, 2024</v>
      </c>
      <c r="AL1393">
        <f t="shared" ca="1" si="885"/>
        <v>0</v>
      </c>
      <c r="AM1393">
        <f t="shared" ca="1" si="886"/>
        <v>0</v>
      </c>
      <c r="AN1393">
        <f t="shared" ca="1" si="887"/>
        <v>0</v>
      </c>
      <c r="AO1393">
        <f t="shared" ca="1" si="888"/>
        <v>6.88</v>
      </c>
      <c r="AX1393" t="str">
        <f t="shared" si="889"/>
        <v>January 3, 2024</v>
      </c>
      <c r="AY1393">
        <f t="shared" ca="1" si="890"/>
        <v>7.24</v>
      </c>
    </row>
    <row r="1394" spans="1:51">
      <c r="A1394" s="17">
        <v>1378</v>
      </c>
      <c r="B1394" s="17" t="str">
        <f t="shared" si="897"/>
        <v>January 3, 2024</v>
      </c>
      <c r="C1394" s="17">
        <f t="shared" ca="1" si="898"/>
        <v>1</v>
      </c>
      <c r="D1394" s="17" t="str">
        <f t="shared" ca="1" si="870"/>
        <v>Canada</v>
      </c>
      <c r="E1394" s="17" t="str">
        <f t="shared" ca="1" si="883"/>
        <v>Montreal</v>
      </c>
      <c r="F1394" s="17">
        <f t="shared" ca="1" si="899"/>
        <v>2</v>
      </c>
      <c r="G1394" s="17" t="str">
        <f t="shared" ca="1" si="860"/>
        <v>Ice Coffee</v>
      </c>
      <c r="H1394" s="17">
        <f t="shared" ca="1" si="861"/>
        <v>7.24</v>
      </c>
      <c r="J1394" s="36" t="str">
        <f t="shared" si="872"/>
        <v>January 3, 2024</v>
      </c>
      <c r="K1394" s="37">
        <f t="shared" ca="1" si="873"/>
        <v>7.24</v>
      </c>
      <c r="L1394" s="37">
        <f t="shared" ca="1" si="874"/>
        <v>0</v>
      </c>
      <c r="M1394" s="37">
        <f t="shared" ca="1" si="875"/>
        <v>0</v>
      </c>
      <c r="N1394" s="37">
        <f t="shared" ca="1" si="876"/>
        <v>0</v>
      </c>
      <c r="O1394" s="38">
        <f t="shared" ca="1" si="877"/>
        <v>0</v>
      </c>
      <c r="X1394" t="str">
        <f t="shared" si="878"/>
        <v>January 3, 2024</v>
      </c>
      <c r="Y1394">
        <f t="shared" ca="1" si="879"/>
        <v>7.24</v>
      </c>
      <c r="Z1394">
        <f t="shared" ca="1" si="880"/>
        <v>0</v>
      </c>
      <c r="AA1394">
        <f t="shared" ca="1" si="881"/>
        <v>0</v>
      </c>
      <c r="AB1394">
        <f t="shared" ca="1" si="882"/>
        <v>0</v>
      </c>
      <c r="AK1394" t="str">
        <f t="shared" si="884"/>
        <v>January 3, 2024</v>
      </c>
      <c r="AL1394">
        <f t="shared" ca="1" si="885"/>
        <v>0</v>
      </c>
      <c r="AM1394">
        <f t="shared" ca="1" si="886"/>
        <v>0</v>
      </c>
      <c r="AN1394">
        <f t="shared" ca="1" si="887"/>
        <v>0</v>
      </c>
      <c r="AO1394">
        <f t="shared" ca="1" si="888"/>
        <v>6.88</v>
      </c>
      <c r="AX1394" t="str">
        <f t="shared" si="889"/>
        <v>January 3, 2024</v>
      </c>
      <c r="AY1394">
        <f t="shared" ca="1" si="890"/>
        <v>6.88</v>
      </c>
    </row>
    <row r="1395" spans="1:51">
      <c r="A1395" s="17">
        <v>1379</v>
      </c>
      <c r="B1395" s="17" t="str">
        <f t="shared" si="897"/>
        <v>January 3, 2024</v>
      </c>
      <c r="C1395" s="17">
        <f t="shared" ca="1" si="898"/>
        <v>5</v>
      </c>
      <c r="D1395" s="17" t="str">
        <f t="shared" ca="1" si="870"/>
        <v>UK</v>
      </c>
      <c r="E1395" s="17" t="str">
        <f t="shared" ca="1" si="883"/>
        <v>London</v>
      </c>
      <c r="F1395" s="17">
        <f t="shared" ca="1" si="899"/>
        <v>1</v>
      </c>
      <c r="G1395" s="17" t="str">
        <f t="shared" ca="1" si="860"/>
        <v>Coffee</v>
      </c>
      <c r="H1395" s="17">
        <f t="shared" ca="1" si="861"/>
        <v>4</v>
      </c>
      <c r="J1395" s="33" t="str">
        <f t="shared" si="872"/>
        <v>January 3, 2024</v>
      </c>
      <c r="K1395" s="34">
        <f t="shared" ca="1" si="873"/>
        <v>0</v>
      </c>
      <c r="L1395" s="34">
        <f t="shared" ca="1" si="874"/>
        <v>0</v>
      </c>
      <c r="M1395" s="34">
        <f t="shared" ca="1" si="875"/>
        <v>0</v>
      </c>
      <c r="N1395" s="34">
        <f t="shared" ca="1" si="876"/>
        <v>0</v>
      </c>
      <c r="O1395" s="35">
        <f t="shared" ca="1" si="877"/>
        <v>4</v>
      </c>
      <c r="X1395" t="str">
        <f t="shared" si="878"/>
        <v>January 3, 2024</v>
      </c>
      <c r="Y1395">
        <f t="shared" ca="1" si="879"/>
        <v>0</v>
      </c>
      <c r="Z1395">
        <f t="shared" ca="1" si="880"/>
        <v>0</v>
      </c>
      <c r="AA1395">
        <f t="shared" ca="1" si="881"/>
        <v>0</v>
      </c>
      <c r="AB1395">
        <f t="shared" ca="1" si="882"/>
        <v>4</v>
      </c>
      <c r="AK1395" t="str">
        <f t="shared" si="884"/>
        <v>January 3, 2024</v>
      </c>
      <c r="AL1395">
        <f t="shared" ca="1" si="885"/>
        <v>0</v>
      </c>
      <c r="AM1395">
        <f t="shared" ca="1" si="886"/>
        <v>7.24</v>
      </c>
      <c r="AN1395">
        <f t="shared" ca="1" si="887"/>
        <v>0</v>
      </c>
      <c r="AO1395">
        <f t="shared" ca="1" si="888"/>
        <v>0</v>
      </c>
      <c r="AX1395" t="str">
        <f t="shared" si="889"/>
        <v>January 3, 2024</v>
      </c>
      <c r="AY1395">
        <f t="shared" ca="1" si="890"/>
        <v>6.88</v>
      </c>
    </row>
    <row r="1396" spans="1:51">
      <c r="A1396" s="17">
        <v>1380</v>
      </c>
      <c r="B1396" s="17" t="str">
        <f t="shared" si="897"/>
        <v>January 3, 2024</v>
      </c>
      <c r="C1396" s="17">
        <f t="shared" ca="1" si="898"/>
        <v>1</v>
      </c>
      <c r="D1396" s="17" t="str">
        <f t="shared" ca="1" si="870"/>
        <v>Canada</v>
      </c>
      <c r="E1396" s="17" t="str">
        <f t="shared" ca="1" si="883"/>
        <v>Montreal</v>
      </c>
      <c r="F1396" s="17">
        <f t="shared" ca="1" si="899"/>
        <v>2</v>
      </c>
      <c r="G1396" s="17" t="str">
        <f t="shared" ca="1" si="860"/>
        <v>Ice Coffee</v>
      </c>
      <c r="H1396" s="17">
        <f t="shared" ca="1" si="861"/>
        <v>7.24</v>
      </c>
      <c r="J1396" s="36" t="str">
        <f t="shared" si="872"/>
        <v>January 3, 2024</v>
      </c>
      <c r="K1396" s="37">
        <f t="shared" ca="1" si="873"/>
        <v>7.24</v>
      </c>
      <c r="L1396" s="37">
        <f t="shared" ca="1" si="874"/>
        <v>0</v>
      </c>
      <c r="M1396" s="37">
        <f t="shared" ca="1" si="875"/>
        <v>0</v>
      </c>
      <c r="N1396" s="37">
        <f t="shared" ca="1" si="876"/>
        <v>0</v>
      </c>
      <c r="O1396" s="38">
        <f t="shared" ca="1" si="877"/>
        <v>0</v>
      </c>
      <c r="X1396" t="str">
        <f t="shared" si="878"/>
        <v>January 3, 2024</v>
      </c>
      <c r="Y1396">
        <f t="shared" ca="1" si="879"/>
        <v>7.24</v>
      </c>
      <c r="Z1396">
        <f t="shared" ca="1" si="880"/>
        <v>0</v>
      </c>
      <c r="AA1396">
        <f t="shared" ca="1" si="881"/>
        <v>0</v>
      </c>
      <c r="AB1396">
        <f t="shared" ca="1" si="882"/>
        <v>0</v>
      </c>
      <c r="AK1396" t="str">
        <f t="shared" si="884"/>
        <v>January 3, 2024</v>
      </c>
      <c r="AL1396">
        <f t="shared" ca="1" si="885"/>
        <v>4</v>
      </c>
      <c r="AM1396">
        <f t="shared" ca="1" si="886"/>
        <v>0</v>
      </c>
      <c r="AN1396">
        <f t="shared" ca="1" si="887"/>
        <v>0</v>
      </c>
      <c r="AO1396">
        <f t="shared" ca="1" si="888"/>
        <v>0</v>
      </c>
      <c r="AX1396" t="str">
        <f t="shared" si="889"/>
        <v>January 3, 2024</v>
      </c>
      <c r="AY1396">
        <f t="shared" ca="1" si="890"/>
        <v>7.24</v>
      </c>
    </row>
    <row r="1397" spans="1:51">
      <c r="A1397" s="17">
        <v>1381</v>
      </c>
      <c r="B1397" s="17" t="str">
        <f t="shared" si="897"/>
        <v>January 3, 2024</v>
      </c>
      <c r="C1397" s="17">
        <f t="shared" ca="1" si="898"/>
        <v>1</v>
      </c>
      <c r="D1397" s="17" t="str">
        <f t="shared" ca="1" si="870"/>
        <v>Canada</v>
      </c>
      <c r="E1397" s="17" t="str">
        <f t="shared" ca="1" si="883"/>
        <v>Montreal</v>
      </c>
      <c r="F1397" s="17">
        <f t="shared" ca="1" si="899"/>
        <v>2</v>
      </c>
      <c r="G1397" s="17" t="str">
        <f t="shared" ca="1" si="860"/>
        <v>Ice Coffee</v>
      </c>
      <c r="H1397" s="17">
        <f t="shared" ca="1" si="861"/>
        <v>7.24</v>
      </c>
      <c r="J1397" s="33" t="str">
        <f t="shared" si="872"/>
        <v>January 3, 2024</v>
      </c>
      <c r="K1397" s="34">
        <f t="shared" ca="1" si="873"/>
        <v>7.24</v>
      </c>
      <c r="L1397" s="34">
        <f t="shared" ca="1" si="874"/>
        <v>0</v>
      </c>
      <c r="M1397" s="34">
        <f t="shared" ca="1" si="875"/>
        <v>0</v>
      </c>
      <c r="N1397" s="34">
        <f t="shared" ca="1" si="876"/>
        <v>0</v>
      </c>
      <c r="O1397" s="35">
        <f t="shared" ca="1" si="877"/>
        <v>0</v>
      </c>
      <c r="X1397" t="str">
        <f t="shared" si="878"/>
        <v>January 3, 2024</v>
      </c>
      <c r="Y1397">
        <f t="shared" ca="1" si="879"/>
        <v>7.24</v>
      </c>
      <c r="Z1397">
        <f t="shared" ca="1" si="880"/>
        <v>0</v>
      </c>
      <c r="AA1397">
        <f t="shared" ca="1" si="881"/>
        <v>0</v>
      </c>
      <c r="AB1397">
        <f t="shared" ca="1" si="882"/>
        <v>0</v>
      </c>
      <c r="AK1397" t="str">
        <f t="shared" si="884"/>
        <v>January 3, 2024</v>
      </c>
      <c r="AL1397">
        <f t="shared" ca="1" si="885"/>
        <v>0</v>
      </c>
      <c r="AM1397">
        <f t="shared" ca="1" si="886"/>
        <v>7.24</v>
      </c>
      <c r="AN1397">
        <f t="shared" ca="1" si="887"/>
        <v>0</v>
      </c>
      <c r="AO1397">
        <f t="shared" ca="1" si="888"/>
        <v>0</v>
      </c>
      <c r="AX1397" t="str">
        <f t="shared" si="889"/>
        <v>January 3, 2024</v>
      </c>
      <c r="AY1397">
        <f t="shared" ca="1" si="890"/>
        <v>4</v>
      </c>
    </row>
    <row r="1398" spans="1:51">
      <c r="A1398" s="17">
        <v>1382</v>
      </c>
      <c r="B1398" s="17" t="str">
        <f t="shared" si="897"/>
        <v>January 3, 2024</v>
      </c>
      <c r="C1398" s="17">
        <f t="shared" ca="1" si="898"/>
        <v>5</v>
      </c>
      <c r="D1398" s="17" t="str">
        <f t="shared" ca="1" si="870"/>
        <v>UK</v>
      </c>
      <c r="E1398" s="17" t="str">
        <f t="shared" ca="1" si="883"/>
        <v>London</v>
      </c>
      <c r="F1398" s="17">
        <f t="shared" ca="1" si="899"/>
        <v>2</v>
      </c>
      <c r="G1398" s="17" t="str">
        <f t="shared" ref="G1398:G1461" ca="1" si="900">VLOOKUP(F1398,$BN$2:$BP$5,2)</f>
        <v>Ice Coffee</v>
      </c>
      <c r="H1398" s="17">
        <f t="shared" ref="H1398:H1461" ca="1" si="901">VLOOKUP(F1398,$BN$2:$BP$5,3)</f>
        <v>7.24</v>
      </c>
      <c r="J1398" s="36" t="str">
        <f t="shared" si="872"/>
        <v>January 3, 2024</v>
      </c>
      <c r="K1398" s="37">
        <f t="shared" ca="1" si="873"/>
        <v>0</v>
      </c>
      <c r="L1398" s="37">
        <f t="shared" ca="1" si="874"/>
        <v>0</v>
      </c>
      <c r="M1398" s="37">
        <f t="shared" ca="1" si="875"/>
        <v>0</v>
      </c>
      <c r="N1398" s="37">
        <f t="shared" ca="1" si="876"/>
        <v>0</v>
      </c>
      <c r="O1398" s="38">
        <f t="shared" ca="1" si="877"/>
        <v>7.24</v>
      </c>
      <c r="X1398" t="str">
        <f t="shared" si="878"/>
        <v>January 3, 2024</v>
      </c>
      <c r="Y1398">
        <f t="shared" ca="1" si="879"/>
        <v>0</v>
      </c>
      <c r="Z1398">
        <f t="shared" ca="1" si="880"/>
        <v>0</v>
      </c>
      <c r="AA1398">
        <f t="shared" ca="1" si="881"/>
        <v>0</v>
      </c>
      <c r="AB1398">
        <f t="shared" ca="1" si="882"/>
        <v>7.24</v>
      </c>
      <c r="AK1398" t="str">
        <f t="shared" si="884"/>
        <v>January 3, 2024</v>
      </c>
      <c r="AL1398">
        <f t="shared" ca="1" si="885"/>
        <v>0</v>
      </c>
      <c r="AM1398">
        <f t="shared" ca="1" si="886"/>
        <v>7.24</v>
      </c>
      <c r="AN1398">
        <f t="shared" ca="1" si="887"/>
        <v>0</v>
      </c>
      <c r="AO1398">
        <f t="shared" ca="1" si="888"/>
        <v>0</v>
      </c>
      <c r="AX1398" t="str">
        <f t="shared" si="889"/>
        <v>January 3, 2024</v>
      </c>
      <c r="AY1398">
        <f t="shared" ca="1" si="890"/>
        <v>7.24</v>
      </c>
    </row>
    <row r="1399" spans="1:51">
      <c r="A1399" s="17">
        <v>1383</v>
      </c>
      <c r="B1399" s="17" t="str">
        <f t="shared" si="897"/>
        <v>January 3, 2024</v>
      </c>
      <c r="C1399" s="17">
        <f t="shared" ca="1" si="898"/>
        <v>1</v>
      </c>
      <c r="D1399" s="17" t="str">
        <f t="shared" ca="1" si="870"/>
        <v>Canada</v>
      </c>
      <c r="E1399" s="17" t="str">
        <f t="shared" ca="1" si="883"/>
        <v>Montreal</v>
      </c>
      <c r="F1399" s="17">
        <f t="shared" ca="1" si="899"/>
        <v>4</v>
      </c>
      <c r="G1399" s="17" t="str">
        <f t="shared" ca="1" si="900"/>
        <v>Mocktails</v>
      </c>
      <c r="H1399" s="17">
        <f t="shared" ca="1" si="901"/>
        <v>6.88</v>
      </c>
      <c r="J1399" s="33" t="str">
        <f t="shared" si="872"/>
        <v>January 3, 2024</v>
      </c>
      <c r="K1399" s="34">
        <f t="shared" ca="1" si="873"/>
        <v>6.88</v>
      </c>
      <c r="L1399" s="34">
        <f t="shared" ca="1" si="874"/>
        <v>0</v>
      </c>
      <c r="M1399" s="34">
        <f t="shared" ca="1" si="875"/>
        <v>0</v>
      </c>
      <c r="N1399" s="34">
        <f t="shared" ca="1" si="876"/>
        <v>0</v>
      </c>
      <c r="O1399" s="35">
        <f t="shared" ca="1" si="877"/>
        <v>0</v>
      </c>
      <c r="X1399" t="str">
        <f t="shared" si="878"/>
        <v>January 3, 2024</v>
      </c>
      <c r="Y1399">
        <f t="shared" ca="1" si="879"/>
        <v>6.88</v>
      </c>
      <c r="Z1399">
        <f t="shared" ca="1" si="880"/>
        <v>0</v>
      </c>
      <c r="AA1399">
        <f t="shared" ca="1" si="881"/>
        <v>0</v>
      </c>
      <c r="AB1399">
        <f t="shared" ca="1" si="882"/>
        <v>0</v>
      </c>
      <c r="AK1399" t="str">
        <f t="shared" si="884"/>
        <v>January 3, 2024</v>
      </c>
      <c r="AL1399">
        <f t="shared" ca="1" si="885"/>
        <v>0</v>
      </c>
      <c r="AM1399">
        <f t="shared" ca="1" si="886"/>
        <v>7.24</v>
      </c>
      <c r="AN1399">
        <f t="shared" ca="1" si="887"/>
        <v>0</v>
      </c>
      <c r="AO1399">
        <f t="shared" ca="1" si="888"/>
        <v>0</v>
      </c>
      <c r="AX1399" t="str">
        <f t="shared" si="889"/>
        <v>January 3, 2024</v>
      </c>
      <c r="AY1399">
        <f t="shared" ca="1" si="890"/>
        <v>7.24</v>
      </c>
    </row>
    <row r="1400" spans="1:51">
      <c r="A1400" s="17">
        <v>1384</v>
      </c>
      <c r="B1400" s="17" t="str">
        <f t="shared" si="897"/>
        <v>January 3, 2024</v>
      </c>
      <c r="C1400" s="17">
        <f t="shared" ca="1" si="898"/>
        <v>2</v>
      </c>
      <c r="D1400" s="17" t="str">
        <f t="shared" ca="1" si="870"/>
        <v>Canada</v>
      </c>
      <c r="E1400" s="17" t="str">
        <f t="shared" ca="1" si="883"/>
        <v>Toronto</v>
      </c>
      <c r="F1400" s="17">
        <f t="shared" ca="1" si="899"/>
        <v>4</v>
      </c>
      <c r="G1400" s="17" t="str">
        <f t="shared" ca="1" si="900"/>
        <v>Mocktails</v>
      </c>
      <c r="H1400" s="17">
        <f t="shared" ca="1" si="901"/>
        <v>6.88</v>
      </c>
      <c r="J1400" s="36" t="str">
        <f t="shared" si="872"/>
        <v>January 3, 2024</v>
      </c>
      <c r="K1400" s="37">
        <f t="shared" ca="1" si="873"/>
        <v>0</v>
      </c>
      <c r="L1400" s="37">
        <f t="shared" ca="1" si="874"/>
        <v>6.88</v>
      </c>
      <c r="M1400" s="37">
        <f t="shared" ca="1" si="875"/>
        <v>0</v>
      </c>
      <c r="N1400" s="37">
        <f t="shared" ca="1" si="876"/>
        <v>0</v>
      </c>
      <c r="O1400" s="38">
        <f t="shared" ca="1" si="877"/>
        <v>0</v>
      </c>
      <c r="X1400" t="str">
        <f t="shared" si="878"/>
        <v>January 3, 2024</v>
      </c>
      <c r="Y1400">
        <f t="shared" ca="1" si="879"/>
        <v>6.88</v>
      </c>
      <c r="Z1400">
        <f t="shared" ca="1" si="880"/>
        <v>0</v>
      </c>
      <c r="AA1400">
        <f t="shared" ca="1" si="881"/>
        <v>0</v>
      </c>
      <c r="AB1400">
        <f t="shared" ca="1" si="882"/>
        <v>0</v>
      </c>
      <c r="AK1400" t="str">
        <f t="shared" si="884"/>
        <v>January 3, 2024</v>
      </c>
      <c r="AL1400">
        <f t="shared" ca="1" si="885"/>
        <v>0</v>
      </c>
      <c r="AM1400">
        <f t="shared" ca="1" si="886"/>
        <v>0</v>
      </c>
      <c r="AN1400">
        <f t="shared" ca="1" si="887"/>
        <v>0</v>
      </c>
      <c r="AO1400">
        <f t="shared" ca="1" si="888"/>
        <v>6.88</v>
      </c>
      <c r="AX1400" t="str">
        <f t="shared" si="889"/>
        <v>January 3, 2024</v>
      </c>
      <c r="AY1400">
        <f t="shared" ca="1" si="890"/>
        <v>7.24</v>
      </c>
    </row>
    <row r="1401" spans="1:51">
      <c r="A1401" s="17">
        <v>1385</v>
      </c>
      <c r="B1401" s="17" t="str">
        <f t="shared" si="897"/>
        <v>January 3, 2024</v>
      </c>
      <c r="C1401" s="17">
        <f t="shared" ca="1" si="898"/>
        <v>5</v>
      </c>
      <c r="D1401" s="17" t="str">
        <f t="shared" ca="1" si="870"/>
        <v>UK</v>
      </c>
      <c r="E1401" s="17" t="str">
        <f t="shared" ca="1" si="883"/>
        <v>London</v>
      </c>
      <c r="F1401" s="17">
        <f t="shared" ca="1" si="899"/>
        <v>3</v>
      </c>
      <c r="G1401" s="17" t="str">
        <f t="shared" ca="1" si="900"/>
        <v>Tea</v>
      </c>
      <c r="H1401" s="17">
        <f t="shared" ca="1" si="901"/>
        <v>5.52</v>
      </c>
      <c r="J1401" s="33" t="str">
        <f t="shared" si="872"/>
        <v>January 3, 2024</v>
      </c>
      <c r="K1401" s="34">
        <f t="shared" ca="1" si="873"/>
        <v>0</v>
      </c>
      <c r="L1401" s="34">
        <f t="shared" ca="1" si="874"/>
        <v>0</v>
      </c>
      <c r="M1401" s="34">
        <f t="shared" ca="1" si="875"/>
        <v>0</v>
      </c>
      <c r="N1401" s="34">
        <f t="shared" ca="1" si="876"/>
        <v>0</v>
      </c>
      <c r="O1401" s="35">
        <f t="shared" ca="1" si="877"/>
        <v>5.52</v>
      </c>
      <c r="X1401" t="str">
        <f t="shared" si="878"/>
        <v>January 3, 2024</v>
      </c>
      <c r="Y1401">
        <f t="shared" ca="1" si="879"/>
        <v>0</v>
      </c>
      <c r="Z1401">
        <f t="shared" ca="1" si="880"/>
        <v>0</v>
      </c>
      <c r="AA1401">
        <f t="shared" ca="1" si="881"/>
        <v>0</v>
      </c>
      <c r="AB1401">
        <f t="shared" ca="1" si="882"/>
        <v>5.52</v>
      </c>
      <c r="AK1401" t="str">
        <f t="shared" si="884"/>
        <v>January 3, 2024</v>
      </c>
      <c r="AL1401">
        <f t="shared" ca="1" si="885"/>
        <v>0</v>
      </c>
      <c r="AM1401">
        <f t="shared" ca="1" si="886"/>
        <v>0</v>
      </c>
      <c r="AN1401">
        <f t="shared" ca="1" si="887"/>
        <v>0</v>
      </c>
      <c r="AO1401">
        <f t="shared" ca="1" si="888"/>
        <v>6.88</v>
      </c>
      <c r="AX1401" t="str">
        <f t="shared" si="889"/>
        <v>January 3, 2024</v>
      </c>
      <c r="AY1401">
        <f t="shared" ca="1" si="890"/>
        <v>6.88</v>
      </c>
    </row>
    <row r="1402" spans="1:51">
      <c r="A1402" s="17">
        <v>1386</v>
      </c>
      <c r="B1402" s="17" t="str">
        <f t="shared" ref="B1402:B1411" si="902">"January 3, 2024"</f>
        <v>January 3, 2024</v>
      </c>
      <c r="C1402" s="17">
        <f t="shared" ref="C1402:C1411" ca="1" si="903">RANDBETWEEN(1,5)</f>
        <v>1</v>
      </c>
      <c r="D1402" s="17" t="str">
        <f t="shared" ca="1" si="870"/>
        <v>Canada</v>
      </c>
      <c r="E1402" s="17" t="str">
        <f t="shared" ca="1" si="883"/>
        <v>Montreal</v>
      </c>
      <c r="F1402" s="17">
        <f t="shared" ref="F1402:F1411" ca="1" si="904">RANDBETWEEN(1,4)</f>
        <v>2</v>
      </c>
      <c r="G1402" s="17" t="str">
        <f t="shared" ca="1" si="900"/>
        <v>Ice Coffee</v>
      </c>
      <c r="H1402" s="17">
        <f t="shared" ca="1" si="901"/>
        <v>7.24</v>
      </c>
      <c r="J1402" s="36" t="str">
        <f t="shared" si="872"/>
        <v>January 3, 2024</v>
      </c>
      <c r="K1402" s="37">
        <f t="shared" ca="1" si="873"/>
        <v>7.24</v>
      </c>
      <c r="L1402" s="37">
        <f t="shared" ca="1" si="874"/>
        <v>0</v>
      </c>
      <c r="M1402" s="37">
        <f t="shared" ca="1" si="875"/>
        <v>0</v>
      </c>
      <c r="N1402" s="37">
        <f t="shared" ca="1" si="876"/>
        <v>0</v>
      </c>
      <c r="O1402" s="38">
        <f t="shared" ca="1" si="877"/>
        <v>0</v>
      </c>
      <c r="X1402" t="str">
        <f t="shared" si="878"/>
        <v>January 3, 2024</v>
      </c>
      <c r="Y1402">
        <f t="shared" ca="1" si="879"/>
        <v>7.24</v>
      </c>
      <c r="Z1402">
        <f t="shared" ca="1" si="880"/>
        <v>0</v>
      </c>
      <c r="AA1402">
        <f t="shared" ca="1" si="881"/>
        <v>0</v>
      </c>
      <c r="AB1402">
        <f t="shared" ca="1" si="882"/>
        <v>0</v>
      </c>
      <c r="AK1402" t="str">
        <f t="shared" si="884"/>
        <v>January 3, 2024</v>
      </c>
      <c r="AL1402">
        <f t="shared" ca="1" si="885"/>
        <v>0</v>
      </c>
      <c r="AM1402">
        <f t="shared" ca="1" si="886"/>
        <v>0</v>
      </c>
      <c r="AN1402">
        <f t="shared" ca="1" si="887"/>
        <v>5.52</v>
      </c>
      <c r="AO1402">
        <f t="shared" ca="1" si="888"/>
        <v>0</v>
      </c>
      <c r="AX1402" t="str">
        <f t="shared" si="889"/>
        <v>January 3, 2024</v>
      </c>
      <c r="AY1402">
        <f t="shared" ca="1" si="890"/>
        <v>6.88</v>
      </c>
    </row>
    <row r="1403" spans="1:51">
      <c r="A1403" s="17">
        <v>1387</v>
      </c>
      <c r="B1403" s="17" t="str">
        <f t="shared" si="902"/>
        <v>January 3, 2024</v>
      </c>
      <c r="C1403" s="17">
        <f t="shared" ca="1" si="903"/>
        <v>4</v>
      </c>
      <c r="D1403" s="17" t="str">
        <f t="shared" ca="1" si="870"/>
        <v>France</v>
      </c>
      <c r="E1403" s="17" t="str">
        <f t="shared" ca="1" si="883"/>
        <v>Paris</v>
      </c>
      <c r="F1403" s="17">
        <f t="shared" ca="1" si="904"/>
        <v>2</v>
      </c>
      <c r="G1403" s="17" t="str">
        <f t="shared" ca="1" si="900"/>
        <v>Ice Coffee</v>
      </c>
      <c r="H1403" s="17">
        <f t="shared" ca="1" si="901"/>
        <v>7.24</v>
      </c>
      <c r="J1403" s="33" t="str">
        <f t="shared" si="872"/>
        <v>January 3, 2024</v>
      </c>
      <c r="K1403" s="34">
        <f t="shared" ca="1" si="873"/>
        <v>0</v>
      </c>
      <c r="L1403" s="34">
        <f t="shared" ca="1" si="874"/>
        <v>0</v>
      </c>
      <c r="M1403" s="34">
        <f t="shared" ca="1" si="875"/>
        <v>0</v>
      </c>
      <c r="N1403" s="34">
        <f t="shared" ca="1" si="876"/>
        <v>7.24</v>
      </c>
      <c r="O1403" s="35">
        <f t="shared" ca="1" si="877"/>
        <v>0</v>
      </c>
      <c r="X1403" t="str">
        <f t="shared" si="878"/>
        <v>January 3, 2024</v>
      </c>
      <c r="Y1403">
        <f t="shared" ca="1" si="879"/>
        <v>0</v>
      </c>
      <c r="Z1403">
        <f t="shared" ca="1" si="880"/>
        <v>0</v>
      </c>
      <c r="AA1403">
        <f t="shared" ca="1" si="881"/>
        <v>7.24</v>
      </c>
      <c r="AB1403">
        <f t="shared" ca="1" si="882"/>
        <v>0</v>
      </c>
      <c r="AK1403" t="str">
        <f t="shared" si="884"/>
        <v>January 3, 2024</v>
      </c>
      <c r="AL1403">
        <f t="shared" ca="1" si="885"/>
        <v>0</v>
      </c>
      <c r="AM1403">
        <f t="shared" ca="1" si="886"/>
        <v>7.24</v>
      </c>
      <c r="AN1403">
        <f t="shared" ca="1" si="887"/>
        <v>0</v>
      </c>
      <c r="AO1403">
        <f t="shared" ca="1" si="888"/>
        <v>0</v>
      </c>
      <c r="AX1403" t="str">
        <f t="shared" si="889"/>
        <v>January 3, 2024</v>
      </c>
      <c r="AY1403">
        <f t="shared" ca="1" si="890"/>
        <v>5.52</v>
      </c>
    </row>
    <row r="1404" spans="1:51">
      <c r="A1404" s="17">
        <v>1388</v>
      </c>
      <c r="B1404" s="17" t="str">
        <f t="shared" si="902"/>
        <v>January 3, 2024</v>
      </c>
      <c r="C1404" s="17">
        <f t="shared" ca="1" si="903"/>
        <v>4</v>
      </c>
      <c r="D1404" s="17" t="str">
        <f t="shared" ca="1" si="870"/>
        <v>France</v>
      </c>
      <c r="E1404" s="17" t="str">
        <f t="shared" ca="1" si="883"/>
        <v>Paris</v>
      </c>
      <c r="F1404" s="17">
        <f t="shared" ca="1" si="904"/>
        <v>2</v>
      </c>
      <c r="G1404" s="17" t="str">
        <f t="shared" ca="1" si="900"/>
        <v>Ice Coffee</v>
      </c>
      <c r="H1404" s="17">
        <f t="shared" ca="1" si="901"/>
        <v>7.24</v>
      </c>
      <c r="J1404" s="36" t="str">
        <f t="shared" si="872"/>
        <v>January 3, 2024</v>
      </c>
      <c r="K1404" s="37">
        <f t="shared" ca="1" si="873"/>
        <v>0</v>
      </c>
      <c r="L1404" s="37">
        <f t="shared" ca="1" si="874"/>
        <v>0</v>
      </c>
      <c r="M1404" s="37">
        <f t="shared" ca="1" si="875"/>
        <v>0</v>
      </c>
      <c r="N1404" s="37">
        <f t="shared" ca="1" si="876"/>
        <v>7.24</v>
      </c>
      <c r="O1404" s="38">
        <f t="shared" ca="1" si="877"/>
        <v>0</v>
      </c>
      <c r="X1404" t="str">
        <f t="shared" si="878"/>
        <v>January 3, 2024</v>
      </c>
      <c r="Y1404">
        <f t="shared" ca="1" si="879"/>
        <v>0</v>
      </c>
      <c r="Z1404">
        <f t="shared" ca="1" si="880"/>
        <v>0</v>
      </c>
      <c r="AA1404">
        <f t="shared" ca="1" si="881"/>
        <v>7.24</v>
      </c>
      <c r="AB1404">
        <f t="shared" ca="1" si="882"/>
        <v>0</v>
      </c>
      <c r="AK1404" t="str">
        <f t="shared" si="884"/>
        <v>January 3, 2024</v>
      </c>
      <c r="AL1404">
        <f t="shared" ca="1" si="885"/>
        <v>0</v>
      </c>
      <c r="AM1404">
        <f t="shared" ca="1" si="886"/>
        <v>7.24</v>
      </c>
      <c r="AN1404">
        <f t="shared" ca="1" si="887"/>
        <v>0</v>
      </c>
      <c r="AO1404">
        <f t="shared" ca="1" si="888"/>
        <v>0</v>
      </c>
      <c r="AX1404" t="str">
        <f t="shared" si="889"/>
        <v>January 3, 2024</v>
      </c>
      <c r="AY1404">
        <f t="shared" ca="1" si="890"/>
        <v>7.24</v>
      </c>
    </row>
    <row r="1405" spans="1:51">
      <c r="A1405" s="17">
        <v>1389</v>
      </c>
      <c r="B1405" s="17" t="str">
        <f t="shared" si="902"/>
        <v>January 3, 2024</v>
      </c>
      <c r="C1405" s="17">
        <f t="shared" ca="1" si="903"/>
        <v>4</v>
      </c>
      <c r="D1405" s="17" t="str">
        <f t="shared" ca="1" si="870"/>
        <v>France</v>
      </c>
      <c r="E1405" s="17" t="str">
        <f t="shared" ca="1" si="883"/>
        <v>Paris</v>
      </c>
      <c r="F1405" s="17">
        <f t="shared" ca="1" si="904"/>
        <v>2</v>
      </c>
      <c r="G1405" s="17" t="str">
        <f t="shared" ca="1" si="900"/>
        <v>Ice Coffee</v>
      </c>
      <c r="H1405" s="17">
        <f t="shared" ca="1" si="901"/>
        <v>7.24</v>
      </c>
      <c r="J1405" s="33" t="str">
        <f t="shared" si="872"/>
        <v>January 3, 2024</v>
      </c>
      <c r="K1405" s="34">
        <f t="shared" ca="1" si="873"/>
        <v>0</v>
      </c>
      <c r="L1405" s="34">
        <f t="shared" ca="1" si="874"/>
        <v>0</v>
      </c>
      <c r="M1405" s="34">
        <f t="shared" ca="1" si="875"/>
        <v>0</v>
      </c>
      <c r="N1405" s="34">
        <f t="shared" ca="1" si="876"/>
        <v>7.24</v>
      </c>
      <c r="O1405" s="35">
        <f t="shared" ca="1" si="877"/>
        <v>0</v>
      </c>
      <c r="X1405" t="str">
        <f t="shared" si="878"/>
        <v>January 3, 2024</v>
      </c>
      <c r="Y1405">
        <f t="shared" ca="1" si="879"/>
        <v>0</v>
      </c>
      <c r="Z1405">
        <f t="shared" ca="1" si="880"/>
        <v>0</v>
      </c>
      <c r="AA1405">
        <f t="shared" ca="1" si="881"/>
        <v>7.24</v>
      </c>
      <c r="AB1405">
        <f t="shared" ca="1" si="882"/>
        <v>0</v>
      </c>
      <c r="AK1405" t="str">
        <f t="shared" si="884"/>
        <v>January 3, 2024</v>
      </c>
      <c r="AL1405">
        <f t="shared" ca="1" si="885"/>
        <v>0</v>
      </c>
      <c r="AM1405">
        <f t="shared" ca="1" si="886"/>
        <v>7.24</v>
      </c>
      <c r="AN1405">
        <f t="shared" ca="1" si="887"/>
        <v>0</v>
      </c>
      <c r="AO1405">
        <f t="shared" ca="1" si="888"/>
        <v>0</v>
      </c>
      <c r="AX1405" t="str">
        <f t="shared" si="889"/>
        <v>January 3, 2024</v>
      </c>
      <c r="AY1405">
        <f t="shared" ca="1" si="890"/>
        <v>7.24</v>
      </c>
    </row>
    <row r="1406" spans="1:51">
      <c r="A1406" s="17">
        <v>1390</v>
      </c>
      <c r="B1406" s="17" t="str">
        <f t="shared" si="902"/>
        <v>January 3, 2024</v>
      </c>
      <c r="C1406" s="17">
        <f t="shared" ca="1" si="903"/>
        <v>2</v>
      </c>
      <c r="D1406" s="17" t="str">
        <f t="shared" ca="1" si="870"/>
        <v>Canada</v>
      </c>
      <c r="E1406" s="17" t="str">
        <f t="shared" ca="1" si="883"/>
        <v>Toronto</v>
      </c>
      <c r="F1406" s="17">
        <f t="shared" ca="1" si="904"/>
        <v>3</v>
      </c>
      <c r="G1406" s="17" t="str">
        <f t="shared" ca="1" si="900"/>
        <v>Tea</v>
      </c>
      <c r="H1406" s="17">
        <f t="shared" ca="1" si="901"/>
        <v>5.52</v>
      </c>
      <c r="J1406" s="36" t="str">
        <f t="shared" si="872"/>
        <v>January 3, 2024</v>
      </c>
      <c r="K1406" s="37">
        <f t="shared" ca="1" si="873"/>
        <v>0</v>
      </c>
      <c r="L1406" s="37">
        <f t="shared" ca="1" si="874"/>
        <v>5.52</v>
      </c>
      <c r="M1406" s="37">
        <f t="shared" ca="1" si="875"/>
        <v>0</v>
      </c>
      <c r="N1406" s="37">
        <f t="shared" ca="1" si="876"/>
        <v>0</v>
      </c>
      <c r="O1406" s="38">
        <f t="shared" ca="1" si="877"/>
        <v>0</v>
      </c>
      <c r="X1406" t="str">
        <f t="shared" si="878"/>
        <v>January 3, 2024</v>
      </c>
      <c r="Y1406">
        <f t="shared" ca="1" si="879"/>
        <v>5.52</v>
      </c>
      <c r="Z1406">
        <f t="shared" ca="1" si="880"/>
        <v>0</v>
      </c>
      <c r="AA1406">
        <f t="shared" ca="1" si="881"/>
        <v>0</v>
      </c>
      <c r="AB1406">
        <f t="shared" ca="1" si="882"/>
        <v>0</v>
      </c>
      <c r="AK1406" t="str">
        <f t="shared" si="884"/>
        <v>January 3, 2024</v>
      </c>
      <c r="AL1406">
        <f t="shared" ca="1" si="885"/>
        <v>0</v>
      </c>
      <c r="AM1406">
        <f t="shared" ca="1" si="886"/>
        <v>7.24</v>
      </c>
      <c r="AN1406">
        <f t="shared" ca="1" si="887"/>
        <v>0</v>
      </c>
      <c r="AO1406">
        <f t="shared" ca="1" si="888"/>
        <v>0</v>
      </c>
      <c r="AX1406" t="str">
        <f t="shared" si="889"/>
        <v>January 3, 2024</v>
      </c>
      <c r="AY1406">
        <f t="shared" ca="1" si="890"/>
        <v>7.24</v>
      </c>
    </row>
    <row r="1407" spans="1:51">
      <c r="A1407" s="17">
        <v>1391</v>
      </c>
      <c r="B1407" s="17" t="str">
        <f t="shared" si="902"/>
        <v>January 3, 2024</v>
      </c>
      <c r="C1407" s="17">
        <f t="shared" ca="1" si="903"/>
        <v>2</v>
      </c>
      <c r="D1407" s="17" t="str">
        <f t="shared" ca="1" si="870"/>
        <v>Canada</v>
      </c>
      <c r="E1407" s="17" t="str">
        <f t="shared" ca="1" si="883"/>
        <v>Toronto</v>
      </c>
      <c r="F1407" s="17">
        <f t="shared" ca="1" si="904"/>
        <v>3</v>
      </c>
      <c r="G1407" s="17" t="str">
        <f t="shared" ca="1" si="900"/>
        <v>Tea</v>
      </c>
      <c r="H1407" s="17">
        <f t="shared" ca="1" si="901"/>
        <v>5.52</v>
      </c>
      <c r="J1407" s="33" t="str">
        <f t="shared" si="872"/>
        <v>January 3, 2024</v>
      </c>
      <c r="K1407" s="34">
        <f t="shared" ca="1" si="873"/>
        <v>0</v>
      </c>
      <c r="L1407" s="34">
        <f t="shared" ca="1" si="874"/>
        <v>5.52</v>
      </c>
      <c r="M1407" s="34">
        <f t="shared" ca="1" si="875"/>
        <v>0</v>
      </c>
      <c r="N1407" s="34">
        <f t="shared" ca="1" si="876"/>
        <v>0</v>
      </c>
      <c r="O1407" s="35">
        <f t="shared" ca="1" si="877"/>
        <v>0</v>
      </c>
      <c r="X1407" t="str">
        <f t="shared" si="878"/>
        <v>January 3, 2024</v>
      </c>
      <c r="Y1407">
        <f t="shared" ca="1" si="879"/>
        <v>5.52</v>
      </c>
      <c r="Z1407">
        <f t="shared" ca="1" si="880"/>
        <v>0</v>
      </c>
      <c r="AA1407">
        <f t="shared" ca="1" si="881"/>
        <v>0</v>
      </c>
      <c r="AB1407">
        <f t="shared" ca="1" si="882"/>
        <v>0</v>
      </c>
      <c r="AK1407" t="str">
        <f t="shared" si="884"/>
        <v>January 3, 2024</v>
      </c>
      <c r="AL1407">
        <f t="shared" ca="1" si="885"/>
        <v>0</v>
      </c>
      <c r="AM1407">
        <f t="shared" ca="1" si="886"/>
        <v>0</v>
      </c>
      <c r="AN1407">
        <f t="shared" ca="1" si="887"/>
        <v>5.52</v>
      </c>
      <c r="AO1407">
        <f t="shared" ca="1" si="888"/>
        <v>0</v>
      </c>
      <c r="AX1407" t="str">
        <f t="shared" si="889"/>
        <v>January 3, 2024</v>
      </c>
      <c r="AY1407">
        <f t="shared" ca="1" si="890"/>
        <v>7.24</v>
      </c>
    </row>
    <row r="1408" spans="1:51">
      <c r="A1408" s="17">
        <v>1392</v>
      </c>
      <c r="B1408" s="17" t="str">
        <f t="shared" si="902"/>
        <v>January 3, 2024</v>
      </c>
      <c r="C1408" s="17">
        <f t="shared" ca="1" si="903"/>
        <v>1</v>
      </c>
      <c r="D1408" s="17" t="str">
        <f t="shared" ca="1" si="870"/>
        <v>Canada</v>
      </c>
      <c r="E1408" s="17" t="str">
        <f t="shared" ca="1" si="883"/>
        <v>Montreal</v>
      </c>
      <c r="F1408" s="17">
        <f t="shared" ca="1" si="904"/>
        <v>2</v>
      </c>
      <c r="G1408" s="17" t="str">
        <f t="shared" ca="1" si="900"/>
        <v>Ice Coffee</v>
      </c>
      <c r="H1408" s="17">
        <f t="shared" ca="1" si="901"/>
        <v>7.24</v>
      </c>
      <c r="J1408" s="36" t="str">
        <f t="shared" si="872"/>
        <v>January 3, 2024</v>
      </c>
      <c r="K1408" s="37">
        <f t="shared" ca="1" si="873"/>
        <v>7.24</v>
      </c>
      <c r="L1408" s="37">
        <f t="shared" ca="1" si="874"/>
        <v>0</v>
      </c>
      <c r="M1408" s="37">
        <f t="shared" ca="1" si="875"/>
        <v>0</v>
      </c>
      <c r="N1408" s="37">
        <f t="shared" ca="1" si="876"/>
        <v>0</v>
      </c>
      <c r="O1408" s="38">
        <f t="shared" ca="1" si="877"/>
        <v>0</v>
      </c>
      <c r="X1408" t="str">
        <f t="shared" si="878"/>
        <v>January 3, 2024</v>
      </c>
      <c r="Y1408">
        <f t="shared" ca="1" si="879"/>
        <v>7.24</v>
      </c>
      <c r="Z1408">
        <f t="shared" ca="1" si="880"/>
        <v>0</v>
      </c>
      <c r="AA1408">
        <f t="shared" ca="1" si="881"/>
        <v>0</v>
      </c>
      <c r="AB1408">
        <f t="shared" ca="1" si="882"/>
        <v>0</v>
      </c>
      <c r="AK1408" t="str">
        <f t="shared" si="884"/>
        <v>January 3, 2024</v>
      </c>
      <c r="AL1408">
        <f t="shared" ca="1" si="885"/>
        <v>0</v>
      </c>
      <c r="AM1408">
        <f t="shared" ca="1" si="886"/>
        <v>0</v>
      </c>
      <c r="AN1408">
        <f t="shared" ca="1" si="887"/>
        <v>5.52</v>
      </c>
      <c r="AO1408">
        <f t="shared" ca="1" si="888"/>
        <v>0</v>
      </c>
      <c r="AX1408" t="str">
        <f t="shared" si="889"/>
        <v>January 3, 2024</v>
      </c>
      <c r="AY1408">
        <f t="shared" ca="1" si="890"/>
        <v>5.52</v>
      </c>
    </row>
    <row r="1409" spans="1:51">
      <c r="A1409" s="17">
        <v>1393</v>
      </c>
      <c r="B1409" s="17" t="str">
        <f t="shared" si="902"/>
        <v>January 3, 2024</v>
      </c>
      <c r="C1409" s="17">
        <f t="shared" ca="1" si="903"/>
        <v>2</v>
      </c>
      <c r="D1409" s="17" t="str">
        <f t="shared" ca="1" si="870"/>
        <v>Canada</v>
      </c>
      <c r="E1409" s="17" t="str">
        <f t="shared" ca="1" si="883"/>
        <v>Toronto</v>
      </c>
      <c r="F1409" s="17">
        <f t="shared" ca="1" si="904"/>
        <v>4</v>
      </c>
      <c r="G1409" s="17" t="str">
        <f t="shared" ca="1" si="900"/>
        <v>Mocktails</v>
      </c>
      <c r="H1409" s="17">
        <f t="shared" ca="1" si="901"/>
        <v>6.88</v>
      </c>
      <c r="J1409" s="33" t="str">
        <f t="shared" si="872"/>
        <v>January 3, 2024</v>
      </c>
      <c r="K1409" s="34">
        <f t="shared" ca="1" si="873"/>
        <v>0</v>
      </c>
      <c r="L1409" s="34">
        <f t="shared" ca="1" si="874"/>
        <v>6.88</v>
      </c>
      <c r="M1409" s="34">
        <f t="shared" ca="1" si="875"/>
        <v>0</v>
      </c>
      <c r="N1409" s="34">
        <f t="shared" ca="1" si="876"/>
        <v>0</v>
      </c>
      <c r="O1409" s="35">
        <f t="shared" ca="1" si="877"/>
        <v>0</v>
      </c>
      <c r="X1409" t="str">
        <f t="shared" si="878"/>
        <v>January 3, 2024</v>
      </c>
      <c r="Y1409">
        <f t="shared" ca="1" si="879"/>
        <v>6.88</v>
      </c>
      <c r="Z1409">
        <f t="shared" ca="1" si="880"/>
        <v>0</v>
      </c>
      <c r="AA1409">
        <f t="shared" ca="1" si="881"/>
        <v>0</v>
      </c>
      <c r="AB1409">
        <f t="shared" ca="1" si="882"/>
        <v>0</v>
      </c>
      <c r="AK1409" t="str">
        <f t="shared" si="884"/>
        <v>January 3, 2024</v>
      </c>
      <c r="AL1409">
        <f t="shared" ca="1" si="885"/>
        <v>0</v>
      </c>
      <c r="AM1409">
        <f t="shared" ca="1" si="886"/>
        <v>7.24</v>
      </c>
      <c r="AN1409">
        <f t="shared" ca="1" si="887"/>
        <v>0</v>
      </c>
      <c r="AO1409">
        <f t="shared" ca="1" si="888"/>
        <v>0</v>
      </c>
      <c r="AX1409" t="str">
        <f t="shared" si="889"/>
        <v>January 3, 2024</v>
      </c>
      <c r="AY1409">
        <f t="shared" ca="1" si="890"/>
        <v>5.52</v>
      </c>
    </row>
    <row r="1410" spans="1:51">
      <c r="A1410" s="17">
        <v>1394</v>
      </c>
      <c r="B1410" s="17" t="str">
        <f t="shared" si="902"/>
        <v>January 3, 2024</v>
      </c>
      <c r="C1410" s="17">
        <f t="shared" ca="1" si="903"/>
        <v>2</v>
      </c>
      <c r="D1410" s="17" t="str">
        <f t="shared" ca="1" si="870"/>
        <v>Canada</v>
      </c>
      <c r="E1410" s="17" t="str">
        <f t="shared" ca="1" si="883"/>
        <v>Toronto</v>
      </c>
      <c r="F1410" s="17">
        <f t="shared" ca="1" si="904"/>
        <v>1</v>
      </c>
      <c r="G1410" s="17" t="str">
        <f t="shared" ca="1" si="900"/>
        <v>Coffee</v>
      </c>
      <c r="H1410" s="17">
        <f t="shared" ca="1" si="901"/>
        <v>4</v>
      </c>
      <c r="J1410" s="36" t="str">
        <f t="shared" si="872"/>
        <v>January 3, 2024</v>
      </c>
      <c r="K1410" s="37">
        <f t="shared" ca="1" si="873"/>
        <v>0</v>
      </c>
      <c r="L1410" s="37">
        <f t="shared" ca="1" si="874"/>
        <v>4</v>
      </c>
      <c r="M1410" s="37">
        <f t="shared" ca="1" si="875"/>
        <v>0</v>
      </c>
      <c r="N1410" s="37">
        <f t="shared" ca="1" si="876"/>
        <v>0</v>
      </c>
      <c r="O1410" s="38">
        <f t="shared" ca="1" si="877"/>
        <v>0</v>
      </c>
      <c r="X1410" t="str">
        <f t="shared" si="878"/>
        <v>January 3, 2024</v>
      </c>
      <c r="Y1410">
        <f t="shared" ca="1" si="879"/>
        <v>4</v>
      </c>
      <c r="Z1410">
        <f t="shared" ca="1" si="880"/>
        <v>0</v>
      </c>
      <c r="AA1410">
        <f t="shared" ca="1" si="881"/>
        <v>0</v>
      </c>
      <c r="AB1410">
        <f t="shared" ca="1" si="882"/>
        <v>0</v>
      </c>
      <c r="AK1410" t="str">
        <f t="shared" si="884"/>
        <v>January 3, 2024</v>
      </c>
      <c r="AL1410">
        <f t="shared" ca="1" si="885"/>
        <v>0</v>
      </c>
      <c r="AM1410">
        <f t="shared" ca="1" si="886"/>
        <v>0</v>
      </c>
      <c r="AN1410">
        <f t="shared" ca="1" si="887"/>
        <v>0</v>
      </c>
      <c r="AO1410">
        <f t="shared" ca="1" si="888"/>
        <v>6.88</v>
      </c>
      <c r="AX1410" t="str">
        <f t="shared" si="889"/>
        <v>January 3, 2024</v>
      </c>
      <c r="AY1410">
        <f t="shared" ca="1" si="890"/>
        <v>7.24</v>
      </c>
    </row>
    <row r="1411" spans="1:51">
      <c r="A1411" s="17">
        <v>1395</v>
      </c>
      <c r="B1411" s="17" t="str">
        <f t="shared" si="902"/>
        <v>January 3, 2024</v>
      </c>
      <c r="C1411" s="17">
        <f t="shared" ca="1" si="903"/>
        <v>4</v>
      </c>
      <c r="D1411" s="17" t="str">
        <f t="shared" ca="1" si="870"/>
        <v>France</v>
      </c>
      <c r="E1411" s="17" t="str">
        <f t="shared" ca="1" si="883"/>
        <v>Paris</v>
      </c>
      <c r="F1411" s="17">
        <f t="shared" ca="1" si="904"/>
        <v>4</v>
      </c>
      <c r="G1411" s="17" t="str">
        <f t="shared" ca="1" si="900"/>
        <v>Mocktails</v>
      </c>
      <c r="H1411" s="17">
        <f t="shared" ca="1" si="901"/>
        <v>6.88</v>
      </c>
      <c r="J1411" s="33" t="str">
        <f t="shared" si="872"/>
        <v>January 3, 2024</v>
      </c>
      <c r="K1411" s="34">
        <f t="shared" ca="1" si="873"/>
        <v>0</v>
      </c>
      <c r="L1411" s="34">
        <f t="shared" ca="1" si="874"/>
        <v>0</v>
      </c>
      <c r="M1411" s="34">
        <f t="shared" ca="1" si="875"/>
        <v>0</v>
      </c>
      <c r="N1411" s="34">
        <f t="shared" ca="1" si="876"/>
        <v>6.88</v>
      </c>
      <c r="O1411" s="35">
        <f t="shared" ca="1" si="877"/>
        <v>0</v>
      </c>
      <c r="X1411" t="str">
        <f t="shared" si="878"/>
        <v>January 3, 2024</v>
      </c>
      <c r="Y1411">
        <f t="shared" ca="1" si="879"/>
        <v>0</v>
      </c>
      <c r="Z1411">
        <f t="shared" ca="1" si="880"/>
        <v>0</v>
      </c>
      <c r="AA1411">
        <f t="shared" ca="1" si="881"/>
        <v>6.88</v>
      </c>
      <c r="AB1411">
        <f t="shared" ca="1" si="882"/>
        <v>0</v>
      </c>
      <c r="AK1411" t="str">
        <f t="shared" si="884"/>
        <v>January 3, 2024</v>
      </c>
      <c r="AL1411">
        <f t="shared" ca="1" si="885"/>
        <v>4</v>
      </c>
      <c r="AM1411">
        <f t="shared" ca="1" si="886"/>
        <v>0</v>
      </c>
      <c r="AN1411">
        <f t="shared" ca="1" si="887"/>
        <v>0</v>
      </c>
      <c r="AO1411">
        <f t="shared" ca="1" si="888"/>
        <v>0</v>
      </c>
      <c r="AX1411" t="str">
        <f t="shared" si="889"/>
        <v>January 3, 2024</v>
      </c>
      <c r="AY1411">
        <f t="shared" ca="1" si="890"/>
        <v>6.88</v>
      </c>
    </row>
    <row r="1412" spans="1:51">
      <c r="A1412" s="17">
        <v>1396</v>
      </c>
      <c r="B1412" s="17" t="str">
        <f t="shared" ref="B1412:B1421" si="905">"January 3, 2024"</f>
        <v>January 3, 2024</v>
      </c>
      <c r="C1412" s="17">
        <f t="shared" ref="C1412:C1421" ca="1" si="906">RANDBETWEEN(1,5)</f>
        <v>5</v>
      </c>
      <c r="D1412" s="17" t="str">
        <f t="shared" ca="1" si="870"/>
        <v>UK</v>
      </c>
      <c r="E1412" s="17" t="str">
        <f t="shared" ca="1" si="883"/>
        <v>London</v>
      </c>
      <c r="F1412" s="17">
        <f t="shared" ref="F1412:F1421" ca="1" si="907">RANDBETWEEN(1,4)</f>
        <v>4</v>
      </c>
      <c r="G1412" s="17" t="str">
        <f t="shared" ca="1" si="900"/>
        <v>Mocktails</v>
      </c>
      <c r="H1412" s="17">
        <f t="shared" ca="1" si="901"/>
        <v>6.88</v>
      </c>
      <c r="J1412" s="36" t="str">
        <f t="shared" si="872"/>
        <v>January 3, 2024</v>
      </c>
      <c r="K1412" s="37">
        <f t="shared" ca="1" si="873"/>
        <v>0</v>
      </c>
      <c r="L1412" s="37">
        <f t="shared" ca="1" si="874"/>
        <v>0</v>
      </c>
      <c r="M1412" s="37">
        <f t="shared" ca="1" si="875"/>
        <v>0</v>
      </c>
      <c r="N1412" s="37">
        <f t="shared" ca="1" si="876"/>
        <v>0</v>
      </c>
      <c r="O1412" s="38">
        <f t="shared" ca="1" si="877"/>
        <v>6.88</v>
      </c>
      <c r="X1412" t="str">
        <f t="shared" si="878"/>
        <v>January 3, 2024</v>
      </c>
      <c r="Y1412">
        <f t="shared" ca="1" si="879"/>
        <v>0</v>
      </c>
      <c r="Z1412">
        <f t="shared" ca="1" si="880"/>
        <v>0</v>
      </c>
      <c r="AA1412">
        <f t="shared" ca="1" si="881"/>
        <v>0</v>
      </c>
      <c r="AB1412">
        <f t="shared" ca="1" si="882"/>
        <v>6.88</v>
      </c>
      <c r="AK1412" t="str">
        <f t="shared" si="884"/>
        <v>January 3, 2024</v>
      </c>
      <c r="AL1412">
        <f t="shared" ca="1" si="885"/>
        <v>0</v>
      </c>
      <c r="AM1412">
        <f t="shared" ca="1" si="886"/>
        <v>0</v>
      </c>
      <c r="AN1412">
        <f t="shared" ca="1" si="887"/>
        <v>0</v>
      </c>
      <c r="AO1412">
        <f t="shared" ca="1" si="888"/>
        <v>6.88</v>
      </c>
      <c r="AX1412" t="str">
        <f t="shared" si="889"/>
        <v>January 3, 2024</v>
      </c>
      <c r="AY1412">
        <f t="shared" ca="1" si="890"/>
        <v>4</v>
      </c>
    </row>
    <row r="1413" spans="1:51">
      <c r="A1413" s="17">
        <v>1397</v>
      </c>
      <c r="B1413" s="17" t="str">
        <f t="shared" si="905"/>
        <v>January 3, 2024</v>
      </c>
      <c r="C1413" s="17">
        <f t="shared" ca="1" si="906"/>
        <v>4</v>
      </c>
      <c r="D1413" s="17" t="str">
        <f t="shared" ca="1" si="870"/>
        <v>France</v>
      </c>
      <c r="E1413" s="17" t="str">
        <f t="shared" ca="1" si="883"/>
        <v>Paris</v>
      </c>
      <c r="F1413" s="17">
        <f t="shared" ca="1" si="907"/>
        <v>4</v>
      </c>
      <c r="G1413" s="17" t="str">
        <f t="shared" ca="1" si="900"/>
        <v>Mocktails</v>
      </c>
      <c r="H1413" s="17">
        <f t="shared" ca="1" si="901"/>
        <v>6.88</v>
      </c>
      <c r="J1413" s="33" t="str">
        <f t="shared" si="872"/>
        <v>January 3, 2024</v>
      </c>
      <c r="K1413" s="34">
        <f t="shared" ca="1" si="873"/>
        <v>0</v>
      </c>
      <c r="L1413" s="34">
        <f t="shared" ca="1" si="874"/>
        <v>0</v>
      </c>
      <c r="M1413" s="34">
        <f t="shared" ca="1" si="875"/>
        <v>0</v>
      </c>
      <c r="N1413" s="34">
        <f t="shared" ca="1" si="876"/>
        <v>6.88</v>
      </c>
      <c r="O1413" s="35">
        <f t="shared" ca="1" si="877"/>
        <v>0</v>
      </c>
      <c r="X1413" t="str">
        <f t="shared" si="878"/>
        <v>January 3, 2024</v>
      </c>
      <c r="Y1413">
        <f t="shared" ca="1" si="879"/>
        <v>0</v>
      </c>
      <c r="Z1413">
        <f t="shared" ca="1" si="880"/>
        <v>0</v>
      </c>
      <c r="AA1413">
        <f t="shared" ca="1" si="881"/>
        <v>6.88</v>
      </c>
      <c r="AB1413">
        <f t="shared" ca="1" si="882"/>
        <v>0</v>
      </c>
      <c r="AK1413" t="str">
        <f t="shared" si="884"/>
        <v>January 3, 2024</v>
      </c>
      <c r="AL1413">
        <f t="shared" ca="1" si="885"/>
        <v>0</v>
      </c>
      <c r="AM1413">
        <f t="shared" ca="1" si="886"/>
        <v>0</v>
      </c>
      <c r="AN1413">
        <f t="shared" ca="1" si="887"/>
        <v>0</v>
      </c>
      <c r="AO1413">
        <f t="shared" ca="1" si="888"/>
        <v>6.88</v>
      </c>
      <c r="AX1413" t="str">
        <f t="shared" si="889"/>
        <v>January 3, 2024</v>
      </c>
      <c r="AY1413">
        <f t="shared" ca="1" si="890"/>
        <v>6.88</v>
      </c>
    </row>
    <row r="1414" spans="1:51">
      <c r="A1414" s="17">
        <v>1398</v>
      </c>
      <c r="B1414" s="17" t="str">
        <f t="shared" si="905"/>
        <v>January 3, 2024</v>
      </c>
      <c r="C1414" s="17">
        <f t="shared" ca="1" si="906"/>
        <v>2</v>
      </c>
      <c r="D1414" s="17" t="str">
        <f t="shared" ca="1" si="870"/>
        <v>Canada</v>
      </c>
      <c r="E1414" s="17" t="str">
        <f t="shared" ca="1" si="883"/>
        <v>Toronto</v>
      </c>
      <c r="F1414" s="17">
        <f t="shared" ca="1" si="907"/>
        <v>4</v>
      </c>
      <c r="G1414" s="17" t="str">
        <f t="shared" ca="1" si="900"/>
        <v>Mocktails</v>
      </c>
      <c r="H1414" s="17">
        <f t="shared" ca="1" si="901"/>
        <v>6.88</v>
      </c>
      <c r="J1414" s="36" t="str">
        <f t="shared" si="872"/>
        <v>January 3, 2024</v>
      </c>
      <c r="K1414" s="37">
        <f t="shared" ca="1" si="873"/>
        <v>0</v>
      </c>
      <c r="L1414" s="37">
        <f t="shared" ca="1" si="874"/>
        <v>6.88</v>
      </c>
      <c r="M1414" s="37">
        <f t="shared" ca="1" si="875"/>
        <v>0</v>
      </c>
      <c r="N1414" s="37">
        <f t="shared" ca="1" si="876"/>
        <v>0</v>
      </c>
      <c r="O1414" s="38">
        <f t="shared" ca="1" si="877"/>
        <v>0</v>
      </c>
      <c r="X1414" t="str">
        <f t="shared" si="878"/>
        <v>January 3, 2024</v>
      </c>
      <c r="Y1414">
        <f t="shared" ca="1" si="879"/>
        <v>6.88</v>
      </c>
      <c r="Z1414">
        <f t="shared" ca="1" si="880"/>
        <v>0</v>
      </c>
      <c r="AA1414">
        <f t="shared" ca="1" si="881"/>
        <v>0</v>
      </c>
      <c r="AB1414">
        <f t="shared" ca="1" si="882"/>
        <v>0</v>
      </c>
      <c r="AK1414" t="str">
        <f t="shared" si="884"/>
        <v>January 3, 2024</v>
      </c>
      <c r="AL1414">
        <f t="shared" ca="1" si="885"/>
        <v>0</v>
      </c>
      <c r="AM1414">
        <f t="shared" ca="1" si="886"/>
        <v>0</v>
      </c>
      <c r="AN1414">
        <f t="shared" ca="1" si="887"/>
        <v>0</v>
      </c>
      <c r="AO1414">
        <f t="shared" ca="1" si="888"/>
        <v>6.88</v>
      </c>
      <c r="AX1414" t="str">
        <f t="shared" si="889"/>
        <v>January 3, 2024</v>
      </c>
      <c r="AY1414">
        <f t="shared" ca="1" si="890"/>
        <v>6.88</v>
      </c>
    </row>
    <row r="1415" spans="1:51">
      <c r="A1415" s="17">
        <v>1399</v>
      </c>
      <c r="B1415" s="17" t="str">
        <f t="shared" si="905"/>
        <v>January 3, 2024</v>
      </c>
      <c r="C1415" s="17">
        <f t="shared" ca="1" si="906"/>
        <v>2</v>
      </c>
      <c r="D1415" s="17" t="str">
        <f t="shared" ca="1" si="870"/>
        <v>Canada</v>
      </c>
      <c r="E1415" s="17" t="str">
        <f t="shared" ca="1" si="883"/>
        <v>Toronto</v>
      </c>
      <c r="F1415" s="17">
        <f t="shared" ca="1" si="907"/>
        <v>4</v>
      </c>
      <c r="G1415" s="17" t="str">
        <f t="shared" ca="1" si="900"/>
        <v>Mocktails</v>
      </c>
      <c r="H1415" s="17">
        <f t="shared" ca="1" si="901"/>
        <v>6.88</v>
      </c>
      <c r="J1415" s="33" t="str">
        <f t="shared" si="872"/>
        <v>January 3, 2024</v>
      </c>
      <c r="K1415" s="34">
        <f t="shared" ca="1" si="873"/>
        <v>0</v>
      </c>
      <c r="L1415" s="34">
        <f t="shared" ca="1" si="874"/>
        <v>6.88</v>
      </c>
      <c r="M1415" s="34">
        <f t="shared" ca="1" si="875"/>
        <v>0</v>
      </c>
      <c r="N1415" s="34">
        <f t="shared" ca="1" si="876"/>
        <v>0</v>
      </c>
      <c r="O1415" s="35">
        <f t="shared" ca="1" si="877"/>
        <v>0</v>
      </c>
      <c r="X1415" t="str">
        <f t="shared" si="878"/>
        <v>January 3, 2024</v>
      </c>
      <c r="Y1415">
        <f t="shared" ca="1" si="879"/>
        <v>6.88</v>
      </c>
      <c r="Z1415">
        <f t="shared" ca="1" si="880"/>
        <v>0</v>
      </c>
      <c r="AA1415">
        <f t="shared" ca="1" si="881"/>
        <v>0</v>
      </c>
      <c r="AB1415">
        <f t="shared" ca="1" si="882"/>
        <v>0</v>
      </c>
      <c r="AK1415" t="str">
        <f t="shared" si="884"/>
        <v>January 3, 2024</v>
      </c>
      <c r="AL1415">
        <f t="shared" ca="1" si="885"/>
        <v>0</v>
      </c>
      <c r="AM1415">
        <f t="shared" ca="1" si="886"/>
        <v>0</v>
      </c>
      <c r="AN1415">
        <f t="shared" ca="1" si="887"/>
        <v>0</v>
      </c>
      <c r="AO1415">
        <f t="shared" ca="1" si="888"/>
        <v>6.88</v>
      </c>
      <c r="AX1415" t="str">
        <f t="shared" si="889"/>
        <v>January 3, 2024</v>
      </c>
      <c r="AY1415">
        <f t="shared" ca="1" si="890"/>
        <v>6.88</v>
      </c>
    </row>
    <row r="1416" spans="1:51">
      <c r="A1416" s="17">
        <v>1400</v>
      </c>
      <c r="B1416" s="17" t="str">
        <f t="shared" si="905"/>
        <v>January 3, 2024</v>
      </c>
      <c r="C1416" s="17">
        <f t="shared" ca="1" si="906"/>
        <v>2</v>
      </c>
      <c r="D1416" s="17" t="str">
        <f t="shared" ca="1" si="870"/>
        <v>Canada</v>
      </c>
      <c r="E1416" s="17" t="str">
        <f t="shared" ca="1" si="883"/>
        <v>Toronto</v>
      </c>
      <c r="F1416" s="17">
        <f t="shared" ca="1" si="907"/>
        <v>2</v>
      </c>
      <c r="G1416" s="17" t="str">
        <f t="shared" ca="1" si="900"/>
        <v>Ice Coffee</v>
      </c>
      <c r="H1416" s="17">
        <f t="shared" ca="1" si="901"/>
        <v>7.24</v>
      </c>
      <c r="J1416" s="36" t="str">
        <f t="shared" si="872"/>
        <v>January 3, 2024</v>
      </c>
      <c r="K1416" s="37">
        <f t="shared" ca="1" si="873"/>
        <v>0</v>
      </c>
      <c r="L1416" s="37">
        <f t="shared" ca="1" si="874"/>
        <v>7.24</v>
      </c>
      <c r="M1416" s="37">
        <f t="shared" ca="1" si="875"/>
        <v>0</v>
      </c>
      <c r="N1416" s="37">
        <f t="shared" ca="1" si="876"/>
        <v>0</v>
      </c>
      <c r="O1416" s="38">
        <f t="shared" ca="1" si="877"/>
        <v>0</v>
      </c>
      <c r="X1416" t="str">
        <f t="shared" si="878"/>
        <v>January 3, 2024</v>
      </c>
      <c r="Y1416">
        <f t="shared" ca="1" si="879"/>
        <v>7.24</v>
      </c>
      <c r="Z1416">
        <f t="shared" ca="1" si="880"/>
        <v>0</v>
      </c>
      <c r="AA1416">
        <f t="shared" ca="1" si="881"/>
        <v>0</v>
      </c>
      <c r="AB1416">
        <f t="shared" ca="1" si="882"/>
        <v>0</v>
      </c>
      <c r="AK1416" t="str">
        <f t="shared" si="884"/>
        <v>January 3, 2024</v>
      </c>
      <c r="AL1416">
        <f t="shared" ca="1" si="885"/>
        <v>0</v>
      </c>
      <c r="AM1416">
        <f t="shared" ca="1" si="886"/>
        <v>0</v>
      </c>
      <c r="AN1416">
        <f t="shared" ca="1" si="887"/>
        <v>0</v>
      </c>
      <c r="AO1416">
        <f t="shared" ca="1" si="888"/>
        <v>6.88</v>
      </c>
      <c r="AX1416" t="str">
        <f t="shared" si="889"/>
        <v>January 3, 2024</v>
      </c>
      <c r="AY1416">
        <f t="shared" ca="1" si="890"/>
        <v>6.88</v>
      </c>
    </row>
    <row r="1417" spans="1:51">
      <c r="A1417" s="17">
        <v>1401</v>
      </c>
      <c r="B1417" s="17" t="str">
        <f t="shared" si="905"/>
        <v>January 3, 2024</v>
      </c>
      <c r="C1417" s="17">
        <f t="shared" ca="1" si="906"/>
        <v>5</v>
      </c>
      <c r="D1417" s="17" t="str">
        <f t="shared" ca="1" si="870"/>
        <v>UK</v>
      </c>
      <c r="E1417" s="17" t="str">
        <f t="shared" ca="1" si="883"/>
        <v>London</v>
      </c>
      <c r="F1417" s="17">
        <f t="shared" ca="1" si="907"/>
        <v>2</v>
      </c>
      <c r="G1417" s="17" t="str">
        <f t="shared" ca="1" si="900"/>
        <v>Ice Coffee</v>
      </c>
      <c r="H1417" s="17">
        <f t="shared" ca="1" si="901"/>
        <v>7.24</v>
      </c>
      <c r="J1417" s="33" t="str">
        <f t="shared" si="872"/>
        <v>January 3, 2024</v>
      </c>
      <c r="K1417" s="34">
        <f t="shared" ca="1" si="873"/>
        <v>0</v>
      </c>
      <c r="L1417" s="34">
        <f t="shared" ca="1" si="874"/>
        <v>0</v>
      </c>
      <c r="M1417" s="34">
        <f t="shared" ca="1" si="875"/>
        <v>0</v>
      </c>
      <c r="N1417" s="34">
        <f t="shared" ca="1" si="876"/>
        <v>0</v>
      </c>
      <c r="O1417" s="35">
        <f t="shared" ca="1" si="877"/>
        <v>7.24</v>
      </c>
      <c r="X1417" t="str">
        <f t="shared" si="878"/>
        <v>January 3, 2024</v>
      </c>
      <c r="Y1417">
        <f t="shared" ca="1" si="879"/>
        <v>0</v>
      </c>
      <c r="Z1417">
        <f t="shared" ca="1" si="880"/>
        <v>0</v>
      </c>
      <c r="AA1417">
        <f t="shared" ca="1" si="881"/>
        <v>0</v>
      </c>
      <c r="AB1417">
        <f t="shared" ca="1" si="882"/>
        <v>7.24</v>
      </c>
      <c r="AK1417" t="str">
        <f t="shared" si="884"/>
        <v>January 3, 2024</v>
      </c>
      <c r="AL1417">
        <f t="shared" ca="1" si="885"/>
        <v>0</v>
      </c>
      <c r="AM1417">
        <f t="shared" ca="1" si="886"/>
        <v>7.24</v>
      </c>
      <c r="AN1417">
        <f t="shared" ca="1" si="887"/>
        <v>0</v>
      </c>
      <c r="AO1417">
        <f t="shared" ca="1" si="888"/>
        <v>0</v>
      </c>
      <c r="AX1417" t="str">
        <f t="shared" si="889"/>
        <v>January 3, 2024</v>
      </c>
      <c r="AY1417">
        <f t="shared" ca="1" si="890"/>
        <v>6.88</v>
      </c>
    </row>
    <row r="1418" spans="1:51">
      <c r="A1418" s="17">
        <v>1402</v>
      </c>
      <c r="B1418" s="17" t="str">
        <f t="shared" si="905"/>
        <v>January 3, 2024</v>
      </c>
      <c r="C1418" s="17">
        <f t="shared" ca="1" si="906"/>
        <v>5</v>
      </c>
      <c r="D1418" s="17" t="str">
        <f t="shared" ca="1" si="870"/>
        <v>UK</v>
      </c>
      <c r="E1418" s="17" t="str">
        <f t="shared" ca="1" si="883"/>
        <v>London</v>
      </c>
      <c r="F1418" s="17">
        <f t="shared" ca="1" si="907"/>
        <v>1</v>
      </c>
      <c r="G1418" s="17" t="str">
        <f t="shared" ca="1" si="900"/>
        <v>Coffee</v>
      </c>
      <c r="H1418" s="17">
        <f t="shared" ca="1" si="901"/>
        <v>4</v>
      </c>
      <c r="J1418" s="36" t="str">
        <f t="shared" si="872"/>
        <v>January 3, 2024</v>
      </c>
      <c r="K1418" s="37">
        <f t="shared" ca="1" si="873"/>
        <v>0</v>
      </c>
      <c r="L1418" s="37">
        <f t="shared" ca="1" si="874"/>
        <v>0</v>
      </c>
      <c r="M1418" s="37">
        <f t="shared" ca="1" si="875"/>
        <v>0</v>
      </c>
      <c r="N1418" s="37">
        <f t="shared" ca="1" si="876"/>
        <v>0</v>
      </c>
      <c r="O1418" s="38">
        <f t="shared" ca="1" si="877"/>
        <v>4</v>
      </c>
      <c r="X1418" t="str">
        <f t="shared" si="878"/>
        <v>January 3, 2024</v>
      </c>
      <c r="Y1418">
        <f t="shared" ca="1" si="879"/>
        <v>0</v>
      </c>
      <c r="Z1418">
        <f t="shared" ca="1" si="880"/>
        <v>0</v>
      </c>
      <c r="AA1418">
        <f t="shared" ca="1" si="881"/>
        <v>0</v>
      </c>
      <c r="AB1418">
        <f t="shared" ca="1" si="882"/>
        <v>4</v>
      </c>
      <c r="AK1418" t="str">
        <f t="shared" si="884"/>
        <v>January 3, 2024</v>
      </c>
      <c r="AL1418">
        <f t="shared" ca="1" si="885"/>
        <v>0</v>
      </c>
      <c r="AM1418">
        <f t="shared" ca="1" si="886"/>
        <v>7.24</v>
      </c>
      <c r="AN1418">
        <f t="shared" ca="1" si="887"/>
        <v>0</v>
      </c>
      <c r="AO1418">
        <f t="shared" ca="1" si="888"/>
        <v>0</v>
      </c>
      <c r="AX1418" t="str">
        <f t="shared" si="889"/>
        <v>January 3, 2024</v>
      </c>
      <c r="AY1418">
        <f t="shared" ca="1" si="890"/>
        <v>7.24</v>
      </c>
    </row>
    <row r="1419" spans="1:51">
      <c r="A1419" s="17">
        <v>1403</v>
      </c>
      <c r="B1419" s="17" t="str">
        <f t="shared" si="905"/>
        <v>January 3, 2024</v>
      </c>
      <c r="C1419" s="17">
        <f t="shared" ca="1" si="906"/>
        <v>5</v>
      </c>
      <c r="D1419" s="17" t="str">
        <f t="shared" ca="1" si="870"/>
        <v>UK</v>
      </c>
      <c r="E1419" s="17" t="str">
        <f t="shared" ca="1" si="883"/>
        <v>London</v>
      </c>
      <c r="F1419" s="17">
        <f t="shared" ca="1" si="907"/>
        <v>2</v>
      </c>
      <c r="G1419" s="17" t="str">
        <f t="shared" ca="1" si="900"/>
        <v>Ice Coffee</v>
      </c>
      <c r="H1419" s="17">
        <f t="shared" ca="1" si="901"/>
        <v>7.24</v>
      </c>
      <c r="J1419" s="33" t="str">
        <f t="shared" si="872"/>
        <v>January 3, 2024</v>
      </c>
      <c r="K1419" s="34">
        <f t="shared" ca="1" si="873"/>
        <v>0</v>
      </c>
      <c r="L1419" s="34">
        <f t="shared" ca="1" si="874"/>
        <v>0</v>
      </c>
      <c r="M1419" s="34">
        <f t="shared" ca="1" si="875"/>
        <v>0</v>
      </c>
      <c r="N1419" s="34">
        <f t="shared" ca="1" si="876"/>
        <v>0</v>
      </c>
      <c r="O1419" s="35">
        <f t="shared" ca="1" si="877"/>
        <v>7.24</v>
      </c>
      <c r="X1419" t="str">
        <f t="shared" si="878"/>
        <v>January 3, 2024</v>
      </c>
      <c r="Y1419">
        <f t="shared" ca="1" si="879"/>
        <v>0</v>
      </c>
      <c r="Z1419">
        <f t="shared" ca="1" si="880"/>
        <v>0</v>
      </c>
      <c r="AA1419">
        <f t="shared" ca="1" si="881"/>
        <v>0</v>
      </c>
      <c r="AB1419">
        <f t="shared" ca="1" si="882"/>
        <v>7.24</v>
      </c>
      <c r="AK1419" t="str">
        <f t="shared" si="884"/>
        <v>January 3, 2024</v>
      </c>
      <c r="AL1419">
        <f t="shared" ca="1" si="885"/>
        <v>4</v>
      </c>
      <c r="AM1419">
        <f t="shared" ca="1" si="886"/>
        <v>0</v>
      </c>
      <c r="AN1419">
        <f t="shared" ca="1" si="887"/>
        <v>0</v>
      </c>
      <c r="AO1419">
        <f t="shared" ca="1" si="888"/>
        <v>0</v>
      </c>
      <c r="AX1419" t="str">
        <f t="shared" si="889"/>
        <v>January 3, 2024</v>
      </c>
      <c r="AY1419">
        <f t="shared" ca="1" si="890"/>
        <v>7.24</v>
      </c>
    </row>
    <row r="1420" spans="1:51">
      <c r="A1420" s="17">
        <v>1404</v>
      </c>
      <c r="B1420" s="17" t="str">
        <f t="shared" si="905"/>
        <v>January 3, 2024</v>
      </c>
      <c r="C1420" s="17">
        <f t="shared" ca="1" si="906"/>
        <v>1</v>
      </c>
      <c r="D1420" s="17" t="str">
        <f t="shared" ca="1" si="870"/>
        <v>Canada</v>
      </c>
      <c r="E1420" s="17" t="str">
        <f t="shared" ca="1" si="883"/>
        <v>Montreal</v>
      </c>
      <c r="F1420" s="17">
        <f t="shared" ca="1" si="907"/>
        <v>4</v>
      </c>
      <c r="G1420" s="17" t="str">
        <f t="shared" ca="1" si="900"/>
        <v>Mocktails</v>
      </c>
      <c r="H1420" s="17">
        <f t="shared" ca="1" si="901"/>
        <v>6.88</v>
      </c>
      <c r="J1420" s="36" t="str">
        <f t="shared" si="872"/>
        <v>January 3, 2024</v>
      </c>
      <c r="K1420" s="37">
        <f t="shared" ca="1" si="873"/>
        <v>6.88</v>
      </c>
      <c r="L1420" s="37">
        <f t="shared" ca="1" si="874"/>
        <v>0</v>
      </c>
      <c r="M1420" s="37">
        <f t="shared" ca="1" si="875"/>
        <v>0</v>
      </c>
      <c r="N1420" s="37">
        <f t="shared" ca="1" si="876"/>
        <v>0</v>
      </c>
      <c r="O1420" s="38">
        <f t="shared" ca="1" si="877"/>
        <v>0</v>
      </c>
      <c r="X1420" t="str">
        <f t="shared" si="878"/>
        <v>January 3, 2024</v>
      </c>
      <c r="Y1420">
        <f t="shared" ca="1" si="879"/>
        <v>6.88</v>
      </c>
      <c r="Z1420">
        <f t="shared" ca="1" si="880"/>
        <v>0</v>
      </c>
      <c r="AA1420">
        <f t="shared" ca="1" si="881"/>
        <v>0</v>
      </c>
      <c r="AB1420">
        <f t="shared" ca="1" si="882"/>
        <v>0</v>
      </c>
      <c r="AK1420" t="str">
        <f t="shared" si="884"/>
        <v>January 3, 2024</v>
      </c>
      <c r="AL1420">
        <f t="shared" ca="1" si="885"/>
        <v>0</v>
      </c>
      <c r="AM1420">
        <f t="shared" ca="1" si="886"/>
        <v>7.24</v>
      </c>
      <c r="AN1420">
        <f t="shared" ca="1" si="887"/>
        <v>0</v>
      </c>
      <c r="AO1420">
        <f t="shared" ca="1" si="888"/>
        <v>0</v>
      </c>
      <c r="AX1420" t="str">
        <f t="shared" si="889"/>
        <v>January 3, 2024</v>
      </c>
      <c r="AY1420">
        <f t="shared" ca="1" si="890"/>
        <v>4</v>
      </c>
    </row>
    <row r="1421" spans="1:51">
      <c r="A1421" s="17">
        <v>1405</v>
      </c>
      <c r="B1421" s="17" t="str">
        <f t="shared" si="905"/>
        <v>January 3, 2024</v>
      </c>
      <c r="C1421" s="17">
        <f t="shared" ca="1" si="906"/>
        <v>4</v>
      </c>
      <c r="D1421" s="17" t="str">
        <f t="shared" ca="1" si="870"/>
        <v>France</v>
      </c>
      <c r="E1421" s="17" t="str">
        <f t="shared" ca="1" si="883"/>
        <v>Paris</v>
      </c>
      <c r="F1421" s="17">
        <f t="shared" ca="1" si="907"/>
        <v>2</v>
      </c>
      <c r="G1421" s="17" t="str">
        <f t="shared" ca="1" si="900"/>
        <v>Ice Coffee</v>
      </c>
      <c r="H1421" s="17">
        <f t="shared" ca="1" si="901"/>
        <v>7.24</v>
      </c>
      <c r="J1421" s="33" t="str">
        <f t="shared" si="872"/>
        <v>January 3, 2024</v>
      </c>
      <c r="K1421" s="34">
        <f t="shared" ca="1" si="873"/>
        <v>0</v>
      </c>
      <c r="L1421" s="34">
        <f t="shared" ca="1" si="874"/>
        <v>0</v>
      </c>
      <c r="M1421" s="34">
        <f t="shared" ca="1" si="875"/>
        <v>0</v>
      </c>
      <c r="N1421" s="34">
        <f t="shared" ca="1" si="876"/>
        <v>7.24</v>
      </c>
      <c r="O1421" s="35">
        <f t="shared" ca="1" si="877"/>
        <v>0</v>
      </c>
      <c r="X1421" t="str">
        <f t="shared" si="878"/>
        <v>January 3, 2024</v>
      </c>
      <c r="Y1421">
        <f t="shared" ca="1" si="879"/>
        <v>0</v>
      </c>
      <c r="Z1421">
        <f t="shared" ca="1" si="880"/>
        <v>0</v>
      </c>
      <c r="AA1421">
        <f t="shared" ca="1" si="881"/>
        <v>7.24</v>
      </c>
      <c r="AB1421">
        <f t="shared" ca="1" si="882"/>
        <v>0</v>
      </c>
      <c r="AK1421" t="str">
        <f t="shared" si="884"/>
        <v>January 3, 2024</v>
      </c>
      <c r="AL1421">
        <f t="shared" ca="1" si="885"/>
        <v>0</v>
      </c>
      <c r="AM1421">
        <f t="shared" ca="1" si="886"/>
        <v>0</v>
      </c>
      <c r="AN1421">
        <f t="shared" ca="1" si="887"/>
        <v>0</v>
      </c>
      <c r="AO1421">
        <f t="shared" ca="1" si="888"/>
        <v>6.88</v>
      </c>
      <c r="AX1421" t="str">
        <f t="shared" si="889"/>
        <v>January 3, 2024</v>
      </c>
      <c r="AY1421">
        <f t="shared" ca="1" si="890"/>
        <v>7.24</v>
      </c>
    </row>
    <row r="1422" spans="1:51">
      <c r="A1422" s="17">
        <v>1406</v>
      </c>
      <c r="B1422" s="17" t="str">
        <f t="shared" ref="B1422:B1431" si="908">"January 3, 2024"</f>
        <v>January 3, 2024</v>
      </c>
      <c r="C1422" s="17">
        <f t="shared" ref="C1422:C1431" ca="1" si="909">RANDBETWEEN(1,5)</f>
        <v>3</v>
      </c>
      <c r="D1422" s="17" t="str">
        <f t="shared" ca="1" si="870"/>
        <v>US</v>
      </c>
      <c r="E1422" s="17" t="str">
        <f t="shared" ca="1" si="883"/>
        <v>Orlando</v>
      </c>
      <c r="F1422" s="17">
        <f t="shared" ref="F1422:F1431" ca="1" si="910">RANDBETWEEN(1,4)</f>
        <v>1</v>
      </c>
      <c r="G1422" s="17" t="str">
        <f t="shared" ca="1" si="900"/>
        <v>Coffee</v>
      </c>
      <c r="H1422" s="17">
        <f t="shared" ca="1" si="901"/>
        <v>4</v>
      </c>
      <c r="J1422" s="36" t="str">
        <f t="shared" si="872"/>
        <v>January 3, 2024</v>
      </c>
      <c r="K1422" s="37">
        <f t="shared" ca="1" si="873"/>
        <v>0</v>
      </c>
      <c r="L1422" s="37">
        <f t="shared" ca="1" si="874"/>
        <v>0</v>
      </c>
      <c r="M1422" s="37">
        <f t="shared" ca="1" si="875"/>
        <v>4</v>
      </c>
      <c r="N1422" s="37">
        <f t="shared" ca="1" si="876"/>
        <v>0</v>
      </c>
      <c r="O1422" s="38">
        <f t="shared" ca="1" si="877"/>
        <v>0</v>
      </c>
      <c r="X1422" t="str">
        <f t="shared" si="878"/>
        <v>January 3, 2024</v>
      </c>
      <c r="Y1422">
        <f t="shared" ca="1" si="879"/>
        <v>0</v>
      </c>
      <c r="Z1422">
        <f t="shared" ca="1" si="880"/>
        <v>4</v>
      </c>
      <c r="AA1422">
        <f t="shared" ca="1" si="881"/>
        <v>0</v>
      </c>
      <c r="AB1422">
        <f t="shared" ca="1" si="882"/>
        <v>0</v>
      </c>
      <c r="AK1422" t="str">
        <f t="shared" si="884"/>
        <v>January 3, 2024</v>
      </c>
      <c r="AL1422">
        <f t="shared" ca="1" si="885"/>
        <v>0</v>
      </c>
      <c r="AM1422">
        <f t="shared" ca="1" si="886"/>
        <v>7.24</v>
      </c>
      <c r="AN1422">
        <f t="shared" ca="1" si="887"/>
        <v>0</v>
      </c>
      <c r="AO1422">
        <f t="shared" ca="1" si="888"/>
        <v>0</v>
      </c>
      <c r="AX1422" t="str">
        <f t="shared" si="889"/>
        <v>January 3, 2024</v>
      </c>
      <c r="AY1422">
        <f t="shared" ca="1" si="890"/>
        <v>6.88</v>
      </c>
    </row>
    <row r="1423" spans="1:51">
      <c r="A1423" s="17">
        <v>1407</v>
      </c>
      <c r="B1423" s="17" t="str">
        <f t="shared" si="908"/>
        <v>January 3, 2024</v>
      </c>
      <c r="C1423" s="17">
        <f t="shared" ca="1" si="909"/>
        <v>3</v>
      </c>
      <c r="D1423" s="17" t="str">
        <f t="shared" ca="1" si="870"/>
        <v>US</v>
      </c>
      <c r="E1423" s="17" t="str">
        <f t="shared" ca="1" si="883"/>
        <v>Orlando</v>
      </c>
      <c r="F1423" s="17">
        <f t="shared" ca="1" si="910"/>
        <v>3</v>
      </c>
      <c r="G1423" s="17" t="str">
        <f t="shared" ca="1" si="900"/>
        <v>Tea</v>
      </c>
      <c r="H1423" s="17">
        <f t="shared" ca="1" si="901"/>
        <v>5.52</v>
      </c>
      <c r="J1423" s="33" t="str">
        <f t="shared" si="872"/>
        <v>January 3, 2024</v>
      </c>
      <c r="K1423" s="34">
        <f t="shared" ca="1" si="873"/>
        <v>0</v>
      </c>
      <c r="L1423" s="34">
        <f t="shared" ca="1" si="874"/>
        <v>0</v>
      </c>
      <c r="M1423" s="34">
        <f t="shared" ca="1" si="875"/>
        <v>5.52</v>
      </c>
      <c r="N1423" s="34">
        <f t="shared" ca="1" si="876"/>
        <v>0</v>
      </c>
      <c r="O1423" s="35">
        <f t="shared" ca="1" si="877"/>
        <v>0</v>
      </c>
      <c r="X1423" t="str">
        <f t="shared" si="878"/>
        <v>January 3, 2024</v>
      </c>
      <c r="Y1423">
        <f t="shared" ca="1" si="879"/>
        <v>0</v>
      </c>
      <c r="Z1423">
        <f t="shared" ca="1" si="880"/>
        <v>5.52</v>
      </c>
      <c r="AA1423">
        <f t="shared" ca="1" si="881"/>
        <v>0</v>
      </c>
      <c r="AB1423">
        <f t="shared" ca="1" si="882"/>
        <v>0</v>
      </c>
      <c r="AK1423" t="str">
        <f t="shared" si="884"/>
        <v>January 3, 2024</v>
      </c>
      <c r="AL1423">
        <f t="shared" ca="1" si="885"/>
        <v>4</v>
      </c>
      <c r="AM1423">
        <f t="shared" ca="1" si="886"/>
        <v>0</v>
      </c>
      <c r="AN1423">
        <f t="shared" ca="1" si="887"/>
        <v>0</v>
      </c>
      <c r="AO1423">
        <f t="shared" ca="1" si="888"/>
        <v>0</v>
      </c>
      <c r="AX1423" t="str">
        <f t="shared" si="889"/>
        <v>January 3, 2024</v>
      </c>
      <c r="AY1423">
        <f t="shared" ca="1" si="890"/>
        <v>7.24</v>
      </c>
    </row>
    <row r="1424" spans="1:51">
      <c r="A1424" s="17">
        <v>1408</v>
      </c>
      <c r="B1424" s="17" t="str">
        <f t="shared" si="908"/>
        <v>January 3, 2024</v>
      </c>
      <c r="C1424" s="17">
        <f t="shared" ca="1" si="909"/>
        <v>5</v>
      </c>
      <c r="D1424" s="17" t="str">
        <f t="shared" ca="1" si="870"/>
        <v>UK</v>
      </c>
      <c r="E1424" s="17" t="str">
        <f t="shared" ca="1" si="883"/>
        <v>London</v>
      </c>
      <c r="F1424" s="17">
        <f t="shared" ca="1" si="910"/>
        <v>3</v>
      </c>
      <c r="G1424" s="17" t="str">
        <f t="shared" ca="1" si="900"/>
        <v>Tea</v>
      </c>
      <c r="H1424" s="17">
        <f t="shared" ca="1" si="901"/>
        <v>5.52</v>
      </c>
      <c r="J1424" s="36" t="str">
        <f t="shared" si="872"/>
        <v>January 3, 2024</v>
      </c>
      <c r="K1424" s="37">
        <f t="shared" ca="1" si="873"/>
        <v>0</v>
      </c>
      <c r="L1424" s="37">
        <f t="shared" ca="1" si="874"/>
        <v>0</v>
      </c>
      <c r="M1424" s="37">
        <f t="shared" ca="1" si="875"/>
        <v>0</v>
      </c>
      <c r="N1424" s="37">
        <f t="shared" ca="1" si="876"/>
        <v>0</v>
      </c>
      <c r="O1424" s="38">
        <f t="shared" ca="1" si="877"/>
        <v>5.52</v>
      </c>
      <c r="X1424" t="str">
        <f t="shared" si="878"/>
        <v>January 3, 2024</v>
      </c>
      <c r="Y1424">
        <f t="shared" ca="1" si="879"/>
        <v>0</v>
      </c>
      <c r="Z1424">
        <f t="shared" ca="1" si="880"/>
        <v>0</v>
      </c>
      <c r="AA1424">
        <f t="shared" ca="1" si="881"/>
        <v>0</v>
      </c>
      <c r="AB1424">
        <f t="shared" ca="1" si="882"/>
        <v>5.52</v>
      </c>
      <c r="AK1424" t="str">
        <f t="shared" si="884"/>
        <v>January 3, 2024</v>
      </c>
      <c r="AL1424">
        <f t="shared" ca="1" si="885"/>
        <v>0</v>
      </c>
      <c r="AM1424">
        <f t="shared" ca="1" si="886"/>
        <v>0</v>
      </c>
      <c r="AN1424">
        <f t="shared" ca="1" si="887"/>
        <v>5.52</v>
      </c>
      <c r="AO1424">
        <f t="shared" ca="1" si="888"/>
        <v>0</v>
      </c>
      <c r="AX1424" t="str">
        <f t="shared" si="889"/>
        <v>January 3, 2024</v>
      </c>
      <c r="AY1424">
        <f t="shared" ca="1" si="890"/>
        <v>4</v>
      </c>
    </row>
    <row r="1425" spans="1:51">
      <c r="A1425" s="17">
        <v>1409</v>
      </c>
      <c r="B1425" s="17" t="str">
        <f t="shared" si="908"/>
        <v>January 3, 2024</v>
      </c>
      <c r="C1425" s="17">
        <f t="shared" ca="1" si="909"/>
        <v>2</v>
      </c>
      <c r="D1425" s="17" t="str">
        <f t="shared" ca="1" si="870"/>
        <v>Canada</v>
      </c>
      <c r="E1425" s="17" t="str">
        <f t="shared" ca="1" si="883"/>
        <v>Toronto</v>
      </c>
      <c r="F1425" s="17">
        <f t="shared" ca="1" si="910"/>
        <v>2</v>
      </c>
      <c r="G1425" s="17" t="str">
        <f t="shared" ca="1" si="900"/>
        <v>Ice Coffee</v>
      </c>
      <c r="H1425" s="17">
        <f t="shared" ca="1" si="901"/>
        <v>7.24</v>
      </c>
      <c r="J1425" s="33" t="str">
        <f t="shared" si="872"/>
        <v>January 3, 2024</v>
      </c>
      <c r="K1425" s="34">
        <f t="shared" ca="1" si="873"/>
        <v>0</v>
      </c>
      <c r="L1425" s="34">
        <f t="shared" ca="1" si="874"/>
        <v>7.24</v>
      </c>
      <c r="M1425" s="34">
        <f t="shared" ca="1" si="875"/>
        <v>0</v>
      </c>
      <c r="N1425" s="34">
        <f t="shared" ca="1" si="876"/>
        <v>0</v>
      </c>
      <c r="O1425" s="35">
        <f t="shared" ca="1" si="877"/>
        <v>0</v>
      </c>
      <c r="X1425" t="str">
        <f t="shared" si="878"/>
        <v>January 3, 2024</v>
      </c>
      <c r="Y1425">
        <f t="shared" ca="1" si="879"/>
        <v>7.24</v>
      </c>
      <c r="Z1425">
        <f t="shared" ca="1" si="880"/>
        <v>0</v>
      </c>
      <c r="AA1425">
        <f t="shared" ca="1" si="881"/>
        <v>0</v>
      </c>
      <c r="AB1425">
        <f t="shared" ca="1" si="882"/>
        <v>0</v>
      </c>
      <c r="AK1425" t="str">
        <f t="shared" si="884"/>
        <v>January 3, 2024</v>
      </c>
      <c r="AL1425">
        <f t="shared" ca="1" si="885"/>
        <v>0</v>
      </c>
      <c r="AM1425">
        <f t="shared" ca="1" si="886"/>
        <v>0</v>
      </c>
      <c r="AN1425">
        <f t="shared" ca="1" si="887"/>
        <v>5.52</v>
      </c>
      <c r="AO1425">
        <f t="shared" ca="1" si="888"/>
        <v>0</v>
      </c>
      <c r="AX1425" t="str">
        <f t="shared" si="889"/>
        <v>January 3, 2024</v>
      </c>
      <c r="AY1425">
        <f t="shared" ca="1" si="890"/>
        <v>5.52</v>
      </c>
    </row>
    <row r="1426" spans="1:51">
      <c r="A1426" s="17">
        <v>1410</v>
      </c>
      <c r="B1426" s="17" t="str">
        <f t="shared" si="908"/>
        <v>January 3, 2024</v>
      </c>
      <c r="C1426" s="17">
        <f t="shared" ca="1" si="909"/>
        <v>4</v>
      </c>
      <c r="D1426" s="17" t="str">
        <f t="shared" ref="D1426:D1489" ca="1" si="911">VLOOKUP(C1426,$BJ$2:$BL$13,2)</f>
        <v>France</v>
      </c>
      <c r="E1426" s="17" t="str">
        <f t="shared" ca="1" si="883"/>
        <v>Paris</v>
      </c>
      <c r="F1426" s="17">
        <f t="shared" ca="1" si="910"/>
        <v>1</v>
      </c>
      <c r="G1426" s="17" t="str">
        <f t="shared" ca="1" si="900"/>
        <v>Coffee</v>
      </c>
      <c r="H1426" s="17">
        <f t="shared" ca="1" si="901"/>
        <v>4</v>
      </c>
      <c r="J1426" s="36" t="str">
        <f t="shared" ref="J1426:J1489" si="912">B1426</f>
        <v>January 3, 2024</v>
      </c>
      <c r="K1426" s="37">
        <f t="shared" ref="K1426:K1489" ca="1" si="913">IF(C1426=1,H1426,0)</f>
        <v>0</v>
      </c>
      <c r="L1426" s="37">
        <f t="shared" ref="L1426:L1489" ca="1" si="914">IF(C1426=2,H1426,0)</f>
        <v>0</v>
      </c>
      <c r="M1426" s="37">
        <f t="shared" ref="M1426:M1489" ca="1" si="915">IF(C1426=3,H1426,0)</f>
        <v>0</v>
      </c>
      <c r="N1426" s="37">
        <f t="shared" ref="N1426:N1489" ca="1" si="916">IF(C1426=4,H1426,0)</f>
        <v>4</v>
      </c>
      <c r="O1426" s="38">
        <f t="shared" ref="O1426:O1489" ca="1" si="917">IF(C1426=5,H1426,0)</f>
        <v>0</v>
      </c>
      <c r="X1426" t="str">
        <f t="shared" ref="X1426:X1489" si="918">B1426</f>
        <v>January 3, 2024</v>
      </c>
      <c r="Y1426">
        <f t="shared" ref="Y1426:Y1489" ca="1" si="919">IF(OR(C1426=1,C1426=2),H1426,0)</f>
        <v>0</v>
      </c>
      <c r="Z1426">
        <f t="shared" ref="Z1426:Z1489" ca="1" si="920">IF(C1426=3,H1426,0)</f>
        <v>0</v>
      </c>
      <c r="AA1426">
        <f t="shared" ref="AA1426:AA1489" ca="1" si="921">IF(C1426=4,H1426,0)</f>
        <v>4</v>
      </c>
      <c r="AB1426">
        <f t="shared" ref="AB1426:AB1489" ca="1" si="922">IF(C1426=5,H1426,0)</f>
        <v>0</v>
      </c>
      <c r="AK1426" t="str">
        <f t="shared" si="884"/>
        <v>January 3, 2024</v>
      </c>
      <c r="AL1426">
        <f t="shared" ca="1" si="885"/>
        <v>0</v>
      </c>
      <c r="AM1426">
        <f t="shared" ca="1" si="886"/>
        <v>7.24</v>
      </c>
      <c r="AN1426">
        <f t="shared" ca="1" si="887"/>
        <v>0</v>
      </c>
      <c r="AO1426">
        <f t="shared" ca="1" si="888"/>
        <v>0</v>
      </c>
      <c r="AX1426" t="str">
        <f t="shared" si="889"/>
        <v>January 3, 2024</v>
      </c>
      <c r="AY1426">
        <f t="shared" ca="1" si="890"/>
        <v>5.52</v>
      </c>
    </row>
    <row r="1427" spans="1:51">
      <c r="A1427" s="17">
        <v>1411</v>
      </c>
      <c r="B1427" s="17" t="str">
        <f t="shared" si="908"/>
        <v>January 3, 2024</v>
      </c>
      <c r="C1427" s="17">
        <f t="shared" ca="1" si="909"/>
        <v>5</v>
      </c>
      <c r="D1427" s="17" t="str">
        <f t="shared" ca="1" si="911"/>
        <v>UK</v>
      </c>
      <c r="E1427" s="17" t="str">
        <f t="shared" ref="E1427:E1490" ca="1" si="923">VLOOKUP(C1427,$BJ$2:$BL$13,3)</f>
        <v>London</v>
      </c>
      <c r="F1427" s="17">
        <f t="shared" ca="1" si="910"/>
        <v>4</v>
      </c>
      <c r="G1427" s="17" t="str">
        <f t="shared" ca="1" si="900"/>
        <v>Mocktails</v>
      </c>
      <c r="H1427" s="17">
        <f t="shared" ca="1" si="901"/>
        <v>6.88</v>
      </c>
      <c r="J1427" s="33" t="str">
        <f t="shared" si="912"/>
        <v>January 3, 2024</v>
      </c>
      <c r="K1427" s="34">
        <f t="shared" ca="1" si="913"/>
        <v>0</v>
      </c>
      <c r="L1427" s="34">
        <f t="shared" ca="1" si="914"/>
        <v>0</v>
      </c>
      <c r="M1427" s="34">
        <f t="shared" ca="1" si="915"/>
        <v>0</v>
      </c>
      <c r="N1427" s="34">
        <f t="shared" ca="1" si="916"/>
        <v>0</v>
      </c>
      <c r="O1427" s="35">
        <f t="shared" ca="1" si="917"/>
        <v>6.88</v>
      </c>
      <c r="X1427" t="str">
        <f t="shared" si="918"/>
        <v>January 3, 2024</v>
      </c>
      <c r="Y1427">
        <f t="shared" ca="1" si="919"/>
        <v>0</v>
      </c>
      <c r="Z1427">
        <f t="shared" ca="1" si="920"/>
        <v>0</v>
      </c>
      <c r="AA1427">
        <f t="shared" ca="1" si="921"/>
        <v>0</v>
      </c>
      <c r="AB1427">
        <f t="shared" ca="1" si="922"/>
        <v>6.88</v>
      </c>
      <c r="AK1427" t="str">
        <f t="shared" ref="AK1427:AK1490" si="924">B1426</f>
        <v>January 3, 2024</v>
      </c>
      <c r="AL1427">
        <f t="shared" ref="AL1427:AL1490" ca="1" si="925">IF(F1426=1,H1426,0)</f>
        <v>4</v>
      </c>
      <c r="AM1427">
        <f t="shared" ref="AM1427:AM1490" ca="1" si="926">IF(F1426=2,H1426,0)</f>
        <v>0</v>
      </c>
      <c r="AN1427">
        <f t="shared" ref="AN1427:AN1490" ca="1" si="927">IF(F1426=3,H1426,0)</f>
        <v>0</v>
      </c>
      <c r="AO1427">
        <f t="shared" ref="AO1427:AO1490" ca="1" si="928">IF(F1426=4,H1426,0)</f>
        <v>0</v>
      </c>
      <c r="AX1427" t="str">
        <f t="shared" si="889"/>
        <v>January 3, 2024</v>
      </c>
      <c r="AY1427">
        <f t="shared" ca="1" si="890"/>
        <v>7.24</v>
      </c>
    </row>
    <row r="1428" spans="1:51">
      <c r="A1428" s="17">
        <v>1412</v>
      </c>
      <c r="B1428" s="17" t="str">
        <f t="shared" si="908"/>
        <v>January 3, 2024</v>
      </c>
      <c r="C1428" s="17">
        <f t="shared" ca="1" si="909"/>
        <v>4</v>
      </c>
      <c r="D1428" s="17" t="str">
        <f t="shared" ca="1" si="911"/>
        <v>France</v>
      </c>
      <c r="E1428" s="17" t="str">
        <f t="shared" ca="1" si="923"/>
        <v>Paris</v>
      </c>
      <c r="F1428" s="17">
        <f t="shared" ca="1" si="910"/>
        <v>3</v>
      </c>
      <c r="G1428" s="17" t="str">
        <f t="shared" ca="1" si="900"/>
        <v>Tea</v>
      </c>
      <c r="H1428" s="17">
        <f t="shared" ca="1" si="901"/>
        <v>5.52</v>
      </c>
      <c r="J1428" s="36" t="str">
        <f t="shared" si="912"/>
        <v>January 3, 2024</v>
      </c>
      <c r="K1428" s="37">
        <f t="shared" ca="1" si="913"/>
        <v>0</v>
      </c>
      <c r="L1428" s="37">
        <f t="shared" ca="1" si="914"/>
        <v>0</v>
      </c>
      <c r="M1428" s="37">
        <f t="shared" ca="1" si="915"/>
        <v>0</v>
      </c>
      <c r="N1428" s="37">
        <f t="shared" ca="1" si="916"/>
        <v>5.52</v>
      </c>
      <c r="O1428" s="38">
        <f t="shared" ca="1" si="917"/>
        <v>0</v>
      </c>
      <c r="X1428" t="str">
        <f t="shared" si="918"/>
        <v>January 3, 2024</v>
      </c>
      <c r="Y1428">
        <f t="shared" ca="1" si="919"/>
        <v>0</v>
      </c>
      <c r="Z1428">
        <f t="shared" ca="1" si="920"/>
        <v>0</v>
      </c>
      <c r="AA1428">
        <f t="shared" ca="1" si="921"/>
        <v>5.52</v>
      </c>
      <c r="AB1428">
        <f t="shared" ca="1" si="922"/>
        <v>0</v>
      </c>
      <c r="AK1428" t="str">
        <f t="shared" si="924"/>
        <v>January 3, 2024</v>
      </c>
      <c r="AL1428">
        <f t="shared" ca="1" si="925"/>
        <v>0</v>
      </c>
      <c r="AM1428">
        <f t="shared" ca="1" si="926"/>
        <v>0</v>
      </c>
      <c r="AN1428">
        <f t="shared" ca="1" si="927"/>
        <v>0</v>
      </c>
      <c r="AO1428">
        <f t="shared" ca="1" si="928"/>
        <v>6.88</v>
      </c>
      <c r="AX1428" t="str">
        <f t="shared" ref="AX1428:AX1491" si="929">B1426</f>
        <v>January 3, 2024</v>
      </c>
      <c r="AY1428">
        <f t="shared" ref="AY1428:AY1491" ca="1" si="930">H1426</f>
        <v>4</v>
      </c>
    </row>
    <row r="1429" spans="1:51">
      <c r="A1429" s="17">
        <v>1413</v>
      </c>
      <c r="B1429" s="17" t="str">
        <f t="shared" si="908"/>
        <v>January 3, 2024</v>
      </c>
      <c r="C1429" s="17">
        <f t="shared" ca="1" si="909"/>
        <v>1</v>
      </c>
      <c r="D1429" s="17" t="str">
        <f t="shared" ca="1" si="911"/>
        <v>Canada</v>
      </c>
      <c r="E1429" s="17" t="str">
        <f t="shared" ca="1" si="923"/>
        <v>Montreal</v>
      </c>
      <c r="F1429" s="17">
        <f t="shared" ca="1" si="910"/>
        <v>2</v>
      </c>
      <c r="G1429" s="17" t="str">
        <f t="shared" ca="1" si="900"/>
        <v>Ice Coffee</v>
      </c>
      <c r="H1429" s="17">
        <f t="shared" ca="1" si="901"/>
        <v>7.24</v>
      </c>
      <c r="J1429" s="33" t="str">
        <f t="shared" si="912"/>
        <v>January 3, 2024</v>
      </c>
      <c r="K1429" s="34">
        <f t="shared" ca="1" si="913"/>
        <v>7.24</v>
      </c>
      <c r="L1429" s="34">
        <f t="shared" ca="1" si="914"/>
        <v>0</v>
      </c>
      <c r="M1429" s="34">
        <f t="shared" ca="1" si="915"/>
        <v>0</v>
      </c>
      <c r="N1429" s="34">
        <f t="shared" ca="1" si="916"/>
        <v>0</v>
      </c>
      <c r="O1429" s="35">
        <f t="shared" ca="1" si="917"/>
        <v>0</v>
      </c>
      <c r="X1429" t="str">
        <f t="shared" si="918"/>
        <v>January 3, 2024</v>
      </c>
      <c r="Y1429">
        <f t="shared" ca="1" si="919"/>
        <v>7.24</v>
      </c>
      <c r="Z1429">
        <f t="shared" ca="1" si="920"/>
        <v>0</v>
      </c>
      <c r="AA1429">
        <f t="shared" ca="1" si="921"/>
        <v>0</v>
      </c>
      <c r="AB1429">
        <f t="shared" ca="1" si="922"/>
        <v>0</v>
      </c>
      <c r="AK1429" t="str">
        <f t="shared" si="924"/>
        <v>January 3, 2024</v>
      </c>
      <c r="AL1429">
        <f t="shared" ca="1" si="925"/>
        <v>0</v>
      </c>
      <c r="AM1429">
        <f t="shared" ca="1" si="926"/>
        <v>0</v>
      </c>
      <c r="AN1429">
        <f t="shared" ca="1" si="927"/>
        <v>5.52</v>
      </c>
      <c r="AO1429">
        <f t="shared" ca="1" si="928"/>
        <v>0</v>
      </c>
      <c r="AX1429" t="str">
        <f t="shared" si="929"/>
        <v>January 3, 2024</v>
      </c>
      <c r="AY1429">
        <f t="shared" ca="1" si="930"/>
        <v>6.88</v>
      </c>
    </row>
    <row r="1430" spans="1:51">
      <c r="A1430" s="17">
        <v>1414</v>
      </c>
      <c r="B1430" s="17" t="str">
        <f t="shared" si="908"/>
        <v>January 3, 2024</v>
      </c>
      <c r="C1430" s="17">
        <f t="shared" ca="1" si="909"/>
        <v>5</v>
      </c>
      <c r="D1430" s="17" t="str">
        <f t="shared" ca="1" si="911"/>
        <v>UK</v>
      </c>
      <c r="E1430" s="17" t="str">
        <f t="shared" ca="1" si="923"/>
        <v>London</v>
      </c>
      <c r="F1430" s="17">
        <f t="shared" ca="1" si="910"/>
        <v>3</v>
      </c>
      <c r="G1430" s="17" t="str">
        <f t="shared" ca="1" si="900"/>
        <v>Tea</v>
      </c>
      <c r="H1430" s="17">
        <f t="shared" ca="1" si="901"/>
        <v>5.52</v>
      </c>
      <c r="J1430" s="36" t="str">
        <f t="shared" si="912"/>
        <v>January 3, 2024</v>
      </c>
      <c r="K1430" s="37">
        <f t="shared" ca="1" si="913"/>
        <v>0</v>
      </c>
      <c r="L1430" s="37">
        <f t="shared" ca="1" si="914"/>
        <v>0</v>
      </c>
      <c r="M1430" s="37">
        <f t="shared" ca="1" si="915"/>
        <v>0</v>
      </c>
      <c r="N1430" s="37">
        <f t="shared" ca="1" si="916"/>
        <v>0</v>
      </c>
      <c r="O1430" s="38">
        <f t="shared" ca="1" si="917"/>
        <v>5.52</v>
      </c>
      <c r="X1430" t="str">
        <f t="shared" si="918"/>
        <v>January 3, 2024</v>
      </c>
      <c r="Y1430">
        <f t="shared" ca="1" si="919"/>
        <v>0</v>
      </c>
      <c r="Z1430">
        <f t="shared" ca="1" si="920"/>
        <v>0</v>
      </c>
      <c r="AA1430">
        <f t="shared" ca="1" si="921"/>
        <v>0</v>
      </c>
      <c r="AB1430">
        <f t="shared" ca="1" si="922"/>
        <v>5.52</v>
      </c>
      <c r="AK1430" t="str">
        <f t="shared" si="924"/>
        <v>January 3, 2024</v>
      </c>
      <c r="AL1430">
        <f t="shared" ca="1" si="925"/>
        <v>0</v>
      </c>
      <c r="AM1430">
        <f t="shared" ca="1" si="926"/>
        <v>7.24</v>
      </c>
      <c r="AN1430">
        <f t="shared" ca="1" si="927"/>
        <v>0</v>
      </c>
      <c r="AO1430">
        <f t="shared" ca="1" si="928"/>
        <v>0</v>
      </c>
      <c r="AX1430" t="str">
        <f t="shared" si="929"/>
        <v>January 3, 2024</v>
      </c>
      <c r="AY1430">
        <f t="shared" ca="1" si="930"/>
        <v>5.52</v>
      </c>
    </row>
    <row r="1431" spans="1:51">
      <c r="A1431" s="17">
        <v>1415</v>
      </c>
      <c r="B1431" s="17" t="str">
        <f t="shared" si="908"/>
        <v>January 3, 2024</v>
      </c>
      <c r="C1431" s="17">
        <f t="shared" ca="1" si="909"/>
        <v>1</v>
      </c>
      <c r="D1431" s="17" t="str">
        <f t="shared" ca="1" si="911"/>
        <v>Canada</v>
      </c>
      <c r="E1431" s="17" t="str">
        <f t="shared" ca="1" si="923"/>
        <v>Montreal</v>
      </c>
      <c r="F1431" s="17">
        <f t="shared" ca="1" si="910"/>
        <v>2</v>
      </c>
      <c r="G1431" s="17" t="str">
        <f t="shared" ca="1" si="900"/>
        <v>Ice Coffee</v>
      </c>
      <c r="H1431" s="17">
        <f t="shared" ca="1" si="901"/>
        <v>7.24</v>
      </c>
      <c r="J1431" s="33" t="str">
        <f t="shared" si="912"/>
        <v>January 3, 2024</v>
      </c>
      <c r="K1431" s="34">
        <f t="shared" ca="1" si="913"/>
        <v>7.24</v>
      </c>
      <c r="L1431" s="34">
        <f t="shared" ca="1" si="914"/>
        <v>0</v>
      </c>
      <c r="M1431" s="34">
        <f t="shared" ca="1" si="915"/>
        <v>0</v>
      </c>
      <c r="N1431" s="34">
        <f t="shared" ca="1" si="916"/>
        <v>0</v>
      </c>
      <c r="O1431" s="35">
        <f t="shared" ca="1" si="917"/>
        <v>0</v>
      </c>
      <c r="X1431" t="str">
        <f t="shared" si="918"/>
        <v>January 3, 2024</v>
      </c>
      <c r="Y1431">
        <f t="shared" ca="1" si="919"/>
        <v>7.24</v>
      </c>
      <c r="Z1431">
        <f t="shared" ca="1" si="920"/>
        <v>0</v>
      </c>
      <c r="AA1431">
        <f t="shared" ca="1" si="921"/>
        <v>0</v>
      </c>
      <c r="AB1431">
        <f t="shared" ca="1" si="922"/>
        <v>0</v>
      </c>
      <c r="AK1431" t="str">
        <f t="shared" si="924"/>
        <v>January 3, 2024</v>
      </c>
      <c r="AL1431">
        <f t="shared" ca="1" si="925"/>
        <v>0</v>
      </c>
      <c r="AM1431">
        <f t="shared" ca="1" si="926"/>
        <v>0</v>
      </c>
      <c r="AN1431">
        <f t="shared" ca="1" si="927"/>
        <v>5.52</v>
      </c>
      <c r="AO1431">
        <f t="shared" ca="1" si="928"/>
        <v>0</v>
      </c>
      <c r="AX1431" t="str">
        <f t="shared" si="929"/>
        <v>January 3, 2024</v>
      </c>
      <c r="AY1431">
        <f t="shared" ca="1" si="930"/>
        <v>7.24</v>
      </c>
    </row>
    <row r="1432" spans="1:51">
      <c r="A1432" s="17">
        <v>1416</v>
      </c>
      <c r="B1432" s="17" t="str">
        <f t="shared" ref="B1432:B1441" si="931">"January 3, 2024"</f>
        <v>January 3, 2024</v>
      </c>
      <c r="C1432" s="17">
        <f t="shared" ref="C1432:C1441" ca="1" si="932">RANDBETWEEN(1,5)</f>
        <v>1</v>
      </c>
      <c r="D1432" s="17" t="str">
        <f t="shared" ca="1" si="911"/>
        <v>Canada</v>
      </c>
      <c r="E1432" s="17" t="str">
        <f t="shared" ca="1" si="923"/>
        <v>Montreal</v>
      </c>
      <c r="F1432" s="17">
        <f t="shared" ref="F1432:F1441" ca="1" si="933">RANDBETWEEN(1,4)</f>
        <v>2</v>
      </c>
      <c r="G1432" s="17" t="str">
        <f t="shared" ca="1" si="900"/>
        <v>Ice Coffee</v>
      </c>
      <c r="H1432" s="17">
        <f t="shared" ca="1" si="901"/>
        <v>7.24</v>
      </c>
      <c r="J1432" s="36" t="str">
        <f t="shared" si="912"/>
        <v>January 3, 2024</v>
      </c>
      <c r="K1432" s="37">
        <f t="shared" ca="1" si="913"/>
        <v>7.24</v>
      </c>
      <c r="L1432" s="37">
        <f t="shared" ca="1" si="914"/>
        <v>0</v>
      </c>
      <c r="M1432" s="37">
        <f t="shared" ca="1" si="915"/>
        <v>0</v>
      </c>
      <c r="N1432" s="37">
        <f t="shared" ca="1" si="916"/>
        <v>0</v>
      </c>
      <c r="O1432" s="38">
        <f t="shared" ca="1" si="917"/>
        <v>0</v>
      </c>
      <c r="X1432" t="str">
        <f t="shared" si="918"/>
        <v>January 3, 2024</v>
      </c>
      <c r="Y1432">
        <f t="shared" ca="1" si="919"/>
        <v>7.24</v>
      </c>
      <c r="Z1432">
        <f t="shared" ca="1" si="920"/>
        <v>0</v>
      </c>
      <c r="AA1432">
        <f t="shared" ca="1" si="921"/>
        <v>0</v>
      </c>
      <c r="AB1432">
        <f t="shared" ca="1" si="922"/>
        <v>0</v>
      </c>
      <c r="AK1432" t="str">
        <f t="shared" si="924"/>
        <v>January 3, 2024</v>
      </c>
      <c r="AL1432">
        <f t="shared" ca="1" si="925"/>
        <v>0</v>
      </c>
      <c r="AM1432">
        <f t="shared" ca="1" si="926"/>
        <v>7.24</v>
      </c>
      <c r="AN1432">
        <f t="shared" ca="1" si="927"/>
        <v>0</v>
      </c>
      <c r="AO1432">
        <f t="shared" ca="1" si="928"/>
        <v>0</v>
      </c>
      <c r="AX1432" t="str">
        <f t="shared" si="929"/>
        <v>January 3, 2024</v>
      </c>
      <c r="AY1432">
        <f t="shared" ca="1" si="930"/>
        <v>5.52</v>
      </c>
    </row>
    <row r="1433" spans="1:51">
      <c r="A1433" s="17">
        <v>1417</v>
      </c>
      <c r="B1433" s="17" t="str">
        <f t="shared" si="931"/>
        <v>January 3, 2024</v>
      </c>
      <c r="C1433" s="17">
        <f t="shared" ca="1" si="932"/>
        <v>2</v>
      </c>
      <c r="D1433" s="17" t="str">
        <f t="shared" ca="1" si="911"/>
        <v>Canada</v>
      </c>
      <c r="E1433" s="17" t="str">
        <f t="shared" ca="1" si="923"/>
        <v>Toronto</v>
      </c>
      <c r="F1433" s="17">
        <f t="shared" ca="1" si="933"/>
        <v>3</v>
      </c>
      <c r="G1433" s="17" t="str">
        <f t="shared" ca="1" si="900"/>
        <v>Tea</v>
      </c>
      <c r="H1433" s="17">
        <f t="shared" ca="1" si="901"/>
        <v>5.52</v>
      </c>
      <c r="J1433" s="33" t="str">
        <f t="shared" si="912"/>
        <v>January 3, 2024</v>
      </c>
      <c r="K1433" s="34">
        <f t="shared" ca="1" si="913"/>
        <v>0</v>
      </c>
      <c r="L1433" s="34">
        <f t="shared" ca="1" si="914"/>
        <v>5.52</v>
      </c>
      <c r="M1433" s="34">
        <f t="shared" ca="1" si="915"/>
        <v>0</v>
      </c>
      <c r="N1433" s="34">
        <f t="shared" ca="1" si="916"/>
        <v>0</v>
      </c>
      <c r="O1433" s="35">
        <f t="shared" ca="1" si="917"/>
        <v>0</v>
      </c>
      <c r="X1433" t="str">
        <f t="shared" si="918"/>
        <v>January 3, 2024</v>
      </c>
      <c r="Y1433">
        <f t="shared" ca="1" si="919"/>
        <v>5.52</v>
      </c>
      <c r="Z1433">
        <f t="shared" ca="1" si="920"/>
        <v>0</v>
      </c>
      <c r="AA1433">
        <f t="shared" ca="1" si="921"/>
        <v>0</v>
      </c>
      <c r="AB1433">
        <f t="shared" ca="1" si="922"/>
        <v>0</v>
      </c>
      <c r="AK1433" t="str">
        <f t="shared" si="924"/>
        <v>January 3, 2024</v>
      </c>
      <c r="AL1433">
        <f t="shared" ca="1" si="925"/>
        <v>0</v>
      </c>
      <c r="AM1433">
        <f t="shared" ca="1" si="926"/>
        <v>7.24</v>
      </c>
      <c r="AN1433">
        <f t="shared" ca="1" si="927"/>
        <v>0</v>
      </c>
      <c r="AO1433">
        <f t="shared" ca="1" si="928"/>
        <v>0</v>
      </c>
      <c r="AX1433" t="str">
        <f t="shared" si="929"/>
        <v>January 3, 2024</v>
      </c>
      <c r="AY1433">
        <f t="shared" ca="1" si="930"/>
        <v>7.24</v>
      </c>
    </row>
    <row r="1434" spans="1:51">
      <c r="A1434" s="17">
        <v>1418</v>
      </c>
      <c r="B1434" s="17" t="str">
        <f t="shared" si="931"/>
        <v>January 3, 2024</v>
      </c>
      <c r="C1434" s="17">
        <f t="shared" ca="1" si="932"/>
        <v>4</v>
      </c>
      <c r="D1434" s="17" t="str">
        <f t="shared" ca="1" si="911"/>
        <v>France</v>
      </c>
      <c r="E1434" s="17" t="str">
        <f t="shared" ca="1" si="923"/>
        <v>Paris</v>
      </c>
      <c r="F1434" s="17">
        <f t="shared" ca="1" si="933"/>
        <v>3</v>
      </c>
      <c r="G1434" s="17" t="str">
        <f t="shared" ca="1" si="900"/>
        <v>Tea</v>
      </c>
      <c r="H1434" s="17">
        <f t="shared" ca="1" si="901"/>
        <v>5.52</v>
      </c>
      <c r="J1434" s="36" t="str">
        <f t="shared" si="912"/>
        <v>January 3, 2024</v>
      </c>
      <c r="K1434" s="37">
        <f t="shared" ca="1" si="913"/>
        <v>0</v>
      </c>
      <c r="L1434" s="37">
        <f t="shared" ca="1" si="914"/>
        <v>0</v>
      </c>
      <c r="M1434" s="37">
        <f t="shared" ca="1" si="915"/>
        <v>0</v>
      </c>
      <c r="N1434" s="37">
        <f t="shared" ca="1" si="916"/>
        <v>5.52</v>
      </c>
      <c r="O1434" s="38">
        <f t="shared" ca="1" si="917"/>
        <v>0</v>
      </c>
      <c r="X1434" t="str">
        <f t="shared" si="918"/>
        <v>January 3, 2024</v>
      </c>
      <c r="Y1434">
        <f t="shared" ca="1" si="919"/>
        <v>0</v>
      </c>
      <c r="Z1434">
        <f t="shared" ca="1" si="920"/>
        <v>0</v>
      </c>
      <c r="AA1434">
        <f t="shared" ca="1" si="921"/>
        <v>5.52</v>
      </c>
      <c r="AB1434">
        <f t="shared" ca="1" si="922"/>
        <v>0</v>
      </c>
      <c r="AK1434" t="str">
        <f t="shared" si="924"/>
        <v>January 3, 2024</v>
      </c>
      <c r="AL1434">
        <f t="shared" ca="1" si="925"/>
        <v>0</v>
      </c>
      <c r="AM1434">
        <f t="shared" ca="1" si="926"/>
        <v>0</v>
      </c>
      <c r="AN1434">
        <f t="shared" ca="1" si="927"/>
        <v>5.52</v>
      </c>
      <c r="AO1434">
        <f t="shared" ca="1" si="928"/>
        <v>0</v>
      </c>
      <c r="AX1434" t="str">
        <f t="shared" si="929"/>
        <v>January 3, 2024</v>
      </c>
      <c r="AY1434">
        <f t="shared" ca="1" si="930"/>
        <v>7.24</v>
      </c>
    </row>
    <row r="1435" spans="1:51">
      <c r="A1435" s="17">
        <v>1419</v>
      </c>
      <c r="B1435" s="17" t="str">
        <f t="shared" si="931"/>
        <v>January 3, 2024</v>
      </c>
      <c r="C1435" s="17">
        <f t="shared" ca="1" si="932"/>
        <v>3</v>
      </c>
      <c r="D1435" s="17" t="str">
        <f t="shared" ca="1" si="911"/>
        <v>US</v>
      </c>
      <c r="E1435" s="17" t="str">
        <f t="shared" ca="1" si="923"/>
        <v>Orlando</v>
      </c>
      <c r="F1435" s="17">
        <f t="shared" ca="1" si="933"/>
        <v>2</v>
      </c>
      <c r="G1435" s="17" t="str">
        <f t="shared" ca="1" si="900"/>
        <v>Ice Coffee</v>
      </c>
      <c r="H1435" s="17">
        <f t="shared" ca="1" si="901"/>
        <v>7.24</v>
      </c>
      <c r="J1435" s="33" t="str">
        <f t="shared" si="912"/>
        <v>January 3, 2024</v>
      </c>
      <c r="K1435" s="34">
        <f t="shared" ca="1" si="913"/>
        <v>0</v>
      </c>
      <c r="L1435" s="34">
        <f t="shared" ca="1" si="914"/>
        <v>0</v>
      </c>
      <c r="M1435" s="34">
        <f t="shared" ca="1" si="915"/>
        <v>7.24</v>
      </c>
      <c r="N1435" s="34">
        <f t="shared" ca="1" si="916"/>
        <v>0</v>
      </c>
      <c r="O1435" s="35">
        <f t="shared" ca="1" si="917"/>
        <v>0</v>
      </c>
      <c r="X1435" t="str">
        <f t="shared" si="918"/>
        <v>January 3, 2024</v>
      </c>
      <c r="Y1435">
        <f t="shared" ca="1" si="919"/>
        <v>0</v>
      </c>
      <c r="Z1435">
        <f t="shared" ca="1" si="920"/>
        <v>7.24</v>
      </c>
      <c r="AA1435">
        <f t="shared" ca="1" si="921"/>
        <v>0</v>
      </c>
      <c r="AB1435">
        <f t="shared" ca="1" si="922"/>
        <v>0</v>
      </c>
      <c r="AK1435" t="str">
        <f t="shared" si="924"/>
        <v>January 3, 2024</v>
      </c>
      <c r="AL1435">
        <f t="shared" ca="1" si="925"/>
        <v>0</v>
      </c>
      <c r="AM1435">
        <f t="shared" ca="1" si="926"/>
        <v>0</v>
      </c>
      <c r="AN1435">
        <f t="shared" ca="1" si="927"/>
        <v>5.52</v>
      </c>
      <c r="AO1435">
        <f t="shared" ca="1" si="928"/>
        <v>0</v>
      </c>
      <c r="AX1435" t="str">
        <f t="shared" si="929"/>
        <v>January 3, 2024</v>
      </c>
      <c r="AY1435">
        <f t="shared" ca="1" si="930"/>
        <v>5.52</v>
      </c>
    </row>
    <row r="1436" spans="1:51">
      <c r="A1436" s="17">
        <v>1420</v>
      </c>
      <c r="B1436" s="17" t="str">
        <f t="shared" si="931"/>
        <v>January 3, 2024</v>
      </c>
      <c r="C1436" s="17">
        <f t="shared" ca="1" si="932"/>
        <v>2</v>
      </c>
      <c r="D1436" s="17" t="str">
        <f t="shared" ca="1" si="911"/>
        <v>Canada</v>
      </c>
      <c r="E1436" s="17" t="str">
        <f t="shared" ca="1" si="923"/>
        <v>Toronto</v>
      </c>
      <c r="F1436" s="17">
        <f t="shared" ca="1" si="933"/>
        <v>1</v>
      </c>
      <c r="G1436" s="17" t="str">
        <f t="shared" ca="1" si="900"/>
        <v>Coffee</v>
      </c>
      <c r="H1436" s="17">
        <f t="shared" ca="1" si="901"/>
        <v>4</v>
      </c>
      <c r="J1436" s="36" t="str">
        <f t="shared" si="912"/>
        <v>January 3, 2024</v>
      </c>
      <c r="K1436" s="37">
        <f t="shared" ca="1" si="913"/>
        <v>0</v>
      </c>
      <c r="L1436" s="37">
        <f t="shared" ca="1" si="914"/>
        <v>4</v>
      </c>
      <c r="M1436" s="37">
        <f t="shared" ca="1" si="915"/>
        <v>0</v>
      </c>
      <c r="N1436" s="37">
        <f t="shared" ca="1" si="916"/>
        <v>0</v>
      </c>
      <c r="O1436" s="38">
        <f t="shared" ca="1" si="917"/>
        <v>0</v>
      </c>
      <c r="X1436" t="str">
        <f t="shared" si="918"/>
        <v>January 3, 2024</v>
      </c>
      <c r="Y1436">
        <f t="shared" ca="1" si="919"/>
        <v>4</v>
      </c>
      <c r="Z1436">
        <f t="shared" ca="1" si="920"/>
        <v>0</v>
      </c>
      <c r="AA1436">
        <f t="shared" ca="1" si="921"/>
        <v>0</v>
      </c>
      <c r="AB1436">
        <f t="shared" ca="1" si="922"/>
        <v>0</v>
      </c>
      <c r="AK1436" t="str">
        <f t="shared" si="924"/>
        <v>January 3, 2024</v>
      </c>
      <c r="AL1436">
        <f t="shared" ca="1" si="925"/>
        <v>0</v>
      </c>
      <c r="AM1436">
        <f t="shared" ca="1" si="926"/>
        <v>7.24</v>
      </c>
      <c r="AN1436">
        <f t="shared" ca="1" si="927"/>
        <v>0</v>
      </c>
      <c r="AO1436">
        <f t="shared" ca="1" si="928"/>
        <v>0</v>
      </c>
      <c r="AX1436" t="str">
        <f t="shared" si="929"/>
        <v>January 3, 2024</v>
      </c>
      <c r="AY1436">
        <f t="shared" ca="1" si="930"/>
        <v>5.52</v>
      </c>
    </row>
    <row r="1437" spans="1:51">
      <c r="A1437" s="17">
        <v>1421</v>
      </c>
      <c r="B1437" s="17" t="str">
        <f t="shared" si="931"/>
        <v>January 3, 2024</v>
      </c>
      <c r="C1437" s="17">
        <f t="shared" ca="1" si="932"/>
        <v>2</v>
      </c>
      <c r="D1437" s="17" t="str">
        <f t="shared" ca="1" si="911"/>
        <v>Canada</v>
      </c>
      <c r="E1437" s="17" t="str">
        <f t="shared" ca="1" si="923"/>
        <v>Toronto</v>
      </c>
      <c r="F1437" s="17">
        <f t="shared" ca="1" si="933"/>
        <v>3</v>
      </c>
      <c r="G1437" s="17" t="str">
        <f t="shared" ca="1" si="900"/>
        <v>Tea</v>
      </c>
      <c r="H1437" s="17">
        <f t="shared" ca="1" si="901"/>
        <v>5.52</v>
      </c>
      <c r="J1437" s="33" t="str">
        <f t="shared" si="912"/>
        <v>January 3, 2024</v>
      </c>
      <c r="K1437" s="34">
        <f t="shared" ca="1" si="913"/>
        <v>0</v>
      </c>
      <c r="L1437" s="34">
        <f t="shared" ca="1" si="914"/>
        <v>5.52</v>
      </c>
      <c r="M1437" s="34">
        <f t="shared" ca="1" si="915"/>
        <v>0</v>
      </c>
      <c r="N1437" s="34">
        <f t="shared" ca="1" si="916"/>
        <v>0</v>
      </c>
      <c r="O1437" s="35">
        <f t="shared" ca="1" si="917"/>
        <v>0</v>
      </c>
      <c r="X1437" t="str">
        <f t="shared" si="918"/>
        <v>January 3, 2024</v>
      </c>
      <c r="Y1437">
        <f t="shared" ca="1" si="919"/>
        <v>5.52</v>
      </c>
      <c r="Z1437">
        <f t="shared" ca="1" si="920"/>
        <v>0</v>
      </c>
      <c r="AA1437">
        <f t="shared" ca="1" si="921"/>
        <v>0</v>
      </c>
      <c r="AB1437">
        <f t="shared" ca="1" si="922"/>
        <v>0</v>
      </c>
      <c r="AK1437" t="str">
        <f t="shared" si="924"/>
        <v>January 3, 2024</v>
      </c>
      <c r="AL1437">
        <f t="shared" ca="1" si="925"/>
        <v>4</v>
      </c>
      <c r="AM1437">
        <f t="shared" ca="1" si="926"/>
        <v>0</v>
      </c>
      <c r="AN1437">
        <f t="shared" ca="1" si="927"/>
        <v>0</v>
      </c>
      <c r="AO1437">
        <f t="shared" ca="1" si="928"/>
        <v>0</v>
      </c>
      <c r="AX1437" t="str">
        <f t="shared" si="929"/>
        <v>January 3, 2024</v>
      </c>
      <c r="AY1437">
        <f t="shared" ca="1" si="930"/>
        <v>7.24</v>
      </c>
    </row>
    <row r="1438" spans="1:51">
      <c r="A1438" s="17">
        <v>1422</v>
      </c>
      <c r="B1438" s="17" t="str">
        <f t="shared" si="931"/>
        <v>January 3, 2024</v>
      </c>
      <c r="C1438" s="17">
        <f t="shared" ca="1" si="932"/>
        <v>5</v>
      </c>
      <c r="D1438" s="17" t="str">
        <f t="shared" ca="1" si="911"/>
        <v>UK</v>
      </c>
      <c r="E1438" s="17" t="str">
        <f t="shared" ca="1" si="923"/>
        <v>London</v>
      </c>
      <c r="F1438" s="17">
        <f t="shared" ca="1" si="933"/>
        <v>3</v>
      </c>
      <c r="G1438" s="17" t="str">
        <f t="shared" ca="1" si="900"/>
        <v>Tea</v>
      </c>
      <c r="H1438" s="17">
        <f t="shared" ca="1" si="901"/>
        <v>5.52</v>
      </c>
      <c r="J1438" s="36" t="str">
        <f t="shared" si="912"/>
        <v>January 3, 2024</v>
      </c>
      <c r="K1438" s="37">
        <f t="shared" ca="1" si="913"/>
        <v>0</v>
      </c>
      <c r="L1438" s="37">
        <f t="shared" ca="1" si="914"/>
        <v>0</v>
      </c>
      <c r="M1438" s="37">
        <f t="shared" ca="1" si="915"/>
        <v>0</v>
      </c>
      <c r="N1438" s="37">
        <f t="shared" ca="1" si="916"/>
        <v>0</v>
      </c>
      <c r="O1438" s="38">
        <f t="shared" ca="1" si="917"/>
        <v>5.52</v>
      </c>
      <c r="X1438" t="str">
        <f t="shared" si="918"/>
        <v>January 3, 2024</v>
      </c>
      <c r="Y1438">
        <f t="shared" ca="1" si="919"/>
        <v>0</v>
      </c>
      <c r="Z1438">
        <f t="shared" ca="1" si="920"/>
        <v>0</v>
      </c>
      <c r="AA1438">
        <f t="shared" ca="1" si="921"/>
        <v>0</v>
      </c>
      <c r="AB1438">
        <f t="shared" ca="1" si="922"/>
        <v>5.52</v>
      </c>
      <c r="AK1438" t="str">
        <f t="shared" si="924"/>
        <v>January 3, 2024</v>
      </c>
      <c r="AL1438">
        <f t="shared" ca="1" si="925"/>
        <v>0</v>
      </c>
      <c r="AM1438">
        <f t="shared" ca="1" si="926"/>
        <v>0</v>
      </c>
      <c r="AN1438">
        <f t="shared" ca="1" si="927"/>
        <v>5.52</v>
      </c>
      <c r="AO1438">
        <f t="shared" ca="1" si="928"/>
        <v>0</v>
      </c>
      <c r="AX1438" t="str">
        <f t="shared" si="929"/>
        <v>January 3, 2024</v>
      </c>
      <c r="AY1438">
        <f t="shared" ca="1" si="930"/>
        <v>4</v>
      </c>
    </row>
    <row r="1439" spans="1:51">
      <c r="A1439" s="17">
        <v>1423</v>
      </c>
      <c r="B1439" s="17" t="str">
        <f t="shared" si="931"/>
        <v>January 3, 2024</v>
      </c>
      <c r="C1439" s="17">
        <f t="shared" ca="1" si="932"/>
        <v>3</v>
      </c>
      <c r="D1439" s="17" t="str">
        <f t="shared" ca="1" si="911"/>
        <v>US</v>
      </c>
      <c r="E1439" s="17" t="str">
        <f t="shared" ca="1" si="923"/>
        <v>Orlando</v>
      </c>
      <c r="F1439" s="17">
        <f t="shared" ca="1" si="933"/>
        <v>2</v>
      </c>
      <c r="G1439" s="17" t="str">
        <f t="shared" ca="1" si="900"/>
        <v>Ice Coffee</v>
      </c>
      <c r="H1439" s="17">
        <f t="shared" ca="1" si="901"/>
        <v>7.24</v>
      </c>
      <c r="J1439" s="33" t="str">
        <f t="shared" si="912"/>
        <v>January 3, 2024</v>
      </c>
      <c r="K1439" s="34">
        <f t="shared" ca="1" si="913"/>
        <v>0</v>
      </c>
      <c r="L1439" s="34">
        <f t="shared" ca="1" si="914"/>
        <v>0</v>
      </c>
      <c r="M1439" s="34">
        <f t="shared" ca="1" si="915"/>
        <v>7.24</v>
      </c>
      <c r="N1439" s="34">
        <f t="shared" ca="1" si="916"/>
        <v>0</v>
      </c>
      <c r="O1439" s="35">
        <f t="shared" ca="1" si="917"/>
        <v>0</v>
      </c>
      <c r="X1439" t="str">
        <f t="shared" si="918"/>
        <v>January 3, 2024</v>
      </c>
      <c r="Y1439">
        <f t="shared" ca="1" si="919"/>
        <v>0</v>
      </c>
      <c r="Z1439">
        <f t="shared" ca="1" si="920"/>
        <v>7.24</v>
      </c>
      <c r="AA1439">
        <f t="shared" ca="1" si="921"/>
        <v>0</v>
      </c>
      <c r="AB1439">
        <f t="shared" ca="1" si="922"/>
        <v>0</v>
      </c>
      <c r="AK1439" t="str">
        <f t="shared" si="924"/>
        <v>January 3, 2024</v>
      </c>
      <c r="AL1439">
        <f t="shared" ca="1" si="925"/>
        <v>0</v>
      </c>
      <c r="AM1439">
        <f t="shared" ca="1" si="926"/>
        <v>0</v>
      </c>
      <c r="AN1439">
        <f t="shared" ca="1" si="927"/>
        <v>5.52</v>
      </c>
      <c r="AO1439">
        <f t="shared" ca="1" si="928"/>
        <v>0</v>
      </c>
      <c r="AX1439" t="str">
        <f t="shared" si="929"/>
        <v>January 3, 2024</v>
      </c>
      <c r="AY1439">
        <f t="shared" ca="1" si="930"/>
        <v>5.52</v>
      </c>
    </row>
    <row r="1440" spans="1:51">
      <c r="A1440" s="17">
        <v>1424</v>
      </c>
      <c r="B1440" s="17" t="str">
        <f t="shared" si="931"/>
        <v>January 3, 2024</v>
      </c>
      <c r="C1440" s="17">
        <f t="shared" ca="1" si="932"/>
        <v>4</v>
      </c>
      <c r="D1440" s="17" t="str">
        <f t="shared" ca="1" si="911"/>
        <v>France</v>
      </c>
      <c r="E1440" s="17" t="str">
        <f t="shared" ca="1" si="923"/>
        <v>Paris</v>
      </c>
      <c r="F1440" s="17">
        <f t="shared" ca="1" si="933"/>
        <v>2</v>
      </c>
      <c r="G1440" s="17" t="str">
        <f t="shared" ca="1" si="900"/>
        <v>Ice Coffee</v>
      </c>
      <c r="H1440" s="17">
        <f t="shared" ca="1" si="901"/>
        <v>7.24</v>
      </c>
      <c r="J1440" s="36" t="str">
        <f t="shared" si="912"/>
        <v>January 3, 2024</v>
      </c>
      <c r="K1440" s="37">
        <f t="shared" ca="1" si="913"/>
        <v>0</v>
      </c>
      <c r="L1440" s="37">
        <f t="shared" ca="1" si="914"/>
        <v>0</v>
      </c>
      <c r="M1440" s="37">
        <f t="shared" ca="1" si="915"/>
        <v>0</v>
      </c>
      <c r="N1440" s="37">
        <f t="shared" ca="1" si="916"/>
        <v>7.24</v>
      </c>
      <c r="O1440" s="38">
        <f t="shared" ca="1" si="917"/>
        <v>0</v>
      </c>
      <c r="X1440" t="str">
        <f t="shared" si="918"/>
        <v>January 3, 2024</v>
      </c>
      <c r="Y1440">
        <f t="shared" ca="1" si="919"/>
        <v>0</v>
      </c>
      <c r="Z1440">
        <f t="shared" ca="1" si="920"/>
        <v>0</v>
      </c>
      <c r="AA1440">
        <f t="shared" ca="1" si="921"/>
        <v>7.24</v>
      </c>
      <c r="AB1440">
        <f t="shared" ca="1" si="922"/>
        <v>0</v>
      </c>
      <c r="AK1440" t="str">
        <f t="shared" si="924"/>
        <v>January 3, 2024</v>
      </c>
      <c r="AL1440">
        <f t="shared" ca="1" si="925"/>
        <v>0</v>
      </c>
      <c r="AM1440">
        <f t="shared" ca="1" si="926"/>
        <v>7.24</v>
      </c>
      <c r="AN1440">
        <f t="shared" ca="1" si="927"/>
        <v>0</v>
      </c>
      <c r="AO1440">
        <f t="shared" ca="1" si="928"/>
        <v>0</v>
      </c>
      <c r="AX1440" t="str">
        <f t="shared" si="929"/>
        <v>January 3, 2024</v>
      </c>
      <c r="AY1440">
        <f t="shared" ca="1" si="930"/>
        <v>5.52</v>
      </c>
    </row>
    <row r="1441" spans="1:51">
      <c r="A1441" s="17">
        <v>1425</v>
      </c>
      <c r="B1441" s="17" t="str">
        <f t="shared" si="931"/>
        <v>January 3, 2024</v>
      </c>
      <c r="C1441" s="17">
        <f t="shared" ca="1" si="932"/>
        <v>1</v>
      </c>
      <c r="D1441" s="17" t="str">
        <f t="shared" ca="1" si="911"/>
        <v>Canada</v>
      </c>
      <c r="E1441" s="17" t="str">
        <f t="shared" ca="1" si="923"/>
        <v>Montreal</v>
      </c>
      <c r="F1441" s="17">
        <f t="shared" ca="1" si="933"/>
        <v>2</v>
      </c>
      <c r="G1441" s="17" t="str">
        <f t="shared" ca="1" si="900"/>
        <v>Ice Coffee</v>
      </c>
      <c r="H1441" s="17">
        <f t="shared" ca="1" si="901"/>
        <v>7.24</v>
      </c>
      <c r="J1441" s="33" t="str">
        <f t="shared" si="912"/>
        <v>January 3, 2024</v>
      </c>
      <c r="K1441" s="34">
        <f t="shared" ca="1" si="913"/>
        <v>7.24</v>
      </c>
      <c r="L1441" s="34">
        <f t="shared" ca="1" si="914"/>
        <v>0</v>
      </c>
      <c r="M1441" s="34">
        <f t="shared" ca="1" si="915"/>
        <v>0</v>
      </c>
      <c r="N1441" s="34">
        <f t="shared" ca="1" si="916"/>
        <v>0</v>
      </c>
      <c r="O1441" s="35">
        <f t="shared" ca="1" si="917"/>
        <v>0</v>
      </c>
      <c r="X1441" t="str">
        <f t="shared" si="918"/>
        <v>January 3, 2024</v>
      </c>
      <c r="Y1441">
        <f t="shared" ca="1" si="919"/>
        <v>7.24</v>
      </c>
      <c r="Z1441">
        <f t="shared" ca="1" si="920"/>
        <v>0</v>
      </c>
      <c r="AA1441">
        <f t="shared" ca="1" si="921"/>
        <v>0</v>
      </c>
      <c r="AB1441">
        <f t="shared" ca="1" si="922"/>
        <v>0</v>
      </c>
      <c r="AK1441" t="str">
        <f t="shared" si="924"/>
        <v>January 3, 2024</v>
      </c>
      <c r="AL1441">
        <f t="shared" ca="1" si="925"/>
        <v>0</v>
      </c>
      <c r="AM1441">
        <f t="shared" ca="1" si="926"/>
        <v>7.24</v>
      </c>
      <c r="AN1441">
        <f t="shared" ca="1" si="927"/>
        <v>0</v>
      </c>
      <c r="AO1441">
        <f t="shared" ca="1" si="928"/>
        <v>0</v>
      </c>
      <c r="AX1441" t="str">
        <f t="shared" si="929"/>
        <v>January 3, 2024</v>
      </c>
      <c r="AY1441">
        <f t="shared" ca="1" si="930"/>
        <v>7.24</v>
      </c>
    </row>
    <row r="1442" spans="1:51">
      <c r="A1442" s="17">
        <v>1426</v>
      </c>
      <c r="B1442" s="17" t="str">
        <f t="shared" ref="B1442:B1451" si="934">"January 3, 2024"</f>
        <v>January 3, 2024</v>
      </c>
      <c r="C1442" s="17">
        <f t="shared" ref="C1442:C1451" ca="1" si="935">RANDBETWEEN(1,5)</f>
        <v>5</v>
      </c>
      <c r="D1442" s="17" t="str">
        <f t="shared" ca="1" si="911"/>
        <v>UK</v>
      </c>
      <c r="E1442" s="17" t="str">
        <f t="shared" ca="1" si="923"/>
        <v>London</v>
      </c>
      <c r="F1442" s="17">
        <f t="shared" ref="F1442:F1451" ca="1" si="936">RANDBETWEEN(1,4)</f>
        <v>4</v>
      </c>
      <c r="G1442" s="17" t="str">
        <f t="shared" ca="1" si="900"/>
        <v>Mocktails</v>
      </c>
      <c r="H1442" s="17">
        <f t="shared" ca="1" si="901"/>
        <v>6.88</v>
      </c>
      <c r="J1442" s="36" t="str">
        <f t="shared" si="912"/>
        <v>January 3, 2024</v>
      </c>
      <c r="K1442" s="37">
        <f t="shared" ca="1" si="913"/>
        <v>0</v>
      </c>
      <c r="L1442" s="37">
        <f t="shared" ca="1" si="914"/>
        <v>0</v>
      </c>
      <c r="M1442" s="37">
        <f t="shared" ca="1" si="915"/>
        <v>0</v>
      </c>
      <c r="N1442" s="37">
        <f t="shared" ca="1" si="916"/>
        <v>0</v>
      </c>
      <c r="O1442" s="38">
        <f t="shared" ca="1" si="917"/>
        <v>6.88</v>
      </c>
      <c r="X1442" t="str">
        <f t="shared" si="918"/>
        <v>January 3, 2024</v>
      </c>
      <c r="Y1442">
        <f t="shared" ca="1" si="919"/>
        <v>0</v>
      </c>
      <c r="Z1442">
        <f t="shared" ca="1" si="920"/>
        <v>0</v>
      </c>
      <c r="AA1442">
        <f t="shared" ca="1" si="921"/>
        <v>0</v>
      </c>
      <c r="AB1442">
        <f t="shared" ca="1" si="922"/>
        <v>6.88</v>
      </c>
      <c r="AK1442" t="str">
        <f t="shared" si="924"/>
        <v>January 3, 2024</v>
      </c>
      <c r="AL1442">
        <f t="shared" ca="1" si="925"/>
        <v>0</v>
      </c>
      <c r="AM1442">
        <f t="shared" ca="1" si="926"/>
        <v>7.24</v>
      </c>
      <c r="AN1442">
        <f t="shared" ca="1" si="927"/>
        <v>0</v>
      </c>
      <c r="AO1442">
        <f t="shared" ca="1" si="928"/>
        <v>0</v>
      </c>
      <c r="AX1442" t="str">
        <f t="shared" si="929"/>
        <v>January 3, 2024</v>
      </c>
      <c r="AY1442">
        <f t="shared" ca="1" si="930"/>
        <v>7.24</v>
      </c>
    </row>
    <row r="1443" spans="1:51">
      <c r="A1443" s="17">
        <v>1427</v>
      </c>
      <c r="B1443" s="17" t="str">
        <f t="shared" si="934"/>
        <v>January 3, 2024</v>
      </c>
      <c r="C1443" s="17">
        <f t="shared" ca="1" si="935"/>
        <v>4</v>
      </c>
      <c r="D1443" s="17" t="str">
        <f t="shared" ca="1" si="911"/>
        <v>France</v>
      </c>
      <c r="E1443" s="17" t="str">
        <f t="shared" ca="1" si="923"/>
        <v>Paris</v>
      </c>
      <c r="F1443" s="17">
        <f t="shared" ca="1" si="936"/>
        <v>1</v>
      </c>
      <c r="G1443" s="17" t="str">
        <f t="shared" ca="1" si="900"/>
        <v>Coffee</v>
      </c>
      <c r="H1443" s="17">
        <f t="shared" ca="1" si="901"/>
        <v>4</v>
      </c>
      <c r="J1443" s="33" t="str">
        <f t="shared" si="912"/>
        <v>January 3, 2024</v>
      </c>
      <c r="K1443" s="34">
        <f t="shared" ca="1" si="913"/>
        <v>0</v>
      </c>
      <c r="L1443" s="34">
        <f t="shared" ca="1" si="914"/>
        <v>0</v>
      </c>
      <c r="M1443" s="34">
        <f t="shared" ca="1" si="915"/>
        <v>0</v>
      </c>
      <c r="N1443" s="34">
        <f t="shared" ca="1" si="916"/>
        <v>4</v>
      </c>
      <c r="O1443" s="35">
        <f t="shared" ca="1" si="917"/>
        <v>0</v>
      </c>
      <c r="X1443" t="str">
        <f t="shared" si="918"/>
        <v>January 3, 2024</v>
      </c>
      <c r="Y1443">
        <f t="shared" ca="1" si="919"/>
        <v>0</v>
      </c>
      <c r="Z1443">
        <f t="shared" ca="1" si="920"/>
        <v>0</v>
      </c>
      <c r="AA1443">
        <f t="shared" ca="1" si="921"/>
        <v>4</v>
      </c>
      <c r="AB1443">
        <f t="shared" ca="1" si="922"/>
        <v>0</v>
      </c>
      <c r="AK1443" t="str">
        <f t="shared" si="924"/>
        <v>January 3, 2024</v>
      </c>
      <c r="AL1443">
        <f t="shared" ca="1" si="925"/>
        <v>0</v>
      </c>
      <c r="AM1443">
        <f t="shared" ca="1" si="926"/>
        <v>0</v>
      </c>
      <c r="AN1443">
        <f t="shared" ca="1" si="927"/>
        <v>0</v>
      </c>
      <c r="AO1443">
        <f t="shared" ca="1" si="928"/>
        <v>6.88</v>
      </c>
      <c r="AX1443" t="str">
        <f t="shared" si="929"/>
        <v>January 3, 2024</v>
      </c>
      <c r="AY1443">
        <f t="shared" ca="1" si="930"/>
        <v>7.24</v>
      </c>
    </row>
    <row r="1444" spans="1:51">
      <c r="A1444" s="17">
        <v>1428</v>
      </c>
      <c r="B1444" s="17" t="str">
        <f t="shared" si="934"/>
        <v>January 3, 2024</v>
      </c>
      <c r="C1444" s="17">
        <f t="shared" ca="1" si="935"/>
        <v>1</v>
      </c>
      <c r="D1444" s="17" t="str">
        <f t="shared" ca="1" si="911"/>
        <v>Canada</v>
      </c>
      <c r="E1444" s="17" t="str">
        <f t="shared" ca="1" si="923"/>
        <v>Montreal</v>
      </c>
      <c r="F1444" s="17">
        <f t="shared" ca="1" si="936"/>
        <v>3</v>
      </c>
      <c r="G1444" s="17" t="str">
        <f t="shared" ca="1" si="900"/>
        <v>Tea</v>
      </c>
      <c r="H1444" s="17">
        <f t="shared" ca="1" si="901"/>
        <v>5.52</v>
      </c>
      <c r="J1444" s="36" t="str">
        <f t="shared" si="912"/>
        <v>January 3, 2024</v>
      </c>
      <c r="K1444" s="37">
        <f t="shared" ca="1" si="913"/>
        <v>5.52</v>
      </c>
      <c r="L1444" s="37">
        <f t="shared" ca="1" si="914"/>
        <v>0</v>
      </c>
      <c r="M1444" s="37">
        <f t="shared" ca="1" si="915"/>
        <v>0</v>
      </c>
      <c r="N1444" s="37">
        <f t="shared" ca="1" si="916"/>
        <v>0</v>
      </c>
      <c r="O1444" s="38">
        <f t="shared" ca="1" si="917"/>
        <v>0</v>
      </c>
      <c r="X1444" t="str">
        <f t="shared" si="918"/>
        <v>January 3, 2024</v>
      </c>
      <c r="Y1444">
        <f t="shared" ca="1" si="919"/>
        <v>5.52</v>
      </c>
      <c r="Z1444">
        <f t="shared" ca="1" si="920"/>
        <v>0</v>
      </c>
      <c r="AA1444">
        <f t="shared" ca="1" si="921"/>
        <v>0</v>
      </c>
      <c r="AB1444">
        <f t="shared" ca="1" si="922"/>
        <v>0</v>
      </c>
      <c r="AK1444" t="str">
        <f t="shared" si="924"/>
        <v>January 3, 2024</v>
      </c>
      <c r="AL1444">
        <f t="shared" ca="1" si="925"/>
        <v>4</v>
      </c>
      <c r="AM1444">
        <f t="shared" ca="1" si="926"/>
        <v>0</v>
      </c>
      <c r="AN1444">
        <f t="shared" ca="1" si="927"/>
        <v>0</v>
      </c>
      <c r="AO1444">
        <f t="shared" ca="1" si="928"/>
        <v>0</v>
      </c>
      <c r="AX1444" t="str">
        <f t="shared" si="929"/>
        <v>January 3, 2024</v>
      </c>
      <c r="AY1444">
        <f t="shared" ca="1" si="930"/>
        <v>6.88</v>
      </c>
    </row>
    <row r="1445" spans="1:51">
      <c r="A1445" s="17">
        <v>1429</v>
      </c>
      <c r="B1445" s="17" t="str">
        <f t="shared" si="934"/>
        <v>January 3, 2024</v>
      </c>
      <c r="C1445" s="17">
        <f t="shared" ca="1" si="935"/>
        <v>5</v>
      </c>
      <c r="D1445" s="17" t="str">
        <f t="shared" ca="1" si="911"/>
        <v>UK</v>
      </c>
      <c r="E1445" s="17" t="str">
        <f t="shared" ca="1" si="923"/>
        <v>London</v>
      </c>
      <c r="F1445" s="17">
        <f t="shared" ca="1" si="936"/>
        <v>3</v>
      </c>
      <c r="G1445" s="17" t="str">
        <f t="shared" ca="1" si="900"/>
        <v>Tea</v>
      </c>
      <c r="H1445" s="17">
        <f t="shared" ca="1" si="901"/>
        <v>5.52</v>
      </c>
      <c r="J1445" s="33" t="str">
        <f t="shared" si="912"/>
        <v>January 3, 2024</v>
      </c>
      <c r="K1445" s="34">
        <f t="shared" ca="1" si="913"/>
        <v>0</v>
      </c>
      <c r="L1445" s="34">
        <f t="shared" ca="1" si="914"/>
        <v>0</v>
      </c>
      <c r="M1445" s="34">
        <f t="shared" ca="1" si="915"/>
        <v>0</v>
      </c>
      <c r="N1445" s="34">
        <f t="shared" ca="1" si="916"/>
        <v>0</v>
      </c>
      <c r="O1445" s="35">
        <f t="shared" ca="1" si="917"/>
        <v>5.52</v>
      </c>
      <c r="X1445" t="str">
        <f t="shared" si="918"/>
        <v>January 3, 2024</v>
      </c>
      <c r="Y1445">
        <f t="shared" ca="1" si="919"/>
        <v>0</v>
      </c>
      <c r="Z1445">
        <f t="shared" ca="1" si="920"/>
        <v>0</v>
      </c>
      <c r="AA1445">
        <f t="shared" ca="1" si="921"/>
        <v>0</v>
      </c>
      <c r="AB1445">
        <f t="shared" ca="1" si="922"/>
        <v>5.52</v>
      </c>
      <c r="AK1445" t="str">
        <f t="shared" si="924"/>
        <v>January 3, 2024</v>
      </c>
      <c r="AL1445">
        <f t="shared" ca="1" si="925"/>
        <v>0</v>
      </c>
      <c r="AM1445">
        <f t="shared" ca="1" si="926"/>
        <v>0</v>
      </c>
      <c r="AN1445">
        <f t="shared" ca="1" si="927"/>
        <v>5.52</v>
      </c>
      <c r="AO1445">
        <f t="shared" ca="1" si="928"/>
        <v>0</v>
      </c>
      <c r="AX1445" t="str">
        <f t="shared" si="929"/>
        <v>January 3, 2024</v>
      </c>
      <c r="AY1445">
        <f t="shared" ca="1" si="930"/>
        <v>4</v>
      </c>
    </row>
    <row r="1446" spans="1:51">
      <c r="A1446" s="17">
        <v>1430</v>
      </c>
      <c r="B1446" s="17" t="str">
        <f t="shared" si="934"/>
        <v>January 3, 2024</v>
      </c>
      <c r="C1446" s="17">
        <f t="shared" ca="1" si="935"/>
        <v>1</v>
      </c>
      <c r="D1446" s="17" t="str">
        <f t="shared" ca="1" si="911"/>
        <v>Canada</v>
      </c>
      <c r="E1446" s="17" t="str">
        <f t="shared" ca="1" si="923"/>
        <v>Montreal</v>
      </c>
      <c r="F1446" s="17">
        <f t="shared" ca="1" si="936"/>
        <v>2</v>
      </c>
      <c r="G1446" s="17" t="str">
        <f t="shared" ca="1" si="900"/>
        <v>Ice Coffee</v>
      </c>
      <c r="H1446" s="17">
        <f t="shared" ca="1" si="901"/>
        <v>7.24</v>
      </c>
      <c r="J1446" s="36" t="str">
        <f t="shared" si="912"/>
        <v>January 3, 2024</v>
      </c>
      <c r="K1446" s="37">
        <f t="shared" ca="1" si="913"/>
        <v>7.24</v>
      </c>
      <c r="L1446" s="37">
        <f t="shared" ca="1" si="914"/>
        <v>0</v>
      </c>
      <c r="M1446" s="37">
        <f t="shared" ca="1" si="915"/>
        <v>0</v>
      </c>
      <c r="N1446" s="37">
        <f t="shared" ca="1" si="916"/>
        <v>0</v>
      </c>
      <c r="O1446" s="38">
        <f t="shared" ca="1" si="917"/>
        <v>0</v>
      </c>
      <c r="X1446" t="str">
        <f t="shared" si="918"/>
        <v>January 3, 2024</v>
      </c>
      <c r="Y1446">
        <f t="shared" ca="1" si="919"/>
        <v>7.24</v>
      </c>
      <c r="Z1446">
        <f t="shared" ca="1" si="920"/>
        <v>0</v>
      </c>
      <c r="AA1446">
        <f t="shared" ca="1" si="921"/>
        <v>0</v>
      </c>
      <c r="AB1446">
        <f t="shared" ca="1" si="922"/>
        <v>0</v>
      </c>
      <c r="AK1446" t="str">
        <f t="shared" si="924"/>
        <v>January 3, 2024</v>
      </c>
      <c r="AL1446">
        <f t="shared" ca="1" si="925"/>
        <v>0</v>
      </c>
      <c r="AM1446">
        <f t="shared" ca="1" si="926"/>
        <v>0</v>
      </c>
      <c r="AN1446">
        <f t="shared" ca="1" si="927"/>
        <v>5.52</v>
      </c>
      <c r="AO1446">
        <f t="shared" ca="1" si="928"/>
        <v>0</v>
      </c>
      <c r="AX1446" t="str">
        <f t="shared" si="929"/>
        <v>January 3, 2024</v>
      </c>
      <c r="AY1446">
        <f t="shared" ca="1" si="930"/>
        <v>5.52</v>
      </c>
    </row>
    <row r="1447" spans="1:51">
      <c r="A1447" s="17">
        <v>1431</v>
      </c>
      <c r="B1447" s="17" t="str">
        <f t="shared" si="934"/>
        <v>January 3, 2024</v>
      </c>
      <c r="C1447" s="17">
        <f t="shared" ca="1" si="935"/>
        <v>3</v>
      </c>
      <c r="D1447" s="17" t="str">
        <f t="shared" ca="1" si="911"/>
        <v>US</v>
      </c>
      <c r="E1447" s="17" t="str">
        <f t="shared" ca="1" si="923"/>
        <v>Orlando</v>
      </c>
      <c r="F1447" s="17">
        <f t="shared" ca="1" si="936"/>
        <v>4</v>
      </c>
      <c r="G1447" s="17" t="str">
        <f t="shared" ca="1" si="900"/>
        <v>Mocktails</v>
      </c>
      <c r="H1447" s="17">
        <f t="shared" ca="1" si="901"/>
        <v>6.88</v>
      </c>
      <c r="J1447" s="33" t="str">
        <f t="shared" si="912"/>
        <v>January 3, 2024</v>
      </c>
      <c r="K1447" s="34">
        <f t="shared" ca="1" si="913"/>
        <v>0</v>
      </c>
      <c r="L1447" s="34">
        <f t="shared" ca="1" si="914"/>
        <v>0</v>
      </c>
      <c r="M1447" s="34">
        <f t="shared" ca="1" si="915"/>
        <v>6.88</v>
      </c>
      <c r="N1447" s="34">
        <f t="shared" ca="1" si="916"/>
        <v>0</v>
      </c>
      <c r="O1447" s="35">
        <f t="shared" ca="1" si="917"/>
        <v>0</v>
      </c>
      <c r="X1447" t="str">
        <f t="shared" si="918"/>
        <v>January 3, 2024</v>
      </c>
      <c r="Y1447">
        <f t="shared" ca="1" si="919"/>
        <v>0</v>
      </c>
      <c r="Z1447">
        <f t="shared" ca="1" si="920"/>
        <v>6.88</v>
      </c>
      <c r="AA1447">
        <f t="shared" ca="1" si="921"/>
        <v>0</v>
      </c>
      <c r="AB1447">
        <f t="shared" ca="1" si="922"/>
        <v>0</v>
      </c>
      <c r="AK1447" t="str">
        <f t="shared" si="924"/>
        <v>January 3, 2024</v>
      </c>
      <c r="AL1447">
        <f t="shared" ca="1" si="925"/>
        <v>0</v>
      </c>
      <c r="AM1447">
        <f t="shared" ca="1" si="926"/>
        <v>7.24</v>
      </c>
      <c r="AN1447">
        <f t="shared" ca="1" si="927"/>
        <v>0</v>
      </c>
      <c r="AO1447">
        <f t="shared" ca="1" si="928"/>
        <v>0</v>
      </c>
      <c r="AX1447" t="str">
        <f t="shared" si="929"/>
        <v>January 3, 2024</v>
      </c>
      <c r="AY1447">
        <f t="shared" ca="1" si="930"/>
        <v>5.52</v>
      </c>
    </row>
    <row r="1448" spans="1:51">
      <c r="A1448" s="17">
        <v>1432</v>
      </c>
      <c r="B1448" s="17" t="str">
        <f t="shared" si="934"/>
        <v>January 3, 2024</v>
      </c>
      <c r="C1448" s="17">
        <f t="shared" ca="1" si="935"/>
        <v>5</v>
      </c>
      <c r="D1448" s="17" t="str">
        <f t="shared" ca="1" si="911"/>
        <v>UK</v>
      </c>
      <c r="E1448" s="17" t="str">
        <f t="shared" ca="1" si="923"/>
        <v>London</v>
      </c>
      <c r="F1448" s="17">
        <f t="shared" ca="1" si="936"/>
        <v>4</v>
      </c>
      <c r="G1448" s="17" t="str">
        <f t="shared" ca="1" si="900"/>
        <v>Mocktails</v>
      </c>
      <c r="H1448" s="17">
        <f t="shared" ca="1" si="901"/>
        <v>6.88</v>
      </c>
      <c r="J1448" s="36" t="str">
        <f t="shared" si="912"/>
        <v>January 3, 2024</v>
      </c>
      <c r="K1448" s="37">
        <f t="shared" ca="1" si="913"/>
        <v>0</v>
      </c>
      <c r="L1448" s="37">
        <f t="shared" ca="1" si="914"/>
        <v>0</v>
      </c>
      <c r="M1448" s="37">
        <f t="shared" ca="1" si="915"/>
        <v>0</v>
      </c>
      <c r="N1448" s="37">
        <f t="shared" ca="1" si="916"/>
        <v>0</v>
      </c>
      <c r="O1448" s="38">
        <f t="shared" ca="1" si="917"/>
        <v>6.88</v>
      </c>
      <c r="X1448" t="str">
        <f t="shared" si="918"/>
        <v>January 3, 2024</v>
      </c>
      <c r="Y1448">
        <f t="shared" ca="1" si="919"/>
        <v>0</v>
      </c>
      <c r="Z1448">
        <f t="shared" ca="1" si="920"/>
        <v>0</v>
      </c>
      <c r="AA1448">
        <f t="shared" ca="1" si="921"/>
        <v>0</v>
      </c>
      <c r="AB1448">
        <f t="shared" ca="1" si="922"/>
        <v>6.88</v>
      </c>
      <c r="AK1448" t="str">
        <f t="shared" si="924"/>
        <v>January 3, 2024</v>
      </c>
      <c r="AL1448">
        <f t="shared" ca="1" si="925"/>
        <v>0</v>
      </c>
      <c r="AM1448">
        <f t="shared" ca="1" si="926"/>
        <v>0</v>
      </c>
      <c r="AN1448">
        <f t="shared" ca="1" si="927"/>
        <v>0</v>
      </c>
      <c r="AO1448">
        <f t="shared" ca="1" si="928"/>
        <v>6.88</v>
      </c>
      <c r="AX1448" t="str">
        <f t="shared" si="929"/>
        <v>January 3, 2024</v>
      </c>
      <c r="AY1448">
        <f t="shared" ca="1" si="930"/>
        <v>7.24</v>
      </c>
    </row>
    <row r="1449" spans="1:51">
      <c r="A1449" s="17">
        <v>1433</v>
      </c>
      <c r="B1449" s="17" t="str">
        <f t="shared" si="934"/>
        <v>January 3, 2024</v>
      </c>
      <c r="C1449" s="17">
        <f t="shared" ca="1" si="935"/>
        <v>1</v>
      </c>
      <c r="D1449" s="17" t="str">
        <f t="shared" ca="1" si="911"/>
        <v>Canada</v>
      </c>
      <c r="E1449" s="17" t="str">
        <f t="shared" ca="1" si="923"/>
        <v>Montreal</v>
      </c>
      <c r="F1449" s="17">
        <f t="shared" ca="1" si="936"/>
        <v>4</v>
      </c>
      <c r="G1449" s="17" t="str">
        <f t="shared" ca="1" si="900"/>
        <v>Mocktails</v>
      </c>
      <c r="H1449" s="17">
        <f t="shared" ca="1" si="901"/>
        <v>6.88</v>
      </c>
      <c r="J1449" s="33" t="str">
        <f t="shared" si="912"/>
        <v>January 3, 2024</v>
      </c>
      <c r="K1449" s="34">
        <f t="shared" ca="1" si="913"/>
        <v>6.88</v>
      </c>
      <c r="L1449" s="34">
        <f t="shared" ca="1" si="914"/>
        <v>0</v>
      </c>
      <c r="M1449" s="34">
        <f t="shared" ca="1" si="915"/>
        <v>0</v>
      </c>
      <c r="N1449" s="34">
        <f t="shared" ca="1" si="916"/>
        <v>0</v>
      </c>
      <c r="O1449" s="35">
        <f t="shared" ca="1" si="917"/>
        <v>0</v>
      </c>
      <c r="X1449" t="str">
        <f t="shared" si="918"/>
        <v>January 3, 2024</v>
      </c>
      <c r="Y1449">
        <f t="shared" ca="1" si="919"/>
        <v>6.88</v>
      </c>
      <c r="Z1449">
        <f t="shared" ca="1" si="920"/>
        <v>0</v>
      </c>
      <c r="AA1449">
        <f t="shared" ca="1" si="921"/>
        <v>0</v>
      </c>
      <c r="AB1449">
        <f t="shared" ca="1" si="922"/>
        <v>0</v>
      </c>
      <c r="AK1449" t="str">
        <f t="shared" si="924"/>
        <v>January 3, 2024</v>
      </c>
      <c r="AL1449">
        <f t="shared" ca="1" si="925"/>
        <v>0</v>
      </c>
      <c r="AM1449">
        <f t="shared" ca="1" si="926"/>
        <v>0</v>
      </c>
      <c r="AN1449">
        <f t="shared" ca="1" si="927"/>
        <v>0</v>
      </c>
      <c r="AO1449">
        <f t="shared" ca="1" si="928"/>
        <v>6.88</v>
      </c>
      <c r="AX1449" t="str">
        <f t="shared" si="929"/>
        <v>January 3, 2024</v>
      </c>
      <c r="AY1449">
        <f t="shared" ca="1" si="930"/>
        <v>6.88</v>
      </c>
    </row>
    <row r="1450" spans="1:51">
      <c r="A1450" s="17">
        <v>1434</v>
      </c>
      <c r="B1450" s="17" t="str">
        <f t="shared" si="934"/>
        <v>January 3, 2024</v>
      </c>
      <c r="C1450" s="17">
        <f t="shared" ca="1" si="935"/>
        <v>3</v>
      </c>
      <c r="D1450" s="17" t="str">
        <f t="shared" ca="1" si="911"/>
        <v>US</v>
      </c>
      <c r="E1450" s="17" t="str">
        <f t="shared" ca="1" si="923"/>
        <v>Orlando</v>
      </c>
      <c r="F1450" s="17">
        <f t="shared" ca="1" si="936"/>
        <v>1</v>
      </c>
      <c r="G1450" s="17" t="str">
        <f t="shared" ca="1" si="900"/>
        <v>Coffee</v>
      </c>
      <c r="H1450" s="17">
        <f t="shared" ca="1" si="901"/>
        <v>4</v>
      </c>
      <c r="J1450" s="36" t="str">
        <f t="shared" si="912"/>
        <v>January 3, 2024</v>
      </c>
      <c r="K1450" s="37">
        <f t="shared" ca="1" si="913"/>
        <v>0</v>
      </c>
      <c r="L1450" s="37">
        <f t="shared" ca="1" si="914"/>
        <v>0</v>
      </c>
      <c r="M1450" s="37">
        <f t="shared" ca="1" si="915"/>
        <v>4</v>
      </c>
      <c r="N1450" s="37">
        <f t="shared" ca="1" si="916"/>
        <v>0</v>
      </c>
      <c r="O1450" s="38">
        <f t="shared" ca="1" si="917"/>
        <v>0</v>
      </c>
      <c r="X1450" t="str">
        <f t="shared" si="918"/>
        <v>January 3, 2024</v>
      </c>
      <c r="Y1450">
        <f t="shared" ca="1" si="919"/>
        <v>0</v>
      </c>
      <c r="Z1450">
        <f t="shared" ca="1" si="920"/>
        <v>4</v>
      </c>
      <c r="AA1450">
        <f t="shared" ca="1" si="921"/>
        <v>0</v>
      </c>
      <c r="AB1450">
        <f t="shared" ca="1" si="922"/>
        <v>0</v>
      </c>
      <c r="AK1450" t="str">
        <f t="shared" si="924"/>
        <v>January 3, 2024</v>
      </c>
      <c r="AL1450">
        <f t="shared" ca="1" si="925"/>
        <v>0</v>
      </c>
      <c r="AM1450">
        <f t="shared" ca="1" si="926"/>
        <v>0</v>
      </c>
      <c r="AN1450">
        <f t="shared" ca="1" si="927"/>
        <v>0</v>
      </c>
      <c r="AO1450">
        <f t="shared" ca="1" si="928"/>
        <v>6.88</v>
      </c>
      <c r="AX1450" t="str">
        <f t="shared" si="929"/>
        <v>January 3, 2024</v>
      </c>
      <c r="AY1450">
        <f t="shared" ca="1" si="930"/>
        <v>6.88</v>
      </c>
    </row>
    <row r="1451" spans="1:51">
      <c r="A1451" s="17">
        <v>1435</v>
      </c>
      <c r="B1451" s="17" t="str">
        <f t="shared" si="934"/>
        <v>January 3, 2024</v>
      </c>
      <c r="C1451" s="17">
        <f t="shared" ca="1" si="935"/>
        <v>5</v>
      </c>
      <c r="D1451" s="17" t="str">
        <f t="shared" ca="1" si="911"/>
        <v>UK</v>
      </c>
      <c r="E1451" s="17" t="str">
        <f t="shared" ca="1" si="923"/>
        <v>London</v>
      </c>
      <c r="F1451" s="17">
        <f t="shared" ca="1" si="936"/>
        <v>2</v>
      </c>
      <c r="G1451" s="17" t="str">
        <f t="shared" ca="1" si="900"/>
        <v>Ice Coffee</v>
      </c>
      <c r="H1451" s="17">
        <f t="shared" ca="1" si="901"/>
        <v>7.24</v>
      </c>
      <c r="J1451" s="33" t="str">
        <f t="shared" si="912"/>
        <v>January 3, 2024</v>
      </c>
      <c r="K1451" s="34">
        <f t="shared" ca="1" si="913"/>
        <v>0</v>
      </c>
      <c r="L1451" s="34">
        <f t="shared" ca="1" si="914"/>
        <v>0</v>
      </c>
      <c r="M1451" s="34">
        <f t="shared" ca="1" si="915"/>
        <v>0</v>
      </c>
      <c r="N1451" s="34">
        <f t="shared" ca="1" si="916"/>
        <v>0</v>
      </c>
      <c r="O1451" s="35">
        <f t="shared" ca="1" si="917"/>
        <v>7.24</v>
      </c>
      <c r="X1451" t="str">
        <f t="shared" si="918"/>
        <v>January 3, 2024</v>
      </c>
      <c r="Y1451">
        <f t="shared" ca="1" si="919"/>
        <v>0</v>
      </c>
      <c r="Z1451">
        <f t="shared" ca="1" si="920"/>
        <v>0</v>
      </c>
      <c r="AA1451">
        <f t="shared" ca="1" si="921"/>
        <v>0</v>
      </c>
      <c r="AB1451">
        <f t="shared" ca="1" si="922"/>
        <v>7.24</v>
      </c>
      <c r="AK1451" t="str">
        <f t="shared" si="924"/>
        <v>January 3, 2024</v>
      </c>
      <c r="AL1451">
        <f t="shared" ca="1" si="925"/>
        <v>4</v>
      </c>
      <c r="AM1451">
        <f t="shared" ca="1" si="926"/>
        <v>0</v>
      </c>
      <c r="AN1451">
        <f t="shared" ca="1" si="927"/>
        <v>0</v>
      </c>
      <c r="AO1451">
        <f t="shared" ca="1" si="928"/>
        <v>0</v>
      </c>
      <c r="AX1451" t="str">
        <f t="shared" si="929"/>
        <v>January 3, 2024</v>
      </c>
      <c r="AY1451">
        <f t="shared" ca="1" si="930"/>
        <v>6.88</v>
      </c>
    </row>
    <row r="1452" spans="1:51">
      <c r="A1452" s="17">
        <v>1436</v>
      </c>
      <c r="B1452" s="17" t="str">
        <f t="shared" ref="B1452:B1461" si="937">"January 3, 2024"</f>
        <v>January 3, 2024</v>
      </c>
      <c r="C1452" s="17">
        <f t="shared" ref="C1452:C1461" ca="1" si="938">RANDBETWEEN(1,5)</f>
        <v>3</v>
      </c>
      <c r="D1452" s="17" t="str">
        <f t="shared" ca="1" si="911"/>
        <v>US</v>
      </c>
      <c r="E1452" s="17" t="str">
        <f t="shared" ca="1" si="923"/>
        <v>Orlando</v>
      </c>
      <c r="F1452" s="17">
        <f t="shared" ref="F1452:F1461" ca="1" si="939">RANDBETWEEN(1,4)</f>
        <v>4</v>
      </c>
      <c r="G1452" s="17" t="str">
        <f t="shared" ca="1" si="900"/>
        <v>Mocktails</v>
      </c>
      <c r="H1452" s="17">
        <f t="shared" ca="1" si="901"/>
        <v>6.88</v>
      </c>
      <c r="J1452" s="36" t="str">
        <f t="shared" si="912"/>
        <v>January 3, 2024</v>
      </c>
      <c r="K1452" s="37">
        <f t="shared" ca="1" si="913"/>
        <v>0</v>
      </c>
      <c r="L1452" s="37">
        <f t="shared" ca="1" si="914"/>
        <v>0</v>
      </c>
      <c r="M1452" s="37">
        <f t="shared" ca="1" si="915"/>
        <v>6.88</v>
      </c>
      <c r="N1452" s="37">
        <f t="shared" ca="1" si="916"/>
        <v>0</v>
      </c>
      <c r="O1452" s="38">
        <f t="shared" ca="1" si="917"/>
        <v>0</v>
      </c>
      <c r="X1452" t="str">
        <f t="shared" si="918"/>
        <v>January 3, 2024</v>
      </c>
      <c r="Y1452">
        <f t="shared" ca="1" si="919"/>
        <v>0</v>
      </c>
      <c r="Z1452">
        <f t="shared" ca="1" si="920"/>
        <v>6.88</v>
      </c>
      <c r="AA1452">
        <f t="shared" ca="1" si="921"/>
        <v>0</v>
      </c>
      <c r="AB1452">
        <f t="shared" ca="1" si="922"/>
        <v>0</v>
      </c>
      <c r="AK1452" t="str">
        <f t="shared" si="924"/>
        <v>January 3, 2024</v>
      </c>
      <c r="AL1452">
        <f t="shared" ca="1" si="925"/>
        <v>0</v>
      </c>
      <c r="AM1452">
        <f t="shared" ca="1" si="926"/>
        <v>7.24</v>
      </c>
      <c r="AN1452">
        <f t="shared" ca="1" si="927"/>
        <v>0</v>
      </c>
      <c r="AO1452">
        <f t="shared" ca="1" si="928"/>
        <v>0</v>
      </c>
      <c r="AX1452" t="str">
        <f t="shared" si="929"/>
        <v>January 3, 2024</v>
      </c>
      <c r="AY1452">
        <f t="shared" ca="1" si="930"/>
        <v>4</v>
      </c>
    </row>
    <row r="1453" spans="1:51">
      <c r="A1453" s="17">
        <v>1437</v>
      </c>
      <c r="B1453" s="17" t="str">
        <f t="shared" si="937"/>
        <v>January 3, 2024</v>
      </c>
      <c r="C1453" s="17">
        <f t="shared" ca="1" si="938"/>
        <v>5</v>
      </c>
      <c r="D1453" s="17" t="str">
        <f t="shared" ca="1" si="911"/>
        <v>UK</v>
      </c>
      <c r="E1453" s="17" t="str">
        <f t="shared" ca="1" si="923"/>
        <v>London</v>
      </c>
      <c r="F1453" s="17">
        <f t="shared" ca="1" si="939"/>
        <v>2</v>
      </c>
      <c r="G1453" s="17" t="str">
        <f t="shared" ca="1" si="900"/>
        <v>Ice Coffee</v>
      </c>
      <c r="H1453" s="17">
        <f t="shared" ca="1" si="901"/>
        <v>7.24</v>
      </c>
      <c r="J1453" s="33" t="str">
        <f t="shared" si="912"/>
        <v>January 3, 2024</v>
      </c>
      <c r="K1453" s="34">
        <f t="shared" ca="1" si="913"/>
        <v>0</v>
      </c>
      <c r="L1453" s="34">
        <f t="shared" ca="1" si="914"/>
        <v>0</v>
      </c>
      <c r="M1453" s="34">
        <f t="shared" ca="1" si="915"/>
        <v>0</v>
      </c>
      <c r="N1453" s="34">
        <f t="shared" ca="1" si="916"/>
        <v>0</v>
      </c>
      <c r="O1453" s="35">
        <f t="shared" ca="1" si="917"/>
        <v>7.24</v>
      </c>
      <c r="X1453" t="str">
        <f t="shared" si="918"/>
        <v>January 3, 2024</v>
      </c>
      <c r="Y1453">
        <f t="shared" ca="1" si="919"/>
        <v>0</v>
      </c>
      <c r="Z1453">
        <f t="shared" ca="1" si="920"/>
        <v>0</v>
      </c>
      <c r="AA1453">
        <f t="shared" ca="1" si="921"/>
        <v>0</v>
      </c>
      <c r="AB1453">
        <f t="shared" ca="1" si="922"/>
        <v>7.24</v>
      </c>
      <c r="AK1453" t="str">
        <f t="shared" si="924"/>
        <v>January 3, 2024</v>
      </c>
      <c r="AL1453">
        <f t="shared" ca="1" si="925"/>
        <v>0</v>
      </c>
      <c r="AM1453">
        <f t="shared" ca="1" si="926"/>
        <v>0</v>
      </c>
      <c r="AN1453">
        <f t="shared" ca="1" si="927"/>
        <v>0</v>
      </c>
      <c r="AO1453">
        <f t="shared" ca="1" si="928"/>
        <v>6.88</v>
      </c>
      <c r="AX1453" t="str">
        <f t="shared" si="929"/>
        <v>January 3, 2024</v>
      </c>
      <c r="AY1453">
        <f t="shared" ca="1" si="930"/>
        <v>7.24</v>
      </c>
    </row>
    <row r="1454" spans="1:51">
      <c r="A1454" s="17">
        <v>1438</v>
      </c>
      <c r="B1454" s="17" t="str">
        <f t="shared" si="937"/>
        <v>January 3, 2024</v>
      </c>
      <c r="C1454" s="17">
        <f t="shared" ca="1" si="938"/>
        <v>2</v>
      </c>
      <c r="D1454" s="17" t="str">
        <f t="shared" ca="1" si="911"/>
        <v>Canada</v>
      </c>
      <c r="E1454" s="17" t="str">
        <f t="shared" ca="1" si="923"/>
        <v>Toronto</v>
      </c>
      <c r="F1454" s="17">
        <f t="shared" ca="1" si="939"/>
        <v>2</v>
      </c>
      <c r="G1454" s="17" t="str">
        <f t="shared" ca="1" si="900"/>
        <v>Ice Coffee</v>
      </c>
      <c r="H1454" s="17">
        <f t="shared" ca="1" si="901"/>
        <v>7.24</v>
      </c>
      <c r="J1454" s="36" t="str">
        <f t="shared" si="912"/>
        <v>January 3, 2024</v>
      </c>
      <c r="K1454" s="37">
        <f t="shared" ca="1" si="913"/>
        <v>0</v>
      </c>
      <c r="L1454" s="37">
        <f t="shared" ca="1" si="914"/>
        <v>7.24</v>
      </c>
      <c r="M1454" s="37">
        <f t="shared" ca="1" si="915"/>
        <v>0</v>
      </c>
      <c r="N1454" s="37">
        <f t="shared" ca="1" si="916"/>
        <v>0</v>
      </c>
      <c r="O1454" s="38">
        <f t="shared" ca="1" si="917"/>
        <v>0</v>
      </c>
      <c r="X1454" t="str">
        <f t="shared" si="918"/>
        <v>January 3, 2024</v>
      </c>
      <c r="Y1454">
        <f t="shared" ca="1" si="919"/>
        <v>7.24</v>
      </c>
      <c r="Z1454">
        <f t="shared" ca="1" si="920"/>
        <v>0</v>
      </c>
      <c r="AA1454">
        <f t="shared" ca="1" si="921"/>
        <v>0</v>
      </c>
      <c r="AB1454">
        <f t="shared" ca="1" si="922"/>
        <v>0</v>
      </c>
      <c r="AK1454" t="str">
        <f t="shared" si="924"/>
        <v>January 3, 2024</v>
      </c>
      <c r="AL1454">
        <f t="shared" ca="1" si="925"/>
        <v>0</v>
      </c>
      <c r="AM1454">
        <f t="shared" ca="1" si="926"/>
        <v>7.24</v>
      </c>
      <c r="AN1454">
        <f t="shared" ca="1" si="927"/>
        <v>0</v>
      </c>
      <c r="AO1454">
        <f t="shared" ca="1" si="928"/>
        <v>0</v>
      </c>
      <c r="AX1454" t="str">
        <f t="shared" si="929"/>
        <v>January 3, 2024</v>
      </c>
      <c r="AY1454">
        <f t="shared" ca="1" si="930"/>
        <v>6.88</v>
      </c>
    </row>
    <row r="1455" spans="1:51">
      <c r="A1455" s="17">
        <v>1439</v>
      </c>
      <c r="B1455" s="17" t="str">
        <f t="shared" si="937"/>
        <v>January 3, 2024</v>
      </c>
      <c r="C1455" s="17">
        <f t="shared" ca="1" si="938"/>
        <v>1</v>
      </c>
      <c r="D1455" s="17" t="str">
        <f t="shared" ca="1" si="911"/>
        <v>Canada</v>
      </c>
      <c r="E1455" s="17" t="str">
        <f t="shared" ca="1" si="923"/>
        <v>Montreal</v>
      </c>
      <c r="F1455" s="17">
        <f t="shared" ca="1" si="939"/>
        <v>1</v>
      </c>
      <c r="G1455" s="17" t="str">
        <f t="shared" ca="1" si="900"/>
        <v>Coffee</v>
      </c>
      <c r="H1455" s="17">
        <f t="shared" ca="1" si="901"/>
        <v>4</v>
      </c>
      <c r="J1455" s="33" t="str">
        <f t="shared" si="912"/>
        <v>January 3, 2024</v>
      </c>
      <c r="K1455" s="34">
        <f t="shared" ca="1" si="913"/>
        <v>4</v>
      </c>
      <c r="L1455" s="34">
        <f t="shared" ca="1" si="914"/>
        <v>0</v>
      </c>
      <c r="M1455" s="34">
        <f t="shared" ca="1" si="915"/>
        <v>0</v>
      </c>
      <c r="N1455" s="34">
        <f t="shared" ca="1" si="916"/>
        <v>0</v>
      </c>
      <c r="O1455" s="35">
        <f t="shared" ca="1" si="917"/>
        <v>0</v>
      </c>
      <c r="X1455" t="str">
        <f t="shared" si="918"/>
        <v>January 3, 2024</v>
      </c>
      <c r="Y1455">
        <f t="shared" ca="1" si="919"/>
        <v>4</v>
      </c>
      <c r="Z1455">
        <f t="shared" ca="1" si="920"/>
        <v>0</v>
      </c>
      <c r="AA1455">
        <f t="shared" ca="1" si="921"/>
        <v>0</v>
      </c>
      <c r="AB1455">
        <f t="shared" ca="1" si="922"/>
        <v>0</v>
      </c>
      <c r="AK1455" t="str">
        <f t="shared" si="924"/>
        <v>January 3, 2024</v>
      </c>
      <c r="AL1455">
        <f t="shared" ca="1" si="925"/>
        <v>0</v>
      </c>
      <c r="AM1455">
        <f t="shared" ca="1" si="926"/>
        <v>7.24</v>
      </c>
      <c r="AN1455">
        <f t="shared" ca="1" si="927"/>
        <v>0</v>
      </c>
      <c r="AO1455">
        <f t="shared" ca="1" si="928"/>
        <v>0</v>
      </c>
      <c r="AX1455" t="str">
        <f t="shared" si="929"/>
        <v>January 3, 2024</v>
      </c>
      <c r="AY1455">
        <f t="shared" ca="1" si="930"/>
        <v>7.24</v>
      </c>
    </row>
    <row r="1456" spans="1:51">
      <c r="A1456" s="17">
        <v>1440</v>
      </c>
      <c r="B1456" s="17" t="str">
        <f t="shared" si="937"/>
        <v>January 3, 2024</v>
      </c>
      <c r="C1456" s="17">
        <f t="shared" ca="1" si="938"/>
        <v>2</v>
      </c>
      <c r="D1456" s="17" t="str">
        <f t="shared" ca="1" si="911"/>
        <v>Canada</v>
      </c>
      <c r="E1456" s="17" t="str">
        <f t="shared" ca="1" si="923"/>
        <v>Toronto</v>
      </c>
      <c r="F1456" s="17">
        <f t="shared" ca="1" si="939"/>
        <v>3</v>
      </c>
      <c r="G1456" s="17" t="str">
        <f t="shared" ca="1" si="900"/>
        <v>Tea</v>
      </c>
      <c r="H1456" s="17">
        <f t="shared" ca="1" si="901"/>
        <v>5.52</v>
      </c>
      <c r="J1456" s="36" t="str">
        <f t="shared" si="912"/>
        <v>January 3, 2024</v>
      </c>
      <c r="K1456" s="37">
        <f t="shared" ca="1" si="913"/>
        <v>0</v>
      </c>
      <c r="L1456" s="37">
        <f t="shared" ca="1" si="914"/>
        <v>5.52</v>
      </c>
      <c r="M1456" s="37">
        <f t="shared" ca="1" si="915"/>
        <v>0</v>
      </c>
      <c r="N1456" s="37">
        <f t="shared" ca="1" si="916"/>
        <v>0</v>
      </c>
      <c r="O1456" s="38">
        <f t="shared" ca="1" si="917"/>
        <v>0</v>
      </c>
      <c r="X1456" t="str">
        <f t="shared" si="918"/>
        <v>January 3, 2024</v>
      </c>
      <c r="Y1456">
        <f t="shared" ca="1" si="919"/>
        <v>5.52</v>
      </c>
      <c r="Z1456">
        <f t="shared" ca="1" si="920"/>
        <v>0</v>
      </c>
      <c r="AA1456">
        <f t="shared" ca="1" si="921"/>
        <v>0</v>
      </c>
      <c r="AB1456">
        <f t="shared" ca="1" si="922"/>
        <v>0</v>
      </c>
      <c r="AK1456" t="str">
        <f t="shared" si="924"/>
        <v>January 3, 2024</v>
      </c>
      <c r="AL1456">
        <f t="shared" ca="1" si="925"/>
        <v>4</v>
      </c>
      <c r="AM1456">
        <f t="shared" ca="1" si="926"/>
        <v>0</v>
      </c>
      <c r="AN1456">
        <f t="shared" ca="1" si="927"/>
        <v>0</v>
      </c>
      <c r="AO1456">
        <f t="shared" ca="1" si="928"/>
        <v>0</v>
      </c>
      <c r="AX1456" t="str">
        <f t="shared" si="929"/>
        <v>January 3, 2024</v>
      </c>
      <c r="AY1456">
        <f t="shared" ca="1" si="930"/>
        <v>7.24</v>
      </c>
    </row>
    <row r="1457" spans="1:51">
      <c r="A1457" s="17">
        <v>1441</v>
      </c>
      <c r="B1457" s="17" t="str">
        <f t="shared" si="937"/>
        <v>January 3, 2024</v>
      </c>
      <c r="C1457" s="17">
        <f t="shared" ca="1" si="938"/>
        <v>1</v>
      </c>
      <c r="D1457" s="17" t="str">
        <f t="shared" ca="1" si="911"/>
        <v>Canada</v>
      </c>
      <c r="E1457" s="17" t="str">
        <f t="shared" ca="1" si="923"/>
        <v>Montreal</v>
      </c>
      <c r="F1457" s="17">
        <f t="shared" ca="1" si="939"/>
        <v>3</v>
      </c>
      <c r="G1457" s="17" t="str">
        <f t="shared" ca="1" si="900"/>
        <v>Tea</v>
      </c>
      <c r="H1457" s="17">
        <f t="shared" ca="1" si="901"/>
        <v>5.52</v>
      </c>
      <c r="J1457" s="33" t="str">
        <f t="shared" si="912"/>
        <v>January 3, 2024</v>
      </c>
      <c r="K1457" s="34">
        <f t="shared" ca="1" si="913"/>
        <v>5.52</v>
      </c>
      <c r="L1457" s="34">
        <f t="shared" ca="1" si="914"/>
        <v>0</v>
      </c>
      <c r="M1457" s="34">
        <f t="shared" ca="1" si="915"/>
        <v>0</v>
      </c>
      <c r="N1457" s="34">
        <f t="shared" ca="1" si="916"/>
        <v>0</v>
      </c>
      <c r="O1457" s="35">
        <f t="shared" ca="1" si="917"/>
        <v>0</v>
      </c>
      <c r="X1457" t="str">
        <f t="shared" si="918"/>
        <v>January 3, 2024</v>
      </c>
      <c r="Y1457">
        <f t="shared" ca="1" si="919"/>
        <v>5.52</v>
      </c>
      <c r="Z1457">
        <f t="shared" ca="1" si="920"/>
        <v>0</v>
      </c>
      <c r="AA1457">
        <f t="shared" ca="1" si="921"/>
        <v>0</v>
      </c>
      <c r="AB1457">
        <f t="shared" ca="1" si="922"/>
        <v>0</v>
      </c>
      <c r="AK1457" t="str">
        <f t="shared" si="924"/>
        <v>January 3, 2024</v>
      </c>
      <c r="AL1457">
        <f t="shared" ca="1" si="925"/>
        <v>0</v>
      </c>
      <c r="AM1457">
        <f t="shared" ca="1" si="926"/>
        <v>0</v>
      </c>
      <c r="AN1457">
        <f t="shared" ca="1" si="927"/>
        <v>5.52</v>
      </c>
      <c r="AO1457">
        <f t="shared" ca="1" si="928"/>
        <v>0</v>
      </c>
      <c r="AX1457" t="str">
        <f t="shared" si="929"/>
        <v>January 3, 2024</v>
      </c>
      <c r="AY1457">
        <f t="shared" ca="1" si="930"/>
        <v>4</v>
      </c>
    </row>
    <row r="1458" spans="1:51">
      <c r="A1458" s="17">
        <v>1442</v>
      </c>
      <c r="B1458" s="17" t="str">
        <f t="shared" si="937"/>
        <v>January 3, 2024</v>
      </c>
      <c r="C1458" s="17">
        <f t="shared" ca="1" si="938"/>
        <v>1</v>
      </c>
      <c r="D1458" s="17" t="str">
        <f t="shared" ca="1" si="911"/>
        <v>Canada</v>
      </c>
      <c r="E1458" s="17" t="str">
        <f t="shared" ca="1" si="923"/>
        <v>Montreal</v>
      </c>
      <c r="F1458" s="17">
        <f t="shared" ca="1" si="939"/>
        <v>3</v>
      </c>
      <c r="G1458" s="17" t="str">
        <f t="shared" ca="1" si="900"/>
        <v>Tea</v>
      </c>
      <c r="H1458" s="17">
        <f t="shared" ca="1" si="901"/>
        <v>5.52</v>
      </c>
      <c r="J1458" s="36" t="str">
        <f t="shared" si="912"/>
        <v>January 3, 2024</v>
      </c>
      <c r="K1458" s="37">
        <f t="shared" ca="1" si="913"/>
        <v>5.52</v>
      </c>
      <c r="L1458" s="37">
        <f t="shared" ca="1" si="914"/>
        <v>0</v>
      </c>
      <c r="M1458" s="37">
        <f t="shared" ca="1" si="915"/>
        <v>0</v>
      </c>
      <c r="N1458" s="37">
        <f t="shared" ca="1" si="916"/>
        <v>0</v>
      </c>
      <c r="O1458" s="38">
        <f t="shared" ca="1" si="917"/>
        <v>0</v>
      </c>
      <c r="X1458" t="str">
        <f t="shared" si="918"/>
        <v>January 3, 2024</v>
      </c>
      <c r="Y1458">
        <f t="shared" ca="1" si="919"/>
        <v>5.52</v>
      </c>
      <c r="Z1458">
        <f t="shared" ca="1" si="920"/>
        <v>0</v>
      </c>
      <c r="AA1458">
        <f t="shared" ca="1" si="921"/>
        <v>0</v>
      </c>
      <c r="AB1458">
        <f t="shared" ca="1" si="922"/>
        <v>0</v>
      </c>
      <c r="AK1458" t="str">
        <f t="shared" si="924"/>
        <v>January 3, 2024</v>
      </c>
      <c r="AL1458">
        <f t="shared" ca="1" si="925"/>
        <v>0</v>
      </c>
      <c r="AM1458">
        <f t="shared" ca="1" si="926"/>
        <v>0</v>
      </c>
      <c r="AN1458">
        <f t="shared" ca="1" si="927"/>
        <v>5.52</v>
      </c>
      <c r="AO1458">
        <f t="shared" ca="1" si="928"/>
        <v>0</v>
      </c>
      <c r="AX1458" t="str">
        <f t="shared" si="929"/>
        <v>January 3, 2024</v>
      </c>
      <c r="AY1458">
        <f t="shared" ca="1" si="930"/>
        <v>5.52</v>
      </c>
    </row>
    <row r="1459" spans="1:51">
      <c r="A1459" s="17">
        <v>1443</v>
      </c>
      <c r="B1459" s="17" t="str">
        <f t="shared" si="937"/>
        <v>January 3, 2024</v>
      </c>
      <c r="C1459" s="17">
        <f t="shared" ca="1" si="938"/>
        <v>5</v>
      </c>
      <c r="D1459" s="17" t="str">
        <f t="shared" ca="1" si="911"/>
        <v>UK</v>
      </c>
      <c r="E1459" s="17" t="str">
        <f t="shared" ca="1" si="923"/>
        <v>London</v>
      </c>
      <c r="F1459" s="17">
        <f t="shared" ca="1" si="939"/>
        <v>3</v>
      </c>
      <c r="G1459" s="17" t="str">
        <f t="shared" ca="1" si="900"/>
        <v>Tea</v>
      </c>
      <c r="H1459" s="17">
        <f t="shared" ca="1" si="901"/>
        <v>5.52</v>
      </c>
      <c r="J1459" s="33" t="str">
        <f t="shared" si="912"/>
        <v>January 3, 2024</v>
      </c>
      <c r="K1459" s="34">
        <f t="shared" ca="1" si="913"/>
        <v>0</v>
      </c>
      <c r="L1459" s="34">
        <f t="shared" ca="1" si="914"/>
        <v>0</v>
      </c>
      <c r="M1459" s="34">
        <f t="shared" ca="1" si="915"/>
        <v>0</v>
      </c>
      <c r="N1459" s="34">
        <f t="shared" ca="1" si="916"/>
        <v>0</v>
      </c>
      <c r="O1459" s="35">
        <f t="shared" ca="1" si="917"/>
        <v>5.52</v>
      </c>
      <c r="X1459" t="str">
        <f t="shared" si="918"/>
        <v>January 3, 2024</v>
      </c>
      <c r="Y1459">
        <f t="shared" ca="1" si="919"/>
        <v>0</v>
      </c>
      <c r="Z1459">
        <f t="shared" ca="1" si="920"/>
        <v>0</v>
      </c>
      <c r="AA1459">
        <f t="shared" ca="1" si="921"/>
        <v>0</v>
      </c>
      <c r="AB1459">
        <f t="shared" ca="1" si="922"/>
        <v>5.52</v>
      </c>
      <c r="AK1459" t="str">
        <f t="shared" si="924"/>
        <v>January 3, 2024</v>
      </c>
      <c r="AL1459">
        <f t="shared" ca="1" si="925"/>
        <v>0</v>
      </c>
      <c r="AM1459">
        <f t="shared" ca="1" si="926"/>
        <v>0</v>
      </c>
      <c r="AN1459">
        <f t="shared" ca="1" si="927"/>
        <v>5.52</v>
      </c>
      <c r="AO1459">
        <f t="shared" ca="1" si="928"/>
        <v>0</v>
      </c>
      <c r="AX1459" t="str">
        <f t="shared" si="929"/>
        <v>January 3, 2024</v>
      </c>
      <c r="AY1459">
        <f t="shared" ca="1" si="930"/>
        <v>5.52</v>
      </c>
    </row>
    <row r="1460" spans="1:51">
      <c r="A1460" s="17">
        <v>1444</v>
      </c>
      <c r="B1460" s="17" t="str">
        <f t="shared" si="937"/>
        <v>January 3, 2024</v>
      </c>
      <c r="C1460" s="17">
        <f t="shared" ca="1" si="938"/>
        <v>1</v>
      </c>
      <c r="D1460" s="17" t="str">
        <f t="shared" ca="1" si="911"/>
        <v>Canada</v>
      </c>
      <c r="E1460" s="17" t="str">
        <f t="shared" ca="1" si="923"/>
        <v>Montreal</v>
      </c>
      <c r="F1460" s="17">
        <f t="shared" ca="1" si="939"/>
        <v>4</v>
      </c>
      <c r="G1460" s="17" t="str">
        <f t="shared" ca="1" si="900"/>
        <v>Mocktails</v>
      </c>
      <c r="H1460" s="17">
        <f t="shared" ca="1" si="901"/>
        <v>6.88</v>
      </c>
      <c r="J1460" s="36" t="str">
        <f t="shared" si="912"/>
        <v>January 3, 2024</v>
      </c>
      <c r="K1460" s="37">
        <f t="shared" ca="1" si="913"/>
        <v>6.88</v>
      </c>
      <c r="L1460" s="37">
        <f t="shared" ca="1" si="914"/>
        <v>0</v>
      </c>
      <c r="M1460" s="37">
        <f t="shared" ca="1" si="915"/>
        <v>0</v>
      </c>
      <c r="N1460" s="37">
        <f t="shared" ca="1" si="916"/>
        <v>0</v>
      </c>
      <c r="O1460" s="38">
        <f t="shared" ca="1" si="917"/>
        <v>0</v>
      </c>
      <c r="X1460" t="str">
        <f t="shared" si="918"/>
        <v>January 3, 2024</v>
      </c>
      <c r="Y1460">
        <f t="shared" ca="1" si="919"/>
        <v>6.88</v>
      </c>
      <c r="Z1460">
        <f t="shared" ca="1" si="920"/>
        <v>0</v>
      </c>
      <c r="AA1460">
        <f t="shared" ca="1" si="921"/>
        <v>0</v>
      </c>
      <c r="AB1460">
        <f t="shared" ca="1" si="922"/>
        <v>0</v>
      </c>
      <c r="AK1460" t="str">
        <f t="shared" si="924"/>
        <v>January 3, 2024</v>
      </c>
      <c r="AL1460">
        <f t="shared" ca="1" si="925"/>
        <v>0</v>
      </c>
      <c r="AM1460">
        <f t="shared" ca="1" si="926"/>
        <v>0</v>
      </c>
      <c r="AN1460">
        <f t="shared" ca="1" si="927"/>
        <v>5.52</v>
      </c>
      <c r="AO1460">
        <f t="shared" ca="1" si="928"/>
        <v>0</v>
      </c>
      <c r="AX1460" t="str">
        <f t="shared" si="929"/>
        <v>January 3, 2024</v>
      </c>
      <c r="AY1460">
        <f t="shared" ca="1" si="930"/>
        <v>5.52</v>
      </c>
    </row>
    <row r="1461" spans="1:51">
      <c r="A1461" s="17">
        <v>1445</v>
      </c>
      <c r="B1461" s="17" t="str">
        <f t="shared" si="937"/>
        <v>January 3, 2024</v>
      </c>
      <c r="C1461" s="17">
        <f t="shared" ca="1" si="938"/>
        <v>2</v>
      </c>
      <c r="D1461" s="17" t="str">
        <f t="shared" ca="1" si="911"/>
        <v>Canada</v>
      </c>
      <c r="E1461" s="17" t="str">
        <f t="shared" ca="1" si="923"/>
        <v>Toronto</v>
      </c>
      <c r="F1461" s="17">
        <f t="shared" ca="1" si="939"/>
        <v>3</v>
      </c>
      <c r="G1461" s="17" t="str">
        <f t="shared" ca="1" si="900"/>
        <v>Tea</v>
      </c>
      <c r="H1461" s="17">
        <f t="shared" ca="1" si="901"/>
        <v>5.52</v>
      </c>
      <c r="J1461" s="33" t="str">
        <f t="shared" si="912"/>
        <v>January 3, 2024</v>
      </c>
      <c r="K1461" s="34">
        <f t="shared" ca="1" si="913"/>
        <v>0</v>
      </c>
      <c r="L1461" s="34">
        <f t="shared" ca="1" si="914"/>
        <v>5.52</v>
      </c>
      <c r="M1461" s="34">
        <f t="shared" ca="1" si="915"/>
        <v>0</v>
      </c>
      <c r="N1461" s="34">
        <f t="shared" ca="1" si="916"/>
        <v>0</v>
      </c>
      <c r="O1461" s="35">
        <f t="shared" ca="1" si="917"/>
        <v>0</v>
      </c>
      <c r="X1461" t="str">
        <f t="shared" si="918"/>
        <v>January 3, 2024</v>
      </c>
      <c r="Y1461">
        <f t="shared" ca="1" si="919"/>
        <v>5.52</v>
      </c>
      <c r="Z1461">
        <f t="shared" ca="1" si="920"/>
        <v>0</v>
      </c>
      <c r="AA1461">
        <f t="shared" ca="1" si="921"/>
        <v>0</v>
      </c>
      <c r="AB1461">
        <f t="shared" ca="1" si="922"/>
        <v>0</v>
      </c>
      <c r="AK1461" t="str">
        <f t="shared" si="924"/>
        <v>January 3, 2024</v>
      </c>
      <c r="AL1461">
        <f t="shared" ca="1" si="925"/>
        <v>0</v>
      </c>
      <c r="AM1461">
        <f t="shared" ca="1" si="926"/>
        <v>0</v>
      </c>
      <c r="AN1461">
        <f t="shared" ca="1" si="927"/>
        <v>0</v>
      </c>
      <c r="AO1461">
        <f t="shared" ca="1" si="928"/>
        <v>6.88</v>
      </c>
      <c r="AX1461" t="str">
        <f t="shared" si="929"/>
        <v>January 3, 2024</v>
      </c>
      <c r="AY1461">
        <f t="shared" ca="1" si="930"/>
        <v>5.52</v>
      </c>
    </row>
    <row r="1462" spans="1:51">
      <c r="A1462" s="17">
        <v>1446</v>
      </c>
      <c r="B1462" s="17" t="str">
        <f t="shared" ref="B1462:B1471" si="940">"January 3, 2024"</f>
        <v>January 3, 2024</v>
      </c>
      <c r="C1462" s="17">
        <f t="shared" ref="C1462:C1471" ca="1" si="941">RANDBETWEEN(1,5)</f>
        <v>4</v>
      </c>
      <c r="D1462" s="17" t="str">
        <f t="shared" ca="1" si="911"/>
        <v>France</v>
      </c>
      <c r="E1462" s="17" t="str">
        <f t="shared" ca="1" si="923"/>
        <v>Paris</v>
      </c>
      <c r="F1462" s="17">
        <f t="shared" ref="F1462:F1471" ca="1" si="942">RANDBETWEEN(1,4)</f>
        <v>1</v>
      </c>
      <c r="G1462" s="17" t="str">
        <f t="shared" ref="G1462:G1525" ca="1" si="943">VLOOKUP(F1462,$BN$2:$BP$5,2)</f>
        <v>Coffee</v>
      </c>
      <c r="H1462" s="17">
        <f t="shared" ref="H1462:H1525" ca="1" si="944">VLOOKUP(F1462,$BN$2:$BP$5,3)</f>
        <v>4</v>
      </c>
      <c r="J1462" s="36" t="str">
        <f t="shared" si="912"/>
        <v>January 3, 2024</v>
      </c>
      <c r="K1462" s="37">
        <f t="shared" ca="1" si="913"/>
        <v>0</v>
      </c>
      <c r="L1462" s="37">
        <f t="shared" ca="1" si="914"/>
        <v>0</v>
      </c>
      <c r="M1462" s="37">
        <f t="shared" ca="1" si="915"/>
        <v>0</v>
      </c>
      <c r="N1462" s="37">
        <f t="shared" ca="1" si="916"/>
        <v>4</v>
      </c>
      <c r="O1462" s="38">
        <f t="shared" ca="1" si="917"/>
        <v>0</v>
      </c>
      <c r="X1462" t="str">
        <f t="shared" si="918"/>
        <v>January 3, 2024</v>
      </c>
      <c r="Y1462">
        <f t="shared" ca="1" si="919"/>
        <v>0</v>
      </c>
      <c r="Z1462">
        <f t="shared" ca="1" si="920"/>
        <v>0</v>
      </c>
      <c r="AA1462">
        <f t="shared" ca="1" si="921"/>
        <v>4</v>
      </c>
      <c r="AB1462">
        <f t="shared" ca="1" si="922"/>
        <v>0</v>
      </c>
      <c r="AK1462" t="str">
        <f t="shared" si="924"/>
        <v>January 3, 2024</v>
      </c>
      <c r="AL1462">
        <f t="shared" ca="1" si="925"/>
        <v>0</v>
      </c>
      <c r="AM1462">
        <f t="shared" ca="1" si="926"/>
        <v>0</v>
      </c>
      <c r="AN1462">
        <f t="shared" ca="1" si="927"/>
        <v>5.52</v>
      </c>
      <c r="AO1462">
        <f t="shared" ca="1" si="928"/>
        <v>0</v>
      </c>
      <c r="AX1462" t="str">
        <f t="shared" si="929"/>
        <v>January 3, 2024</v>
      </c>
      <c r="AY1462">
        <f t="shared" ca="1" si="930"/>
        <v>6.88</v>
      </c>
    </row>
    <row r="1463" spans="1:51">
      <c r="A1463" s="17">
        <v>1447</v>
      </c>
      <c r="B1463" s="17" t="str">
        <f t="shared" si="940"/>
        <v>January 3, 2024</v>
      </c>
      <c r="C1463" s="17">
        <f t="shared" ca="1" si="941"/>
        <v>2</v>
      </c>
      <c r="D1463" s="17" t="str">
        <f t="shared" ca="1" si="911"/>
        <v>Canada</v>
      </c>
      <c r="E1463" s="17" t="str">
        <f t="shared" ca="1" si="923"/>
        <v>Toronto</v>
      </c>
      <c r="F1463" s="17">
        <f t="shared" ca="1" si="942"/>
        <v>4</v>
      </c>
      <c r="G1463" s="17" t="str">
        <f t="shared" ca="1" si="943"/>
        <v>Mocktails</v>
      </c>
      <c r="H1463" s="17">
        <f t="shared" ca="1" si="944"/>
        <v>6.88</v>
      </c>
      <c r="J1463" s="33" t="str">
        <f t="shared" si="912"/>
        <v>January 3, 2024</v>
      </c>
      <c r="K1463" s="34">
        <f t="shared" ca="1" si="913"/>
        <v>0</v>
      </c>
      <c r="L1463" s="34">
        <f t="shared" ca="1" si="914"/>
        <v>6.88</v>
      </c>
      <c r="M1463" s="34">
        <f t="shared" ca="1" si="915"/>
        <v>0</v>
      </c>
      <c r="N1463" s="34">
        <f t="shared" ca="1" si="916"/>
        <v>0</v>
      </c>
      <c r="O1463" s="35">
        <f t="shared" ca="1" si="917"/>
        <v>0</v>
      </c>
      <c r="X1463" t="str">
        <f t="shared" si="918"/>
        <v>January 3, 2024</v>
      </c>
      <c r="Y1463">
        <f t="shared" ca="1" si="919"/>
        <v>6.88</v>
      </c>
      <c r="Z1463">
        <f t="shared" ca="1" si="920"/>
        <v>0</v>
      </c>
      <c r="AA1463">
        <f t="shared" ca="1" si="921"/>
        <v>0</v>
      </c>
      <c r="AB1463">
        <f t="shared" ca="1" si="922"/>
        <v>0</v>
      </c>
      <c r="AK1463" t="str">
        <f t="shared" si="924"/>
        <v>January 3, 2024</v>
      </c>
      <c r="AL1463">
        <f t="shared" ca="1" si="925"/>
        <v>4</v>
      </c>
      <c r="AM1463">
        <f t="shared" ca="1" si="926"/>
        <v>0</v>
      </c>
      <c r="AN1463">
        <f t="shared" ca="1" si="927"/>
        <v>0</v>
      </c>
      <c r="AO1463">
        <f t="shared" ca="1" si="928"/>
        <v>0</v>
      </c>
      <c r="AX1463" t="str">
        <f t="shared" si="929"/>
        <v>January 3, 2024</v>
      </c>
      <c r="AY1463">
        <f t="shared" ca="1" si="930"/>
        <v>5.52</v>
      </c>
    </row>
    <row r="1464" spans="1:51">
      <c r="A1464" s="17">
        <v>1448</v>
      </c>
      <c r="B1464" s="17" t="str">
        <f t="shared" si="940"/>
        <v>January 3, 2024</v>
      </c>
      <c r="C1464" s="17">
        <f t="shared" ca="1" si="941"/>
        <v>2</v>
      </c>
      <c r="D1464" s="17" t="str">
        <f t="shared" ca="1" si="911"/>
        <v>Canada</v>
      </c>
      <c r="E1464" s="17" t="str">
        <f t="shared" ca="1" si="923"/>
        <v>Toronto</v>
      </c>
      <c r="F1464" s="17">
        <f t="shared" ca="1" si="942"/>
        <v>4</v>
      </c>
      <c r="G1464" s="17" t="str">
        <f t="shared" ca="1" si="943"/>
        <v>Mocktails</v>
      </c>
      <c r="H1464" s="17">
        <f t="shared" ca="1" si="944"/>
        <v>6.88</v>
      </c>
      <c r="J1464" s="36" t="str">
        <f t="shared" si="912"/>
        <v>January 3, 2024</v>
      </c>
      <c r="K1464" s="37">
        <f t="shared" ca="1" si="913"/>
        <v>0</v>
      </c>
      <c r="L1464" s="37">
        <f t="shared" ca="1" si="914"/>
        <v>6.88</v>
      </c>
      <c r="M1464" s="37">
        <f t="shared" ca="1" si="915"/>
        <v>0</v>
      </c>
      <c r="N1464" s="37">
        <f t="shared" ca="1" si="916"/>
        <v>0</v>
      </c>
      <c r="O1464" s="38">
        <f t="shared" ca="1" si="917"/>
        <v>0</v>
      </c>
      <c r="X1464" t="str">
        <f t="shared" si="918"/>
        <v>January 3, 2024</v>
      </c>
      <c r="Y1464">
        <f t="shared" ca="1" si="919"/>
        <v>6.88</v>
      </c>
      <c r="Z1464">
        <f t="shared" ca="1" si="920"/>
        <v>0</v>
      </c>
      <c r="AA1464">
        <f t="shared" ca="1" si="921"/>
        <v>0</v>
      </c>
      <c r="AB1464">
        <f t="shared" ca="1" si="922"/>
        <v>0</v>
      </c>
      <c r="AK1464" t="str">
        <f t="shared" si="924"/>
        <v>January 3, 2024</v>
      </c>
      <c r="AL1464">
        <f t="shared" ca="1" si="925"/>
        <v>0</v>
      </c>
      <c r="AM1464">
        <f t="shared" ca="1" si="926"/>
        <v>0</v>
      </c>
      <c r="AN1464">
        <f t="shared" ca="1" si="927"/>
        <v>0</v>
      </c>
      <c r="AO1464">
        <f t="shared" ca="1" si="928"/>
        <v>6.88</v>
      </c>
      <c r="AX1464" t="str">
        <f t="shared" si="929"/>
        <v>January 3, 2024</v>
      </c>
      <c r="AY1464">
        <f t="shared" ca="1" si="930"/>
        <v>4</v>
      </c>
    </row>
    <row r="1465" spans="1:51">
      <c r="A1465" s="17">
        <v>1449</v>
      </c>
      <c r="B1465" s="17" t="str">
        <f t="shared" si="940"/>
        <v>January 3, 2024</v>
      </c>
      <c r="C1465" s="17">
        <f t="shared" ca="1" si="941"/>
        <v>2</v>
      </c>
      <c r="D1465" s="17" t="str">
        <f t="shared" ca="1" si="911"/>
        <v>Canada</v>
      </c>
      <c r="E1465" s="17" t="str">
        <f t="shared" ca="1" si="923"/>
        <v>Toronto</v>
      </c>
      <c r="F1465" s="17">
        <f t="shared" ca="1" si="942"/>
        <v>4</v>
      </c>
      <c r="G1465" s="17" t="str">
        <f t="shared" ca="1" si="943"/>
        <v>Mocktails</v>
      </c>
      <c r="H1465" s="17">
        <f t="shared" ca="1" si="944"/>
        <v>6.88</v>
      </c>
      <c r="J1465" s="33" t="str">
        <f t="shared" si="912"/>
        <v>January 3, 2024</v>
      </c>
      <c r="K1465" s="34">
        <f t="shared" ca="1" si="913"/>
        <v>0</v>
      </c>
      <c r="L1465" s="34">
        <f t="shared" ca="1" si="914"/>
        <v>6.88</v>
      </c>
      <c r="M1465" s="34">
        <f t="shared" ca="1" si="915"/>
        <v>0</v>
      </c>
      <c r="N1465" s="34">
        <f t="shared" ca="1" si="916"/>
        <v>0</v>
      </c>
      <c r="O1465" s="35">
        <f t="shared" ca="1" si="917"/>
        <v>0</v>
      </c>
      <c r="X1465" t="str">
        <f t="shared" si="918"/>
        <v>January 3, 2024</v>
      </c>
      <c r="Y1465">
        <f t="shared" ca="1" si="919"/>
        <v>6.88</v>
      </c>
      <c r="Z1465">
        <f t="shared" ca="1" si="920"/>
        <v>0</v>
      </c>
      <c r="AA1465">
        <f t="shared" ca="1" si="921"/>
        <v>0</v>
      </c>
      <c r="AB1465">
        <f t="shared" ca="1" si="922"/>
        <v>0</v>
      </c>
      <c r="AK1465" t="str">
        <f t="shared" si="924"/>
        <v>January 3, 2024</v>
      </c>
      <c r="AL1465">
        <f t="shared" ca="1" si="925"/>
        <v>0</v>
      </c>
      <c r="AM1465">
        <f t="shared" ca="1" si="926"/>
        <v>0</v>
      </c>
      <c r="AN1465">
        <f t="shared" ca="1" si="927"/>
        <v>0</v>
      </c>
      <c r="AO1465">
        <f t="shared" ca="1" si="928"/>
        <v>6.88</v>
      </c>
      <c r="AX1465" t="str">
        <f t="shared" si="929"/>
        <v>January 3, 2024</v>
      </c>
      <c r="AY1465">
        <f t="shared" ca="1" si="930"/>
        <v>6.88</v>
      </c>
    </row>
    <row r="1466" spans="1:51">
      <c r="A1466" s="17">
        <v>1450</v>
      </c>
      <c r="B1466" s="17" t="str">
        <f t="shared" si="940"/>
        <v>January 3, 2024</v>
      </c>
      <c r="C1466" s="17">
        <f t="shared" ca="1" si="941"/>
        <v>5</v>
      </c>
      <c r="D1466" s="17" t="str">
        <f t="shared" ca="1" si="911"/>
        <v>UK</v>
      </c>
      <c r="E1466" s="17" t="str">
        <f t="shared" ca="1" si="923"/>
        <v>London</v>
      </c>
      <c r="F1466" s="17">
        <f t="shared" ca="1" si="942"/>
        <v>4</v>
      </c>
      <c r="G1466" s="17" t="str">
        <f t="shared" ca="1" si="943"/>
        <v>Mocktails</v>
      </c>
      <c r="H1466" s="17">
        <f t="shared" ca="1" si="944"/>
        <v>6.88</v>
      </c>
      <c r="J1466" s="36" t="str">
        <f t="shared" si="912"/>
        <v>January 3, 2024</v>
      </c>
      <c r="K1466" s="37">
        <f t="shared" ca="1" si="913"/>
        <v>0</v>
      </c>
      <c r="L1466" s="37">
        <f t="shared" ca="1" si="914"/>
        <v>0</v>
      </c>
      <c r="M1466" s="37">
        <f t="shared" ca="1" si="915"/>
        <v>0</v>
      </c>
      <c r="N1466" s="37">
        <f t="shared" ca="1" si="916"/>
        <v>0</v>
      </c>
      <c r="O1466" s="38">
        <f t="shared" ca="1" si="917"/>
        <v>6.88</v>
      </c>
      <c r="X1466" t="str">
        <f t="shared" si="918"/>
        <v>January 3, 2024</v>
      </c>
      <c r="Y1466">
        <f t="shared" ca="1" si="919"/>
        <v>0</v>
      </c>
      <c r="Z1466">
        <f t="shared" ca="1" si="920"/>
        <v>0</v>
      </c>
      <c r="AA1466">
        <f t="shared" ca="1" si="921"/>
        <v>0</v>
      </c>
      <c r="AB1466">
        <f t="shared" ca="1" si="922"/>
        <v>6.88</v>
      </c>
      <c r="AK1466" t="str">
        <f t="shared" si="924"/>
        <v>January 3, 2024</v>
      </c>
      <c r="AL1466">
        <f t="shared" ca="1" si="925"/>
        <v>0</v>
      </c>
      <c r="AM1466">
        <f t="shared" ca="1" si="926"/>
        <v>0</v>
      </c>
      <c r="AN1466">
        <f t="shared" ca="1" si="927"/>
        <v>0</v>
      </c>
      <c r="AO1466">
        <f t="shared" ca="1" si="928"/>
        <v>6.88</v>
      </c>
      <c r="AX1466" t="str">
        <f t="shared" si="929"/>
        <v>January 3, 2024</v>
      </c>
      <c r="AY1466">
        <f t="shared" ca="1" si="930"/>
        <v>6.88</v>
      </c>
    </row>
    <row r="1467" spans="1:51">
      <c r="A1467" s="17">
        <v>1451</v>
      </c>
      <c r="B1467" s="17" t="str">
        <f t="shared" si="940"/>
        <v>January 3, 2024</v>
      </c>
      <c r="C1467" s="17">
        <f t="shared" ca="1" si="941"/>
        <v>1</v>
      </c>
      <c r="D1467" s="17" t="str">
        <f t="shared" ca="1" si="911"/>
        <v>Canada</v>
      </c>
      <c r="E1467" s="17" t="str">
        <f t="shared" ca="1" si="923"/>
        <v>Montreal</v>
      </c>
      <c r="F1467" s="17">
        <f t="shared" ca="1" si="942"/>
        <v>1</v>
      </c>
      <c r="G1467" s="17" t="str">
        <f t="shared" ca="1" si="943"/>
        <v>Coffee</v>
      </c>
      <c r="H1467" s="17">
        <f t="shared" ca="1" si="944"/>
        <v>4</v>
      </c>
      <c r="J1467" s="33" t="str">
        <f t="shared" si="912"/>
        <v>January 3, 2024</v>
      </c>
      <c r="K1467" s="34">
        <f t="shared" ca="1" si="913"/>
        <v>4</v>
      </c>
      <c r="L1467" s="34">
        <f t="shared" ca="1" si="914"/>
        <v>0</v>
      </c>
      <c r="M1467" s="34">
        <f t="shared" ca="1" si="915"/>
        <v>0</v>
      </c>
      <c r="N1467" s="34">
        <f t="shared" ca="1" si="916"/>
        <v>0</v>
      </c>
      <c r="O1467" s="35">
        <f t="shared" ca="1" si="917"/>
        <v>0</v>
      </c>
      <c r="X1467" t="str">
        <f t="shared" si="918"/>
        <v>January 3, 2024</v>
      </c>
      <c r="Y1467">
        <f t="shared" ca="1" si="919"/>
        <v>4</v>
      </c>
      <c r="Z1467">
        <f t="shared" ca="1" si="920"/>
        <v>0</v>
      </c>
      <c r="AA1467">
        <f t="shared" ca="1" si="921"/>
        <v>0</v>
      </c>
      <c r="AB1467">
        <f t="shared" ca="1" si="922"/>
        <v>0</v>
      </c>
      <c r="AK1467" t="str">
        <f t="shared" si="924"/>
        <v>January 3, 2024</v>
      </c>
      <c r="AL1467">
        <f t="shared" ca="1" si="925"/>
        <v>0</v>
      </c>
      <c r="AM1467">
        <f t="shared" ca="1" si="926"/>
        <v>0</v>
      </c>
      <c r="AN1467">
        <f t="shared" ca="1" si="927"/>
        <v>0</v>
      </c>
      <c r="AO1467">
        <f t="shared" ca="1" si="928"/>
        <v>6.88</v>
      </c>
      <c r="AX1467" t="str">
        <f t="shared" si="929"/>
        <v>January 3, 2024</v>
      </c>
      <c r="AY1467">
        <f t="shared" ca="1" si="930"/>
        <v>6.88</v>
      </c>
    </row>
    <row r="1468" spans="1:51">
      <c r="A1468" s="17">
        <v>1452</v>
      </c>
      <c r="B1468" s="17" t="str">
        <f t="shared" si="940"/>
        <v>January 3, 2024</v>
      </c>
      <c r="C1468" s="17">
        <f t="shared" ca="1" si="941"/>
        <v>2</v>
      </c>
      <c r="D1468" s="17" t="str">
        <f t="shared" ca="1" si="911"/>
        <v>Canada</v>
      </c>
      <c r="E1468" s="17" t="str">
        <f t="shared" ca="1" si="923"/>
        <v>Toronto</v>
      </c>
      <c r="F1468" s="17">
        <f t="shared" ca="1" si="942"/>
        <v>2</v>
      </c>
      <c r="G1468" s="17" t="str">
        <f t="shared" ca="1" si="943"/>
        <v>Ice Coffee</v>
      </c>
      <c r="H1468" s="17">
        <f t="shared" ca="1" si="944"/>
        <v>7.24</v>
      </c>
      <c r="J1468" s="36" t="str">
        <f t="shared" si="912"/>
        <v>January 3, 2024</v>
      </c>
      <c r="K1468" s="37">
        <f t="shared" ca="1" si="913"/>
        <v>0</v>
      </c>
      <c r="L1468" s="37">
        <f t="shared" ca="1" si="914"/>
        <v>7.24</v>
      </c>
      <c r="M1468" s="37">
        <f t="shared" ca="1" si="915"/>
        <v>0</v>
      </c>
      <c r="N1468" s="37">
        <f t="shared" ca="1" si="916"/>
        <v>0</v>
      </c>
      <c r="O1468" s="38">
        <f t="shared" ca="1" si="917"/>
        <v>0</v>
      </c>
      <c r="X1468" t="str">
        <f t="shared" si="918"/>
        <v>January 3, 2024</v>
      </c>
      <c r="Y1468">
        <f t="shared" ca="1" si="919"/>
        <v>7.24</v>
      </c>
      <c r="Z1468">
        <f t="shared" ca="1" si="920"/>
        <v>0</v>
      </c>
      <c r="AA1468">
        <f t="shared" ca="1" si="921"/>
        <v>0</v>
      </c>
      <c r="AB1468">
        <f t="shared" ca="1" si="922"/>
        <v>0</v>
      </c>
      <c r="AK1468" t="str">
        <f t="shared" si="924"/>
        <v>January 3, 2024</v>
      </c>
      <c r="AL1468">
        <f t="shared" ca="1" si="925"/>
        <v>4</v>
      </c>
      <c r="AM1468">
        <f t="shared" ca="1" si="926"/>
        <v>0</v>
      </c>
      <c r="AN1468">
        <f t="shared" ca="1" si="927"/>
        <v>0</v>
      </c>
      <c r="AO1468">
        <f t="shared" ca="1" si="928"/>
        <v>0</v>
      </c>
      <c r="AX1468" t="str">
        <f t="shared" si="929"/>
        <v>January 3, 2024</v>
      </c>
      <c r="AY1468">
        <f t="shared" ca="1" si="930"/>
        <v>6.88</v>
      </c>
    </row>
    <row r="1469" spans="1:51">
      <c r="A1469" s="17">
        <v>1453</v>
      </c>
      <c r="B1469" s="17" t="str">
        <f t="shared" si="940"/>
        <v>January 3, 2024</v>
      </c>
      <c r="C1469" s="17">
        <f t="shared" ca="1" si="941"/>
        <v>3</v>
      </c>
      <c r="D1469" s="17" t="str">
        <f t="shared" ca="1" si="911"/>
        <v>US</v>
      </c>
      <c r="E1469" s="17" t="str">
        <f t="shared" ca="1" si="923"/>
        <v>Orlando</v>
      </c>
      <c r="F1469" s="17">
        <f t="shared" ca="1" si="942"/>
        <v>3</v>
      </c>
      <c r="G1469" s="17" t="str">
        <f t="shared" ca="1" si="943"/>
        <v>Tea</v>
      </c>
      <c r="H1469" s="17">
        <f t="shared" ca="1" si="944"/>
        <v>5.52</v>
      </c>
      <c r="J1469" s="33" t="str">
        <f t="shared" si="912"/>
        <v>January 3, 2024</v>
      </c>
      <c r="K1469" s="34">
        <f t="shared" ca="1" si="913"/>
        <v>0</v>
      </c>
      <c r="L1469" s="34">
        <f t="shared" ca="1" si="914"/>
        <v>0</v>
      </c>
      <c r="M1469" s="34">
        <f t="shared" ca="1" si="915"/>
        <v>5.52</v>
      </c>
      <c r="N1469" s="34">
        <f t="shared" ca="1" si="916"/>
        <v>0</v>
      </c>
      <c r="O1469" s="35">
        <f t="shared" ca="1" si="917"/>
        <v>0</v>
      </c>
      <c r="X1469" t="str">
        <f t="shared" si="918"/>
        <v>January 3, 2024</v>
      </c>
      <c r="Y1469">
        <f t="shared" ca="1" si="919"/>
        <v>0</v>
      </c>
      <c r="Z1469">
        <f t="shared" ca="1" si="920"/>
        <v>5.52</v>
      </c>
      <c r="AA1469">
        <f t="shared" ca="1" si="921"/>
        <v>0</v>
      </c>
      <c r="AB1469">
        <f t="shared" ca="1" si="922"/>
        <v>0</v>
      </c>
      <c r="AK1469" t="str">
        <f t="shared" si="924"/>
        <v>January 3, 2024</v>
      </c>
      <c r="AL1469">
        <f t="shared" ca="1" si="925"/>
        <v>0</v>
      </c>
      <c r="AM1469">
        <f t="shared" ca="1" si="926"/>
        <v>7.24</v>
      </c>
      <c r="AN1469">
        <f t="shared" ca="1" si="927"/>
        <v>0</v>
      </c>
      <c r="AO1469">
        <f t="shared" ca="1" si="928"/>
        <v>0</v>
      </c>
      <c r="AX1469" t="str">
        <f t="shared" si="929"/>
        <v>January 3, 2024</v>
      </c>
      <c r="AY1469">
        <f t="shared" ca="1" si="930"/>
        <v>4</v>
      </c>
    </row>
    <row r="1470" spans="1:51">
      <c r="A1470" s="17">
        <v>1454</v>
      </c>
      <c r="B1470" s="17" t="str">
        <f t="shared" si="940"/>
        <v>January 3, 2024</v>
      </c>
      <c r="C1470" s="17">
        <f t="shared" ca="1" si="941"/>
        <v>3</v>
      </c>
      <c r="D1470" s="17" t="str">
        <f t="shared" ca="1" si="911"/>
        <v>US</v>
      </c>
      <c r="E1470" s="17" t="str">
        <f t="shared" ca="1" si="923"/>
        <v>Orlando</v>
      </c>
      <c r="F1470" s="17">
        <f t="shared" ca="1" si="942"/>
        <v>3</v>
      </c>
      <c r="G1470" s="17" t="str">
        <f t="shared" ca="1" si="943"/>
        <v>Tea</v>
      </c>
      <c r="H1470" s="17">
        <f t="shared" ca="1" si="944"/>
        <v>5.52</v>
      </c>
      <c r="J1470" s="36" t="str">
        <f t="shared" si="912"/>
        <v>January 3, 2024</v>
      </c>
      <c r="K1470" s="37">
        <f t="shared" ca="1" si="913"/>
        <v>0</v>
      </c>
      <c r="L1470" s="37">
        <f t="shared" ca="1" si="914"/>
        <v>0</v>
      </c>
      <c r="M1470" s="37">
        <f t="shared" ca="1" si="915"/>
        <v>5.52</v>
      </c>
      <c r="N1470" s="37">
        <f t="shared" ca="1" si="916"/>
        <v>0</v>
      </c>
      <c r="O1470" s="38">
        <f t="shared" ca="1" si="917"/>
        <v>0</v>
      </c>
      <c r="X1470" t="str">
        <f t="shared" si="918"/>
        <v>January 3, 2024</v>
      </c>
      <c r="Y1470">
        <f t="shared" ca="1" si="919"/>
        <v>0</v>
      </c>
      <c r="Z1470">
        <f t="shared" ca="1" si="920"/>
        <v>5.52</v>
      </c>
      <c r="AA1470">
        <f t="shared" ca="1" si="921"/>
        <v>0</v>
      </c>
      <c r="AB1470">
        <f t="shared" ca="1" si="922"/>
        <v>0</v>
      </c>
      <c r="AK1470" t="str">
        <f t="shared" si="924"/>
        <v>January 3, 2024</v>
      </c>
      <c r="AL1470">
        <f t="shared" ca="1" si="925"/>
        <v>0</v>
      </c>
      <c r="AM1470">
        <f t="shared" ca="1" si="926"/>
        <v>0</v>
      </c>
      <c r="AN1470">
        <f t="shared" ca="1" si="927"/>
        <v>5.52</v>
      </c>
      <c r="AO1470">
        <f t="shared" ca="1" si="928"/>
        <v>0</v>
      </c>
      <c r="AX1470" t="str">
        <f t="shared" si="929"/>
        <v>January 3, 2024</v>
      </c>
      <c r="AY1470">
        <f t="shared" ca="1" si="930"/>
        <v>7.24</v>
      </c>
    </row>
    <row r="1471" spans="1:51">
      <c r="A1471" s="17">
        <v>1455</v>
      </c>
      <c r="B1471" s="17" t="str">
        <f t="shared" si="940"/>
        <v>January 3, 2024</v>
      </c>
      <c r="C1471" s="17">
        <f t="shared" ca="1" si="941"/>
        <v>2</v>
      </c>
      <c r="D1471" s="17" t="str">
        <f t="shared" ca="1" si="911"/>
        <v>Canada</v>
      </c>
      <c r="E1471" s="17" t="str">
        <f t="shared" ca="1" si="923"/>
        <v>Toronto</v>
      </c>
      <c r="F1471" s="17">
        <f t="shared" ca="1" si="942"/>
        <v>1</v>
      </c>
      <c r="G1471" s="17" t="str">
        <f t="shared" ca="1" si="943"/>
        <v>Coffee</v>
      </c>
      <c r="H1471" s="17">
        <f t="shared" ca="1" si="944"/>
        <v>4</v>
      </c>
      <c r="J1471" s="33" t="str">
        <f t="shared" si="912"/>
        <v>January 3, 2024</v>
      </c>
      <c r="K1471" s="34">
        <f t="shared" ca="1" si="913"/>
        <v>0</v>
      </c>
      <c r="L1471" s="34">
        <f t="shared" ca="1" si="914"/>
        <v>4</v>
      </c>
      <c r="M1471" s="34">
        <f t="shared" ca="1" si="915"/>
        <v>0</v>
      </c>
      <c r="N1471" s="34">
        <f t="shared" ca="1" si="916"/>
        <v>0</v>
      </c>
      <c r="O1471" s="35">
        <f t="shared" ca="1" si="917"/>
        <v>0</v>
      </c>
      <c r="X1471" t="str">
        <f t="shared" si="918"/>
        <v>January 3, 2024</v>
      </c>
      <c r="Y1471">
        <f t="shared" ca="1" si="919"/>
        <v>4</v>
      </c>
      <c r="Z1471">
        <f t="shared" ca="1" si="920"/>
        <v>0</v>
      </c>
      <c r="AA1471">
        <f t="shared" ca="1" si="921"/>
        <v>0</v>
      </c>
      <c r="AB1471">
        <f t="shared" ca="1" si="922"/>
        <v>0</v>
      </c>
      <c r="AK1471" t="str">
        <f t="shared" si="924"/>
        <v>January 3, 2024</v>
      </c>
      <c r="AL1471">
        <f t="shared" ca="1" si="925"/>
        <v>0</v>
      </c>
      <c r="AM1471">
        <f t="shared" ca="1" si="926"/>
        <v>0</v>
      </c>
      <c r="AN1471">
        <f t="shared" ca="1" si="927"/>
        <v>5.52</v>
      </c>
      <c r="AO1471">
        <f t="shared" ca="1" si="928"/>
        <v>0</v>
      </c>
      <c r="AX1471" t="str">
        <f t="shared" si="929"/>
        <v>January 3, 2024</v>
      </c>
      <c r="AY1471">
        <f t="shared" ca="1" si="930"/>
        <v>5.52</v>
      </c>
    </row>
    <row r="1472" spans="1:51">
      <c r="A1472" s="17">
        <v>1456</v>
      </c>
      <c r="B1472" s="17" t="str">
        <f t="shared" ref="B1472:B1481" si="945">"January 3, 2024"</f>
        <v>January 3, 2024</v>
      </c>
      <c r="C1472" s="17">
        <f t="shared" ref="C1472:C1481" ca="1" si="946">RANDBETWEEN(1,5)</f>
        <v>5</v>
      </c>
      <c r="D1472" s="17" t="str">
        <f t="shared" ca="1" si="911"/>
        <v>UK</v>
      </c>
      <c r="E1472" s="17" t="str">
        <f t="shared" ca="1" si="923"/>
        <v>London</v>
      </c>
      <c r="F1472" s="17">
        <f t="shared" ref="F1472:F1481" ca="1" si="947">RANDBETWEEN(1,4)</f>
        <v>4</v>
      </c>
      <c r="G1472" s="17" t="str">
        <f t="shared" ca="1" si="943"/>
        <v>Mocktails</v>
      </c>
      <c r="H1472" s="17">
        <f t="shared" ca="1" si="944"/>
        <v>6.88</v>
      </c>
      <c r="J1472" s="36" t="str">
        <f t="shared" si="912"/>
        <v>January 3, 2024</v>
      </c>
      <c r="K1472" s="37">
        <f t="shared" ca="1" si="913"/>
        <v>0</v>
      </c>
      <c r="L1472" s="37">
        <f t="shared" ca="1" si="914"/>
        <v>0</v>
      </c>
      <c r="M1472" s="37">
        <f t="shared" ca="1" si="915"/>
        <v>0</v>
      </c>
      <c r="N1472" s="37">
        <f t="shared" ca="1" si="916"/>
        <v>0</v>
      </c>
      <c r="O1472" s="38">
        <f t="shared" ca="1" si="917"/>
        <v>6.88</v>
      </c>
      <c r="X1472" t="str">
        <f t="shared" si="918"/>
        <v>January 3, 2024</v>
      </c>
      <c r="Y1472">
        <f t="shared" ca="1" si="919"/>
        <v>0</v>
      </c>
      <c r="Z1472">
        <f t="shared" ca="1" si="920"/>
        <v>0</v>
      </c>
      <c r="AA1472">
        <f t="shared" ca="1" si="921"/>
        <v>0</v>
      </c>
      <c r="AB1472">
        <f t="shared" ca="1" si="922"/>
        <v>6.88</v>
      </c>
      <c r="AK1472" t="str">
        <f t="shared" si="924"/>
        <v>January 3, 2024</v>
      </c>
      <c r="AL1472">
        <f t="shared" ca="1" si="925"/>
        <v>4</v>
      </c>
      <c r="AM1472">
        <f t="shared" ca="1" si="926"/>
        <v>0</v>
      </c>
      <c r="AN1472">
        <f t="shared" ca="1" si="927"/>
        <v>0</v>
      </c>
      <c r="AO1472">
        <f t="shared" ca="1" si="928"/>
        <v>0</v>
      </c>
      <c r="AX1472" t="str">
        <f t="shared" si="929"/>
        <v>January 3, 2024</v>
      </c>
      <c r="AY1472">
        <f t="shared" ca="1" si="930"/>
        <v>5.52</v>
      </c>
    </row>
    <row r="1473" spans="1:51">
      <c r="A1473" s="17">
        <v>1457</v>
      </c>
      <c r="B1473" s="17" t="str">
        <f t="shared" si="945"/>
        <v>January 3, 2024</v>
      </c>
      <c r="C1473" s="17">
        <f t="shared" ca="1" si="946"/>
        <v>2</v>
      </c>
      <c r="D1473" s="17" t="str">
        <f t="shared" ca="1" si="911"/>
        <v>Canada</v>
      </c>
      <c r="E1473" s="17" t="str">
        <f t="shared" ca="1" si="923"/>
        <v>Toronto</v>
      </c>
      <c r="F1473" s="17">
        <f t="shared" ca="1" si="947"/>
        <v>1</v>
      </c>
      <c r="G1473" s="17" t="str">
        <f t="shared" ca="1" si="943"/>
        <v>Coffee</v>
      </c>
      <c r="H1473" s="17">
        <f t="shared" ca="1" si="944"/>
        <v>4</v>
      </c>
      <c r="J1473" s="33" t="str">
        <f t="shared" si="912"/>
        <v>January 3, 2024</v>
      </c>
      <c r="K1473" s="34">
        <f t="shared" ca="1" si="913"/>
        <v>0</v>
      </c>
      <c r="L1473" s="34">
        <f t="shared" ca="1" si="914"/>
        <v>4</v>
      </c>
      <c r="M1473" s="34">
        <f t="shared" ca="1" si="915"/>
        <v>0</v>
      </c>
      <c r="N1473" s="34">
        <f t="shared" ca="1" si="916"/>
        <v>0</v>
      </c>
      <c r="O1473" s="35">
        <f t="shared" ca="1" si="917"/>
        <v>0</v>
      </c>
      <c r="X1473" t="str">
        <f t="shared" si="918"/>
        <v>January 3, 2024</v>
      </c>
      <c r="Y1473">
        <f t="shared" ca="1" si="919"/>
        <v>4</v>
      </c>
      <c r="Z1473">
        <f t="shared" ca="1" si="920"/>
        <v>0</v>
      </c>
      <c r="AA1473">
        <f t="shared" ca="1" si="921"/>
        <v>0</v>
      </c>
      <c r="AB1473">
        <f t="shared" ca="1" si="922"/>
        <v>0</v>
      </c>
      <c r="AK1473" t="str">
        <f t="shared" si="924"/>
        <v>January 3, 2024</v>
      </c>
      <c r="AL1473">
        <f t="shared" ca="1" si="925"/>
        <v>0</v>
      </c>
      <c r="AM1473">
        <f t="shared" ca="1" si="926"/>
        <v>0</v>
      </c>
      <c r="AN1473">
        <f t="shared" ca="1" si="927"/>
        <v>0</v>
      </c>
      <c r="AO1473">
        <f t="shared" ca="1" si="928"/>
        <v>6.88</v>
      </c>
      <c r="AX1473" t="str">
        <f t="shared" si="929"/>
        <v>January 3, 2024</v>
      </c>
      <c r="AY1473">
        <f t="shared" ca="1" si="930"/>
        <v>4</v>
      </c>
    </row>
    <row r="1474" spans="1:51">
      <c r="A1474" s="17">
        <v>1458</v>
      </c>
      <c r="B1474" s="17" t="str">
        <f t="shared" si="945"/>
        <v>January 3, 2024</v>
      </c>
      <c r="C1474" s="17">
        <f t="shared" ca="1" si="946"/>
        <v>2</v>
      </c>
      <c r="D1474" s="17" t="str">
        <f t="shared" ca="1" si="911"/>
        <v>Canada</v>
      </c>
      <c r="E1474" s="17" t="str">
        <f t="shared" ca="1" si="923"/>
        <v>Toronto</v>
      </c>
      <c r="F1474" s="17">
        <f t="shared" ca="1" si="947"/>
        <v>2</v>
      </c>
      <c r="G1474" s="17" t="str">
        <f t="shared" ca="1" si="943"/>
        <v>Ice Coffee</v>
      </c>
      <c r="H1474" s="17">
        <f t="shared" ca="1" si="944"/>
        <v>7.24</v>
      </c>
      <c r="J1474" s="36" t="str">
        <f t="shared" si="912"/>
        <v>January 3, 2024</v>
      </c>
      <c r="K1474" s="37">
        <f t="shared" ca="1" si="913"/>
        <v>0</v>
      </c>
      <c r="L1474" s="37">
        <f t="shared" ca="1" si="914"/>
        <v>7.24</v>
      </c>
      <c r="M1474" s="37">
        <f t="shared" ca="1" si="915"/>
        <v>0</v>
      </c>
      <c r="N1474" s="37">
        <f t="shared" ca="1" si="916"/>
        <v>0</v>
      </c>
      <c r="O1474" s="38">
        <f t="shared" ca="1" si="917"/>
        <v>0</v>
      </c>
      <c r="X1474" t="str">
        <f t="shared" si="918"/>
        <v>January 3, 2024</v>
      </c>
      <c r="Y1474">
        <f t="shared" ca="1" si="919"/>
        <v>7.24</v>
      </c>
      <c r="Z1474">
        <f t="shared" ca="1" si="920"/>
        <v>0</v>
      </c>
      <c r="AA1474">
        <f t="shared" ca="1" si="921"/>
        <v>0</v>
      </c>
      <c r="AB1474">
        <f t="shared" ca="1" si="922"/>
        <v>0</v>
      </c>
      <c r="AK1474" t="str">
        <f t="shared" si="924"/>
        <v>January 3, 2024</v>
      </c>
      <c r="AL1474">
        <f t="shared" ca="1" si="925"/>
        <v>4</v>
      </c>
      <c r="AM1474">
        <f t="shared" ca="1" si="926"/>
        <v>0</v>
      </c>
      <c r="AN1474">
        <f t="shared" ca="1" si="927"/>
        <v>0</v>
      </c>
      <c r="AO1474">
        <f t="shared" ca="1" si="928"/>
        <v>0</v>
      </c>
      <c r="AX1474" t="str">
        <f t="shared" si="929"/>
        <v>January 3, 2024</v>
      </c>
      <c r="AY1474">
        <f t="shared" ca="1" si="930"/>
        <v>6.88</v>
      </c>
    </row>
    <row r="1475" spans="1:51">
      <c r="A1475" s="17">
        <v>1459</v>
      </c>
      <c r="B1475" s="17" t="str">
        <f t="shared" si="945"/>
        <v>January 3, 2024</v>
      </c>
      <c r="C1475" s="17">
        <f t="shared" ca="1" si="946"/>
        <v>4</v>
      </c>
      <c r="D1475" s="17" t="str">
        <f t="shared" ca="1" si="911"/>
        <v>France</v>
      </c>
      <c r="E1475" s="17" t="str">
        <f t="shared" ca="1" si="923"/>
        <v>Paris</v>
      </c>
      <c r="F1475" s="17">
        <f t="shared" ca="1" si="947"/>
        <v>3</v>
      </c>
      <c r="G1475" s="17" t="str">
        <f t="shared" ca="1" si="943"/>
        <v>Tea</v>
      </c>
      <c r="H1475" s="17">
        <f t="shared" ca="1" si="944"/>
        <v>5.52</v>
      </c>
      <c r="J1475" s="33" t="str">
        <f t="shared" si="912"/>
        <v>January 3, 2024</v>
      </c>
      <c r="K1475" s="34">
        <f t="shared" ca="1" si="913"/>
        <v>0</v>
      </c>
      <c r="L1475" s="34">
        <f t="shared" ca="1" si="914"/>
        <v>0</v>
      </c>
      <c r="M1475" s="34">
        <f t="shared" ca="1" si="915"/>
        <v>0</v>
      </c>
      <c r="N1475" s="34">
        <f t="shared" ca="1" si="916"/>
        <v>5.52</v>
      </c>
      <c r="O1475" s="35">
        <f t="shared" ca="1" si="917"/>
        <v>0</v>
      </c>
      <c r="X1475" t="str">
        <f t="shared" si="918"/>
        <v>January 3, 2024</v>
      </c>
      <c r="Y1475">
        <f t="shared" ca="1" si="919"/>
        <v>0</v>
      </c>
      <c r="Z1475">
        <f t="shared" ca="1" si="920"/>
        <v>0</v>
      </c>
      <c r="AA1475">
        <f t="shared" ca="1" si="921"/>
        <v>5.52</v>
      </c>
      <c r="AB1475">
        <f t="shared" ca="1" si="922"/>
        <v>0</v>
      </c>
      <c r="AK1475" t="str">
        <f t="shared" si="924"/>
        <v>January 3, 2024</v>
      </c>
      <c r="AL1475">
        <f t="shared" ca="1" si="925"/>
        <v>0</v>
      </c>
      <c r="AM1475">
        <f t="shared" ca="1" si="926"/>
        <v>7.24</v>
      </c>
      <c r="AN1475">
        <f t="shared" ca="1" si="927"/>
        <v>0</v>
      </c>
      <c r="AO1475">
        <f t="shared" ca="1" si="928"/>
        <v>0</v>
      </c>
      <c r="AX1475" t="str">
        <f t="shared" si="929"/>
        <v>January 3, 2024</v>
      </c>
      <c r="AY1475">
        <f t="shared" ca="1" si="930"/>
        <v>4</v>
      </c>
    </row>
    <row r="1476" spans="1:51">
      <c r="A1476" s="17">
        <v>1460</v>
      </c>
      <c r="B1476" s="17" t="str">
        <f t="shared" si="945"/>
        <v>January 3, 2024</v>
      </c>
      <c r="C1476" s="17">
        <f t="shared" ca="1" si="946"/>
        <v>3</v>
      </c>
      <c r="D1476" s="17" t="str">
        <f t="shared" ca="1" si="911"/>
        <v>US</v>
      </c>
      <c r="E1476" s="17" t="str">
        <f t="shared" ca="1" si="923"/>
        <v>Orlando</v>
      </c>
      <c r="F1476" s="17">
        <f t="shared" ca="1" si="947"/>
        <v>3</v>
      </c>
      <c r="G1476" s="17" t="str">
        <f t="shared" ca="1" si="943"/>
        <v>Tea</v>
      </c>
      <c r="H1476" s="17">
        <f t="shared" ca="1" si="944"/>
        <v>5.52</v>
      </c>
      <c r="J1476" s="36" t="str">
        <f t="shared" si="912"/>
        <v>January 3, 2024</v>
      </c>
      <c r="K1476" s="37">
        <f t="shared" ca="1" si="913"/>
        <v>0</v>
      </c>
      <c r="L1476" s="37">
        <f t="shared" ca="1" si="914"/>
        <v>0</v>
      </c>
      <c r="M1476" s="37">
        <f t="shared" ca="1" si="915"/>
        <v>5.52</v>
      </c>
      <c r="N1476" s="37">
        <f t="shared" ca="1" si="916"/>
        <v>0</v>
      </c>
      <c r="O1476" s="38">
        <f t="shared" ca="1" si="917"/>
        <v>0</v>
      </c>
      <c r="X1476" t="str">
        <f t="shared" si="918"/>
        <v>January 3, 2024</v>
      </c>
      <c r="Y1476">
        <f t="shared" ca="1" si="919"/>
        <v>0</v>
      </c>
      <c r="Z1476">
        <f t="shared" ca="1" si="920"/>
        <v>5.52</v>
      </c>
      <c r="AA1476">
        <f t="shared" ca="1" si="921"/>
        <v>0</v>
      </c>
      <c r="AB1476">
        <f t="shared" ca="1" si="922"/>
        <v>0</v>
      </c>
      <c r="AK1476" t="str">
        <f t="shared" si="924"/>
        <v>January 3, 2024</v>
      </c>
      <c r="AL1476">
        <f t="shared" ca="1" si="925"/>
        <v>0</v>
      </c>
      <c r="AM1476">
        <f t="shared" ca="1" si="926"/>
        <v>0</v>
      </c>
      <c r="AN1476">
        <f t="shared" ca="1" si="927"/>
        <v>5.52</v>
      </c>
      <c r="AO1476">
        <f t="shared" ca="1" si="928"/>
        <v>0</v>
      </c>
      <c r="AX1476" t="str">
        <f t="shared" si="929"/>
        <v>January 3, 2024</v>
      </c>
      <c r="AY1476">
        <f t="shared" ca="1" si="930"/>
        <v>7.24</v>
      </c>
    </row>
    <row r="1477" spans="1:51">
      <c r="A1477" s="17">
        <v>1461</v>
      </c>
      <c r="B1477" s="17" t="str">
        <f t="shared" si="945"/>
        <v>January 3, 2024</v>
      </c>
      <c r="C1477" s="17">
        <f t="shared" ca="1" si="946"/>
        <v>2</v>
      </c>
      <c r="D1477" s="17" t="str">
        <f t="shared" ca="1" si="911"/>
        <v>Canada</v>
      </c>
      <c r="E1477" s="17" t="str">
        <f t="shared" ca="1" si="923"/>
        <v>Toronto</v>
      </c>
      <c r="F1477" s="17">
        <f t="shared" ca="1" si="947"/>
        <v>4</v>
      </c>
      <c r="G1477" s="17" t="str">
        <f t="shared" ca="1" si="943"/>
        <v>Mocktails</v>
      </c>
      <c r="H1477" s="17">
        <f t="shared" ca="1" si="944"/>
        <v>6.88</v>
      </c>
      <c r="J1477" s="33" t="str">
        <f t="shared" si="912"/>
        <v>January 3, 2024</v>
      </c>
      <c r="K1477" s="34">
        <f t="shared" ca="1" si="913"/>
        <v>0</v>
      </c>
      <c r="L1477" s="34">
        <f t="shared" ca="1" si="914"/>
        <v>6.88</v>
      </c>
      <c r="M1477" s="34">
        <f t="shared" ca="1" si="915"/>
        <v>0</v>
      </c>
      <c r="N1477" s="34">
        <f t="shared" ca="1" si="916"/>
        <v>0</v>
      </c>
      <c r="O1477" s="35">
        <f t="shared" ca="1" si="917"/>
        <v>0</v>
      </c>
      <c r="X1477" t="str">
        <f t="shared" si="918"/>
        <v>January 3, 2024</v>
      </c>
      <c r="Y1477">
        <f t="shared" ca="1" si="919"/>
        <v>6.88</v>
      </c>
      <c r="Z1477">
        <f t="shared" ca="1" si="920"/>
        <v>0</v>
      </c>
      <c r="AA1477">
        <f t="shared" ca="1" si="921"/>
        <v>0</v>
      </c>
      <c r="AB1477">
        <f t="shared" ca="1" si="922"/>
        <v>0</v>
      </c>
      <c r="AK1477" t="str">
        <f t="shared" si="924"/>
        <v>January 3, 2024</v>
      </c>
      <c r="AL1477">
        <f t="shared" ca="1" si="925"/>
        <v>0</v>
      </c>
      <c r="AM1477">
        <f t="shared" ca="1" si="926"/>
        <v>0</v>
      </c>
      <c r="AN1477">
        <f t="shared" ca="1" si="927"/>
        <v>5.52</v>
      </c>
      <c r="AO1477">
        <f t="shared" ca="1" si="928"/>
        <v>0</v>
      </c>
      <c r="AX1477" t="str">
        <f t="shared" si="929"/>
        <v>January 3, 2024</v>
      </c>
      <c r="AY1477">
        <f t="shared" ca="1" si="930"/>
        <v>5.52</v>
      </c>
    </row>
    <row r="1478" spans="1:51">
      <c r="A1478" s="17">
        <v>1462</v>
      </c>
      <c r="B1478" s="17" t="str">
        <f t="shared" si="945"/>
        <v>January 3, 2024</v>
      </c>
      <c r="C1478" s="17">
        <f t="shared" ca="1" si="946"/>
        <v>4</v>
      </c>
      <c r="D1478" s="17" t="str">
        <f t="shared" ca="1" si="911"/>
        <v>France</v>
      </c>
      <c r="E1478" s="17" t="str">
        <f t="shared" ca="1" si="923"/>
        <v>Paris</v>
      </c>
      <c r="F1478" s="17">
        <f t="shared" ca="1" si="947"/>
        <v>2</v>
      </c>
      <c r="G1478" s="17" t="str">
        <f t="shared" ca="1" si="943"/>
        <v>Ice Coffee</v>
      </c>
      <c r="H1478" s="17">
        <f t="shared" ca="1" si="944"/>
        <v>7.24</v>
      </c>
      <c r="J1478" s="36" t="str">
        <f t="shared" si="912"/>
        <v>January 3, 2024</v>
      </c>
      <c r="K1478" s="37">
        <f t="shared" ca="1" si="913"/>
        <v>0</v>
      </c>
      <c r="L1478" s="37">
        <f t="shared" ca="1" si="914"/>
        <v>0</v>
      </c>
      <c r="M1478" s="37">
        <f t="shared" ca="1" si="915"/>
        <v>0</v>
      </c>
      <c r="N1478" s="37">
        <f t="shared" ca="1" si="916"/>
        <v>7.24</v>
      </c>
      <c r="O1478" s="38">
        <f t="shared" ca="1" si="917"/>
        <v>0</v>
      </c>
      <c r="X1478" t="str">
        <f t="shared" si="918"/>
        <v>January 3, 2024</v>
      </c>
      <c r="Y1478">
        <f t="shared" ca="1" si="919"/>
        <v>0</v>
      </c>
      <c r="Z1478">
        <f t="shared" ca="1" si="920"/>
        <v>0</v>
      </c>
      <c r="AA1478">
        <f t="shared" ca="1" si="921"/>
        <v>7.24</v>
      </c>
      <c r="AB1478">
        <f t="shared" ca="1" si="922"/>
        <v>0</v>
      </c>
      <c r="AK1478" t="str">
        <f t="shared" si="924"/>
        <v>January 3, 2024</v>
      </c>
      <c r="AL1478">
        <f t="shared" ca="1" si="925"/>
        <v>0</v>
      </c>
      <c r="AM1478">
        <f t="shared" ca="1" si="926"/>
        <v>0</v>
      </c>
      <c r="AN1478">
        <f t="shared" ca="1" si="927"/>
        <v>0</v>
      </c>
      <c r="AO1478">
        <f t="shared" ca="1" si="928"/>
        <v>6.88</v>
      </c>
      <c r="AX1478" t="str">
        <f t="shared" si="929"/>
        <v>January 3, 2024</v>
      </c>
      <c r="AY1478">
        <f t="shared" ca="1" si="930"/>
        <v>5.52</v>
      </c>
    </row>
    <row r="1479" spans="1:51">
      <c r="A1479" s="17">
        <v>1463</v>
      </c>
      <c r="B1479" s="17" t="str">
        <f t="shared" si="945"/>
        <v>January 3, 2024</v>
      </c>
      <c r="C1479" s="17">
        <f t="shared" ca="1" si="946"/>
        <v>3</v>
      </c>
      <c r="D1479" s="17" t="str">
        <f t="shared" ca="1" si="911"/>
        <v>US</v>
      </c>
      <c r="E1479" s="17" t="str">
        <f t="shared" ca="1" si="923"/>
        <v>Orlando</v>
      </c>
      <c r="F1479" s="17">
        <f t="shared" ca="1" si="947"/>
        <v>3</v>
      </c>
      <c r="G1479" s="17" t="str">
        <f t="shared" ca="1" si="943"/>
        <v>Tea</v>
      </c>
      <c r="H1479" s="17">
        <f t="shared" ca="1" si="944"/>
        <v>5.52</v>
      </c>
      <c r="J1479" s="33" t="str">
        <f t="shared" si="912"/>
        <v>January 3, 2024</v>
      </c>
      <c r="K1479" s="34">
        <f t="shared" ca="1" si="913"/>
        <v>0</v>
      </c>
      <c r="L1479" s="34">
        <f t="shared" ca="1" si="914"/>
        <v>0</v>
      </c>
      <c r="M1479" s="34">
        <f t="shared" ca="1" si="915"/>
        <v>5.52</v>
      </c>
      <c r="N1479" s="34">
        <f t="shared" ca="1" si="916"/>
        <v>0</v>
      </c>
      <c r="O1479" s="35">
        <f t="shared" ca="1" si="917"/>
        <v>0</v>
      </c>
      <c r="X1479" t="str">
        <f t="shared" si="918"/>
        <v>January 3, 2024</v>
      </c>
      <c r="Y1479">
        <f t="shared" ca="1" si="919"/>
        <v>0</v>
      </c>
      <c r="Z1479">
        <f t="shared" ca="1" si="920"/>
        <v>5.52</v>
      </c>
      <c r="AA1479">
        <f t="shared" ca="1" si="921"/>
        <v>0</v>
      </c>
      <c r="AB1479">
        <f t="shared" ca="1" si="922"/>
        <v>0</v>
      </c>
      <c r="AK1479" t="str">
        <f t="shared" si="924"/>
        <v>January 3, 2024</v>
      </c>
      <c r="AL1479">
        <f t="shared" ca="1" si="925"/>
        <v>0</v>
      </c>
      <c r="AM1479">
        <f t="shared" ca="1" si="926"/>
        <v>7.24</v>
      </c>
      <c r="AN1479">
        <f t="shared" ca="1" si="927"/>
        <v>0</v>
      </c>
      <c r="AO1479">
        <f t="shared" ca="1" si="928"/>
        <v>0</v>
      </c>
      <c r="AX1479" t="str">
        <f t="shared" si="929"/>
        <v>January 3, 2024</v>
      </c>
      <c r="AY1479">
        <f t="shared" ca="1" si="930"/>
        <v>6.88</v>
      </c>
    </row>
    <row r="1480" spans="1:51">
      <c r="A1480" s="17">
        <v>1464</v>
      </c>
      <c r="B1480" s="17" t="str">
        <f t="shared" si="945"/>
        <v>January 3, 2024</v>
      </c>
      <c r="C1480" s="17">
        <f t="shared" ca="1" si="946"/>
        <v>2</v>
      </c>
      <c r="D1480" s="17" t="str">
        <f t="shared" ca="1" si="911"/>
        <v>Canada</v>
      </c>
      <c r="E1480" s="17" t="str">
        <f t="shared" ca="1" si="923"/>
        <v>Toronto</v>
      </c>
      <c r="F1480" s="17">
        <f t="shared" ca="1" si="947"/>
        <v>4</v>
      </c>
      <c r="G1480" s="17" t="str">
        <f t="shared" ca="1" si="943"/>
        <v>Mocktails</v>
      </c>
      <c r="H1480" s="17">
        <f t="shared" ca="1" si="944"/>
        <v>6.88</v>
      </c>
      <c r="J1480" s="36" t="str">
        <f t="shared" si="912"/>
        <v>January 3, 2024</v>
      </c>
      <c r="K1480" s="37">
        <f t="shared" ca="1" si="913"/>
        <v>0</v>
      </c>
      <c r="L1480" s="37">
        <f t="shared" ca="1" si="914"/>
        <v>6.88</v>
      </c>
      <c r="M1480" s="37">
        <f t="shared" ca="1" si="915"/>
        <v>0</v>
      </c>
      <c r="N1480" s="37">
        <f t="shared" ca="1" si="916"/>
        <v>0</v>
      </c>
      <c r="O1480" s="38">
        <f t="shared" ca="1" si="917"/>
        <v>0</v>
      </c>
      <c r="X1480" t="str">
        <f t="shared" si="918"/>
        <v>January 3, 2024</v>
      </c>
      <c r="Y1480">
        <f t="shared" ca="1" si="919"/>
        <v>6.88</v>
      </c>
      <c r="Z1480">
        <f t="shared" ca="1" si="920"/>
        <v>0</v>
      </c>
      <c r="AA1480">
        <f t="shared" ca="1" si="921"/>
        <v>0</v>
      </c>
      <c r="AB1480">
        <f t="shared" ca="1" si="922"/>
        <v>0</v>
      </c>
      <c r="AK1480" t="str">
        <f t="shared" si="924"/>
        <v>January 3, 2024</v>
      </c>
      <c r="AL1480">
        <f t="shared" ca="1" si="925"/>
        <v>0</v>
      </c>
      <c r="AM1480">
        <f t="shared" ca="1" si="926"/>
        <v>0</v>
      </c>
      <c r="AN1480">
        <f t="shared" ca="1" si="927"/>
        <v>5.52</v>
      </c>
      <c r="AO1480">
        <f t="shared" ca="1" si="928"/>
        <v>0</v>
      </c>
      <c r="AX1480" t="str">
        <f t="shared" si="929"/>
        <v>January 3, 2024</v>
      </c>
      <c r="AY1480">
        <f t="shared" ca="1" si="930"/>
        <v>7.24</v>
      </c>
    </row>
    <row r="1481" spans="1:51">
      <c r="A1481" s="17">
        <v>1465</v>
      </c>
      <c r="B1481" s="17" t="str">
        <f t="shared" si="945"/>
        <v>January 3, 2024</v>
      </c>
      <c r="C1481" s="17">
        <f t="shared" ca="1" si="946"/>
        <v>1</v>
      </c>
      <c r="D1481" s="17" t="str">
        <f t="shared" ca="1" si="911"/>
        <v>Canada</v>
      </c>
      <c r="E1481" s="17" t="str">
        <f t="shared" ca="1" si="923"/>
        <v>Montreal</v>
      </c>
      <c r="F1481" s="17">
        <f t="shared" ca="1" si="947"/>
        <v>2</v>
      </c>
      <c r="G1481" s="17" t="str">
        <f t="shared" ca="1" si="943"/>
        <v>Ice Coffee</v>
      </c>
      <c r="H1481" s="17">
        <f t="shared" ca="1" si="944"/>
        <v>7.24</v>
      </c>
      <c r="J1481" s="33" t="str">
        <f t="shared" si="912"/>
        <v>January 3, 2024</v>
      </c>
      <c r="K1481" s="34">
        <f t="shared" ca="1" si="913"/>
        <v>7.24</v>
      </c>
      <c r="L1481" s="34">
        <f t="shared" ca="1" si="914"/>
        <v>0</v>
      </c>
      <c r="M1481" s="34">
        <f t="shared" ca="1" si="915"/>
        <v>0</v>
      </c>
      <c r="N1481" s="34">
        <f t="shared" ca="1" si="916"/>
        <v>0</v>
      </c>
      <c r="O1481" s="35">
        <f t="shared" ca="1" si="917"/>
        <v>0</v>
      </c>
      <c r="X1481" t="str">
        <f t="shared" si="918"/>
        <v>January 3, 2024</v>
      </c>
      <c r="Y1481">
        <f t="shared" ca="1" si="919"/>
        <v>7.24</v>
      </c>
      <c r="Z1481">
        <f t="shared" ca="1" si="920"/>
        <v>0</v>
      </c>
      <c r="AA1481">
        <f t="shared" ca="1" si="921"/>
        <v>0</v>
      </c>
      <c r="AB1481">
        <f t="shared" ca="1" si="922"/>
        <v>0</v>
      </c>
      <c r="AK1481" t="str">
        <f t="shared" si="924"/>
        <v>January 3, 2024</v>
      </c>
      <c r="AL1481">
        <f t="shared" ca="1" si="925"/>
        <v>0</v>
      </c>
      <c r="AM1481">
        <f t="shared" ca="1" si="926"/>
        <v>0</v>
      </c>
      <c r="AN1481">
        <f t="shared" ca="1" si="927"/>
        <v>0</v>
      </c>
      <c r="AO1481">
        <f t="shared" ca="1" si="928"/>
        <v>6.88</v>
      </c>
      <c r="AX1481" t="str">
        <f t="shared" si="929"/>
        <v>January 3, 2024</v>
      </c>
      <c r="AY1481">
        <f t="shared" ca="1" si="930"/>
        <v>5.52</v>
      </c>
    </row>
    <row r="1482" spans="1:51">
      <c r="A1482" s="17">
        <v>1466</v>
      </c>
      <c r="B1482" s="17" t="str">
        <f t="shared" ref="B1482:B1491" si="948">"January 3, 2024"</f>
        <v>January 3, 2024</v>
      </c>
      <c r="C1482" s="17">
        <f t="shared" ref="C1482:C1491" ca="1" si="949">RANDBETWEEN(1,5)</f>
        <v>5</v>
      </c>
      <c r="D1482" s="17" t="str">
        <f t="shared" ca="1" si="911"/>
        <v>UK</v>
      </c>
      <c r="E1482" s="17" t="str">
        <f t="shared" ca="1" si="923"/>
        <v>London</v>
      </c>
      <c r="F1482" s="17">
        <f t="shared" ref="F1482:F1491" ca="1" si="950">RANDBETWEEN(1,4)</f>
        <v>2</v>
      </c>
      <c r="G1482" s="17" t="str">
        <f t="shared" ca="1" si="943"/>
        <v>Ice Coffee</v>
      </c>
      <c r="H1482" s="17">
        <f t="shared" ca="1" si="944"/>
        <v>7.24</v>
      </c>
      <c r="J1482" s="36" t="str">
        <f t="shared" si="912"/>
        <v>January 3, 2024</v>
      </c>
      <c r="K1482" s="37">
        <f t="shared" ca="1" si="913"/>
        <v>0</v>
      </c>
      <c r="L1482" s="37">
        <f t="shared" ca="1" si="914"/>
        <v>0</v>
      </c>
      <c r="M1482" s="37">
        <f t="shared" ca="1" si="915"/>
        <v>0</v>
      </c>
      <c r="N1482" s="37">
        <f t="shared" ca="1" si="916"/>
        <v>0</v>
      </c>
      <c r="O1482" s="38">
        <f t="shared" ca="1" si="917"/>
        <v>7.24</v>
      </c>
      <c r="X1482" t="str">
        <f t="shared" si="918"/>
        <v>January 3, 2024</v>
      </c>
      <c r="Y1482">
        <f t="shared" ca="1" si="919"/>
        <v>0</v>
      </c>
      <c r="Z1482">
        <f t="shared" ca="1" si="920"/>
        <v>0</v>
      </c>
      <c r="AA1482">
        <f t="shared" ca="1" si="921"/>
        <v>0</v>
      </c>
      <c r="AB1482">
        <f t="shared" ca="1" si="922"/>
        <v>7.24</v>
      </c>
      <c r="AK1482" t="str">
        <f t="shared" si="924"/>
        <v>January 3, 2024</v>
      </c>
      <c r="AL1482">
        <f t="shared" ca="1" si="925"/>
        <v>0</v>
      </c>
      <c r="AM1482">
        <f t="shared" ca="1" si="926"/>
        <v>7.24</v>
      </c>
      <c r="AN1482">
        <f t="shared" ca="1" si="927"/>
        <v>0</v>
      </c>
      <c r="AO1482">
        <f t="shared" ca="1" si="928"/>
        <v>0</v>
      </c>
      <c r="AX1482" t="str">
        <f t="shared" si="929"/>
        <v>January 3, 2024</v>
      </c>
      <c r="AY1482">
        <f t="shared" ca="1" si="930"/>
        <v>6.88</v>
      </c>
    </row>
    <row r="1483" spans="1:51">
      <c r="A1483" s="17">
        <v>1467</v>
      </c>
      <c r="B1483" s="17" t="str">
        <f t="shared" si="948"/>
        <v>January 3, 2024</v>
      </c>
      <c r="C1483" s="17">
        <f t="shared" ca="1" si="949"/>
        <v>1</v>
      </c>
      <c r="D1483" s="17" t="str">
        <f t="shared" ca="1" si="911"/>
        <v>Canada</v>
      </c>
      <c r="E1483" s="17" t="str">
        <f t="shared" ca="1" si="923"/>
        <v>Montreal</v>
      </c>
      <c r="F1483" s="17">
        <f t="shared" ca="1" si="950"/>
        <v>2</v>
      </c>
      <c r="G1483" s="17" t="str">
        <f t="shared" ca="1" si="943"/>
        <v>Ice Coffee</v>
      </c>
      <c r="H1483" s="17">
        <f t="shared" ca="1" si="944"/>
        <v>7.24</v>
      </c>
      <c r="J1483" s="33" t="str">
        <f t="shared" si="912"/>
        <v>January 3, 2024</v>
      </c>
      <c r="K1483" s="34">
        <f t="shared" ca="1" si="913"/>
        <v>7.24</v>
      </c>
      <c r="L1483" s="34">
        <f t="shared" ca="1" si="914"/>
        <v>0</v>
      </c>
      <c r="M1483" s="34">
        <f t="shared" ca="1" si="915"/>
        <v>0</v>
      </c>
      <c r="N1483" s="34">
        <f t="shared" ca="1" si="916"/>
        <v>0</v>
      </c>
      <c r="O1483" s="35">
        <f t="shared" ca="1" si="917"/>
        <v>0</v>
      </c>
      <c r="X1483" t="str">
        <f t="shared" si="918"/>
        <v>January 3, 2024</v>
      </c>
      <c r="Y1483">
        <f t="shared" ca="1" si="919"/>
        <v>7.24</v>
      </c>
      <c r="Z1483">
        <f t="shared" ca="1" si="920"/>
        <v>0</v>
      </c>
      <c r="AA1483">
        <f t="shared" ca="1" si="921"/>
        <v>0</v>
      </c>
      <c r="AB1483">
        <f t="shared" ca="1" si="922"/>
        <v>0</v>
      </c>
      <c r="AK1483" t="str">
        <f t="shared" si="924"/>
        <v>January 3, 2024</v>
      </c>
      <c r="AL1483">
        <f t="shared" ca="1" si="925"/>
        <v>0</v>
      </c>
      <c r="AM1483">
        <f t="shared" ca="1" si="926"/>
        <v>7.24</v>
      </c>
      <c r="AN1483">
        <f t="shared" ca="1" si="927"/>
        <v>0</v>
      </c>
      <c r="AO1483">
        <f t="shared" ca="1" si="928"/>
        <v>0</v>
      </c>
      <c r="AX1483" t="str">
        <f t="shared" si="929"/>
        <v>January 3, 2024</v>
      </c>
      <c r="AY1483">
        <f t="shared" ca="1" si="930"/>
        <v>7.24</v>
      </c>
    </row>
    <row r="1484" spans="1:51">
      <c r="A1484" s="17">
        <v>1468</v>
      </c>
      <c r="B1484" s="17" t="str">
        <f t="shared" si="948"/>
        <v>January 3, 2024</v>
      </c>
      <c r="C1484" s="17">
        <f t="shared" ca="1" si="949"/>
        <v>4</v>
      </c>
      <c r="D1484" s="17" t="str">
        <f t="shared" ca="1" si="911"/>
        <v>France</v>
      </c>
      <c r="E1484" s="17" t="str">
        <f t="shared" ca="1" si="923"/>
        <v>Paris</v>
      </c>
      <c r="F1484" s="17">
        <f t="shared" ca="1" si="950"/>
        <v>2</v>
      </c>
      <c r="G1484" s="17" t="str">
        <f t="shared" ca="1" si="943"/>
        <v>Ice Coffee</v>
      </c>
      <c r="H1484" s="17">
        <f t="shared" ca="1" si="944"/>
        <v>7.24</v>
      </c>
      <c r="J1484" s="36" t="str">
        <f t="shared" si="912"/>
        <v>January 3, 2024</v>
      </c>
      <c r="K1484" s="37">
        <f t="shared" ca="1" si="913"/>
        <v>0</v>
      </c>
      <c r="L1484" s="37">
        <f t="shared" ca="1" si="914"/>
        <v>0</v>
      </c>
      <c r="M1484" s="37">
        <f t="shared" ca="1" si="915"/>
        <v>0</v>
      </c>
      <c r="N1484" s="37">
        <f t="shared" ca="1" si="916"/>
        <v>7.24</v>
      </c>
      <c r="O1484" s="38">
        <f t="shared" ca="1" si="917"/>
        <v>0</v>
      </c>
      <c r="X1484" t="str">
        <f t="shared" si="918"/>
        <v>January 3, 2024</v>
      </c>
      <c r="Y1484">
        <f t="shared" ca="1" si="919"/>
        <v>0</v>
      </c>
      <c r="Z1484">
        <f t="shared" ca="1" si="920"/>
        <v>0</v>
      </c>
      <c r="AA1484">
        <f t="shared" ca="1" si="921"/>
        <v>7.24</v>
      </c>
      <c r="AB1484">
        <f t="shared" ca="1" si="922"/>
        <v>0</v>
      </c>
      <c r="AK1484" t="str">
        <f t="shared" si="924"/>
        <v>January 3, 2024</v>
      </c>
      <c r="AL1484">
        <f t="shared" ca="1" si="925"/>
        <v>0</v>
      </c>
      <c r="AM1484">
        <f t="shared" ca="1" si="926"/>
        <v>7.24</v>
      </c>
      <c r="AN1484">
        <f t="shared" ca="1" si="927"/>
        <v>0</v>
      </c>
      <c r="AO1484">
        <f t="shared" ca="1" si="928"/>
        <v>0</v>
      </c>
      <c r="AX1484" t="str">
        <f t="shared" si="929"/>
        <v>January 3, 2024</v>
      </c>
      <c r="AY1484">
        <f t="shared" ca="1" si="930"/>
        <v>7.24</v>
      </c>
    </row>
    <row r="1485" spans="1:51">
      <c r="A1485" s="17">
        <v>1469</v>
      </c>
      <c r="B1485" s="17" t="str">
        <f t="shared" si="948"/>
        <v>January 3, 2024</v>
      </c>
      <c r="C1485" s="17">
        <f t="shared" ca="1" si="949"/>
        <v>2</v>
      </c>
      <c r="D1485" s="17" t="str">
        <f t="shared" ca="1" si="911"/>
        <v>Canada</v>
      </c>
      <c r="E1485" s="17" t="str">
        <f t="shared" ca="1" si="923"/>
        <v>Toronto</v>
      </c>
      <c r="F1485" s="17">
        <f t="shared" ca="1" si="950"/>
        <v>2</v>
      </c>
      <c r="G1485" s="17" t="str">
        <f t="shared" ca="1" si="943"/>
        <v>Ice Coffee</v>
      </c>
      <c r="H1485" s="17">
        <f t="shared" ca="1" si="944"/>
        <v>7.24</v>
      </c>
      <c r="J1485" s="33" t="str">
        <f t="shared" si="912"/>
        <v>January 3, 2024</v>
      </c>
      <c r="K1485" s="34">
        <f t="shared" ca="1" si="913"/>
        <v>0</v>
      </c>
      <c r="L1485" s="34">
        <f t="shared" ca="1" si="914"/>
        <v>7.24</v>
      </c>
      <c r="M1485" s="34">
        <f t="shared" ca="1" si="915"/>
        <v>0</v>
      </c>
      <c r="N1485" s="34">
        <f t="shared" ca="1" si="916"/>
        <v>0</v>
      </c>
      <c r="O1485" s="35">
        <f t="shared" ca="1" si="917"/>
        <v>0</v>
      </c>
      <c r="X1485" t="str">
        <f t="shared" si="918"/>
        <v>January 3, 2024</v>
      </c>
      <c r="Y1485">
        <f t="shared" ca="1" si="919"/>
        <v>7.24</v>
      </c>
      <c r="Z1485">
        <f t="shared" ca="1" si="920"/>
        <v>0</v>
      </c>
      <c r="AA1485">
        <f t="shared" ca="1" si="921"/>
        <v>0</v>
      </c>
      <c r="AB1485">
        <f t="shared" ca="1" si="922"/>
        <v>0</v>
      </c>
      <c r="AK1485" t="str">
        <f t="shared" si="924"/>
        <v>January 3, 2024</v>
      </c>
      <c r="AL1485">
        <f t="shared" ca="1" si="925"/>
        <v>0</v>
      </c>
      <c r="AM1485">
        <f t="shared" ca="1" si="926"/>
        <v>7.24</v>
      </c>
      <c r="AN1485">
        <f t="shared" ca="1" si="927"/>
        <v>0</v>
      </c>
      <c r="AO1485">
        <f t="shared" ca="1" si="928"/>
        <v>0</v>
      </c>
      <c r="AX1485" t="str">
        <f t="shared" si="929"/>
        <v>January 3, 2024</v>
      </c>
      <c r="AY1485">
        <f t="shared" ca="1" si="930"/>
        <v>7.24</v>
      </c>
    </row>
    <row r="1486" spans="1:51">
      <c r="A1486" s="17">
        <v>1470</v>
      </c>
      <c r="B1486" s="17" t="str">
        <f t="shared" si="948"/>
        <v>January 3, 2024</v>
      </c>
      <c r="C1486" s="17">
        <f t="shared" ca="1" si="949"/>
        <v>2</v>
      </c>
      <c r="D1486" s="17" t="str">
        <f t="shared" ca="1" si="911"/>
        <v>Canada</v>
      </c>
      <c r="E1486" s="17" t="str">
        <f t="shared" ca="1" si="923"/>
        <v>Toronto</v>
      </c>
      <c r="F1486" s="17">
        <f t="shared" ca="1" si="950"/>
        <v>1</v>
      </c>
      <c r="G1486" s="17" t="str">
        <f t="shared" ca="1" si="943"/>
        <v>Coffee</v>
      </c>
      <c r="H1486" s="17">
        <f t="shared" ca="1" si="944"/>
        <v>4</v>
      </c>
      <c r="J1486" s="36" t="str">
        <f t="shared" si="912"/>
        <v>January 3, 2024</v>
      </c>
      <c r="K1486" s="37">
        <f t="shared" ca="1" si="913"/>
        <v>0</v>
      </c>
      <c r="L1486" s="37">
        <f t="shared" ca="1" si="914"/>
        <v>4</v>
      </c>
      <c r="M1486" s="37">
        <f t="shared" ca="1" si="915"/>
        <v>0</v>
      </c>
      <c r="N1486" s="37">
        <f t="shared" ca="1" si="916"/>
        <v>0</v>
      </c>
      <c r="O1486" s="38">
        <f t="shared" ca="1" si="917"/>
        <v>0</v>
      </c>
      <c r="X1486" t="str">
        <f t="shared" si="918"/>
        <v>January 3, 2024</v>
      </c>
      <c r="Y1486">
        <f t="shared" ca="1" si="919"/>
        <v>4</v>
      </c>
      <c r="Z1486">
        <f t="shared" ca="1" si="920"/>
        <v>0</v>
      </c>
      <c r="AA1486">
        <f t="shared" ca="1" si="921"/>
        <v>0</v>
      </c>
      <c r="AB1486">
        <f t="shared" ca="1" si="922"/>
        <v>0</v>
      </c>
      <c r="AK1486" t="str">
        <f t="shared" si="924"/>
        <v>January 3, 2024</v>
      </c>
      <c r="AL1486">
        <f t="shared" ca="1" si="925"/>
        <v>0</v>
      </c>
      <c r="AM1486">
        <f t="shared" ca="1" si="926"/>
        <v>7.24</v>
      </c>
      <c r="AN1486">
        <f t="shared" ca="1" si="927"/>
        <v>0</v>
      </c>
      <c r="AO1486">
        <f t="shared" ca="1" si="928"/>
        <v>0</v>
      </c>
      <c r="AX1486" t="str">
        <f t="shared" si="929"/>
        <v>January 3, 2024</v>
      </c>
      <c r="AY1486">
        <f t="shared" ca="1" si="930"/>
        <v>7.24</v>
      </c>
    </row>
    <row r="1487" spans="1:51">
      <c r="A1487" s="17">
        <v>1471</v>
      </c>
      <c r="B1487" s="17" t="str">
        <f t="shared" si="948"/>
        <v>January 3, 2024</v>
      </c>
      <c r="C1487" s="17">
        <f t="shared" ca="1" si="949"/>
        <v>5</v>
      </c>
      <c r="D1487" s="17" t="str">
        <f t="shared" ca="1" si="911"/>
        <v>UK</v>
      </c>
      <c r="E1487" s="17" t="str">
        <f t="shared" ca="1" si="923"/>
        <v>London</v>
      </c>
      <c r="F1487" s="17">
        <f t="shared" ca="1" si="950"/>
        <v>1</v>
      </c>
      <c r="G1487" s="17" t="str">
        <f t="shared" ca="1" si="943"/>
        <v>Coffee</v>
      </c>
      <c r="H1487" s="17">
        <f t="shared" ca="1" si="944"/>
        <v>4</v>
      </c>
      <c r="J1487" s="33" t="str">
        <f t="shared" si="912"/>
        <v>January 3, 2024</v>
      </c>
      <c r="K1487" s="34">
        <f t="shared" ca="1" si="913"/>
        <v>0</v>
      </c>
      <c r="L1487" s="34">
        <f t="shared" ca="1" si="914"/>
        <v>0</v>
      </c>
      <c r="M1487" s="34">
        <f t="shared" ca="1" si="915"/>
        <v>0</v>
      </c>
      <c r="N1487" s="34">
        <f t="shared" ca="1" si="916"/>
        <v>0</v>
      </c>
      <c r="O1487" s="35">
        <f t="shared" ca="1" si="917"/>
        <v>4</v>
      </c>
      <c r="X1487" t="str">
        <f t="shared" si="918"/>
        <v>January 3, 2024</v>
      </c>
      <c r="Y1487">
        <f t="shared" ca="1" si="919"/>
        <v>0</v>
      </c>
      <c r="Z1487">
        <f t="shared" ca="1" si="920"/>
        <v>0</v>
      </c>
      <c r="AA1487">
        <f t="shared" ca="1" si="921"/>
        <v>0</v>
      </c>
      <c r="AB1487">
        <f t="shared" ca="1" si="922"/>
        <v>4</v>
      </c>
      <c r="AK1487" t="str">
        <f t="shared" si="924"/>
        <v>January 3, 2024</v>
      </c>
      <c r="AL1487">
        <f t="shared" ca="1" si="925"/>
        <v>4</v>
      </c>
      <c r="AM1487">
        <f t="shared" ca="1" si="926"/>
        <v>0</v>
      </c>
      <c r="AN1487">
        <f t="shared" ca="1" si="927"/>
        <v>0</v>
      </c>
      <c r="AO1487">
        <f t="shared" ca="1" si="928"/>
        <v>0</v>
      </c>
      <c r="AX1487" t="str">
        <f t="shared" si="929"/>
        <v>January 3, 2024</v>
      </c>
      <c r="AY1487">
        <f t="shared" ca="1" si="930"/>
        <v>7.24</v>
      </c>
    </row>
    <row r="1488" spans="1:51">
      <c r="A1488" s="17">
        <v>1472</v>
      </c>
      <c r="B1488" s="17" t="str">
        <f t="shared" si="948"/>
        <v>January 3, 2024</v>
      </c>
      <c r="C1488" s="17">
        <f t="shared" ca="1" si="949"/>
        <v>5</v>
      </c>
      <c r="D1488" s="17" t="str">
        <f t="shared" ca="1" si="911"/>
        <v>UK</v>
      </c>
      <c r="E1488" s="17" t="str">
        <f t="shared" ca="1" si="923"/>
        <v>London</v>
      </c>
      <c r="F1488" s="17">
        <f t="shared" ca="1" si="950"/>
        <v>1</v>
      </c>
      <c r="G1488" s="17" t="str">
        <f t="shared" ca="1" si="943"/>
        <v>Coffee</v>
      </c>
      <c r="H1488" s="17">
        <f t="shared" ca="1" si="944"/>
        <v>4</v>
      </c>
      <c r="J1488" s="36" t="str">
        <f t="shared" si="912"/>
        <v>January 3, 2024</v>
      </c>
      <c r="K1488" s="37">
        <f t="shared" ca="1" si="913"/>
        <v>0</v>
      </c>
      <c r="L1488" s="37">
        <f t="shared" ca="1" si="914"/>
        <v>0</v>
      </c>
      <c r="M1488" s="37">
        <f t="shared" ca="1" si="915"/>
        <v>0</v>
      </c>
      <c r="N1488" s="37">
        <f t="shared" ca="1" si="916"/>
        <v>0</v>
      </c>
      <c r="O1488" s="38">
        <f t="shared" ca="1" si="917"/>
        <v>4</v>
      </c>
      <c r="X1488" t="str">
        <f t="shared" si="918"/>
        <v>January 3, 2024</v>
      </c>
      <c r="Y1488">
        <f t="shared" ca="1" si="919"/>
        <v>0</v>
      </c>
      <c r="Z1488">
        <f t="shared" ca="1" si="920"/>
        <v>0</v>
      </c>
      <c r="AA1488">
        <f t="shared" ca="1" si="921"/>
        <v>0</v>
      </c>
      <c r="AB1488">
        <f t="shared" ca="1" si="922"/>
        <v>4</v>
      </c>
      <c r="AK1488" t="str">
        <f t="shared" si="924"/>
        <v>January 3, 2024</v>
      </c>
      <c r="AL1488">
        <f t="shared" ca="1" si="925"/>
        <v>4</v>
      </c>
      <c r="AM1488">
        <f t="shared" ca="1" si="926"/>
        <v>0</v>
      </c>
      <c r="AN1488">
        <f t="shared" ca="1" si="927"/>
        <v>0</v>
      </c>
      <c r="AO1488">
        <f t="shared" ca="1" si="928"/>
        <v>0</v>
      </c>
      <c r="AX1488" t="str">
        <f t="shared" si="929"/>
        <v>January 3, 2024</v>
      </c>
      <c r="AY1488">
        <f t="shared" ca="1" si="930"/>
        <v>4</v>
      </c>
    </row>
    <row r="1489" spans="1:51">
      <c r="A1489" s="17">
        <v>1473</v>
      </c>
      <c r="B1489" s="17" t="str">
        <f t="shared" si="948"/>
        <v>January 3, 2024</v>
      </c>
      <c r="C1489" s="17">
        <f t="shared" ca="1" si="949"/>
        <v>2</v>
      </c>
      <c r="D1489" s="17" t="str">
        <f t="shared" ca="1" si="911"/>
        <v>Canada</v>
      </c>
      <c r="E1489" s="17" t="str">
        <f t="shared" ca="1" si="923"/>
        <v>Toronto</v>
      </c>
      <c r="F1489" s="17">
        <f t="shared" ca="1" si="950"/>
        <v>3</v>
      </c>
      <c r="G1489" s="17" t="str">
        <f t="shared" ca="1" si="943"/>
        <v>Tea</v>
      </c>
      <c r="H1489" s="17">
        <f t="shared" ca="1" si="944"/>
        <v>5.52</v>
      </c>
      <c r="J1489" s="33" t="str">
        <f t="shared" si="912"/>
        <v>January 3, 2024</v>
      </c>
      <c r="K1489" s="34">
        <f t="shared" ca="1" si="913"/>
        <v>0</v>
      </c>
      <c r="L1489" s="34">
        <f t="shared" ca="1" si="914"/>
        <v>5.52</v>
      </c>
      <c r="M1489" s="34">
        <f t="shared" ca="1" si="915"/>
        <v>0</v>
      </c>
      <c r="N1489" s="34">
        <f t="shared" ca="1" si="916"/>
        <v>0</v>
      </c>
      <c r="O1489" s="35">
        <f t="shared" ca="1" si="917"/>
        <v>0</v>
      </c>
      <c r="X1489" t="str">
        <f t="shared" si="918"/>
        <v>January 3, 2024</v>
      </c>
      <c r="Y1489">
        <f t="shared" ca="1" si="919"/>
        <v>5.52</v>
      </c>
      <c r="Z1489">
        <f t="shared" ca="1" si="920"/>
        <v>0</v>
      </c>
      <c r="AA1489">
        <f t="shared" ca="1" si="921"/>
        <v>0</v>
      </c>
      <c r="AB1489">
        <f t="shared" ca="1" si="922"/>
        <v>0</v>
      </c>
      <c r="AK1489" t="str">
        <f t="shared" si="924"/>
        <v>January 3, 2024</v>
      </c>
      <c r="AL1489">
        <f t="shared" ca="1" si="925"/>
        <v>4</v>
      </c>
      <c r="AM1489">
        <f t="shared" ca="1" si="926"/>
        <v>0</v>
      </c>
      <c r="AN1489">
        <f t="shared" ca="1" si="927"/>
        <v>0</v>
      </c>
      <c r="AO1489">
        <f t="shared" ca="1" si="928"/>
        <v>0</v>
      </c>
      <c r="AX1489" t="str">
        <f t="shared" si="929"/>
        <v>January 3, 2024</v>
      </c>
      <c r="AY1489">
        <f t="shared" ca="1" si="930"/>
        <v>4</v>
      </c>
    </row>
    <row r="1490" spans="1:51">
      <c r="A1490" s="17">
        <v>1474</v>
      </c>
      <c r="B1490" s="17" t="str">
        <f t="shared" si="948"/>
        <v>January 3, 2024</v>
      </c>
      <c r="C1490" s="17">
        <f t="shared" ca="1" si="949"/>
        <v>5</v>
      </c>
      <c r="D1490" s="17" t="str">
        <f t="shared" ref="D1490:D1553" ca="1" si="951">VLOOKUP(C1490,$BJ$2:$BL$13,2)</f>
        <v>UK</v>
      </c>
      <c r="E1490" s="17" t="str">
        <f t="shared" ca="1" si="923"/>
        <v>London</v>
      </c>
      <c r="F1490" s="17">
        <f t="shared" ca="1" si="950"/>
        <v>2</v>
      </c>
      <c r="G1490" s="17" t="str">
        <f t="shared" ca="1" si="943"/>
        <v>Ice Coffee</v>
      </c>
      <c r="H1490" s="17">
        <f t="shared" ca="1" si="944"/>
        <v>7.24</v>
      </c>
      <c r="J1490" s="36" t="str">
        <f t="shared" ref="J1490:J1553" si="952">B1490</f>
        <v>January 3, 2024</v>
      </c>
      <c r="K1490" s="37">
        <f t="shared" ref="K1490:K1553" ca="1" si="953">IF(C1490=1,H1490,0)</f>
        <v>0</v>
      </c>
      <c r="L1490" s="37">
        <f t="shared" ref="L1490:L1553" ca="1" si="954">IF(C1490=2,H1490,0)</f>
        <v>0</v>
      </c>
      <c r="M1490" s="37">
        <f t="shared" ref="M1490:M1553" ca="1" si="955">IF(C1490=3,H1490,0)</f>
        <v>0</v>
      </c>
      <c r="N1490" s="37">
        <f t="shared" ref="N1490:N1553" ca="1" si="956">IF(C1490=4,H1490,0)</f>
        <v>0</v>
      </c>
      <c r="O1490" s="38">
        <f t="shared" ref="O1490:O1553" ca="1" si="957">IF(C1490=5,H1490,0)</f>
        <v>7.24</v>
      </c>
      <c r="X1490" t="str">
        <f t="shared" ref="X1490:X1553" si="958">B1490</f>
        <v>January 3, 2024</v>
      </c>
      <c r="Y1490">
        <f t="shared" ref="Y1490:Y1553" ca="1" si="959">IF(OR(C1490=1,C1490=2),H1490,0)</f>
        <v>0</v>
      </c>
      <c r="Z1490">
        <f t="shared" ref="Z1490:Z1553" ca="1" si="960">IF(C1490=3,H1490,0)</f>
        <v>0</v>
      </c>
      <c r="AA1490">
        <f t="shared" ref="AA1490:AA1553" ca="1" si="961">IF(C1490=4,H1490,0)</f>
        <v>0</v>
      </c>
      <c r="AB1490">
        <f t="shared" ref="AB1490:AB1553" ca="1" si="962">IF(C1490=5,H1490,0)</f>
        <v>7.24</v>
      </c>
      <c r="AK1490" t="str">
        <f t="shared" si="924"/>
        <v>January 3, 2024</v>
      </c>
      <c r="AL1490">
        <f t="shared" ca="1" si="925"/>
        <v>0</v>
      </c>
      <c r="AM1490">
        <f t="shared" ca="1" si="926"/>
        <v>0</v>
      </c>
      <c r="AN1490">
        <f t="shared" ca="1" si="927"/>
        <v>5.52</v>
      </c>
      <c r="AO1490">
        <f t="shared" ca="1" si="928"/>
        <v>0</v>
      </c>
      <c r="AX1490" t="str">
        <f t="shared" si="929"/>
        <v>January 3, 2024</v>
      </c>
      <c r="AY1490">
        <f t="shared" ca="1" si="930"/>
        <v>4</v>
      </c>
    </row>
    <row r="1491" spans="1:51">
      <c r="A1491" s="17">
        <v>1475</v>
      </c>
      <c r="B1491" s="17" t="str">
        <f t="shared" si="948"/>
        <v>January 3, 2024</v>
      </c>
      <c r="C1491" s="17">
        <f t="shared" ca="1" si="949"/>
        <v>3</v>
      </c>
      <c r="D1491" s="17" t="str">
        <f t="shared" ca="1" si="951"/>
        <v>US</v>
      </c>
      <c r="E1491" s="17" t="str">
        <f t="shared" ref="E1491:E1554" ca="1" si="963">VLOOKUP(C1491,$BJ$2:$BL$13,3)</f>
        <v>Orlando</v>
      </c>
      <c r="F1491" s="17">
        <f t="shared" ca="1" si="950"/>
        <v>2</v>
      </c>
      <c r="G1491" s="17" t="str">
        <f t="shared" ca="1" si="943"/>
        <v>Ice Coffee</v>
      </c>
      <c r="H1491" s="17">
        <f t="shared" ca="1" si="944"/>
        <v>7.24</v>
      </c>
      <c r="J1491" s="33" t="str">
        <f t="shared" si="952"/>
        <v>January 3, 2024</v>
      </c>
      <c r="K1491" s="34">
        <f t="shared" ca="1" si="953"/>
        <v>0</v>
      </c>
      <c r="L1491" s="34">
        <f t="shared" ca="1" si="954"/>
        <v>0</v>
      </c>
      <c r="M1491" s="34">
        <f t="shared" ca="1" si="955"/>
        <v>7.24</v>
      </c>
      <c r="N1491" s="34">
        <f t="shared" ca="1" si="956"/>
        <v>0</v>
      </c>
      <c r="O1491" s="35">
        <f t="shared" ca="1" si="957"/>
        <v>0</v>
      </c>
      <c r="X1491" t="str">
        <f t="shared" si="958"/>
        <v>January 3, 2024</v>
      </c>
      <c r="Y1491">
        <f t="shared" ca="1" si="959"/>
        <v>0</v>
      </c>
      <c r="Z1491">
        <f t="shared" ca="1" si="960"/>
        <v>7.24</v>
      </c>
      <c r="AA1491">
        <f t="shared" ca="1" si="961"/>
        <v>0</v>
      </c>
      <c r="AB1491">
        <f t="shared" ca="1" si="962"/>
        <v>0</v>
      </c>
      <c r="AK1491" t="str">
        <f t="shared" ref="AK1491:AK1554" si="964">B1490</f>
        <v>January 3, 2024</v>
      </c>
      <c r="AL1491">
        <f t="shared" ref="AL1491:AL1554" ca="1" si="965">IF(F1490=1,H1490,0)</f>
        <v>0</v>
      </c>
      <c r="AM1491">
        <f t="shared" ref="AM1491:AM1554" ca="1" si="966">IF(F1490=2,H1490,0)</f>
        <v>7.24</v>
      </c>
      <c r="AN1491">
        <f t="shared" ref="AN1491:AN1554" ca="1" si="967">IF(F1490=3,H1490,0)</f>
        <v>0</v>
      </c>
      <c r="AO1491">
        <f t="shared" ref="AO1491:AO1554" ca="1" si="968">IF(F1490=4,H1490,0)</f>
        <v>0</v>
      </c>
      <c r="AX1491" t="str">
        <f t="shared" si="929"/>
        <v>January 3, 2024</v>
      </c>
      <c r="AY1491">
        <f t="shared" ca="1" si="930"/>
        <v>5.52</v>
      </c>
    </row>
    <row r="1492" spans="1:51">
      <c r="A1492" s="17">
        <v>1476</v>
      </c>
      <c r="B1492" s="17" t="str">
        <f t="shared" ref="B1492:B1501" si="969">"January 3, 2024"</f>
        <v>January 3, 2024</v>
      </c>
      <c r="C1492" s="17">
        <f t="shared" ref="C1492:C1501" ca="1" si="970">RANDBETWEEN(1,5)</f>
        <v>3</v>
      </c>
      <c r="D1492" s="17" t="str">
        <f t="shared" ca="1" si="951"/>
        <v>US</v>
      </c>
      <c r="E1492" s="17" t="str">
        <f t="shared" ca="1" si="963"/>
        <v>Orlando</v>
      </c>
      <c r="F1492" s="17">
        <f t="shared" ref="F1492:F1501" ca="1" si="971">RANDBETWEEN(1,4)</f>
        <v>1</v>
      </c>
      <c r="G1492" s="17" t="str">
        <f t="shared" ca="1" si="943"/>
        <v>Coffee</v>
      </c>
      <c r="H1492" s="17">
        <f t="shared" ca="1" si="944"/>
        <v>4</v>
      </c>
      <c r="J1492" s="36" t="str">
        <f t="shared" si="952"/>
        <v>January 3, 2024</v>
      </c>
      <c r="K1492" s="37">
        <f t="shared" ca="1" si="953"/>
        <v>0</v>
      </c>
      <c r="L1492" s="37">
        <f t="shared" ca="1" si="954"/>
        <v>0</v>
      </c>
      <c r="M1492" s="37">
        <f t="shared" ca="1" si="955"/>
        <v>4</v>
      </c>
      <c r="N1492" s="37">
        <f t="shared" ca="1" si="956"/>
        <v>0</v>
      </c>
      <c r="O1492" s="38">
        <f t="shared" ca="1" si="957"/>
        <v>0</v>
      </c>
      <c r="X1492" t="str">
        <f t="shared" si="958"/>
        <v>January 3, 2024</v>
      </c>
      <c r="Y1492">
        <f t="shared" ca="1" si="959"/>
        <v>0</v>
      </c>
      <c r="Z1492">
        <f t="shared" ca="1" si="960"/>
        <v>4</v>
      </c>
      <c r="AA1492">
        <f t="shared" ca="1" si="961"/>
        <v>0</v>
      </c>
      <c r="AB1492">
        <f t="shared" ca="1" si="962"/>
        <v>0</v>
      </c>
      <c r="AK1492" t="str">
        <f t="shared" si="964"/>
        <v>January 3, 2024</v>
      </c>
      <c r="AL1492">
        <f t="shared" ca="1" si="965"/>
        <v>0</v>
      </c>
      <c r="AM1492">
        <f t="shared" ca="1" si="966"/>
        <v>7.24</v>
      </c>
      <c r="AN1492">
        <f t="shared" ca="1" si="967"/>
        <v>0</v>
      </c>
      <c r="AO1492">
        <f t="shared" ca="1" si="968"/>
        <v>0</v>
      </c>
      <c r="AX1492" t="str">
        <f t="shared" ref="AX1492:AX1555" si="972">B1490</f>
        <v>January 3, 2024</v>
      </c>
      <c r="AY1492">
        <f t="shared" ref="AY1492:AY1555" ca="1" si="973">H1490</f>
        <v>7.24</v>
      </c>
    </row>
    <row r="1493" spans="1:51">
      <c r="A1493" s="17">
        <v>1477</v>
      </c>
      <c r="B1493" s="17" t="str">
        <f t="shared" si="969"/>
        <v>January 3, 2024</v>
      </c>
      <c r="C1493" s="17">
        <f t="shared" ca="1" si="970"/>
        <v>3</v>
      </c>
      <c r="D1493" s="17" t="str">
        <f t="shared" ca="1" si="951"/>
        <v>US</v>
      </c>
      <c r="E1493" s="17" t="str">
        <f t="shared" ca="1" si="963"/>
        <v>Orlando</v>
      </c>
      <c r="F1493" s="17">
        <f t="shared" ca="1" si="971"/>
        <v>1</v>
      </c>
      <c r="G1493" s="17" t="str">
        <f t="shared" ca="1" si="943"/>
        <v>Coffee</v>
      </c>
      <c r="H1493" s="17">
        <f t="shared" ca="1" si="944"/>
        <v>4</v>
      </c>
      <c r="J1493" s="33" t="str">
        <f t="shared" si="952"/>
        <v>January 3, 2024</v>
      </c>
      <c r="K1493" s="34">
        <f t="shared" ca="1" si="953"/>
        <v>0</v>
      </c>
      <c r="L1493" s="34">
        <f t="shared" ca="1" si="954"/>
        <v>0</v>
      </c>
      <c r="M1493" s="34">
        <f t="shared" ca="1" si="955"/>
        <v>4</v>
      </c>
      <c r="N1493" s="34">
        <f t="shared" ca="1" si="956"/>
        <v>0</v>
      </c>
      <c r="O1493" s="35">
        <f t="shared" ca="1" si="957"/>
        <v>0</v>
      </c>
      <c r="X1493" t="str">
        <f t="shared" si="958"/>
        <v>January 3, 2024</v>
      </c>
      <c r="Y1493">
        <f t="shared" ca="1" si="959"/>
        <v>0</v>
      </c>
      <c r="Z1493">
        <f t="shared" ca="1" si="960"/>
        <v>4</v>
      </c>
      <c r="AA1493">
        <f t="shared" ca="1" si="961"/>
        <v>0</v>
      </c>
      <c r="AB1493">
        <f t="shared" ca="1" si="962"/>
        <v>0</v>
      </c>
      <c r="AK1493" t="str">
        <f t="shared" si="964"/>
        <v>January 3, 2024</v>
      </c>
      <c r="AL1493">
        <f t="shared" ca="1" si="965"/>
        <v>4</v>
      </c>
      <c r="AM1493">
        <f t="shared" ca="1" si="966"/>
        <v>0</v>
      </c>
      <c r="AN1493">
        <f t="shared" ca="1" si="967"/>
        <v>0</v>
      </c>
      <c r="AO1493">
        <f t="shared" ca="1" si="968"/>
        <v>0</v>
      </c>
      <c r="AX1493" t="str">
        <f t="shared" si="972"/>
        <v>January 3, 2024</v>
      </c>
      <c r="AY1493">
        <f t="shared" ca="1" si="973"/>
        <v>7.24</v>
      </c>
    </row>
    <row r="1494" spans="1:51">
      <c r="A1494" s="17">
        <v>1478</v>
      </c>
      <c r="B1494" s="17" t="str">
        <f t="shared" si="969"/>
        <v>January 3, 2024</v>
      </c>
      <c r="C1494" s="17">
        <f t="shared" ca="1" si="970"/>
        <v>4</v>
      </c>
      <c r="D1494" s="17" t="str">
        <f t="shared" ca="1" si="951"/>
        <v>France</v>
      </c>
      <c r="E1494" s="17" t="str">
        <f t="shared" ca="1" si="963"/>
        <v>Paris</v>
      </c>
      <c r="F1494" s="17">
        <f t="shared" ca="1" si="971"/>
        <v>1</v>
      </c>
      <c r="G1494" s="17" t="str">
        <f t="shared" ca="1" si="943"/>
        <v>Coffee</v>
      </c>
      <c r="H1494" s="17">
        <f t="shared" ca="1" si="944"/>
        <v>4</v>
      </c>
      <c r="J1494" s="36" t="str">
        <f t="shared" si="952"/>
        <v>January 3, 2024</v>
      </c>
      <c r="K1494" s="37">
        <f t="shared" ca="1" si="953"/>
        <v>0</v>
      </c>
      <c r="L1494" s="37">
        <f t="shared" ca="1" si="954"/>
        <v>0</v>
      </c>
      <c r="M1494" s="37">
        <f t="shared" ca="1" si="955"/>
        <v>0</v>
      </c>
      <c r="N1494" s="37">
        <f t="shared" ca="1" si="956"/>
        <v>4</v>
      </c>
      <c r="O1494" s="38">
        <f t="shared" ca="1" si="957"/>
        <v>0</v>
      </c>
      <c r="X1494" t="str">
        <f t="shared" si="958"/>
        <v>January 3, 2024</v>
      </c>
      <c r="Y1494">
        <f t="shared" ca="1" si="959"/>
        <v>0</v>
      </c>
      <c r="Z1494">
        <f t="shared" ca="1" si="960"/>
        <v>0</v>
      </c>
      <c r="AA1494">
        <f t="shared" ca="1" si="961"/>
        <v>4</v>
      </c>
      <c r="AB1494">
        <f t="shared" ca="1" si="962"/>
        <v>0</v>
      </c>
      <c r="AK1494" t="str">
        <f t="shared" si="964"/>
        <v>January 3, 2024</v>
      </c>
      <c r="AL1494">
        <f t="shared" ca="1" si="965"/>
        <v>4</v>
      </c>
      <c r="AM1494">
        <f t="shared" ca="1" si="966"/>
        <v>0</v>
      </c>
      <c r="AN1494">
        <f t="shared" ca="1" si="967"/>
        <v>0</v>
      </c>
      <c r="AO1494">
        <f t="shared" ca="1" si="968"/>
        <v>0</v>
      </c>
      <c r="AX1494" t="str">
        <f t="shared" si="972"/>
        <v>January 3, 2024</v>
      </c>
      <c r="AY1494">
        <f t="shared" ca="1" si="973"/>
        <v>4</v>
      </c>
    </row>
    <row r="1495" spans="1:51">
      <c r="A1495" s="17">
        <v>1479</v>
      </c>
      <c r="B1495" s="17" t="str">
        <f t="shared" si="969"/>
        <v>January 3, 2024</v>
      </c>
      <c r="C1495" s="17">
        <f t="shared" ca="1" si="970"/>
        <v>5</v>
      </c>
      <c r="D1495" s="17" t="str">
        <f t="shared" ca="1" si="951"/>
        <v>UK</v>
      </c>
      <c r="E1495" s="17" t="str">
        <f t="shared" ca="1" si="963"/>
        <v>London</v>
      </c>
      <c r="F1495" s="17">
        <f t="shared" ca="1" si="971"/>
        <v>1</v>
      </c>
      <c r="G1495" s="17" t="str">
        <f t="shared" ca="1" si="943"/>
        <v>Coffee</v>
      </c>
      <c r="H1495" s="17">
        <f t="shared" ca="1" si="944"/>
        <v>4</v>
      </c>
      <c r="J1495" s="33" t="str">
        <f t="shared" si="952"/>
        <v>January 3, 2024</v>
      </c>
      <c r="K1495" s="34">
        <f t="shared" ca="1" si="953"/>
        <v>0</v>
      </c>
      <c r="L1495" s="34">
        <f t="shared" ca="1" si="954"/>
        <v>0</v>
      </c>
      <c r="M1495" s="34">
        <f t="shared" ca="1" si="955"/>
        <v>0</v>
      </c>
      <c r="N1495" s="34">
        <f t="shared" ca="1" si="956"/>
        <v>0</v>
      </c>
      <c r="O1495" s="35">
        <f t="shared" ca="1" si="957"/>
        <v>4</v>
      </c>
      <c r="X1495" t="str">
        <f t="shared" si="958"/>
        <v>January 3, 2024</v>
      </c>
      <c r="Y1495">
        <f t="shared" ca="1" si="959"/>
        <v>0</v>
      </c>
      <c r="Z1495">
        <f t="shared" ca="1" si="960"/>
        <v>0</v>
      </c>
      <c r="AA1495">
        <f t="shared" ca="1" si="961"/>
        <v>0</v>
      </c>
      <c r="AB1495">
        <f t="shared" ca="1" si="962"/>
        <v>4</v>
      </c>
      <c r="AK1495" t="str">
        <f t="shared" si="964"/>
        <v>January 3, 2024</v>
      </c>
      <c r="AL1495">
        <f t="shared" ca="1" si="965"/>
        <v>4</v>
      </c>
      <c r="AM1495">
        <f t="shared" ca="1" si="966"/>
        <v>0</v>
      </c>
      <c r="AN1495">
        <f t="shared" ca="1" si="967"/>
        <v>0</v>
      </c>
      <c r="AO1495">
        <f t="shared" ca="1" si="968"/>
        <v>0</v>
      </c>
      <c r="AX1495" t="str">
        <f t="shared" si="972"/>
        <v>January 3, 2024</v>
      </c>
      <c r="AY1495">
        <f t="shared" ca="1" si="973"/>
        <v>4</v>
      </c>
    </row>
    <row r="1496" spans="1:51">
      <c r="A1496" s="17">
        <v>1480</v>
      </c>
      <c r="B1496" s="17" t="str">
        <f t="shared" si="969"/>
        <v>January 3, 2024</v>
      </c>
      <c r="C1496" s="17">
        <f t="shared" ca="1" si="970"/>
        <v>2</v>
      </c>
      <c r="D1496" s="17" t="str">
        <f t="shared" ca="1" si="951"/>
        <v>Canada</v>
      </c>
      <c r="E1496" s="17" t="str">
        <f t="shared" ca="1" si="963"/>
        <v>Toronto</v>
      </c>
      <c r="F1496" s="17">
        <f t="shared" ca="1" si="971"/>
        <v>1</v>
      </c>
      <c r="G1496" s="17" t="str">
        <f t="shared" ca="1" si="943"/>
        <v>Coffee</v>
      </c>
      <c r="H1496" s="17">
        <f t="shared" ca="1" si="944"/>
        <v>4</v>
      </c>
      <c r="J1496" s="36" t="str">
        <f t="shared" si="952"/>
        <v>January 3, 2024</v>
      </c>
      <c r="K1496" s="37">
        <f t="shared" ca="1" si="953"/>
        <v>0</v>
      </c>
      <c r="L1496" s="37">
        <f t="shared" ca="1" si="954"/>
        <v>4</v>
      </c>
      <c r="M1496" s="37">
        <f t="shared" ca="1" si="955"/>
        <v>0</v>
      </c>
      <c r="N1496" s="37">
        <f t="shared" ca="1" si="956"/>
        <v>0</v>
      </c>
      <c r="O1496" s="38">
        <f t="shared" ca="1" si="957"/>
        <v>0</v>
      </c>
      <c r="X1496" t="str">
        <f t="shared" si="958"/>
        <v>January 3, 2024</v>
      </c>
      <c r="Y1496">
        <f t="shared" ca="1" si="959"/>
        <v>4</v>
      </c>
      <c r="Z1496">
        <f t="shared" ca="1" si="960"/>
        <v>0</v>
      </c>
      <c r="AA1496">
        <f t="shared" ca="1" si="961"/>
        <v>0</v>
      </c>
      <c r="AB1496">
        <f t="shared" ca="1" si="962"/>
        <v>0</v>
      </c>
      <c r="AK1496" t="str">
        <f t="shared" si="964"/>
        <v>January 3, 2024</v>
      </c>
      <c r="AL1496">
        <f t="shared" ca="1" si="965"/>
        <v>4</v>
      </c>
      <c r="AM1496">
        <f t="shared" ca="1" si="966"/>
        <v>0</v>
      </c>
      <c r="AN1496">
        <f t="shared" ca="1" si="967"/>
        <v>0</v>
      </c>
      <c r="AO1496">
        <f t="shared" ca="1" si="968"/>
        <v>0</v>
      </c>
      <c r="AX1496" t="str">
        <f t="shared" si="972"/>
        <v>January 3, 2024</v>
      </c>
      <c r="AY1496">
        <f t="shared" ca="1" si="973"/>
        <v>4</v>
      </c>
    </row>
    <row r="1497" spans="1:51">
      <c r="A1497" s="17">
        <v>1481</v>
      </c>
      <c r="B1497" s="17" t="str">
        <f t="shared" si="969"/>
        <v>January 3, 2024</v>
      </c>
      <c r="C1497" s="17">
        <f t="shared" ca="1" si="970"/>
        <v>1</v>
      </c>
      <c r="D1497" s="17" t="str">
        <f t="shared" ca="1" si="951"/>
        <v>Canada</v>
      </c>
      <c r="E1497" s="17" t="str">
        <f t="shared" ca="1" si="963"/>
        <v>Montreal</v>
      </c>
      <c r="F1497" s="17">
        <f t="shared" ca="1" si="971"/>
        <v>4</v>
      </c>
      <c r="G1497" s="17" t="str">
        <f t="shared" ca="1" si="943"/>
        <v>Mocktails</v>
      </c>
      <c r="H1497" s="17">
        <f t="shared" ca="1" si="944"/>
        <v>6.88</v>
      </c>
      <c r="J1497" s="33" t="str">
        <f t="shared" si="952"/>
        <v>January 3, 2024</v>
      </c>
      <c r="K1497" s="34">
        <f t="shared" ca="1" si="953"/>
        <v>6.88</v>
      </c>
      <c r="L1497" s="34">
        <f t="shared" ca="1" si="954"/>
        <v>0</v>
      </c>
      <c r="M1497" s="34">
        <f t="shared" ca="1" si="955"/>
        <v>0</v>
      </c>
      <c r="N1497" s="34">
        <f t="shared" ca="1" si="956"/>
        <v>0</v>
      </c>
      <c r="O1497" s="35">
        <f t="shared" ca="1" si="957"/>
        <v>0</v>
      </c>
      <c r="X1497" t="str">
        <f t="shared" si="958"/>
        <v>January 3, 2024</v>
      </c>
      <c r="Y1497">
        <f t="shared" ca="1" si="959"/>
        <v>6.88</v>
      </c>
      <c r="Z1497">
        <f t="shared" ca="1" si="960"/>
        <v>0</v>
      </c>
      <c r="AA1497">
        <f t="shared" ca="1" si="961"/>
        <v>0</v>
      </c>
      <c r="AB1497">
        <f t="shared" ca="1" si="962"/>
        <v>0</v>
      </c>
      <c r="AK1497" t="str">
        <f t="shared" si="964"/>
        <v>January 3, 2024</v>
      </c>
      <c r="AL1497">
        <f t="shared" ca="1" si="965"/>
        <v>4</v>
      </c>
      <c r="AM1497">
        <f t="shared" ca="1" si="966"/>
        <v>0</v>
      </c>
      <c r="AN1497">
        <f t="shared" ca="1" si="967"/>
        <v>0</v>
      </c>
      <c r="AO1497">
        <f t="shared" ca="1" si="968"/>
        <v>0</v>
      </c>
      <c r="AX1497" t="str">
        <f t="shared" si="972"/>
        <v>January 3, 2024</v>
      </c>
      <c r="AY1497">
        <f t="shared" ca="1" si="973"/>
        <v>4</v>
      </c>
    </row>
    <row r="1498" spans="1:51">
      <c r="A1498" s="17">
        <v>1482</v>
      </c>
      <c r="B1498" s="17" t="str">
        <f t="shared" si="969"/>
        <v>January 3, 2024</v>
      </c>
      <c r="C1498" s="17">
        <f t="shared" ca="1" si="970"/>
        <v>2</v>
      </c>
      <c r="D1498" s="17" t="str">
        <f t="shared" ca="1" si="951"/>
        <v>Canada</v>
      </c>
      <c r="E1498" s="17" t="str">
        <f t="shared" ca="1" si="963"/>
        <v>Toronto</v>
      </c>
      <c r="F1498" s="17">
        <f t="shared" ca="1" si="971"/>
        <v>1</v>
      </c>
      <c r="G1498" s="17" t="str">
        <f t="shared" ca="1" si="943"/>
        <v>Coffee</v>
      </c>
      <c r="H1498" s="17">
        <f t="shared" ca="1" si="944"/>
        <v>4</v>
      </c>
      <c r="J1498" s="36" t="str">
        <f t="shared" si="952"/>
        <v>January 3, 2024</v>
      </c>
      <c r="K1498" s="37">
        <f t="shared" ca="1" si="953"/>
        <v>0</v>
      </c>
      <c r="L1498" s="37">
        <f t="shared" ca="1" si="954"/>
        <v>4</v>
      </c>
      <c r="M1498" s="37">
        <f t="shared" ca="1" si="955"/>
        <v>0</v>
      </c>
      <c r="N1498" s="37">
        <f t="shared" ca="1" si="956"/>
        <v>0</v>
      </c>
      <c r="O1498" s="38">
        <f t="shared" ca="1" si="957"/>
        <v>0</v>
      </c>
      <c r="X1498" t="str">
        <f t="shared" si="958"/>
        <v>January 3, 2024</v>
      </c>
      <c r="Y1498">
        <f t="shared" ca="1" si="959"/>
        <v>4</v>
      </c>
      <c r="Z1498">
        <f t="shared" ca="1" si="960"/>
        <v>0</v>
      </c>
      <c r="AA1498">
        <f t="shared" ca="1" si="961"/>
        <v>0</v>
      </c>
      <c r="AB1498">
        <f t="shared" ca="1" si="962"/>
        <v>0</v>
      </c>
      <c r="AK1498" t="str">
        <f t="shared" si="964"/>
        <v>January 3, 2024</v>
      </c>
      <c r="AL1498">
        <f t="shared" ca="1" si="965"/>
        <v>0</v>
      </c>
      <c r="AM1498">
        <f t="shared" ca="1" si="966"/>
        <v>0</v>
      </c>
      <c r="AN1498">
        <f t="shared" ca="1" si="967"/>
        <v>0</v>
      </c>
      <c r="AO1498">
        <f t="shared" ca="1" si="968"/>
        <v>6.88</v>
      </c>
      <c r="AX1498" t="str">
        <f t="shared" si="972"/>
        <v>January 3, 2024</v>
      </c>
      <c r="AY1498">
        <f t="shared" ca="1" si="973"/>
        <v>4</v>
      </c>
    </row>
    <row r="1499" spans="1:51">
      <c r="A1499" s="17">
        <v>1483</v>
      </c>
      <c r="B1499" s="17" t="str">
        <f t="shared" si="969"/>
        <v>January 3, 2024</v>
      </c>
      <c r="C1499" s="17">
        <f t="shared" ca="1" si="970"/>
        <v>4</v>
      </c>
      <c r="D1499" s="17" t="str">
        <f t="shared" ca="1" si="951"/>
        <v>France</v>
      </c>
      <c r="E1499" s="17" t="str">
        <f t="shared" ca="1" si="963"/>
        <v>Paris</v>
      </c>
      <c r="F1499" s="17">
        <f t="shared" ca="1" si="971"/>
        <v>1</v>
      </c>
      <c r="G1499" s="17" t="str">
        <f t="shared" ca="1" si="943"/>
        <v>Coffee</v>
      </c>
      <c r="H1499" s="17">
        <f t="shared" ca="1" si="944"/>
        <v>4</v>
      </c>
      <c r="J1499" s="33" t="str">
        <f t="shared" si="952"/>
        <v>January 3, 2024</v>
      </c>
      <c r="K1499" s="34">
        <f t="shared" ca="1" si="953"/>
        <v>0</v>
      </c>
      <c r="L1499" s="34">
        <f t="shared" ca="1" si="954"/>
        <v>0</v>
      </c>
      <c r="M1499" s="34">
        <f t="shared" ca="1" si="955"/>
        <v>0</v>
      </c>
      <c r="N1499" s="34">
        <f t="shared" ca="1" si="956"/>
        <v>4</v>
      </c>
      <c r="O1499" s="35">
        <f t="shared" ca="1" si="957"/>
        <v>0</v>
      </c>
      <c r="X1499" t="str">
        <f t="shared" si="958"/>
        <v>January 3, 2024</v>
      </c>
      <c r="Y1499">
        <f t="shared" ca="1" si="959"/>
        <v>0</v>
      </c>
      <c r="Z1499">
        <f t="shared" ca="1" si="960"/>
        <v>0</v>
      </c>
      <c r="AA1499">
        <f t="shared" ca="1" si="961"/>
        <v>4</v>
      </c>
      <c r="AB1499">
        <f t="shared" ca="1" si="962"/>
        <v>0</v>
      </c>
      <c r="AK1499" t="str">
        <f t="shared" si="964"/>
        <v>January 3, 2024</v>
      </c>
      <c r="AL1499">
        <f t="shared" ca="1" si="965"/>
        <v>4</v>
      </c>
      <c r="AM1499">
        <f t="shared" ca="1" si="966"/>
        <v>0</v>
      </c>
      <c r="AN1499">
        <f t="shared" ca="1" si="967"/>
        <v>0</v>
      </c>
      <c r="AO1499">
        <f t="shared" ca="1" si="968"/>
        <v>0</v>
      </c>
      <c r="AX1499" t="str">
        <f t="shared" si="972"/>
        <v>January 3, 2024</v>
      </c>
      <c r="AY1499">
        <f t="shared" ca="1" si="973"/>
        <v>6.88</v>
      </c>
    </row>
    <row r="1500" spans="1:51">
      <c r="A1500" s="17">
        <v>1484</v>
      </c>
      <c r="B1500" s="17" t="str">
        <f t="shared" si="969"/>
        <v>January 3, 2024</v>
      </c>
      <c r="C1500" s="17">
        <f t="shared" ca="1" si="970"/>
        <v>4</v>
      </c>
      <c r="D1500" s="17" t="str">
        <f t="shared" ca="1" si="951"/>
        <v>France</v>
      </c>
      <c r="E1500" s="17" t="str">
        <f t="shared" ca="1" si="963"/>
        <v>Paris</v>
      </c>
      <c r="F1500" s="17">
        <f t="shared" ca="1" si="971"/>
        <v>4</v>
      </c>
      <c r="G1500" s="17" t="str">
        <f t="shared" ca="1" si="943"/>
        <v>Mocktails</v>
      </c>
      <c r="H1500" s="17">
        <f t="shared" ca="1" si="944"/>
        <v>6.88</v>
      </c>
      <c r="J1500" s="36" t="str">
        <f t="shared" si="952"/>
        <v>January 3, 2024</v>
      </c>
      <c r="K1500" s="37">
        <f t="shared" ca="1" si="953"/>
        <v>0</v>
      </c>
      <c r="L1500" s="37">
        <f t="shared" ca="1" si="954"/>
        <v>0</v>
      </c>
      <c r="M1500" s="37">
        <f t="shared" ca="1" si="955"/>
        <v>0</v>
      </c>
      <c r="N1500" s="37">
        <f t="shared" ca="1" si="956"/>
        <v>6.88</v>
      </c>
      <c r="O1500" s="38">
        <f t="shared" ca="1" si="957"/>
        <v>0</v>
      </c>
      <c r="X1500" t="str">
        <f t="shared" si="958"/>
        <v>January 3, 2024</v>
      </c>
      <c r="Y1500">
        <f t="shared" ca="1" si="959"/>
        <v>0</v>
      </c>
      <c r="Z1500">
        <f t="shared" ca="1" si="960"/>
        <v>0</v>
      </c>
      <c r="AA1500">
        <f t="shared" ca="1" si="961"/>
        <v>6.88</v>
      </c>
      <c r="AB1500">
        <f t="shared" ca="1" si="962"/>
        <v>0</v>
      </c>
      <c r="AK1500" t="str">
        <f t="shared" si="964"/>
        <v>January 3, 2024</v>
      </c>
      <c r="AL1500">
        <f t="shared" ca="1" si="965"/>
        <v>4</v>
      </c>
      <c r="AM1500">
        <f t="shared" ca="1" si="966"/>
        <v>0</v>
      </c>
      <c r="AN1500">
        <f t="shared" ca="1" si="967"/>
        <v>0</v>
      </c>
      <c r="AO1500">
        <f t="shared" ca="1" si="968"/>
        <v>0</v>
      </c>
      <c r="AX1500" t="str">
        <f t="shared" si="972"/>
        <v>January 3, 2024</v>
      </c>
      <c r="AY1500">
        <f t="shared" ca="1" si="973"/>
        <v>4</v>
      </c>
    </row>
    <row r="1501" spans="1:51">
      <c r="A1501" s="17">
        <v>1485</v>
      </c>
      <c r="B1501" s="17" t="str">
        <f t="shared" si="969"/>
        <v>January 3, 2024</v>
      </c>
      <c r="C1501" s="17">
        <f t="shared" ca="1" si="970"/>
        <v>1</v>
      </c>
      <c r="D1501" s="17" t="str">
        <f t="shared" ca="1" si="951"/>
        <v>Canada</v>
      </c>
      <c r="E1501" s="17" t="str">
        <f t="shared" ca="1" si="963"/>
        <v>Montreal</v>
      </c>
      <c r="F1501" s="17">
        <f t="shared" ca="1" si="971"/>
        <v>4</v>
      </c>
      <c r="G1501" s="17" t="str">
        <f t="shared" ca="1" si="943"/>
        <v>Mocktails</v>
      </c>
      <c r="H1501" s="17">
        <f t="shared" ca="1" si="944"/>
        <v>6.88</v>
      </c>
      <c r="J1501" s="33" t="str">
        <f t="shared" si="952"/>
        <v>January 3, 2024</v>
      </c>
      <c r="K1501" s="34">
        <f t="shared" ca="1" si="953"/>
        <v>6.88</v>
      </c>
      <c r="L1501" s="34">
        <f t="shared" ca="1" si="954"/>
        <v>0</v>
      </c>
      <c r="M1501" s="34">
        <f t="shared" ca="1" si="955"/>
        <v>0</v>
      </c>
      <c r="N1501" s="34">
        <f t="shared" ca="1" si="956"/>
        <v>0</v>
      </c>
      <c r="O1501" s="35">
        <f t="shared" ca="1" si="957"/>
        <v>0</v>
      </c>
      <c r="X1501" t="str">
        <f t="shared" si="958"/>
        <v>January 3, 2024</v>
      </c>
      <c r="Y1501">
        <f t="shared" ca="1" si="959"/>
        <v>6.88</v>
      </c>
      <c r="Z1501">
        <f t="shared" ca="1" si="960"/>
        <v>0</v>
      </c>
      <c r="AA1501">
        <f t="shared" ca="1" si="961"/>
        <v>0</v>
      </c>
      <c r="AB1501">
        <f t="shared" ca="1" si="962"/>
        <v>0</v>
      </c>
      <c r="AK1501" t="str">
        <f t="shared" si="964"/>
        <v>January 3, 2024</v>
      </c>
      <c r="AL1501">
        <f t="shared" ca="1" si="965"/>
        <v>0</v>
      </c>
      <c r="AM1501">
        <f t="shared" ca="1" si="966"/>
        <v>0</v>
      </c>
      <c r="AN1501">
        <f t="shared" ca="1" si="967"/>
        <v>0</v>
      </c>
      <c r="AO1501">
        <f t="shared" ca="1" si="968"/>
        <v>6.88</v>
      </c>
      <c r="AX1501" t="str">
        <f t="shared" si="972"/>
        <v>January 3, 2024</v>
      </c>
      <c r="AY1501">
        <f t="shared" ca="1" si="973"/>
        <v>4</v>
      </c>
    </row>
    <row r="1502" spans="1:51">
      <c r="A1502" s="17">
        <v>1486</v>
      </c>
      <c r="B1502" s="17" t="str">
        <f t="shared" ref="B1502:B1511" si="974">"January 3, 2024"</f>
        <v>January 3, 2024</v>
      </c>
      <c r="C1502" s="17">
        <f t="shared" ref="C1502:C1511" ca="1" si="975">RANDBETWEEN(1,5)</f>
        <v>5</v>
      </c>
      <c r="D1502" s="17" t="str">
        <f t="shared" ca="1" si="951"/>
        <v>UK</v>
      </c>
      <c r="E1502" s="17" t="str">
        <f t="shared" ca="1" si="963"/>
        <v>London</v>
      </c>
      <c r="F1502" s="17">
        <f t="shared" ref="F1502:F1511" ca="1" si="976">RANDBETWEEN(1,4)</f>
        <v>1</v>
      </c>
      <c r="G1502" s="17" t="str">
        <f t="shared" ca="1" si="943"/>
        <v>Coffee</v>
      </c>
      <c r="H1502" s="17">
        <f t="shared" ca="1" si="944"/>
        <v>4</v>
      </c>
      <c r="J1502" s="36" t="str">
        <f t="shared" si="952"/>
        <v>January 3, 2024</v>
      </c>
      <c r="K1502" s="37">
        <f t="shared" ca="1" si="953"/>
        <v>0</v>
      </c>
      <c r="L1502" s="37">
        <f t="shared" ca="1" si="954"/>
        <v>0</v>
      </c>
      <c r="M1502" s="37">
        <f t="shared" ca="1" si="955"/>
        <v>0</v>
      </c>
      <c r="N1502" s="37">
        <f t="shared" ca="1" si="956"/>
        <v>0</v>
      </c>
      <c r="O1502" s="38">
        <f t="shared" ca="1" si="957"/>
        <v>4</v>
      </c>
      <c r="X1502" t="str">
        <f t="shared" si="958"/>
        <v>January 3, 2024</v>
      </c>
      <c r="Y1502">
        <f t="shared" ca="1" si="959"/>
        <v>0</v>
      </c>
      <c r="Z1502">
        <f t="shared" ca="1" si="960"/>
        <v>0</v>
      </c>
      <c r="AA1502">
        <f t="shared" ca="1" si="961"/>
        <v>0</v>
      </c>
      <c r="AB1502">
        <f t="shared" ca="1" si="962"/>
        <v>4</v>
      </c>
      <c r="AK1502" t="str">
        <f t="shared" si="964"/>
        <v>January 3, 2024</v>
      </c>
      <c r="AL1502">
        <f t="shared" ca="1" si="965"/>
        <v>0</v>
      </c>
      <c r="AM1502">
        <f t="shared" ca="1" si="966"/>
        <v>0</v>
      </c>
      <c r="AN1502">
        <f t="shared" ca="1" si="967"/>
        <v>0</v>
      </c>
      <c r="AO1502">
        <f t="shared" ca="1" si="968"/>
        <v>6.88</v>
      </c>
      <c r="AX1502" t="str">
        <f t="shared" si="972"/>
        <v>January 3, 2024</v>
      </c>
      <c r="AY1502">
        <f t="shared" ca="1" si="973"/>
        <v>6.88</v>
      </c>
    </row>
    <row r="1503" spans="1:51">
      <c r="A1503" s="17">
        <v>1487</v>
      </c>
      <c r="B1503" s="17" t="str">
        <f t="shared" si="974"/>
        <v>January 3, 2024</v>
      </c>
      <c r="C1503" s="17">
        <f t="shared" ca="1" si="975"/>
        <v>4</v>
      </c>
      <c r="D1503" s="17" t="str">
        <f t="shared" ca="1" si="951"/>
        <v>France</v>
      </c>
      <c r="E1503" s="17" t="str">
        <f t="shared" ca="1" si="963"/>
        <v>Paris</v>
      </c>
      <c r="F1503" s="17">
        <f t="shared" ca="1" si="976"/>
        <v>2</v>
      </c>
      <c r="G1503" s="17" t="str">
        <f t="shared" ca="1" si="943"/>
        <v>Ice Coffee</v>
      </c>
      <c r="H1503" s="17">
        <f t="shared" ca="1" si="944"/>
        <v>7.24</v>
      </c>
      <c r="J1503" s="33" t="str">
        <f t="shared" si="952"/>
        <v>January 3, 2024</v>
      </c>
      <c r="K1503" s="34">
        <f t="shared" ca="1" si="953"/>
        <v>0</v>
      </c>
      <c r="L1503" s="34">
        <f t="shared" ca="1" si="954"/>
        <v>0</v>
      </c>
      <c r="M1503" s="34">
        <f t="shared" ca="1" si="955"/>
        <v>0</v>
      </c>
      <c r="N1503" s="34">
        <f t="shared" ca="1" si="956"/>
        <v>7.24</v>
      </c>
      <c r="O1503" s="35">
        <f t="shared" ca="1" si="957"/>
        <v>0</v>
      </c>
      <c r="X1503" t="str">
        <f t="shared" si="958"/>
        <v>January 3, 2024</v>
      </c>
      <c r="Y1503">
        <f t="shared" ca="1" si="959"/>
        <v>0</v>
      </c>
      <c r="Z1503">
        <f t="shared" ca="1" si="960"/>
        <v>0</v>
      </c>
      <c r="AA1503">
        <f t="shared" ca="1" si="961"/>
        <v>7.24</v>
      </c>
      <c r="AB1503">
        <f t="shared" ca="1" si="962"/>
        <v>0</v>
      </c>
      <c r="AK1503" t="str">
        <f t="shared" si="964"/>
        <v>January 3, 2024</v>
      </c>
      <c r="AL1503">
        <f t="shared" ca="1" si="965"/>
        <v>4</v>
      </c>
      <c r="AM1503">
        <f t="shared" ca="1" si="966"/>
        <v>0</v>
      </c>
      <c r="AN1503">
        <f t="shared" ca="1" si="967"/>
        <v>0</v>
      </c>
      <c r="AO1503">
        <f t="shared" ca="1" si="968"/>
        <v>0</v>
      </c>
      <c r="AX1503" t="str">
        <f t="shared" si="972"/>
        <v>January 3, 2024</v>
      </c>
      <c r="AY1503">
        <f t="shared" ca="1" si="973"/>
        <v>6.88</v>
      </c>
    </row>
    <row r="1504" spans="1:51">
      <c r="A1504" s="17">
        <v>1488</v>
      </c>
      <c r="B1504" s="17" t="str">
        <f t="shared" si="974"/>
        <v>January 3, 2024</v>
      </c>
      <c r="C1504" s="17">
        <f t="shared" ca="1" si="975"/>
        <v>4</v>
      </c>
      <c r="D1504" s="17" t="str">
        <f t="shared" ca="1" si="951"/>
        <v>France</v>
      </c>
      <c r="E1504" s="17" t="str">
        <f t="shared" ca="1" si="963"/>
        <v>Paris</v>
      </c>
      <c r="F1504" s="17">
        <f t="shared" ca="1" si="976"/>
        <v>2</v>
      </c>
      <c r="G1504" s="17" t="str">
        <f t="shared" ca="1" si="943"/>
        <v>Ice Coffee</v>
      </c>
      <c r="H1504" s="17">
        <f t="shared" ca="1" si="944"/>
        <v>7.24</v>
      </c>
      <c r="J1504" s="36" t="str">
        <f t="shared" si="952"/>
        <v>January 3, 2024</v>
      </c>
      <c r="K1504" s="37">
        <f t="shared" ca="1" si="953"/>
        <v>0</v>
      </c>
      <c r="L1504" s="37">
        <f t="shared" ca="1" si="954"/>
        <v>0</v>
      </c>
      <c r="M1504" s="37">
        <f t="shared" ca="1" si="955"/>
        <v>0</v>
      </c>
      <c r="N1504" s="37">
        <f t="shared" ca="1" si="956"/>
        <v>7.24</v>
      </c>
      <c r="O1504" s="38">
        <f t="shared" ca="1" si="957"/>
        <v>0</v>
      </c>
      <c r="X1504" t="str">
        <f t="shared" si="958"/>
        <v>January 3, 2024</v>
      </c>
      <c r="Y1504">
        <f t="shared" ca="1" si="959"/>
        <v>0</v>
      </c>
      <c r="Z1504">
        <f t="shared" ca="1" si="960"/>
        <v>0</v>
      </c>
      <c r="AA1504">
        <f t="shared" ca="1" si="961"/>
        <v>7.24</v>
      </c>
      <c r="AB1504">
        <f t="shared" ca="1" si="962"/>
        <v>0</v>
      </c>
      <c r="AK1504" t="str">
        <f t="shared" si="964"/>
        <v>January 3, 2024</v>
      </c>
      <c r="AL1504">
        <f t="shared" ca="1" si="965"/>
        <v>0</v>
      </c>
      <c r="AM1504">
        <f t="shared" ca="1" si="966"/>
        <v>7.24</v>
      </c>
      <c r="AN1504">
        <f t="shared" ca="1" si="967"/>
        <v>0</v>
      </c>
      <c r="AO1504">
        <f t="shared" ca="1" si="968"/>
        <v>0</v>
      </c>
      <c r="AX1504" t="str">
        <f t="shared" si="972"/>
        <v>January 3, 2024</v>
      </c>
      <c r="AY1504">
        <f t="shared" ca="1" si="973"/>
        <v>4</v>
      </c>
    </row>
    <row r="1505" spans="1:51">
      <c r="A1505" s="17">
        <v>1489</v>
      </c>
      <c r="B1505" s="17" t="str">
        <f t="shared" si="974"/>
        <v>January 3, 2024</v>
      </c>
      <c r="C1505" s="17">
        <f t="shared" ca="1" si="975"/>
        <v>5</v>
      </c>
      <c r="D1505" s="17" t="str">
        <f t="shared" ca="1" si="951"/>
        <v>UK</v>
      </c>
      <c r="E1505" s="17" t="str">
        <f t="shared" ca="1" si="963"/>
        <v>London</v>
      </c>
      <c r="F1505" s="17">
        <f t="shared" ca="1" si="976"/>
        <v>1</v>
      </c>
      <c r="G1505" s="17" t="str">
        <f t="shared" ca="1" si="943"/>
        <v>Coffee</v>
      </c>
      <c r="H1505" s="17">
        <f t="shared" ca="1" si="944"/>
        <v>4</v>
      </c>
      <c r="J1505" s="33" t="str">
        <f t="shared" si="952"/>
        <v>January 3, 2024</v>
      </c>
      <c r="K1505" s="34">
        <f t="shared" ca="1" si="953"/>
        <v>0</v>
      </c>
      <c r="L1505" s="34">
        <f t="shared" ca="1" si="954"/>
        <v>0</v>
      </c>
      <c r="M1505" s="34">
        <f t="shared" ca="1" si="955"/>
        <v>0</v>
      </c>
      <c r="N1505" s="34">
        <f t="shared" ca="1" si="956"/>
        <v>0</v>
      </c>
      <c r="O1505" s="35">
        <f t="shared" ca="1" si="957"/>
        <v>4</v>
      </c>
      <c r="X1505" t="str">
        <f t="shared" si="958"/>
        <v>January 3, 2024</v>
      </c>
      <c r="Y1505">
        <f t="shared" ca="1" si="959"/>
        <v>0</v>
      </c>
      <c r="Z1505">
        <f t="shared" ca="1" si="960"/>
        <v>0</v>
      </c>
      <c r="AA1505">
        <f t="shared" ca="1" si="961"/>
        <v>0</v>
      </c>
      <c r="AB1505">
        <f t="shared" ca="1" si="962"/>
        <v>4</v>
      </c>
      <c r="AK1505" t="str">
        <f t="shared" si="964"/>
        <v>January 3, 2024</v>
      </c>
      <c r="AL1505">
        <f t="shared" ca="1" si="965"/>
        <v>0</v>
      </c>
      <c r="AM1505">
        <f t="shared" ca="1" si="966"/>
        <v>7.24</v>
      </c>
      <c r="AN1505">
        <f t="shared" ca="1" si="967"/>
        <v>0</v>
      </c>
      <c r="AO1505">
        <f t="shared" ca="1" si="968"/>
        <v>0</v>
      </c>
      <c r="AX1505" t="str">
        <f t="shared" si="972"/>
        <v>January 3, 2024</v>
      </c>
      <c r="AY1505">
        <f t="shared" ca="1" si="973"/>
        <v>7.24</v>
      </c>
    </row>
    <row r="1506" spans="1:51">
      <c r="A1506" s="17">
        <v>1490</v>
      </c>
      <c r="B1506" s="17" t="str">
        <f t="shared" si="974"/>
        <v>January 3, 2024</v>
      </c>
      <c r="C1506" s="17">
        <f t="shared" ca="1" si="975"/>
        <v>4</v>
      </c>
      <c r="D1506" s="17" t="str">
        <f t="shared" ca="1" si="951"/>
        <v>France</v>
      </c>
      <c r="E1506" s="17" t="str">
        <f t="shared" ca="1" si="963"/>
        <v>Paris</v>
      </c>
      <c r="F1506" s="17">
        <f t="shared" ca="1" si="976"/>
        <v>3</v>
      </c>
      <c r="G1506" s="17" t="str">
        <f t="shared" ca="1" si="943"/>
        <v>Tea</v>
      </c>
      <c r="H1506" s="17">
        <f t="shared" ca="1" si="944"/>
        <v>5.52</v>
      </c>
      <c r="J1506" s="36" t="str">
        <f t="shared" si="952"/>
        <v>January 3, 2024</v>
      </c>
      <c r="K1506" s="37">
        <f t="shared" ca="1" si="953"/>
        <v>0</v>
      </c>
      <c r="L1506" s="37">
        <f t="shared" ca="1" si="954"/>
        <v>0</v>
      </c>
      <c r="M1506" s="37">
        <f t="shared" ca="1" si="955"/>
        <v>0</v>
      </c>
      <c r="N1506" s="37">
        <f t="shared" ca="1" si="956"/>
        <v>5.52</v>
      </c>
      <c r="O1506" s="38">
        <f t="shared" ca="1" si="957"/>
        <v>0</v>
      </c>
      <c r="X1506" t="str">
        <f t="shared" si="958"/>
        <v>January 3, 2024</v>
      </c>
      <c r="Y1506">
        <f t="shared" ca="1" si="959"/>
        <v>0</v>
      </c>
      <c r="Z1506">
        <f t="shared" ca="1" si="960"/>
        <v>0</v>
      </c>
      <c r="AA1506">
        <f t="shared" ca="1" si="961"/>
        <v>5.52</v>
      </c>
      <c r="AB1506">
        <f t="shared" ca="1" si="962"/>
        <v>0</v>
      </c>
      <c r="AK1506" t="str">
        <f t="shared" si="964"/>
        <v>January 3, 2024</v>
      </c>
      <c r="AL1506">
        <f t="shared" ca="1" si="965"/>
        <v>4</v>
      </c>
      <c r="AM1506">
        <f t="shared" ca="1" si="966"/>
        <v>0</v>
      </c>
      <c r="AN1506">
        <f t="shared" ca="1" si="967"/>
        <v>0</v>
      </c>
      <c r="AO1506">
        <f t="shared" ca="1" si="968"/>
        <v>0</v>
      </c>
      <c r="AX1506" t="str">
        <f t="shared" si="972"/>
        <v>January 3, 2024</v>
      </c>
      <c r="AY1506">
        <f t="shared" ca="1" si="973"/>
        <v>7.24</v>
      </c>
    </row>
    <row r="1507" spans="1:51">
      <c r="A1507" s="17">
        <v>1491</v>
      </c>
      <c r="B1507" s="17" t="str">
        <f t="shared" si="974"/>
        <v>January 3, 2024</v>
      </c>
      <c r="C1507" s="17">
        <f t="shared" ca="1" si="975"/>
        <v>2</v>
      </c>
      <c r="D1507" s="17" t="str">
        <f t="shared" ca="1" si="951"/>
        <v>Canada</v>
      </c>
      <c r="E1507" s="17" t="str">
        <f t="shared" ca="1" si="963"/>
        <v>Toronto</v>
      </c>
      <c r="F1507" s="17">
        <f t="shared" ca="1" si="976"/>
        <v>4</v>
      </c>
      <c r="G1507" s="17" t="str">
        <f t="shared" ca="1" si="943"/>
        <v>Mocktails</v>
      </c>
      <c r="H1507" s="17">
        <f t="shared" ca="1" si="944"/>
        <v>6.88</v>
      </c>
      <c r="J1507" s="33" t="str">
        <f t="shared" si="952"/>
        <v>January 3, 2024</v>
      </c>
      <c r="K1507" s="34">
        <f t="shared" ca="1" si="953"/>
        <v>0</v>
      </c>
      <c r="L1507" s="34">
        <f t="shared" ca="1" si="954"/>
        <v>6.88</v>
      </c>
      <c r="M1507" s="34">
        <f t="shared" ca="1" si="955"/>
        <v>0</v>
      </c>
      <c r="N1507" s="34">
        <f t="shared" ca="1" si="956"/>
        <v>0</v>
      </c>
      <c r="O1507" s="35">
        <f t="shared" ca="1" si="957"/>
        <v>0</v>
      </c>
      <c r="X1507" t="str">
        <f t="shared" si="958"/>
        <v>January 3, 2024</v>
      </c>
      <c r="Y1507">
        <f t="shared" ca="1" si="959"/>
        <v>6.88</v>
      </c>
      <c r="Z1507">
        <f t="shared" ca="1" si="960"/>
        <v>0</v>
      </c>
      <c r="AA1507">
        <f t="shared" ca="1" si="961"/>
        <v>0</v>
      </c>
      <c r="AB1507">
        <f t="shared" ca="1" si="962"/>
        <v>0</v>
      </c>
      <c r="AK1507" t="str">
        <f t="shared" si="964"/>
        <v>January 3, 2024</v>
      </c>
      <c r="AL1507">
        <f t="shared" ca="1" si="965"/>
        <v>0</v>
      </c>
      <c r="AM1507">
        <f t="shared" ca="1" si="966"/>
        <v>0</v>
      </c>
      <c r="AN1507">
        <f t="shared" ca="1" si="967"/>
        <v>5.52</v>
      </c>
      <c r="AO1507">
        <f t="shared" ca="1" si="968"/>
        <v>0</v>
      </c>
      <c r="AX1507" t="str">
        <f t="shared" si="972"/>
        <v>January 3, 2024</v>
      </c>
      <c r="AY1507">
        <f t="shared" ca="1" si="973"/>
        <v>4</v>
      </c>
    </row>
    <row r="1508" spans="1:51">
      <c r="A1508" s="17">
        <v>1492</v>
      </c>
      <c r="B1508" s="17" t="str">
        <f t="shared" si="974"/>
        <v>January 3, 2024</v>
      </c>
      <c r="C1508" s="17">
        <f t="shared" ca="1" si="975"/>
        <v>5</v>
      </c>
      <c r="D1508" s="17" t="str">
        <f t="shared" ca="1" si="951"/>
        <v>UK</v>
      </c>
      <c r="E1508" s="17" t="str">
        <f t="shared" ca="1" si="963"/>
        <v>London</v>
      </c>
      <c r="F1508" s="17">
        <f t="shared" ca="1" si="976"/>
        <v>1</v>
      </c>
      <c r="G1508" s="17" t="str">
        <f t="shared" ca="1" si="943"/>
        <v>Coffee</v>
      </c>
      <c r="H1508" s="17">
        <f t="shared" ca="1" si="944"/>
        <v>4</v>
      </c>
      <c r="J1508" s="36" t="str">
        <f t="shared" si="952"/>
        <v>January 3, 2024</v>
      </c>
      <c r="K1508" s="37">
        <f t="shared" ca="1" si="953"/>
        <v>0</v>
      </c>
      <c r="L1508" s="37">
        <f t="shared" ca="1" si="954"/>
        <v>0</v>
      </c>
      <c r="M1508" s="37">
        <f t="shared" ca="1" si="955"/>
        <v>0</v>
      </c>
      <c r="N1508" s="37">
        <f t="shared" ca="1" si="956"/>
        <v>0</v>
      </c>
      <c r="O1508" s="38">
        <f t="shared" ca="1" si="957"/>
        <v>4</v>
      </c>
      <c r="X1508" t="str">
        <f t="shared" si="958"/>
        <v>January 3, 2024</v>
      </c>
      <c r="Y1508">
        <f t="shared" ca="1" si="959"/>
        <v>0</v>
      </c>
      <c r="Z1508">
        <f t="shared" ca="1" si="960"/>
        <v>0</v>
      </c>
      <c r="AA1508">
        <f t="shared" ca="1" si="961"/>
        <v>0</v>
      </c>
      <c r="AB1508">
        <f t="shared" ca="1" si="962"/>
        <v>4</v>
      </c>
      <c r="AK1508" t="str">
        <f t="shared" si="964"/>
        <v>January 3, 2024</v>
      </c>
      <c r="AL1508">
        <f t="shared" ca="1" si="965"/>
        <v>0</v>
      </c>
      <c r="AM1508">
        <f t="shared" ca="1" si="966"/>
        <v>0</v>
      </c>
      <c r="AN1508">
        <f t="shared" ca="1" si="967"/>
        <v>0</v>
      </c>
      <c r="AO1508">
        <f t="shared" ca="1" si="968"/>
        <v>6.88</v>
      </c>
      <c r="AX1508" t="str">
        <f t="shared" si="972"/>
        <v>January 3, 2024</v>
      </c>
      <c r="AY1508">
        <f t="shared" ca="1" si="973"/>
        <v>5.52</v>
      </c>
    </row>
    <row r="1509" spans="1:51">
      <c r="A1509" s="17">
        <v>1493</v>
      </c>
      <c r="B1509" s="17" t="str">
        <f t="shared" si="974"/>
        <v>January 3, 2024</v>
      </c>
      <c r="C1509" s="17">
        <f t="shared" ca="1" si="975"/>
        <v>1</v>
      </c>
      <c r="D1509" s="17" t="str">
        <f t="shared" ca="1" si="951"/>
        <v>Canada</v>
      </c>
      <c r="E1509" s="17" t="str">
        <f t="shared" ca="1" si="963"/>
        <v>Montreal</v>
      </c>
      <c r="F1509" s="17">
        <f t="shared" ca="1" si="976"/>
        <v>1</v>
      </c>
      <c r="G1509" s="17" t="str">
        <f t="shared" ca="1" si="943"/>
        <v>Coffee</v>
      </c>
      <c r="H1509" s="17">
        <f t="shared" ca="1" si="944"/>
        <v>4</v>
      </c>
      <c r="J1509" s="33" t="str">
        <f t="shared" si="952"/>
        <v>January 3, 2024</v>
      </c>
      <c r="K1509" s="34">
        <f t="shared" ca="1" si="953"/>
        <v>4</v>
      </c>
      <c r="L1509" s="34">
        <f t="shared" ca="1" si="954"/>
        <v>0</v>
      </c>
      <c r="M1509" s="34">
        <f t="shared" ca="1" si="955"/>
        <v>0</v>
      </c>
      <c r="N1509" s="34">
        <f t="shared" ca="1" si="956"/>
        <v>0</v>
      </c>
      <c r="O1509" s="35">
        <f t="shared" ca="1" si="957"/>
        <v>0</v>
      </c>
      <c r="X1509" t="str">
        <f t="shared" si="958"/>
        <v>January 3, 2024</v>
      </c>
      <c r="Y1509">
        <f t="shared" ca="1" si="959"/>
        <v>4</v>
      </c>
      <c r="Z1509">
        <f t="shared" ca="1" si="960"/>
        <v>0</v>
      </c>
      <c r="AA1509">
        <f t="shared" ca="1" si="961"/>
        <v>0</v>
      </c>
      <c r="AB1509">
        <f t="shared" ca="1" si="962"/>
        <v>0</v>
      </c>
      <c r="AK1509" t="str">
        <f t="shared" si="964"/>
        <v>January 3, 2024</v>
      </c>
      <c r="AL1509">
        <f t="shared" ca="1" si="965"/>
        <v>4</v>
      </c>
      <c r="AM1509">
        <f t="shared" ca="1" si="966"/>
        <v>0</v>
      </c>
      <c r="AN1509">
        <f t="shared" ca="1" si="967"/>
        <v>0</v>
      </c>
      <c r="AO1509">
        <f t="shared" ca="1" si="968"/>
        <v>0</v>
      </c>
      <c r="AX1509" t="str">
        <f t="shared" si="972"/>
        <v>January 3, 2024</v>
      </c>
      <c r="AY1509">
        <f t="shared" ca="1" si="973"/>
        <v>6.88</v>
      </c>
    </row>
    <row r="1510" spans="1:51">
      <c r="A1510" s="17">
        <v>1494</v>
      </c>
      <c r="B1510" s="17" t="str">
        <f t="shared" si="974"/>
        <v>January 3, 2024</v>
      </c>
      <c r="C1510" s="17">
        <f t="shared" ca="1" si="975"/>
        <v>3</v>
      </c>
      <c r="D1510" s="17" t="str">
        <f t="shared" ca="1" si="951"/>
        <v>US</v>
      </c>
      <c r="E1510" s="17" t="str">
        <f t="shared" ca="1" si="963"/>
        <v>Orlando</v>
      </c>
      <c r="F1510" s="17">
        <f t="shared" ca="1" si="976"/>
        <v>2</v>
      </c>
      <c r="G1510" s="17" t="str">
        <f t="shared" ca="1" si="943"/>
        <v>Ice Coffee</v>
      </c>
      <c r="H1510" s="17">
        <f t="shared" ca="1" si="944"/>
        <v>7.24</v>
      </c>
      <c r="J1510" s="36" t="str">
        <f t="shared" si="952"/>
        <v>January 3, 2024</v>
      </c>
      <c r="K1510" s="37">
        <f t="shared" ca="1" si="953"/>
        <v>0</v>
      </c>
      <c r="L1510" s="37">
        <f t="shared" ca="1" si="954"/>
        <v>0</v>
      </c>
      <c r="M1510" s="37">
        <f t="shared" ca="1" si="955"/>
        <v>7.24</v>
      </c>
      <c r="N1510" s="37">
        <f t="shared" ca="1" si="956"/>
        <v>0</v>
      </c>
      <c r="O1510" s="38">
        <f t="shared" ca="1" si="957"/>
        <v>0</v>
      </c>
      <c r="X1510" t="str">
        <f t="shared" si="958"/>
        <v>January 3, 2024</v>
      </c>
      <c r="Y1510">
        <f t="shared" ca="1" si="959"/>
        <v>0</v>
      </c>
      <c r="Z1510">
        <f t="shared" ca="1" si="960"/>
        <v>7.24</v>
      </c>
      <c r="AA1510">
        <f t="shared" ca="1" si="961"/>
        <v>0</v>
      </c>
      <c r="AB1510">
        <f t="shared" ca="1" si="962"/>
        <v>0</v>
      </c>
      <c r="AK1510" t="str">
        <f t="shared" si="964"/>
        <v>January 3, 2024</v>
      </c>
      <c r="AL1510">
        <f t="shared" ca="1" si="965"/>
        <v>4</v>
      </c>
      <c r="AM1510">
        <f t="shared" ca="1" si="966"/>
        <v>0</v>
      </c>
      <c r="AN1510">
        <f t="shared" ca="1" si="967"/>
        <v>0</v>
      </c>
      <c r="AO1510">
        <f t="shared" ca="1" si="968"/>
        <v>0</v>
      </c>
      <c r="AX1510" t="str">
        <f t="shared" si="972"/>
        <v>January 3, 2024</v>
      </c>
      <c r="AY1510">
        <f t="shared" ca="1" si="973"/>
        <v>4</v>
      </c>
    </row>
    <row r="1511" spans="1:51">
      <c r="A1511" s="17">
        <v>1495</v>
      </c>
      <c r="B1511" s="17" t="str">
        <f t="shared" si="974"/>
        <v>January 3, 2024</v>
      </c>
      <c r="C1511" s="17">
        <f t="shared" ca="1" si="975"/>
        <v>3</v>
      </c>
      <c r="D1511" s="17" t="str">
        <f t="shared" ca="1" si="951"/>
        <v>US</v>
      </c>
      <c r="E1511" s="17" t="str">
        <f t="shared" ca="1" si="963"/>
        <v>Orlando</v>
      </c>
      <c r="F1511" s="17">
        <f t="shared" ca="1" si="976"/>
        <v>1</v>
      </c>
      <c r="G1511" s="17" t="str">
        <f t="shared" ca="1" si="943"/>
        <v>Coffee</v>
      </c>
      <c r="H1511" s="17">
        <f t="shared" ca="1" si="944"/>
        <v>4</v>
      </c>
      <c r="J1511" s="33" t="str">
        <f t="shared" si="952"/>
        <v>January 3, 2024</v>
      </c>
      <c r="K1511" s="34">
        <f t="shared" ca="1" si="953"/>
        <v>0</v>
      </c>
      <c r="L1511" s="34">
        <f t="shared" ca="1" si="954"/>
        <v>0</v>
      </c>
      <c r="M1511" s="34">
        <f t="shared" ca="1" si="955"/>
        <v>4</v>
      </c>
      <c r="N1511" s="34">
        <f t="shared" ca="1" si="956"/>
        <v>0</v>
      </c>
      <c r="O1511" s="35">
        <f t="shared" ca="1" si="957"/>
        <v>0</v>
      </c>
      <c r="X1511" t="str">
        <f t="shared" si="958"/>
        <v>January 3, 2024</v>
      </c>
      <c r="Y1511">
        <f t="shared" ca="1" si="959"/>
        <v>0</v>
      </c>
      <c r="Z1511">
        <f t="shared" ca="1" si="960"/>
        <v>4</v>
      </c>
      <c r="AA1511">
        <f t="shared" ca="1" si="961"/>
        <v>0</v>
      </c>
      <c r="AB1511">
        <f t="shared" ca="1" si="962"/>
        <v>0</v>
      </c>
      <c r="AK1511" t="str">
        <f t="shared" si="964"/>
        <v>January 3, 2024</v>
      </c>
      <c r="AL1511">
        <f t="shared" ca="1" si="965"/>
        <v>0</v>
      </c>
      <c r="AM1511">
        <f t="shared" ca="1" si="966"/>
        <v>7.24</v>
      </c>
      <c r="AN1511">
        <f t="shared" ca="1" si="967"/>
        <v>0</v>
      </c>
      <c r="AO1511">
        <f t="shared" ca="1" si="968"/>
        <v>0</v>
      </c>
      <c r="AX1511" t="str">
        <f t="shared" si="972"/>
        <v>January 3, 2024</v>
      </c>
      <c r="AY1511">
        <f t="shared" ca="1" si="973"/>
        <v>4</v>
      </c>
    </row>
    <row r="1512" spans="1:51">
      <c r="A1512" s="17">
        <v>1496</v>
      </c>
      <c r="B1512" s="17" t="str">
        <f t="shared" ref="B1512:B1521" si="977">"January 3, 2024"</f>
        <v>January 3, 2024</v>
      </c>
      <c r="C1512" s="17">
        <f t="shared" ref="C1512:C1521" ca="1" si="978">RANDBETWEEN(1,5)</f>
        <v>3</v>
      </c>
      <c r="D1512" s="17" t="str">
        <f t="shared" ca="1" si="951"/>
        <v>US</v>
      </c>
      <c r="E1512" s="17" t="str">
        <f t="shared" ca="1" si="963"/>
        <v>Orlando</v>
      </c>
      <c r="F1512" s="17">
        <f t="shared" ref="F1512:F1521" ca="1" si="979">RANDBETWEEN(1,4)</f>
        <v>2</v>
      </c>
      <c r="G1512" s="17" t="str">
        <f t="shared" ca="1" si="943"/>
        <v>Ice Coffee</v>
      </c>
      <c r="H1512" s="17">
        <f t="shared" ca="1" si="944"/>
        <v>7.24</v>
      </c>
      <c r="J1512" s="36" t="str">
        <f t="shared" si="952"/>
        <v>January 3, 2024</v>
      </c>
      <c r="K1512" s="37">
        <f t="shared" ca="1" si="953"/>
        <v>0</v>
      </c>
      <c r="L1512" s="37">
        <f t="shared" ca="1" si="954"/>
        <v>0</v>
      </c>
      <c r="M1512" s="37">
        <f t="shared" ca="1" si="955"/>
        <v>7.24</v>
      </c>
      <c r="N1512" s="37">
        <f t="shared" ca="1" si="956"/>
        <v>0</v>
      </c>
      <c r="O1512" s="38">
        <f t="shared" ca="1" si="957"/>
        <v>0</v>
      </c>
      <c r="X1512" t="str">
        <f t="shared" si="958"/>
        <v>January 3, 2024</v>
      </c>
      <c r="Y1512">
        <f t="shared" ca="1" si="959"/>
        <v>0</v>
      </c>
      <c r="Z1512">
        <f t="shared" ca="1" si="960"/>
        <v>7.24</v>
      </c>
      <c r="AA1512">
        <f t="shared" ca="1" si="961"/>
        <v>0</v>
      </c>
      <c r="AB1512">
        <f t="shared" ca="1" si="962"/>
        <v>0</v>
      </c>
      <c r="AK1512" t="str">
        <f t="shared" si="964"/>
        <v>January 3, 2024</v>
      </c>
      <c r="AL1512">
        <f t="shared" ca="1" si="965"/>
        <v>4</v>
      </c>
      <c r="AM1512">
        <f t="shared" ca="1" si="966"/>
        <v>0</v>
      </c>
      <c r="AN1512">
        <f t="shared" ca="1" si="967"/>
        <v>0</v>
      </c>
      <c r="AO1512">
        <f t="shared" ca="1" si="968"/>
        <v>0</v>
      </c>
      <c r="AX1512" t="str">
        <f t="shared" si="972"/>
        <v>January 3, 2024</v>
      </c>
      <c r="AY1512">
        <f t="shared" ca="1" si="973"/>
        <v>7.24</v>
      </c>
    </row>
    <row r="1513" spans="1:51">
      <c r="A1513" s="17">
        <v>1497</v>
      </c>
      <c r="B1513" s="17" t="str">
        <f t="shared" si="977"/>
        <v>January 3, 2024</v>
      </c>
      <c r="C1513" s="17">
        <f t="shared" ca="1" si="978"/>
        <v>1</v>
      </c>
      <c r="D1513" s="17" t="str">
        <f t="shared" ca="1" si="951"/>
        <v>Canada</v>
      </c>
      <c r="E1513" s="17" t="str">
        <f t="shared" ca="1" si="963"/>
        <v>Montreal</v>
      </c>
      <c r="F1513" s="17">
        <f t="shared" ca="1" si="979"/>
        <v>4</v>
      </c>
      <c r="G1513" s="17" t="str">
        <f t="shared" ca="1" si="943"/>
        <v>Mocktails</v>
      </c>
      <c r="H1513" s="17">
        <f t="shared" ca="1" si="944"/>
        <v>6.88</v>
      </c>
      <c r="J1513" s="33" t="str">
        <f t="shared" si="952"/>
        <v>January 3, 2024</v>
      </c>
      <c r="K1513" s="34">
        <f t="shared" ca="1" si="953"/>
        <v>6.88</v>
      </c>
      <c r="L1513" s="34">
        <f t="shared" ca="1" si="954"/>
        <v>0</v>
      </c>
      <c r="M1513" s="34">
        <f t="shared" ca="1" si="955"/>
        <v>0</v>
      </c>
      <c r="N1513" s="34">
        <f t="shared" ca="1" si="956"/>
        <v>0</v>
      </c>
      <c r="O1513" s="35">
        <f t="shared" ca="1" si="957"/>
        <v>0</v>
      </c>
      <c r="X1513" t="str">
        <f t="shared" si="958"/>
        <v>January 3, 2024</v>
      </c>
      <c r="Y1513">
        <f t="shared" ca="1" si="959"/>
        <v>6.88</v>
      </c>
      <c r="Z1513">
        <f t="shared" ca="1" si="960"/>
        <v>0</v>
      </c>
      <c r="AA1513">
        <f t="shared" ca="1" si="961"/>
        <v>0</v>
      </c>
      <c r="AB1513">
        <f t="shared" ca="1" si="962"/>
        <v>0</v>
      </c>
      <c r="AK1513" t="str">
        <f t="shared" si="964"/>
        <v>January 3, 2024</v>
      </c>
      <c r="AL1513">
        <f t="shared" ca="1" si="965"/>
        <v>0</v>
      </c>
      <c r="AM1513">
        <f t="shared" ca="1" si="966"/>
        <v>7.24</v>
      </c>
      <c r="AN1513">
        <f t="shared" ca="1" si="967"/>
        <v>0</v>
      </c>
      <c r="AO1513">
        <f t="shared" ca="1" si="968"/>
        <v>0</v>
      </c>
      <c r="AX1513" t="str">
        <f t="shared" si="972"/>
        <v>January 3, 2024</v>
      </c>
      <c r="AY1513">
        <f t="shared" ca="1" si="973"/>
        <v>4</v>
      </c>
    </row>
    <row r="1514" spans="1:51">
      <c r="A1514" s="17">
        <v>1498</v>
      </c>
      <c r="B1514" s="17" t="str">
        <f t="shared" si="977"/>
        <v>January 3, 2024</v>
      </c>
      <c r="C1514" s="17">
        <f t="shared" ca="1" si="978"/>
        <v>1</v>
      </c>
      <c r="D1514" s="17" t="str">
        <f t="shared" ca="1" si="951"/>
        <v>Canada</v>
      </c>
      <c r="E1514" s="17" t="str">
        <f t="shared" ca="1" si="963"/>
        <v>Montreal</v>
      </c>
      <c r="F1514" s="17">
        <f t="shared" ca="1" si="979"/>
        <v>1</v>
      </c>
      <c r="G1514" s="17" t="str">
        <f t="shared" ca="1" si="943"/>
        <v>Coffee</v>
      </c>
      <c r="H1514" s="17">
        <f t="shared" ca="1" si="944"/>
        <v>4</v>
      </c>
      <c r="J1514" s="36" t="str">
        <f t="shared" si="952"/>
        <v>January 3, 2024</v>
      </c>
      <c r="K1514" s="37">
        <f t="shared" ca="1" si="953"/>
        <v>4</v>
      </c>
      <c r="L1514" s="37">
        <f t="shared" ca="1" si="954"/>
        <v>0</v>
      </c>
      <c r="M1514" s="37">
        <f t="shared" ca="1" si="955"/>
        <v>0</v>
      </c>
      <c r="N1514" s="37">
        <f t="shared" ca="1" si="956"/>
        <v>0</v>
      </c>
      <c r="O1514" s="38">
        <f t="shared" ca="1" si="957"/>
        <v>0</v>
      </c>
      <c r="X1514" t="str">
        <f t="shared" si="958"/>
        <v>January 3, 2024</v>
      </c>
      <c r="Y1514">
        <f t="shared" ca="1" si="959"/>
        <v>4</v>
      </c>
      <c r="Z1514">
        <f t="shared" ca="1" si="960"/>
        <v>0</v>
      </c>
      <c r="AA1514">
        <f t="shared" ca="1" si="961"/>
        <v>0</v>
      </c>
      <c r="AB1514">
        <f t="shared" ca="1" si="962"/>
        <v>0</v>
      </c>
      <c r="AK1514" t="str">
        <f t="shared" si="964"/>
        <v>January 3, 2024</v>
      </c>
      <c r="AL1514">
        <f t="shared" ca="1" si="965"/>
        <v>0</v>
      </c>
      <c r="AM1514">
        <f t="shared" ca="1" si="966"/>
        <v>0</v>
      </c>
      <c r="AN1514">
        <f t="shared" ca="1" si="967"/>
        <v>0</v>
      </c>
      <c r="AO1514">
        <f t="shared" ca="1" si="968"/>
        <v>6.88</v>
      </c>
      <c r="AX1514" t="str">
        <f t="shared" si="972"/>
        <v>January 3, 2024</v>
      </c>
      <c r="AY1514">
        <f t="shared" ca="1" si="973"/>
        <v>7.24</v>
      </c>
    </row>
    <row r="1515" spans="1:51">
      <c r="A1515" s="17">
        <v>1499</v>
      </c>
      <c r="B1515" s="17" t="str">
        <f t="shared" si="977"/>
        <v>January 3, 2024</v>
      </c>
      <c r="C1515" s="17">
        <f t="shared" ca="1" si="978"/>
        <v>4</v>
      </c>
      <c r="D1515" s="17" t="str">
        <f t="shared" ca="1" si="951"/>
        <v>France</v>
      </c>
      <c r="E1515" s="17" t="str">
        <f t="shared" ca="1" si="963"/>
        <v>Paris</v>
      </c>
      <c r="F1515" s="17">
        <f t="shared" ca="1" si="979"/>
        <v>3</v>
      </c>
      <c r="G1515" s="17" t="str">
        <f t="shared" ca="1" si="943"/>
        <v>Tea</v>
      </c>
      <c r="H1515" s="17">
        <f t="shared" ca="1" si="944"/>
        <v>5.52</v>
      </c>
      <c r="J1515" s="33" t="str">
        <f t="shared" si="952"/>
        <v>January 3, 2024</v>
      </c>
      <c r="K1515" s="34">
        <f t="shared" ca="1" si="953"/>
        <v>0</v>
      </c>
      <c r="L1515" s="34">
        <f t="shared" ca="1" si="954"/>
        <v>0</v>
      </c>
      <c r="M1515" s="34">
        <f t="shared" ca="1" si="955"/>
        <v>0</v>
      </c>
      <c r="N1515" s="34">
        <f t="shared" ca="1" si="956"/>
        <v>5.52</v>
      </c>
      <c r="O1515" s="35">
        <f t="shared" ca="1" si="957"/>
        <v>0</v>
      </c>
      <c r="X1515" t="str">
        <f t="shared" si="958"/>
        <v>January 3, 2024</v>
      </c>
      <c r="Y1515">
        <f t="shared" ca="1" si="959"/>
        <v>0</v>
      </c>
      <c r="Z1515">
        <f t="shared" ca="1" si="960"/>
        <v>0</v>
      </c>
      <c r="AA1515">
        <f t="shared" ca="1" si="961"/>
        <v>5.52</v>
      </c>
      <c r="AB1515">
        <f t="shared" ca="1" si="962"/>
        <v>0</v>
      </c>
      <c r="AK1515" t="str">
        <f t="shared" si="964"/>
        <v>January 3, 2024</v>
      </c>
      <c r="AL1515">
        <f t="shared" ca="1" si="965"/>
        <v>4</v>
      </c>
      <c r="AM1515">
        <f t="shared" ca="1" si="966"/>
        <v>0</v>
      </c>
      <c r="AN1515">
        <f t="shared" ca="1" si="967"/>
        <v>0</v>
      </c>
      <c r="AO1515">
        <f t="shared" ca="1" si="968"/>
        <v>0</v>
      </c>
      <c r="AX1515" t="str">
        <f t="shared" si="972"/>
        <v>January 3, 2024</v>
      </c>
      <c r="AY1515">
        <f t="shared" ca="1" si="973"/>
        <v>6.88</v>
      </c>
    </row>
    <row r="1516" spans="1:51">
      <c r="A1516" s="17">
        <v>1500</v>
      </c>
      <c r="B1516" s="17" t="str">
        <f t="shared" si="977"/>
        <v>January 3, 2024</v>
      </c>
      <c r="C1516" s="17">
        <f t="shared" ca="1" si="978"/>
        <v>1</v>
      </c>
      <c r="D1516" s="17" t="str">
        <f t="shared" ca="1" si="951"/>
        <v>Canada</v>
      </c>
      <c r="E1516" s="17" t="str">
        <f t="shared" ca="1" si="963"/>
        <v>Montreal</v>
      </c>
      <c r="F1516" s="17">
        <f t="shared" ca="1" si="979"/>
        <v>4</v>
      </c>
      <c r="G1516" s="17" t="str">
        <f t="shared" ca="1" si="943"/>
        <v>Mocktails</v>
      </c>
      <c r="H1516" s="17">
        <f t="shared" ca="1" si="944"/>
        <v>6.88</v>
      </c>
      <c r="J1516" s="36" t="str">
        <f t="shared" si="952"/>
        <v>January 3, 2024</v>
      </c>
      <c r="K1516" s="37">
        <f t="shared" ca="1" si="953"/>
        <v>6.88</v>
      </c>
      <c r="L1516" s="37">
        <f t="shared" ca="1" si="954"/>
        <v>0</v>
      </c>
      <c r="M1516" s="37">
        <f t="shared" ca="1" si="955"/>
        <v>0</v>
      </c>
      <c r="N1516" s="37">
        <f t="shared" ca="1" si="956"/>
        <v>0</v>
      </c>
      <c r="O1516" s="38">
        <f t="shared" ca="1" si="957"/>
        <v>0</v>
      </c>
      <c r="X1516" t="str">
        <f t="shared" si="958"/>
        <v>January 3, 2024</v>
      </c>
      <c r="Y1516">
        <f t="shared" ca="1" si="959"/>
        <v>6.88</v>
      </c>
      <c r="Z1516">
        <f t="shared" ca="1" si="960"/>
        <v>0</v>
      </c>
      <c r="AA1516">
        <f t="shared" ca="1" si="961"/>
        <v>0</v>
      </c>
      <c r="AB1516">
        <f t="shared" ca="1" si="962"/>
        <v>0</v>
      </c>
      <c r="AK1516" t="str">
        <f t="shared" si="964"/>
        <v>January 3, 2024</v>
      </c>
      <c r="AL1516">
        <f t="shared" ca="1" si="965"/>
        <v>0</v>
      </c>
      <c r="AM1516">
        <f t="shared" ca="1" si="966"/>
        <v>0</v>
      </c>
      <c r="AN1516">
        <f t="shared" ca="1" si="967"/>
        <v>5.52</v>
      </c>
      <c r="AO1516">
        <f t="shared" ca="1" si="968"/>
        <v>0</v>
      </c>
      <c r="AX1516" t="str">
        <f t="shared" si="972"/>
        <v>January 3, 2024</v>
      </c>
      <c r="AY1516">
        <f t="shared" ca="1" si="973"/>
        <v>4</v>
      </c>
    </row>
    <row r="1517" spans="1:51">
      <c r="A1517" s="17">
        <v>1501</v>
      </c>
      <c r="B1517" s="17" t="str">
        <f t="shared" si="977"/>
        <v>January 3, 2024</v>
      </c>
      <c r="C1517" s="17">
        <f t="shared" ca="1" si="978"/>
        <v>4</v>
      </c>
      <c r="D1517" s="17" t="str">
        <f t="shared" ca="1" si="951"/>
        <v>France</v>
      </c>
      <c r="E1517" s="17" t="str">
        <f t="shared" ca="1" si="963"/>
        <v>Paris</v>
      </c>
      <c r="F1517" s="17">
        <f t="shared" ca="1" si="979"/>
        <v>4</v>
      </c>
      <c r="G1517" s="17" t="str">
        <f t="shared" ca="1" si="943"/>
        <v>Mocktails</v>
      </c>
      <c r="H1517" s="17">
        <f t="shared" ca="1" si="944"/>
        <v>6.88</v>
      </c>
      <c r="J1517" s="33" t="str">
        <f t="shared" si="952"/>
        <v>January 3, 2024</v>
      </c>
      <c r="K1517" s="34">
        <f t="shared" ca="1" si="953"/>
        <v>0</v>
      </c>
      <c r="L1517" s="34">
        <f t="shared" ca="1" si="954"/>
        <v>0</v>
      </c>
      <c r="M1517" s="34">
        <f t="shared" ca="1" si="955"/>
        <v>0</v>
      </c>
      <c r="N1517" s="34">
        <f t="shared" ca="1" si="956"/>
        <v>6.88</v>
      </c>
      <c r="O1517" s="35">
        <f t="shared" ca="1" si="957"/>
        <v>0</v>
      </c>
      <c r="X1517" t="str">
        <f t="shared" si="958"/>
        <v>January 3, 2024</v>
      </c>
      <c r="Y1517">
        <f t="shared" ca="1" si="959"/>
        <v>0</v>
      </c>
      <c r="Z1517">
        <f t="shared" ca="1" si="960"/>
        <v>0</v>
      </c>
      <c r="AA1517">
        <f t="shared" ca="1" si="961"/>
        <v>6.88</v>
      </c>
      <c r="AB1517">
        <f t="shared" ca="1" si="962"/>
        <v>0</v>
      </c>
      <c r="AK1517" t="str">
        <f t="shared" si="964"/>
        <v>January 3, 2024</v>
      </c>
      <c r="AL1517">
        <f t="shared" ca="1" si="965"/>
        <v>0</v>
      </c>
      <c r="AM1517">
        <f t="shared" ca="1" si="966"/>
        <v>0</v>
      </c>
      <c r="AN1517">
        <f t="shared" ca="1" si="967"/>
        <v>0</v>
      </c>
      <c r="AO1517">
        <f t="shared" ca="1" si="968"/>
        <v>6.88</v>
      </c>
      <c r="AX1517" t="str">
        <f t="shared" si="972"/>
        <v>January 3, 2024</v>
      </c>
      <c r="AY1517">
        <f t="shared" ca="1" si="973"/>
        <v>5.52</v>
      </c>
    </row>
    <row r="1518" spans="1:51">
      <c r="A1518" s="17">
        <v>1502</v>
      </c>
      <c r="B1518" s="17" t="str">
        <f t="shared" si="977"/>
        <v>January 3, 2024</v>
      </c>
      <c r="C1518" s="17">
        <f t="shared" ca="1" si="978"/>
        <v>2</v>
      </c>
      <c r="D1518" s="17" t="str">
        <f t="shared" ca="1" si="951"/>
        <v>Canada</v>
      </c>
      <c r="E1518" s="17" t="str">
        <f t="shared" ca="1" si="963"/>
        <v>Toronto</v>
      </c>
      <c r="F1518" s="17">
        <f t="shared" ca="1" si="979"/>
        <v>2</v>
      </c>
      <c r="G1518" s="17" t="str">
        <f t="shared" ca="1" si="943"/>
        <v>Ice Coffee</v>
      </c>
      <c r="H1518" s="17">
        <f t="shared" ca="1" si="944"/>
        <v>7.24</v>
      </c>
      <c r="J1518" s="36" t="str">
        <f t="shared" si="952"/>
        <v>January 3, 2024</v>
      </c>
      <c r="K1518" s="37">
        <f t="shared" ca="1" si="953"/>
        <v>0</v>
      </c>
      <c r="L1518" s="37">
        <f t="shared" ca="1" si="954"/>
        <v>7.24</v>
      </c>
      <c r="M1518" s="37">
        <f t="shared" ca="1" si="955"/>
        <v>0</v>
      </c>
      <c r="N1518" s="37">
        <f t="shared" ca="1" si="956"/>
        <v>0</v>
      </c>
      <c r="O1518" s="38">
        <f t="shared" ca="1" si="957"/>
        <v>0</v>
      </c>
      <c r="X1518" t="str">
        <f t="shared" si="958"/>
        <v>January 3, 2024</v>
      </c>
      <c r="Y1518">
        <f t="shared" ca="1" si="959"/>
        <v>7.24</v>
      </c>
      <c r="Z1518">
        <f t="shared" ca="1" si="960"/>
        <v>0</v>
      </c>
      <c r="AA1518">
        <f t="shared" ca="1" si="961"/>
        <v>0</v>
      </c>
      <c r="AB1518">
        <f t="shared" ca="1" si="962"/>
        <v>0</v>
      </c>
      <c r="AK1518" t="str">
        <f t="shared" si="964"/>
        <v>January 3, 2024</v>
      </c>
      <c r="AL1518">
        <f t="shared" ca="1" si="965"/>
        <v>0</v>
      </c>
      <c r="AM1518">
        <f t="shared" ca="1" si="966"/>
        <v>0</v>
      </c>
      <c r="AN1518">
        <f t="shared" ca="1" si="967"/>
        <v>0</v>
      </c>
      <c r="AO1518">
        <f t="shared" ca="1" si="968"/>
        <v>6.88</v>
      </c>
      <c r="AX1518" t="str">
        <f t="shared" si="972"/>
        <v>January 3, 2024</v>
      </c>
      <c r="AY1518">
        <f t="shared" ca="1" si="973"/>
        <v>6.88</v>
      </c>
    </row>
    <row r="1519" spans="1:51">
      <c r="A1519" s="17">
        <v>1503</v>
      </c>
      <c r="B1519" s="17" t="str">
        <f t="shared" si="977"/>
        <v>January 3, 2024</v>
      </c>
      <c r="C1519" s="17">
        <f t="shared" ca="1" si="978"/>
        <v>3</v>
      </c>
      <c r="D1519" s="17" t="str">
        <f t="shared" ca="1" si="951"/>
        <v>US</v>
      </c>
      <c r="E1519" s="17" t="str">
        <f t="shared" ca="1" si="963"/>
        <v>Orlando</v>
      </c>
      <c r="F1519" s="17">
        <f t="shared" ca="1" si="979"/>
        <v>4</v>
      </c>
      <c r="G1519" s="17" t="str">
        <f t="shared" ca="1" si="943"/>
        <v>Mocktails</v>
      </c>
      <c r="H1519" s="17">
        <f t="shared" ca="1" si="944"/>
        <v>6.88</v>
      </c>
      <c r="J1519" s="33" t="str">
        <f t="shared" si="952"/>
        <v>January 3, 2024</v>
      </c>
      <c r="K1519" s="34">
        <f t="shared" ca="1" si="953"/>
        <v>0</v>
      </c>
      <c r="L1519" s="34">
        <f t="shared" ca="1" si="954"/>
        <v>0</v>
      </c>
      <c r="M1519" s="34">
        <f t="shared" ca="1" si="955"/>
        <v>6.88</v>
      </c>
      <c r="N1519" s="34">
        <f t="shared" ca="1" si="956"/>
        <v>0</v>
      </c>
      <c r="O1519" s="35">
        <f t="shared" ca="1" si="957"/>
        <v>0</v>
      </c>
      <c r="X1519" t="str">
        <f t="shared" si="958"/>
        <v>January 3, 2024</v>
      </c>
      <c r="Y1519">
        <f t="shared" ca="1" si="959"/>
        <v>0</v>
      </c>
      <c r="Z1519">
        <f t="shared" ca="1" si="960"/>
        <v>6.88</v>
      </c>
      <c r="AA1519">
        <f t="shared" ca="1" si="961"/>
        <v>0</v>
      </c>
      <c r="AB1519">
        <f t="shared" ca="1" si="962"/>
        <v>0</v>
      </c>
      <c r="AK1519" t="str">
        <f t="shared" si="964"/>
        <v>January 3, 2024</v>
      </c>
      <c r="AL1519">
        <f t="shared" ca="1" si="965"/>
        <v>0</v>
      </c>
      <c r="AM1519">
        <f t="shared" ca="1" si="966"/>
        <v>7.24</v>
      </c>
      <c r="AN1519">
        <f t="shared" ca="1" si="967"/>
        <v>0</v>
      </c>
      <c r="AO1519">
        <f t="shared" ca="1" si="968"/>
        <v>0</v>
      </c>
      <c r="AX1519" t="str">
        <f t="shared" si="972"/>
        <v>January 3, 2024</v>
      </c>
      <c r="AY1519">
        <f t="shared" ca="1" si="973"/>
        <v>6.88</v>
      </c>
    </row>
    <row r="1520" spans="1:51">
      <c r="A1520" s="17">
        <v>1504</v>
      </c>
      <c r="B1520" s="17" t="str">
        <f t="shared" si="977"/>
        <v>January 3, 2024</v>
      </c>
      <c r="C1520" s="17">
        <f t="shared" ca="1" si="978"/>
        <v>3</v>
      </c>
      <c r="D1520" s="17" t="str">
        <f t="shared" ca="1" si="951"/>
        <v>US</v>
      </c>
      <c r="E1520" s="17" t="str">
        <f t="shared" ca="1" si="963"/>
        <v>Orlando</v>
      </c>
      <c r="F1520" s="17">
        <f t="shared" ca="1" si="979"/>
        <v>1</v>
      </c>
      <c r="G1520" s="17" t="str">
        <f t="shared" ca="1" si="943"/>
        <v>Coffee</v>
      </c>
      <c r="H1520" s="17">
        <f t="shared" ca="1" si="944"/>
        <v>4</v>
      </c>
      <c r="J1520" s="36" t="str">
        <f t="shared" si="952"/>
        <v>January 3, 2024</v>
      </c>
      <c r="K1520" s="37">
        <f t="shared" ca="1" si="953"/>
        <v>0</v>
      </c>
      <c r="L1520" s="37">
        <f t="shared" ca="1" si="954"/>
        <v>0</v>
      </c>
      <c r="M1520" s="37">
        <f t="shared" ca="1" si="955"/>
        <v>4</v>
      </c>
      <c r="N1520" s="37">
        <f t="shared" ca="1" si="956"/>
        <v>0</v>
      </c>
      <c r="O1520" s="38">
        <f t="shared" ca="1" si="957"/>
        <v>0</v>
      </c>
      <c r="X1520" t="str">
        <f t="shared" si="958"/>
        <v>January 3, 2024</v>
      </c>
      <c r="Y1520">
        <f t="shared" ca="1" si="959"/>
        <v>0</v>
      </c>
      <c r="Z1520">
        <f t="shared" ca="1" si="960"/>
        <v>4</v>
      </c>
      <c r="AA1520">
        <f t="shared" ca="1" si="961"/>
        <v>0</v>
      </c>
      <c r="AB1520">
        <f t="shared" ca="1" si="962"/>
        <v>0</v>
      </c>
      <c r="AK1520" t="str">
        <f t="shared" si="964"/>
        <v>January 3, 2024</v>
      </c>
      <c r="AL1520">
        <f t="shared" ca="1" si="965"/>
        <v>0</v>
      </c>
      <c r="AM1520">
        <f t="shared" ca="1" si="966"/>
        <v>0</v>
      </c>
      <c r="AN1520">
        <f t="shared" ca="1" si="967"/>
        <v>0</v>
      </c>
      <c r="AO1520">
        <f t="shared" ca="1" si="968"/>
        <v>6.88</v>
      </c>
      <c r="AX1520" t="str">
        <f t="shared" si="972"/>
        <v>January 3, 2024</v>
      </c>
      <c r="AY1520">
        <f t="shared" ca="1" si="973"/>
        <v>7.24</v>
      </c>
    </row>
    <row r="1521" spans="1:51">
      <c r="A1521" s="17">
        <v>1505</v>
      </c>
      <c r="B1521" s="17" t="str">
        <f t="shared" si="977"/>
        <v>January 3, 2024</v>
      </c>
      <c r="C1521" s="17">
        <f t="shared" ca="1" si="978"/>
        <v>3</v>
      </c>
      <c r="D1521" s="17" t="str">
        <f t="shared" ca="1" si="951"/>
        <v>US</v>
      </c>
      <c r="E1521" s="17" t="str">
        <f t="shared" ca="1" si="963"/>
        <v>Orlando</v>
      </c>
      <c r="F1521" s="17">
        <f t="shared" ca="1" si="979"/>
        <v>1</v>
      </c>
      <c r="G1521" s="17" t="str">
        <f t="shared" ca="1" si="943"/>
        <v>Coffee</v>
      </c>
      <c r="H1521" s="17">
        <f t="shared" ca="1" si="944"/>
        <v>4</v>
      </c>
      <c r="J1521" s="33" t="str">
        <f t="shared" si="952"/>
        <v>January 3, 2024</v>
      </c>
      <c r="K1521" s="34">
        <f t="shared" ca="1" si="953"/>
        <v>0</v>
      </c>
      <c r="L1521" s="34">
        <f t="shared" ca="1" si="954"/>
        <v>0</v>
      </c>
      <c r="M1521" s="34">
        <f t="shared" ca="1" si="955"/>
        <v>4</v>
      </c>
      <c r="N1521" s="34">
        <f t="shared" ca="1" si="956"/>
        <v>0</v>
      </c>
      <c r="O1521" s="35">
        <f t="shared" ca="1" si="957"/>
        <v>0</v>
      </c>
      <c r="X1521" t="str">
        <f t="shared" si="958"/>
        <v>January 3, 2024</v>
      </c>
      <c r="Y1521">
        <f t="shared" ca="1" si="959"/>
        <v>0</v>
      </c>
      <c r="Z1521">
        <f t="shared" ca="1" si="960"/>
        <v>4</v>
      </c>
      <c r="AA1521">
        <f t="shared" ca="1" si="961"/>
        <v>0</v>
      </c>
      <c r="AB1521">
        <f t="shared" ca="1" si="962"/>
        <v>0</v>
      </c>
      <c r="AK1521" t="str">
        <f t="shared" si="964"/>
        <v>January 3, 2024</v>
      </c>
      <c r="AL1521">
        <f t="shared" ca="1" si="965"/>
        <v>4</v>
      </c>
      <c r="AM1521">
        <f t="shared" ca="1" si="966"/>
        <v>0</v>
      </c>
      <c r="AN1521">
        <f t="shared" ca="1" si="967"/>
        <v>0</v>
      </c>
      <c r="AO1521">
        <f t="shared" ca="1" si="968"/>
        <v>0</v>
      </c>
      <c r="AX1521" t="str">
        <f t="shared" si="972"/>
        <v>January 3, 2024</v>
      </c>
      <c r="AY1521">
        <f t="shared" ca="1" si="973"/>
        <v>6.88</v>
      </c>
    </row>
    <row r="1522" spans="1:51">
      <c r="A1522" s="17">
        <v>1506</v>
      </c>
      <c r="B1522" s="17" t="str">
        <f t="shared" ref="B1522:B1531" si="980">"January 3, 2024"</f>
        <v>January 3, 2024</v>
      </c>
      <c r="C1522" s="17">
        <f t="shared" ref="C1522:C1531" ca="1" si="981">RANDBETWEEN(1,5)</f>
        <v>1</v>
      </c>
      <c r="D1522" s="17" t="str">
        <f t="shared" ca="1" si="951"/>
        <v>Canada</v>
      </c>
      <c r="E1522" s="17" t="str">
        <f t="shared" ca="1" si="963"/>
        <v>Montreal</v>
      </c>
      <c r="F1522" s="17">
        <f t="shared" ref="F1522:F1531" ca="1" si="982">RANDBETWEEN(1,4)</f>
        <v>2</v>
      </c>
      <c r="G1522" s="17" t="str">
        <f t="shared" ca="1" si="943"/>
        <v>Ice Coffee</v>
      </c>
      <c r="H1522" s="17">
        <f t="shared" ca="1" si="944"/>
        <v>7.24</v>
      </c>
      <c r="J1522" s="36" t="str">
        <f t="shared" si="952"/>
        <v>January 3, 2024</v>
      </c>
      <c r="K1522" s="37">
        <f t="shared" ca="1" si="953"/>
        <v>7.24</v>
      </c>
      <c r="L1522" s="37">
        <f t="shared" ca="1" si="954"/>
        <v>0</v>
      </c>
      <c r="M1522" s="37">
        <f t="shared" ca="1" si="955"/>
        <v>0</v>
      </c>
      <c r="N1522" s="37">
        <f t="shared" ca="1" si="956"/>
        <v>0</v>
      </c>
      <c r="O1522" s="38">
        <f t="shared" ca="1" si="957"/>
        <v>0</v>
      </c>
      <c r="X1522" t="str">
        <f t="shared" si="958"/>
        <v>January 3, 2024</v>
      </c>
      <c r="Y1522">
        <f t="shared" ca="1" si="959"/>
        <v>7.24</v>
      </c>
      <c r="Z1522">
        <f t="shared" ca="1" si="960"/>
        <v>0</v>
      </c>
      <c r="AA1522">
        <f t="shared" ca="1" si="961"/>
        <v>0</v>
      </c>
      <c r="AB1522">
        <f t="shared" ca="1" si="962"/>
        <v>0</v>
      </c>
      <c r="AK1522" t="str">
        <f t="shared" si="964"/>
        <v>January 3, 2024</v>
      </c>
      <c r="AL1522">
        <f t="shared" ca="1" si="965"/>
        <v>4</v>
      </c>
      <c r="AM1522">
        <f t="shared" ca="1" si="966"/>
        <v>0</v>
      </c>
      <c r="AN1522">
        <f t="shared" ca="1" si="967"/>
        <v>0</v>
      </c>
      <c r="AO1522">
        <f t="shared" ca="1" si="968"/>
        <v>0</v>
      </c>
      <c r="AX1522" t="str">
        <f t="shared" si="972"/>
        <v>January 3, 2024</v>
      </c>
      <c r="AY1522">
        <f t="shared" ca="1" si="973"/>
        <v>4</v>
      </c>
    </row>
    <row r="1523" spans="1:51">
      <c r="A1523" s="17">
        <v>1507</v>
      </c>
      <c r="B1523" s="17" t="str">
        <f t="shared" si="980"/>
        <v>January 3, 2024</v>
      </c>
      <c r="C1523" s="17">
        <f t="shared" ca="1" si="981"/>
        <v>4</v>
      </c>
      <c r="D1523" s="17" t="str">
        <f t="shared" ca="1" si="951"/>
        <v>France</v>
      </c>
      <c r="E1523" s="17" t="str">
        <f t="shared" ca="1" si="963"/>
        <v>Paris</v>
      </c>
      <c r="F1523" s="17">
        <f t="shared" ca="1" si="982"/>
        <v>1</v>
      </c>
      <c r="G1523" s="17" t="str">
        <f t="shared" ca="1" si="943"/>
        <v>Coffee</v>
      </c>
      <c r="H1523" s="17">
        <f t="shared" ca="1" si="944"/>
        <v>4</v>
      </c>
      <c r="J1523" s="33" t="str">
        <f t="shared" si="952"/>
        <v>January 3, 2024</v>
      </c>
      <c r="K1523" s="34">
        <f t="shared" ca="1" si="953"/>
        <v>0</v>
      </c>
      <c r="L1523" s="34">
        <f t="shared" ca="1" si="954"/>
        <v>0</v>
      </c>
      <c r="M1523" s="34">
        <f t="shared" ca="1" si="955"/>
        <v>0</v>
      </c>
      <c r="N1523" s="34">
        <f t="shared" ca="1" si="956"/>
        <v>4</v>
      </c>
      <c r="O1523" s="35">
        <f t="shared" ca="1" si="957"/>
        <v>0</v>
      </c>
      <c r="X1523" t="str">
        <f t="shared" si="958"/>
        <v>January 3, 2024</v>
      </c>
      <c r="Y1523">
        <f t="shared" ca="1" si="959"/>
        <v>0</v>
      </c>
      <c r="Z1523">
        <f t="shared" ca="1" si="960"/>
        <v>0</v>
      </c>
      <c r="AA1523">
        <f t="shared" ca="1" si="961"/>
        <v>4</v>
      </c>
      <c r="AB1523">
        <f t="shared" ca="1" si="962"/>
        <v>0</v>
      </c>
      <c r="AK1523" t="str">
        <f t="shared" si="964"/>
        <v>January 3, 2024</v>
      </c>
      <c r="AL1523">
        <f t="shared" ca="1" si="965"/>
        <v>0</v>
      </c>
      <c r="AM1523">
        <f t="shared" ca="1" si="966"/>
        <v>7.24</v>
      </c>
      <c r="AN1523">
        <f t="shared" ca="1" si="967"/>
        <v>0</v>
      </c>
      <c r="AO1523">
        <f t="shared" ca="1" si="968"/>
        <v>0</v>
      </c>
      <c r="AX1523" t="str">
        <f t="shared" si="972"/>
        <v>January 3, 2024</v>
      </c>
      <c r="AY1523">
        <f t="shared" ca="1" si="973"/>
        <v>4</v>
      </c>
    </row>
    <row r="1524" spans="1:51">
      <c r="A1524" s="17">
        <v>1508</v>
      </c>
      <c r="B1524" s="17" t="str">
        <f t="shared" si="980"/>
        <v>January 3, 2024</v>
      </c>
      <c r="C1524" s="17">
        <f t="shared" ca="1" si="981"/>
        <v>2</v>
      </c>
      <c r="D1524" s="17" t="str">
        <f t="shared" ca="1" si="951"/>
        <v>Canada</v>
      </c>
      <c r="E1524" s="17" t="str">
        <f t="shared" ca="1" si="963"/>
        <v>Toronto</v>
      </c>
      <c r="F1524" s="17">
        <f t="shared" ca="1" si="982"/>
        <v>2</v>
      </c>
      <c r="G1524" s="17" t="str">
        <f t="shared" ca="1" si="943"/>
        <v>Ice Coffee</v>
      </c>
      <c r="H1524" s="17">
        <f t="shared" ca="1" si="944"/>
        <v>7.24</v>
      </c>
      <c r="J1524" s="36" t="str">
        <f t="shared" si="952"/>
        <v>January 3, 2024</v>
      </c>
      <c r="K1524" s="37">
        <f t="shared" ca="1" si="953"/>
        <v>0</v>
      </c>
      <c r="L1524" s="37">
        <f t="shared" ca="1" si="954"/>
        <v>7.24</v>
      </c>
      <c r="M1524" s="37">
        <f t="shared" ca="1" si="955"/>
        <v>0</v>
      </c>
      <c r="N1524" s="37">
        <f t="shared" ca="1" si="956"/>
        <v>0</v>
      </c>
      <c r="O1524" s="38">
        <f t="shared" ca="1" si="957"/>
        <v>0</v>
      </c>
      <c r="X1524" t="str">
        <f t="shared" si="958"/>
        <v>January 3, 2024</v>
      </c>
      <c r="Y1524">
        <f t="shared" ca="1" si="959"/>
        <v>7.24</v>
      </c>
      <c r="Z1524">
        <f t="shared" ca="1" si="960"/>
        <v>0</v>
      </c>
      <c r="AA1524">
        <f t="shared" ca="1" si="961"/>
        <v>0</v>
      </c>
      <c r="AB1524">
        <f t="shared" ca="1" si="962"/>
        <v>0</v>
      </c>
      <c r="AK1524" t="str">
        <f t="shared" si="964"/>
        <v>January 3, 2024</v>
      </c>
      <c r="AL1524">
        <f t="shared" ca="1" si="965"/>
        <v>4</v>
      </c>
      <c r="AM1524">
        <f t="shared" ca="1" si="966"/>
        <v>0</v>
      </c>
      <c r="AN1524">
        <f t="shared" ca="1" si="967"/>
        <v>0</v>
      </c>
      <c r="AO1524">
        <f t="shared" ca="1" si="968"/>
        <v>0</v>
      </c>
      <c r="AX1524" t="str">
        <f t="shared" si="972"/>
        <v>January 3, 2024</v>
      </c>
      <c r="AY1524">
        <f t="shared" ca="1" si="973"/>
        <v>7.24</v>
      </c>
    </row>
    <row r="1525" spans="1:51">
      <c r="A1525" s="17">
        <v>1509</v>
      </c>
      <c r="B1525" s="17" t="str">
        <f t="shared" si="980"/>
        <v>January 3, 2024</v>
      </c>
      <c r="C1525" s="17">
        <f t="shared" ca="1" si="981"/>
        <v>5</v>
      </c>
      <c r="D1525" s="17" t="str">
        <f t="shared" ca="1" si="951"/>
        <v>UK</v>
      </c>
      <c r="E1525" s="17" t="str">
        <f t="shared" ca="1" si="963"/>
        <v>London</v>
      </c>
      <c r="F1525" s="17">
        <f t="shared" ca="1" si="982"/>
        <v>3</v>
      </c>
      <c r="G1525" s="17" t="str">
        <f t="shared" ca="1" si="943"/>
        <v>Tea</v>
      </c>
      <c r="H1525" s="17">
        <f t="shared" ca="1" si="944"/>
        <v>5.52</v>
      </c>
      <c r="J1525" s="33" t="str">
        <f t="shared" si="952"/>
        <v>January 3, 2024</v>
      </c>
      <c r="K1525" s="34">
        <f t="shared" ca="1" si="953"/>
        <v>0</v>
      </c>
      <c r="L1525" s="34">
        <f t="shared" ca="1" si="954"/>
        <v>0</v>
      </c>
      <c r="M1525" s="34">
        <f t="shared" ca="1" si="955"/>
        <v>0</v>
      </c>
      <c r="N1525" s="34">
        <f t="shared" ca="1" si="956"/>
        <v>0</v>
      </c>
      <c r="O1525" s="35">
        <f t="shared" ca="1" si="957"/>
        <v>5.52</v>
      </c>
      <c r="X1525" t="str">
        <f t="shared" si="958"/>
        <v>January 3, 2024</v>
      </c>
      <c r="Y1525">
        <f t="shared" ca="1" si="959"/>
        <v>0</v>
      </c>
      <c r="Z1525">
        <f t="shared" ca="1" si="960"/>
        <v>0</v>
      </c>
      <c r="AA1525">
        <f t="shared" ca="1" si="961"/>
        <v>0</v>
      </c>
      <c r="AB1525">
        <f t="shared" ca="1" si="962"/>
        <v>5.52</v>
      </c>
      <c r="AK1525" t="str">
        <f t="shared" si="964"/>
        <v>January 3, 2024</v>
      </c>
      <c r="AL1525">
        <f t="shared" ca="1" si="965"/>
        <v>0</v>
      </c>
      <c r="AM1525">
        <f t="shared" ca="1" si="966"/>
        <v>7.24</v>
      </c>
      <c r="AN1525">
        <f t="shared" ca="1" si="967"/>
        <v>0</v>
      </c>
      <c r="AO1525">
        <f t="shared" ca="1" si="968"/>
        <v>0</v>
      </c>
      <c r="AX1525" t="str">
        <f t="shared" si="972"/>
        <v>January 3, 2024</v>
      </c>
      <c r="AY1525">
        <f t="shared" ca="1" si="973"/>
        <v>4</v>
      </c>
    </row>
    <row r="1526" spans="1:51">
      <c r="A1526" s="17">
        <v>1510</v>
      </c>
      <c r="B1526" s="17" t="str">
        <f t="shared" si="980"/>
        <v>January 3, 2024</v>
      </c>
      <c r="C1526" s="17">
        <f t="shared" ca="1" si="981"/>
        <v>1</v>
      </c>
      <c r="D1526" s="17" t="str">
        <f t="shared" ca="1" si="951"/>
        <v>Canada</v>
      </c>
      <c r="E1526" s="17" t="str">
        <f t="shared" ca="1" si="963"/>
        <v>Montreal</v>
      </c>
      <c r="F1526" s="17">
        <f t="shared" ca="1" si="982"/>
        <v>2</v>
      </c>
      <c r="G1526" s="17" t="str">
        <f t="shared" ref="G1526:G1589" ca="1" si="983">VLOOKUP(F1526,$BN$2:$BP$5,2)</f>
        <v>Ice Coffee</v>
      </c>
      <c r="H1526" s="17">
        <f t="shared" ref="H1526:H1589" ca="1" si="984">VLOOKUP(F1526,$BN$2:$BP$5,3)</f>
        <v>7.24</v>
      </c>
      <c r="J1526" s="36" t="str">
        <f t="shared" si="952"/>
        <v>January 3, 2024</v>
      </c>
      <c r="K1526" s="37">
        <f t="shared" ca="1" si="953"/>
        <v>7.24</v>
      </c>
      <c r="L1526" s="37">
        <f t="shared" ca="1" si="954"/>
        <v>0</v>
      </c>
      <c r="M1526" s="37">
        <f t="shared" ca="1" si="955"/>
        <v>0</v>
      </c>
      <c r="N1526" s="37">
        <f t="shared" ca="1" si="956"/>
        <v>0</v>
      </c>
      <c r="O1526" s="38">
        <f t="shared" ca="1" si="957"/>
        <v>0</v>
      </c>
      <c r="X1526" t="str">
        <f t="shared" si="958"/>
        <v>January 3, 2024</v>
      </c>
      <c r="Y1526">
        <f t="shared" ca="1" si="959"/>
        <v>7.24</v>
      </c>
      <c r="Z1526">
        <f t="shared" ca="1" si="960"/>
        <v>0</v>
      </c>
      <c r="AA1526">
        <f t="shared" ca="1" si="961"/>
        <v>0</v>
      </c>
      <c r="AB1526">
        <f t="shared" ca="1" si="962"/>
        <v>0</v>
      </c>
      <c r="AK1526" t="str">
        <f t="shared" si="964"/>
        <v>January 3, 2024</v>
      </c>
      <c r="AL1526">
        <f t="shared" ca="1" si="965"/>
        <v>0</v>
      </c>
      <c r="AM1526">
        <f t="shared" ca="1" si="966"/>
        <v>0</v>
      </c>
      <c r="AN1526">
        <f t="shared" ca="1" si="967"/>
        <v>5.52</v>
      </c>
      <c r="AO1526">
        <f t="shared" ca="1" si="968"/>
        <v>0</v>
      </c>
      <c r="AX1526" t="str">
        <f t="shared" si="972"/>
        <v>January 3, 2024</v>
      </c>
      <c r="AY1526">
        <f t="shared" ca="1" si="973"/>
        <v>7.24</v>
      </c>
    </row>
    <row r="1527" spans="1:51">
      <c r="A1527" s="17">
        <v>1511</v>
      </c>
      <c r="B1527" s="17" t="str">
        <f t="shared" si="980"/>
        <v>January 3, 2024</v>
      </c>
      <c r="C1527" s="17">
        <f t="shared" ca="1" si="981"/>
        <v>4</v>
      </c>
      <c r="D1527" s="17" t="str">
        <f t="shared" ca="1" si="951"/>
        <v>France</v>
      </c>
      <c r="E1527" s="17" t="str">
        <f t="shared" ca="1" si="963"/>
        <v>Paris</v>
      </c>
      <c r="F1527" s="17">
        <f t="shared" ca="1" si="982"/>
        <v>3</v>
      </c>
      <c r="G1527" s="17" t="str">
        <f t="shared" ca="1" si="983"/>
        <v>Tea</v>
      </c>
      <c r="H1527" s="17">
        <f t="shared" ca="1" si="984"/>
        <v>5.52</v>
      </c>
      <c r="J1527" s="33" t="str">
        <f t="shared" si="952"/>
        <v>January 3, 2024</v>
      </c>
      <c r="K1527" s="34">
        <f t="shared" ca="1" si="953"/>
        <v>0</v>
      </c>
      <c r="L1527" s="34">
        <f t="shared" ca="1" si="954"/>
        <v>0</v>
      </c>
      <c r="M1527" s="34">
        <f t="shared" ca="1" si="955"/>
        <v>0</v>
      </c>
      <c r="N1527" s="34">
        <f t="shared" ca="1" si="956"/>
        <v>5.52</v>
      </c>
      <c r="O1527" s="35">
        <f t="shared" ca="1" si="957"/>
        <v>0</v>
      </c>
      <c r="X1527" t="str">
        <f t="shared" si="958"/>
        <v>January 3, 2024</v>
      </c>
      <c r="Y1527">
        <f t="shared" ca="1" si="959"/>
        <v>0</v>
      </c>
      <c r="Z1527">
        <f t="shared" ca="1" si="960"/>
        <v>0</v>
      </c>
      <c r="AA1527">
        <f t="shared" ca="1" si="961"/>
        <v>5.52</v>
      </c>
      <c r="AB1527">
        <f t="shared" ca="1" si="962"/>
        <v>0</v>
      </c>
      <c r="AK1527" t="str">
        <f t="shared" si="964"/>
        <v>January 3, 2024</v>
      </c>
      <c r="AL1527">
        <f t="shared" ca="1" si="965"/>
        <v>0</v>
      </c>
      <c r="AM1527">
        <f t="shared" ca="1" si="966"/>
        <v>7.24</v>
      </c>
      <c r="AN1527">
        <f t="shared" ca="1" si="967"/>
        <v>0</v>
      </c>
      <c r="AO1527">
        <f t="shared" ca="1" si="968"/>
        <v>0</v>
      </c>
      <c r="AX1527" t="str">
        <f t="shared" si="972"/>
        <v>January 3, 2024</v>
      </c>
      <c r="AY1527">
        <f t="shared" ca="1" si="973"/>
        <v>5.52</v>
      </c>
    </row>
    <row r="1528" spans="1:51">
      <c r="A1528" s="17">
        <v>1512</v>
      </c>
      <c r="B1528" s="17" t="str">
        <f t="shared" si="980"/>
        <v>January 3, 2024</v>
      </c>
      <c r="C1528" s="17">
        <f t="shared" ca="1" si="981"/>
        <v>2</v>
      </c>
      <c r="D1528" s="17" t="str">
        <f t="shared" ca="1" si="951"/>
        <v>Canada</v>
      </c>
      <c r="E1528" s="17" t="str">
        <f t="shared" ca="1" si="963"/>
        <v>Toronto</v>
      </c>
      <c r="F1528" s="17">
        <f t="shared" ca="1" si="982"/>
        <v>3</v>
      </c>
      <c r="G1528" s="17" t="str">
        <f t="shared" ca="1" si="983"/>
        <v>Tea</v>
      </c>
      <c r="H1528" s="17">
        <f t="shared" ca="1" si="984"/>
        <v>5.52</v>
      </c>
      <c r="J1528" s="36" t="str">
        <f t="shared" si="952"/>
        <v>January 3, 2024</v>
      </c>
      <c r="K1528" s="37">
        <f t="shared" ca="1" si="953"/>
        <v>0</v>
      </c>
      <c r="L1528" s="37">
        <f t="shared" ca="1" si="954"/>
        <v>5.52</v>
      </c>
      <c r="M1528" s="37">
        <f t="shared" ca="1" si="955"/>
        <v>0</v>
      </c>
      <c r="N1528" s="37">
        <f t="shared" ca="1" si="956"/>
        <v>0</v>
      </c>
      <c r="O1528" s="38">
        <f t="shared" ca="1" si="957"/>
        <v>0</v>
      </c>
      <c r="X1528" t="str">
        <f t="shared" si="958"/>
        <v>January 3, 2024</v>
      </c>
      <c r="Y1528">
        <f t="shared" ca="1" si="959"/>
        <v>5.52</v>
      </c>
      <c r="Z1528">
        <f t="shared" ca="1" si="960"/>
        <v>0</v>
      </c>
      <c r="AA1528">
        <f t="shared" ca="1" si="961"/>
        <v>0</v>
      </c>
      <c r="AB1528">
        <f t="shared" ca="1" si="962"/>
        <v>0</v>
      </c>
      <c r="AK1528" t="str">
        <f t="shared" si="964"/>
        <v>January 3, 2024</v>
      </c>
      <c r="AL1528">
        <f t="shared" ca="1" si="965"/>
        <v>0</v>
      </c>
      <c r="AM1528">
        <f t="shared" ca="1" si="966"/>
        <v>0</v>
      </c>
      <c r="AN1528">
        <f t="shared" ca="1" si="967"/>
        <v>5.52</v>
      </c>
      <c r="AO1528">
        <f t="shared" ca="1" si="968"/>
        <v>0</v>
      </c>
      <c r="AX1528" t="str">
        <f t="shared" si="972"/>
        <v>January 3, 2024</v>
      </c>
      <c r="AY1528">
        <f t="shared" ca="1" si="973"/>
        <v>7.24</v>
      </c>
    </row>
    <row r="1529" spans="1:51">
      <c r="A1529" s="17">
        <v>1513</v>
      </c>
      <c r="B1529" s="17" t="str">
        <f t="shared" si="980"/>
        <v>January 3, 2024</v>
      </c>
      <c r="C1529" s="17">
        <f t="shared" ca="1" si="981"/>
        <v>3</v>
      </c>
      <c r="D1529" s="17" t="str">
        <f t="shared" ca="1" si="951"/>
        <v>US</v>
      </c>
      <c r="E1529" s="17" t="str">
        <f t="shared" ca="1" si="963"/>
        <v>Orlando</v>
      </c>
      <c r="F1529" s="17">
        <f t="shared" ca="1" si="982"/>
        <v>2</v>
      </c>
      <c r="G1529" s="17" t="str">
        <f t="shared" ca="1" si="983"/>
        <v>Ice Coffee</v>
      </c>
      <c r="H1529" s="17">
        <f t="shared" ca="1" si="984"/>
        <v>7.24</v>
      </c>
      <c r="J1529" s="33" t="str">
        <f t="shared" si="952"/>
        <v>January 3, 2024</v>
      </c>
      <c r="K1529" s="34">
        <f t="shared" ca="1" si="953"/>
        <v>0</v>
      </c>
      <c r="L1529" s="34">
        <f t="shared" ca="1" si="954"/>
        <v>0</v>
      </c>
      <c r="M1529" s="34">
        <f t="shared" ca="1" si="955"/>
        <v>7.24</v>
      </c>
      <c r="N1529" s="34">
        <f t="shared" ca="1" si="956"/>
        <v>0</v>
      </c>
      <c r="O1529" s="35">
        <f t="shared" ca="1" si="957"/>
        <v>0</v>
      </c>
      <c r="X1529" t="str">
        <f t="shared" si="958"/>
        <v>January 3, 2024</v>
      </c>
      <c r="Y1529">
        <f t="shared" ca="1" si="959"/>
        <v>0</v>
      </c>
      <c r="Z1529">
        <f t="shared" ca="1" si="960"/>
        <v>7.24</v>
      </c>
      <c r="AA1529">
        <f t="shared" ca="1" si="961"/>
        <v>0</v>
      </c>
      <c r="AB1529">
        <f t="shared" ca="1" si="962"/>
        <v>0</v>
      </c>
      <c r="AK1529" t="str">
        <f t="shared" si="964"/>
        <v>January 3, 2024</v>
      </c>
      <c r="AL1529">
        <f t="shared" ca="1" si="965"/>
        <v>0</v>
      </c>
      <c r="AM1529">
        <f t="shared" ca="1" si="966"/>
        <v>0</v>
      </c>
      <c r="AN1529">
        <f t="shared" ca="1" si="967"/>
        <v>5.52</v>
      </c>
      <c r="AO1529">
        <f t="shared" ca="1" si="968"/>
        <v>0</v>
      </c>
      <c r="AX1529" t="str">
        <f t="shared" si="972"/>
        <v>January 3, 2024</v>
      </c>
      <c r="AY1529">
        <f t="shared" ca="1" si="973"/>
        <v>5.52</v>
      </c>
    </row>
    <row r="1530" spans="1:51">
      <c r="A1530" s="17">
        <v>1514</v>
      </c>
      <c r="B1530" s="17" t="str">
        <f t="shared" si="980"/>
        <v>January 3, 2024</v>
      </c>
      <c r="C1530" s="17">
        <f t="shared" ca="1" si="981"/>
        <v>1</v>
      </c>
      <c r="D1530" s="17" t="str">
        <f t="shared" ca="1" si="951"/>
        <v>Canada</v>
      </c>
      <c r="E1530" s="17" t="str">
        <f t="shared" ca="1" si="963"/>
        <v>Montreal</v>
      </c>
      <c r="F1530" s="17">
        <f t="shared" ca="1" si="982"/>
        <v>2</v>
      </c>
      <c r="G1530" s="17" t="str">
        <f t="shared" ca="1" si="983"/>
        <v>Ice Coffee</v>
      </c>
      <c r="H1530" s="17">
        <f t="shared" ca="1" si="984"/>
        <v>7.24</v>
      </c>
      <c r="J1530" s="36" t="str">
        <f t="shared" si="952"/>
        <v>January 3, 2024</v>
      </c>
      <c r="K1530" s="37">
        <f t="shared" ca="1" si="953"/>
        <v>7.24</v>
      </c>
      <c r="L1530" s="37">
        <f t="shared" ca="1" si="954"/>
        <v>0</v>
      </c>
      <c r="M1530" s="37">
        <f t="shared" ca="1" si="955"/>
        <v>0</v>
      </c>
      <c r="N1530" s="37">
        <f t="shared" ca="1" si="956"/>
        <v>0</v>
      </c>
      <c r="O1530" s="38">
        <f t="shared" ca="1" si="957"/>
        <v>0</v>
      </c>
      <c r="X1530" t="str">
        <f t="shared" si="958"/>
        <v>January 3, 2024</v>
      </c>
      <c r="Y1530">
        <f t="shared" ca="1" si="959"/>
        <v>7.24</v>
      </c>
      <c r="Z1530">
        <f t="shared" ca="1" si="960"/>
        <v>0</v>
      </c>
      <c r="AA1530">
        <f t="shared" ca="1" si="961"/>
        <v>0</v>
      </c>
      <c r="AB1530">
        <f t="shared" ca="1" si="962"/>
        <v>0</v>
      </c>
      <c r="AK1530" t="str">
        <f t="shared" si="964"/>
        <v>January 3, 2024</v>
      </c>
      <c r="AL1530">
        <f t="shared" ca="1" si="965"/>
        <v>0</v>
      </c>
      <c r="AM1530">
        <f t="shared" ca="1" si="966"/>
        <v>7.24</v>
      </c>
      <c r="AN1530">
        <f t="shared" ca="1" si="967"/>
        <v>0</v>
      </c>
      <c r="AO1530">
        <f t="shared" ca="1" si="968"/>
        <v>0</v>
      </c>
      <c r="AX1530" t="str">
        <f t="shared" si="972"/>
        <v>January 3, 2024</v>
      </c>
      <c r="AY1530">
        <f t="shared" ca="1" si="973"/>
        <v>5.52</v>
      </c>
    </row>
    <row r="1531" spans="1:51">
      <c r="A1531" s="17">
        <v>1515</v>
      </c>
      <c r="B1531" s="17" t="str">
        <f t="shared" si="980"/>
        <v>January 3, 2024</v>
      </c>
      <c r="C1531" s="17">
        <f t="shared" ca="1" si="981"/>
        <v>2</v>
      </c>
      <c r="D1531" s="17" t="str">
        <f t="shared" ca="1" si="951"/>
        <v>Canada</v>
      </c>
      <c r="E1531" s="17" t="str">
        <f t="shared" ca="1" si="963"/>
        <v>Toronto</v>
      </c>
      <c r="F1531" s="17">
        <f t="shared" ca="1" si="982"/>
        <v>2</v>
      </c>
      <c r="G1531" s="17" t="str">
        <f t="shared" ca="1" si="983"/>
        <v>Ice Coffee</v>
      </c>
      <c r="H1531" s="17">
        <f t="shared" ca="1" si="984"/>
        <v>7.24</v>
      </c>
      <c r="J1531" s="33" t="str">
        <f t="shared" si="952"/>
        <v>January 3, 2024</v>
      </c>
      <c r="K1531" s="34">
        <f t="shared" ca="1" si="953"/>
        <v>0</v>
      </c>
      <c r="L1531" s="34">
        <f t="shared" ca="1" si="954"/>
        <v>7.24</v>
      </c>
      <c r="M1531" s="34">
        <f t="shared" ca="1" si="955"/>
        <v>0</v>
      </c>
      <c r="N1531" s="34">
        <f t="shared" ca="1" si="956"/>
        <v>0</v>
      </c>
      <c r="O1531" s="35">
        <f t="shared" ca="1" si="957"/>
        <v>0</v>
      </c>
      <c r="X1531" t="str">
        <f t="shared" si="958"/>
        <v>January 3, 2024</v>
      </c>
      <c r="Y1531">
        <f t="shared" ca="1" si="959"/>
        <v>7.24</v>
      </c>
      <c r="Z1531">
        <f t="shared" ca="1" si="960"/>
        <v>0</v>
      </c>
      <c r="AA1531">
        <f t="shared" ca="1" si="961"/>
        <v>0</v>
      </c>
      <c r="AB1531">
        <f t="shared" ca="1" si="962"/>
        <v>0</v>
      </c>
      <c r="AK1531" t="str">
        <f t="shared" si="964"/>
        <v>January 3, 2024</v>
      </c>
      <c r="AL1531">
        <f t="shared" ca="1" si="965"/>
        <v>0</v>
      </c>
      <c r="AM1531">
        <f t="shared" ca="1" si="966"/>
        <v>7.24</v>
      </c>
      <c r="AN1531">
        <f t="shared" ca="1" si="967"/>
        <v>0</v>
      </c>
      <c r="AO1531">
        <f t="shared" ca="1" si="968"/>
        <v>0</v>
      </c>
      <c r="AX1531" t="str">
        <f t="shared" si="972"/>
        <v>January 3, 2024</v>
      </c>
      <c r="AY1531">
        <f t="shared" ca="1" si="973"/>
        <v>7.24</v>
      </c>
    </row>
    <row r="1532" spans="1:51">
      <c r="A1532" s="17">
        <v>1516</v>
      </c>
      <c r="B1532" s="17" t="str">
        <f t="shared" ref="B1532:B1541" si="985">"January 3, 2024"</f>
        <v>January 3, 2024</v>
      </c>
      <c r="C1532" s="17">
        <f t="shared" ref="C1532:C1541" ca="1" si="986">RANDBETWEEN(1,5)</f>
        <v>4</v>
      </c>
      <c r="D1532" s="17" t="str">
        <f t="shared" ca="1" si="951"/>
        <v>France</v>
      </c>
      <c r="E1532" s="17" t="str">
        <f t="shared" ca="1" si="963"/>
        <v>Paris</v>
      </c>
      <c r="F1532" s="17">
        <f t="shared" ref="F1532:F1541" ca="1" si="987">RANDBETWEEN(1,4)</f>
        <v>1</v>
      </c>
      <c r="G1532" s="17" t="str">
        <f t="shared" ca="1" si="983"/>
        <v>Coffee</v>
      </c>
      <c r="H1532" s="17">
        <f t="shared" ca="1" si="984"/>
        <v>4</v>
      </c>
      <c r="J1532" s="36" t="str">
        <f t="shared" si="952"/>
        <v>January 3, 2024</v>
      </c>
      <c r="K1532" s="37">
        <f t="shared" ca="1" si="953"/>
        <v>0</v>
      </c>
      <c r="L1532" s="37">
        <f t="shared" ca="1" si="954"/>
        <v>0</v>
      </c>
      <c r="M1532" s="37">
        <f t="shared" ca="1" si="955"/>
        <v>0</v>
      </c>
      <c r="N1532" s="37">
        <f t="shared" ca="1" si="956"/>
        <v>4</v>
      </c>
      <c r="O1532" s="38">
        <f t="shared" ca="1" si="957"/>
        <v>0</v>
      </c>
      <c r="X1532" t="str">
        <f t="shared" si="958"/>
        <v>January 3, 2024</v>
      </c>
      <c r="Y1532">
        <f t="shared" ca="1" si="959"/>
        <v>0</v>
      </c>
      <c r="Z1532">
        <f t="shared" ca="1" si="960"/>
        <v>0</v>
      </c>
      <c r="AA1532">
        <f t="shared" ca="1" si="961"/>
        <v>4</v>
      </c>
      <c r="AB1532">
        <f t="shared" ca="1" si="962"/>
        <v>0</v>
      </c>
      <c r="AK1532" t="str">
        <f t="shared" si="964"/>
        <v>January 3, 2024</v>
      </c>
      <c r="AL1532">
        <f t="shared" ca="1" si="965"/>
        <v>0</v>
      </c>
      <c r="AM1532">
        <f t="shared" ca="1" si="966"/>
        <v>7.24</v>
      </c>
      <c r="AN1532">
        <f t="shared" ca="1" si="967"/>
        <v>0</v>
      </c>
      <c r="AO1532">
        <f t="shared" ca="1" si="968"/>
        <v>0</v>
      </c>
      <c r="AX1532" t="str">
        <f t="shared" si="972"/>
        <v>January 3, 2024</v>
      </c>
      <c r="AY1532">
        <f t="shared" ca="1" si="973"/>
        <v>7.24</v>
      </c>
    </row>
    <row r="1533" spans="1:51">
      <c r="A1533" s="17">
        <v>1517</v>
      </c>
      <c r="B1533" s="17" t="str">
        <f t="shared" si="985"/>
        <v>January 3, 2024</v>
      </c>
      <c r="C1533" s="17">
        <f t="shared" ca="1" si="986"/>
        <v>2</v>
      </c>
      <c r="D1533" s="17" t="str">
        <f t="shared" ca="1" si="951"/>
        <v>Canada</v>
      </c>
      <c r="E1533" s="17" t="str">
        <f t="shared" ca="1" si="963"/>
        <v>Toronto</v>
      </c>
      <c r="F1533" s="17">
        <f t="shared" ca="1" si="987"/>
        <v>1</v>
      </c>
      <c r="G1533" s="17" t="str">
        <f t="shared" ca="1" si="983"/>
        <v>Coffee</v>
      </c>
      <c r="H1533" s="17">
        <f t="shared" ca="1" si="984"/>
        <v>4</v>
      </c>
      <c r="J1533" s="33" t="str">
        <f t="shared" si="952"/>
        <v>January 3, 2024</v>
      </c>
      <c r="K1533" s="34">
        <f t="shared" ca="1" si="953"/>
        <v>0</v>
      </c>
      <c r="L1533" s="34">
        <f t="shared" ca="1" si="954"/>
        <v>4</v>
      </c>
      <c r="M1533" s="34">
        <f t="shared" ca="1" si="955"/>
        <v>0</v>
      </c>
      <c r="N1533" s="34">
        <f t="shared" ca="1" si="956"/>
        <v>0</v>
      </c>
      <c r="O1533" s="35">
        <f t="shared" ca="1" si="957"/>
        <v>0</v>
      </c>
      <c r="X1533" t="str">
        <f t="shared" si="958"/>
        <v>January 3, 2024</v>
      </c>
      <c r="Y1533">
        <f t="shared" ca="1" si="959"/>
        <v>4</v>
      </c>
      <c r="Z1533">
        <f t="shared" ca="1" si="960"/>
        <v>0</v>
      </c>
      <c r="AA1533">
        <f t="shared" ca="1" si="961"/>
        <v>0</v>
      </c>
      <c r="AB1533">
        <f t="shared" ca="1" si="962"/>
        <v>0</v>
      </c>
      <c r="AK1533" t="str">
        <f t="shared" si="964"/>
        <v>January 3, 2024</v>
      </c>
      <c r="AL1533">
        <f t="shared" ca="1" si="965"/>
        <v>4</v>
      </c>
      <c r="AM1533">
        <f t="shared" ca="1" si="966"/>
        <v>0</v>
      </c>
      <c r="AN1533">
        <f t="shared" ca="1" si="967"/>
        <v>0</v>
      </c>
      <c r="AO1533">
        <f t="shared" ca="1" si="968"/>
        <v>0</v>
      </c>
      <c r="AX1533" t="str">
        <f t="shared" si="972"/>
        <v>January 3, 2024</v>
      </c>
      <c r="AY1533">
        <f t="shared" ca="1" si="973"/>
        <v>7.24</v>
      </c>
    </row>
    <row r="1534" spans="1:51">
      <c r="A1534" s="17">
        <v>1518</v>
      </c>
      <c r="B1534" s="17" t="str">
        <f t="shared" si="985"/>
        <v>January 3, 2024</v>
      </c>
      <c r="C1534" s="17">
        <f t="shared" ca="1" si="986"/>
        <v>4</v>
      </c>
      <c r="D1534" s="17" t="str">
        <f t="shared" ca="1" si="951"/>
        <v>France</v>
      </c>
      <c r="E1534" s="17" t="str">
        <f t="shared" ca="1" si="963"/>
        <v>Paris</v>
      </c>
      <c r="F1534" s="17">
        <f t="shared" ca="1" si="987"/>
        <v>3</v>
      </c>
      <c r="G1534" s="17" t="str">
        <f t="shared" ca="1" si="983"/>
        <v>Tea</v>
      </c>
      <c r="H1534" s="17">
        <f t="shared" ca="1" si="984"/>
        <v>5.52</v>
      </c>
      <c r="J1534" s="36" t="str">
        <f t="shared" si="952"/>
        <v>January 3, 2024</v>
      </c>
      <c r="K1534" s="37">
        <f t="shared" ca="1" si="953"/>
        <v>0</v>
      </c>
      <c r="L1534" s="37">
        <f t="shared" ca="1" si="954"/>
        <v>0</v>
      </c>
      <c r="M1534" s="37">
        <f t="shared" ca="1" si="955"/>
        <v>0</v>
      </c>
      <c r="N1534" s="37">
        <f t="shared" ca="1" si="956"/>
        <v>5.52</v>
      </c>
      <c r="O1534" s="38">
        <f t="shared" ca="1" si="957"/>
        <v>0</v>
      </c>
      <c r="X1534" t="str">
        <f t="shared" si="958"/>
        <v>January 3, 2024</v>
      </c>
      <c r="Y1534">
        <f t="shared" ca="1" si="959"/>
        <v>0</v>
      </c>
      <c r="Z1534">
        <f t="shared" ca="1" si="960"/>
        <v>0</v>
      </c>
      <c r="AA1534">
        <f t="shared" ca="1" si="961"/>
        <v>5.52</v>
      </c>
      <c r="AB1534">
        <f t="shared" ca="1" si="962"/>
        <v>0</v>
      </c>
      <c r="AK1534" t="str">
        <f t="shared" si="964"/>
        <v>January 3, 2024</v>
      </c>
      <c r="AL1534">
        <f t="shared" ca="1" si="965"/>
        <v>4</v>
      </c>
      <c r="AM1534">
        <f t="shared" ca="1" si="966"/>
        <v>0</v>
      </c>
      <c r="AN1534">
        <f t="shared" ca="1" si="967"/>
        <v>0</v>
      </c>
      <c r="AO1534">
        <f t="shared" ca="1" si="968"/>
        <v>0</v>
      </c>
      <c r="AX1534" t="str">
        <f t="shared" si="972"/>
        <v>January 3, 2024</v>
      </c>
      <c r="AY1534">
        <f t="shared" ca="1" si="973"/>
        <v>4</v>
      </c>
    </row>
    <row r="1535" spans="1:51">
      <c r="A1535" s="17">
        <v>1519</v>
      </c>
      <c r="B1535" s="17" t="str">
        <f t="shared" si="985"/>
        <v>January 3, 2024</v>
      </c>
      <c r="C1535" s="17">
        <f t="shared" ca="1" si="986"/>
        <v>4</v>
      </c>
      <c r="D1535" s="17" t="str">
        <f t="shared" ca="1" si="951"/>
        <v>France</v>
      </c>
      <c r="E1535" s="17" t="str">
        <f t="shared" ca="1" si="963"/>
        <v>Paris</v>
      </c>
      <c r="F1535" s="17">
        <f t="shared" ca="1" si="987"/>
        <v>2</v>
      </c>
      <c r="G1535" s="17" t="str">
        <f t="shared" ca="1" si="983"/>
        <v>Ice Coffee</v>
      </c>
      <c r="H1535" s="17">
        <f t="shared" ca="1" si="984"/>
        <v>7.24</v>
      </c>
      <c r="J1535" s="33" t="str">
        <f t="shared" si="952"/>
        <v>January 3, 2024</v>
      </c>
      <c r="K1535" s="34">
        <f t="shared" ca="1" si="953"/>
        <v>0</v>
      </c>
      <c r="L1535" s="34">
        <f t="shared" ca="1" si="954"/>
        <v>0</v>
      </c>
      <c r="M1535" s="34">
        <f t="shared" ca="1" si="955"/>
        <v>0</v>
      </c>
      <c r="N1535" s="34">
        <f t="shared" ca="1" si="956"/>
        <v>7.24</v>
      </c>
      <c r="O1535" s="35">
        <f t="shared" ca="1" si="957"/>
        <v>0</v>
      </c>
      <c r="X1535" t="str">
        <f t="shared" si="958"/>
        <v>January 3, 2024</v>
      </c>
      <c r="Y1535">
        <f t="shared" ca="1" si="959"/>
        <v>0</v>
      </c>
      <c r="Z1535">
        <f t="shared" ca="1" si="960"/>
        <v>0</v>
      </c>
      <c r="AA1535">
        <f t="shared" ca="1" si="961"/>
        <v>7.24</v>
      </c>
      <c r="AB1535">
        <f t="shared" ca="1" si="962"/>
        <v>0</v>
      </c>
      <c r="AK1535" t="str">
        <f t="shared" si="964"/>
        <v>January 3, 2024</v>
      </c>
      <c r="AL1535">
        <f t="shared" ca="1" si="965"/>
        <v>0</v>
      </c>
      <c r="AM1535">
        <f t="shared" ca="1" si="966"/>
        <v>0</v>
      </c>
      <c r="AN1535">
        <f t="shared" ca="1" si="967"/>
        <v>5.52</v>
      </c>
      <c r="AO1535">
        <f t="shared" ca="1" si="968"/>
        <v>0</v>
      </c>
      <c r="AX1535" t="str">
        <f t="shared" si="972"/>
        <v>January 3, 2024</v>
      </c>
      <c r="AY1535">
        <f t="shared" ca="1" si="973"/>
        <v>4</v>
      </c>
    </row>
    <row r="1536" spans="1:51">
      <c r="A1536" s="17">
        <v>1520</v>
      </c>
      <c r="B1536" s="17" t="str">
        <f t="shared" si="985"/>
        <v>January 3, 2024</v>
      </c>
      <c r="C1536" s="17">
        <f t="shared" ca="1" si="986"/>
        <v>1</v>
      </c>
      <c r="D1536" s="17" t="str">
        <f t="shared" ca="1" si="951"/>
        <v>Canada</v>
      </c>
      <c r="E1536" s="17" t="str">
        <f t="shared" ca="1" si="963"/>
        <v>Montreal</v>
      </c>
      <c r="F1536" s="17">
        <f t="shared" ca="1" si="987"/>
        <v>3</v>
      </c>
      <c r="G1536" s="17" t="str">
        <f t="shared" ca="1" si="983"/>
        <v>Tea</v>
      </c>
      <c r="H1536" s="17">
        <f t="shared" ca="1" si="984"/>
        <v>5.52</v>
      </c>
      <c r="J1536" s="36" t="str">
        <f t="shared" si="952"/>
        <v>January 3, 2024</v>
      </c>
      <c r="K1536" s="37">
        <f t="shared" ca="1" si="953"/>
        <v>5.52</v>
      </c>
      <c r="L1536" s="37">
        <f t="shared" ca="1" si="954"/>
        <v>0</v>
      </c>
      <c r="M1536" s="37">
        <f t="shared" ca="1" si="955"/>
        <v>0</v>
      </c>
      <c r="N1536" s="37">
        <f t="shared" ca="1" si="956"/>
        <v>0</v>
      </c>
      <c r="O1536" s="38">
        <f t="shared" ca="1" si="957"/>
        <v>0</v>
      </c>
      <c r="X1536" t="str">
        <f t="shared" si="958"/>
        <v>January 3, 2024</v>
      </c>
      <c r="Y1536">
        <f t="shared" ca="1" si="959"/>
        <v>5.52</v>
      </c>
      <c r="Z1536">
        <f t="shared" ca="1" si="960"/>
        <v>0</v>
      </c>
      <c r="AA1536">
        <f t="shared" ca="1" si="961"/>
        <v>0</v>
      </c>
      <c r="AB1536">
        <f t="shared" ca="1" si="962"/>
        <v>0</v>
      </c>
      <c r="AK1536" t="str">
        <f t="shared" si="964"/>
        <v>January 3, 2024</v>
      </c>
      <c r="AL1536">
        <f t="shared" ca="1" si="965"/>
        <v>0</v>
      </c>
      <c r="AM1536">
        <f t="shared" ca="1" si="966"/>
        <v>7.24</v>
      </c>
      <c r="AN1536">
        <f t="shared" ca="1" si="967"/>
        <v>0</v>
      </c>
      <c r="AO1536">
        <f t="shared" ca="1" si="968"/>
        <v>0</v>
      </c>
      <c r="AX1536" t="str">
        <f t="shared" si="972"/>
        <v>January 3, 2024</v>
      </c>
      <c r="AY1536">
        <f t="shared" ca="1" si="973"/>
        <v>5.52</v>
      </c>
    </row>
    <row r="1537" spans="1:51">
      <c r="A1537" s="17">
        <v>1521</v>
      </c>
      <c r="B1537" s="17" t="str">
        <f t="shared" si="985"/>
        <v>January 3, 2024</v>
      </c>
      <c r="C1537" s="17">
        <f t="shared" ca="1" si="986"/>
        <v>1</v>
      </c>
      <c r="D1537" s="17" t="str">
        <f t="shared" ca="1" si="951"/>
        <v>Canada</v>
      </c>
      <c r="E1537" s="17" t="str">
        <f t="shared" ca="1" si="963"/>
        <v>Montreal</v>
      </c>
      <c r="F1537" s="17">
        <f t="shared" ca="1" si="987"/>
        <v>3</v>
      </c>
      <c r="G1537" s="17" t="str">
        <f t="shared" ca="1" si="983"/>
        <v>Tea</v>
      </c>
      <c r="H1537" s="17">
        <f t="shared" ca="1" si="984"/>
        <v>5.52</v>
      </c>
      <c r="J1537" s="33" t="str">
        <f t="shared" si="952"/>
        <v>January 3, 2024</v>
      </c>
      <c r="K1537" s="34">
        <f t="shared" ca="1" si="953"/>
        <v>5.52</v>
      </c>
      <c r="L1537" s="34">
        <f t="shared" ca="1" si="954"/>
        <v>0</v>
      </c>
      <c r="M1537" s="34">
        <f t="shared" ca="1" si="955"/>
        <v>0</v>
      </c>
      <c r="N1537" s="34">
        <f t="shared" ca="1" si="956"/>
        <v>0</v>
      </c>
      <c r="O1537" s="35">
        <f t="shared" ca="1" si="957"/>
        <v>0</v>
      </c>
      <c r="X1537" t="str">
        <f t="shared" si="958"/>
        <v>January 3, 2024</v>
      </c>
      <c r="Y1537">
        <f t="shared" ca="1" si="959"/>
        <v>5.52</v>
      </c>
      <c r="Z1537">
        <f t="shared" ca="1" si="960"/>
        <v>0</v>
      </c>
      <c r="AA1537">
        <f t="shared" ca="1" si="961"/>
        <v>0</v>
      </c>
      <c r="AB1537">
        <f t="shared" ca="1" si="962"/>
        <v>0</v>
      </c>
      <c r="AK1537" t="str">
        <f t="shared" si="964"/>
        <v>January 3, 2024</v>
      </c>
      <c r="AL1537">
        <f t="shared" ca="1" si="965"/>
        <v>0</v>
      </c>
      <c r="AM1537">
        <f t="shared" ca="1" si="966"/>
        <v>0</v>
      </c>
      <c r="AN1537">
        <f t="shared" ca="1" si="967"/>
        <v>5.52</v>
      </c>
      <c r="AO1537">
        <f t="shared" ca="1" si="968"/>
        <v>0</v>
      </c>
      <c r="AX1537" t="str">
        <f t="shared" si="972"/>
        <v>January 3, 2024</v>
      </c>
      <c r="AY1537">
        <f t="shared" ca="1" si="973"/>
        <v>7.24</v>
      </c>
    </row>
    <row r="1538" spans="1:51">
      <c r="A1538" s="17">
        <v>1522</v>
      </c>
      <c r="B1538" s="17" t="str">
        <f t="shared" si="985"/>
        <v>January 3, 2024</v>
      </c>
      <c r="C1538" s="17">
        <f t="shared" ca="1" si="986"/>
        <v>5</v>
      </c>
      <c r="D1538" s="17" t="str">
        <f t="shared" ca="1" si="951"/>
        <v>UK</v>
      </c>
      <c r="E1538" s="17" t="str">
        <f t="shared" ca="1" si="963"/>
        <v>London</v>
      </c>
      <c r="F1538" s="17">
        <f t="shared" ca="1" si="987"/>
        <v>4</v>
      </c>
      <c r="G1538" s="17" t="str">
        <f t="shared" ca="1" si="983"/>
        <v>Mocktails</v>
      </c>
      <c r="H1538" s="17">
        <f t="shared" ca="1" si="984"/>
        <v>6.88</v>
      </c>
      <c r="J1538" s="36" t="str">
        <f t="shared" si="952"/>
        <v>January 3, 2024</v>
      </c>
      <c r="K1538" s="37">
        <f t="shared" ca="1" si="953"/>
        <v>0</v>
      </c>
      <c r="L1538" s="37">
        <f t="shared" ca="1" si="954"/>
        <v>0</v>
      </c>
      <c r="M1538" s="37">
        <f t="shared" ca="1" si="955"/>
        <v>0</v>
      </c>
      <c r="N1538" s="37">
        <f t="shared" ca="1" si="956"/>
        <v>0</v>
      </c>
      <c r="O1538" s="38">
        <f t="shared" ca="1" si="957"/>
        <v>6.88</v>
      </c>
      <c r="X1538" t="str">
        <f t="shared" si="958"/>
        <v>January 3, 2024</v>
      </c>
      <c r="Y1538">
        <f t="shared" ca="1" si="959"/>
        <v>0</v>
      </c>
      <c r="Z1538">
        <f t="shared" ca="1" si="960"/>
        <v>0</v>
      </c>
      <c r="AA1538">
        <f t="shared" ca="1" si="961"/>
        <v>0</v>
      </c>
      <c r="AB1538">
        <f t="shared" ca="1" si="962"/>
        <v>6.88</v>
      </c>
      <c r="AK1538" t="str">
        <f t="shared" si="964"/>
        <v>January 3, 2024</v>
      </c>
      <c r="AL1538">
        <f t="shared" ca="1" si="965"/>
        <v>0</v>
      </c>
      <c r="AM1538">
        <f t="shared" ca="1" si="966"/>
        <v>0</v>
      </c>
      <c r="AN1538">
        <f t="shared" ca="1" si="967"/>
        <v>5.52</v>
      </c>
      <c r="AO1538">
        <f t="shared" ca="1" si="968"/>
        <v>0</v>
      </c>
      <c r="AX1538" t="str">
        <f t="shared" si="972"/>
        <v>January 3, 2024</v>
      </c>
      <c r="AY1538">
        <f t="shared" ca="1" si="973"/>
        <v>5.52</v>
      </c>
    </row>
    <row r="1539" spans="1:51">
      <c r="A1539" s="17">
        <v>1523</v>
      </c>
      <c r="B1539" s="17" t="str">
        <f t="shared" si="985"/>
        <v>January 3, 2024</v>
      </c>
      <c r="C1539" s="17">
        <f t="shared" ca="1" si="986"/>
        <v>2</v>
      </c>
      <c r="D1539" s="17" t="str">
        <f t="shared" ca="1" si="951"/>
        <v>Canada</v>
      </c>
      <c r="E1539" s="17" t="str">
        <f t="shared" ca="1" si="963"/>
        <v>Toronto</v>
      </c>
      <c r="F1539" s="17">
        <f t="shared" ca="1" si="987"/>
        <v>3</v>
      </c>
      <c r="G1539" s="17" t="str">
        <f t="shared" ca="1" si="983"/>
        <v>Tea</v>
      </c>
      <c r="H1539" s="17">
        <f t="shared" ca="1" si="984"/>
        <v>5.52</v>
      </c>
      <c r="J1539" s="33" t="str">
        <f t="shared" si="952"/>
        <v>January 3, 2024</v>
      </c>
      <c r="K1539" s="34">
        <f t="shared" ca="1" si="953"/>
        <v>0</v>
      </c>
      <c r="L1539" s="34">
        <f t="shared" ca="1" si="954"/>
        <v>5.52</v>
      </c>
      <c r="M1539" s="34">
        <f t="shared" ca="1" si="955"/>
        <v>0</v>
      </c>
      <c r="N1539" s="34">
        <f t="shared" ca="1" si="956"/>
        <v>0</v>
      </c>
      <c r="O1539" s="35">
        <f t="shared" ca="1" si="957"/>
        <v>0</v>
      </c>
      <c r="X1539" t="str">
        <f t="shared" si="958"/>
        <v>January 3, 2024</v>
      </c>
      <c r="Y1539">
        <f t="shared" ca="1" si="959"/>
        <v>5.52</v>
      </c>
      <c r="Z1539">
        <f t="shared" ca="1" si="960"/>
        <v>0</v>
      </c>
      <c r="AA1539">
        <f t="shared" ca="1" si="961"/>
        <v>0</v>
      </c>
      <c r="AB1539">
        <f t="shared" ca="1" si="962"/>
        <v>0</v>
      </c>
      <c r="AK1539" t="str">
        <f t="shared" si="964"/>
        <v>January 3, 2024</v>
      </c>
      <c r="AL1539">
        <f t="shared" ca="1" si="965"/>
        <v>0</v>
      </c>
      <c r="AM1539">
        <f t="shared" ca="1" si="966"/>
        <v>0</v>
      </c>
      <c r="AN1539">
        <f t="shared" ca="1" si="967"/>
        <v>0</v>
      </c>
      <c r="AO1539">
        <f t="shared" ca="1" si="968"/>
        <v>6.88</v>
      </c>
      <c r="AX1539" t="str">
        <f t="shared" si="972"/>
        <v>January 3, 2024</v>
      </c>
      <c r="AY1539">
        <f t="shared" ca="1" si="973"/>
        <v>5.52</v>
      </c>
    </row>
    <row r="1540" spans="1:51">
      <c r="A1540" s="17">
        <v>1524</v>
      </c>
      <c r="B1540" s="17" t="str">
        <f t="shared" si="985"/>
        <v>January 3, 2024</v>
      </c>
      <c r="C1540" s="17">
        <f t="shared" ca="1" si="986"/>
        <v>1</v>
      </c>
      <c r="D1540" s="17" t="str">
        <f t="shared" ca="1" si="951"/>
        <v>Canada</v>
      </c>
      <c r="E1540" s="17" t="str">
        <f t="shared" ca="1" si="963"/>
        <v>Montreal</v>
      </c>
      <c r="F1540" s="17">
        <f t="shared" ca="1" si="987"/>
        <v>2</v>
      </c>
      <c r="G1540" s="17" t="str">
        <f t="shared" ca="1" si="983"/>
        <v>Ice Coffee</v>
      </c>
      <c r="H1540" s="17">
        <f t="shared" ca="1" si="984"/>
        <v>7.24</v>
      </c>
      <c r="J1540" s="36" t="str">
        <f t="shared" si="952"/>
        <v>January 3, 2024</v>
      </c>
      <c r="K1540" s="37">
        <f t="shared" ca="1" si="953"/>
        <v>7.24</v>
      </c>
      <c r="L1540" s="37">
        <f t="shared" ca="1" si="954"/>
        <v>0</v>
      </c>
      <c r="M1540" s="37">
        <f t="shared" ca="1" si="955"/>
        <v>0</v>
      </c>
      <c r="N1540" s="37">
        <f t="shared" ca="1" si="956"/>
        <v>0</v>
      </c>
      <c r="O1540" s="38">
        <f t="shared" ca="1" si="957"/>
        <v>0</v>
      </c>
      <c r="X1540" t="str">
        <f t="shared" si="958"/>
        <v>January 3, 2024</v>
      </c>
      <c r="Y1540">
        <f t="shared" ca="1" si="959"/>
        <v>7.24</v>
      </c>
      <c r="Z1540">
        <f t="shared" ca="1" si="960"/>
        <v>0</v>
      </c>
      <c r="AA1540">
        <f t="shared" ca="1" si="961"/>
        <v>0</v>
      </c>
      <c r="AB1540">
        <f t="shared" ca="1" si="962"/>
        <v>0</v>
      </c>
      <c r="AK1540" t="str">
        <f t="shared" si="964"/>
        <v>January 3, 2024</v>
      </c>
      <c r="AL1540">
        <f t="shared" ca="1" si="965"/>
        <v>0</v>
      </c>
      <c r="AM1540">
        <f t="shared" ca="1" si="966"/>
        <v>0</v>
      </c>
      <c r="AN1540">
        <f t="shared" ca="1" si="967"/>
        <v>5.52</v>
      </c>
      <c r="AO1540">
        <f t="shared" ca="1" si="968"/>
        <v>0</v>
      </c>
      <c r="AX1540" t="str">
        <f t="shared" si="972"/>
        <v>January 3, 2024</v>
      </c>
      <c r="AY1540">
        <f t="shared" ca="1" si="973"/>
        <v>6.88</v>
      </c>
    </row>
    <row r="1541" spans="1:51">
      <c r="A1541" s="17">
        <v>1525</v>
      </c>
      <c r="B1541" s="17" t="str">
        <f t="shared" si="985"/>
        <v>January 3, 2024</v>
      </c>
      <c r="C1541" s="17">
        <f t="shared" ca="1" si="986"/>
        <v>4</v>
      </c>
      <c r="D1541" s="17" t="str">
        <f t="shared" ca="1" si="951"/>
        <v>France</v>
      </c>
      <c r="E1541" s="17" t="str">
        <f t="shared" ca="1" si="963"/>
        <v>Paris</v>
      </c>
      <c r="F1541" s="17">
        <f t="shared" ca="1" si="987"/>
        <v>2</v>
      </c>
      <c r="G1541" s="17" t="str">
        <f t="shared" ca="1" si="983"/>
        <v>Ice Coffee</v>
      </c>
      <c r="H1541" s="17">
        <f t="shared" ca="1" si="984"/>
        <v>7.24</v>
      </c>
      <c r="J1541" s="33" t="str">
        <f t="shared" si="952"/>
        <v>January 3, 2024</v>
      </c>
      <c r="K1541" s="34">
        <f t="shared" ca="1" si="953"/>
        <v>0</v>
      </c>
      <c r="L1541" s="34">
        <f t="shared" ca="1" si="954"/>
        <v>0</v>
      </c>
      <c r="M1541" s="34">
        <f t="shared" ca="1" si="955"/>
        <v>0</v>
      </c>
      <c r="N1541" s="34">
        <f t="shared" ca="1" si="956"/>
        <v>7.24</v>
      </c>
      <c r="O1541" s="35">
        <f t="shared" ca="1" si="957"/>
        <v>0</v>
      </c>
      <c r="X1541" t="str">
        <f t="shared" si="958"/>
        <v>January 3, 2024</v>
      </c>
      <c r="Y1541">
        <f t="shared" ca="1" si="959"/>
        <v>0</v>
      </c>
      <c r="Z1541">
        <f t="shared" ca="1" si="960"/>
        <v>0</v>
      </c>
      <c r="AA1541">
        <f t="shared" ca="1" si="961"/>
        <v>7.24</v>
      </c>
      <c r="AB1541">
        <f t="shared" ca="1" si="962"/>
        <v>0</v>
      </c>
      <c r="AK1541" t="str">
        <f t="shared" si="964"/>
        <v>January 3, 2024</v>
      </c>
      <c r="AL1541">
        <f t="shared" ca="1" si="965"/>
        <v>0</v>
      </c>
      <c r="AM1541">
        <f t="shared" ca="1" si="966"/>
        <v>7.24</v>
      </c>
      <c r="AN1541">
        <f t="shared" ca="1" si="967"/>
        <v>0</v>
      </c>
      <c r="AO1541">
        <f t="shared" ca="1" si="968"/>
        <v>0</v>
      </c>
      <c r="AX1541" t="str">
        <f t="shared" si="972"/>
        <v>January 3, 2024</v>
      </c>
      <c r="AY1541">
        <f t="shared" ca="1" si="973"/>
        <v>5.52</v>
      </c>
    </row>
    <row r="1542" spans="1:51">
      <c r="A1542" s="17">
        <v>1526</v>
      </c>
      <c r="B1542" s="17" t="str">
        <f t="shared" ref="B1542:B1551" si="988">"January 3, 2024"</f>
        <v>January 3, 2024</v>
      </c>
      <c r="C1542" s="17">
        <f t="shared" ref="C1542:C1551" ca="1" si="989">RANDBETWEEN(1,5)</f>
        <v>1</v>
      </c>
      <c r="D1542" s="17" t="str">
        <f t="shared" ca="1" si="951"/>
        <v>Canada</v>
      </c>
      <c r="E1542" s="17" t="str">
        <f t="shared" ca="1" si="963"/>
        <v>Montreal</v>
      </c>
      <c r="F1542" s="17">
        <f t="shared" ref="F1542:F1551" ca="1" si="990">RANDBETWEEN(1,4)</f>
        <v>1</v>
      </c>
      <c r="G1542" s="17" t="str">
        <f t="shared" ca="1" si="983"/>
        <v>Coffee</v>
      </c>
      <c r="H1542" s="17">
        <f t="shared" ca="1" si="984"/>
        <v>4</v>
      </c>
      <c r="J1542" s="36" t="str">
        <f t="shared" si="952"/>
        <v>January 3, 2024</v>
      </c>
      <c r="K1542" s="37">
        <f t="shared" ca="1" si="953"/>
        <v>4</v>
      </c>
      <c r="L1542" s="37">
        <f t="shared" ca="1" si="954"/>
        <v>0</v>
      </c>
      <c r="M1542" s="37">
        <f t="shared" ca="1" si="955"/>
        <v>0</v>
      </c>
      <c r="N1542" s="37">
        <f t="shared" ca="1" si="956"/>
        <v>0</v>
      </c>
      <c r="O1542" s="38">
        <f t="shared" ca="1" si="957"/>
        <v>0</v>
      </c>
      <c r="X1542" t="str">
        <f t="shared" si="958"/>
        <v>January 3, 2024</v>
      </c>
      <c r="Y1542">
        <f t="shared" ca="1" si="959"/>
        <v>4</v>
      </c>
      <c r="Z1542">
        <f t="shared" ca="1" si="960"/>
        <v>0</v>
      </c>
      <c r="AA1542">
        <f t="shared" ca="1" si="961"/>
        <v>0</v>
      </c>
      <c r="AB1542">
        <f t="shared" ca="1" si="962"/>
        <v>0</v>
      </c>
      <c r="AK1542" t="str">
        <f t="shared" si="964"/>
        <v>January 3, 2024</v>
      </c>
      <c r="AL1542">
        <f t="shared" ca="1" si="965"/>
        <v>0</v>
      </c>
      <c r="AM1542">
        <f t="shared" ca="1" si="966"/>
        <v>7.24</v>
      </c>
      <c r="AN1542">
        <f t="shared" ca="1" si="967"/>
        <v>0</v>
      </c>
      <c r="AO1542">
        <f t="shared" ca="1" si="968"/>
        <v>0</v>
      </c>
      <c r="AX1542" t="str">
        <f t="shared" si="972"/>
        <v>January 3, 2024</v>
      </c>
      <c r="AY1542">
        <f t="shared" ca="1" si="973"/>
        <v>7.24</v>
      </c>
    </row>
    <row r="1543" spans="1:51">
      <c r="A1543" s="17">
        <v>1527</v>
      </c>
      <c r="B1543" s="17" t="str">
        <f t="shared" si="988"/>
        <v>January 3, 2024</v>
      </c>
      <c r="C1543" s="17">
        <f t="shared" ca="1" si="989"/>
        <v>1</v>
      </c>
      <c r="D1543" s="17" t="str">
        <f t="shared" ca="1" si="951"/>
        <v>Canada</v>
      </c>
      <c r="E1543" s="17" t="str">
        <f t="shared" ca="1" si="963"/>
        <v>Montreal</v>
      </c>
      <c r="F1543" s="17">
        <f t="shared" ca="1" si="990"/>
        <v>2</v>
      </c>
      <c r="G1543" s="17" t="str">
        <f t="shared" ca="1" si="983"/>
        <v>Ice Coffee</v>
      </c>
      <c r="H1543" s="17">
        <f t="shared" ca="1" si="984"/>
        <v>7.24</v>
      </c>
      <c r="J1543" s="33" t="str">
        <f t="shared" si="952"/>
        <v>January 3, 2024</v>
      </c>
      <c r="K1543" s="34">
        <f t="shared" ca="1" si="953"/>
        <v>7.24</v>
      </c>
      <c r="L1543" s="34">
        <f t="shared" ca="1" si="954"/>
        <v>0</v>
      </c>
      <c r="M1543" s="34">
        <f t="shared" ca="1" si="955"/>
        <v>0</v>
      </c>
      <c r="N1543" s="34">
        <f t="shared" ca="1" si="956"/>
        <v>0</v>
      </c>
      <c r="O1543" s="35">
        <f t="shared" ca="1" si="957"/>
        <v>0</v>
      </c>
      <c r="X1543" t="str">
        <f t="shared" si="958"/>
        <v>January 3, 2024</v>
      </c>
      <c r="Y1543">
        <f t="shared" ca="1" si="959"/>
        <v>7.24</v>
      </c>
      <c r="Z1543">
        <f t="shared" ca="1" si="960"/>
        <v>0</v>
      </c>
      <c r="AA1543">
        <f t="shared" ca="1" si="961"/>
        <v>0</v>
      </c>
      <c r="AB1543">
        <f t="shared" ca="1" si="962"/>
        <v>0</v>
      </c>
      <c r="AK1543" t="str">
        <f t="shared" si="964"/>
        <v>January 3, 2024</v>
      </c>
      <c r="AL1543">
        <f t="shared" ca="1" si="965"/>
        <v>4</v>
      </c>
      <c r="AM1543">
        <f t="shared" ca="1" si="966"/>
        <v>0</v>
      </c>
      <c r="AN1543">
        <f t="shared" ca="1" si="967"/>
        <v>0</v>
      </c>
      <c r="AO1543">
        <f t="shared" ca="1" si="968"/>
        <v>0</v>
      </c>
      <c r="AX1543" t="str">
        <f t="shared" si="972"/>
        <v>January 3, 2024</v>
      </c>
      <c r="AY1543">
        <f t="shared" ca="1" si="973"/>
        <v>7.24</v>
      </c>
    </row>
    <row r="1544" spans="1:51">
      <c r="A1544" s="17">
        <v>1528</v>
      </c>
      <c r="B1544" s="17" t="str">
        <f t="shared" si="988"/>
        <v>January 3, 2024</v>
      </c>
      <c r="C1544" s="17">
        <f t="shared" ca="1" si="989"/>
        <v>1</v>
      </c>
      <c r="D1544" s="17" t="str">
        <f t="shared" ca="1" si="951"/>
        <v>Canada</v>
      </c>
      <c r="E1544" s="17" t="str">
        <f t="shared" ca="1" si="963"/>
        <v>Montreal</v>
      </c>
      <c r="F1544" s="17">
        <f t="shared" ca="1" si="990"/>
        <v>4</v>
      </c>
      <c r="G1544" s="17" t="str">
        <f t="shared" ca="1" si="983"/>
        <v>Mocktails</v>
      </c>
      <c r="H1544" s="17">
        <f t="shared" ca="1" si="984"/>
        <v>6.88</v>
      </c>
      <c r="J1544" s="36" t="str">
        <f t="shared" si="952"/>
        <v>January 3, 2024</v>
      </c>
      <c r="K1544" s="37">
        <f t="shared" ca="1" si="953"/>
        <v>6.88</v>
      </c>
      <c r="L1544" s="37">
        <f t="shared" ca="1" si="954"/>
        <v>0</v>
      </c>
      <c r="M1544" s="37">
        <f t="shared" ca="1" si="955"/>
        <v>0</v>
      </c>
      <c r="N1544" s="37">
        <f t="shared" ca="1" si="956"/>
        <v>0</v>
      </c>
      <c r="O1544" s="38">
        <f t="shared" ca="1" si="957"/>
        <v>0</v>
      </c>
      <c r="X1544" t="str">
        <f t="shared" si="958"/>
        <v>January 3, 2024</v>
      </c>
      <c r="Y1544">
        <f t="shared" ca="1" si="959"/>
        <v>6.88</v>
      </c>
      <c r="Z1544">
        <f t="shared" ca="1" si="960"/>
        <v>0</v>
      </c>
      <c r="AA1544">
        <f t="shared" ca="1" si="961"/>
        <v>0</v>
      </c>
      <c r="AB1544">
        <f t="shared" ca="1" si="962"/>
        <v>0</v>
      </c>
      <c r="AK1544" t="str">
        <f t="shared" si="964"/>
        <v>January 3, 2024</v>
      </c>
      <c r="AL1544">
        <f t="shared" ca="1" si="965"/>
        <v>0</v>
      </c>
      <c r="AM1544">
        <f t="shared" ca="1" si="966"/>
        <v>7.24</v>
      </c>
      <c r="AN1544">
        <f t="shared" ca="1" si="967"/>
        <v>0</v>
      </c>
      <c r="AO1544">
        <f t="shared" ca="1" si="968"/>
        <v>0</v>
      </c>
      <c r="AX1544" t="str">
        <f t="shared" si="972"/>
        <v>January 3, 2024</v>
      </c>
      <c r="AY1544">
        <f t="shared" ca="1" si="973"/>
        <v>4</v>
      </c>
    </row>
    <row r="1545" spans="1:51">
      <c r="A1545" s="17">
        <v>1529</v>
      </c>
      <c r="B1545" s="17" t="str">
        <f t="shared" si="988"/>
        <v>January 3, 2024</v>
      </c>
      <c r="C1545" s="17">
        <f t="shared" ca="1" si="989"/>
        <v>3</v>
      </c>
      <c r="D1545" s="17" t="str">
        <f t="shared" ca="1" si="951"/>
        <v>US</v>
      </c>
      <c r="E1545" s="17" t="str">
        <f t="shared" ca="1" si="963"/>
        <v>Orlando</v>
      </c>
      <c r="F1545" s="17">
        <f t="shared" ca="1" si="990"/>
        <v>1</v>
      </c>
      <c r="G1545" s="17" t="str">
        <f t="shared" ca="1" si="983"/>
        <v>Coffee</v>
      </c>
      <c r="H1545" s="17">
        <f t="shared" ca="1" si="984"/>
        <v>4</v>
      </c>
      <c r="J1545" s="33" t="str">
        <f t="shared" si="952"/>
        <v>January 3, 2024</v>
      </c>
      <c r="K1545" s="34">
        <f t="shared" ca="1" si="953"/>
        <v>0</v>
      </c>
      <c r="L1545" s="34">
        <f t="shared" ca="1" si="954"/>
        <v>0</v>
      </c>
      <c r="M1545" s="34">
        <f t="shared" ca="1" si="955"/>
        <v>4</v>
      </c>
      <c r="N1545" s="34">
        <f t="shared" ca="1" si="956"/>
        <v>0</v>
      </c>
      <c r="O1545" s="35">
        <f t="shared" ca="1" si="957"/>
        <v>0</v>
      </c>
      <c r="X1545" t="str">
        <f t="shared" si="958"/>
        <v>January 3, 2024</v>
      </c>
      <c r="Y1545">
        <f t="shared" ca="1" si="959"/>
        <v>0</v>
      </c>
      <c r="Z1545">
        <f t="shared" ca="1" si="960"/>
        <v>4</v>
      </c>
      <c r="AA1545">
        <f t="shared" ca="1" si="961"/>
        <v>0</v>
      </c>
      <c r="AB1545">
        <f t="shared" ca="1" si="962"/>
        <v>0</v>
      </c>
      <c r="AK1545" t="str">
        <f t="shared" si="964"/>
        <v>January 3, 2024</v>
      </c>
      <c r="AL1545">
        <f t="shared" ca="1" si="965"/>
        <v>0</v>
      </c>
      <c r="AM1545">
        <f t="shared" ca="1" si="966"/>
        <v>0</v>
      </c>
      <c r="AN1545">
        <f t="shared" ca="1" si="967"/>
        <v>0</v>
      </c>
      <c r="AO1545">
        <f t="shared" ca="1" si="968"/>
        <v>6.88</v>
      </c>
      <c r="AX1545" t="str">
        <f t="shared" si="972"/>
        <v>January 3, 2024</v>
      </c>
      <c r="AY1545">
        <f t="shared" ca="1" si="973"/>
        <v>7.24</v>
      </c>
    </row>
    <row r="1546" spans="1:51">
      <c r="A1546" s="17">
        <v>1530</v>
      </c>
      <c r="B1546" s="17" t="str">
        <f t="shared" si="988"/>
        <v>January 3, 2024</v>
      </c>
      <c r="C1546" s="17">
        <f t="shared" ca="1" si="989"/>
        <v>3</v>
      </c>
      <c r="D1546" s="17" t="str">
        <f t="shared" ca="1" si="951"/>
        <v>US</v>
      </c>
      <c r="E1546" s="17" t="str">
        <f t="shared" ca="1" si="963"/>
        <v>Orlando</v>
      </c>
      <c r="F1546" s="17">
        <f t="shared" ca="1" si="990"/>
        <v>2</v>
      </c>
      <c r="G1546" s="17" t="str">
        <f t="shared" ca="1" si="983"/>
        <v>Ice Coffee</v>
      </c>
      <c r="H1546" s="17">
        <f t="shared" ca="1" si="984"/>
        <v>7.24</v>
      </c>
      <c r="J1546" s="36" t="str">
        <f t="shared" si="952"/>
        <v>January 3, 2024</v>
      </c>
      <c r="K1546" s="37">
        <f t="shared" ca="1" si="953"/>
        <v>0</v>
      </c>
      <c r="L1546" s="37">
        <f t="shared" ca="1" si="954"/>
        <v>0</v>
      </c>
      <c r="M1546" s="37">
        <f t="shared" ca="1" si="955"/>
        <v>7.24</v>
      </c>
      <c r="N1546" s="37">
        <f t="shared" ca="1" si="956"/>
        <v>0</v>
      </c>
      <c r="O1546" s="38">
        <f t="shared" ca="1" si="957"/>
        <v>0</v>
      </c>
      <c r="X1546" t="str">
        <f t="shared" si="958"/>
        <v>January 3, 2024</v>
      </c>
      <c r="Y1546">
        <f t="shared" ca="1" si="959"/>
        <v>0</v>
      </c>
      <c r="Z1546">
        <f t="shared" ca="1" si="960"/>
        <v>7.24</v>
      </c>
      <c r="AA1546">
        <f t="shared" ca="1" si="961"/>
        <v>0</v>
      </c>
      <c r="AB1546">
        <f t="shared" ca="1" si="962"/>
        <v>0</v>
      </c>
      <c r="AK1546" t="str">
        <f t="shared" si="964"/>
        <v>January 3, 2024</v>
      </c>
      <c r="AL1546">
        <f t="shared" ca="1" si="965"/>
        <v>4</v>
      </c>
      <c r="AM1546">
        <f t="shared" ca="1" si="966"/>
        <v>0</v>
      </c>
      <c r="AN1546">
        <f t="shared" ca="1" si="967"/>
        <v>0</v>
      </c>
      <c r="AO1546">
        <f t="shared" ca="1" si="968"/>
        <v>0</v>
      </c>
      <c r="AX1546" t="str">
        <f t="shared" si="972"/>
        <v>January 3, 2024</v>
      </c>
      <c r="AY1546">
        <f t="shared" ca="1" si="973"/>
        <v>6.88</v>
      </c>
    </row>
    <row r="1547" spans="1:51">
      <c r="A1547" s="17">
        <v>1531</v>
      </c>
      <c r="B1547" s="17" t="str">
        <f t="shared" si="988"/>
        <v>January 3, 2024</v>
      </c>
      <c r="C1547" s="17">
        <f t="shared" ca="1" si="989"/>
        <v>3</v>
      </c>
      <c r="D1547" s="17" t="str">
        <f t="shared" ca="1" si="951"/>
        <v>US</v>
      </c>
      <c r="E1547" s="17" t="str">
        <f t="shared" ca="1" si="963"/>
        <v>Orlando</v>
      </c>
      <c r="F1547" s="17">
        <f t="shared" ca="1" si="990"/>
        <v>2</v>
      </c>
      <c r="G1547" s="17" t="str">
        <f t="shared" ca="1" si="983"/>
        <v>Ice Coffee</v>
      </c>
      <c r="H1547" s="17">
        <f t="shared" ca="1" si="984"/>
        <v>7.24</v>
      </c>
      <c r="J1547" s="33" t="str">
        <f t="shared" si="952"/>
        <v>January 3, 2024</v>
      </c>
      <c r="K1547" s="34">
        <f t="shared" ca="1" si="953"/>
        <v>0</v>
      </c>
      <c r="L1547" s="34">
        <f t="shared" ca="1" si="954"/>
        <v>0</v>
      </c>
      <c r="M1547" s="34">
        <f t="shared" ca="1" si="955"/>
        <v>7.24</v>
      </c>
      <c r="N1547" s="34">
        <f t="shared" ca="1" si="956"/>
        <v>0</v>
      </c>
      <c r="O1547" s="35">
        <f t="shared" ca="1" si="957"/>
        <v>0</v>
      </c>
      <c r="X1547" t="str">
        <f t="shared" si="958"/>
        <v>January 3, 2024</v>
      </c>
      <c r="Y1547">
        <f t="shared" ca="1" si="959"/>
        <v>0</v>
      </c>
      <c r="Z1547">
        <f t="shared" ca="1" si="960"/>
        <v>7.24</v>
      </c>
      <c r="AA1547">
        <f t="shared" ca="1" si="961"/>
        <v>0</v>
      </c>
      <c r="AB1547">
        <f t="shared" ca="1" si="962"/>
        <v>0</v>
      </c>
      <c r="AK1547" t="str">
        <f t="shared" si="964"/>
        <v>January 3, 2024</v>
      </c>
      <c r="AL1547">
        <f t="shared" ca="1" si="965"/>
        <v>0</v>
      </c>
      <c r="AM1547">
        <f t="shared" ca="1" si="966"/>
        <v>7.24</v>
      </c>
      <c r="AN1547">
        <f t="shared" ca="1" si="967"/>
        <v>0</v>
      </c>
      <c r="AO1547">
        <f t="shared" ca="1" si="968"/>
        <v>0</v>
      </c>
      <c r="AX1547" t="str">
        <f t="shared" si="972"/>
        <v>January 3, 2024</v>
      </c>
      <c r="AY1547">
        <f t="shared" ca="1" si="973"/>
        <v>4</v>
      </c>
    </row>
    <row r="1548" spans="1:51">
      <c r="A1548" s="17">
        <v>1532</v>
      </c>
      <c r="B1548" s="17" t="str">
        <f t="shared" si="988"/>
        <v>January 3, 2024</v>
      </c>
      <c r="C1548" s="17">
        <f t="shared" ca="1" si="989"/>
        <v>2</v>
      </c>
      <c r="D1548" s="17" t="str">
        <f t="shared" ca="1" si="951"/>
        <v>Canada</v>
      </c>
      <c r="E1548" s="17" t="str">
        <f t="shared" ca="1" si="963"/>
        <v>Toronto</v>
      </c>
      <c r="F1548" s="17">
        <f t="shared" ca="1" si="990"/>
        <v>1</v>
      </c>
      <c r="G1548" s="17" t="str">
        <f t="shared" ca="1" si="983"/>
        <v>Coffee</v>
      </c>
      <c r="H1548" s="17">
        <f t="shared" ca="1" si="984"/>
        <v>4</v>
      </c>
      <c r="J1548" s="36" t="str">
        <f t="shared" si="952"/>
        <v>January 3, 2024</v>
      </c>
      <c r="K1548" s="37">
        <f t="shared" ca="1" si="953"/>
        <v>0</v>
      </c>
      <c r="L1548" s="37">
        <f t="shared" ca="1" si="954"/>
        <v>4</v>
      </c>
      <c r="M1548" s="37">
        <f t="shared" ca="1" si="955"/>
        <v>0</v>
      </c>
      <c r="N1548" s="37">
        <f t="shared" ca="1" si="956"/>
        <v>0</v>
      </c>
      <c r="O1548" s="38">
        <f t="shared" ca="1" si="957"/>
        <v>0</v>
      </c>
      <c r="X1548" t="str">
        <f t="shared" si="958"/>
        <v>January 3, 2024</v>
      </c>
      <c r="Y1548">
        <f t="shared" ca="1" si="959"/>
        <v>4</v>
      </c>
      <c r="Z1548">
        <f t="shared" ca="1" si="960"/>
        <v>0</v>
      </c>
      <c r="AA1548">
        <f t="shared" ca="1" si="961"/>
        <v>0</v>
      </c>
      <c r="AB1548">
        <f t="shared" ca="1" si="962"/>
        <v>0</v>
      </c>
      <c r="AK1548" t="str">
        <f t="shared" si="964"/>
        <v>January 3, 2024</v>
      </c>
      <c r="AL1548">
        <f t="shared" ca="1" si="965"/>
        <v>0</v>
      </c>
      <c r="AM1548">
        <f t="shared" ca="1" si="966"/>
        <v>7.24</v>
      </c>
      <c r="AN1548">
        <f t="shared" ca="1" si="967"/>
        <v>0</v>
      </c>
      <c r="AO1548">
        <f t="shared" ca="1" si="968"/>
        <v>0</v>
      </c>
      <c r="AX1548" t="str">
        <f t="shared" si="972"/>
        <v>January 3, 2024</v>
      </c>
      <c r="AY1548">
        <f t="shared" ca="1" si="973"/>
        <v>7.24</v>
      </c>
    </row>
    <row r="1549" spans="1:51">
      <c r="A1549" s="17">
        <v>1533</v>
      </c>
      <c r="B1549" s="17" t="str">
        <f t="shared" si="988"/>
        <v>January 3, 2024</v>
      </c>
      <c r="C1549" s="17">
        <f t="shared" ca="1" si="989"/>
        <v>4</v>
      </c>
      <c r="D1549" s="17" t="str">
        <f t="shared" ca="1" si="951"/>
        <v>France</v>
      </c>
      <c r="E1549" s="17" t="str">
        <f t="shared" ca="1" si="963"/>
        <v>Paris</v>
      </c>
      <c r="F1549" s="17">
        <f t="shared" ca="1" si="990"/>
        <v>2</v>
      </c>
      <c r="G1549" s="17" t="str">
        <f t="shared" ca="1" si="983"/>
        <v>Ice Coffee</v>
      </c>
      <c r="H1549" s="17">
        <f t="shared" ca="1" si="984"/>
        <v>7.24</v>
      </c>
      <c r="J1549" s="33" t="str">
        <f t="shared" si="952"/>
        <v>January 3, 2024</v>
      </c>
      <c r="K1549" s="34">
        <f t="shared" ca="1" si="953"/>
        <v>0</v>
      </c>
      <c r="L1549" s="34">
        <f t="shared" ca="1" si="954"/>
        <v>0</v>
      </c>
      <c r="M1549" s="34">
        <f t="shared" ca="1" si="955"/>
        <v>0</v>
      </c>
      <c r="N1549" s="34">
        <f t="shared" ca="1" si="956"/>
        <v>7.24</v>
      </c>
      <c r="O1549" s="35">
        <f t="shared" ca="1" si="957"/>
        <v>0</v>
      </c>
      <c r="X1549" t="str">
        <f t="shared" si="958"/>
        <v>January 3, 2024</v>
      </c>
      <c r="Y1549">
        <f t="shared" ca="1" si="959"/>
        <v>0</v>
      </c>
      <c r="Z1549">
        <f t="shared" ca="1" si="960"/>
        <v>0</v>
      </c>
      <c r="AA1549">
        <f t="shared" ca="1" si="961"/>
        <v>7.24</v>
      </c>
      <c r="AB1549">
        <f t="shared" ca="1" si="962"/>
        <v>0</v>
      </c>
      <c r="AK1549" t="str">
        <f t="shared" si="964"/>
        <v>January 3, 2024</v>
      </c>
      <c r="AL1549">
        <f t="shared" ca="1" si="965"/>
        <v>4</v>
      </c>
      <c r="AM1549">
        <f t="shared" ca="1" si="966"/>
        <v>0</v>
      </c>
      <c r="AN1549">
        <f t="shared" ca="1" si="967"/>
        <v>0</v>
      </c>
      <c r="AO1549">
        <f t="shared" ca="1" si="968"/>
        <v>0</v>
      </c>
      <c r="AX1549" t="str">
        <f t="shared" si="972"/>
        <v>January 3, 2024</v>
      </c>
      <c r="AY1549">
        <f t="shared" ca="1" si="973"/>
        <v>7.24</v>
      </c>
    </row>
    <row r="1550" spans="1:51">
      <c r="A1550" s="17">
        <v>1534</v>
      </c>
      <c r="B1550" s="17" t="str">
        <f t="shared" si="988"/>
        <v>January 3, 2024</v>
      </c>
      <c r="C1550" s="17">
        <f t="shared" ca="1" si="989"/>
        <v>4</v>
      </c>
      <c r="D1550" s="17" t="str">
        <f t="shared" ca="1" si="951"/>
        <v>France</v>
      </c>
      <c r="E1550" s="17" t="str">
        <f t="shared" ca="1" si="963"/>
        <v>Paris</v>
      </c>
      <c r="F1550" s="17">
        <f t="shared" ca="1" si="990"/>
        <v>1</v>
      </c>
      <c r="G1550" s="17" t="str">
        <f t="shared" ca="1" si="983"/>
        <v>Coffee</v>
      </c>
      <c r="H1550" s="17">
        <f t="shared" ca="1" si="984"/>
        <v>4</v>
      </c>
      <c r="J1550" s="36" t="str">
        <f t="shared" si="952"/>
        <v>January 3, 2024</v>
      </c>
      <c r="K1550" s="37">
        <f t="shared" ca="1" si="953"/>
        <v>0</v>
      </c>
      <c r="L1550" s="37">
        <f t="shared" ca="1" si="954"/>
        <v>0</v>
      </c>
      <c r="M1550" s="37">
        <f t="shared" ca="1" si="955"/>
        <v>0</v>
      </c>
      <c r="N1550" s="37">
        <f t="shared" ca="1" si="956"/>
        <v>4</v>
      </c>
      <c r="O1550" s="38">
        <f t="shared" ca="1" si="957"/>
        <v>0</v>
      </c>
      <c r="X1550" t="str">
        <f t="shared" si="958"/>
        <v>January 3, 2024</v>
      </c>
      <c r="Y1550">
        <f t="shared" ca="1" si="959"/>
        <v>0</v>
      </c>
      <c r="Z1550">
        <f t="shared" ca="1" si="960"/>
        <v>0</v>
      </c>
      <c r="AA1550">
        <f t="shared" ca="1" si="961"/>
        <v>4</v>
      </c>
      <c r="AB1550">
        <f t="shared" ca="1" si="962"/>
        <v>0</v>
      </c>
      <c r="AK1550" t="str">
        <f t="shared" si="964"/>
        <v>January 3, 2024</v>
      </c>
      <c r="AL1550">
        <f t="shared" ca="1" si="965"/>
        <v>0</v>
      </c>
      <c r="AM1550">
        <f t="shared" ca="1" si="966"/>
        <v>7.24</v>
      </c>
      <c r="AN1550">
        <f t="shared" ca="1" si="967"/>
        <v>0</v>
      </c>
      <c r="AO1550">
        <f t="shared" ca="1" si="968"/>
        <v>0</v>
      </c>
      <c r="AX1550" t="str">
        <f t="shared" si="972"/>
        <v>January 3, 2024</v>
      </c>
      <c r="AY1550">
        <f t="shared" ca="1" si="973"/>
        <v>4</v>
      </c>
    </row>
    <row r="1551" spans="1:51">
      <c r="A1551" s="17">
        <v>1535</v>
      </c>
      <c r="B1551" s="17" t="str">
        <f t="shared" si="988"/>
        <v>January 3, 2024</v>
      </c>
      <c r="C1551" s="17">
        <f t="shared" ca="1" si="989"/>
        <v>5</v>
      </c>
      <c r="D1551" s="17" t="str">
        <f t="shared" ca="1" si="951"/>
        <v>UK</v>
      </c>
      <c r="E1551" s="17" t="str">
        <f t="shared" ca="1" si="963"/>
        <v>London</v>
      </c>
      <c r="F1551" s="17">
        <f t="shared" ca="1" si="990"/>
        <v>3</v>
      </c>
      <c r="G1551" s="17" t="str">
        <f t="shared" ca="1" si="983"/>
        <v>Tea</v>
      </c>
      <c r="H1551" s="17">
        <f t="shared" ca="1" si="984"/>
        <v>5.52</v>
      </c>
      <c r="J1551" s="33" t="str">
        <f t="shared" si="952"/>
        <v>January 3, 2024</v>
      </c>
      <c r="K1551" s="34">
        <f t="shared" ca="1" si="953"/>
        <v>0</v>
      </c>
      <c r="L1551" s="34">
        <f t="shared" ca="1" si="954"/>
        <v>0</v>
      </c>
      <c r="M1551" s="34">
        <f t="shared" ca="1" si="955"/>
        <v>0</v>
      </c>
      <c r="N1551" s="34">
        <f t="shared" ca="1" si="956"/>
        <v>0</v>
      </c>
      <c r="O1551" s="35">
        <f t="shared" ca="1" si="957"/>
        <v>5.52</v>
      </c>
      <c r="X1551" t="str">
        <f t="shared" si="958"/>
        <v>January 3, 2024</v>
      </c>
      <c r="Y1551">
        <f t="shared" ca="1" si="959"/>
        <v>0</v>
      </c>
      <c r="Z1551">
        <f t="shared" ca="1" si="960"/>
        <v>0</v>
      </c>
      <c r="AA1551">
        <f t="shared" ca="1" si="961"/>
        <v>0</v>
      </c>
      <c r="AB1551">
        <f t="shared" ca="1" si="962"/>
        <v>5.52</v>
      </c>
      <c r="AK1551" t="str">
        <f t="shared" si="964"/>
        <v>January 3, 2024</v>
      </c>
      <c r="AL1551">
        <f t="shared" ca="1" si="965"/>
        <v>4</v>
      </c>
      <c r="AM1551">
        <f t="shared" ca="1" si="966"/>
        <v>0</v>
      </c>
      <c r="AN1551">
        <f t="shared" ca="1" si="967"/>
        <v>0</v>
      </c>
      <c r="AO1551">
        <f t="shared" ca="1" si="968"/>
        <v>0</v>
      </c>
      <c r="AX1551" t="str">
        <f t="shared" si="972"/>
        <v>January 3, 2024</v>
      </c>
      <c r="AY1551">
        <f t="shared" ca="1" si="973"/>
        <v>7.24</v>
      </c>
    </row>
    <row r="1552" spans="1:51">
      <c r="A1552" s="17">
        <v>1536</v>
      </c>
      <c r="B1552" s="17" t="str">
        <f t="shared" ref="B1552:B1561" si="991">"January 3, 2024"</f>
        <v>January 3, 2024</v>
      </c>
      <c r="C1552" s="17">
        <f t="shared" ref="C1552:C1561" ca="1" si="992">RANDBETWEEN(1,5)</f>
        <v>4</v>
      </c>
      <c r="D1552" s="17" t="str">
        <f t="shared" ca="1" si="951"/>
        <v>France</v>
      </c>
      <c r="E1552" s="17" t="str">
        <f t="shared" ca="1" si="963"/>
        <v>Paris</v>
      </c>
      <c r="F1552" s="17">
        <f t="shared" ref="F1552:F1561" ca="1" si="993">RANDBETWEEN(1,4)</f>
        <v>1</v>
      </c>
      <c r="G1552" s="17" t="str">
        <f t="shared" ca="1" si="983"/>
        <v>Coffee</v>
      </c>
      <c r="H1552" s="17">
        <f t="shared" ca="1" si="984"/>
        <v>4</v>
      </c>
      <c r="J1552" s="36" t="str">
        <f t="shared" si="952"/>
        <v>January 3, 2024</v>
      </c>
      <c r="K1552" s="37">
        <f t="shared" ca="1" si="953"/>
        <v>0</v>
      </c>
      <c r="L1552" s="37">
        <f t="shared" ca="1" si="954"/>
        <v>0</v>
      </c>
      <c r="M1552" s="37">
        <f t="shared" ca="1" si="955"/>
        <v>0</v>
      </c>
      <c r="N1552" s="37">
        <f t="shared" ca="1" si="956"/>
        <v>4</v>
      </c>
      <c r="O1552" s="38">
        <f t="shared" ca="1" si="957"/>
        <v>0</v>
      </c>
      <c r="X1552" t="str">
        <f t="shared" si="958"/>
        <v>January 3, 2024</v>
      </c>
      <c r="Y1552">
        <f t="shared" ca="1" si="959"/>
        <v>0</v>
      </c>
      <c r="Z1552">
        <f t="shared" ca="1" si="960"/>
        <v>0</v>
      </c>
      <c r="AA1552">
        <f t="shared" ca="1" si="961"/>
        <v>4</v>
      </c>
      <c r="AB1552">
        <f t="shared" ca="1" si="962"/>
        <v>0</v>
      </c>
      <c r="AK1552" t="str">
        <f t="shared" si="964"/>
        <v>January 3, 2024</v>
      </c>
      <c r="AL1552">
        <f t="shared" ca="1" si="965"/>
        <v>0</v>
      </c>
      <c r="AM1552">
        <f t="shared" ca="1" si="966"/>
        <v>0</v>
      </c>
      <c r="AN1552">
        <f t="shared" ca="1" si="967"/>
        <v>5.52</v>
      </c>
      <c r="AO1552">
        <f t="shared" ca="1" si="968"/>
        <v>0</v>
      </c>
      <c r="AX1552" t="str">
        <f t="shared" si="972"/>
        <v>January 3, 2024</v>
      </c>
      <c r="AY1552">
        <f t="shared" ca="1" si="973"/>
        <v>4</v>
      </c>
    </row>
    <row r="1553" spans="1:51">
      <c r="A1553" s="17">
        <v>1537</v>
      </c>
      <c r="B1553" s="17" t="str">
        <f t="shared" si="991"/>
        <v>January 3, 2024</v>
      </c>
      <c r="C1553" s="17">
        <f t="shared" ca="1" si="992"/>
        <v>2</v>
      </c>
      <c r="D1553" s="17" t="str">
        <f t="shared" ca="1" si="951"/>
        <v>Canada</v>
      </c>
      <c r="E1553" s="17" t="str">
        <f t="shared" ca="1" si="963"/>
        <v>Toronto</v>
      </c>
      <c r="F1553" s="17">
        <f t="shared" ca="1" si="993"/>
        <v>1</v>
      </c>
      <c r="G1553" s="17" t="str">
        <f t="shared" ca="1" si="983"/>
        <v>Coffee</v>
      </c>
      <c r="H1553" s="17">
        <f t="shared" ca="1" si="984"/>
        <v>4</v>
      </c>
      <c r="J1553" s="33" t="str">
        <f t="shared" si="952"/>
        <v>January 3, 2024</v>
      </c>
      <c r="K1553" s="34">
        <f t="shared" ca="1" si="953"/>
        <v>0</v>
      </c>
      <c r="L1553" s="34">
        <f t="shared" ca="1" si="954"/>
        <v>4</v>
      </c>
      <c r="M1553" s="34">
        <f t="shared" ca="1" si="955"/>
        <v>0</v>
      </c>
      <c r="N1553" s="34">
        <f t="shared" ca="1" si="956"/>
        <v>0</v>
      </c>
      <c r="O1553" s="35">
        <f t="shared" ca="1" si="957"/>
        <v>0</v>
      </c>
      <c r="X1553" t="str">
        <f t="shared" si="958"/>
        <v>January 3, 2024</v>
      </c>
      <c r="Y1553">
        <f t="shared" ca="1" si="959"/>
        <v>4</v>
      </c>
      <c r="Z1553">
        <f t="shared" ca="1" si="960"/>
        <v>0</v>
      </c>
      <c r="AA1553">
        <f t="shared" ca="1" si="961"/>
        <v>0</v>
      </c>
      <c r="AB1553">
        <f t="shared" ca="1" si="962"/>
        <v>0</v>
      </c>
      <c r="AK1553" t="str">
        <f t="shared" si="964"/>
        <v>January 3, 2024</v>
      </c>
      <c r="AL1553">
        <f t="shared" ca="1" si="965"/>
        <v>4</v>
      </c>
      <c r="AM1553">
        <f t="shared" ca="1" si="966"/>
        <v>0</v>
      </c>
      <c r="AN1553">
        <f t="shared" ca="1" si="967"/>
        <v>0</v>
      </c>
      <c r="AO1553">
        <f t="shared" ca="1" si="968"/>
        <v>0</v>
      </c>
      <c r="AX1553" t="str">
        <f t="shared" si="972"/>
        <v>January 3, 2024</v>
      </c>
      <c r="AY1553">
        <f t="shared" ca="1" si="973"/>
        <v>5.52</v>
      </c>
    </row>
    <row r="1554" spans="1:51">
      <c r="A1554" s="17">
        <v>1538</v>
      </c>
      <c r="B1554" s="17" t="str">
        <f t="shared" si="991"/>
        <v>January 3, 2024</v>
      </c>
      <c r="C1554" s="17">
        <f t="shared" ca="1" si="992"/>
        <v>3</v>
      </c>
      <c r="D1554" s="17" t="str">
        <f t="shared" ref="D1554:D1617" ca="1" si="994">VLOOKUP(C1554,$BJ$2:$BL$13,2)</f>
        <v>US</v>
      </c>
      <c r="E1554" s="17" t="str">
        <f t="shared" ca="1" si="963"/>
        <v>Orlando</v>
      </c>
      <c r="F1554" s="17">
        <f t="shared" ca="1" si="993"/>
        <v>3</v>
      </c>
      <c r="G1554" s="17" t="str">
        <f t="shared" ca="1" si="983"/>
        <v>Tea</v>
      </c>
      <c r="H1554" s="17">
        <f t="shared" ca="1" si="984"/>
        <v>5.52</v>
      </c>
      <c r="J1554" s="36" t="str">
        <f t="shared" ref="J1554:J1617" si="995">B1554</f>
        <v>January 3, 2024</v>
      </c>
      <c r="K1554" s="37">
        <f t="shared" ref="K1554:K1617" ca="1" si="996">IF(C1554=1,H1554,0)</f>
        <v>0</v>
      </c>
      <c r="L1554" s="37">
        <f t="shared" ref="L1554:L1617" ca="1" si="997">IF(C1554=2,H1554,0)</f>
        <v>0</v>
      </c>
      <c r="M1554" s="37">
        <f t="shared" ref="M1554:M1617" ca="1" si="998">IF(C1554=3,H1554,0)</f>
        <v>5.52</v>
      </c>
      <c r="N1554" s="37">
        <f t="shared" ref="N1554:N1617" ca="1" si="999">IF(C1554=4,H1554,0)</f>
        <v>0</v>
      </c>
      <c r="O1554" s="38">
        <f t="shared" ref="O1554:O1617" ca="1" si="1000">IF(C1554=5,H1554,0)</f>
        <v>0</v>
      </c>
      <c r="X1554" t="str">
        <f t="shared" ref="X1554:X1617" si="1001">B1554</f>
        <v>January 3, 2024</v>
      </c>
      <c r="Y1554">
        <f t="shared" ref="Y1554:Y1617" ca="1" si="1002">IF(OR(C1554=1,C1554=2),H1554,0)</f>
        <v>0</v>
      </c>
      <c r="Z1554">
        <f t="shared" ref="Z1554:Z1617" ca="1" si="1003">IF(C1554=3,H1554,0)</f>
        <v>5.52</v>
      </c>
      <c r="AA1554">
        <f t="shared" ref="AA1554:AA1617" ca="1" si="1004">IF(C1554=4,H1554,0)</f>
        <v>0</v>
      </c>
      <c r="AB1554">
        <f t="shared" ref="AB1554:AB1617" ca="1" si="1005">IF(C1554=5,H1554,0)</f>
        <v>0</v>
      </c>
      <c r="AK1554" t="str">
        <f t="shared" si="964"/>
        <v>January 3, 2024</v>
      </c>
      <c r="AL1554">
        <f t="shared" ca="1" si="965"/>
        <v>4</v>
      </c>
      <c r="AM1554">
        <f t="shared" ca="1" si="966"/>
        <v>0</v>
      </c>
      <c r="AN1554">
        <f t="shared" ca="1" si="967"/>
        <v>0</v>
      </c>
      <c r="AO1554">
        <f t="shared" ca="1" si="968"/>
        <v>0</v>
      </c>
      <c r="AX1554" t="str">
        <f t="shared" si="972"/>
        <v>January 3, 2024</v>
      </c>
      <c r="AY1554">
        <f t="shared" ca="1" si="973"/>
        <v>4</v>
      </c>
    </row>
    <row r="1555" spans="1:51">
      <c r="A1555" s="17">
        <v>1539</v>
      </c>
      <c r="B1555" s="17" t="str">
        <f t="shared" si="991"/>
        <v>January 3, 2024</v>
      </c>
      <c r="C1555" s="17">
        <f t="shared" ca="1" si="992"/>
        <v>4</v>
      </c>
      <c r="D1555" s="17" t="str">
        <f t="shared" ca="1" si="994"/>
        <v>France</v>
      </c>
      <c r="E1555" s="17" t="str">
        <f t="shared" ref="E1555:E1618" ca="1" si="1006">VLOOKUP(C1555,$BJ$2:$BL$13,3)</f>
        <v>Paris</v>
      </c>
      <c r="F1555" s="17">
        <f t="shared" ca="1" si="993"/>
        <v>4</v>
      </c>
      <c r="G1555" s="17" t="str">
        <f t="shared" ca="1" si="983"/>
        <v>Mocktails</v>
      </c>
      <c r="H1555" s="17">
        <f t="shared" ca="1" si="984"/>
        <v>6.88</v>
      </c>
      <c r="J1555" s="33" t="str">
        <f t="shared" si="995"/>
        <v>January 3, 2024</v>
      </c>
      <c r="K1555" s="34">
        <f t="shared" ca="1" si="996"/>
        <v>0</v>
      </c>
      <c r="L1555" s="34">
        <f t="shared" ca="1" si="997"/>
        <v>0</v>
      </c>
      <c r="M1555" s="34">
        <f t="shared" ca="1" si="998"/>
        <v>0</v>
      </c>
      <c r="N1555" s="34">
        <f t="shared" ca="1" si="999"/>
        <v>6.88</v>
      </c>
      <c r="O1555" s="35">
        <f t="shared" ca="1" si="1000"/>
        <v>0</v>
      </c>
      <c r="X1555" t="str">
        <f t="shared" si="1001"/>
        <v>January 3, 2024</v>
      </c>
      <c r="Y1555">
        <f t="shared" ca="1" si="1002"/>
        <v>0</v>
      </c>
      <c r="Z1555">
        <f t="shared" ca="1" si="1003"/>
        <v>0</v>
      </c>
      <c r="AA1555">
        <f t="shared" ca="1" si="1004"/>
        <v>6.88</v>
      </c>
      <c r="AB1555">
        <f t="shared" ca="1" si="1005"/>
        <v>0</v>
      </c>
      <c r="AK1555" t="str">
        <f t="shared" ref="AK1555:AK1618" si="1007">B1554</f>
        <v>January 3, 2024</v>
      </c>
      <c r="AL1555">
        <f t="shared" ref="AL1555:AL1618" ca="1" si="1008">IF(F1554=1,H1554,0)</f>
        <v>0</v>
      </c>
      <c r="AM1555">
        <f t="shared" ref="AM1555:AM1618" ca="1" si="1009">IF(F1554=2,H1554,0)</f>
        <v>0</v>
      </c>
      <c r="AN1555">
        <f t="shared" ref="AN1555:AN1618" ca="1" si="1010">IF(F1554=3,H1554,0)</f>
        <v>5.52</v>
      </c>
      <c r="AO1555">
        <f t="shared" ref="AO1555:AO1618" ca="1" si="1011">IF(F1554=4,H1554,0)</f>
        <v>0</v>
      </c>
      <c r="AX1555" t="str">
        <f t="shared" si="972"/>
        <v>January 3, 2024</v>
      </c>
      <c r="AY1555">
        <f t="shared" ca="1" si="973"/>
        <v>4</v>
      </c>
    </row>
    <row r="1556" spans="1:51">
      <c r="A1556" s="17">
        <v>1540</v>
      </c>
      <c r="B1556" s="17" t="str">
        <f t="shared" si="991"/>
        <v>January 3, 2024</v>
      </c>
      <c r="C1556" s="17">
        <f t="shared" ca="1" si="992"/>
        <v>1</v>
      </c>
      <c r="D1556" s="17" t="str">
        <f t="shared" ca="1" si="994"/>
        <v>Canada</v>
      </c>
      <c r="E1556" s="17" t="str">
        <f t="shared" ca="1" si="1006"/>
        <v>Montreal</v>
      </c>
      <c r="F1556" s="17">
        <f t="shared" ca="1" si="993"/>
        <v>2</v>
      </c>
      <c r="G1556" s="17" t="str">
        <f t="shared" ca="1" si="983"/>
        <v>Ice Coffee</v>
      </c>
      <c r="H1556" s="17">
        <f t="shared" ca="1" si="984"/>
        <v>7.24</v>
      </c>
      <c r="J1556" s="36" t="str">
        <f t="shared" si="995"/>
        <v>January 3, 2024</v>
      </c>
      <c r="K1556" s="37">
        <f t="shared" ca="1" si="996"/>
        <v>7.24</v>
      </c>
      <c r="L1556" s="37">
        <f t="shared" ca="1" si="997"/>
        <v>0</v>
      </c>
      <c r="M1556" s="37">
        <f t="shared" ca="1" si="998"/>
        <v>0</v>
      </c>
      <c r="N1556" s="37">
        <f t="shared" ca="1" si="999"/>
        <v>0</v>
      </c>
      <c r="O1556" s="38">
        <f t="shared" ca="1" si="1000"/>
        <v>0</v>
      </c>
      <c r="X1556" t="str">
        <f t="shared" si="1001"/>
        <v>January 3, 2024</v>
      </c>
      <c r="Y1556">
        <f t="shared" ca="1" si="1002"/>
        <v>7.24</v>
      </c>
      <c r="Z1556">
        <f t="shared" ca="1" si="1003"/>
        <v>0</v>
      </c>
      <c r="AA1556">
        <f t="shared" ca="1" si="1004"/>
        <v>0</v>
      </c>
      <c r="AB1556">
        <f t="shared" ca="1" si="1005"/>
        <v>0</v>
      </c>
      <c r="AK1556" t="str">
        <f t="shared" si="1007"/>
        <v>January 3, 2024</v>
      </c>
      <c r="AL1556">
        <f t="shared" ca="1" si="1008"/>
        <v>0</v>
      </c>
      <c r="AM1556">
        <f t="shared" ca="1" si="1009"/>
        <v>0</v>
      </c>
      <c r="AN1556">
        <f t="shared" ca="1" si="1010"/>
        <v>0</v>
      </c>
      <c r="AO1556">
        <f t="shared" ca="1" si="1011"/>
        <v>6.88</v>
      </c>
      <c r="AX1556" t="str">
        <f t="shared" ref="AX1556:AX1619" si="1012">B1554</f>
        <v>January 3, 2024</v>
      </c>
      <c r="AY1556">
        <f t="shared" ref="AY1556:AY1619" ca="1" si="1013">H1554</f>
        <v>5.52</v>
      </c>
    </row>
    <row r="1557" spans="1:51">
      <c r="A1557" s="17">
        <v>1541</v>
      </c>
      <c r="B1557" s="17" t="str">
        <f t="shared" si="991"/>
        <v>January 3, 2024</v>
      </c>
      <c r="C1557" s="17">
        <f t="shared" ca="1" si="992"/>
        <v>5</v>
      </c>
      <c r="D1557" s="17" t="str">
        <f t="shared" ca="1" si="994"/>
        <v>UK</v>
      </c>
      <c r="E1557" s="17" t="str">
        <f t="shared" ca="1" si="1006"/>
        <v>London</v>
      </c>
      <c r="F1557" s="17">
        <f t="shared" ca="1" si="993"/>
        <v>4</v>
      </c>
      <c r="G1557" s="17" t="str">
        <f t="shared" ca="1" si="983"/>
        <v>Mocktails</v>
      </c>
      <c r="H1557" s="17">
        <f t="shared" ca="1" si="984"/>
        <v>6.88</v>
      </c>
      <c r="J1557" s="33" t="str">
        <f t="shared" si="995"/>
        <v>January 3, 2024</v>
      </c>
      <c r="K1557" s="34">
        <f t="shared" ca="1" si="996"/>
        <v>0</v>
      </c>
      <c r="L1557" s="34">
        <f t="shared" ca="1" si="997"/>
        <v>0</v>
      </c>
      <c r="M1557" s="34">
        <f t="shared" ca="1" si="998"/>
        <v>0</v>
      </c>
      <c r="N1557" s="34">
        <f t="shared" ca="1" si="999"/>
        <v>0</v>
      </c>
      <c r="O1557" s="35">
        <f t="shared" ca="1" si="1000"/>
        <v>6.88</v>
      </c>
      <c r="X1557" t="str">
        <f t="shared" si="1001"/>
        <v>January 3, 2024</v>
      </c>
      <c r="Y1557">
        <f t="shared" ca="1" si="1002"/>
        <v>0</v>
      </c>
      <c r="Z1557">
        <f t="shared" ca="1" si="1003"/>
        <v>0</v>
      </c>
      <c r="AA1557">
        <f t="shared" ca="1" si="1004"/>
        <v>0</v>
      </c>
      <c r="AB1557">
        <f t="shared" ca="1" si="1005"/>
        <v>6.88</v>
      </c>
      <c r="AK1557" t="str">
        <f t="shared" si="1007"/>
        <v>January 3, 2024</v>
      </c>
      <c r="AL1557">
        <f t="shared" ca="1" si="1008"/>
        <v>0</v>
      </c>
      <c r="AM1557">
        <f t="shared" ca="1" si="1009"/>
        <v>7.24</v>
      </c>
      <c r="AN1557">
        <f t="shared" ca="1" si="1010"/>
        <v>0</v>
      </c>
      <c r="AO1557">
        <f t="shared" ca="1" si="1011"/>
        <v>0</v>
      </c>
      <c r="AX1557" t="str">
        <f t="shared" si="1012"/>
        <v>January 3, 2024</v>
      </c>
      <c r="AY1557">
        <f t="shared" ca="1" si="1013"/>
        <v>6.88</v>
      </c>
    </row>
    <row r="1558" spans="1:51">
      <c r="A1558" s="17">
        <v>1542</v>
      </c>
      <c r="B1558" s="17" t="str">
        <f t="shared" si="991"/>
        <v>January 3, 2024</v>
      </c>
      <c r="C1558" s="17">
        <f t="shared" ca="1" si="992"/>
        <v>1</v>
      </c>
      <c r="D1558" s="17" t="str">
        <f t="shared" ca="1" si="994"/>
        <v>Canada</v>
      </c>
      <c r="E1558" s="17" t="str">
        <f t="shared" ca="1" si="1006"/>
        <v>Montreal</v>
      </c>
      <c r="F1558" s="17">
        <f t="shared" ca="1" si="993"/>
        <v>4</v>
      </c>
      <c r="G1558" s="17" t="str">
        <f t="shared" ca="1" si="983"/>
        <v>Mocktails</v>
      </c>
      <c r="H1558" s="17">
        <f t="shared" ca="1" si="984"/>
        <v>6.88</v>
      </c>
      <c r="J1558" s="36" t="str">
        <f t="shared" si="995"/>
        <v>January 3, 2024</v>
      </c>
      <c r="K1558" s="37">
        <f t="shared" ca="1" si="996"/>
        <v>6.88</v>
      </c>
      <c r="L1558" s="37">
        <f t="shared" ca="1" si="997"/>
        <v>0</v>
      </c>
      <c r="M1558" s="37">
        <f t="shared" ca="1" si="998"/>
        <v>0</v>
      </c>
      <c r="N1558" s="37">
        <f t="shared" ca="1" si="999"/>
        <v>0</v>
      </c>
      <c r="O1558" s="38">
        <f t="shared" ca="1" si="1000"/>
        <v>0</v>
      </c>
      <c r="X1558" t="str">
        <f t="shared" si="1001"/>
        <v>January 3, 2024</v>
      </c>
      <c r="Y1558">
        <f t="shared" ca="1" si="1002"/>
        <v>6.88</v>
      </c>
      <c r="Z1558">
        <f t="shared" ca="1" si="1003"/>
        <v>0</v>
      </c>
      <c r="AA1558">
        <f t="shared" ca="1" si="1004"/>
        <v>0</v>
      </c>
      <c r="AB1558">
        <f t="shared" ca="1" si="1005"/>
        <v>0</v>
      </c>
      <c r="AK1558" t="str">
        <f t="shared" si="1007"/>
        <v>January 3, 2024</v>
      </c>
      <c r="AL1558">
        <f t="shared" ca="1" si="1008"/>
        <v>0</v>
      </c>
      <c r="AM1558">
        <f t="shared" ca="1" si="1009"/>
        <v>0</v>
      </c>
      <c r="AN1558">
        <f t="shared" ca="1" si="1010"/>
        <v>0</v>
      </c>
      <c r="AO1558">
        <f t="shared" ca="1" si="1011"/>
        <v>6.88</v>
      </c>
      <c r="AX1558" t="str">
        <f t="shared" si="1012"/>
        <v>January 3, 2024</v>
      </c>
      <c r="AY1558">
        <f t="shared" ca="1" si="1013"/>
        <v>7.24</v>
      </c>
    </row>
    <row r="1559" spans="1:51">
      <c r="A1559" s="17">
        <v>1543</v>
      </c>
      <c r="B1559" s="17" t="str">
        <f t="shared" si="991"/>
        <v>January 3, 2024</v>
      </c>
      <c r="C1559" s="17">
        <f t="shared" ca="1" si="992"/>
        <v>5</v>
      </c>
      <c r="D1559" s="17" t="str">
        <f t="shared" ca="1" si="994"/>
        <v>UK</v>
      </c>
      <c r="E1559" s="17" t="str">
        <f t="shared" ca="1" si="1006"/>
        <v>London</v>
      </c>
      <c r="F1559" s="17">
        <f t="shared" ca="1" si="993"/>
        <v>1</v>
      </c>
      <c r="G1559" s="17" t="str">
        <f t="shared" ca="1" si="983"/>
        <v>Coffee</v>
      </c>
      <c r="H1559" s="17">
        <f t="shared" ca="1" si="984"/>
        <v>4</v>
      </c>
      <c r="J1559" s="33" t="str">
        <f t="shared" si="995"/>
        <v>January 3, 2024</v>
      </c>
      <c r="K1559" s="34">
        <f t="shared" ca="1" si="996"/>
        <v>0</v>
      </c>
      <c r="L1559" s="34">
        <f t="shared" ca="1" si="997"/>
        <v>0</v>
      </c>
      <c r="M1559" s="34">
        <f t="shared" ca="1" si="998"/>
        <v>0</v>
      </c>
      <c r="N1559" s="34">
        <f t="shared" ca="1" si="999"/>
        <v>0</v>
      </c>
      <c r="O1559" s="35">
        <f t="shared" ca="1" si="1000"/>
        <v>4</v>
      </c>
      <c r="X1559" t="str">
        <f t="shared" si="1001"/>
        <v>January 3, 2024</v>
      </c>
      <c r="Y1559">
        <f t="shared" ca="1" si="1002"/>
        <v>0</v>
      </c>
      <c r="Z1559">
        <f t="shared" ca="1" si="1003"/>
        <v>0</v>
      </c>
      <c r="AA1559">
        <f t="shared" ca="1" si="1004"/>
        <v>0</v>
      </c>
      <c r="AB1559">
        <f t="shared" ca="1" si="1005"/>
        <v>4</v>
      </c>
      <c r="AK1559" t="str">
        <f t="shared" si="1007"/>
        <v>January 3, 2024</v>
      </c>
      <c r="AL1559">
        <f t="shared" ca="1" si="1008"/>
        <v>0</v>
      </c>
      <c r="AM1559">
        <f t="shared" ca="1" si="1009"/>
        <v>0</v>
      </c>
      <c r="AN1559">
        <f t="shared" ca="1" si="1010"/>
        <v>0</v>
      </c>
      <c r="AO1559">
        <f t="shared" ca="1" si="1011"/>
        <v>6.88</v>
      </c>
      <c r="AX1559" t="str">
        <f t="shared" si="1012"/>
        <v>January 3, 2024</v>
      </c>
      <c r="AY1559">
        <f t="shared" ca="1" si="1013"/>
        <v>6.88</v>
      </c>
    </row>
    <row r="1560" spans="1:51">
      <c r="A1560" s="17">
        <v>1544</v>
      </c>
      <c r="B1560" s="17" t="str">
        <f t="shared" si="991"/>
        <v>January 3, 2024</v>
      </c>
      <c r="C1560" s="17">
        <f t="shared" ca="1" si="992"/>
        <v>2</v>
      </c>
      <c r="D1560" s="17" t="str">
        <f t="shared" ca="1" si="994"/>
        <v>Canada</v>
      </c>
      <c r="E1560" s="17" t="str">
        <f t="shared" ca="1" si="1006"/>
        <v>Toronto</v>
      </c>
      <c r="F1560" s="17">
        <f t="shared" ca="1" si="993"/>
        <v>2</v>
      </c>
      <c r="G1560" s="17" t="str">
        <f t="shared" ca="1" si="983"/>
        <v>Ice Coffee</v>
      </c>
      <c r="H1560" s="17">
        <f t="shared" ca="1" si="984"/>
        <v>7.24</v>
      </c>
      <c r="J1560" s="36" t="str">
        <f t="shared" si="995"/>
        <v>January 3, 2024</v>
      </c>
      <c r="K1560" s="37">
        <f t="shared" ca="1" si="996"/>
        <v>0</v>
      </c>
      <c r="L1560" s="37">
        <f t="shared" ca="1" si="997"/>
        <v>7.24</v>
      </c>
      <c r="M1560" s="37">
        <f t="shared" ca="1" si="998"/>
        <v>0</v>
      </c>
      <c r="N1560" s="37">
        <f t="shared" ca="1" si="999"/>
        <v>0</v>
      </c>
      <c r="O1560" s="38">
        <f t="shared" ca="1" si="1000"/>
        <v>0</v>
      </c>
      <c r="X1560" t="str">
        <f t="shared" si="1001"/>
        <v>January 3, 2024</v>
      </c>
      <c r="Y1560">
        <f t="shared" ca="1" si="1002"/>
        <v>7.24</v>
      </c>
      <c r="Z1560">
        <f t="shared" ca="1" si="1003"/>
        <v>0</v>
      </c>
      <c r="AA1560">
        <f t="shared" ca="1" si="1004"/>
        <v>0</v>
      </c>
      <c r="AB1560">
        <f t="shared" ca="1" si="1005"/>
        <v>0</v>
      </c>
      <c r="AK1560" t="str">
        <f t="shared" si="1007"/>
        <v>January 3, 2024</v>
      </c>
      <c r="AL1560">
        <f t="shared" ca="1" si="1008"/>
        <v>4</v>
      </c>
      <c r="AM1560">
        <f t="shared" ca="1" si="1009"/>
        <v>0</v>
      </c>
      <c r="AN1560">
        <f t="shared" ca="1" si="1010"/>
        <v>0</v>
      </c>
      <c r="AO1560">
        <f t="shared" ca="1" si="1011"/>
        <v>0</v>
      </c>
      <c r="AX1560" t="str">
        <f t="shared" si="1012"/>
        <v>January 3, 2024</v>
      </c>
      <c r="AY1560">
        <f t="shared" ca="1" si="1013"/>
        <v>6.88</v>
      </c>
    </row>
    <row r="1561" spans="1:51">
      <c r="A1561" s="17">
        <v>1545</v>
      </c>
      <c r="B1561" s="17" t="str">
        <f t="shared" si="991"/>
        <v>January 3, 2024</v>
      </c>
      <c r="C1561" s="17">
        <f t="shared" ca="1" si="992"/>
        <v>3</v>
      </c>
      <c r="D1561" s="17" t="str">
        <f t="shared" ca="1" si="994"/>
        <v>US</v>
      </c>
      <c r="E1561" s="17" t="str">
        <f t="shared" ca="1" si="1006"/>
        <v>Orlando</v>
      </c>
      <c r="F1561" s="17">
        <f t="shared" ca="1" si="993"/>
        <v>4</v>
      </c>
      <c r="G1561" s="17" t="str">
        <f t="shared" ca="1" si="983"/>
        <v>Mocktails</v>
      </c>
      <c r="H1561" s="17">
        <f t="shared" ca="1" si="984"/>
        <v>6.88</v>
      </c>
      <c r="J1561" s="33" t="str">
        <f t="shared" si="995"/>
        <v>January 3, 2024</v>
      </c>
      <c r="K1561" s="34">
        <f t="shared" ca="1" si="996"/>
        <v>0</v>
      </c>
      <c r="L1561" s="34">
        <f t="shared" ca="1" si="997"/>
        <v>0</v>
      </c>
      <c r="M1561" s="34">
        <f t="shared" ca="1" si="998"/>
        <v>6.88</v>
      </c>
      <c r="N1561" s="34">
        <f t="shared" ca="1" si="999"/>
        <v>0</v>
      </c>
      <c r="O1561" s="35">
        <f t="shared" ca="1" si="1000"/>
        <v>0</v>
      </c>
      <c r="X1561" t="str">
        <f t="shared" si="1001"/>
        <v>January 3, 2024</v>
      </c>
      <c r="Y1561">
        <f t="shared" ca="1" si="1002"/>
        <v>0</v>
      </c>
      <c r="Z1561">
        <f t="shared" ca="1" si="1003"/>
        <v>6.88</v>
      </c>
      <c r="AA1561">
        <f t="shared" ca="1" si="1004"/>
        <v>0</v>
      </c>
      <c r="AB1561">
        <f t="shared" ca="1" si="1005"/>
        <v>0</v>
      </c>
      <c r="AK1561" t="str">
        <f t="shared" si="1007"/>
        <v>January 3, 2024</v>
      </c>
      <c r="AL1561">
        <f t="shared" ca="1" si="1008"/>
        <v>0</v>
      </c>
      <c r="AM1561">
        <f t="shared" ca="1" si="1009"/>
        <v>7.24</v>
      </c>
      <c r="AN1561">
        <f t="shared" ca="1" si="1010"/>
        <v>0</v>
      </c>
      <c r="AO1561">
        <f t="shared" ca="1" si="1011"/>
        <v>0</v>
      </c>
      <c r="AX1561" t="str">
        <f t="shared" si="1012"/>
        <v>January 3, 2024</v>
      </c>
      <c r="AY1561">
        <f t="shared" ca="1" si="1013"/>
        <v>4</v>
      </c>
    </row>
    <row r="1562" spans="1:51">
      <c r="A1562" s="17">
        <v>1546</v>
      </c>
      <c r="B1562" s="17" t="str">
        <f t="shared" ref="B1562:B1571" si="1014">"January 3, 2024"</f>
        <v>January 3, 2024</v>
      </c>
      <c r="C1562" s="17">
        <f t="shared" ref="C1562:C1571" ca="1" si="1015">RANDBETWEEN(1,5)</f>
        <v>1</v>
      </c>
      <c r="D1562" s="17" t="str">
        <f t="shared" ca="1" si="994"/>
        <v>Canada</v>
      </c>
      <c r="E1562" s="17" t="str">
        <f t="shared" ca="1" si="1006"/>
        <v>Montreal</v>
      </c>
      <c r="F1562" s="17">
        <f t="shared" ref="F1562:F1571" ca="1" si="1016">RANDBETWEEN(1,4)</f>
        <v>3</v>
      </c>
      <c r="G1562" s="17" t="str">
        <f t="shared" ca="1" si="983"/>
        <v>Tea</v>
      </c>
      <c r="H1562" s="17">
        <f t="shared" ca="1" si="984"/>
        <v>5.52</v>
      </c>
      <c r="J1562" s="36" t="str">
        <f t="shared" si="995"/>
        <v>January 3, 2024</v>
      </c>
      <c r="K1562" s="37">
        <f t="shared" ca="1" si="996"/>
        <v>5.52</v>
      </c>
      <c r="L1562" s="37">
        <f t="shared" ca="1" si="997"/>
        <v>0</v>
      </c>
      <c r="M1562" s="37">
        <f t="shared" ca="1" si="998"/>
        <v>0</v>
      </c>
      <c r="N1562" s="37">
        <f t="shared" ca="1" si="999"/>
        <v>0</v>
      </c>
      <c r="O1562" s="38">
        <f t="shared" ca="1" si="1000"/>
        <v>0</v>
      </c>
      <c r="X1562" t="str">
        <f t="shared" si="1001"/>
        <v>January 3, 2024</v>
      </c>
      <c r="Y1562">
        <f t="shared" ca="1" si="1002"/>
        <v>5.52</v>
      </c>
      <c r="Z1562">
        <f t="shared" ca="1" si="1003"/>
        <v>0</v>
      </c>
      <c r="AA1562">
        <f t="shared" ca="1" si="1004"/>
        <v>0</v>
      </c>
      <c r="AB1562">
        <f t="shared" ca="1" si="1005"/>
        <v>0</v>
      </c>
      <c r="AK1562" t="str">
        <f t="shared" si="1007"/>
        <v>January 3, 2024</v>
      </c>
      <c r="AL1562">
        <f t="shared" ca="1" si="1008"/>
        <v>0</v>
      </c>
      <c r="AM1562">
        <f t="shared" ca="1" si="1009"/>
        <v>0</v>
      </c>
      <c r="AN1562">
        <f t="shared" ca="1" si="1010"/>
        <v>0</v>
      </c>
      <c r="AO1562">
        <f t="shared" ca="1" si="1011"/>
        <v>6.88</v>
      </c>
      <c r="AX1562" t="str">
        <f t="shared" si="1012"/>
        <v>January 3, 2024</v>
      </c>
      <c r="AY1562">
        <f t="shared" ca="1" si="1013"/>
        <v>7.24</v>
      </c>
    </row>
    <row r="1563" spans="1:51">
      <c r="A1563" s="17">
        <v>1547</v>
      </c>
      <c r="B1563" s="17" t="str">
        <f t="shared" si="1014"/>
        <v>January 3, 2024</v>
      </c>
      <c r="C1563" s="17">
        <f t="shared" ca="1" si="1015"/>
        <v>1</v>
      </c>
      <c r="D1563" s="17" t="str">
        <f t="shared" ca="1" si="994"/>
        <v>Canada</v>
      </c>
      <c r="E1563" s="17" t="str">
        <f t="shared" ca="1" si="1006"/>
        <v>Montreal</v>
      </c>
      <c r="F1563" s="17">
        <f t="shared" ca="1" si="1016"/>
        <v>2</v>
      </c>
      <c r="G1563" s="17" t="str">
        <f t="shared" ca="1" si="983"/>
        <v>Ice Coffee</v>
      </c>
      <c r="H1563" s="17">
        <f t="shared" ca="1" si="984"/>
        <v>7.24</v>
      </c>
      <c r="J1563" s="33" t="str">
        <f t="shared" si="995"/>
        <v>January 3, 2024</v>
      </c>
      <c r="K1563" s="34">
        <f t="shared" ca="1" si="996"/>
        <v>7.24</v>
      </c>
      <c r="L1563" s="34">
        <f t="shared" ca="1" si="997"/>
        <v>0</v>
      </c>
      <c r="M1563" s="34">
        <f t="shared" ca="1" si="998"/>
        <v>0</v>
      </c>
      <c r="N1563" s="34">
        <f t="shared" ca="1" si="999"/>
        <v>0</v>
      </c>
      <c r="O1563" s="35">
        <f t="shared" ca="1" si="1000"/>
        <v>0</v>
      </c>
      <c r="X1563" t="str">
        <f t="shared" si="1001"/>
        <v>January 3, 2024</v>
      </c>
      <c r="Y1563">
        <f t="shared" ca="1" si="1002"/>
        <v>7.24</v>
      </c>
      <c r="Z1563">
        <f t="shared" ca="1" si="1003"/>
        <v>0</v>
      </c>
      <c r="AA1563">
        <f t="shared" ca="1" si="1004"/>
        <v>0</v>
      </c>
      <c r="AB1563">
        <f t="shared" ca="1" si="1005"/>
        <v>0</v>
      </c>
      <c r="AK1563" t="str">
        <f t="shared" si="1007"/>
        <v>January 3, 2024</v>
      </c>
      <c r="AL1563">
        <f t="shared" ca="1" si="1008"/>
        <v>0</v>
      </c>
      <c r="AM1563">
        <f t="shared" ca="1" si="1009"/>
        <v>0</v>
      </c>
      <c r="AN1563">
        <f t="shared" ca="1" si="1010"/>
        <v>5.52</v>
      </c>
      <c r="AO1563">
        <f t="shared" ca="1" si="1011"/>
        <v>0</v>
      </c>
      <c r="AX1563" t="str">
        <f t="shared" si="1012"/>
        <v>January 3, 2024</v>
      </c>
      <c r="AY1563">
        <f t="shared" ca="1" si="1013"/>
        <v>6.88</v>
      </c>
    </row>
    <row r="1564" spans="1:51">
      <c r="A1564" s="17">
        <v>1548</v>
      </c>
      <c r="B1564" s="17" t="str">
        <f t="shared" si="1014"/>
        <v>January 3, 2024</v>
      </c>
      <c r="C1564" s="17">
        <f t="shared" ca="1" si="1015"/>
        <v>3</v>
      </c>
      <c r="D1564" s="17" t="str">
        <f t="shared" ca="1" si="994"/>
        <v>US</v>
      </c>
      <c r="E1564" s="17" t="str">
        <f t="shared" ca="1" si="1006"/>
        <v>Orlando</v>
      </c>
      <c r="F1564" s="17">
        <f t="shared" ca="1" si="1016"/>
        <v>1</v>
      </c>
      <c r="G1564" s="17" t="str">
        <f t="shared" ca="1" si="983"/>
        <v>Coffee</v>
      </c>
      <c r="H1564" s="17">
        <f t="shared" ca="1" si="984"/>
        <v>4</v>
      </c>
      <c r="J1564" s="36" t="str">
        <f t="shared" si="995"/>
        <v>January 3, 2024</v>
      </c>
      <c r="K1564" s="37">
        <f t="shared" ca="1" si="996"/>
        <v>0</v>
      </c>
      <c r="L1564" s="37">
        <f t="shared" ca="1" si="997"/>
        <v>0</v>
      </c>
      <c r="M1564" s="37">
        <f t="shared" ca="1" si="998"/>
        <v>4</v>
      </c>
      <c r="N1564" s="37">
        <f t="shared" ca="1" si="999"/>
        <v>0</v>
      </c>
      <c r="O1564" s="38">
        <f t="shared" ca="1" si="1000"/>
        <v>0</v>
      </c>
      <c r="X1564" t="str">
        <f t="shared" si="1001"/>
        <v>January 3, 2024</v>
      </c>
      <c r="Y1564">
        <f t="shared" ca="1" si="1002"/>
        <v>0</v>
      </c>
      <c r="Z1564">
        <f t="shared" ca="1" si="1003"/>
        <v>4</v>
      </c>
      <c r="AA1564">
        <f t="shared" ca="1" si="1004"/>
        <v>0</v>
      </c>
      <c r="AB1564">
        <f t="shared" ca="1" si="1005"/>
        <v>0</v>
      </c>
      <c r="AK1564" t="str">
        <f t="shared" si="1007"/>
        <v>January 3, 2024</v>
      </c>
      <c r="AL1564">
        <f t="shared" ca="1" si="1008"/>
        <v>0</v>
      </c>
      <c r="AM1564">
        <f t="shared" ca="1" si="1009"/>
        <v>7.24</v>
      </c>
      <c r="AN1564">
        <f t="shared" ca="1" si="1010"/>
        <v>0</v>
      </c>
      <c r="AO1564">
        <f t="shared" ca="1" si="1011"/>
        <v>0</v>
      </c>
      <c r="AX1564" t="str">
        <f t="shared" si="1012"/>
        <v>January 3, 2024</v>
      </c>
      <c r="AY1564">
        <f t="shared" ca="1" si="1013"/>
        <v>5.52</v>
      </c>
    </row>
    <row r="1565" spans="1:51">
      <c r="A1565" s="17">
        <v>1549</v>
      </c>
      <c r="B1565" s="17" t="str">
        <f t="shared" si="1014"/>
        <v>January 3, 2024</v>
      </c>
      <c r="C1565" s="17">
        <f t="shared" ca="1" si="1015"/>
        <v>5</v>
      </c>
      <c r="D1565" s="17" t="str">
        <f t="shared" ca="1" si="994"/>
        <v>UK</v>
      </c>
      <c r="E1565" s="17" t="str">
        <f t="shared" ca="1" si="1006"/>
        <v>London</v>
      </c>
      <c r="F1565" s="17">
        <f t="shared" ca="1" si="1016"/>
        <v>4</v>
      </c>
      <c r="G1565" s="17" t="str">
        <f t="shared" ca="1" si="983"/>
        <v>Mocktails</v>
      </c>
      <c r="H1565" s="17">
        <f t="shared" ca="1" si="984"/>
        <v>6.88</v>
      </c>
      <c r="J1565" s="33" t="str">
        <f t="shared" si="995"/>
        <v>January 3, 2024</v>
      </c>
      <c r="K1565" s="34">
        <f t="shared" ca="1" si="996"/>
        <v>0</v>
      </c>
      <c r="L1565" s="34">
        <f t="shared" ca="1" si="997"/>
        <v>0</v>
      </c>
      <c r="M1565" s="34">
        <f t="shared" ca="1" si="998"/>
        <v>0</v>
      </c>
      <c r="N1565" s="34">
        <f t="shared" ca="1" si="999"/>
        <v>0</v>
      </c>
      <c r="O1565" s="35">
        <f t="shared" ca="1" si="1000"/>
        <v>6.88</v>
      </c>
      <c r="X1565" t="str">
        <f t="shared" si="1001"/>
        <v>January 3, 2024</v>
      </c>
      <c r="Y1565">
        <f t="shared" ca="1" si="1002"/>
        <v>0</v>
      </c>
      <c r="Z1565">
        <f t="shared" ca="1" si="1003"/>
        <v>0</v>
      </c>
      <c r="AA1565">
        <f t="shared" ca="1" si="1004"/>
        <v>0</v>
      </c>
      <c r="AB1565">
        <f t="shared" ca="1" si="1005"/>
        <v>6.88</v>
      </c>
      <c r="AK1565" t="str">
        <f t="shared" si="1007"/>
        <v>January 3, 2024</v>
      </c>
      <c r="AL1565">
        <f t="shared" ca="1" si="1008"/>
        <v>4</v>
      </c>
      <c r="AM1565">
        <f t="shared" ca="1" si="1009"/>
        <v>0</v>
      </c>
      <c r="AN1565">
        <f t="shared" ca="1" si="1010"/>
        <v>0</v>
      </c>
      <c r="AO1565">
        <f t="shared" ca="1" si="1011"/>
        <v>0</v>
      </c>
      <c r="AX1565" t="str">
        <f t="shared" si="1012"/>
        <v>January 3, 2024</v>
      </c>
      <c r="AY1565">
        <f t="shared" ca="1" si="1013"/>
        <v>7.24</v>
      </c>
    </row>
    <row r="1566" spans="1:51">
      <c r="A1566" s="17">
        <v>1550</v>
      </c>
      <c r="B1566" s="17" t="str">
        <f t="shared" si="1014"/>
        <v>January 3, 2024</v>
      </c>
      <c r="C1566" s="17">
        <f t="shared" ca="1" si="1015"/>
        <v>3</v>
      </c>
      <c r="D1566" s="17" t="str">
        <f t="shared" ca="1" si="994"/>
        <v>US</v>
      </c>
      <c r="E1566" s="17" t="str">
        <f t="shared" ca="1" si="1006"/>
        <v>Orlando</v>
      </c>
      <c r="F1566" s="17">
        <f t="shared" ca="1" si="1016"/>
        <v>3</v>
      </c>
      <c r="G1566" s="17" t="str">
        <f t="shared" ca="1" si="983"/>
        <v>Tea</v>
      </c>
      <c r="H1566" s="17">
        <f t="shared" ca="1" si="984"/>
        <v>5.52</v>
      </c>
      <c r="J1566" s="36" t="str">
        <f t="shared" si="995"/>
        <v>January 3, 2024</v>
      </c>
      <c r="K1566" s="37">
        <f t="shared" ca="1" si="996"/>
        <v>0</v>
      </c>
      <c r="L1566" s="37">
        <f t="shared" ca="1" si="997"/>
        <v>0</v>
      </c>
      <c r="M1566" s="37">
        <f t="shared" ca="1" si="998"/>
        <v>5.52</v>
      </c>
      <c r="N1566" s="37">
        <f t="shared" ca="1" si="999"/>
        <v>0</v>
      </c>
      <c r="O1566" s="38">
        <f t="shared" ca="1" si="1000"/>
        <v>0</v>
      </c>
      <c r="X1566" t="str">
        <f t="shared" si="1001"/>
        <v>January 3, 2024</v>
      </c>
      <c r="Y1566">
        <f t="shared" ca="1" si="1002"/>
        <v>0</v>
      </c>
      <c r="Z1566">
        <f t="shared" ca="1" si="1003"/>
        <v>5.52</v>
      </c>
      <c r="AA1566">
        <f t="shared" ca="1" si="1004"/>
        <v>0</v>
      </c>
      <c r="AB1566">
        <f t="shared" ca="1" si="1005"/>
        <v>0</v>
      </c>
      <c r="AK1566" t="str">
        <f t="shared" si="1007"/>
        <v>January 3, 2024</v>
      </c>
      <c r="AL1566">
        <f t="shared" ca="1" si="1008"/>
        <v>0</v>
      </c>
      <c r="AM1566">
        <f t="shared" ca="1" si="1009"/>
        <v>0</v>
      </c>
      <c r="AN1566">
        <f t="shared" ca="1" si="1010"/>
        <v>0</v>
      </c>
      <c r="AO1566">
        <f t="shared" ca="1" si="1011"/>
        <v>6.88</v>
      </c>
      <c r="AX1566" t="str">
        <f t="shared" si="1012"/>
        <v>January 3, 2024</v>
      </c>
      <c r="AY1566">
        <f t="shared" ca="1" si="1013"/>
        <v>4</v>
      </c>
    </row>
    <row r="1567" spans="1:51">
      <c r="A1567" s="17">
        <v>1551</v>
      </c>
      <c r="B1567" s="17" t="str">
        <f t="shared" si="1014"/>
        <v>January 3, 2024</v>
      </c>
      <c r="C1567" s="17">
        <f t="shared" ca="1" si="1015"/>
        <v>4</v>
      </c>
      <c r="D1567" s="17" t="str">
        <f t="shared" ca="1" si="994"/>
        <v>France</v>
      </c>
      <c r="E1567" s="17" t="str">
        <f t="shared" ca="1" si="1006"/>
        <v>Paris</v>
      </c>
      <c r="F1567" s="17">
        <f t="shared" ca="1" si="1016"/>
        <v>4</v>
      </c>
      <c r="G1567" s="17" t="str">
        <f t="shared" ca="1" si="983"/>
        <v>Mocktails</v>
      </c>
      <c r="H1567" s="17">
        <f t="shared" ca="1" si="984"/>
        <v>6.88</v>
      </c>
      <c r="J1567" s="33" t="str">
        <f t="shared" si="995"/>
        <v>January 3, 2024</v>
      </c>
      <c r="K1567" s="34">
        <f t="shared" ca="1" si="996"/>
        <v>0</v>
      </c>
      <c r="L1567" s="34">
        <f t="shared" ca="1" si="997"/>
        <v>0</v>
      </c>
      <c r="M1567" s="34">
        <f t="shared" ca="1" si="998"/>
        <v>0</v>
      </c>
      <c r="N1567" s="34">
        <f t="shared" ca="1" si="999"/>
        <v>6.88</v>
      </c>
      <c r="O1567" s="35">
        <f t="shared" ca="1" si="1000"/>
        <v>0</v>
      </c>
      <c r="X1567" t="str">
        <f t="shared" si="1001"/>
        <v>January 3, 2024</v>
      </c>
      <c r="Y1567">
        <f t="shared" ca="1" si="1002"/>
        <v>0</v>
      </c>
      <c r="Z1567">
        <f t="shared" ca="1" si="1003"/>
        <v>0</v>
      </c>
      <c r="AA1567">
        <f t="shared" ca="1" si="1004"/>
        <v>6.88</v>
      </c>
      <c r="AB1567">
        <f t="shared" ca="1" si="1005"/>
        <v>0</v>
      </c>
      <c r="AK1567" t="str">
        <f t="shared" si="1007"/>
        <v>January 3, 2024</v>
      </c>
      <c r="AL1567">
        <f t="shared" ca="1" si="1008"/>
        <v>0</v>
      </c>
      <c r="AM1567">
        <f t="shared" ca="1" si="1009"/>
        <v>0</v>
      </c>
      <c r="AN1567">
        <f t="shared" ca="1" si="1010"/>
        <v>5.52</v>
      </c>
      <c r="AO1567">
        <f t="shared" ca="1" si="1011"/>
        <v>0</v>
      </c>
      <c r="AX1567" t="str">
        <f t="shared" si="1012"/>
        <v>January 3, 2024</v>
      </c>
      <c r="AY1567">
        <f t="shared" ca="1" si="1013"/>
        <v>6.88</v>
      </c>
    </row>
    <row r="1568" spans="1:51">
      <c r="A1568" s="17">
        <v>1552</v>
      </c>
      <c r="B1568" s="17" t="str">
        <f t="shared" si="1014"/>
        <v>January 3, 2024</v>
      </c>
      <c r="C1568" s="17">
        <f t="shared" ca="1" si="1015"/>
        <v>2</v>
      </c>
      <c r="D1568" s="17" t="str">
        <f t="shared" ca="1" si="994"/>
        <v>Canada</v>
      </c>
      <c r="E1568" s="17" t="str">
        <f t="shared" ca="1" si="1006"/>
        <v>Toronto</v>
      </c>
      <c r="F1568" s="17">
        <f t="shared" ca="1" si="1016"/>
        <v>3</v>
      </c>
      <c r="G1568" s="17" t="str">
        <f t="shared" ca="1" si="983"/>
        <v>Tea</v>
      </c>
      <c r="H1568" s="17">
        <f t="shared" ca="1" si="984"/>
        <v>5.52</v>
      </c>
      <c r="J1568" s="36" t="str">
        <f t="shared" si="995"/>
        <v>January 3, 2024</v>
      </c>
      <c r="K1568" s="37">
        <f t="shared" ca="1" si="996"/>
        <v>0</v>
      </c>
      <c r="L1568" s="37">
        <f t="shared" ca="1" si="997"/>
        <v>5.52</v>
      </c>
      <c r="M1568" s="37">
        <f t="shared" ca="1" si="998"/>
        <v>0</v>
      </c>
      <c r="N1568" s="37">
        <f t="shared" ca="1" si="999"/>
        <v>0</v>
      </c>
      <c r="O1568" s="38">
        <f t="shared" ca="1" si="1000"/>
        <v>0</v>
      </c>
      <c r="X1568" t="str">
        <f t="shared" si="1001"/>
        <v>January 3, 2024</v>
      </c>
      <c r="Y1568">
        <f t="shared" ca="1" si="1002"/>
        <v>5.52</v>
      </c>
      <c r="Z1568">
        <f t="shared" ca="1" si="1003"/>
        <v>0</v>
      </c>
      <c r="AA1568">
        <f t="shared" ca="1" si="1004"/>
        <v>0</v>
      </c>
      <c r="AB1568">
        <f t="shared" ca="1" si="1005"/>
        <v>0</v>
      </c>
      <c r="AK1568" t="str">
        <f t="shared" si="1007"/>
        <v>January 3, 2024</v>
      </c>
      <c r="AL1568">
        <f t="shared" ca="1" si="1008"/>
        <v>0</v>
      </c>
      <c r="AM1568">
        <f t="shared" ca="1" si="1009"/>
        <v>0</v>
      </c>
      <c r="AN1568">
        <f t="shared" ca="1" si="1010"/>
        <v>0</v>
      </c>
      <c r="AO1568">
        <f t="shared" ca="1" si="1011"/>
        <v>6.88</v>
      </c>
      <c r="AX1568" t="str">
        <f t="shared" si="1012"/>
        <v>January 3, 2024</v>
      </c>
      <c r="AY1568">
        <f t="shared" ca="1" si="1013"/>
        <v>5.52</v>
      </c>
    </row>
    <row r="1569" spans="1:51">
      <c r="A1569" s="17">
        <v>1553</v>
      </c>
      <c r="B1569" s="17" t="str">
        <f t="shared" si="1014"/>
        <v>January 3, 2024</v>
      </c>
      <c r="C1569" s="17">
        <f t="shared" ca="1" si="1015"/>
        <v>1</v>
      </c>
      <c r="D1569" s="17" t="str">
        <f t="shared" ca="1" si="994"/>
        <v>Canada</v>
      </c>
      <c r="E1569" s="17" t="str">
        <f t="shared" ca="1" si="1006"/>
        <v>Montreal</v>
      </c>
      <c r="F1569" s="17">
        <f t="shared" ca="1" si="1016"/>
        <v>1</v>
      </c>
      <c r="G1569" s="17" t="str">
        <f t="shared" ca="1" si="983"/>
        <v>Coffee</v>
      </c>
      <c r="H1569" s="17">
        <f t="shared" ca="1" si="984"/>
        <v>4</v>
      </c>
      <c r="J1569" s="33" t="str">
        <f t="shared" si="995"/>
        <v>January 3, 2024</v>
      </c>
      <c r="K1569" s="34">
        <f t="shared" ca="1" si="996"/>
        <v>4</v>
      </c>
      <c r="L1569" s="34">
        <f t="shared" ca="1" si="997"/>
        <v>0</v>
      </c>
      <c r="M1569" s="34">
        <f t="shared" ca="1" si="998"/>
        <v>0</v>
      </c>
      <c r="N1569" s="34">
        <f t="shared" ca="1" si="999"/>
        <v>0</v>
      </c>
      <c r="O1569" s="35">
        <f t="shared" ca="1" si="1000"/>
        <v>0</v>
      </c>
      <c r="X1569" t="str">
        <f t="shared" si="1001"/>
        <v>January 3, 2024</v>
      </c>
      <c r="Y1569">
        <f t="shared" ca="1" si="1002"/>
        <v>4</v>
      </c>
      <c r="Z1569">
        <f t="shared" ca="1" si="1003"/>
        <v>0</v>
      </c>
      <c r="AA1569">
        <f t="shared" ca="1" si="1004"/>
        <v>0</v>
      </c>
      <c r="AB1569">
        <f t="shared" ca="1" si="1005"/>
        <v>0</v>
      </c>
      <c r="AK1569" t="str">
        <f t="shared" si="1007"/>
        <v>January 3, 2024</v>
      </c>
      <c r="AL1569">
        <f t="shared" ca="1" si="1008"/>
        <v>0</v>
      </c>
      <c r="AM1569">
        <f t="shared" ca="1" si="1009"/>
        <v>0</v>
      </c>
      <c r="AN1569">
        <f t="shared" ca="1" si="1010"/>
        <v>5.52</v>
      </c>
      <c r="AO1569">
        <f t="shared" ca="1" si="1011"/>
        <v>0</v>
      </c>
      <c r="AX1569" t="str">
        <f t="shared" si="1012"/>
        <v>January 3, 2024</v>
      </c>
      <c r="AY1569">
        <f t="shared" ca="1" si="1013"/>
        <v>6.88</v>
      </c>
    </row>
    <row r="1570" spans="1:51">
      <c r="A1570" s="17">
        <v>1554</v>
      </c>
      <c r="B1570" s="17" t="str">
        <f t="shared" si="1014"/>
        <v>January 3, 2024</v>
      </c>
      <c r="C1570" s="17">
        <f t="shared" ca="1" si="1015"/>
        <v>3</v>
      </c>
      <c r="D1570" s="17" t="str">
        <f t="shared" ca="1" si="994"/>
        <v>US</v>
      </c>
      <c r="E1570" s="17" t="str">
        <f t="shared" ca="1" si="1006"/>
        <v>Orlando</v>
      </c>
      <c r="F1570" s="17">
        <f t="shared" ca="1" si="1016"/>
        <v>1</v>
      </c>
      <c r="G1570" s="17" t="str">
        <f t="shared" ca="1" si="983"/>
        <v>Coffee</v>
      </c>
      <c r="H1570" s="17">
        <f t="shared" ca="1" si="984"/>
        <v>4</v>
      </c>
      <c r="J1570" s="36" t="str">
        <f t="shared" si="995"/>
        <v>January 3, 2024</v>
      </c>
      <c r="K1570" s="37">
        <f t="shared" ca="1" si="996"/>
        <v>0</v>
      </c>
      <c r="L1570" s="37">
        <f t="shared" ca="1" si="997"/>
        <v>0</v>
      </c>
      <c r="M1570" s="37">
        <f t="shared" ca="1" si="998"/>
        <v>4</v>
      </c>
      <c r="N1570" s="37">
        <f t="shared" ca="1" si="999"/>
        <v>0</v>
      </c>
      <c r="O1570" s="38">
        <f t="shared" ca="1" si="1000"/>
        <v>0</v>
      </c>
      <c r="X1570" t="str">
        <f t="shared" si="1001"/>
        <v>January 3, 2024</v>
      </c>
      <c r="Y1570">
        <f t="shared" ca="1" si="1002"/>
        <v>0</v>
      </c>
      <c r="Z1570">
        <f t="shared" ca="1" si="1003"/>
        <v>4</v>
      </c>
      <c r="AA1570">
        <f t="shared" ca="1" si="1004"/>
        <v>0</v>
      </c>
      <c r="AB1570">
        <f t="shared" ca="1" si="1005"/>
        <v>0</v>
      </c>
      <c r="AK1570" t="str">
        <f t="shared" si="1007"/>
        <v>January 3, 2024</v>
      </c>
      <c r="AL1570">
        <f t="shared" ca="1" si="1008"/>
        <v>4</v>
      </c>
      <c r="AM1570">
        <f t="shared" ca="1" si="1009"/>
        <v>0</v>
      </c>
      <c r="AN1570">
        <f t="shared" ca="1" si="1010"/>
        <v>0</v>
      </c>
      <c r="AO1570">
        <f t="shared" ca="1" si="1011"/>
        <v>0</v>
      </c>
      <c r="AX1570" t="str">
        <f t="shared" si="1012"/>
        <v>January 3, 2024</v>
      </c>
      <c r="AY1570">
        <f t="shared" ca="1" si="1013"/>
        <v>5.52</v>
      </c>
    </row>
    <row r="1571" spans="1:51">
      <c r="A1571" s="17">
        <v>1555</v>
      </c>
      <c r="B1571" s="17" t="str">
        <f t="shared" si="1014"/>
        <v>January 3, 2024</v>
      </c>
      <c r="C1571" s="17">
        <f t="shared" ca="1" si="1015"/>
        <v>1</v>
      </c>
      <c r="D1571" s="17" t="str">
        <f t="shared" ca="1" si="994"/>
        <v>Canada</v>
      </c>
      <c r="E1571" s="17" t="str">
        <f t="shared" ca="1" si="1006"/>
        <v>Montreal</v>
      </c>
      <c r="F1571" s="17">
        <f t="shared" ca="1" si="1016"/>
        <v>1</v>
      </c>
      <c r="G1571" s="17" t="str">
        <f t="shared" ca="1" si="983"/>
        <v>Coffee</v>
      </c>
      <c r="H1571" s="17">
        <f t="shared" ca="1" si="984"/>
        <v>4</v>
      </c>
      <c r="J1571" s="33" t="str">
        <f t="shared" si="995"/>
        <v>January 3, 2024</v>
      </c>
      <c r="K1571" s="34">
        <f t="shared" ca="1" si="996"/>
        <v>4</v>
      </c>
      <c r="L1571" s="34">
        <f t="shared" ca="1" si="997"/>
        <v>0</v>
      </c>
      <c r="M1571" s="34">
        <f t="shared" ca="1" si="998"/>
        <v>0</v>
      </c>
      <c r="N1571" s="34">
        <f t="shared" ca="1" si="999"/>
        <v>0</v>
      </c>
      <c r="O1571" s="35">
        <f t="shared" ca="1" si="1000"/>
        <v>0</v>
      </c>
      <c r="X1571" t="str">
        <f t="shared" si="1001"/>
        <v>January 3, 2024</v>
      </c>
      <c r="Y1571">
        <f t="shared" ca="1" si="1002"/>
        <v>4</v>
      </c>
      <c r="Z1571">
        <f t="shared" ca="1" si="1003"/>
        <v>0</v>
      </c>
      <c r="AA1571">
        <f t="shared" ca="1" si="1004"/>
        <v>0</v>
      </c>
      <c r="AB1571">
        <f t="shared" ca="1" si="1005"/>
        <v>0</v>
      </c>
      <c r="AK1571" t="str">
        <f t="shared" si="1007"/>
        <v>January 3, 2024</v>
      </c>
      <c r="AL1571">
        <f t="shared" ca="1" si="1008"/>
        <v>4</v>
      </c>
      <c r="AM1571">
        <f t="shared" ca="1" si="1009"/>
        <v>0</v>
      </c>
      <c r="AN1571">
        <f t="shared" ca="1" si="1010"/>
        <v>0</v>
      </c>
      <c r="AO1571">
        <f t="shared" ca="1" si="1011"/>
        <v>0</v>
      </c>
      <c r="AX1571" t="str">
        <f t="shared" si="1012"/>
        <v>January 3, 2024</v>
      </c>
      <c r="AY1571">
        <f t="shared" ca="1" si="1013"/>
        <v>4</v>
      </c>
    </row>
    <row r="1572" spans="1:51">
      <c r="A1572" s="17">
        <v>1556</v>
      </c>
      <c r="B1572" s="17" t="str">
        <f t="shared" ref="B1572:B1581" si="1017">"January 3, 2024"</f>
        <v>January 3, 2024</v>
      </c>
      <c r="C1572" s="17">
        <f t="shared" ref="C1572:C1581" ca="1" si="1018">RANDBETWEEN(1,5)</f>
        <v>4</v>
      </c>
      <c r="D1572" s="17" t="str">
        <f t="shared" ca="1" si="994"/>
        <v>France</v>
      </c>
      <c r="E1572" s="17" t="str">
        <f t="shared" ca="1" si="1006"/>
        <v>Paris</v>
      </c>
      <c r="F1572" s="17">
        <f t="shared" ref="F1572:F1581" ca="1" si="1019">RANDBETWEEN(1,4)</f>
        <v>1</v>
      </c>
      <c r="G1572" s="17" t="str">
        <f t="shared" ca="1" si="983"/>
        <v>Coffee</v>
      </c>
      <c r="H1572" s="17">
        <f t="shared" ca="1" si="984"/>
        <v>4</v>
      </c>
      <c r="J1572" s="36" t="str">
        <f t="shared" si="995"/>
        <v>January 3, 2024</v>
      </c>
      <c r="K1572" s="37">
        <f t="shared" ca="1" si="996"/>
        <v>0</v>
      </c>
      <c r="L1572" s="37">
        <f t="shared" ca="1" si="997"/>
        <v>0</v>
      </c>
      <c r="M1572" s="37">
        <f t="shared" ca="1" si="998"/>
        <v>0</v>
      </c>
      <c r="N1572" s="37">
        <f t="shared" ca="1" si="999"/>
        <v>4</v>
      </c>
      <c r="O1572" s="38">
        <f t="shared" ca="1" si="1000"/>
        <v>0</v>
      </c>
      <c r="X1572" t="str">
        <f t="shared" si="1001"/>
        <v>January 3, 2024</v>
      </c>
      <c r="Y1572">
        <f t="shared" ca="1" si="1002"/>
        <v>0</v>
      </c>
      <c r="Z1572">
        <f t="shared" ca="1" si="1003"/>
        <v>0</v>
      </c>
      <c r="AA1572">
        <f t="shared" ca="1" si="1004"/>
        <v>4</v>
      </c>
      <c r="AB1572">
        <f t="shared" ca="1" si="1005"/>
        <v>0</v>
      </c>
      <c r="AK1572" t="str">
        <f t="shared" si="1007"/>
        <v>January 3, 2024</v>
      </c>
      <c r="AL1572">
        <f t="shared" ca="1" si="1008"/>
        <v>4</v>
      </c>
      <c r="AM1572">
        <f t="shared" ca="1" si="1009"/>
        <v>0</v>
      </c>
      <c r="AN1572">
        <f t="shared" ca="1" si="1010"/>
        <v>0</v>
      </c>
      <c r="AO1572">
        <f t="shared" ca="1" si="1011"/>
        <v>0</v>
      </c>
      <c r="AX1572" t="str">
        <f t="shared" si="1012"/>
        <v>January 3, 2024</v>
      </c>
      <c r="AY1572">
        <f t="shared" ca="1" si="1013"/>
        <v>4</v>
      </c>
    </row>
    <row r="1573" spans="1:51">
      <c r="A1573" s="17">
        <v>1557</v>
      </c>
      <c r="B1573" s="17" t="str">
        <f t="shared" si="1017"/>
        <v>January 3, 2024</v>
      </c>
      <c r="C1573" s="17">
        <f t="shared" ca="1" si="1018"/>
        <v>3</v>
      </c>
      <c r="D1573" s="17" t="str">
        <f t="shared" ca="1" si="994"/>
        <v>US</v>
      </c>
      <c r="E1573" s="17" t="str">
        <f t="shared" ca="1" si="1006"/>
        <v>Orlando</v>
      </c>
      <c r="F1573" s="17">
        <f t="shared" ca="1" si="1019"/>
        <v>3</v>
      </c>
      <c r="G1573" s="17" t="str">
        <f t="shared" ca="1" si="983"/>
        <v>Tea</v>
      </c>
      <c r="H1573" s="17">
        <f t="shared" ca="1" si="984"/>
        <v>5.52</v>
      </c>
      <c r="J1573" s="33" t="str">
        <f t="shared" si="995"/>
        <v>January 3, 2024</v>
      </c>
      <c r="K1573" s="34">
        <f t="shared" ca="1" si="996"/>
        <v>0</v>
      </c>
      <c r="L1573" s="34">
        <f t="shared" ca="1" si="997"/>
        <v>0</v>
      </c>
      <c r="M1573" s="34">
        <f t="shared" ca="1" si="998"/>
        <v>5.52</v>
      </c>
      <c r="N1573" s="34">
        <f t="shared" ca="1" si="999"/>
        <v>0</v>
      </c>
      <c r="O1573" s="35">
        <f t="shared" ca="1" si="1000"/>
        <v>0</v>
      </c>
      <c r="X1573" t="str">
        <f t="shared" si="1001"/>
        <v>January 3, 2024</v>
      </c>
      <c r="Y1573">
        <f t="shared" ca="1" si="1002"/>
        <v>0</v>
      </c>
      <c r="Z1573">
        <f t="shared" ca="1" si="1003"/>
        <v>5.52</v>
      </c>
      <c r="AA1573">
        <f t="shared" ca="1" si="1004"/>
        <v>0</v>
      </c>
      <c r="AB1573">
        <f t="shared" ca="1" si="1005"/>
        <v>0</v>
      </c>
      <c r="AK1573" t="str">
        <f t="shared" si="1007"/>
        <v>January 3, 2024</v>
      </c>
      <c r="AL1573">
        <f t="shared" ca="1" si="1008"/>
        <v>4</v>
      </c>
      <c r="AM1573">
        <f t="shared" ca="1" si="1009"/>
        <v>0</v>
      </c>
      <c r="AN1573">
        <f t="shared" ca="1" si="1010"/>
        <v>0</v>
      </c>
      <c r="AO1573">
        <f t="shared" ca="1" si="1011"/>
        <v>0</v>
      </c>
      <c r="AX1573" t="str">
        <f t="shared" si="1012"/>
        <v>January 3, 2024</v>
      </c>
      <c r="AY1573">
        <f t="shared" ca="1" si="1013"/>
        <v>4</v>
      </c>
    </row>
    <row r="1574" spans="1:51">
      <c r="A1574" s="17">
        <v>1558</v>
      </c>
      <c r="B1574" s="17" t="str">
        <f t="shared" si="1017"/>
        <v>January 3, 2024</v>
      </c>
      <c r="C1574" s="17">
        <f t="shared" ca="1" si="1018"/>
        <v>4</v>
      </c>
      <c r="D1574" s="17" t="str">
        <f t="shared" ca="1" si="994"/>
        <v>France</v>
      </c>
      <c r="E1574" s="17" t="str">
        <f t="shared" ca="1" si="1006"/>
        <v>Paris</v>
      </c>
      <c r="F1574" s="17">
        <f t="shared" ca="1" si="1019"/>
        <v>2</v>
      </c>
      <c r="G1574" s="17" t="str">
        <f t="shared" ca="1" si="983"/>
        <v>Ice Coffee</v>
      </c>
      <c r="H1574" s="17">
        <f t="shared" ca="1" si="984"/>
        <v>7.24</v>
      </c>
      <c r="J1574" s="36" t="str">
        <f t="shared" si="995"/>
        <v>January 3, 2024</v>
      </c>
      <c r="K1574" s="37">
        <f t="shared" ca="1" si="996"/>
        <v>0</v>
      </c>
      <c r="L1574" s="37">
        <f t="shared" ca="1" si="997"/>
        <v>0</v>
      </c>
      <c r="M1574" s="37">
        <f t="shared" ca="1" si="998"/>
        <v>0</v>
      </c>
      <c r="N1574" s="37">
        <f t="shared" ca="1" si="999"/>
        <v>7.24</v>
      </c>
      <c r="O1574" s="38">
        <f t="shared" ca="1" si="1000"/>
        <v>0</v>
      </c>
      <c r="X1574" t="str">
        <f t="shared" si="1001"/>
        <v>January 3, 2024</v>
      </c>
      <c r="Y1574">
        <f t="shared" ca="1" si="1002"/>
        <v>0</v>
      </c>
      <c r="Z1574">
        <f t="shared" ca="1" si="1003"/>
        <v>0</v>
      </c>
      <c r="AA1574">
        <f t="shared" ca="1" si="1004"/>
        <v>7.24</v>
      </c>
      <c r="AB1574">
        <f t="shared" ca="1" si="1005"/>
        <v>0</v>
      </c>
      <c r="AK1574" t="str">
        <f t="shared" si="1007"/>
        <v>January 3, 2024</v>
      </c>
      <c r="AL1574">
        <f t="shared" ca="1" si="1008"/>
        <v>0</v>
      </c>
      <c r="AM1574">
        <f t="shared" ca="1" si="1009"/>
        <v>0</v>
      </c>
      <c r="AN1574">
        <f t="shared" ca="1" si="1010"/>
        <v>5.52</v>
      </c>
      <c r="AO1574">
        <f t="shared" ca="1" si="1011"/>
        <v>0</v>
      </c>
      <c r="AX1574" t="str">
        <f t="shared" si="1012"/>
        <v>January 3, 2024</v>
      </c>
      <c r="AY1574">
        <f t="shared" ca="1" si="1013"/>
        <v>4</v>
      </c>
    </row>
    <row r="1575" spans="1:51">
      <c r="A1575" s="17">
        <v>1559</v>
      </c>
      <c r="B1575" s="17" t="str">
        <f t="shared" si="1017"/>
        <v>January 3, 2024</v>
      </c>
      <c r="C1575" s="17">
        <f t="shared" ca="1" si="1018"/>
        <v>2</v>
      </c>
      <c r="D1575" s="17" t="str">
        <f t="shared" ca="1" si="994"/>
        <v>Canada</v>
      </c>
      <c r="E1575" s="17" t="str">
        <f t="shared" ca="1" si="1006"/>
        <v>Toronto</v>
      </c>
      <c r="F1575" s="17">
        <f t="shared" ca="1" si="1019"/>
        <v>2</v>
      </c>
      <c r="G1575" s="17" t="str">
        <f t="shared" ca="1" si="983"/>
        <v>Ice Coffee</v>
      </c>
      <c r="H1575" s="17">
        <f t="shared" ca="1" si="984"/>
        <v>7.24</v>
      </c>
      <c r="J1575" s="33" t="str">
        <f t="shared" si="995"/>
        <v>January 3, 2024</v>
      </c>
      <c r="K1575" s="34">
        <f t="shared" ca="1" si="996"/>
        <v>0</v>
      </c>
      <c r="L1575" s="34">
        <f t="shared" ca="1" si="997"/>
        <v>7.24</v>
      </c>
      <c r="M1575" s="34">
        <f t="shared" ca="1" si="998"/>
        <v>0</v>
      </c>
      <c r="N1575" s="34">
        <f t="shared" ca="1" si="999"/>
        <v>0</v>
      </c>
      <c r="O1575" s="35">
        <f t="shared" ca="1" si="1000"/>
        <v>0</v>
      </c>
      <c r="X1575" t="str">
        <f t="shared" si="1001"/>
        <v>January 3, 2024</v>
      </c>
      <c r="Y1575">
        <f t="shared" ca="1" si="1002"/>
        <v>7.24</v>
      </c>
      <c r="Z1575">
        <f t="shared" ca="1" si="1003"/>
        <v>0</v>
      </c>
      <c r="AA1575">
        <f t="shared" ca="1" si="1004"/>
        <v>0</v>
      </c>
      <c r="AB1575">
        <f t="shared" ca="1" si="1005"/>
        <v>0</v>
      </c>
      <c r="AK1575" t="str">
        <f t="shared" si="1007"/>
        <v>January 3, 2024</v>
      </c>
      <c r="AL1575">
        <f t="shared" ca="1" si="1008"/>
        <v>0</v>
      </c>
      <c r="AM1575">
        <f t="shared" ca="1" si="1009"/>
        <v>7.24</v>
      </c>
      <c r="AN1575">
        <f t="shared" ca="1" si="1010"/>
        <v>0</v>
      </c>
      <c r="AO1575">
        <f t="shared" ca="1" si="1011"/>
        <v>0</v>
      </c>
      <c r="AX1575" t="str">
        <f t="shared" si="1012"/>
        <v>January 3, 2024</v>
      </c>
      <c r="AY1575">
        <f t="shared" ca="1" si="1013"/>
        <v>5.52</v>
      </c>
    </row>
    <row r="1576" spans="1:51">
      <c r="A1576" s="17">
        <v>1560</v>
      </c>
      <c r="B1576" s="17" t="str">
        <f t="shared" si="1017"/>
        <v>January 3, 2024</v>
      </c>
      <c r="C1576" s="17">
        <f t="shared" ca="1" si="1018"/>
        <v>4</v>
      </c>
      <c r="D1576" s="17" t="str">
        <f t="shared" ca="1" si="994"/>
        <v>France</v>
      </c>
      <c r="E1576" s="17" t="str">
        <f t="shared" ca="1" si="1006"/>
        <v>Paris</v>
      </c>
      <c r="F1576" s="17">
        <f t="shared" ca="1" si="1019"/>
        <v>4</v>
      </c>
      <c r="G1576" s="17" t="str">
        <f t="shared" ca="1" si="983"/>
        <v>Mocktails</v>
      </c>
      <c r="H1576" s="17">
        <f t="shared" ca="1" si="984"/>
        <v>6.88</v>
      </c>
      <c r="J1576" s="36" t="str">
        <f t="shared" si="995"/>
        <v>January 3, 2024</v>
      </c>
      <c r="K1576" s="37">
        <f t="shared" ca="1" si="996"/>
        <v>0</v>
      </c>
      <c r="L1576" s="37">
        <f t="shared" ca="1" si="997"/>
        <v>0</v>
      </c>
      <c r="M1576" s="37">
        <f t="shared" ca="1" si="998"/>
        <v>0</v>
      </c>
      <c r="N1576" s="37">
        <f t="shared" ca="1" si="999"/>
        <v>6.88</v>
      </c>
      <c r="O1576" s="38">
        <f t="shared" ca="1" si="1000"/>
        <v>0</v>
      </c>
      <c r="X1576" t="str">
        <f t="shared" si="1001"/>
        <v>January 3, 2024</v>
      </c>
      <c r="Y1576">
        <f t="shared" ca="1" si="1002"/>
        <v>0</v>
      </c>
      <c r="Z1576">
        <f t="shared" ca="1" si="1003"/>
        <v>0</v>
      </c>
      <c r="AA1576">
        <f t="shared" ca="1" si="1004"/>
        <v>6.88</v>
      </c>
      <c r="AB1576">
        <f t="shared" ca="1" si="1005"/>
        <v>0</v>
      </c>
      <c r="AK1576" t="str">
        <f t="shared" si="1007"/>
        <v>January 3, 2024</v>
      </c>
      <c r="AL1576">
        <f t="shared" ca="1" si="1008"/>
        <v>0</v>
      </c>
      <c r="AM1576">
        <f t="shared" ca="1" si="1009"/>
        <v>7.24</v>
      </c>
      <c r="AN1576">
        <f t="shared" ca="1" si="1010"/>
        <v>0</v>
      </c>
      <c r="AO1576">
        <f t="shared" ca="1" si="1011"/>
        <v>0</v>
      </c>
      <c r="AX1576" t="str">
        <f t="shared" si="1012"/>
        <v>January 3, 2024</v>
      </c>
      <c r="AY1576">
        <f t="shared" ca="1" si="1013"/>
        <v>7.24</v>
      </c>
    </row>
    <row r="1577" spans="1:51">
      <c r="A1577" s="17">
        <v>1561</v>
      </c>
      <c r="B1577" s="17" t="str">
        <f t="shared" si="1017"/>
        <v>January 3, 2024</v>
      </c>
      <c r="C1577" s="17">
        <f t="shared" ca="1" si="1018"/>
        <v>5</v>
      </c>
      <c r="D1577" s="17" t="str">
        <f t="shared" ca="1" si="994"/>
        <v>UK</v>
      </c>
      <c r="E1577" s="17" t="str">
        <f t="shared" ca="1" si="1006"/>
        <v>London</v>
      </c>
      <c r="F1577" s="17">
        <f t="shared" ca="1" si="1019"/>
        <v>2</v>
      </c>
      <c r="G1577" s="17" t="str">
        <f t="shared" ca="1" si="983"/>
        <v>Ice Coffee</v>
      </c>
      <c r="H1577" s="17">
        <f t="shared" ca="1" si="984"/>
        <v>7.24</v>
      </c>
      <c r="J1577" s="33" t="str">
        <f t="shared" si="995"/>
        <v>January 3, 2024</v>
      </c>
      <c r="K1577" s="34">
        <f t="shared" ca="1" si="996"/>
        <v>0</v>
      </c>
      <c r="L1577" s="34">
        <f t="shared" ca="1" si="997"/>
        <v>0</v>
      </c>
      <c r="M1577" s="34">
        <f t="shared" ca="1" si="998"/>
        <v>0</v>
      </c>
      <c r="N1577" s="34">
        <f t="shared" ca="1" si="999"/>
        <v>0</v>
      </c>
      <c r="O1577" s="35">
        <f t="shared" ca="1" si="1000"/>
        <v>7.24</v>
      </c>
      <c r="X1577" t="str">
        <f t="shared" si="1001"/>
        <v>January 3, 2024</v>
      </c>
      <c r="Y1577">
        <f t="shared" ca="1" si="1002"/>
        <v>0</v>
      </c>
      <c r="Z1577">
        <f t="shared" ca="1" si="1003"/>
        <v>0</v>
      </c>
      <c r="AA1577">
        <f t="shared" ca="1" si="1004"/>
        <v>0</v>
      </c>
      <c r="AB1577">
        <f t="shared" ca="1" si="1005"/>
        <v>7.24</v>
      </c>
      <c r="AK1577" t="str">
        <f t="shared" si="1007"/>
        <v>January 3, 2024</v>
      </c>
      <c r="AL1577">
        <f t="shared" ca="1" si="1008"/>
        <v>0</v>
      </c>
      <c r="AM1577">
        <f t="shared" ca="1" si="1009"/>
        <v>0</v>
      </c>
      <c r="AN1577">
        <f t="shared" ca="1" si="1010"/>
        <v>0</v>
      </c>
      <c r="AO1577">
        <f t="shared" ca="1" si="1011"/>
        <v>6.88</v>
      </c>
      <c r="AX1577" t="str">
        <f t="shared" si="1012"/>
        <v>January 3, 2024</v>
      </c>
      <c r="AY1577">
        <f t="shared" ca="1" si="1013"/>
        <v>7.24</v>
      </c>
    </row>
    <row r="1578" spans="1:51">
      <c r="A1578" s="17">
        <v>1562</v>
      </c>
      <c r="B1578" s="17" t="str">
        <f t="shared" si="1017"/>
        <v>January 3, 2024</v>
      </c>
      <c r="C1578" s="17">
        <f t="shared" ca="1" si="1018"/>
        <v>1</v>
      </c>
      <c r="D1578" s="17" t="str">
        <f t="shared" ca="1" si="994"/>
        <v>Canada</v>
      </c>
      <c r="E1578" s="17" t="str">
        <f t="shared" ca="1" si="1006"/>
        <v>Montreal</v>
      </c>
      <c r="F1578" s="17">
        <f t="shared" ca="1" si="1019"/>
        <v>2</v>
      </c>
      <c r="G1578" s="17" t="str">
        <f t="shared" ca="1" si="983"/>
        <v>Ice Coffee</v>
      </c>
      <c r="H1578" s="17">
        <f t="shared" ca="1" si="984"/>
        <v>7.24</v>
      </c>
      <c r="J1578" s="36" t="str">
        <f t="shared" si="995"/>
        <v>January 3, 2024</v>
      </c>
      <c r="K1578" s="37">
        <f t="shared" ca="1" si="996"/>
        <v>7.24</v>
      </c>
      <c r="L1578" s="37">
        <f t="shared" ca="1" si="997"/>
        <v>0</v>
      </c>
      <c r="M1578" s="37">
        <f t="shared" ca="1" si="998"/>
        <v>0</v>
      </c>
      <c r="N1578" s="37">
        <f t="shared" ca="1" si="999"/>
        <v>0</v>
      </c>
      <c r="O1578" s="38">
        <f t="shared" ca="1" si="1000"/>
        <v>0</v>
      </c>
      <c r="X1578" t="str">
        <f t="shared" si="1001"/>
        <v>January 3, 2024</v>
      </c>
      <c r="Y1578">
        <f t="shared" ca="1" si="1002"/>
        <v>7.24</v>
      </c>
      <c r="Z1578">
        <f t="shared" ca="1" si="1003"/>
        <v>0</v>
      </c>
      <c r="AA1578">
        <f t="shared" ca="1" si="1004"/>
        <v>0</v>
      </c>
      <c r="AB1578">
        <f t="shared" ca="1" si="1005"/>
        <v>0</v>
      </c>
      <c r="AK1578" t="str">
        <f t="shared" si="1007"/>
        <v>January 3, 2024</v>
      </c>
      <c r="AL1578">
        <f t="shared" ca="1" si="1008"/>
        <v>0</v>
      </c>
      <c r="AM1578">
        <f t="shared" ca="1" si="1009"/>
        <v>7.24</v>
      </c>
      <c r="AN1578">
        <f t="shared" ca="1" si="1010"/>
        <v>0</v>
      </c>
      <c r="AO1578">
        <f t="shared" ca="1" si="1011"/>
        <v>0</v>
      </c>
      <c r="AX1578" t="str">
        <f t="shared" si="1012"/>
        <v>January 3, 2024</v>
      </c>
      <c r="AY1578">
        <f t="shared" ca="1" si="1013"/>
        <v>6.88</v>
      </c>
    </row>
    <row r="1579" spans="1:51">
      <c r="A1579" s="17">
        <v>1563</v>
      </c>
      <c r="B1579" s="17" t="str">
        <f t="shared" si="1017"/>
        <v>January 3, 2024</v>
      </c>
      <c r="C1579" s="17">
        <f t="shared" ca="1" si="1018"/>
        <v>4</v>
      </c>
      <c r="D1579" s="17" t="str">
        <f t="shared" ca="1" si="994"/>
        <v>France</v>
      </c>
      <c r="E1579" s="17" t="str">
        <f t="shared" ca="1" si="1006"/>
        <v>Paris</v>
      </c>
      <c r="F1579" s="17">
        <f t="shared" ca="1" si="1019"/>
        <v>4</v>
      </c>
      <c r="G1579" s="17" t="str">
        <f t="shared" ca="1" si="983"/>
        <v>Mocktails</v>
      </c>
      <c r="H1579" s="17">
        <f t="shared" ca="1" si="984"/>
        <v>6.88</v>
      </c>
      <c r="J1579" s="33" t="str">
        <f t="shared" si="995"/>
        <v>January 3, 2024</v>
      </c>
      <c r="K1579" s="34">
        <f t="shared" ca="1" si="996"/>
        <v>0</v>
      </c>
      <c r="L1579" s="34">
        <f t="shared" ca="1" si="997"/>
        <v>0</v>
      </c>
      <c r="M1579" s="34">
        <f t="shared" ca="1" si="998"/>
        <v>0</v>
      </c>
      <c r="N1579" s="34">
        <f t="shared" ca="1" si="999"/>
        <v>6.88</v>
      </c>
      <c r="O1579" s="35">
        <f t="shared" ca="1" si="1000"/>
        <v>0</v>
      </c>
      <c r="X1579" t="str">
        <f t="shared" si="1001"/>
        <v>January 3, 2024</v>
      </c>
      <c r="Y1579">
        <f t="shared" ca="1" si="1002"/>
        <v>0</v>
      </c>
      <c r="Z1579">
        <f t="shared" ca="1" si="1003"/>
        <v>0</v>
      </c>
      <c r="AA1579">
        <f t="shared" ca="1" si="1004"/>
        <v>6.88</v>
      </c>
      <c r="AB1579">
        <f t="shared" ca="1" si="1005"/>
        <v>0</v>
      </c>
      <c r="AK1579" t="str">
        <f t="shared" si="1007"/>
        <v>January 3, 2024</v>
      </c>
      <c r="AL1579">
        <f t="shared" ca="1" si="1008"/>
        <v>0</v>
      </c>
      <c r="AM1579">
        <f t="shared" ca="1" si="1009"/>
        <v>7.24</v>
      </c>
      <c r="AN1579">
        <f t="shared" ca="1" si="1010"/>
        <v>0</v>
      </c>
      <c r="AO1579">
        <f t="shared" ca="1" si="1011"/>
        <v>0</v>
      </c>
      <c r="AX1579" t="str">
        <f t="shared" si="1012"/>
        <v>January 3, 2024</v>
      </c>
      <c r="AY1579">
        <f t="shared" ca="1" si="1013"/>
        <v>7.24</v>
      </c>
    </row>
    <row r="1580" spans="1:51">
      <c r="A1580" s="17">
        <v>1564</v>
      </c>
      <c r="B1580" s="17" t="str">
        <f t="shared" si="1017"/>
        <v>January 3, 2024</v>
      </c>
      <c r="C1580" s="17">
        <f t="shared" ca="1" si="1018"/>
        <v>5</v>
      </c>
      <c r="D1580" s="17" t="str">
        <f t="shared" ca="1" si="994"/>
        <v>UK</v>
      </c>
      <c r="E1580" s="17" t="str">
        <f t="shared" ca="1" si="1006"/>
        <v>London</v>
      </c>
      <c r="F1580" s="17">
        <f t="shared" ca="1" si="1019"/>
        <v>1</v>
      </c>
      <c r="G1580" s="17" t="str">
        <f t="shared" ca="1" si="983"/>
        <v>Coffee</v>
      </c>
      <c r="H1580" s="17">
        <f t="shared" ca="1" si="984"/>
        <v>4</v>
      </c>
      <c r="J1580" s="36" t="str">
        <f t="shared" si="995"/>
        <v>January 3, 2024</v>
      </c>
      <c r="K1580" s="37">
        <f t="shared" ca="1" si="996"/>
        <v>0</v>
      </c>
      <c r="L1580" s="37">
        <f t="shared" ca="1" si="997"/>
        <v>0</v>
      </c>
      <c r="M1580" s="37">
        <f t="shared" ca="1" si="998"/>
        <v>0</v>
      </c>
      <c r="N1580" s="37">
        <f t="shared" ca="1" si="999"/>
        <v>0</v>
      </c>
      <c r="O1580" s="38">
        <f t="shared" ca="1" si="1000"/>
        <v>4</v>
      </c>
      <c r="X1580" t="str">
        <f t="shared" si="1001"/>
        <v>January 3, 2024</v>
      </c>
      <c r="Y1580">
        <f t="shared" ca="1" si="1002"/>
        <v>0</v>
      </c>
      <c r="Z1580">
        <f t="shared" ca="1" si="1003"/>
        <v>0</v>
      </c>
      <c r="AA1580">
        <f t="shared" ca="1" si="1004"/>
        <v>0</v>
      </c>
      <c r="AB1580">
        <f t="shared" ca="1" si="1005"/>
        <v>4</v>
      </c>
      <c r="AK1580" t="str">
        <f t="shared" si="1007"/>
        <v>January 3, 2024</v>
      </c>
      <c r="AL1580">
        <f t="shared" ca="1" si="1008"/>
        <v>0</v>
      </c>
      <c r="AM1580">
        <f t="shared" ca="1" si="1009"/>
        <v>0</v>
      </c>
      <c r="AN1580">
        <f t="shared" ca="1" si="1010"/>
        <v>0</v>
      </c>
      <c r="AO1580">
        <f t="shared" ca="1" si="1011"/>
        <v>6.88</v>
      </c>
      <c r="AX1580" t="str">
        <f t="shared" si="1012"/>
        <v>January 3, 2024</v>
      </c>
      <c r="AY1580">
        <f t="shared" ca="1" si="1013"/>
        <v>7.24</v>
      </c>
    </row>
    <row r="1581" spans="1:51">
      <c r="A1581" s="17">
        <v>1565</v>
      </c>
      <c r="B1581" s="17" t="str">
        <f t="shared" si="1017"/>
        <v>January 3, 2024</v>
      </c>
      <c r="C1581" s="17">
        <f t="shared" ca="1" si="1018"/>
        <v>2</v>
      </c>
      <c r="D1581" s="17" t="str">
        <f t="shared" ca="1" si="994"/>
        <v>Canada</v>
      </c>
      <c r="E1581" s="17" t="str">
        <f t="shared" ca="1" si="1006"/>
        <v>Toronto</v>
      </c>
      <c r="F1581" s="17">
        <f t="shared" ca="1" si="1019"/>
        <v>3</v>
      </c>
      <c r="G1581" s="17" t="str">
        <f t="shared" ca="1" si="983"/>
        <v>Tea</v>
      </c>
      <c r="H1581" s="17">
        <f t="shared" ca="1" si="984"/>
        <v>5.52</v>
      </c>
      <c r="J1581" s="33" t="str">
        <f t="shared" si="995"/>
        <v>January 3, 2024</v>
      </c>
      <c r="K1581" s="34">
        <f t="shared" ca="1" si="996"/>
        <v>0</v>
      </c>
      <c r="L1581" s="34">
        <f t="shared" ca="1" si="997"/>
        <v>5.52</v>
      </c>
      <c r="M1581" s="34">
        <f t="shared" ca="1" si="998"/>
        <v>0</v>
      </c>
      <c r="N1581" s="34">
        <f t="shared" ca="1" si="999"/>
        <v>0</v>
      </c>
      <c r="O1581" s="35">
        <f t="shared" ca="1" si="1000"/>
        <v>0</v>
      </c>
      <c r="X1581" t="str">
        <f t="shared" si="1001"/>
        <v>January 3, 2024</v>
      </c>
      <c r="Y1581">
        <f t="shared" ca="1" si="1002"/>
        <v>5.52</v>
      </c>
      <c r="Z1581">
        <f t="shared" ca="1" si="1003"/>
        <v>0</v>
      </c>
      <c r="AA1581">
        <f t="shared" ca="1" si="1004"/>
        <v>0</v>
      </c>
      <c r="AB1581">
        <f t="shared" ca="1" si="1005"/>
        <v>0</v>
      </c>
      <c r="AK1581" t="str">
        <f t="shared" si="1007"/>
        <v>January 3, 2024</v>
      </c>
      <c r="AL1581">
        <f t="shared" ca="1" si="1008"/>
        <v>4</v>
      </c>
      <c r="AM1581">
        <f t="shared" ca="1" si="1009"/>
        <v>0</v>
      </c>
      <c r="AN1581">
        <f t="shared" ca="1" si="1010"/>
        <v>0</v>
      </c>
      <c r="AO1581">
        <f t="shared" ca="1" si="1011"/>
        <v>0</v>
      </c>
      <c r="AX1581" t="str">
        <f t="shared" si="1012"/>
        <v>January 3, 2024</v>
      </c>
      <c r="AY1581">
        <f t="shared" ca="1" si="1013"/>
        <v>6.88</v>
      </c>
    </row>
    <row r="1582" spans="1:51">
      <c r="A1582" s="17">
        <v>1566</v>
      </c>
      <c r="B1582" s="17" t="str">
        <f t="shared" ref="B1582:B1591" si="1020">"January 3, 2024"</f>
        <v>January 3, 2024</v>
      </c>
      <c r="C1582" s="17">
        <f t="shared" ref="C1582:C1591" ca="1" si="1021">RANDBETWEEN(1,5)</f>
        <v>2</v>
      </c>
      <c r="D1582" s="17" t="str">
        <f t="shared" ca="1" si="994"/>
        <v>Canada</v>
      </c>
      <c r="E1582" s="17" t="str">
        <f t="shared" ca="1" si="1006"/>
        <v>Toronto</v>
      </c>
      <c r="F1582" s="17">
        <f t="shared" ref="F1582:F1591" ca="1" si="1022">RANDBETWEEN(1,4)</f>
        <v>1</v>
      </c>
      <c r="G1582" s="17" t="str">
        <f t="shared" ca="1" si="983"/>
        <v>Coffee</v>
      </c>
      <c r="H1582" s="17">
        <f t="shared" ca="1" si="984"/>
        <v>4</v>
      </c>
      <c r="J1582" s="36" t="str">
        <f t="shared" si="995"/>
        <v>January 3, 2024</v>
      </c>
      <c r="K1582" s="37">
        <f t="shared" ca="1" si="996"/>
        <v>0</v>
      </c>
      <c r="L1582" s="37">
        <f t="shared" ca="1" si="997"/>
        <v>4</v>
      </c>
      <c r="M1582" s="37">
        <f t="shared" ca="1" si="998"/>
        <v>0</v>
      </c>
      <c r="N1582" s="37">
        <f t="shared" ca="1" si="999"/>
        <v>0</v>
      </c>
      <c r="O1582" s="38">
        <f t="shared" ca="1" si="1000"/>
        <v>0</v>
      </c>
      <c r="X1582" t="str">
        <f t="shared" si="1001"/>
        <v>January 3, 2024</v>
      </c>
      <c r="Y1582">
        <f t="shared" ca="1" si="1002"/>
        <v>4</v>
      </c>
      <c r="Z1582">
        <f t="shared" ca="1" si="1003"/>
        <v>0</v>
      </c>
      <c r="AA1582">
        <f t="shared" ca="1" si="1004"/>
        <v>0</v>
      </c>
      <c r="AB1582">
        <f t="shared" ca="1" si="1005"/>
        <v>0</v>
      </c>
      <c r="AK1582" t="str">
        <f t="shared" si="1007"/>
        <v>January 3, 2024</v>
      </c>
      <c r="AL1582">
        <f t="shared" ca="1" si="1008"/>
        <v>0</v>
      </c>
      <c r="AM1582">
        <f t="shared" ca="1" si="1009"/>
        <v>0</v>
      </c>
      <c r="AN1582">
        <f t="shared" ca="1" si="1010"/>
        <v>5.52</v>
      </c>
      <c r="AO1582">
        <f t="shared" ca="1" si="1011"/>
        <v>0</v>
      </c>
      <c r="AX1582" t="str">
        <f t="shared" si="1012"/>
        <v>January 3, 2024</v>
      </c>
      <c r="AY1582">
        <f t="shared" ca="1" si="1013"/>
        <v>4</v>
      </c>
    </row>
    <row r="1583" spans="1:51">
      <c r="A1583" s="17">
        <v>1567</v>
      </c>
      <c r="B1583" s="17" t="str">
        <f t="shared" si="1020"/>
        <v>January 3, 2024</v>
      </c>
      <c r="C1583" s="17">
        <f t="shared" ca="1" si="1021"/>
        <v>2</v>
      </c>
      <c r="D1583" s="17" t="str">
        <f t="shared" ca="1" si="994"/>
        <v>Canada</v>
      </c>
      <c r="E1583" s="17" t="str">
        <f t="shared" ca="1" si="1006"/>
        <v>Toronto</v>
      </c>
      <c r="F1583" s="17">
        <f t="shared" ca="1" si="1022"/>
        <v>2</v>
      </c>
      <c r="G1583" s="17" t="str">
        <f t="shared" ca="1" si="983"/>
        <v>Ice Coffee</v>
      </c>
      <c r="H1583" s="17">
        <f t="shared" ca="1" si="984"/>
        <v>7.24</v>
      </c>
      <c r="J1583" s="33" t="str">
        <f t="shared" si="995"/>
        <v>January 3, 2024</v>
      </c>
      <c r="K1583" s="34">
        <f t="shared" ca="1" si="996"/>
        <v>0</v>
      </c>
      <c r="L1583" s="34">
        <f t="shared" ca="1" si="997"/>
        <v>7.24</v>
      </c>
      <c r="M1583" s="34">
        <f t="shared" ca="1" si="998"/>
        <v>0</v>
      </c>
      <c r="N1583" s="34">
        <f t="shared" ca="1" si="999"/>
        <v>0</v>
      </c>
      <c r="O1583" s="35">
        <f t="shared" ca="1" si="1000"/>
        <v>0</v>
      </c>
      <c r="X1583" t="str">
        <f t="shared" si="1001"/>
        <v>January 3, 2024</v>
      </c>
      <c r="Y1583">
        <f t="shared" ca="1" si="1002"/>
        <v>7.24</v>
      </c>
      <c r="Z1583">
        <f t="shared" ca="1" si="1003"/>
        <v>0</v>
      </c>
      <c r="AA1583">
        <f t="shared" ca="1" si="1004"/>
        <v>0</v>
      </c>
      <c r="AB1583">
        <f t="shared" ca="1" si="1005"/>
        <v>0</v>
      </c>
      <c r="AK1583" t="str">
        <f t="shared" si="1007"/>
        <v>January 3, 2024</v>
      </c>
      <c r="AL1583">
        <f t="shared" ca="1" si="1008"/>
        <v>4</v>
      </c>
      <c r="AM1583">
        <f t="shared" ca="1" si="1009"/>
        <v>0</v>
      </c>
      <c r="AN1583">
        <f t="shared" ca="1" si="1010"/>
        <v>0</v>
      </c>
      <c r="AO1583">
        <f t="shared" ca="1" si="1011"/>
        <v>0</v>
      </c>
      <c r="AX1583" t="str">
        <f t="shared" si="1012"/>
        <v>January 3, 2024</v>
      </c>
      <c r="AY1583">
        <f t="shared" ca="1" si="1013"/>
        <v>5.52</v>
      </c>
    </row>
    <row r="1584" spans="1:51">
      <c r="A1584" s="17">
        <v>1568</v>
      </c>
      <c r="B1584" s="17" t="str">
        <f t="shared" si="1020"/>
        <v>January 3, 2024</v>
      </c>
      <c r="C1584" s="17">
        <f t="shared" ca="1" si="1021"/>
        <v>3</v>
      </c>
      <c r="D1584" s="17" t="str">
        <f t="shared" ca="1" si="994"/>
        <v>US</v>
      </c>
      <c r="E1584" s="17" t="str">
        <f t="shared" ca="1" si="1006"/>
        <v>Orlando</v>
      </c>
      <c r="F1584" s="17">
        <f t="shared" ca="1" si="1022"/>
        <v>1</v>
      </c>
      <c r="G1584" s="17" t="str">
        <f t="shared" ca="1" si="983"/>
        <v>Coffee</v>
      </c>
      <c r="H1584" s="17">
        <f t="shared" ca="1" si="984"/>
        <v>4</v>
      </c>
      <c r="J1584" s="36" t="str">
        <f t="shared" si="995"/>
        <v>January 3, 2024</v>
      </c>
      <c r="K1584" s="37">
        <f t="shared" ca="1" si="996"/>
        <v>0</v>
      </c>
      <c r="L1584" s="37">
        <f t="shared" ca="1" si="997"/>
        <v>0</v>
      </c>
      <c r="M1584" s="37">
        <f t="shared" ca="1" si="998"/>
        <v>4</v>
      </c>
      <c r="N1584" s="37">
        <f t="shared" ca="1" si="999"/>
        <v>0</v>
      </c>
      <c r="O1584" s="38">
        <f t="shared" ca="1" si="1000"/>
        <v>0</v>
      </c>
      <c r="X1584" t="str">
        <f t="shared" si="1001"/>
        <v>January 3, 2024</v>
      </c>
      <c r="Y1584">
        <f t="shared" ca="1" si="1002"/>
        <v>0</v>
      </c>
      <c r="Z1584">
        <f t="shared" ca="1" si="1003"/>
        <v>4</v>
      </c>
      <c r="AA1584">
        <f t="shared" ca="1" si="1004"/>
        <v>0</v>
      </c>
      <c r="AB1584">
        <f t="shared" ca="1" si="1005"/>
        <v>0</v>
      </c>
      <c r="AK1584" t="str">
        <f t="shared" si="1007"/>
        <v>January 3, 2024</v>
      </c>
      <c r="AL1584">
        <f t="shared" ca="1" si="1008"/>
        <v>0</v>
      </c>
      <c r="AM1584">
        <f t="shared" ca="1" si="1009"/>
        <v>7.24</v>
      </c>
      <c r="AN1584">
        <f t="shared" ca="1" si="1010"/>
        <v>0</v>
      </c>
      <c r="AO1584">
        <f t="shared" ca="1" si="1011"/>
        <v>0</v>
      </c>
      <c r="AX1584" t="str">
        <f t="shared" si="1012"/>
        <v>January 3, 2024</v>
      </c>
      <c r="AY1584">
        <f t="shared" ca="1" si="1013"/>
        <v>4</v>
      </c>
    </row>
    <row r="1585" spans="1:51">
      <c r="A1585" s="17">
        <v>1569</v>
      </c>
      <c r="B1585" s="17" t="str">
        <f t="shared" si="1020"/>
        <v>January 3, 2024</v>
      </c>
      <c r="C1585" s="17">
        <f t="shared" ca="1" si="1021"/>
        <v>3</v>
      </c>
      <c r="D1585" s="17" t="str">
        <f t="shared" ca="1" si="994"/>
        <v>US</v>
      </c>
      <c r="E1585" s="17" t="str">
        <f t="shared" ca="1" si="1006"/>
        <v>Orlando</v>
      </c>
      <c r="F1585" s="17">
        <f t="shared" ca="1" si="1022"/>
        <v>3</v>
      </c>
      <c r="G1585" s="17" t="str">
        <f t="shared" ca="1" si="983"/>
        <v>Tea</v>
      </c>
      <c r="H1585" s="17">
        <f t="shared" ca="1" si="984"/>
        <v>5.52</v>
      </c>
      <c r="J1585" s="33" t="str">
        <f t="shared" si="995"/>
        <v>January 3, 2024</v>
      </c>
      <c r="K1585" s="34">
        <f t="shared" ca="1" si="996"/>
        <v>0</v>
      </c>
      <c r="L1585" s="34">
        <f t="shared" ca="1" si="997"/>
        <v>0</v>
      </c>
      <c r="M1585" s="34">
        <f t="shared" ca="1" si="998"/>
        <v>5.52</v>
      </c>
      <c r="N1585" s="34">
        <f t="shared" ca="1" si="999"/>
        <v>0</v>
      </c>
      <c r="O1585" s="35">
        <f t="shared" ca="1" si="1000"/>
        <v>0</v>
      </c>
      <c r="X1585" t="str">
        <f t="shared" si="1001"/>
        <v>January 3, 2024</v>
      </c>
      <c r="Y1585">
        <f t="shared" ca="1" si="1002"/>
        <v>0</v>
      </c>
      <c r="Z1585">
        <f t="shared" ca="1" si="1003"/>
        <v>5.52</v>
      </c>
      <c r="AA1585">
        <f t="shared" ca="1" si="1004"/>
        <v>0</v>
      </c>
      <c r="AB1585">
        <f t="shared" ca="1" si="1005"/>
        <v>0</v>
      </c>
      <c r="AK1585" t="str">
        <f t="shared" si="1007"/>
        <v>January 3, 2024</v>
      </c>
      <c r="AL1585">
        <f t="shared" ca="1" si="1008"/>
        <v>4</v>
      </c>
      <c r="AM1585">
        <f t="shared" ca="1" si="1009"/>
        <v>0</v>
      </c>
      <c r="AN1585">
        <f t="shared" ca="1" si="1010"/>
        <v>0</v>
      </c>
      <c r="AO1585">
        <f t="shared" ca="1" si="1011"/>
        <v>0</v>
      </c>
      <c r="AX1585" t="str">
        <f t="shared" si="1012"/>
        <v>January 3, 2024</v>
      </c>
      <c r="AY1585">
        <f t="shared" ca="1" si="1013"/>
        <v>7.24</v>
      </c>
    </row>
    <row r="1586" spans="1:51">
      <c r="A1586" s="17">
        <v>1570</v>
      </c>
      <c r="B1586" s="17" t="str">
        <f t="shared" si="1020"/>
        <v>January 3, 2024</v>
      </c>
      <c r="C1586" s="17">
        <f t="shared" ca="1" si="1021"/>
        <v>5</v>
      </c>
      <c r="D1586" s="17" t="str">
        <f t="shared" ca="1" si="994"/>
        <v>UK</v>
      </c>
      <c r="E1586" s="17" t="str">
        <f t="shared" ca="1" si="1006"/>
        <v>London</v>
      </c>
      <c r="F1586" s="17">
        <f t="shared" ca="1" si="1022"/>
        <v>2</v>
      </c>
      <c r="G1586" s="17" t="str">
        <f t="shared" ca="1" si="983"/>
        <v>Ice Coffee</v>
      </c>
      <c r="H1586" s="17">
        <f t="shared" ca="1" si="984"/>
        <v>7.24</v>
      </c>
      <c r="J1586" s="36" t="str">
        <f t="shared" si="995"/>
        <v>January 3, 2024</v>
      </c>
      <c r="K1586" s="37">
        <f t="shared" ca="1" si="996"/>
        <v>0</v>
      </c>
      <c r="L1586" s="37">
        <f t="shared" ca="1" si="997"/>
        <v>0</v>
      </c>
      <c r="M1586" s="37">
        <f t="shared" ca="1" si="998"/>
        <v>0</v>
      </c>
      <c r="N1586" s="37">
        <f t="shared" ca="1" si="999"/>
        <v>0</v>
      </c>
      <c r="O1586" s="38">
        <f t="shared" ca="1" si="1000"/>
        <v>7.24</v>
      </c>
      <c r="X1586" t="str">
        <f t="shared" si="1001"/>
        <v>January 3, 2024</v>
      </c>
      <c r="Y1586">
        <f t="shared" ca="1" si="1002"/>
        <v>0</v>
      </c>
      <c r="Z1586">
        <f t="shared" ca="1" si="1003"/>
        <v>0</v>
      </c>
      <c r="AA1586">
        <f t="shared" ca="1" si="1004"/>
        <v>0</v>
      </c>
      <c r="AB1586">
        <f t="shared" ca="1" si="1005"/>
        <v>7.24</v>
      </c>
      <c r="AK1586" t="str">
        <f t="shared" si="1007"/>
        <v>January 3, 2024</v>
      </c>
      <c r="AL1586">
        <f t="shared" ca="1" si="1008"/>
        <v>0</v>
      </c>
      <c r="AM1586">
        <f t="shared" ca="1" si="1009"/>
        <v>0</v>
      </c>
      <c r="AN1586">
        <f t="shared" ca="1" si="1010"/>
        <v>5.52</v>
      </c>
      <c r="AO1586">
        <f t="shared" ca="1" si="1011"/>
        <v>0</v>
      </c>
      <c r="AX1586" t="str">
        <f t="shared" si="1012"/>
        <v>January 3, 2024</v>
      </c>
      <c r="AY1586">
        <f t="shared" ca="1" si="1013"/>
        <v>4</v>
      </c>
    </row>
    <row r="1587" spans="1:51">
      <c r="A1587" s="17">
        <v>1571</v>
      </c>
      <c r="B1587" s="17" t="str">
        <f t="shared" si="1020"/>
        <v>January 3, 2024</v>
      </c>
      <c r="C1587" s="17">
        <f t="shared" ca="1" si="1021"/>
        <v>2</v>
      </c>
      <c r="D1587" s="17" t="str">
        <f t="shared" ca="1" si="994"/>
        <v>Canada</v>
      </c>
      <c r="E1587" s="17" t="str">
        <f t="shared" ca="1" si="1006"/>
        <v>Toronto</v>
      </c>
      <c r="F1587" s="17">
        <f t="shared" ca="1" si="1022"/>
        <v>1</v>
      </c>
      <c r="G1587" s="17" t="str">
        <f t="shared" ca="1" si="983"/>
        <v>Coffee</v>
      </c>
      <c r="H1587" s="17">
        <f t="shared" ca="1" si="984"/>
        <v>4</v>
      </c>
      <c r="J1587" s="33" t="str">
        <f t="shared" si="995"/>
        <v>January 3, 2024</v>
      </c>
      <c r="K1587" s="34">
        <f t="shared" ca="1" si="996"/>
        <v>0</v>
      </c>
      <c r="L1587" s="34">
        <f t="shared" ca="1" si="997"/>
        <v>4</v>
      </c>
      <c r="M1587" s="34">
        <f t="shared" ca="1" si="998"/>
        <v>0</v>
      </c>
      <c r="N1587" s="34">
        <f t="shared" ca="1" si="999"/>
        <v>0</v>
      </c>
      <c r="O1587" s="35">
        <f t="shared" ca="1" si="1000"/>
        <v>0</v>
      </c>
      <c r="X1587" t="str">
        <f t="shared" si="1001"/>
        <v>January 3, 2024</v>
      </c>
      <c r="Y1587">
        <f t="shared" ca="1" si="1002"/>
        <v>4</v>
      </c>
      <c r="Z1587">
        <f t="shared" ca="1" si="1003"/>
        <v>0</v>
      </c>
      <c r="AA1587">
        <f t="shared" ca="1" si="1004"/>
        <v>0</v>
      </c>
      <c r="AB1587">
        <f t="shared" ca="1" si="1005"/>
        <v>0</v>
      </c>
      <c r="AK1587" t="str">
        <f t="shared" si="1007"/>
        <v>January 3, 2024</v>
      </c>
      <c r="AL1587">
        <f t="shared" ca="1" si="1008"/>
        <v>0</v>
      </c>
      <c r="AM1587">
        <f t="shared" ca="1" si="1009"/>
        <v>7.24</v>
      </c>
      <c r="AN1587">
        <f t="shared" ca="1" si="1010"/>
        <v>0</v>
      </c>
      <c r="AO1587">
        <f t="shared" ca="1" si="1011"/>
        <v>0</v>
      </c>
      <c r="AX1587" t="str">
        <f t="shared" si="1012"/>
        <v>January 3, 2024</v>
      </c>
      <c r="AY1587">
        <f t="shared" ca="1" si="1013"/>
        <v>5.52</v>
      </c>
    </row>
    <row r="1588" spans="1:51">
      <c r="A1588" s="17">
        <v>1572</v>
      </c>
      <c r="B1588" s="17" t="str">
        <f t="shared" si="1020"/>
        <v>January 3, 2024</v>
      </c>
      <c r="C1588" s="17">
        <f t="shared" ca="1" si="1021"/>
        <v>1</v>
      </c>
      <c r="D1588" s="17" t="str">
        <f t="shared" ca="1" si="994"/>
        <v>Canada</v>
      </c>
      <c r="E1588" s="17" t="str">
        <f t="shared" ca="1" si="1006"/>
        <v>Montreal</v>
      </c>
      <c r="F1588" s="17">
        <f t="shared" ca="1" si="1022"/>
        <v>3</v>
      </c>
      <c r="G1588" s="17" t="str">
        <f t="shared" ca="1" si="983"/>
        <v>Tea</v>
      </c>
      <c r="H1588" s="17">
        <f t="shared" ca="1" si="984"/>
        <v>5.52</v>
      </c>
      <c r="J1588" s="36" t="str">
        <f t="shared" si="995"/>
        <v>January 3, 2024</v>
      </c>
      <c r="K1588" s="37">
        <f t="shared" ca="1" si="996"/>
        <v>5.52</v>
      </c>
      <c r="L1588" s="37">
        <f t="shared" ca="1" si="997"/>
        <v>0</v>
      </c>
      <c r="M1588" s="37">
        <f t="shared" ca="1" si="998"/>
        <v>0</v>
      </c>
      <c r="N1588" s="37">
        <f t="shared" ca="1" si="999"/>
        <v>0</v>
      </c>
      <c r="O1588" s="38">
        <f t="shared" ca="1" si="1000"/>
        <v>0</v>
      </c>
      <c r="X1588" t="str">
        <f t="shared" si="1001"/>
        <v>January 3, 2024</v>
      </c>
      <c r="Y1588">
        <f t="shared" ca="1" si="1002"/>
        <v>5.52</v>
      </c>
      <c r="Z1588">
        <f t="shared" ca="1" si="1003"/>
        <v>0</v>
      </c>
      <c r="AA1588">
        <f t="shared" ca="1" si="1004"/>
        <v>0</v>
      </c>
      <c r="AB1588">
        <f t="shared" ca="1" si="1005"/>
        <v>0</v>
      </c>
      <c r="AK1588" t="str">
        <f t="shared" si="1007"/>
        <v>January 3, 2024</v>
      </c>
      <c r="AL1588">
        <f t="shared" ca="1" si="1008"/>
        <v>4</v>
      </c>
      <c r="AM1588">
        <f t="shared" ca="1" si="1009"/>
        <v>0</v>
      </c>
      <c r="AN1588">
        <f t="shared" ca="1" si="1010"/>
        <v>0</v>
      </c>
      <c r="AO1588">
        <f t="shared" ca="1" si="1011"/>
        <v>0</v>
      </c>
      <c r="AX1588" t="str">
        <f t="shared" si="1012"/>
        <v>January 3, 2024</v>
      </c>
      <c r="AY1588">
        <f t="shared" ca="1" si="1013"/>
        <v>7.24</v>
      </c>
    </row>
    <row r="1589" spans="1:51">
      <c r="A1589" s="17">
        <v>1573</v>
      </c>
      <c r="B1589" s="17" t="str">
        <f t="shared" si="1020"/>
        <v>January 3, 2024</v>
      </c>
      <c r="C1589" s="17">
        <f t="shared" ca="1" si="1021"/>
        <v>1</v>
      </c>
      <c r="D1589" s="17" t="str">
        <f t="shared" ca="1" si="994"/>
        <v>Canada</v>
      </c>
      <c r="E1589" s="17" t="str">
        <f t="shared" ca="1" si="1006"/>
        <v>Montreal</v>
      </c>
      <c r="F1589" s="17">
        <f t="shared" ca="1" si="1022"/>
        <v>2</v>
      </c>
      <c r="G1589" s="17" t="str">
        <f t="shared" ca="1" si="983"/>
        <v>Ice Coffee</v>
      </c>
      <c r="H1589" s="17">
        <f t="shared" ca="1" si="984"/>
        <v>7.24</v>
      </c>
      <c r="J1589" s="33" t="str">
        <f t="shared" si="995"/>
        <v>January 3, 2024</v>
      </c>
      <c r="K1589" s="34">
        <f t="shared" ca="1" si="996"/>
        <v>7.24</v>
      </c>
      <c r="L1589" s="34">
        <f t="shared" ca="1" si="997"/>
        <v>0</v>
      </c>
      <c r="M1589" s="34">
        <f t="shared" ca="1" si="998"/>
        <v>0</v>
      </c>
      <c r="N1589" s="34">
        <f t="shared" ca="1" si="999"/>
        <v>0</v>
      </c>
      <c r="O1589" s="35">
        <f t="shared" ca="1" si="1000"/>
        <v>0</v>
      </c>
      <c r="X1589" t="str">
        <f t="shared" si="1001"/>
        <v>January 3, 2024</v>
      </c>
      <c r="Y1589">
        <f t="shared" ca="1" si="1002"/>
        <v>7.24</v>
      </c>
      <c r="Z1589">
        <f t="shared" ca="1" si="1003"/>
        <v>0</v>
      </c>
      <c r="AA1589">
        <f t="shared" ca="1" si="1004"/>
        <v>0</v>
      </c>
      <c r="AB1589">
        <f t="shared" ca="1" si="1005"/>
        <v>0</v>
      </c>
      <c r="AK1589" t="str">
        <f t="shared" si="1007"/>
        <v>January 3, 2024</v>
      </c>
      <c r="AL1589">
        <f t="shared" ca="1" si="1008"/>
        <v>0</v>
      </c>
      <c r="AM1589">
        <f t="shared" ca="1" si="1009"/>
        <v>0</v>
      </c>
      <c r="AN1589">
        <f t="shared" ca="1" si="1010"/>
        <v>5.52</v>
      </c>
      <c r="AO1589">
        <f t="shared" ca="1" si="1011"/>
        <v>0</v>
      </c>
      <c r="AX1589" t="str">
        <f t="shared" si="1012"/>
        <v>January 3, 2024</v>
      </c>
      <c r="AY1589">
        <f t="shared" ca="1" si="1013"/>
        <v>4</v>
      </c>
    </row>
    <row r="1590" spans="1:51">
      <c r="A1590" s="17">
        <v>1574</v>
      </c>
      <c r="B1590" s="17" t="str">
        <f t="shared" si="1020"/>
        <v>January 3, 2024</v>
      </c>
      <c r="C1590" s="17">
        <f t="shared" ca="1" si="1021"/>
        <v>5</v>
      </c>
      <c r="D1590" s="17" t="str">
        <f t="shared" ca="1" si="994"/>
        <v>UK</v>
      </c>
      <c r="E1590" s="17" t="str">
        <f t="shared" ca="1" si="1006"/>
        <v>London</v>
      </c>
      <c r="F1590" s="17">
        <f t="shared" ca="1" si="1022"/>
        <v>3</v>
      </c>
      <c r="G1590" s="17" t="str">
        <f t="shared" ref="G1590:G1653" ca="1" si="1023">VLOOKUP(F1590,$BN$2:$BP$5,2)</f>
        <v>Tea</v>
      </c>
      <c r="H1590" s="17">
        <f t="shared" ref="H1590:H1653" ca="1" si="1024">VLOOKUP(F1590,$BN$2:$BP$5,3)</f>
        <v>5.52</v>
      </c>
      <c r="J1590" s="36" t="str">
        <f t="shared" si="995"/>
        <v>January 3, 2024</v>
      </c>
      <c r="K1590" s="37">
        <f t="shared" ca="1" si="996"/>
        <v>0</v>
      </c>
      <c r="L1590" s="37">
        <f t="shared" ca="1" si="997"/>
        <v>0</v>
      </c>
      <c r="M1590" s="37">
        <f t="shared" ca="1" si="998"/>
        <v>0</v>
      </c>
      <c r="N1590" s="37">
        <f t="shared" ca="1" si="999"/>
        <v>0</v>
      </c>
      <c r="O1590" s="38">
        <f t="shared" ca="1" si="1000"/>
        <v>5.52</v>
      </c>
      <c r="X1590" t="str">
        <f t="shared" si="1001"/>
        <v>January 3, 2024</v>
      </c>
      <c r="Y1590">
        <f t="shared" ca="1" si="1002"/>
        <v>0</v>
      </c>
      <c r="Z1590">
        <f t="shared" ca="1" si="1003"/>
        <v>0</v>
      </c>
      <c r="AA1590">
        <f t="shared" ca="1" si="1004"/>
        <v>0</v>
      </c>
      <c r="AB1590">
        <f t="shared" ca="1" si="1005"/>
        <v>5.52</v>
      </c>
      <c r="AK1590" t="str">
        <f t="shared" si="1007"/>
        <v>January 3, 2024</v>
      </c>
      <c r="AL1590">
        <f t="shared" ca="1" si="1008"/>
        <v>0</v>
      </c>
      <c r="AM1590">
        <f t="shared" ca="1" si="1009"/>
        <v>7.24</v>
      </c>
      <c r="AN1590">
        <f t="shared" ca="1" si="1010"/>
        <v>0</v>
      </c>
      <c r="AO1590">
        <f t="shared" ca="1" si="1011"/>
        <v>0</v>
      </c>
      <c r="AX1590" t="str">
        <f t="shared" si="1012"/>
        <v>January 3, 2024</v>
      </c>
      <c r="AY1590">
        <f t="shared" ca="1" si="1013"/>
        <v>5.52</v>
      </c>
    </row>
    <row r="1591" spans="1:51">
      <c r="A1591" s="17">
        <v>1575</v>
      </c>
      <c r="B1591" s="17" t="str">
        <f t="shared" si="1020"/>
        <v>January 3, 2024</v>
      </c>
      <c r="C1591" s="17">
        <f t="shared" ca="1" si="1021"/>
        <v>3</v>
      </c>
      <c r="D1591" s="17" t="str">
        <f t="shared" ca="1" si="994"/>
        <v>US</v>
      </c>
      <c r="E1591" s="17" t="str">
        <f t="shared" ca="1" si="1006"/>
        <v>Orlando</v>
      </c>
      <c r="F1591" s="17">
        <f t="shared" ca="1" si="1022"/>
        <v>2</v>
      </c>
      <c r="G1591" s="17" t="str">
        <f t="shared" ca="1" si="1023"/>
        <v>Ice Coffee</v>
      </c>
      <c r="H1591" s="17">
        <f t="shared" ca="1" si="1024"/>
        <v>7.24</v>
      </c>
      <c r="J1591" s="33" t="str">
        <f t="shared" si="995"/>
        <v>January 3, 2024</v>
      </c>
      <c r="K1591" s="34">
        <f t="shared" ca="1" si="996"/>
        <v>0</v>
      </c>
      <c r="L1591" s="34">
        <f t="shared" ca="1" si="997"/>
        <v>0</v>
      </c>
      <c r="M1591" s="34">
        <f t="shared" ca="1" si="998"/>
        <v>7.24</v>
      </c>
      <c r="N1591" s="34">
        <f t="shared" ca="1" si="999"/>
        <v>0</v>
      </c>
      <c r="O1591" s="35">
        <f t="shared" ca="1" si="1000"/>
        <v>0</v>
      </c>
      <c r="X1591" t="str">
        <f t="shared" si="1001"/>
        <v>January 3, 2024</v>
      </c>
      <c r="Y1591">
        <f t="shared" ca="1" si="1002"/>
        <v>0</v>
      </c>
      <c r="Z1591">
        <f t="shared" ca="1" si="1003"/>
        <v>7.24</v>
      </c>
      <c r="AA1591">
        <f t="shared" ca="1" si="1004"/>
        <v>0</v>
      </c>
      <c r="AB1591">
        <f t="shared" ca="1" si="1005"/>
        <v>0</v>
      </c>
      <c r="AK1591" t="str">
        <f t="shared" si="1007"/>
        <v>January 3, 2024</v>
      </c>
      <c r="AL1591">
        <f t="shared" ca="1" si="1008"/>
        <v>0</v>
      </c>
      <c r="AM1591">
        <f t="shared" ca="1" si="1009"/>
        <v>0</v>
      </c>
      <c r="AN1591">
        <f t="shared" ca="1" si="1010"/>
        <v>5.52</v>
      </c>
      <c r="AO1591">
        <f t="shared" ca="1" si="1011"/>
        <v>0</v>
      </c>
      <c r="AX1591" t="str">
        <f t="shared" si="1012"/>
        <v>January 3, 2024</v>
      </c>
      <c r="AY1591">
        <f t="shared" ca="1" si="1013"/>
        <v>7.24</v>
      </c>
    </row>
    <row r="1592" spans="1:51">
      <c r="A1592" s="17">
        <v>1576</v>
      </c>
      <c r="B1592" s="17" t="str">
        <f t="shared" ref="B1592:B1601" si="1025">"January 3, 2024"</f>
        <v>January 3, 2024</v>
      </c>
      <c r="C1592" s="17">
        <f t="shared" ref="C1592:C1601" ca="1" si="1026">RANDBETWEEN(1,5)</f>
        <v>4</v>
      </c>
      <c r="D1592" s="17" t="str">
        <f t="shared" ca="1" si="994"/>
        <v>France</v>
      </c>
      <c r="E1592" s="17" t="str">
        <f t="shared" ca="1" si="1006"/>
        <v>Paris</v>
      </c>
      <c r="F1592" s="17">
        <f t="shared" ref="F1592:F1601" ca="1" si="1027">RANDBETWEEN(1,4)</f>
        <v>1</v>
      </c>
      <c r="G1592" s="17" t="str">
        <f t="shared" ca="1" si="1023"/>
        <v>Coffee</v>
      </c>
      <c r="H1592" s="17">
        <f t="shared" ca="1" si="1024"/>
        <v>4</v>
      </c>
      <c r="J1592" s="36" t="str">
        <f t="shared" si="995"/>
        <v>January 3, 2024</v>
      </c>
      <c r="K1592" s="37">
        <f t="shared" ca="1" si="996"/>
        <v>0</v>
      </c>
      <c r="L1592" s="37">
        <f t="shared" ca="1" si="997"/>
        <v>0</v>
      </c>
      <c r="M1592" s="37">
        <f t="shared" ca="1" si="998"/>
        <v>0</v>
      </c>
      <c r="N1592" s="37">
        <f t="shared" ca="1" si="999"/>
        <v>4</v>
      </c>
      <c r="O1592" s="38">
        <f t="shared" ca="1" si="1000"/>
        <v>0</v>
      </c>
      <c r="X1592" t="str">
        <f t="shared" si="1001"/>
        <v>January 3, 2024</v>
      </c>
      <c r="Y1592">
        <f t="shared" ca="1" si="1002"/>
        <v>0</v>
      </c>
      <c r="Z1592">
        <f t="shared" ca="1" si="1003"/>
        <v>0</v>
      </c>
      <c r="AA1592">
        <f t="shared" ca="1" si="1004"/>
        <v>4</v>
      </c>
      <c r="AB1592">
        <f t="shared" ca="1" si="1005"/>
        <v>0</v>
      </c>
      <c r="AK1592" t="str">
        <f t="shared" si="1007"/>
        <v>January 3, 2024</v>
      </c>
      <c r="AL1592">
        <f t="shared" ca="1" si="1008"/>
        <v>0</v>
      </c>
      <c r="AM1592">
        <f t="shared" ca="1" si="1009"/>
        <v>7.24</v>
      </c>
      <c r="AN1592">
        <f t="shared" ca="1" si="1010"/>
        <v>0</v>
      </c>
      <c r="AO1592">
        <f t="shared" ca="1" si="1011"/>
        <v>0</v>
      </c>
      <c r="AX1592" t="str">
        <f t="shared" si="1012"/>
        <v>January 3, 2024</v>
      </c>
      <c r="AY1592">
        <f t="shared" ca="1" si="1013"/>
        <v>5.52</v>
      </c>
    </row>
    <row r="1593" spans="1:51">
      <c r="A1593" s="17">
        <v>1577</v>
      </c>
      <c r="B1593" s="17" t="str">
        <f t="shared" si="1025"/>
        <v>January 3, 2024</v>
      </c>
      <c r="C1593" s="17">
        <f t="shared" ca="1" si="1026"/>
        <v>2</v>
      </c>
      <c r="D1593" s="17" t="str">
        <f t="shared" ca="1" si="994"/>
        <v>Canada</v>
      </c>
      <c r="E1593" s="17" t="str">
        <f t="shared" ca="1" si="1006"/>
        <v>Toronto</v>
      </c>
      <c r="F1593" s="17">
        <f t="shared" ca="1" si="1027"/>
        <v>1</v>
      </c>
      <c r="G1593" s="17" t="str">
        <f t="shared" ca="1" si="1023"/>
        <v>Coffee</v>
      </c>
      <c r="H1593" s="17">
        <f t="shared" ca="1" si="1024"/>
        <v>4</v>
      </c>
      <c r="J1593" s="33" t="str">
        <f t="shared" si="995"/>
        <v>January 3, 2024</v>
      </c>
      <c r="K1593" s="34">
        <f t="shared" ca="1" si="996"/>
        <v>0</v>
      </c>
      <c r="L1593" s="34">
        <f t="shared" ca="1" si="997"/>
        <v>4</v>
      </c>
      <c r="M1593" s="34">
        <f t="shared" ca="1" si="998"/>
        <v>0</v>
      </c>
      <c r="N1593" s="34">
        <f t="shared" ca="1" si="999"/>
        <v>0</v>
      </c>
      <c r="O1593" s="35">
        <f t="shared" ca="1" si="1000"/>
        <v>0</v>
      </c>
      <c r="X1593" t="str">
        <f t="shared" si="1001"/>
        <v>January 3, 2024</v>
      </c>
      <c r="Y1593">
        <f t="shared" ca="1" si="1002"/>
        <v>4</v>
      </c>
      <c r="Z1593">
        <f t="shared" ca="1" si="1003"/>
        <v>0</v>
      </c>
      <c r="AA1593">
        <f t="shared" ca="1" si="1004"/>
        <v>0</v>
      </c>
      <c r="AB1593">
        <f t="shared" ca="1" si="1005"/>
        <v>0</v>
      </c>
      <c r="AK1593" t="str">
        <f t="shared" si="1007"/>
        <v>January 3, 2024</v>
      </c>
      <c r="AL1593">
        <f t="shared" ca="1" si="1008"/>
        <v>4</v>
      </c>
      <c r="AM1593">
        <f t="shared" ca="1" si="1009"/>
        <v>0</v>
      </c>
      <c r="AN1593">
        <f t="shared" ca="1" si="1010"/>
        <v>0</v>
      </c>
      <c r="AO1593">
        <f t="shared" ca="1" si="1011"/>
        <v>0</v>
      </c>
      <c r="AX1593" t="str">
        <f t="shared" si="1012"/>
        <v>January 3, 2024</v>
      </c>
      <c r="AY1593">
        <f t="shared" ca="1" si="1013"/>
        <v>7.24</v>
      </c>
    </row>
    <row r="1594" spans="1:51">
      <c r="A1594" s="17">
        <v>1578</v>
      </c>
      <c r="B1594" s="17" t="str">
        <f t="shared" si="1025"/>
        <v>January 3, 2024</v>
      </c>
      <c r="C1594" s="17">
        <f t="shared" ca="1" si="1026"/>
        <v>5</v>
      </c>
      <c r="D1594" s="17" t="str">
        <f t="shared" ca="1" si="994"/>
        <v>UK</v>
      </c>
      <c r="E1594" s="17" t="str">
        <f t="shared" ca="1" si="1006"/>
        <v>London</v>
      </c>
      <c r="F1594" s="17">
        <f t="shared" ca="1" si="1027"/>
        <v>3</v>
      </c>
      <c r="G1594" s="17" t="str">
        <f t="shared" ca="1" si="1023"/>
        <v>Tea</v>
      </c>
      <c r="H1594" s="17">
        <f t="shared" ca="1" si="1024"/>
        <v>5.52</v>
      </c>
      <c r="J1594" s="36" t="str">
        <f t="shared" si="995"/>
        <v>January 3, 2024</v>
      </c>
      <c r="K1594" s="37">
        <f t="shared" ca="1" si="996"/>
        <v>0</v>
      </c>
      <c r="L1594" s="37">
        <f t="shared" ca="1" si="997"/>
        <v>0</v>
      </c>
      <c r="M1594" s="37">
        <f t="shared" ca="1" si="998"/>
        <v>0</v>
      </c>
      <c r="N1594" s="37">
        <f t="shared" ca="1" si="999"/>
        <v>0</v>
      </c>
      <c r="O1594" s="38">
        <f t="shared" ca="1" si="1000"/>
        <v>5.52</v>
      </c>
      <c r="X1594" t="str">
        <f t="shared" si="1001"/>
        <v>January 3, 2024</v>
      </c>
      <c r="Y1594">
        <f t="shared" ca="1" si="1002"/>
        <v>0</v>
      </c>
      <c r="Z1594">
        <f t="shared" ca="1" si="1003"/>
        <v>0</v>
      </c>
      <c r="AA1594">
        <f t="shared" ca="1" si="1004"/>
        <v>0</v>
      </c>
      <c r="AB1594">
        <f t="shared" ca="1" si="1005"/>
        <v>5.52</v>
      </c>
      <c r="AK1594" t="str">
        <f t="shared" si="1007"/>
        <v>January 3, 2024</v>
      </c>
      <c r="AL1594">
        <f t="shared" ca="1" si="1008"/>
        <v>4</v>
      </c>
      <c r="AM1594">
        <f t="shared" ca="1" si="1009"/>
        <v>0</v>
      </c>
      <c r="AN1594">
        <f t="shared" ca="1" si="1010"/>
        <v>0</v>
      </c>
      <c r="AO1594">
        <f t="shared" ca="1" si="1011"/>
        <v>0</v>
      </c>
      <c r="AX1594" t="str">
        <f t="shared" si="1012"/>
        <v>January 3, 2024</v>
      </c>
      <c r="AY1594">
        <f t="shared" ca="1" si="1013"/>
        <v>4</v>
      </c>
    </row>
    <row r="1595" spans="1:51">
      <c r="A1595" s="17">
        <v>1579</v>
      </c>
      <c r="B1595" s="17" t="str">
        <f t="shared" si="1025"/>
        <v>January 3, 2024</v>
      </c>
      <c r="C1595" s="17">
        <f t="shared" ca="1" si="1026"/>
        <v>4</v>
      </c>
      <c r="D1595" s="17" t="str">
        <f t="shared" ca="1" si="994"/>
        <v>France</v>
      </c>
      <c r="E1595" s="17" t="str">
        <f t="shared" ca="1" si="1006"/>
        <v>Paris</v>
      </c>
      <c r="F1595" s="17">
        <f t="shared" ca="1" si="1027"/>
        <v>2</v>
      </c>
      <c r="G1595" s="17" t="str">
        <f t="shared" ca="1" si="1023"/>
        <v>Ice Coffee</v>
      </c>
      <c r="H1595" s="17">
        <f t="shared" ca="1" si="1024"/>
        <v>7.24</v>
      </c>
      <c r="J1595" s="33" t="str">
        <f t="shared" si="995"/>
        <v>January 3, 2024</v>
      </c>
      <c r="K1595" s="34">
        <f t="shared" ca="1" si="996"/>
        <v>0</v>
      </c>
      <c r="L1595" s="34">
        <f t="shared" ca="1" si="997"/>
        <v>0</v>
      </c>
      <c r="M1595" s="34">
        <f t="shared" ca="1" si="998"/>
        <v>0</v>
      </c>
      <c r="N1595" s="34">
        <f t="shared" ca="1" si="999"/>
        <v>7.24</v>
      </c>
      <c r="O1595" s="35">
        <f t="shared" ca="1" si="1000"/>
        <v>0</v>
      </c>
      <c r="X1595" t="str">
        <f t="shared" si="1001"/>
        <v>January 3, 2024</v>
      </c>
      <c r="Y1595">
        <f t="shared" ca="1" si="1002"/>
        <v>0</v>
      </c>
      <c r="Z1595">
        <f t="shared" ca="1" si="1003"/>
        <v>0</v>
      </c>
      <c r="AA1595">
        <f t="shared" ca="1" si="1004"/>
        <v>7.24</v>
      </c>
      <c r="AB1595">
        <f t="shared" ca="1" si="1005"/>
        <v>0</v>
      </c>
      <c r="AK1595" t="str">
        <f t="shared" si="1007"/>
        <v>January 3, 2024</v>
      </c>
      <c r="AL1595">
        <f t="shared" ca="1" si="1008"/>
        <v>0</v>
      </c>
      <c r="AM1595">
        <f t="shared" ca="1" si="1009"/>
        <v>0</v>
      </c>
      <c r="AN1595">
        <f t="shared" ca="1" si="1010"/>
        <v>5.52</v>
      </c>
      <c r="AO1595">
        <f t="shared" ca="1" si="1011"/>
        <v>0</v>
      </c>
      <c r="AX1595" t="str">
        <f t="shared" si="1012"/>
        <v>January 3, 2024</v>
      </c>
      <c r="AY1595">
        <f t="shared" ca="1" si="1013"/>
        <v>4</v>
      </c>
    </row>
    <row r="1596" spans="1:51">
      <c r="A1596" s="17">
        <v>1580</v>
      </c>
      <c r="B1596" s="17" t="str">
        <f t="shared" si="1025"/>
        <v>January 3, 2024</v>
      </c>
      <c r="C1596" s="17">
        <f t="shared" ca="1" si="1026"/>
        <v>2</v>
      </c>
      <c r="D1596" s="17" t="str">
        <f t="shared" ca="1" si="994"/>
        <v>Canada</v>
      </c>
      <c r="E1596" s="17" t="str">
        <f t="shared" ca="1" si="1006"/>
        <v>Toronto</v>
      </c>
      <c r="F1596" s="17">
        <f t="shared" ca="1" si="1027"/>
        <v>1</v>
      </c>
      <c r="G1596" s="17" t="str">
        <f t="shared" ca="1" si="1023"/>
        <v>Coffee</v>
      </c>
      <c r="H1596" s="17">
        <f t="shared" ca="1" si="1024"/>
        <v>4</v>
      </c>
      <c r="J1596" s="36" t="str">
        <f t="shared" si="995"/>
        <v>January 3, 2024</v>
      </c>
      <c r="K1596" s="37">
        <f t="shared" ca="1" si="996"/>
        <v>0</v>
      </c>
      <c r="L1596" s="37">
        <f t="shared" ca="1" si="997"/>
        <v>4</v>
      </c>
      <c r="M1596" s="37">
        <f t="shared" ca="1" si="998"/>
        <v>0</v>
      </c>
      <c r="N1596" s="37">
        <f t="shared" ca="1" si="999"/>
        <v>0</v>
      </c>
      <c r="O1596" s="38">
        <f t="shared" ca="1" si="1000"/>
        <v>0</v>
      </c>
      <c r="X1596" t="str">
        <f t="shared" si="1001"/>
        <v>January 3, 2024</v>
      </c>
      <c r="Y1596">
        <f t="shared" ca="1" si="1002"/>
        <v>4</v>
      </c>
      <c r="Z1596">
        <f t="shared" ca="1" si="1003"/>
        <v>0</v>
      </c>
      <c r="AA1596">
        <f t="shared" ca="1" si="1004"/>
        <v>0</v>
      </c>
      <c r="AB1596">
        <f t="shared" ca="1" si="1005"/>
        <v>0</v>
      </c>
      <c r="AK1596" t="str">
        <f t="shared" si="1007"/>
        <v>January 3, 2024</v>
      </c>
      <c r="AL1596">
        <f t="shared" ca="1" si="1008"/>
        <v>0</v>
      </c>
      <c r="AM1596">
        <f t="shared" ca="1" si="1009"/>
        <v>7.24</v>
      </c>
      <c r="AN1596">
        <f t="shared" ca="1" si="1010"/>
        <v>0</v>
      </c>
      <c r="AO1596">
        <f t="shared" ca="1" si="1011"/>
        <v>0</v>
      </c>
      <c r="AX1596" t="str">
        <f t="shared" si="1012"/>
        <v>January 3, 2024</v>
      </c>
      <c r="AY1596">
        <f t="shared" ca="1" si="1013"/>
        <v>5.52</v>
      </c>
    </row>
    <row r="1597" spans="1:51">
      <c r="A1597" s="17">
        <v>1581</v>
      </c>
      <c r="B1597" s="17" t="str">
        <f t="shared" si="1025"/>
        <v>January 3, 2024</v>
      </c>
      <c r="C1597" s="17">
        <f t="shared" ca="1" si="1026"/>
        <v>1</v>
      </c>
      <c r="D1597" s="17" t="str">
        <f t="shared" ca="1" si="994"/>
        <v>Canada</v>
      </c>
      <c r="E1597" s="17" t="str">
        <f t="shared" ca="1" si="1006"/>
        <v>Montreal</v>
      </c>
      <c r="F1597" s="17">
        <f t="shared" ca="1" si="1027"/>
        <v>1</v>
      </c>
      <c r="G1597" s="17" t="str">
        <f t="shared" ca="1" si="1023"/>
        <v>Coffee</v>
      </c>
      <c r="H1597" s="17">
        <f t="shared" ca="1" si="1024"/>
        <v>4</v>
      </c>
      <c r="J1597" s="33" t="str">
        <f t="shared" si="995"/>
        <v>January 3, 2024</v>
      </c>
      <c r="K1597" s="34">
        <f t="shared" ca="1" si="996"/>
        <v>4</v>
      </c>
      <c r="L1597" s="34">
        <f t="shared" ca="1" si="997"/>
        <v>0</v>
      </c>
      <c r="M1597" s="34">
        <f t="shared" ca="1" si="998"/>
        <v>0</v>
      </c>
      <c r="N1597" s="34">
        <f t="shared" ca="1" si="999"/>
        <v>0</v>
      </c>
      <c r="O1597" s="35">
        <f t="shared" ca="1" si="1000"/>
        <v>0</v>
      </c>
      <c r="X1597" t="str">
        <f t="shared" si="1001"/>
        <v>January 3, 2024</v>
      </c>
      <c r="Y1597">
        <f t="shared" ca="1" si="1002"/>
        <v>4</v>
      </c>
      <c r="Z1597">
        <f t="shared" ca="1" si="1003"/>
        <v>0</v>
      </c>
      <c r="AA1597">
        <f t="shared" ca="1" si="1004"/>
        <v>0</v>
      </c>
      <c r="AB1597">
        <f t="shared" ca="1" si="1005"/>
        <v>0</v>
      </c>
      <c r="AK1597" t="str">
        <f t="shared" si="1007"/>
        <v>January 3, 2024</v>
      </c>
      <c r="AL1597">
        <f t="shared" ca="1" si="1008"/>
        <v>4</v>
      </c>
      <c r="AM1597">
        <f t="shared" ca="1" si="1009"/>
        <v>0</v>
      </c>
      <c r="AN1597">
        <f t="shared" ca="1" si="1010"/>
        <v>0</v>
      </c>
      <c r="AO1597">
        <f t="shared" ca="1" si="1011"/>
        <v>0</v>
      </c>
      <c r="AX1597" t="str">
        <f t="shared" si="1012"/>
        <v>January 3, 2024</v>
      </c>
      <c r="AY1597">
        <f t="shared" ca="1" si="1013"/>
        <v>7.24</v>
      </c>
    </row>
    <row r="1598" spans="1:51">
      <c r="A1598" s="17">
        <v>1582</v>
      </c>
      <c r="B1598" s="17" t="str">
        <f t="shared" si="1025"/>
        <v>January 3, 2024</v>
      </c>
      <c r="C1598" s="17">
        <f t="shared" ca="1" si="1026"/>
        <v>4</v>
      </c>
      <c r="D1598" s="17" t="str">
        <f t="shared" ca="1" si="994"/>
        <v>France</v>
      </c>
      <c r="E1598" s="17" t="str">
        <f t="shared" ca="1" si="1006"/>
        <v>Paris</v>
      </c>
      <c r="F1598" s="17">
        <f t="shared" ca="1" si="1027"/>
        <v>1</v>
      </c>
      <c r="G1598" s="17" t="str">
        <f t="shared" ca="1" si="1023"/>
        <v>Coffee</v>
      </c>
      <c r="H1598" s="17">
        <f t="shared" ca="1" si="1024"/>
        <v>4</v>
      </c>
      <c r="J1598" s="36" t="str">
        <f t="shared" si="995"/>
        <v>January 3, 2024</v>
      </c>
      <c r="K1598" s="37">
        <f t="shared" ca="1" si="996"/>
        <v>0</v>
      </c>
      <c r="L1598" s="37">
        <f t="shared" ca="1" si="997"/>
        <v>0</v>
      </c>
      <c r="M1598" s="37">
        <f t="shared" ca="1" si="998"/>
        <v>0</v>
      </c>
      <c r="N1598" s="37">
        <f t="shared" ca="1" si="999"/>
        <v>4</v>
      </c>
      <c r="O1598" s="38">
        <f t="shared" ca="1" si="1000"/>
        <v>0</v>
      </c>
      <c r="X1598" t="str">
        <f t="shared" si="1001"/>
        <v>January 3, 2024</v>
      </c>
      <c r="Y1598">
        <f t="shared" ca="1" si="1002"/>
        <v>0</v>
      </c>
      <c r="Z1598">
        <f t="shared" ca="1" si="1003"/>
        <v>0</v>
      </c>
      <c r="AA1598">
        <f t="shared" ca="1" si="1004"/>
        <v>4</v>
      </c>
      <c r="AB1598">
        <f t="shared" ca="1" si="1005"/>
        <v>0</v>
      </c>
      <c r="AK1598" t="str">
        <f t="shared" si="1007"/>
        <v>January 3, 2024</v>
      </c>
      <c r="AL1598">
        <f t="shared" ca="1" si="1008"/>
        <v>4</v>
      </c>
      <c r="AM1598">
        <f t="shared" ca="1" si="1009"/>
        <v>0</v>
      </c>
      <c r="AN1598">
        <f t="shared" ca="1" si="1010"/>
        <v>0</v>
      </c>
      <c r="AO1598">
        <f t="shared" ca="1" si="1011"/>
        <v>0</v>
      </c>
      <c r="AX1598" t="str">
        <f t="shared" si="1012"/>
        <v>January 3, 2024</v>
      </c>
      <c r="AY1598">
        <f t="shared" ca="1" si="1013"/>
        <v>4</v>
      </c>
    </row>
    <row r="1599" spans="1:51">
      <c r="A1599" s="17">
        <v>1583</v>
      </c>
      <c r="B1599" s="17" t="str">
        <f t="shared" si="1025"/>
        <v>January 3, 2024</v>
      </c>
      <c r="C1599" s="17">
        <f t="shared" ca="1" si="1026"/>
        <v>3</v>
      </c>
      <c r="D1599" s="17" t="str">
        <f t="shared" ca="1" si="994"/>
        <v>US</v>
      </c>
      <c r="E1599" s="17" t="str">
        <f t="shared" ca="1" si="1006"/>
        <v>Orlando</v>
      </c>
      <c r="F1599" s="17">
        <f t="shared" ca="1" si="1027"/>
        <v>2</v>
      </c>
      <c r="G1599" s="17" t="str">
        <f t="shared" ca="1" si="1023"/>
        <v>Ice Coffee</v>
      </c>
      <c r="H1599" s="17">
        <f t="shared" ca="1" si="1024"/>
        <v>7.24</v>
      </c>
      <c r="J1599" s="33" t="str">
        <f t="shared" si="995"/>
        <v>January 3, 2024</v>
      </c>
      <c r="K1599" s="34">
        <f t="shared" ca="1" si="996"/>
        <v>0</v>
      </c>
      <c r="L1599" s="34">
        <f t="shared" ca="1" si="997"/>
        <v>0</v>
      </c>
      <c r="M1599" s="34">
        <f t="shared" ca="1" si="998"/>
        <v>7.24</v>
      </c>
      <c r="N1599" s="34">
        <f t="shared" ca="1" si="999"/>
        <v>0</v>
      </c>
      <c r="O1599" s="35">
        <f t="shared" ca="1" si="1000"/>
        <v>0</v>
      </c>
      <c r="X1599" t="str">
        <f t="shared" si="1001"/>
        <v>January 3, 2024</v>
      </c>
      <c r="Y1599">
        <f t="shared" ca="1" si="1002"/>
        <v>0</v>
      </c>
      <c r="Z1599">
        <f t="shared" ca="1" si="1003"/>
        <v>7.24</v>
      </c>
      <c r="AA1599">
        <f t="shared" ca="1" si="1004"/>
        <v>0</v>
      </c>
      <c r="AB1599">
        <f t="shared" ca="1" si="1005"/>
        <v>0</v>
      </c>
      <c r="AK1599" t="str">
        <f t="shared" si="1007"/>
        <v>January 3, 2024</v>
      </c>
      <c r="AL1599">
        <f t="shared" ca="1" si="1008"/>
        <v>4</v>
      </c>
      <c r="AM1599">
        <f t="shared" ca="1" si="1009"/>
        <v>0</v>
      </c>
      <c r="AN1599">
        <f t="shared" ca="1" si="1010"/>
        <v>0</v>
      </c>
      <c r="AO1599">
        <f t="shared" ca="1" si="1011"/>
        <v>0</v>
      </c>
      <c r="AX1599" t="str">
        <f t="shared" si="1012"/>
        <v>January 3, 2024</v>
      </c>
      <c r="AY1599">
        <f t="shared" ca="1" si="1013"/>
        <v>4</v>
      </c>
    </row>
    <row r="1600" spans="1:51">
      <c r="A1600" s="17">
        <v>1584</v>
      </c>
      <c r="B1600" s="17" t="str">
        <f t="shared" si="1025"/>
        <v>January 3, 2024</v>
      </c>
      <c r="C1600" s="17">
        <f t="shared" ca="1" si="1026"/>
        <v>5</v>
      </c>
      <c r="D1600" s="17" t="str">
        <f t="shared" ca="1" si="994"/>
        <v>UK</v>
      </c>
      <c r="E1600" s="17" t="str">
        <f t="shared" ca="1" si="1006"/>
        <v>London</v>
      </c>
      <c r="F1600" s="17">
        <f t="shared" ca="1" si="1027"/>
        <v>3</v>
      </c>
      <c r="G1600" s="17" t="str">
        <f t="shared" ca="1" si="1023"/>
        <v>Tea</v>
      </c>
      <c r="H1600" s="17">
        <f t="shared" ca="1" si="1024"/>
        <v>5.52</v>
      </c>
      <c r="J1600" s="36" t="str">
        <f t="shared" si="995"/>
        <v>January 3, 2024</v>
      </c>
      <c r="K1600" s="37">
        <f t="shared" ca="1" si="996"/>
        <v>0</v>
      </c>
      <c r="L1600" s="37">
        <f t="shared" ca="1" si="997"/>
        <v>0</v>
      </c>
      <c r="M1600" s="37">
        <f t="shared" ca="1" si="998"/>
        <v>0</v>
      </c>
      <c r="N1600" s="37">
        <f t="shared" ca="1" si="999"/>
        <v>0</v>
      </c>
      <c r="O1600" s="38">
        <f t="shared" ca="1" si="1000"/>
        <v>5.52</v>
      </c>
      <c r="X1600" t="str">
        <f t="shared" si="1001"/>
        <v>January 3, 2024</v>
      </c>
      <c r="Y1600">
        <f t="shared" ca="1" si="1002"/>
        <v>0</v>
      </c>
      <c r="Z1600">
        <f t="shared" ca="1" si="1003"/>
        <v>0</v>
      </c>
      <c r="AA1600">
        <f t="shared" ca="1" si="1004"/>
        <v>0</v>
      </c>
      <c r="AB1600">
        <f t="shared" ca="1" si="1005"/>
        <v>5.52</v>
      </c>
      <c r="AK1600" t="str">
        <f t="shared" si="1007"/>
        <v>January 3, 2024</v>
      </c>
      <c r="AL1600">
        <f t="shared" ca="1" si="1008"/>
        <v>0</v>
      </c>
      <c r="AM1600">
        <f t="shared" ca="1" si="1009"/>
        <v>7.24</v>
      </c>
      <c r="AN1600">
        <f t="shared" ca="1" si="1010"/>
        <v>0</v>
      </c>
      <c r="AO1600">
        <f t="shared" ca="1" si="1011"/>
        <v>0</v>
      </c>
      <c r="AX1600" t="str">
        <f t="shared" si="1012"/>
        <v>January 3, 2024</v>
      </c>
      <c r="AY1600">
        <f t="shared" ca="1" si="1013"/>
        <v>4</v>
      </c>
    </row>
    <row r="1601" spans="1:51">
      <c r="A1601" s="17">
        <v>1585</v>
      </c>
      <c r="B1601" s="17" t="str">
        <f t="shared" si="1025"/>
        <v>January 3, 2024</v>
      </c>
      <c r="C1601" s="17">
        <f t="shared" ca="1" si="1026"/>
        <v>4</v>
      </c>
      <c r="D1601" s="17" t="str">
        <f t="shared" ca="1" si="994"/>
        <v>France</v>
      </c>
      <c r="E1601" s="17" t="str">
        <f t="shared" ca="1" si="1006"/>
        <v>Paris</v>
      </c>
      <c r="F1601" s="17">
        <f t="shared" ca="1" si="1027"/>
        <v>2</v>
      </c>
      <c r="G1601" s="17" t="str">
        <f t="shared" ca="1" si="1023"/>
        <v>Ice Coffee</v>
      </c>
      <c r="H1601" s="17">
        <f t="shared" ca="1" si="1024"/>
        <v>7.24</v>
      </c>
      <c r="J1601" s="33" t="str">
        <f t="shared" si="995"/>
        <v>January 3, 2024</v>
      </c>
      <c r="K1601" s="34">
        <f t="shared" ca="1" si="996"/>
        <v>0</v>
      </c>
      <c r="L1601" s="34">
        <f t="shared" ca="1" si="997"/>
        <v>0</v>
      </c>
      <c r="M1601" s="34">
        <f t="shared" ca="1" si="998"/>
        <v>0</v>
      </c>
      <c r="N1601" s="34">
        <f t="shared" ca="1" si="999"/>
        <v>7.24</v>
      </c>
      <c r="O1601" s="35">
        <f t="shared" ca="1" si="1000"/>
        <v>0</v>
      </c>
      <c r="X1601" t="str">
        <f t="shared" si="1001"/>
        <v>January 3, 2024</v>
      </c>
      <c r="Y1601">
        <f t="shared" ca="1" si="1002"/>
        <v>0</v>
      </c>
      <c r="Z1601">
        <f t="shared" ca="1" si="1003"/>
        <v>0</v>
      </c>
      <c r="AA1601">
        <f t="shared" ca="1" si="1004"/>
        <v>7.24</v>
      </c>
      <c r="AB1601">
        <f t="shared" ca="1" si="1005"/>
        <v>0</v>
      </c>
      <c r="AK1601" t="str">
        <f t="shared" si="1007"/>
        <v>January 3, 2024</v>
      </c>
      <c r="AL1601">
        <f t="shared" ca="1" si="1008"/>
        <v>0</v>
      </c>
      <c r="AM1601">
        <f t="shared" ca="1" si="1009"/>
        <v>0</v>
      </c>
      <c r="AN1601">
        <f t="shared" ca="1" si="1010"/>
        <v>5.52</v>
      </c>
      <c r="AO1601">
        <f t="shared" ca="1" si="1011"/>
        <v>0</v>
      </c>
      <c r="AX1601" t="str">
        <f t="shared" si="1012"/>
        <v>January 3, 2024</v>
      </c>
      <c r="AY1601">
        <f t="shared" ca="1" si="1013"/>
        <v>7.24</v>
      </c>
    </row>
    <row r="1602" spans="1:51">
      <c r="A1602" s="17">
        <v>1586</v>
      </c>
      <c r="B1602" s="17" t="str">
        <f t="shared" ref="B1602:B1611" si="1028">"January 3, 2024"</f>
        <v>January 3, 2024</v>
      </c>
      <c r="C1602" s="17">
        <f t="shared" ref="C1602:C1611" ca="1" si="1029">RANDBETWEEN(1,5)</f>
        <v>4</v>
      </c>
      <c r="D1602" s="17" t="str">
        <f t="shared" ca="1" si="994"/>
        <v>France</v>
      </c>
      <c r="E1602" s="17" t="str">
        <f t="shared" ca="1" si="1006"/>
        <v>Paris</v>
      </c>
      <c r="F1602" s="17">
        <f t="shared" ref="F1602:F1611" ca="1" si="1030">RANDBETWEEN(1,4)</f>
        <v>3</v>
      </c>
      <c r="G1602" s="17" t="str">
        <f t="shared" ca="1" si="1023"/>
        <v>Tea</v>
      </c>
      <c r="H1602" s="17">
        <f t="shared" ca="1" si="1024"/>
        <v>5.52</v>
      </c>
      <c r="J1602" s="36" t="str">
        <f t="shared" si="995"/>
        <v>January 3, 2024</v>
      </c>
      <c r="K1602" s="37">
        <f t="shared" ca="1" si="996"/>
        <v>0</v>
      </c>
      <c r="L1602" s="37">
        <f t="shared" ca="1" si="997"/>
        <v>0</v>
      </c>
      <c r="M1602" s="37">
        <f t="shared" ca="1" si="998"/>
        <v>0</v>
      </c>
      <c r="N1602" s="37">
        <f t="shared" ca="1" si="999"/>
        <v>5.52</v>
      </c>
      <c r="O1602" s="38">
        <f t="shared" ca="1" si="1000"/>
        <v>0</v>
      </c>
      <c r="X1602" t="str">
        <f t="shared" si="1001"/>
        <v>January 3, 2024</v>
      </c>
      <c r="Y1602">
        <f t="shared" ca="1" si="1002"/>
        <v>0</v>
      </c>
      <c r="Z1602">
        <f t="shared" ca="1" si="1003"/>
        <v>0</v>
      </c>
      <c r="AA1602">
        <f t="shared" ca="1" si="1004"/>
        <v>5.52</v>
      </c>
      <c r="AB1602">
        <f t="shared" ca="1" si="1005"/>
        <v>0</v>
      </c>
      <c r="AK1602" t="str">
        <f t="shared" si="1007"/>
        <v>January 3, 2024</v>
      </c>
      <c r="AL1602">
        <f t="shared" ca="1" si="1008"/>
        <v>0</v>
      </c>
      <c r="AM1602">
        <f t="shared" ca="1" si="1009"/>
        <v>7.24</v>
      </c>
      <c r="AN1602">
        <f t="shared" ca="1" si="1010"/>
        <v>0</v>
      </c>
      <c r="AO1602">
        <f t="shared" ca="1" si="1011"/>
        <v>0</v>
      </c>
      <c r="AX1602" t="str">
        <f t="shared" si="1012"/>
        <v>January 3, 2024</v>
      </c>
      <c r="AY1602">
        <f t="shared" ca="1" si="1013"/>
        <v>5.52</v>
      </c>
    </row>
    <row r="1603" spans="1:51">
      <c r="A1603" s="17">
        <v>1587</v>
      </c>
      <c r="B1603" s="17" t="str">
        <f t="shared" si="1028"/>
        <v>January 3, 2024</v>
      </c>
      <c r="C1603" s="17">
        <f t="shared" ca="1" si="1029"/>
        <v>2</v>
      </c>
      <c r="D1603" s="17" t="str">
        <f t="shared" ca="1" si="994"/>
        <v>Canada</v>
      </c>
      <c r="E1603" s="17" t="str">
        <f t="shared" ca="1" si="1006"/>
        <v>Toronto</v>
      </c>
      <c r="F1603" s="17">
        <f t="shared" ca="1" si="1030"/>
        <v>2</v>
      </c>
      <c r="G1603" s="17" t="str">
        <f t="shared" ca="1" si="1023"/>
        <v>Ice Coffee</v>
      </c>
      <c r="H1603" s="17">
        <f t="shared" ca="1" si="1024"/>
        <v>7.24</v>
      </c>
      <c r="J1603" s="33" t="str">
        <f t="shared" si="995"/>
        <v>January 3, 2024</v>
      </c>
      <c r="K1603" s="34">
        <f t="shared" ca="1" si="996"/>
        <v>0</v>
      </c>
      <c r="L1603" s="34">
        <f t="shared" ca="1" si="997"/>
        <v>7.24</v>
      </c>
      <c r="M1603" s="34">
        <f t="shared" ca="1" si="998"/>
        <v>0</v>
      </c>
      <c r="N1603" s="34">
        <f t="shared" ca="1" si="999"/>
        <v>0</v>
      </c>
      <c r="O1603" s="35">
        <f t="shared" ca="1" si="1000"/>
        <v>0</v>
      </c>
      <c r="X1603" t="str">
        <f t="shared" si="1001"/>
        <v>January 3, 2024</v>
      </c>
      <c r="Y1603">
        <f t="shared" ca="1" si="1002"/>
        <v>7.24</v>
      </c>
      <c r="Z1603">
        <f t="shared" ca="1" si="1003"/>
        <v>0</v>
      </c>
      <c r="AA1603">
        <f t="shared" ca="1" si="1004"/>
        <v>0</v>
      </c>
      <c r="AB1603">
        <f t="shared" ca="1" si="1005"/>
        <v>0</v>
      </c>
      <c r="AK1603" t="str">
        <f t="shared" si="1007"/>
        <v>January 3, 2024</v>
      </c>
      <c r="AL1603">
        <f t="shared" ca="1" si="1008"/>
        <v>0</v>
      </c>
      <c r="AM1603">
        <f t="shared" ca="1" si="1009"/>
        <v>0</v>
      </c>
      <c r="AN1603">
        <f t="shared" ca="1" si="1010"/>
        <v>5.52</v>
      </c>
      <c r="AO1603">
        <f t="shared" ca="1" si="1011"/>
        <v>0</v>
      </c>
      <c r="AX1603" t="str">
        <f t="shared" si="1012"/>
        <v>January 3, 2024</v>
      </c>
      <c r="AY1603">
        <f t="shared" ca="1" si="1013"/>
        <v>7.24</v>
      </c>
    </row>
    <row r="1604" spans="1:51">
      <c r="A1604" s="17">
        <v>1588</v>
      </c>
      <c r="B1604" s="17" t="str">
        <f t="shared" si="1028"/>
        <v>January 3, 2024</v>
      </c>
      <c r="C1604" s="17">
        <f t="shared" ca="1" si="1029"/>
        <v>5</v>
      </c>
      <c r="D1604" s="17" t="str">
        <f t="shared" ca="1" si="994"/>
        <v>UK</v>
      </c>
      <c r="E1604" s="17" t="str">
        <f t="shared" ca="1" si="1006"/>
        <v>London</v>
      </c>
      <c r="F1604" s="17">
        <f t="shared" ca="1" si="1030"/>
        <v>2</v>
      </c>
      <c r="G1604" s="17" t="str">
        <f t="shared" ca="1" si="1023"/>
        <v>Ice Coffee</v>
      </c>
      <c r="H1604" s="17">
        <f t="shared" ca="1" si="1024"/>
        <v>7.24</v>
      </c>
      <c r="J1604" s="36" t="str">
        <f t="shared" si="995"/>
        <v>January 3, 2024</v>
      </c>
      <c r="K1604" s="37">
        <f t="shared" ca="1" si="996"/>
        <v>0</v>
      </c>
      <c r="L1604" s="37">
        <f t="shared" ca="1" si="997"/>
        <v>0</v>
      </c>
      <c r="M1604" s="37">
        <f t="shared" ca="1" si="998"/>
        <v>0</v>
      </c>
      <c r="N1604" s="37">
        <f t="shared" ca="1" si="999"/>
        <v>0</v>
      </c>
      <c r="O1604" s="38">
        <f t="shared" ca="1" si="1000"/>
        <v>7.24</v>
      </c>
      <c r="X1604" t="str">
        <f t="shared" si="1001"/>
        <v>January 3, 2024</v>
      </c>
      <c r="Y1604">
        <f t="shared" ca="1" si="1002"/>
        <v>0</v>
      </c>
      <c r="Z1604">
        <f t="shared" ca="1" si="1003"/>
        <v>0</v>
      </c>
      <c r="AA1604">
        <f t="shared" ca="1" si="1004"/>
        <v>0</v>
      </c>
      <c r="AB1604">
        <f t="shared" ca="1" si="1005"/>
        <v>7.24</v>
      </c>
      <c r="AK1604" t="str">
        <f t="shared" si="1007"/>
        <v>January 3, 2024</v>
      </c>
      <c r="AL1604">
        <f t="shared" ca="1" si="1008"/>
        <v>0</v>
      </c>
      <c r="AM1604">
        <f t="shared" ca="1" si="1009"/>
        <v>7.24</v>
      </c>
      <c r="AN1604">
        <f t="shared" ca="1" si="1010"/>
        <v>0</v>
      </c>
      <c r="AO1604">
        <f t="shared" ca="1" si="1011"/>
        <v>0</v>
      </c>
      <c r="AX1604" t="str">
        <f t="shared" si="1012"/>
        <v>January 3, 2024</v>
      </c>
      <c r="AY1604">
        <f t="shared" ca="1" si="1013"/>
        <v>5.52</v>
      </c>
    </row>
    <row r="1605" spans="1:51">
      <c r="A1605" s="17">
        <v>1589</v>
      </c>
      <c r="B1605" s="17" t="str">
        <f t="shared" si="1028"/>
        <v>January 3, 2024</v>
      </c>
      <c r="C1605" s="17">
        <f t="shared" ca="1" si="1029"/>
        <v>2</v>
      </c>
      <c r="D1605" s="17" t="str">
        <f t="shared" ca="1" si="994"/>
        <v>Canada</v>
      </c>
      <c r="E1605" s="17" t="str">
        <f t="shared" ca="1" si="1006"/>
        <v>Toronto</v>
      </c>
      <c r="F1605" s="17">
        <f t="shared" ca="1" si="1030"/>
        <v>4</v>
      </c>
      <c r="G1605" s="17" t="str">
        <f t="shared" ca="1" si="1023"/>
        <v>Mocktails</v>
      </c>
      <c r="H1605" s="17">
        <f t="shared" ca="1" si="1024"/>
        <v>6.88</v>
      </c>
      <c r="J1605" s="33" t="str">
        <f t="shared" si="995"/>
        <v>January 3, 2024</v>
      </c>
      <c r="K1605" s="34">
        <f t="shared" ca="1" si="996"/>
        <v>0</v>
      </c>
      <c r="L1605" s="34">
        <f t="shared" ca="1" si="997"/>
        <v>6.88</v>
      </c>
      <c r="M1605" s="34">
        <f t="shared" ca="1" si="998"/>
        <v>0</v>
      </c>
      <c r="N1605" s="34">
        <f t="shared" ca="1" si="999"/>
        <v>0</v>
      </c>
      <c r="O1605" s="35">
        <f t="shared" ca="1" si="1000"/>
        <v>0</v>
      </c>
      <c r="X1605" t="str">
        <f t="shared" si="1001"/>
        <v>January 3, 2024</v>
      </c>
      <c r="Y1605">
        <f t="shared" ca="1" si="1002"/>
        <v>6.88</v>
      </c>
      <c r="Z1605">
        <f t="shared" ca="1" si="1003"/>
        <v>0</v>
      </c>
      <c r="AA1605">
        <f t="shared" ca="1" si="1004"/>
        <v>0</v>
      </c>
      <c r="AB1605">
        <f t="shared" ca="1" si="1005"/>
        <v>0</v>
      </c>
      <c r="AK1605" t="str">
        <f t="shared" si="1007"/>
        <v>January 3, 2024</v>
      </c>
      <c r="AL1605">
        <f t="shared" ca="1" si="1008"/>
        <v>0</v>
      </c>
      <c r="AM1605">
        <f t="shared" ca="1" si="1009"/>
        <v>7.24</v>
      </c>
      <c r="AN1605">
        <f t="shared" ca="1" si="1010"/>
        <v>0</v>
      </c>
      <c r="AO1605">
        <f t="shared" ca="1" si="1011"/>
        <v>0</v>
      </c>
      <c r="AX1605" t="str">
        <f t="shared" si="1012"/>
        <v>January 3, 2024</v>
      </c>
      <c r="AY1605">
        <f t="shared" ca="1" si="1013"/>
        <v>7.24</v>
      </c>
    </row>
    <row r="1606" spans="1:51">
      <c r="A1606" s="17">
        <v>1590</v>
      </c>
      <c r="B1606" s="17" t="str">
        <f t="shared" si="1028"/>
        <v>January 3, 2024</v>
      </c>
      <c r="C1606" s="17">
        <f t="shared" ca="1" si="1029"/>
        <v>2</v>
      </c>
      <c r="D1606" s="17" t="str">
        <f t="shared" ca="1" si="994"/>
        <v>Canada</v>
      </c>
      <c r="E1606" s="17" t="str">
        <f t="shared" ca="1" si="1006"/>
        <v>Toronto</v>
      </c>
      <c r="F1606" s="17">
        <f t="shared" ca="1" si="1030"/>
        <v>3</v>
      </c>
      <c r="G1606" s="17" t="str">
        <f t="shared" ca="1" si="1023"/>
        <v>Tea</v>
      </c>
      <c r="H1606" s="17">
        <f t="shared" ca="1" si="1024"/>
        <v>5.52</v>
      </c>
      <c r="J1606" s="36" t="str">
        <f t="shared" si="995"/>
        <v>January 3, 2024</v>
      </c>
      <c r="K1606" s="37">
        <f t="shared" ca="1" si="996"/>
        <v>0</v>
      </c>
      <c r="L1606" s="37">
        <f t="shared" ca="1" si="997"/>
        <v>5.52</v>
      </c>
      <c r="M1606" s="37">
        <f t="shared" ca="1" si="998"/>
        <v>0</v>
      </c>
      <c r="N1606" s="37">
        <f t="shared" ca="1" si="999"/>
        <v>0</v>
      </c>
      <c r="O1606" s="38">
        <f t="shared" ca="1" si="1000"/>
        <v>0</v>
      </c>
      <c r="X1606" t="str">
        <f t="shared" si="1001"/>
        <v>January 3, 2024</v>
      </c>
      <c r="Y1606">
        <f t="shared" ca="1" si="1002"/>
        <v>5.52</v>
      </c>
      <c r="Z1606">
        <f t="shared" ca="1" si="1003"/>
        <v>0</v>
      </c>
      <c r="AA1606">
        <f t="shared" ca="1" si="1004"/>
        <v>0</v>
      </c>
      <c r="AB1606">
        <f t="shared" ca="1" si="1005"/>
        <v>0</v>
      </c>
      <c r="AK1606" t="str">
        <f t="shared" si="1007"/>
        <v>January 3, 2024</v>
      </c>
      <c r="AL1606">
        <f t="shared" ca="1" si="1008"/>
        <v>0</v>
      </c>
      <c r="AM1606">
        <f t="shared" ca="1" si="1009"/>
        <v>0</v>
      </c>
      <c r="AN1606">
        <f t="shared" ca="1" si="1010"/>
        <v>0</v>
      </c>
      <c r="AO1606">
        <f t="shared" ca="1" si="1011"/>
        <v>6.88</v>
      </c>
      <c r="AX1606" t="str">
        <f t="shared" si="1012"/>
        <v>January 3, 2024</v>
      </c>
      <c r="AY1606">
        <f t="shared" ca="1" si="1013"/>
        <v>7.24</v>
      </c>
    </row>
    <row r="1607" spans="1:51">
      <c r="A1607" s="17">
        <v>1591</v>
      </c>
      <c r="B1607" s="17" t="str">
        <f t="shared" si="1028"/>
        <v>January 3, 2024</v>
      </c>
      <c r="C1607" s="17">
        <f t="shared" ca="1" si="1029"/>
        <v>1</v>
      </c>
      <c r="D1607" s="17" t="str">
        <f t="shared" ca="1" si="994"/>
        <v>Canada</v>
      </c>
      <c r="E1607" s="17" t="str">
        <f t="shared" ca="1" si="1006"/>
        <v>Montreal</v>
      </c>
      <c r="F1607" s="17">
        <f t="shared" ca="1" si="1030"/>
        <v>2</v>
      </c>
      <c r="G1607" s="17" t="str">
        <f t="shared" ca="1" si="1023"/>
        <v>Ice Coffee</v>
      </c>
      <c r="H1607" s="17">
        <f t="shared" ca="1" si="1024"/>
        <v>7.24</v>
      </c>
      <c r="J1607" s="33" t="str">
        <f t="shared" si="995"/>
        <v>January 3, 2024</v>
      </c>
      <c r="K1607" s="34">
        <f t="shared" ca="1" si="996"/>
        <v>7.24</v>
      </c>
      <c r="L1607" s="34">
        <f t="shared" ca="1" si="997"/>
        <v>0</v>
      </c>
      <c r="M1607" s="34">
        <f t="shared" ca="1" si="998"/>
        <v>0</v>
      </c>
      <c r="N1607" s="34">
        <f t="shared" ca="1" si="999"/>
        <v>0</v>
      </c>
      <c r="O1607" s="35">
        <f t="shared" ca="1" si="1000"/>
        <v>0</v>
      </c>
      <c r="X1607" t="str">
        <f t="shared" si="1001"/>
        <v>January 3, 2024</v>
      </c>
      <c r="Y1607">
        <f t="shared" ca="1" si="1002"/>
        <v>7.24</v>
      </c>
      <c r="Z1607">
        <f t="shared" ca="1" si="1003"/>
        <v>0</v>
      </c>
      <c r="AA1607">
        <f t="shared" ca="1" si="1004"/>
        <v>0</v>
      </c>
      <c r="AB1607">
        <f t="shared" ca="1" si="1005"/>
        <v>0</v>
      </c>
      <c r="AK1607" t="str">
        <f t="shared" si="1007"/>
        <v>January 3, 2024</v>
      </c>
      <c r="AL1607">
        <f t="shared" ca="1" si="1008"/>
        <v>0</v>
      </c>
      <c r="AM1607">
        <f t="shared" ca="1" si="1009"/>
        <v>0</v>
      </c>
      <c r="AN1607">
        <f t="shared" ca="1" si="1010"/>
        <v>5.52</v>
      </c>
      <c r="AO1607">
        <f t="shared" ca="1" si="1011"/>
        <v>0</v>
      </c>
      <c r="AX1607" t="str">
        <f t="shared" si="1012"/>
        <v>January 3, 2024</v>
      </c>
      <c r="AY1607">
        <f t="shared" ca="1" si="1013"/>
        <v>6.88</v>
      </c>
    </row>
    <row r="1608" spans="1:51">
      <c r="A1608" s="17">
        <v>1592</v>
      </c>
      <c r="B1608" s="17" t="str">
        <f t="shared" si="1028"/>
        <v>January 3, 2024</v>
      </c>
      <c r="C1608" s="17">
        <f t="shared" ca="1" si="1029"/>
        <v>2</v>
      </c>
      <c r="D1608" s="17" t="str">
        <f t="shared" ca="1" si="994"/>
        <v>Canada</v>
      </c>
      <c r="E1608" s="17" t="str">
        <f t="shared" ca="1" si="1006"/>
        <v>Toronto</v>
      </c>
      <c r="F1608" s="17">
        <f t="shared" ca="1" si="1030"/>
        <v>3</v>
      </c>
      <c r="G1608" s="17" t="str">
        <f t="shared" ca="1" si="1023"/>
        <v>Tea</v>
      </c>
      <c r="H1608" s="17">
        <f t="shared" ca="1" si="1024"/>
        <v>5.52</v>
      </c>
      <c r="J1608" s="36" t="str">
        <f t="shared" si="995"/>
        <v>January 3, 2024</v>
      </c>
      <c r="K1608" s="37">
        <f t="shared" ca="1" si="996"/>
        <v>0</v>
      </c>
      <c r="L1608" s="37">
        <f t="shared" ca="1" si="997"/>
        <v>5.52</v>
      </c>
      <c r="M1608" s="37">
        <f t="shared" ca="1" si="998"/>
        <v>0</v>
      </c>
      <c r="N1608" s="37">
        <f t="shared" ca="1" si="999"/>
        <v>0</v>
      </c>
      <c r="O1608" s="38">
        <f t="shared" ca="1" si="1000"/>
        <v>0</v>
      </c>
      <c r="X1608" t="str">
        <f t="shared" si="1001"/>
        <v>January 3, 2024</v>
      </c>
      <c r="Y1608">
        <f t="shared" ca="1" si="1002"/>
        <v>5.52</v>
      </c>
      <c r="Z1608">
        <f t="shared" ca="1" si="1003"/>
        <v>0</v>
      </c>
      <c r="AA1608">
        <f t="shared" ca="1" si="1004"/>
        <v>0</v>
      </c>
      <c r="AB1608">
        <f t="shared" ca="1" si="1005"/>
        <v>0</v>
      </c>
      <c r="AK1608" t="str">
        <f t="shared" si="1007"/>
        <v>January 3, 2024</v>
      </c>
      <c r="AL1608">
        <f t="shared" ca="1" si="1008"/>
        <v>0</v>
      </c>
      <c r="AM1608">
        <f t="shared" ca="1" si="1009"/>
        <v>7.24</v>
      </c>
      <c r="AN1608">
        <f t="shared" ca="1" si="1010"/>
        <v>0</v>
      </c>
      <c r="AO1608">
        <f t="shared" ca="1" si="1011"/>
        <v>0</v>
      </c>
      <c r="AX1608" t="str">
        <f t="shared" si="1012"/>
        <v>January 3, 2024</v>
      </c>
      <c r="AY1608">
        <f t="shared" ca="1" si="1013"/>
        <v>5.52</v>
      </c>
    </row>
    <row r="1609" spans="1:51">
      <c r="A1609" s="17">
        <v>1593</v>
      </c>
      <c r="B1609" s="17" t="str">
        <f t="shared" si="1028"/>
        <v>January 3, 2024</v>
      </c>
      <c r="C1609" s="17">
        <f t="shared" ca="1" si="1029"/>
        <v>2</v>
      </c>
      <c r="D1609" s="17" t="str">
        <f t="shared" ca="1" si="994"/>
        <v>Canada</v>
      </c>
      <c r="E1609" s="17" t="str">
        <f t="shared" ca="1" si="1006"/>
        <v>Toronto</v>
      </c>
      <c r="F1609" s="17">
        <f t="shared" ca="1" si="1030"/>
        <v>3</v>
      </c>
      <c r="G1609" s="17" t="str">
        <f t="shared" ca="1" si="1023"/>
        <v>Tea</v>
      </c>
      <c r="H1609" s="17">
        <f t="shared" ca="1" si="1024"/>
        <v>5.52</v>
      </c>
      <c r="J1609" s="33" t="str">
        <f t="shared" si="995"/>
        <v>January 3, 2024</v>
      </c>
      <c r="K1609" s="34">
        <f t="shared" ca="1" si="996"/>
        <v>0</v>
      </c>
      <c r="L1609" s="34">
        <f t="shared" ca="1" si="997"/>
        <v>5.52</v>
      </c>
      <c r="M1609" s="34">
        <f t="shared" ca="1" si="998"/>
        <v>0</v>
      </c>
      <c r="N1609" s="34">
        <f t="shared" ca="1" si="999"/>
        <v>0</v>
      </c>
      <c r="O1609" s="35">
        <f t="shared" ca="1" si="1000"/>
        <v>0</v>
      </c>
      <c r="X1609" t="str">
        <f t="shared" si="1001"/>
        <v>January 3, 2024</v>
      </c>
      <c r="Y1609">
        <f t="shared" ca="1" si="1002"/>
        <v>5.52</v>
      </c>
      <c r="Z1609">
        <f t="shared" ca="1" si="1003"/>
        <v>0</v>
      </c>
      <c r="AA1609">
        <f t="shared" ca="1" si="1004"/>
        <v>0</v>
      </c>
      <c r="AB1609">
        <f t="shared" ca="1" si="1005"/>
        <v>0</v>
      </c>
      <c r="AK1609" t="str">
        <f t="shared" si="1007"/>
        <v>January 3, 2024</v>
      </c>
      <c r="AL1609">
        <f t="shared" ca="1" si="1008"/>
        <v>0</v>
      </c>
      <c r="AM1609">
        <f t="shared" ca="1" si="1009"/>
        <v>0</v>
      </c>
      <c r="AN1609">
        <f t="shared" ca="1" si="1010"/>
        <v>5.52</v>
      </c>
      <c r="AO1609">
        <f t="shared" ca="1" si="1011"/>
        <v>0</v>
      </c>
      <c r="AX1609" t="str">
        <f t="shared" si="1012"/>
        <v>January 3, 2024</v>
      </c>
      <c r="AY1609">
        <f t="shared" ca="1" si="1013"/>
        <v>7.24</v>
      </c>
    </row>
    <row r="1610" spans="1:51">
      <c r="A1610" s="17">
        <v>1594</v>
      </c>
      <c r="B1610" s="17" t="str">
        <f t="shared" si="1028"/>
        <v>January 3, 2024</v>
      </c>
      <c r="C1610" s="17">
        <f t="shared" ca="1" si="1029"/>
        <v>5</v>
      </c>
      <c r="D1610" s="17" t="str">
        <f t="shared" ca="1" si="994"/>
        <v>UK</v>
      </c>
      <c r="E1610" s="17" t="str">
        <f t="shared" ca="1" si="1006"/>
        <v>London</v>
      </c>
      <c r="F1610" s="17">
        <f t="shared" ca="1" si="1030"/>
        <v>3</v>
      </c>
      <c r="G1610" s="17" t="str">
        <f t="shared" ca="1" si="1023"/>
        <v>Tea</v>
      </c>
      <c r="H1610" s="17">
        <f t="shared" ca="1" si="1024"/>
        <v>5.52</v>
      </c>
      <c r="J1610" s="36" t="str">
        <f t="shared" si="995"/>
        <v>January 3, 2024</v>
      </c>
      <c r="K1610" s="37">
        <f t="shared" ca="1" si="996"/>
        <v>0</v>
      </c>
      <c r="L1610" s="37">
        <f t="shared" ca="1" si="997"/>
        <v>0</v>
      </c>
      <c r="M1610" s="37">
        <f t="shared" ca="1" si="998"/>
        <v>0</v>
      </c>
      <c r="N1610" s="37">
        <f t="shared" ca="1" si="999"/>
        <v>0</v>
      </c>
      <c r="O1610" s="38">
        <f t="shared" ca="1" si="1000"/>
        <v>5.52</v>
      </c>
      <c r="X1610" t="str">
        <f t="shared" si="1001"/>
        <v>January 3, 2024</v>
      </c>
      <c r="Y1610">
        <f t="shared" ca="1" si="1002"/>
        <v>0</v>
      </c>
      <c r="Z1610">
        <f t="shared" ca="1" si="1003"/>
        <v>0</v>
      </c>
      <c r="AA1610">
        <f t="shared" ca="1" si="1004"/>
        <v>0</v>
      </c>
      <c r="AB1610">
        <f t="shared" ca="1" si="1005"/>
        <v>5.52</v>
      </c>
      <c r="AK1610" t="str">
        <f t="shared" si="1007"/>
        <v>January 3, 2024</v>
      </c>
      <c r="AL1610">
        <f t="shared" ca="1" si="1008"/>
        <v>0</v>
      </c>
      <c r="AM1610">
        <f t="shared" ca="1" si="1009"/>
        <v>0</v>
      </c>
      <c r="AN1610">
        <f t="shared" ca="1" si="1010"/>
        <v>5.52</v>
      </c>
      <c r="AO1610">
        <f t="shared" ca="1" si="1011"/>
        <v>0</v>
      </c>
      <c r="AX1610" t="str">
        <f t="shared" si="1012"/>
        <v>January 3, 2024</v>
      </c>
      <c r="AY1610">
        <f t="shared" ca="1" si="1013"/>
        <v>5.52</v>
      </c>
    </row>
    <row r="1611" spans="1:51">
      <c r="A1611" s="17">
        <v>1595</v>
      </c>
      <c r="B1611" s="17" t="str">
        <f t="shared" si="1028"/>
        <v>January 3, 2024</v>
      </c>
      <c r="C1611" s="17">
        <f t="shared" ca="1" si="1029"/>
        <v>3</v>
      </c>
      <c r="D1611" s="17" t="str">
        <f t="shared" ca="1" si="994"/>
        <v>US</v>
      </c>
      <c r="E1611" s="17" t="str">
        <f t="shared" ca="1" si="1006"/>
        <v>Orlando</v>
      </c>
      <c r="F1611" s="17">
        <f t="shared" ca="1" si="1030"/>
        <v>1</v>
      </c>
      <c r="G1611" s="17" t="str">
        <f t="shared" ca="1" si="1023"/>
        <v>Coffee</v>
      </c>
      <c r="H1611" s="17">
        <f t="shared" ca="1" si="1024"/>
        <v>4</v>
      </c>
      <c r="J1611" s="33" t="str">
        <f t="shared" si="995"/>
        <v>January 3, 2024</v>
      </c>
      <c r="K1611" s="34">
        <f t="shared" ca="1" si="996"/>
        <v>0</v>
      </c>
      <c r="L1611" s="34">
        <f t="shared" ca="1" si="997"/>
        <v>0</v>
      </c>
      <c r="M1611" s="34">
        <f t="shared" ca="1" si="998"/>
        <v>4</v>
      </c>
      <c r="N1611" s="34">
        <f t="shared" ca="1" si="999"/>
        <v>0</v>
      </c>
      <c r="O1611" s="35">
        <f t="shared" ca="1" si="1000"/>
        <v>0</v>
      </c>
      <c r="X1611" t="str">
        <f t="shared" si="1001"/>
        <v>January 3, 2024</v>
      </c>
      <c r="Y1611">
        <f t="shared" ca="1" si="1002"/>
        <v>0</v>
      </c>
      <c r="Z1611">
        <f t="shared" ca="1" si="1003"/>
        <v>4</v>
      </c>
      <c r="AA1611">
        <f t="shared" ca="1" si="1004"/>
        <v>0</v>
      </c>
      <c r="AB1611">
        <f t="shared" ca="1" si="1005"/>
        <v>0</v>
      </c>
      <c r="AK1611" t="str">
        <f t="shared" si="1007"/>
        <v>January 3, 2024</v>
      </c>
      <c r="AL1611">
        <f t="shared" ca="1" si="1008"/>
        <v>0</v>
      </c>
      <c r="AM1611">
        <f t="shared" ca="1" si="1009"/>
        <v>0</v>
      </c>
      <c r="AN1611">
        <f t="shared" ca="1" si="1010"/>
        <v>5.52</v>
      </c>
      <c r="AO1611">
        <f t="shared" ca="1" si="1011"/>
        <v>0</v>
      </c>
      <c r="AX1611" t="str">
        <f t="shared" si="1012"/>
        <v>January 3, 2024</v>
      </c>
      <c r="AY1611">
        <f t="shared" ca="1" si="1013"/>
        <v>5.52</v>
      </c>
    </row>
    <row r="1612" spans="1:51">
      <c r="A1612" s="17">
        <v>1596</v>
      </c>
      <c r="B1612" s="17" t="str">
        <f t="shared" ref="B1612:B1621" si="1031">"January 3, 2024"</f>
        <v>January 3, 2024</v>
      </c>
      <c r="C1612" s="17">
        <f t="shared" ref="C1612:C1621" ca="1" si="1032">RANDBETWEEN(1,5)</f>
        <v>4</v>
      </c>
      <c r="D1612" s="17" t="str">
        <f t="shared" ca="1" si="994"/>
        <v>France</v>
      </c>
      <c r="E1612" s="17" t="str">
        <f t="shared" ca="1" si="1006"/>
        <v>Paris</v>
      </c>
      <c r="F1612" s="17">
        <f t="shared" ref="F1612:F1621" ca="1" si="1033">RANDBETWEEN(1,4)</f>
        <v>3</v>
      </c>
      <c r="G1612" s="17" t="str">
        <f t="shared" ca="1" si="1023"/>
        <v>Tea</v>
      </c>
      <c r="H1612" s="17">
        <f t="shared" ca="1" si="1024"/>
        <v>5.52</v>
      </c>
      <c r="J1612" s="36" t="str">
        <f t="shared" si="995"/>
        <v>January 3, 2024</v>
      </c>
      <c r="K1612" s="37">
        <f t="shared" ca="1" si="996"/>
        <v>0</v>
      </c>
      <c r="L1612" s="37">
        <f t="shared" ca="1" si="997"/>
        <v>0</v>
      </c>
      <c r="M1612" s="37">
        <f t="shared" ca="1" si="998"/>
        <v>0</v>
      </c>
      <c r="N1612" s="37">
        <f t="shared" ca="1" si="999"/>
        <v>5.52</v>
      </c>
      <c r="O1612" s="38">
        <f t="shared" ca="1" si="1000"/>
        <v>0</v>
      </c>
      <c r="X1612" t="str">
        <f t="shared" si="1001"/>
        <v>January 3, 2024</v>
      </c>
      <c r="Y1612">
        <f t="shared" ca="1" si="1002"/>
        <v>0</v>
      </c>
      <c r="Z1612">
        <f t="shared" ca="1" si="1003"/>
        <v>0</v>
      </c>
      <c r="AA1612">
        <f t="shared" ca="1" si="1004"/>
        <v>5.52</v>
      </c>
      <c r="AB1612">
        <f t="shared" ca="1" si="1005"/>
        <v>0</v>
      </c>
      <c r="AK1612" t="str">
        <f t="shared" si="1007"/>
        <v>January 3, 2024</v>
      </c>
      <c r="AL1612">
        <f t="shared" ca="1" si="1008"/>
        <v>4</v>
      </c>
      <c r="AM1612">
        <f t="shared" ca="1" si="1009"/>
        <v>0</v>
      </c>
      <c r="AN1612">
        <f t="shared" ca="1" si="1010"/>
        <v>0</v>
      </c>
      <c r="AO1612">
        <f t="shared" ca="1" si="1011"/>
        <v>0</v>
      </c>
      <c r="AX1612" t="str">
        <f t="shared" si="1012"/>
        <v>January 3, 2024</v>
      </c>
      <c r="AY1612">
        <f t="shared" ca="1" si="1013"/>
        <v>5.52</v>
      </c>
    </row>
    <row r="1613" spans="1:51">
      <c r="A1613" s="17">
        <v>1597</v>
      </c>
      <c r="B1613" s="17" t="str">
        <f t="shared" si="1031"/>
        <v>January 3, 2024</v>
      </c>
      <c r="C1613" s="17">
        <f t="shared" ca="1" si="1032"/>
        <v>2</v>
      </c>
      <c r="D1613" s="17" t="str">
        <f t="shared" ca="1" si="994"/>
        <v>Canada</v>
      </c>
      <c r="E1613" s="17" t="str">
        <f t="shared" ca="1" si="1006"/>
        <v>Toronto</v>
      </c>
      <c r="F1613" s="17">
        <f t="shared" ca="1" si="1033"/>
        <v>1</v>
      </c>
      <c r="G1613" s="17" t="str">
        <f t="shared" ca="1" si="1023"/>
        <v>Coffee</v>
      </c>
      <c r="H1613" s="17">
        <f t="shared" ca="1" si="1024"/>
        <v>4</v>
      </c>
      <c r="J1613" s="33" t="str">
        <f t="shared" si="995"/>
        <v>January 3, 2024</v>
      </c>
      <c r="K1613" s="34">
        <f t="shared" ca="1" si="996"/>
        <v>0</v>
      </c>
      <c r="L1613" s="34">
        <f t="shared" ca="1" si="997"/>
        <v>4</v>
      </c>
      <c r="M1613" s="34">
        <f t="shared" ca="1" si="998"/>
        <v>0</v>
      </c>
      <c r="N1613" s="34">
        <f t="shared" ca="1" si="999"/>
        <v>0</v>
      </c>
      <c r="O1613" s="35">
        <f t="shared" ca="1" si="1000"/>
        <v>0</v>
      </c>
      <c r="X1613" t="str">
        <f t="shared" si="1001"/>
        <v>January 3, 2024</v>
      </c>
      <c r="Y1613">
        <f t="shared" ca="1" si="1002"/>
        <v>4</v>
      </c>
      <c r="Z1613">
        <f t="shared" ca="1" si="1003"/>
        <v>0</v>
      </c>
      <c r="AA1613">
        <f t="shared" ca="1" si="1004"/>
        <v>0</v>
      </c>
      <c r="AB1613">
        <f t="shared" ca="1" si="1005"/>
        <v>0</v>
      </c>
      <c r="AK1613" t="str">
        <f t="shared" si="1007"/>
        <v>January 3, 2024</v>
      </c>
      <c r="AL1613">
        <f t="shared" ca="1" si="1008"/>
        <v>0</v>
      </c>
      <c r="AM1613">
        <f t="shared" ca="1" si="1009"/>
        <v>0</v>
      </c>
      <c r="AN1613">
        <f t="shared" ca="1" si="1010"/>
        <v>5.52</v>
      </c>
      <c r="AO1613">
        <f t="shared" ca="1" si="1011"/>
        <v>0</v>
      </c>
      <c r="AX1613" t="str">
        <f t="shared" si="1012"/>
        <v>January 3, 2024</v>
      </c>
      <c r="AY1613">
        <f t="shared" ca="1" si="1013"/>
        <v>4</v>
      </c>
    </row>
    <row r="1614" spans="1:51">
      <c r="A1614" s="17">
        <v>1598</v>
      </c>
      <c r="B1614" s="17" t="str">
        <f t="shared" si="1031"/>
        <v>January 3, 2024</v>
      </c>
      <c r="C1614" s="17">
        <f t="shared" ca="1" si="1032"/>
        <v>4</v>
      </c>
      <c r="D1614" s="17" t="str">
        <f t="shared" ca="1" si="994"/>
        <v>France</v>
      </c>
      <c r="E1614" s="17" t="str">
        <f t="shared" ca="1" si="1006"/>
        <v>Paris</v>
      </c>
      <c r="F1614" s="17">
        <f t="shared" ca="1" si="1033"/>
        <v>3</v>
      </c>
      <c r="G1614" s="17" t="str">
        <f t="shared" ca="1" si="1023"/>
        <v>Tea</v>
      </c>
      <c r="H1614" s="17">
        <f t="shared" ca="1" si="1024"/>
        <v>5.52</v>
      </c>
      <c r="J1614" s="36" t="str">
        <f t="shared" si="995"/>
        <v>January 3, 2024</v>
      </c>
      <c r="K1614" s="37">
        <f t="shared" ca="1" si="996"/>
        <v>0</v>
      </c>
      <c r="L1614" s="37">
        <f t="shared" ca="1" si="997"/>
        <v>0</v>
      </c>
      <c r="M1614" s="37">
        <f t="shared" ca="1" si="998"/>
        <v>0</v>
      </c>
      <c r="N1614" s="37">
        <f t="shared" ca="1" si="999"/>
        <v>5.52</v>
      </c>
      <c r="O1614" s="38">
        <f t="shared" ca="1" si="1000"/>
        <v>0</v>
      </c>
      <c r="X1614" t="str">
        <f t="shared" si="1001"/>
        <v>January 3, 2024</v>
      </c>
      <c r="Y1614">
        <f t="shared" ca="1" si="1002"/>
        <v>0</v>
      </c>
      <c r="Z1614">
        <f t="shared" ca="1" si="1003"/>
        <v>0</v>
      </c>
      <c r="AA1614">
        <f t="shared" ca="1" si="1004"/>
        <v>5.52</v>
      </c>
      <c r="AB1614">
        <f t="shared" ca="1" si="1005"/>
        <v>0</v>
      </c>
      <c r="AK1614" t="str">
        <f t="shared" si="1007"/>
        <v>January 3, 2024</v>
      </c>
      <c r="AL1614">
        <f t="shared" ca="1" si="1008"/>
        <v>4</v>
      </c>
      <c r="AM1614">
        <f t="shared" ca="1" si="1009"/>
        <v>0</v>
      </c>
      <c r="AN1614">
        <f t="shared" ca="1" si="1010"/>
        <v>0</v>
      </c>
      <c r="AO1614">
        <f t="shared" ca="1" si="1011"/>
        <v>0</v>
      </c>
      <c r="AX1614" t="str">
        <f t="shared" si="1012"/>
        <v>January 3, 2024</v>
      </c>
      <c r="AY1614">
        <f t="shared" ca="1" si="1013"/>
        <v>5.52</v>
      </c>
    </row>
    <row r="1615" spans="1:51">
      <c r="A1615" s="17">
        <v>1599</v>
      </c>
      <c r="B1615" s="17" t="str">
        <f t="shared" si="1031"/>
        <v>January 3, 2024</v>
      </c>
      <c r="C1615" s="17">
        <f t="shared" ca="1" si="1032"/>
        <v>2</v>
      </c>
      <c r="D1615" s="17" t="str">
        <f t="shared" ca="1" si="994"/>
        <v>Canada</v>
      </c>
      <c r="E1615" s="17" t="str">
        <f t="shared" ca="1" si="1006"/>
        <v>Toronto</v>
      </c>
      <c r="F1615" s="17">
        <f t="shared" ca="1" si="1033"/>
        <v>2</v>
      </c>
      <c r="G1615" s="17" t="str">
        <f t="shared" ca="1" si="1023"/>
        <v>Ice Coffee</v>
      </c>
      <c r="H1615" s="17">
        <f t="shared" ca="1" si="1024"/>
        <v>7.24</v>
      </c>
      <c r="J1615" s="33" t="str">
        <f t="shared" si="995"/>
        <v>January 3, 2024</v>
      </c>
      <c r="K1615" s="34">
        <f t="shared" ca="1" si="996"/>
        <v>0</v>
      </c>
      <c r="L1615" s="34">
        <f t="shared" ca="1" si="997"/>
        <v>7.24</v>
      </c>
      <c r="M1615" s="34">
        <f t="shared" ca="1" si="998"/>
        <v>0</v>
      </c>
      <c r="N1615" s="34">
        <f t="shared" ca="1" si="999"/>
        <v>0</v>
      </c>
      <c r="O1615" s="35">
        <f t="shared" ca="1" si="1000"/>
        <v>0</v>
      </c>
      <c r="X1615" t="str">
        <f t="shared" si="1001"/>
        <v>January 3, 2024</v>
      </c>
      <c r="Y1615">
        <f t="shared" ca="1" si="1002"/>
        <v>7.24</v>
      </c>
      <c r="Z1615">
        <f t="shared" ca="1" si="1003"/>
        <v>0</v>
      </c>
      <c r="AA1615">
        <f t="shared" ca="1" si="1004"/>
        <v>0</v>
      </c>
      <c r="AB1615">
        <f t="shared" ca="1" si="1005"/>
        <v>0</v>
      </c>
      <c r="AK1615" t="str">
        <f t="shared" si="1007"/>
        <v>January 3, 2024</v>
      </c>
      <c r="AL1615">
        <f t="shared" ca="1" si="1008"/>
        <v>0</v>
      </c>
      <c r="AM1615">
        <f t="shared" ca="1" si="1009"/>
        <v>0</v>
      </c>
      <c r="AN1615">
        <f t="shared" ca="1" si="1010"/>
        <v>5.52</v>
      </c>
      <c r="AO1615">
        <f t="shared" ca="1" si="1011"/>
        <v>0</v>
      </c>
      <c r="AX1615" t="str">
        <f t="shared" si="1012"/>
        <v>January 3, 2024</v>
      </c>
      <c r="AY1615">
        <f t="shared" ca="1" si="1013"/>
        <v>4</v>
      </c>
    </row>
    <row r="1616" spans="1:51">
      <c r="A1616" s="17">
        <v>1600</v>
      </c>
      <c r="B1616" s="17" t="str">
        <f t="shared" si="1031"/>
        <v>January 3, 2024</v>
      </c>
      <c r="C1616" s="17">
        <f t="shared" ca="1" si="1032"/>
        <v>2</v>
      </c>
      <c r="D1616" s="17" t="str">
        <f t="shared" ca="1" si="994"/>
        <v>Canada</v>
      </c>
      <c r="E1616" s="17" t="str">
        <f t="shared" ca="1" si="1006"/>
        <v>Toronto</v>
      </c>
      <c r="F1616" s="17">
        <f t="shared" ca="1" si="1033"/>
        <v>4</v>
      </c>
      <c r="G1616" s="17" t="str">
        <f t="shared" ca="1" si="1023"/>
        <v>Mocktails</v>
      </c>
      <c r="H1616" s="17">
        <f t="shared" ca="1" si="1024"/>
        <v>6.88</v>
      </c>
      <c r="J1616" s="36" t="str">
        <f t="shared" si="995"/>
        <v>January 3, 2024</v>
      </c>
      <c r="K1616" s="37">
        <f t="shared" ca="1" si="996"/>
        <v>0</v>
      </c>
      <c r="L1616" s="37">
        <f t="shared" ca="1" si="997"/>
        <v>6.88</v>
      </c>
      <c r="M1616" s="37">
        <f t="shared" ca="1" si="998"/>
        <v>0</v>
      </c>
      <c r="N1616" s="37">
        <f t="shared" ca="1" si="999"/>
        <v>0</v>
      </c>
      <c r="O1616" s="38">
        <f t="shared" ca="1" si="1000"/>
        <v>0</v>
      </c>
      <c r="X1616" t="str">
        <f t="shared" si="1001"/>
        <v>January 3, 2024</v>
      </c>
      <c r="Y1616">
        <f t="shared" ca="1" si="1002"/>
        <v>6.88</v>
      </c>
      <c r="Z1616">
        <f t="shared" ca="1" si="1003"/>
        <v>0</v>
      </c>
      <c r="AA1616">
        <f t="shared" ca="1" si="1004"/>
        <v>0</v>
      </c>
      <c r="AB1616">
        <f t="shared" ca="1" si="1005"/>
        <v>0</v>
      </c>
      <c r="AK1616" t="str">
        <f t="shared" si="1007"/>
        <v>January 3, 2024</v>
      </c>
      <c r="AL1616">
        <f t="shared" ca="1" si="1008"/>
        <v>0</v>
      </c>
      <c r="AM1616">
        <f t="shared" ca="1" si="1009"/>
        <v>7.24</v>
      </c>
      <c r="AN1616">
        <f t="shared" ca="1" si="1010"/>
        <v>0</v>
      </c>
      <c r="AO1616">
        <f t="shared" ca="1" si="1011"/>
        <v>0</v>
      </c>
      <c r="AX1616" t="str">
        <f t="shared" si="1012"/>
        <v>January 3, 2024</v>
      </c>
      <c r="AY1616">
        <f t="shared" ca="1" si="1013"/>
        <v>5.52</v>
      </c>
    </row>
    <row r="1617" spans="1:51">
      <c r="A1617" s="17">
        <v>1601</v>
      </c>
      <c r="B1617" s="17" t="str">
        <f t="shared" si="1031"/>
        <v>January 3, 2024</v>
      </c>
      <c r="C1617" s="17">
        <f t="shared" ca="1" si="1032"/>
        <v>4</v>
      </c>
      <c r="D1617" s="17" t="str">
        <f t="shared" ca="1" si="994"/>
        <v>France</v>
      </c>
      <c r="E1617" s="17" t="str">
        <f t="shared" ca="1" si="1006"/>
        <v>Paris</v>
      </c>
      <c r="F1617" s="17">
        <f t="shared" ca="1" si="1033"/>
        <v>4</v>
      </c>
      <c r="G1617" s="17" t="str">
        <f t="shared" ca="1" si="1023"/>
        <v>Mocktails</v>
      </c>
      <c r="H1617" s="17">
        <f t="shared" ca="1" si="1024"/>
        <v>6.88</v>
      </c>
      <c r="J1617" s="33" t="str">
        <f t="shared" si="995"/>
        <v>January 3, 2024</v>
      </c>
      <c r="K1617" s="34">
        <f t="shared" ca="1" si="996"/>
        <v>0</v>
      </c>
      <c r="L1617" s="34">
        <f t="shared" ca="1" si="997"/>
        <v>0</v>
      </c>
      <c r="M1617" s="34">
        <f t="shared" ca="1" si="998"/>
        <v>0</v>
      </c>
      <c r="N1617" s="34">
        <f t="shared" ca="1" si="999"/>
        <v>6.88</v>
      </c>
      <c r="O1617" s="35">
        <f t="shared" ca="1" si="1000"/>
        <v>0</v>
      </c>
      <c r="X1617" t="str">
        <f t="shared" si="1001"/>
        <v>January 3, 2024</v>
      </c>
      <c r="Y1617">
        <f t="shared" ca="1" si="1002"/>
        <v>0</v>
      </c>
      <c r="Z1617">
        <f t="shared" ca="1" si="1003"/>
        <v>0</v>
      </c>
      <c r="AA1617">
        <f t="shared" ca="1" si="1004"/>
        <v>6.88</v>
      </c>
      <c r="AB1617">
        <f t="shared" ca="1" si="1005"/>
        <v>0</v>
      </c>
      <c r="AK1617" t="str">
        <f t="shared" si="1007"/>
        <v>January 3, 2024</v>
      </c>
      <c r="AL1617">
        <f t="shared" ca="1" si="1008"/>
        <v>0</v>
      </c>
      <c r="AM1617">
        <f t="shared" ca="1" si="1009"/>
        <v>0</v>
      </c>
      <c r="AN1617">
        <f t="shared" ca="1" si="1010"/>
        <v>0</v>
      </c>
      <c r="AO1617">
        <f t="shared" ca="1" si="1011"/>
        <v>6.88</v>
      </c>
      <c r="AX1617" t="str">
        <f t="shared" si="1012"/>
        <v>January 3, 2024</v>
      </c>
      <c r="AY1617">
        <f t="shared" ca="1" si="1013"/>
        <v>7.24</v>
      </c>
    </row>
    <row r="1618" spans="1:51">
      <c r="A1618" s="17">
        <v>1602</v>
      </c>
      <c r="B1618" s="17" t="str">
        <f t="shared" si="1031"/>
        <v>January 3, 2024</v>
      </c>
      <c r="C1618" s="17">
        <f t="shared" ca="1" si="1032"/>
        <v>2</v>
      </c>
      <c r="D1618" s="17" t="str">
        <f t="shared" ref="D1618:D1681" ca="1" si="1034">VLOOKUP(C1618,$BJ$2:$BL$13,2)</f>
        <v>Canada</v>
      </c>
      <c r="E1618" s="17" t="str">
        <f t="shared" ca="1" si="1006"/>
        <v>Toronto</v>
      </c>
      <c r="F1618" s="17">
        <f t="shared" ca="1" si="1033"/>
        <v>4</v>
      </c>
      <c r="G1618" s="17" t="str">
        <f t="shared" ca="1" si="1023"/>
        <v>Mocktails</v>
      </c>
      <c r="H1618" s="17">
        <f t="shared" ca="1" si="1024"/>
        <v>6.88</v>
      </c>
      <c r="J1618" s="36" t="str">
        <f t="shared" ref="J1618:J1681" si="1035">B1618</f>
        <v>January 3, 2024</v>
      </c>
      <c r="K1618" s="37">
        <f t="shared" ref="K1618:K1681" ca="1" si="1036">IF(C1618=1,H1618,0)</f>
        <v>0</v>
      </c>
      <c r="L1618" s="37">
        <f t="shared" ref="L1618:L1681" ca="1" si="1037">IF(C1618=2,H1618,0)</f>
        <v>6.88</v>
      </c>
      <c r="M1618" s="37">
        <f t="shared" ref="M1618:M1681" ca="1" si="1038">IF(C1618=3,H1618,0)</f>
        <v>0</v>
      </c>
      <c r="N1618" s="37">
        <f t="shared" ref="N1618:N1681" ca="1" si="1039">IF(C1618=4,H1618,0)</f>
        <v>0</v>
      </c>
      <c r="O1618" s="38">
        <f t="shared" ref="O1618:O1681" ca="1" si="1040">IF(C1618=5,H1618,0)</f>
        <v>0</v>
      </c>
      <c r="X1618" t="str">
        <f t="shared" ref="X1618:X1681" si="1041">B1618</f>
        <v>January 3, 2024</v>
      </c>
      <c r="Y1618">
        <f t="shared" ref="Y1618:Y1681" ca="1" si="1042">IF(OR(C1618=1,C1618=2),H1618,0)</f>
        <v>6.88</v>
      </c>
      <c r="Z1618">
        <f t="shared" ref="Z1618:Z1681" ca="1" si="1043">IF(C1618=3,H1618,0)</f>
        <v>0</v>
      </c>
      <c r="AA1618">
        <f t="shared" ref="AA1618:AA1681" ca="1" si="1044">IF(C1618=4,H1618,0)</f>
        <v>0</v>
      </c>
      <c r="AB1618">
        <f t="shared" ref="AB1618:AB1681" ca="1" si="1045">IF(C1618=5,H1618,0)</f>
        <v>0</v>
      </c>
      <c r="AK1618" t="str">
        <f t="shared" si="1007"/>
        <v>January 3, 2024</v>
      </c>
      <c r="AL1618">
        <f t="shared" ca="1" si="1008"/>
        <v>0</v>
      </c>
      <c r="AM1618">
        <f t="shared" ca="1" si="1009"/>
        <v>0</v>
      </c>
      <c r="AN1618">
        <f t="shared" ca="1" si="1010"/>
        <v>0</v>
      </c>
      <c r="AO1618">
        <f t="shared" ca="1" si="1011"/>
        <v>6.88</v>
      </c>
      <c r="AX1618" t="str">
        <f t="shared" si="1012"/>
        <v>January 3, 2024</v>
      </c>
      <c r="AY1618">
        <f t="shared" ca="1" si="1013"/>
        <v>6.88</v>
      </c>
    </row>
    <row r="1619" spans="1:51">
      <c r="A1619" s="17">
        <v>1603</v>
      </c>
      <c r="B1619" s="17" t="str">
        <f t="shared" si="1031"/>
        <v>January 3, 2024</v>
      </c>
      <c r="C1619" s="17">
        <f t="shared" ca="1" si="1032"/>
        <v>2</v>
      </c>
      <c r="D1619" s="17" t="str">
        <f t="shared" ca="1" si="1034"/>
        <v>Canada</v>
      </c>
      <c r="E1619" s="17" t="str">
        <f t="shared" ref="E1619:E1682" ca="1" si="1046">VLOOKUP(C1619,$BJ$2:$BL$13,3)</f>
        <v>Toronto</v>
      </c>
      <c r="F1619" s="17">
        <f t="shared" ca="1" si="1033"/>
        <v>3</v>
      </c>
      <c r="G1619" s="17" t="str">
        <f t="shared" ca="1" si="1023"/>
        <v>Tea</v>
      </c>
      <c r="H1619" s="17">
        <f t="shared" ca="1" si="1024"/>
        <v>5.52</v>
      </c>
      <c r="J1619" s="33" t="str">
        <f t="shared" si="1035"/>
        <v>January 3, 2024</v>
      </c>
      <c r="K1619" s="34">
        <f t="shared" ca="1" si="1036"/>
        <v>0</v>
      </c>
      <c r="L1619" s="34">
        <f t="shared" ca="1" si="1037"/>
        <v>5.52</v>
      </c>
      <c r="M1619" s="34">
        <f t="shared" ca="1" si="1038"/>
        <v>0</v>
      </c>
      <c r="N1619" s="34">
        <f t="shared" ca="1" si="1039"/>
        <v>0</v>
      </c>
      <c r="O1619" s="35">
        <f t="shared" ca="1" si="1040"/>
        <v>0</v>
      </c>
      <c r="X1619" t="str">
        <f t="shared" si="1041"/>
        <v>January 3, 2024</v>
      </c>
      <c r="Y1619">
        <f t="shared" ca="1" si="1042"/>
        <v>5.52</v>
      </c>
      <c r="Z1619">
        <f t="shared" ca="1" si="1043"/>
        <v>0</v>
      </c>
      <c r="AA1619">
        <f t="shared" ca="1" si="1044"/>
        <v>0</v>
      </c>
      <c r="AB1619">
        <f t="shared" ca="1" si="1045"/>
        <v>0</v>
      </c>
      <c r="AK1619" t="str">
        <f t="shared" ref="AK1619:AK1682" si="1047">B1618</f>
        <v>January 3, 2024</v>
      </c>
      <c r="AL1619">
        <f t="shared" ref="AL1619:AL1682" ca="1" si="1048">IF(F1618=1,H1618,0)</f>
        <v>0</v>
      </c>
      <c r="AM1619">
        <f t="shared" ref="AM1619:AM1682" ca="1" si="1049">IF(F1618=2,H1618,0)</f>
        <v>0</v>
      </c>
      <c r="AN1619">
        <f t="shared" ref="AN1619:AN1682" ca="1" si="1050">IF(F1618=3,H1618,0)</f>
        <v>0</v>
      </c>
      <c r="AO1619">
        <f t="shared" ref="AO1619:AO1682" ca="1" si="1051">IF(F1618=4,H1618,0)</f>
        <v>6.88</v>
      </c>
      <c r="AX1619" t="str">
        <f t="shared" si="1012"/>
        <v>January 3, 2024</v>
      </c>
      <c r="AY1619">
        <f t="shared" ca="1" si="1013"/>
        <v>6.88</v>
      </c>
    </row>
    <row r="1620" spans="1:51">
      <c r="A1620" s="17">
        <v>1604</v>
      </c>
      <c r="B1620" s="17" t="str">
        <f t="shared" si="1031"/>
        <v>January 3, 2024</v>
      </c>
      <c r="C1620" s="17">
        <f t="shared" ca="1" si="1032"/>
        <v>5</v>
      </c>
      <c r="D1620" s="17" t="str">
        <f t="shared" ca="1" si="1034"/>
        <v>UK</v>
      </c>
      <c r="E1620" s="17" t="str">
        <f t="shared" ca="1" si="1046"/>
        <v>London</v>
      </c>
      <c r="F1620" s="17">
        <f t="shared" ca="1" si="1033"/>
        <v>3</v>
      </c>
      <c r="G1620" s="17" t="str">
        <f t="shared" ca="1" si="1023"/>
        <v>Tea</v>
      </c>
      <c r="H1620" s="17">
        <f t="shared" ca="1" si="1024"/>
        <v>5.52</v>
      </c>
      <c r="J1620" s="36" t="str">
        <f t="shared" si="1035"/>
        <v>January 3, 2024</v>
      </c>
      <c r="K1620" s="37">
        <f t="shared" ca="1" si="1036"/>
        <v>0</v>
      </c>
      <c r="L1620" s="37">
        <f t="shared" ca="1" si="1037"/>
        <v>0</v>
      </c>
      <c r="M1620" s="37">
        <f t="shared" ca="1" si="1038"/>
        <v>0</v>
      </c>
      <c r="N1620" s="37">
        <f t="shared" ca="1" si="1039"/>
        <v>0</v>
      </c>
      <c r="O1620" s="38">
        <f t="shared" ca="1" si="1040"/>
        <v>5.52</v>
      </c>
      <c r="X1620" t="str">
        <f t="shared" si="1041"/>
        <v>January 3, 2024</v>
      </c>
      <c r="Y1620">
        <f t="shared" ca="1" si="1042"/>
        <v>0</v>
      </c>
      <c r="Z1620">
        <f t="shared" ca="1" si="1043"/>
        <v>0</v>
      </c>
      <c r="AA1620">
        <f t="shared" ca="1" si="1044"/>
        <v>0</v>
      </c>
      <c r="AB1620">
        <f t="shared" ca="1" si="1045"/>
        <v>5.52</v>
      </c>
      <c r="AK1620" t="str">
        <f t="shared" si="1047"/>
        <v>January 3, 2024</v>
      </c>
      <c r="AL1620">
        <f t="shared" ca="1" si="1048"/>
        <v>0</v>
      </c>
      <c r="AM1620">
        <f t="shared" ca="1" si="1049"/>
        <v>0</v>
      </c>
      <c r="AN1620">
        <f t="shared" ca="1" si="1050"/>
        <v>5.52</v>
      </c>
      <c r="AO1620">
        <f t="shared" ca="1" si="1051"/>
        <v>0</v>
      </c>
      <c r="AX1620" t="str">
        <f t="shared" ref="AX1620:AX1683" si="1052">B1618</f>
        <v>January 3, 2024</v>
      </c>
      <c r="AY1620">
        <f t="shared" ref="AY1620:AY1683" ca="1" si="1053">H1618</f>
        <v>6.88</v>
      </c>
    </row>
    <row r="1621" spans="1:51">
      <c r="A1621" s="17">
        <v>1605</v>
      </c>
      <c r="B1621" s="17" t="str">
        <f t="shared" si="1031"/>
        <v>January 3, 2024</v>
      </c>
      <c r="C1621" s="17">
        <f t="shared" ca="1" si="1032"/>
        <v>1</v>
      </c>
      <c r="D1621" s="17" t="str">
        <f t="shared" ca="1" si="1034"/>
        <v>Canada</v>
      </c>
      <c r="E1621" s="17" t="str">
        <f t="shared" ca="1" si="1046"/>
        <v>Montreal</v>
      </c>
      <c r="F1621" s="17">
        <f t="shared" ca="1" si="1033"/>
        <v>1</v>
      </c>
      <c r="G1621" s="17" t="str">
        <f t="shared" ca="1" si="1023"/>
        <v>Coffee</v>
      </c>
      <c r="H1621" s="17">
        <f t="shared" ca="1" si="1024"/>
        <v>4</v>
      </c>
      <c r="J1621" s="33" t="str">
        <f t="shared" si="1035"/>
        <v>January 3, 2024</v>
      </c>
      <c r="K1621" s="34">
        <f t="shared" ca="1" si="1036"/>
        <v>4</v>
      </c>
      <c r="L1621" s="34">
        <f t="shared" ca="1" si="1037"/>
        <v>0</v>
      </c>
      <c r="M1621" s="34">
        <f t="shared" ca="1" si="1038"/>
        <v>0</v>
      </c>
      <c r="N1621" s="34">
        <f t="shared" ca="1" si="1039"/>
        <v>0</v>
      </c>
      <c r="O1621" s="35">
        <f t="shared" ca="1" si="1040"/>
        <v>0</v>
      </c>
      <c r="X1621" t="str">
        <f t="shared" si="1041"/>
        <v>January 3, 2024</v>
      </c>
      <c r="Y1621">
        <f t="shared" ca="1" si="1042"/>
        <v>4</v>
      </c>
      <c r="Z1621">
        <f t="shared" ca="1" si="1043"/>
        <v>0</v>
      </c>
      <c r="AA1621">
        <f t="shared" ca="1" si="1044"/>
        <v>0</v>
      </c>
      <c r="AB1621">
        <f t="shared" ca="1" si="1045"/>
        <v>0</v>
      </c>
      <c r="AK1621" t="str">
        <f t="shared" si="1047"/>
        <v>January 3, 2024</v>
      </c>
      <c r="AL1621">
        <f t="shared" ca="1" si="1048"/>
        <v>0</v>
      </c>
      <c r="AM1621">
        <f t="shared" ca="1" si="1049"/>
        <v>0</v>
      </c>
      <c r="AN1621">
        <f t="shared" ca="1" si="1050"/>
        <v>5.52</v>
      </c>
      <c r="AO1621">
        <f t="shared" ca="1" si="1051"/>
        <v>0</v>
      </c>
      <c r="AX1621" t="str">
        <f t="shared" si="1052"/>
        <v>January 3, 2024</v>
      </c>
      <c r="AY1621">
        <f t="shared" ca="1" si="1053"/>
        <v>5.52</v>
      </c>
    </row>
    <row r="1622" spans="1:51">
      <c r="A1622" s="17">
        <v>1606</v>
      </c>
      <c r="B1622" s="17" t="str">
        <f t="shared" ref="B1622:B1631" si="1054">"January 3, 2024"</f>
        <v>January 3, 2024</v>
      </c>
      <c r="C1622" s="17">
        <f t="shared" ref="C1622:C1631" ca="1" si="1055">RANDBETWEEN(1,5)</f>
        <v>2</v>
      </c>
      <c r="D1622" s="17" t="str">
        <f t="shared" ca="1" si="1034"/>
        <v>Canada</v>
      </c>
      <c r="E1622" s="17" t="str">
        <f t="shared" ca="1" si="1046"/>
        <v>Toronto</v>
      </c>
      <c r="F1622" s="17">
        <f t="shared" ref="F1622:F1631" ca="1" si="1056">RANDBETWEEN(1,4)</f>
        <v>1</v>
      </c>
      <c r="G1622" s="17" t="str">
        <f t="shared" ca="1" si="1023"/>
        <v>Coffee</v>
      </c>
      <c r="H1622" s="17">
        <f t="shared" ca="1" si="1024"/>
        <v>4</v>
      </c>
      <c r="J1622" s="36" t="str">
        <f t="shared" si="1035"/>
        <v>January 3, 2024</v>
      </c>
      <c r="K1622" s="37">
        <f t="shared" ca="1" si="1036"/>
        <v>0</v>
      </c>
      <c r="L1622" s="37">
        <f t="shared" ca="1" si="1037"/>
        <v>4</v>
      </c>
      <c r="M1622" s="37">
        <f t="shared" ca="1" si="1038"/>
        <v>0</v>
      </c>
      <c r="N1622" s="37">
        <f t="shared" ca="1" si="1039"/>
        <v>0</v>
      </c>
      <c r="O1622" s="38">
        <f t="shared" ca="1" si="1040"/>
        <v>0</v>
      </c>
      <c r="X1622" t="str">
        <f t="shared" si="1041"/>
        <v>January 3, 2024</v>
      </c>
      <c r="Y1622">
        <f t="shared" ca="1" si="1042"/>
        <v>4</v>
      </c>
      <c r="Z1622">
        <f t="shared" ca="1" si="1043"/>
        <v>0</v>
      </c>
      <c r="AA1622">
        <f t="shared" ca="1" si="1044"/>
        <v>0</v>
      </c>
      <c r="AB1622">
        <f t="shared" ca="1" si="1045"/>
        <v>0</v>
      </c>
      <c r="AK1622" t="str">
        <f t="shared" si="1047"/>
        <v>January 3, 2024</v>
      </c>
      <c r="AL1622">
        <f t="shared" ca="1" si="1048"/>
        <v>4</v>
      </c>
      <c r="AM1622">
        <f t="shared" ca="1" si="1049"/>
        <v>0</v>
      </c>
      <c r="AN1622">
        <f t="shared" ca="1" si="1050"/>
        <v>0</v>
      </c>
      <c r="AO1622">
        <f t="shared" ca="1" si="1051"/>
        <v>0</v>
      </c>
      <c r="AX1622" t="str">
        <f t="shared" si="1052"/>
        <v>January 3, 2024</v>
      </c>
      <c r="AY1622">
        <f t="shared" ca="1" si="1053"/>
        <v>5.52</v>
      </c>
    </row>
    <row r="1623" spans="1:51">
      <c r="A1623" s="17">
        <v>1607</v>
      </c>
      <c r="B1623" s="17" t="str">
        <f t="shared" si="1054"/>
        <v>January 3, 2024</v>
      </c>
      <c r="C1623" s="17">
        <f t="shared" ca="1" si="1055"/>
        <v>4</v>
      </c>
      <c r="D1623" s="17" t="str">
        <f t="shared" ca="1" si="1034"/>
        <v>France</v>
      </c>
      <c r="E1623" s="17" t="str">
        <f t="shared" ca="1" si="1046"/>
        <v>Paris</v>
      </c>
      <c r="F1623" s="17">
        <f t="shared" ca="1" si="1056"/>
        <v>4</v>
      </c>
      <c r="G1623" s="17" t="str">
        <f t="shared" ca="1" si="1023"/>
        <v>Mocktails</v>
      </c>
      <c r="H1623" s="17">
        <f t="shared" ca="1" si="1024"/>
        <v>6.88</v>
      </c>
      <c r="J1623" s="33" t="str">
        <f t="shared" si="1035"/>
        <v>January 3, 2024</v>
      </c>
      <c r="K1623" s="34">
        <f t="shared" ca="1" si="1036"/>
        <v>0</v>
      </c>
      <c r="L1623" s="34">
        <f t="shared" ca="1" si="1037"/>
        <v>0</v>
      </c>
      <c r="M1623" s="34">
        <f t="shared" ca="1" si="1038"/>
        <v>0</v>
      </c>
      <c r="N1623" s="34">
        <f t="shared" ca="1" si="1039"/>
        <v>6.88</v>
      </c>
      <c r="O1623" s="35">
        <f t="shared" ca="1" si="1040"/>
        <v>0</v>
      </c>
      <c r="X1623" t="str">
        <f t="shared" si="1041"/>
        <v>January 3, 2024</v>
      </c>
      <c r="Y1623">
        <f t="shared" ca="1" si="1042"/>
        <v>0</v>
      </c>
      <c r="Z1623">
        <f t="shared" ca="1" si="1043"/>
        <v>0</v>
      </c>
      <c r="AA1623">
        <f t="shared" ca="1" si="1044"/>
        <v>6.88</v>
      </c>
      <c r="AB1623">
        <f t="shared" ca="1" si="1045"/>
        <v>0</v>
      </c>
      <c r="AK1623" t="str">
        <f t="shared" si="1047"/>
        <v>January 3, 2024</v>
      </c>
      <c r="AL1623">
        <f t="shared" ca="1" si="1048"/>
        <v>4</v>
      </c>
      <c r="AM1623">
        <f t="shared" ca="1" si="1049"/>
        <v>0</v>
      </c>
      <c r="AN1623">
        <f t="shared" ca="1" si="1050"/>
        <v>0</v>
      </c>
      <c r="AO1623">
        <f t="shared" ca="1" si="1051"/>
        <v>0</v>
      </c>
      <c r="AX1623" t="str">
        <f t="shared" si="1052"/>
        <v>January 3, 2024</v>
      </c>
      <c r="AY1623">
        <f t="shared" ca="1" si="1053"/>
        <v>4</v>
      </c>
    </row>
    <row r="1624" spans="1:51">
      <c r="A1624" s="17">
        <v>1608</v>
      </c>
      <c r="B1624" s="17" t="str">
        <f t="shared" si="1054"/>
        <v>January 3, 2024</v>
      </c>
      <c r="C1624" s="17">
        <f t="shared" ca="1" si="1055"/>
        <v>3</v>
      </c>
      <c r="D1624" s="17" t="str">
        <f t="shared" ca="1" si="1034"/>
        <v>US</v>
      </c>
      <c r="E1624" s="17" t="str">
        <f t="shared" ca="1" si="1046"/>
        <v>Orlando</v>
      </c>
      <c r="F1624" s="17">
        <f t="shared" ca="1" si="1056"/>
        <v>1</v>
      </c>
      <c r="G1624" s="17" t="str">
        <f t="shared" ca="1" si="1023"/>
        <v>Coffee</v>
      </c>
      <c r="H1624" s="17">
        <f t="shared" ca="1" si="1024"/>
        <v>4</v>
      </c>
      <c r="J1624" s="36" t="str">
        <f t="shared" si="1035"/>
        <v>January 3, 2024</v>
      </c>
      <c r="K1624" s="37">
        <f t="shared" ca="1" si="1036"/>
        <v>0</v>
      </c>
      <c r="L1624" s="37">
        <f t="shared" ca="1" si="1037"/>
        <v>0</v>
      </c>
      <c r="M1624" s="37">
        <f t="shared" ca="1" si="1038"/>
        <v>4</v>
      </c>
      <c r="N1624" s="37">
        <f t="shared" ca="1" si="1039"/>
        <v>0</v>
      </c>
      <c r="O1624" s="38">
        <f t="shared" ca="1" si="1040"/>
        <v>0</v>
      </c>
      <c r="X1624" t="str">
        <f t="shared" si="1041"/>
        <v>January 3, 2024</v>
      </c>
      <c r="Y1624">
        <f t="shared" ca="1" si="1042"/>
        <v>0</v>
      </c>
      <c r="Z1624">
        <f t="shared" ca="1" si="1043"/>
        <v>4</v>
      </c>
      <c r="AA1624">
        <f t="shared" ca="1" si="1044"/>
        <v>0</v>
      </c>
      <c r="AB1624">
        <f t="shared" ca="1" si="1045"/>
        <v>0</v>
      </c>
      <c r="AK1624" t="str">
        <f t="shared" si="1047"/>
        <v>January 3, 2024</v>
      </c>
      <c r="AL1624">
        <f t="shared" ca="1" si="1048"/>
        <v>0</v>
      </c>
      <c r="AM1624">
        <f t="shared" ca="1" si="1049"/>
        <v>0</v>
      </c>
      <c r="AN1624">
        <f t="shared" ca="1" si="1050"/>
        <v>0</v>
      </c>
      <c r="AO1624">
        <f t="shared" ca="1" si="1051"/>
        <v>6.88</v>
      </c>
      <c r="AX1624" t="str">
        <f t="shared" si="1052"/>
        <v>January 3, 2024</v>
      </c>
      <c r="AY1624">
        <f t="shared" ca="1" si="1053"/>
        <v>4</v>
      </c>
    </row>
    <row r="1625" spans="1:51">
      <c r="A1625" s="17">
        <v>1609</v>
      </c>
      <c r="B1625" s="17" t="str">
        <f t="shared" si="1054"/>
        <v>January 3, 2024</v>
      </c>
      <c r="C1625" s="17">
        <f t="shared" ca="1" si="1055"/>
        <v>2</v>
      </c>
      <c r="D1625" s="17" t="str">
        <f t="shared" ca="1" si="1034"/>
        <v>Canada</v>
      </c>
      <c r="E1625" s="17" t="str">
        <f t="shared" ca="1" si="1046"/>
        <v>Toronto</v>
      </c>
      <c r="F1625" s="17">
        <f t="shared" ca="1" si="1056"/>
        <v>1</v>
      </c>
      <c r="G1625" s="17" t="str">
        <f t="shared" ca="1" si="1023"/>
        <v>Coffee</v>
      </c>
      <c r="H1625" s="17">
        <f t="shared" ca="1" si="1024"/>
        <v>4</v>
      </c>
      <c r="J1625" s="33" t="str">
        <f t="shared" si="1035"/>
        <v>January 3, 2024</v>
      </c>
      <c r="K1625" s="34">
        <f t="shared" ca="1" si="1036"/>
        <v>0</v>
      </c>
      <c r="L1625" s="34">
        <f t="shared" ca="1" si="1037"/>
        <v>4</v>
      </c>
      <c r="M1625" s="34">
        <f t="shared" ca="1" si="1038"/>
        <v>0</v>
      </c>
      <c r="N1625" s="34">
        <f t="shared" ca="1" si="1039"/>
        <v>0</v>
      </c>
      <c r="O1625" s="35">
        <f t="shared" ca="1" si="1040"/>
        <v>0</v>
      </c>
      <c r="X1625" t="str">
        <f t="shared" si="1041"/>
        <v>January 3, 2024</v>
      </c>
      <c r="Y1625">
        <f t="shared" ca="1" si="1042"/>
        <v>4</v>
      </c>
      <c r="Z1625">
        <f t="shared" ca="1" si="1043"/>
        <v>0</v>
      </c>
      <c r="AA1625">
        <f t="shared" ca="1" si="1044"/>
        <v>0</v>
      </c>
      <c r="AB1625">
        <f t="shared" ca="1" si="1045"/>
        <v>0</v>
      </c>
      <c r="AK1625" t="str">
        <f t="shared" si="1047"/>
        <v>January 3, 2024</v>
      </c>
      <c r="AL1625">
        <f t="shared" ca="1" si="1048"/>
        <v>4</v>
      </c>
      <c r="AM1625">
        <f t="shared" ca="1" si="1049"/>
        <v>0</v>
      </c>
      <c r="AN1625">
        <f t="shared" ca="1" si="1050"/>
        <v>0</v>
      </c>
      <c r="AO1625">
        <f t="shared" ca="1" si="1051"/>
        <v>0</v>
      </c>
      <c r="AX1625" t="str">
        <f t="shared" si="1052"/>
        <v>January 3, 2024</v>
      </c>
      <c r="AY1625">
        <f t="shared" ca="1" si="1053"/>
        <v>6.88</v>
      </c>
    </row>
    <row r="1626" spans="1:51">
      <c r="A1626" s="17">
        <v>1610</v>
      </c>
      <c r="B1626" s="17" t="str">
        <f t="shared" si="1054"/>
        <v>January 3, 2024</v>
      </c>
      <c r="C1626" s="17">
        <f t="shared" ca="1" si="1055"/>
        <v>1</v>
      </c>
      <c r="D1626" s="17" t="str">
        <f t="shared" ca="1" si="1034"/>
        <v>Canada</v>
      </c>
      <c r="E1626" s="17" t="str">
        <f t="shared" ca="1" si="1046"/>
        <v>Montreal</v>
      </c>
      <c r="F1626" s="17">
        <f t="shared" ca="1" si="1056"/>
        <v>1</v>
      </c>
      <c r="G1626" s="17" t="str">
        <f t="shared" ca="1" si="1023"/>
        <v>Coffee</v>
      </c>
      <c r="H1626" s="17">
        <f t="shared" ca="1" si="1024"/>
        <v>4</v>
      </c>
      <c r="J1626" s="36" t="str">
        <f t="shared" si="1035"/>
        <v>January 3, 2024</v>
      </c>
      <c r="K1626" s="37">
        <f t="shared" ca="1" si="1036"/>
        <v>4</v>
      </c>
      <c r="L1626" s="37">
        <f t="shared" ca="1" si="1037"/>
        <v>0</v>
      </c>
      <c r="M1626" s="37">
        <f t="shared" ca="1" si="1038"/>
        <v>0</v>
      </c>
      <c r="N1626" s="37">
        <f t="shared" ca="1" si="1039"/>
        <v>0</v>
      </c>
      <c r="O1626" s="38">
        <f t="shared" ca="1" si="1040"/>
        <v>0</v>
      </c>
      <c r="X1626" t="str">
        <f t="shared" si="1041"/>
        <v>January 3, 2024</v>
      </c>
      <c r="Y1626">
        <f t="shared" ca="1" si="1042"/>
        <v>4</v>
      </c>
      <c r="Z1626">
        <f t="shared" ca="1" si="1043"/>
        <v>0</v>
      </c>
      <c r="AA1626">
        <f t="shared" ca="1" si="1044"/>
        <v>0</v>
      </c>
      <c r="AB1626">
        <f t="shared" ca="1" si="1045"/>
        <v>0</v>
      </c>
      <c r="AK1626" t="str">
        <f t="shared" si="1047"/>
        <v>January 3, 2024</v>
      </c>
      <c r="AL1626">
        <f t="shared" ca="1" si="1048"/>
        <v>4</v>
      </c>
      <c r="AM1626">
        <f t="shared" ca="1" si="1049"/>
        <v>0</v>
      </c>
      <c r="AN1626">
        <f t="shared" ca="1" si="1050"/>
        <v>0</v>
      </c>
      <c r="AO1626">
        <f t="shared" ca="1" si="1051"/>
        <v>0</v>
      </c>
      <c r="AX1626" t="str">
        <f t="shared" si="1052"/>
        <v>January 3, 2024</v>
      </c>
      <c r="AY1626">
        <f t="shared" ca="1" si="1053"/>
        <v>4</v>
      </c>
    </row>
    <row r="1627" spans="1:51">
      <c r="A1627" s="17">
        <v>1611</v>
      </c>
      <c r="B1627" s="17" t="str">
        <f t="shared" si="1054"/>
        <v>January 3, 2024</v>
      </c>
      <c r="C1627" s="17">
        <f t="shared" ca="1" si="1055"/>
        <v>3</v>
      </c>
      <c r="D1627" s="17" t="str">
        <f t="shared" ca="1" si="1034"/>
        <v>US</v>
      </c>
      <c r="E1627" s="17" t="str">
        <f t="shared" ca="1" si="1046"/>
        <v>Orlando</v>
      </c>
      <c r="F1627" s="17">
        <f t="shared" ca="1" si="1056"/>
        <v>1</v>
      </c>
      <c r="G1627" s="17" t="str">
        <f t="shared" ca="1" si="1023"/>
        <v>Coffee</v>
      </c>
      <c r="H1627" s="17">
        <f t="shared" ca="1" si="1024"/>
        <v>4</v>
      </c>
      <c r="J1627" s="33" t="str">
        <f t="shared" si="1035"/>
        <v>January 3, 2024</v>
      </c>
      <c r="K1627" s="34">
        <f t="shared" ca="1" si="1036"/>
        <v>0</v>
      </c>
      <c r="L1627" s="34">
        <f t="shared" ca="1" si="1037"/>
        <v>0</v>
      </c>
      <c r="M1627" s="34">
        <f t="shared" ca="1" si="1038"/>
        <v>4</v>
      </c>
      <c r="N1627" s="34">
        <f t="shared" ca="1" si="1039"/>
        <v>0</v>
      </c>
      <c r="O1627" s="35">
        <f t="shared" ca="1" si="1040"/>
        <v>0</v>
      </c>
      <c r="X1627" t="str">
        <f t="shared" si="1041"/>
        <v>January 3, 2024</v>
      </c>
      <c r="Y1627">
        <f t="shared" ca="1" si="1042"/>
        <v>0</v>
      </c>
      <c r="Z1627">
        <f t="shared" ca="1" si="1043"/>
        <v>4</v>
      </c>
      <c r="AA1627">
        <f t="shared" ca="1" si="1044"/>
        <v>0</v>
      </c>
      <c r="AB1627">
        <f t="shared" ca="1" si="1045"/>
        <v>0</v>
      </c>
      <c r="AK1627" t="str">
        <f t="shared" si="1047"/>
        <v>January 3, 2024</v>
      </c>
      <c r="AL1627">
        <f t="shared" ca="1" si="1048"/>
        <v>4</v>
      </c>
      <c r="AM1627">
        <f t="shared" ca="1" si="1049"/>
        <v>0</v>
      </c>
      <c r="AN1627">
        <f t="shared" ca="1" si="1050"/>
        <v>0</v>
      </c>
      <c r="AO1627">
        <f t="shared" ca="1" si="1051"/>
        <v>0</v>
      </c>
      <c r="AX1627" t="str">
        <f t="shared" si="1052"/>
        <v>January 3, 2024</v>
      </c>
      <c r="AY1627">
        <f t="shared" ca="1" si="1053"/>
        <v>4</v>
      </c>
    </row>
    <row r="1628" spans="1:51">
      <c r="A1628" s="17">
        <v>1612</v>
      </c>
      <c r="B1628" s="17" t="str">
        <f t="shared" si="1054"/>
        <v>January 3, 2024</v>
      </c>
      <c r="C1628" s="17">
        <f t="shared" ca="1" si="1055"/>
        <v>2</v>
      </c>
      <c r="D1628" s="17" t="str">
        <f t="shared" ca="1" si="1034"/>
        <v>Canada</v>
      </c>
      <c r="E1628" s="17" t="str">
        <f t="shared" ca="1" si="1046"/>
        <v>Toronto</v>
      </c>
      <c r="F1628" s="17">
        <f t="shared" ca="1" si="1056"/>
        <v>2</v>
      </c>
      <c r="G1628" s="17" t="str">
        <f t="shared" ca="1" si="1023"/>
        <v>Ice Coffee</v>
      </c>
      <c r="H1628" s="17">
        <f t="shared" ca="1" si="1024"/>
        <v>7.24</v>
      </c>
      <c r="J1628" s="36" t="str">
        <f t="shared" si="1035"/>
        <v>January 3, 2024</v>
      </c>
      <c r="K1628" s="37">
        <f t="shared" ca="1" si="1036"/>
        <v>0</v>
      </c>
      <c r="L1628" s="37">
        <f t="shared" ca="1" si="1037"/>
        <v>7.24</v>
      </c>
      <c r="M1628" s="37">
        <f t="shared" ca="1" si="1038"/>
        <v>0</v>
      </c>
      <c r="N1628" s="37">
        <f t="shared" ca="1" si="1039"/>
        <v>0</v>
      </c>
      <c r="O1628" s="38">
        <f t="shared" ca="1" si="1040"/>
        <v>0</v>
      </c>
      <c r="X1628" t="str">
        <f t="shared" si="1041"/>
        <v>January 3, 2024</v>
      </c>
      <c r="Y1628">
        <f t="shared" ca="1" si="1042"/>
        <v>7.24</v>
      </c>
      <c r="Z1628">
        <f t="shared" ca="1" si="1043"/>
        <v>0</v>
      </c>
      <c r="AA1628">
        <f t="shared" ca="1" si="1044"/>
        <v>0</v>
      </c>
      <c r="AB1628">
        <f t="shared" ca="1" si="1045"/>
        <v>0</v>
      </c>
      <c r="AK1628" t="str">
        <f t="shared" si="1047"/>
        <v>January 3, 2024</v>
      </c>
      <c r="AL1628">
        <f t="shared" ca="1" si="1048"/>
        <v>4</v>
      </c>
      <c r="AM1628">
        <f t="shared" ca="1" si="1049"/>
        <v>0</v>
      </c>
      <c r="AN1628">
        <f t="shared" ca="1" si="1050"/>
        <v>0</v>
      </c>
      <c r="AO1628">
        <f t="shared" ca="1" si="1051"/>
        <v>0</v>
      </c>
      <c r="AX1628" t="str">
        <f t="shared" si="1052"/>
        <v>January 3, 2024</v>
      </c>
      <c r="AY1628">
        <f t="shared" ca="1" si="1053"/>
        <v>4</v>
      </c>
    </row>
    <row r="1629" spans="1:51">
      <c r="A1629" s="17">
        <v>1613</v>
      </c>
      <c r="B1629" s="17" t="str">
        <f t="shared" si="1054"/>
        <v>January 3, 2024</v>
      </c>
      <c r="C1629" s="17">
        <f t="shared" ca="1" si="1055"/>
        <v>4</v>
      </c>
      <c r="D1629" s="17" t="str">
        <f t="shared" ca="1" si="1034"/>
        <v>France</v>
      </c>
      <c r="E1629" s="17" t="str">
        <f t="shared" ca="1" si="1046"/>
        <v>Paris</v>
      </c>
      <c r="F1629" s="17">
        <f t="shared" ca="1" si="1056"/>
        <v>2</v>
      </c>
      <c r="G1629" s="17" t="str">
        <f t="shared" ca="1" si="1023"/>
        <v>Ice Coffee</v>
      </c>
      <c r="H1629" s="17">
        <f t="shared" ca="1" si="1024"/>
        <v>7.24</v>
      </c>
      <c r="J1629" s="33" t="str">
        <f t="shared" si="1035"/>
        <v>January 3, 2024</v>
      </c>
      <c r="K1629" s="34">
        <f t="shared" ca="1" si="1036"/>
        <v>0</v>
      </c>
      <c r="L1629" s="34">
        <f t="shared" ca="1" si="1037"/>
        <v>0</v>
      </c>
      <c r="M1629" s="34">
        <f t="shared" ca="1" si="1038"/>
        <v>0</v>
      </c>
      <c r="N1629" s="34">
        <f t="shared" ca="1" si="1039"/>
        <v>7.24</v>
      </c>
      <c r="O1629" s="35">
        <f t="shared" ca="1" si="1040"/>
        <v>0</v>
      </c>
      <c r="X1629" t="str">
        <f t="shared" si="1041"/>
        <v>January 3, 2024</v>
      </c>
      <c r="Y1629">
        <f t="shared" ca="1" si="1042"/>
        <v>0</v>
      </c>
      <c r="Z1629">
        <f t="shared" ca="1" si="1043"/>
        <v>0</v>
      </c>
      <c r="AA1629">
        <f t="shared" ca="1" si="1044"/>
        <v>7.24</v>
      </c>
      <c r="AB1629">
        <f t="shared" ca="1" si="1045"/>
        <v>0</v>
      </c>
      <c r="AK1629" t="str">
        <f t="shared" si="1047"/>
        <v>January 3, 2024</v>
      </c>
      <c r="AL1629">
        <f t="shared" ca="1" si="1048"/>
        <v>0</v>
      </c>
      <c r="AM1629">
        <f t="shared" ca="1" si="1049"/>
        <v>7.24</v>
      </c>
      <c r="AN1629">
        <f t="shared" ca="1" si="1050"/>
        <v>0</v>
      </c>
      <c r="AO1629">
        <f t="shared" ca="1" si="1051"/>
        <v>0</v>
      </c>
      <c r="AX1629" t="str">
        <f t="shared" si="1052"/>
        <v>January 3, 2024</v>
      </c>
      <c r="AY1629">
        <f t="shared" ca="1" si="1053"/>
        <v>4</v>
      </c>
    </row>
    <row r="1630" spans="1:51">
      <c r="A1630" s="17">
        <v>1614</v>
      </c>
      <c r="B1630" s="17" t="str">
        <f t="shared" si="1054"/>
        <v>January 3, 2024</v>
      </c>
      <c r="C1630" s="17">
        <f t="shared" ca="1" si="1055"/>
        <v>4</v>
      </c>
      <c r="D1630" s="17" t="str">
        <f t="shared" ca="1" si="1034"/>
        <v>France</v>
      </c>
      <c r="E1630" s="17" t="str">
        <f t="shared" ca="1" si="1046"/>
        <v>Paris</v>
      </c>
      <c r="F1630" s="17">
        <f t="shared" ca="1" si="1056"/>
        <v>4</v>
      </c>
      <c r="G1630" s="17" t="str">
        <f t="shared" ca="1" si="1023"/>
        <v>Mocktails</v>
      </c>
      <c r="H1630" s="17">
        <f t="shared" ca="1" si="1024"/>
        <v>6.88</v>
      </c>
      <c r="J1630" s="36" t="str">
        <f t="shared" si="1035"/>
        <v>January 3, 2024</v>
      </c>
      <c r="K1630" s="37">
        <f t="shared" ca="1" si="1036"/>
        <v>0</v>
      </c>
      <c r="L1630" s="37">
        <f t="shared" ca="1" si="1037"/>
        <v>0</v>
      </c>
      <c r="M1630" s="37">
        <f t="shared" ca="1" si="1038"/>
        <v>0</v>
      </c>
      <c r="N1630" s="37">
        <f t="shared" ca="1" si="1039"/>
        <v>6.88</v>
      </c>
      <c r="O1630" s="38">
        <f t="shared" ca="1" si="1040"/>
        <v>0</v>
      </c>
      <c r="X1630" t="str">
        <f t="shared" si="1041"/>
        <v>January 3, 2024</v>
      </c>
      <c r="Y1630">
        <f t="shared" ca="1" si="1042"/>
        <v>0</v>
      </c>
      <c r="Z1630">
        <f t="shared" ca="1" si="1043"/>
        <v>0</v>
      </c>
      <c r="AA1630">
        <f t="shared" ca="1" si="1044"/>
        <v>6.88</v>
      </c>
      <c r="AB1630">
        <f t="shared" ca="1" si="1045"/>
        <v>0</v>
      </c>
      <c r="AK1630" t="str">
        <f t="shared" si="1047"/>
        <v>January 3, 2024</v>
      </c>
      <c r="AL1630">
        <f t="shared" ca="1" si="1048"/>
        <v>0</v>
      </c>
      <c r="AM1630">
        <f t="shared" ca="1" si="1049"/>
        <v>7.24</v>
      </c>
      <c r="AN1630">
        <f t="shared" ca="1" si="1050"/>
        <v>0</v>
      </c>
      <c r="AO1630">
        <f t="shared" ca="1" si="1051"/>
        <v>0</v>
      </c>
      <c r="AX1630" t="str">
        <f t="shared" si="1052"/>
        <v>January 3, 2024</v>
      </c>
      <c r="AY1630">
        <f t="shared" ca="1" si="1053"/>
        <v>7.24</v>
      </c>
    </row>
    <row r="1631" spans="1:51">
      <c r="A1631" s="17">
        <v>1615</v>
      </c>
      <c r="B1631" s="17" t="str">
        <f t="shared" si="1054"/>
        <v>January 3, 2024</v>
      </c>
      <c r="C1631" s="17">
        <f t="shared" ca="1" si="1055"/>
        <v>3</v>
      </c>
      <c r="D1631" s="17" t="str">
        <f t="shared" ca="1" si="1034"/>
        <v>US</v>
      </c>
      <c r="E1631" s="17" t="str">
        <f t="shared" ca="1" si="1046"/>
        <v>Orlando</v>
      </c>
      <c r="F1631" s="17">
        <f t="shared" ca="1" si="1056"/>
        <v>3</v>
      </c>
      <c r="G1631" s="17" t="str">
        <f t="shared" ca="1" si="1023"/>
        <v>Tea</v>
      </c>
      <c r="H1631" s="17">
        <f t="shared" ca="1" si="1024"/>
        <v>5.52</v>
      </c>
      <c r="J1631" s="33" t="str">
        <f t="shared" si="1035"/>
        <v>January 3, 2024</v>
      </c>
      <c r="K1631" s="34">
        <f t="shared" ca="1" si="1036"/>
        <v>0</v>
      </c>
      <c r="L1631" s="34">
        <f t="shared" ca="1" si="1037"/>
        <v>0</v>
      </c>
      <c r="M1631" s="34">
        <f t="shared" ca="1" si="1038"/>
        <v>5.52</v>
      </c>
      <c r="N1631" s="34">
        <f t="shared" ca="1" si="1039"/>
        <v>0</v>
      </c>
      <c r="O1631" s="35">
        <f t="shared" ca="1" si="1040"/>
        <v>0</v>
      </c>
      <c r="X1631" t="str">
        <f t="shared" si="1041"/>
        <v>January 3, 2024</v>
      </c>
      <c r="Y1631">
        <f t="shared" ca="1" si="1042"/>
        <v>0</v>
      </c>
      <c r="Z1631">
        <f t="shared" ca="1" si="1043"/>
        <v>5.52</v>
      </c>
      <c r="AA1631">
        <f t="shared" ca="1" si="1044"/>
        <v>0</v>
      </c>
      <c r="AB1631">
        <f t="shared" ca="1" si="1045"/>
        <v>0</v>
      </c>
      <c r="AK1631" t="str">
        <f t="shared" si="1047"/>
        <v>January 3, 2024</v>
      </c>
      <c r="AL1631">
        <f t="shared" ca="1" si="1048"/>
        <v>0</v>
      </c>
      <c r="AM1631">
        <f t="shared" ca="1" si="1049"/>
        <v>0</v>
      </c>
      <c r="AN1631">
        <f t="shared" ca="1" si="1050"/>
        <v>0</v>
      </c>
      <c r="AO1631">
        <f t="shared" ca="1" si="1051"/>
        <v>6.88</v>
      </c>
      <c r="AX1631" t="str">
        <f t="shared" si="1052"/>
        <v>January 3, 2024</v>
      </c>
      <c r="AY1631">
        <f t="shared" ca="1" si="1053"/>
        <v>7.24</v>
      </c>
    </row>
    <row r="1632" spans="1:51">
      <c r="A1632" s="17">
        <v>1616</v>
      </c>
      <c r="B1632" s="17" t="str">
        <f t="shared" ref="B1632:B1641" si="1057">"January 3, 2024"</f>
        <v>January 3, 2024</v>
      </c>
      <c r="C1632" s="17">
        <f t="shared" ref="C1632:C1641" ca="1" si="1058">RANDBETWEEN(1,5)</f>
        <v>1</v>
      </c>
      <c r="D1632" s="17" t="str">
        <f t="shared" ca="1" si="1034"/>
        <v>Canada</v>
      </c>
      <c r="E1632" s="17" t="str">
        <f t="shared" ca="1" si="1046"/>
        <v>Montreal</v>
      </c>
      <c r="F1632" s="17">
        <f t="shared" ref="F1632:F1641" ca="1" si="1059">RANDBETWEEN(1,4)</f>
        <v>2</v>
      </c>
      <c r="G1632" s="17" t="str">
        <f t="shared" ca="1" si="1023"/>
        <v>Ice Coffee</v>
      </c>
      <c r="H1632" s="17">
        <f t="shared" ca="1" si="1024"/>
        <v>7.24</v>
      </c>
      <c r="J1632" s="36" t="str">
        <f t="shared" si="1035"/>
        <v>January 3, 2024</v>
      </c>
      <c r="K1632" s="37">
        <f t="shared" ca="1" si="1036"/>
        <v>7.24</v>
      </c>
      <c r="L1632" s="37">
        <f t="shared" ca="1" si="1037"/>
        <v>0</v>
      </c>
      <c r="M1632" s="37">
        <f t="shared" ca="1" si="1038"/>
        <v>0</v>
      </c>
      <c r="N1632" s="37">
        <f t="shared" ca="1" si="1039"/>
        <v>0</v>
      </c>
      <c r="O1632" s="38">
        <f t="shared" ca="1" si="1040"/>
        <v>0</v>
      </c>
      <c r="X1632" t="str">
        <f t="shared" si="1041"/>
        <v>January 3, 2024</v>
      </c>
      <c r="Y1632">
        <f t="shared" ca="1" si="1042"/>
        <v>7.24</v>
      </c>
      <c r="Z1632">
        <f t="shared" ca="1" si="1043"/>
        <v>0</v>
      </c>
      <c r="AA1632">
        <f t="shared" ca="1" si="1044"/>
        <v>0</v>
      </c>
      <c r="AB1632">
        <f t="shared" ca="1" si="1045"/>
        <v>0</v>
      </c>
      <c r="AK1632" t="str">
        <f t="shared" si="1047"/>
        <v>January 3, 2024</v>
      </c>
      <c r="AL1632">
        <f t="shared" ca="1" si="1048"/>
        <v>0</v>
      </c>
      <c r="AM1632">
        <f t="shared" ca="1" si="1049"/>
        <v>0</v>
      </c>
      <c r="AN1632">
        <f t="shared" ca="1" si="1050"/>
        <v>5.52</v>
      </c>
      <c r="AO1632">
        <f t="shared" ca="1" si="1051"/>
        <v>0</v>
      </c>
      <c r="AX1632" t="str">
        <f t="shared" si="1052"/>
        <v>January 3, 2024</v>
      </c>
      <c r="AY1632">
        <f t="shared" ca="1" si="1053"/>
        <v>6.88</v>
      </c>
    </row>
    <row r="1633" spans="1:51">
      <c r="A1633" s="17">
        <v>1617</v>
      </c>
      <c r="B1633" s="17" t="str">
        <f t="shared" si="1057"/>
        <v>January 3, 2024</v>
      </c>
      <c r="C1633" s="17">
        <f t="shared" ca="1" si="1058"/>
        <v>3</v>
      </c>
      <c r="D1633" s="17" t="str">
        <f t="shared" ca="1" si="1034"/>
        <v>US</v>
      </c>
      <c r="E1633" s="17" t="str">
        <f t="shared" ca="1" si="1046"/>
        <v>Orlando</v>
      </c>
      <c r="F1633" s="17">
        <f t="shared" ca="1" si="1059"/>
        <v>3</v>
      </c>
      <c r="G1633" s="17" t="str">
        <f t="shared" ca="1" si="1023"/>
        <v>Tea</v>
      </c>
      <c r="H1633" s="17">
        <f t="shared" ca="1" si="1024"/>
        <v>5.52</v>
      </c>
      <c r="J1633" s="33" t="str">
        <f t="shared" si="1035"/>
        <v>January 3, 2024</v>
      </c>
      <c r="K1633" s="34">
        <f t="shared" ca="1" si="1036"/>
        <v>0</v>
      </c>
      <c r="L1633" s="34">
        <f t="shared" ca="1" si="1037"/>
        <v>0</v>
      </c>
      <c r="M1633" s="34">
        <f t="shared" ca="1" si="1038"/>
        <v>5.52</v>
      </c>
      <c r="N1633" s="34">
        <f t="shared" ca="1" si="1039"/>
        <v>0</v>
      </c>
      <c r="O1633" s="35">
        <f t="shared" ca="1" si="1040"/>
        <v>0</v>
      </c>
      <c r="X1633" t="str">
        <f t="shared" si="1041"/>
        <v>January 3, 2024</v>
      </c>
      <c r="Y1633">
        <f t="shared" ca="1" si="1042"/>
        <v>0</v>
      </c>
      <c r="Z1633">
        <f t="shared" ca="1" si="1043"/>
        <v>5.52</v>
      </c>
      <c r="AA1633">
        <f t="shared" ca="1" si="1044"/>
        <v>0</v>
      </c>
      <c r="AB1633">
        <f t="shared" ca="1" si="1045"/>
        <v>0</v>
      </c>
      <c r="AK1633" t="str">
        <f t="shared" si="1047"/>
        <v>January 3, 2024</v>
      </c>
      <c r="AL1633">
        <f t="shared" ca="1" si="1048"/>
        <v>0</v>
      </c>
      <c r="AM1633">
        <f t="shared" ca="1" si="1049"/>
        <v>7.24</v>
      </c>
      <c r="AN1633">
        <f t="shared" ca="1" si="1050"/>
        <v>0</v>
      </c>
      <c r="AO1633">
        <f t="shared" ca="1" si="1051"/>
        <v>0</v>
      </c>
      <c r="AX1633" t="str">
        <f t="shared" si="1052"/>
        <v>January 3, 2024</v>
      </c>
      <c r="AY1633">
        <f t="shared" ca="1" si="1053"/>
        <v>5.52</v>
      </c>
    </row>
    <row r="1634" spans="1:51">
      <c r="A1634" s="17">
        <v>1618</v>
      </c>
      <c r="B1634" s="17" t="str">
        <f t="shared" si="1057"/>
        <v>January 3, 2024</v>
      </c>
      <c r="C1634" s="17">
        <f t="shared" ca="1" si="1058"/>
        <v>1</v>
      </c>
      <c r="D1634" s="17" t="str">
        <f t="shared" ca="1" si="1034"/>
        <v>Canada</v>
      </c>
      <c r="E1634" s="17" t="str">
        <f t="shared" ca="1" si="1046"/>
        <v>Montreal</v>
      </c>
      <c r="F1634" s="17">
        <f t="shared" ca="1" si="1059"/>
        <v>1</v>
      </c>
      <c r="G1634" s="17" t="str">
        <f t="shared" ca="1" si="1023"/>
        <v>Coffee</v>
      </c>
      <c r="H1634" s="17">
        <f t="shared" ca="1" si="1024"/>
        <v>4</v>
      </c>
      <c r="J1634" s="36" t="str">
        <f t="shared" si="1035"/>
        <v>January 3, 2024</v>
      </c>
      <c r="K1634" s="37">
        <f t="shared" ca="1" si="1036"/>
        <v>4</v>
      </c>
      <c r="L1634" s="37">
        <f t="shared" ca="1" si="1037"/>
        <v>0</v>
      </c>
      <c r="M1634" s="37">
        <f t="shared" ca="1" si="1038"/>
        <v>0</v>
      </c>
      <c r="N1634" s="37">
        <f t="shared" ca="1" si="1039"/>
        <v>0</v>
      </c>
      <c r="O1634" s="38">
        <f t="shared" ca="1" si="1040"/>
        <v>0</v>
      </c>
      <c r="X1634" t="str">
        <f t="shared" si="1041"/>
        <v>January 3, 2024</v>
      </c>
      <c r="Y1634">
        <f t="shared" ca="1" si="1042"/>
        <v>4</v>
      </c>
      <c r="Z1634">
        <f t="shared" ca="1" si="1043"/>
        <v>0</v>
      </c>
      <c r="AA1634">
        <f t="shared" ca="1" si="1044"/>
        <v>0</v>
      </c>
      <c r="AB1634">
        <f t="shared" ca="1" si="1045"/>
        <v>0</v>
      </c>
      <c r="AK1634" t="str">
        <f t="shared" si="1047"/>
        <v>January 3, 2024</v>
      </c>
      <c r="AL1634">
        <f t="shared" ca="1" si="1048"/>
        <v>0</v>
      </c>
      <c r="AM1634">
        <f t="shared" ca="1" si="1049"/>
        <v>0</v>
      </c>
      <c r="AN1634">
        <f t="shared" ca="1" si="1050"/>
        <v>5.52</v>
      </c>
      <c r="AO1634">
        <f t="shared" ca="1" si="1051"/>
        <v>0</v>
      </c>
      <c r="AX1634" t="str">
        <f t="shared" si="1052"/>
        <v>January 3, 2024</v>
      </c>
      <c r="AY1634">
        <f t="shared" ca="1" si="1053"/>
        <v>7.24</v>
      </c>
    </row>
    <row r="1635" spans="1:51">
      <c r="A1635" s="17">
        <v>1619</v>
      </c>
      <c r="B1635" s="17" t="str">
        <f t="shared" si="1057"/>
        <v>January 3, 2024</v>
      </c>
      <c r="C1635" s="17">
        <f t="shared" ca="1" si="1058"/>
        <v>3</v>
      </c>
      <c r="D1635" s="17" t="str">
        <f t="shared" ca="1" si="1034"/>
        <v>US</v>
      </c>
      <c r="E1635" s="17" t="str">
        <f t="shared" ca="1" si="1046"/>
        <v>Orlando</v>
      </c>
      <c r="F1635" s="17">
        <f t="shared" ca="1" si="1059"/>
        <v>1</v>
      </c>
      <c r="G1635" s="17" t="str">
        <f t="shared" ca="1" si="1023"/>
        <v>Coffee</v>
      </c>
      <c r="H1635" s="17">
        <f t="shared" ca="1" si="1024"/>
        <v>4</v>
      </c>
      <c r="J1635" s="33" t="str">
        <f t="shared" si="1035"/>
        <v>January 3, 2024</v>
      </c>
      <c r="K1635" s="34">
        <f t="shared" ca="1" si="1036"/>
        <v>0</v>
      </c>
      <c r="L1635" s="34">
        <f t="shared" ca="1" si="1037"/>
        <v>0</v>
      </c>
      <c r="M1635" s="34">
        <f t="shared" ca="1" si="1038"/>
        <v>4</v>
      </c>
      <c r="N1635" s="34">
        <f t="shared" ca="1" si="1039"/>
        <v>0</v>
      </c>
      <c r="O1635" s="35">
        <f t="shared" ca="1" si="1040"/>
        <v>0</v>
      </c>
      <c r="X1635" t="str">
        <f t="shared" si="1041"/>
        <v>January 3, 2024</v>
      </c>
      <c r="Y1635">
        <f t="shared" ca="1" si="1042"/>
        <v>0</v>
      </c>
      <c r="Z1635">
        <f t="shared" ca="1" si="1043"/>
        <v>4</v>
      </c>
      <c r="AA1635">
        <f t="shared" ca="1" si="1044"/>
        <v>0</v>
      </c>
      <c r="AB1635">
        <f t="shared" ca="1" si="1045"/>
        <v>0</v>
      </c>
      <c r="AK1635" t="str">
        <f t="shared" si="1047"/>
        <v>January 3, 2024</v>
      </c>
      <c r="AL1635">
        <f t="shared" ca="1" si="1048"/>
        <v>4</v>
      </c>
      <c r="AM1635">
        <f t="shared" ca="1" si="1049"/>
        <v>0</v>
      </c>
      <c r="AN1635">
        <f t="shared" ca="1" si="1050"/>
        <v>0</v>
      </c>
      <c r="AO1635">
        <f t="shared" ca="1" si="1051"/>
        <v>0</v>
      </c>
      <c r="AX1635" t="str">
        <f t="shared" si="1052"/>
        <v>January 3, 2024</v>
      </c>
      <c r="AY1635">
        <f t="shared" ca="1" si="1053"/>
        <v>5.52</v>
      </c>
    </row>
    <row r="1636" spans="1:51">
      <c r="A1636" s="17">
        <v>1620</v>
      </c>
      <c r="B1636" s="17" t="str">
        <f t="shared" si="1057"/>
        <v>January 3, 2024</v>
      </c>
      <c r="C1636" s="17">
        <f t="shared" ca="1" si="1058"/>
        <v>1</v>
      </c>
      <c r="D1636" s="17" t="str">
        <f t="shared" ca="1" si="1034"/>
        <v>Canada</v>
      </c>
      <c r="E1636" s="17" t="str">
        <f t="shared" ca="1" si="1046"/>
        <v>Montreal</v>
      </c>
      <c r="F1636" s="17">
        <f t="shared" ca="1" si="1059"/>
        <v>4</v>
      </c>
      <c r="G1636" s="17" t="str">
        <f t="shared" ca="1" si="1023"/>
        <v>Mocktails</v>
      </c>
      <c r="H1636" s="17">
        <f t="shared" ca="1" si="1024"/>
        <v>6.88</v>
      </c>
      <c r="J1636" s="36" t="str">
        <f t="shared" si="1035"/>
        <v>January 3, 2024</v>
      </c>
      <c r="K1636" s="37">
        <f t="shared" ca="1" si="1036"/>
        <v>6.88</v>
      </c>
      <c r="L1636" s="37">
        <f t="shared" ca="1" si="1037"/>
        <v>0</v>
      </c>
      <c r="M1636" s="37">
        <f t="shared" ca="1" si="1038"/>
        <v>0</v>
      </c>
      <c r="N1636" s="37">
        <f t="shared" ca="1" si="1039"/>
        <v>0</v>
      </c>
      <c r="O1636" s="38">
        <f t="shared" ca="1" si="1040"/>
        <v>0</v>
      </c>
      <c r="X1636" t="str">
        <f t="shared" si="1041"/>
        <v>January 3, 2024</v>
      </c>
      <c r="Y1636">
        <f t="shared" ca="1" si="1042"/>
        <v>6.88</v>
      </c>
      <c r="Z1636">
        <f t="shared" ca="1" si="1043"/>
        <v>0</v>
      </c>
      <c r="AA1636">
        <f t="shared" ca="1" si="1044"/>
        <v>0</v>
      </c>
      <c r="AB1636">
        <f t="shared" ca="1" si="1045"/>
        <v>0</v>
      </c>
      <c r="AK1636" t="str">
        <f t="shared" si="1047"/>
        <v>January 3, 2024</v>
      </c>
      <c r="AL1636">
        <f t="shared" ca="1" si="1048"/>
        <v>4</v>
      </c>
      <c r="AM1636">
        <f t="shared" ca="1" si="1049"/>
        <v>0</v>
      </c>
      <c r="AN1636">
        <f t="shared" ca="1" si="1050"/>
        <v>0</v>
      </c>
      <c r="AO1636">
        <f t="shared" ca="1" si="1051"/>
        <v>0</v>
      </c>
      <c r="AX1636" t="str">
        <f t="shared" si="1052"/>
        <v>January 3, 2024</v>
      </c>
      <c r="AY1636">
        <f t="shared" ca="1" si="1053"/>
        <v>4</v>
      </c>
    </row>
    <row r="1637" spans="1:51">
      <c r="A1637" s="17">
        <v>1621</v>
      </c>
      <c r="B1637" s="17" t="str">
        <f t="shared" si="1057"/>
        <v>January 3, 2024</v>
      </c>
      <c r="C1637" s="17">
        <f t="shared" ca="1" si="1058"/>
        <v>1</v>
      </c>
      <c r="D1637" s="17" t="str">
        <f t="shared" ca="1" si="1034"/>
        <v>Canada</v>
      </c>
      <c r="E1637" s="17" t="str">
        <f t="shared" ca="1" si="1046"/>
        <v>Montreal</v>
      </c>
      <c r="F1637" s="17">
        <f t="shared" ca="1" si="1059"/>
        <v>4</v>
      </c>
      <c r="G1637" s="17" t="str">
        <f t="shared" ca="1" si="1023"/>
        <v>Mocktails</v>
      </c>
      <c r="H1637" s="17">
        <f t="shared" ca="1" si="1024"/>
        <v>6.88</v>
      </c>
      <c r="J1637" s="33" t="str">
        <f t="shared" si="1035"/>
        <v>January 3, 2024</v>
      </c>
      <c r="K1637" s="34">
        <f t="shared" ca="1" si="1036"/>
        <v>6.88</v>
      </c>
      <c r="L1637" s="34">
        <f t="shared" ca="1" si="1037"/>
        <v>0</v>
      </c>
      <c r="M1637" s="34">
        <f t="shared" ca="1" si="1038"/>
        <v>0</v>
      </c>
      <c r="N1637" s="34">
        <f t="shared" ca="1" si="1039"/>
        <v>0</v>
      </c>
      <c r="O1637" s="35">
        <f t="shared" ca="1" si="1040"/>
        <v>0</v>
      </c>
      <c r="X1637" t="str">
        <f t="shared" si="1041"/>
        <v>January 3, 2024</v>
      </c>
      <c r="Y1637">
        <f t="shared" ca="1" si="1042"/>
        <v>6.88</v>
      </c>
      <c r="Z1637">
        <f t="shared" ca="1" si="1043"/>
        <v>0</v>
      </c>
      <c r="AA1637">
        <f t="shared" ca="1" si="1044"/>
        <v>0</v>
      </c>
      <c r="AB1637">
        <f t="shared" ca="1" si="1045"/>
        <v>0</v>
      </c>
      <c r="AK1637" t="str">
        <f t="shared" si="1047"/>
        <v>January 3, 2024</v>
      </c>
      <c r="AL1637">
        <f t="shared" ca="1" si="1048"/>
        <v>0</v>
      </c>
      <c r="AM1637">
        <f t="shared" ca="1" si="1049"/>
        <v>0</v>
      </c>
      <c r="AN1637">
        <f t="shared" ca="1" si="1050"/>
        <v>0</v>
      </c>
      <c r="AO1637">
        <f t="shared" ca="1" si="1051"/>
        <v>6.88</v>
      </c>
      <c r="AX1637" t="str">
        <f t="shared" si="1052"/>
        <v>January 3, 2024</v>
      </c>
      <c r="AY1637">
        <f t="shared" ca="1" si="1053"/>
        <v>4</v>
      </c>
    </row>
    <row r="1638" spans="1:51">
      <c r="A1638" s="17">
        <v>1622</v>
      </c>
      <c r="B1638" s="17" t="str">
        <f t="shared" si="1057"/>
        <v>January 3, 2024</v>
      </c>
      <c r="C1638" s="17">
        <f t="shared" ca="1" si="1058"/>
        <v>4</v>
      </c>
      <c r="D1638" s="17" t="str">
        <f t="shared" ca="1" si="1034"/>
        <v>France</v>
      </c>
      <c r="E1638" s="17" t="str">
        <f t="shared" ca="1" si="1046"/>
        <v>Paris</v>
      </c>
      <c r="F1638" s="17">
        <f t="shared" ca="1" si="1059"/>
        <v>3</v>
      </c>
      <c r="G1638" s="17" t="str">
        <f t="shared" ca="1" si="1023"/>
        <v>Tea</v>
      </c>
      <c r="H1638" s="17">
        <f t="shared" ca="1" si="1024"/>
        <v>5.52</v>
      </c>
      <c r="J1638" s="36" t="str">
        <f t="shared" si="1035"/>
        <v>January 3, 2024</v>
      </c>
      <c r="K1638" s="37">
        <f t="shared" ca="1" si="1036"/>
        <v>0</v>
      </c>
      <c r="L1638" s="37">
        <f t="shared" ca="1" si="1037"/>
        <v>0</v>
      </c>
      <c r="M1638" s="37">
        <f t="shared" ca="1" si="1038"/>
        <v>0</v>
      </c>
      <c r="N1638" s="37">
        <f t="shared" ca="1" si="1039"/>
        <v>5.52</v>
      </c>
      <c r="O1638" s="38">
        <f t="shared" ca="1" si="1040"/>
        <v>0</v>
      </c>
      <c r="X1638" t="str">
        <f t="shared" si="1041"/>
        <v>January 3, 2024</v>
      </c>
      <c r="Y1638">
        <f t="shared" ca="1" si="1042"/>
        <v>0</v>
      </c>
      <c r="Z1638">
        <f t="shared" ca="1" si="1043"/>
        <v>0</v>
      </c>
      <c r="AA1638">
        <f t="shared" ca="1" si="1044"/>
        <v>5.52</v>
      </c>
      <c r="AB1638">
        <f t="shared" ca="1" si="1045"/>
        <v>0</v>
      </c>
      <c r="AK1638" t="str">
        <f t="shared" si="1047"/>
        <v>January 3, 2024</v>
      </c>
      <c r="AL1638">
        <f t="shared" ca="1" si="1048"/>
        <v>0</v>
      </c>
      <c r="AM1638">
        <f t="shared" ca="1" si="1049"/>
        <v>0</v>
      </c>
      <c r="AN1638">
        <f t="shared" ca="1" si="1050"/>
        <v>0</v>
      </c>
      <c r="AO1638">
        <f t="shared" ca="1" si="1051"/>
        <v>6.88</v>
      </c>
      <c r="AX1638" t="str">
        <f t="shared" si="1052"/>
        <v>January 3, 2024</v>
      </c>
      <c r="AY1638">
        <f t="shared" ca="1" si="1053"/>
        <v>6.88</v>
      </c>
    </row>
    <row r="1639" spans="1:51">
      <c r="A1639" s="17">
        <v>1623</v>
      </c>
      <c r="B1639" s="17" t="str">
        <f t="shared" si="1057"/>
        <v>January 3, 2024</v>
      </c>
      <c r="C1639" s="17">
        <f t="shared" ca="1" si="1058"/>
        <v>1</v>
      </c>
      <c r="D1639" s="17" t="str">
        <f t="shared" ca="1" si="1034"/>
        <v>Canada</v>
      </c>
      <c r="E1639" s="17" t="str">
        <f t="shared" ca="1" si="1046"/>
        <v>Montreal</v>
      </c>
      <c r="F1639" s="17">
        <f t="shared" ca="1" si="1059"/>
        <v>1</v>
      </c>
      <c r="G1639" s="17" t="str">
        <f t="shared" ca="1" si="1023"/>
        <v>Coffee</v>
      </c>
      <c r="H1639" s="17">
        <f t="shared" ca="1" si="1024"/>
        <v>4</v>
      </c>
      <c r="J1639" s="33" t="str">
        <f t="shared" si="1035"/>
        <v>January 3, 2024</v>
      </c>
      <c r="K1639" s="34">
        <f t="shared" ca="1" si="1036"/>
        <v>4</v>
      </c>
      <c r="L1639" s="34">
        <f t="shared" ca="1" si="1037"/>
        <v>0</v>
      </c>
      <c r="M1639" s="34">
        <f t="shared" ca="1" si="1038"/>
        <v>0</v>
      </c>
      <c r="N1639" s="34">
        <f t="shared" ca="1" si="1039"/>
        <v>0</v>
      </c>
      <c r="O1639" s="35">
        <f t="shared" ca="1" si="1040"/>
        <v>0</v>
      </c>
      <c r="X1639" t="str">
        <f t="shared" si="1041"/>
        <v>January 3, 2024</v>
      </c>
      <c r="Y1639">
        <f t="shared" ca="1" si="1042"/>
        <v>4</v>
      </c>
      <c r="Z1639">
        <f t="shared" ca="1" si="1043"/>
        <v>0</v>
      </c>
      <c r="AA1639">
        <f t="shared" ca="1" si="1044"/>
        <v>0</v>
      </c>
      <c r="AB1639">
        <f t="shared" ca="1" si="1045"/>
        <v>0</v>
      </c>
      <c r="AK1639" t="str">
        <f t="shared" si="1047"/>
        <v>January 3, 2024</v>
      </c>
      <c r="AL1639">
        <f t="shared" ca="1" si="1048"/>
        <v>0</v>
      </c>
      <c r="AM1639">
        <f t="shared" ca="1" si="1049"/>
        <v>0</v>
      </c>
      <c r="AN1639">
        <f t="shared" ca="1" si="1050"/>
        <v>5.52</v>
      </c>
      <c r="AO1639">
        <f t="shared" ca="1" si="1051"/>
        <v>0</v>
      </c>
      <c r="AX1639" t="str">
        <f t="shared" si="1052"/>
        <v>January 3, 2024</v>
      </c>
      <c r="AY1639">
        <f t="shared" ca="1" si="1053"/>
        <v>6.88</v>
      </c>
    </row>
    <row r="1640" spans="1:51">
      <c r="A1640" s="17">
        <v>1624</v>
      </c>
      <c r="B1640" s="17" t="str">
        <f t="shared" si="1057"/>
        <v>January 3, 2024</v>
      </c>
      <c r="C1640" s="17">
        <f t="shared" ca="1" si="1058"/>
        <v>4</v>
      </c>
      <c r="D1640" s="17" t="str">
        <f t="shared" ca="1" si="1034"/>
        <v>France</v>
      </c>
      <c r="E1640" s="17" t="str">
        <f t="shared" ca="1" si="1046"/>
        <v>Paris</v>
      </c>
      <c r="F1640" s="17">
        <f t="shared" ca="1" si="1059"/>
        <v>3</v>
      </c>
      <c r="G1640" s="17" t="str">
        <f t="shared" ca="1" si="1023"/>
        <v>Tea</v>
      </c>
      <c r="H1640" s="17">
        <f t="shared" ca="1" si="1024"/>
        <v>5.52</v>
      </c>
      <c r="J1640" s="36" t="str">
        <f t="shared" si="1035"/>
        <v>January 3, 2024</v>
      </c>
      <c r="K1640" s="37">
        <f t="shared" ca="1" si="1036"/>
        <v>0</v>
      </c>
      <c r="L1640" s="37">
        <f t="shared" ca="1" si="1037"/>
        <v>0</v>
      </c>
      <c r="M1640" s="37">
        <f t="shared" ca="1" si="1038"/>
        <v>0</v>
      </c>
      <c r="N1640" s="37">
        <f t="shared" ca="1" si="1039"/>
        <v>5.52</v>
      </c>
      <c r="O1640" s="38">
        <f t="shared" ca="1" si="1040"/>
        <v>0</v>
      </c>
      <c r="X1640" t="str">
        <f t="shared" si="1041"/>
        <v>January 3, 2024</v>
      </c>
      <c r="Y1640">
        <f t="shared" ca="1" si="1042"/>
        <v>0</v>
      </c>
      <c r="Z1640">
        <f t="shared" ca="1" si="1043"/>
        <v>0</v>
      </c>
      <c r="AA1640">
        <f t="shared" ca="1" si="1044"/>
        <v>5.52</v>
      </c>
      <c r="AB1640">
        <f t="shared" ca="1" si="1045"/>
        <v>0</v>
      </c>
      <c r="AK1640" t="str">
        <f t="shared" si="1047"/>
        <v>January 3, 2024</v>
      </c>
      <c r="AL1640">
        <f t="shared" ca="1" si="1048"/>
        <v>4</v>
      </c>
      <c r="AM1640">
        <f t="shared" ca="1" si="1049"/>
        <v>0</v>
      </c>
      <c r="AN1640">
        <f t="shared" ca="1" si="1050"/>
        <v>0</v>
      </c>
      <c r="AO1640">
        <f t="shared" ca="1" si="1051"/>
        <v>0</v>
      </c>
      <c r="AX1640" t="str">
        <f t="shared" si="1052"/>
        <v>January 3, 2024</v>
      </c>
      <c r="AY1640">
        <f t="shared" ca="1" si="1053"/>
        <v>5.52</v>
      </c>
    </row>
    <row r="1641" spans="1:51">
      <c r="A1641" s="17">
        <v>1625</v>
      </c>
      <c r="B1641" s="17" t="str">
        <f t="shared" si="1057"/>
        <v>January 3, 2024</v>
      </c>
      <c r="C1641" s="17">
        <f t="shared" ca="1" si="1058"/>
        <v>4</v>
      </c>
      <c r="D1641" s="17" t="str">
        <f t="shared" ca="1" si="1034"/>
        <v>France</v>
      </c>
      <c r="E1641" s="17" t="str">
        <f t="shared" ca="1" si="1046"/>
        <v>Paris</v>
      </c>
      <c r="F1641" s="17">
        <f t="shared" ca="1" si="1059"/>
        <v>4</v>
      </c>
      <c r="G1641" s="17" t="str">
        <f t="shared" ca="1" si="1023"/>
        <v>Mocktails</v>
      </c>
      <c r="H1641" s="17">
        <f t="shared" ca="1" si="1024"/>
        <v>6.88</v>
      </c>
      <c r="J1641" s="33" t="str">
        <f t="shared" si="1035"/>
        <v>January 3, 2024</v>
      </c>
      <c r="K1641" s="34">
        <f t="shared" ca="1" si="1036"/>
        <v>0</v>
      </c>
      <c r="L1641" s="34">
        <f t="shared" ca="1" si="1037"/>
        <v>0</v>
      </c>
      <c r="M1641" s="34">
        <f t="shared" ca="1" si="1038"/>
        <v>0</v>
      </c>
      <c r="N1641" s="34">
        <f t="shared" ca="1" si="1039"/>
        <v>6.88</v>
      </c>
      <c r="O1641" s="35">
        <f t="shared" ca="1" si="1040"/>
        <v>0</v>
      </c>
      <c r="X1641" t="str">
        <f t="shared" si="1041"/>
        <v>January 3, 2024</v>
      </c>
      <c r="Y1641">
        <f t="shared" ca="1" si="1042"/>
        <v>0</v>
      </c>
      <c r="Z1641">
        <f t="shared" ca="1" si="1043"/>
        <v>0</v>
      </c>
      <c r="AA1641">
        <f t="shared" ca="1" si="1044"/>
        <v>6.88</v>
      </c>
      <c r="AB1641">
        <f t="shared" ca="1" si="1045"/>
        <v>0</v>
      </c>
      <c r="AK1641" t="str">
        <f t="shared" si="1047"/>
        <v>January 3, 2024</v>
      </c>
      <c r="AL1641">
        <f t="shared" ca="1" si="1048"/>
        <v>0</v>
      </c>
      <c r="AM1641">
        <f t="shared" ca="1" si="1049"/>
        <v>0</v>
      </c>
      <c r="AN1641">
        <f t="shared" ca="1" si="1050"/>
        <v>5.52</v>
      </c>
      <c r="AO1641">
        <f t="shared" ca="1" si="1051"/>
        <v>0</v>
      </c>
      <c r="AX1641" t="str">
        <f t="shared" si="1052"/>
        <v>January 3, 2024</v>
      </c>
      <c r="AY1641">
        <f t="shared" ca="1" si="1053"/>
        <v>4</v>
      </c>
    </row>
    <row r="1642" spans="1:51">
      <c r="A1642" s="17">
        <v>1626</v>
      </c>
      <c r="B1642" s="17" t="str">
        <f t="shared" ref="B1642:B1651" si="1060">"January 3, 2024"</f>
        <v>January 3, 2024</v>
      </c>
      <c r="C1642" s="17">
        <f t="shared" ref="C1642:C1651" ca="1" si="1061">RANDBETWEEN(1,5)</f>
        <v>4</v>
      </c>
      <c r="D1642" s="17" t="str">
        <f t="shared" ca="1" si="1034"/>
        <v>France</v>
      </c>
      <c r="E1642" s="17" t="str">
        <f t="shared" ca="1" si="1046"/>
        <v>Paris</v>
      </c>
      <c r="F1642" s="17">
        <f t="shared" ref="F1642:F1651" ca="1" si="1062">RANDBETWEEN(1,4)</f>
        <v>1</v>
      </c>
      <c r="G1642" s="17" t="str">
        <f t="shared" ca="1" si="1023"/>
        <v>Coffee</v>
      </c>
      <c r="H1642" s="17">
        <f t="shared" ca="1" si="1024"/>
        <v>4</v>
      </c>
      <c r="J1642" s="36" t="str">
        <f t="shared" si="1035"/>
        <v>January 3, 2024</v>
      </c>
      <c r="K1642" s="37">
        <f t="shared" ca="1" si="1036"/>
        <v>0</v>
      </c>
      <c r="L1642" s="37">
        <f t="shared" ca="1" si="1037"/>
        <v>0</v>
      </c>
      <c r="M1642" s="37">
        <f t="shared" ca="1" si="1038"/>
        <v>0</v>
      </c>
      <c r="N1642" s="37">
        <f t="shared" ca="1" si="1039"/>
        <v>4</v>
      </c>
      <c r="O1642" s="38">
        <f t="shared" ca="1" si="1040"/>
        <v>0</v>
      </c>
      <c r="X1642" t="str">
        <f t="shared" si="1041"/>
        <v>January 3, 2024</v>
      </c>
      <c r="Y1642">
        <f t="shared" ca="1" si="1042"/>
        <v>0</v>
      </c>
      <c r="Z1642">
        <f t="shared" ca="1" si="1043"/>
        <v>0</v>
      </c>
      <c r="AA1642">
        <f t="shared" ca="1" si="1044"/>
        <v>4</v>
      </c>
      <c r="AB1642">
        <f t="shared" ca="1" si="1045"/>
        <v>0</v>
      </c>
      <c r="AK1642" t="str">
        <f t="shared" si="1047"/>
        <v>January 3, 2024</v>
      </c>
      <c r="AL1642">
        <f t="shared" ca="1" si="1048"/>
        <v>0</v>
      </c>
      <c r="AM1642">
        <f t="shared" ca="1" si="1049"/>
        <v>0</v>
      </c>
      <c r="AN1642">
        <f t="shared" ca="1" si="1050"/>
        <v>0</v>
      </c>
      <c r="AO1642">
        <f t="shared" ca="1" si="1051"/>
        <v>6.88</v>
      </c>
      <c r="AX1642" t="str">
        <f t="shared" si="1052"/>
        <v>January 3, 2024</v>
      </c>
      <c r="AY1642">
        <f t="shared" ca="1" si="1053"/>
        <v>5.52</v>
      </c>
    </row>
    <row r="1643" spans="1:51">
      <c r="A1643" s="17">
        <v>1627</v>
      </c>
      <c r="B1643" s="17" t="str">
        <f t="shared" si="1060"/>
        <v>January 3, 2024</v>
      </c>
      <c r="C1643" s="17">
        <f t="shared" ca="1" si="1061"/>
        <v>4</v>
      </c>
      <c r="D1643" s="17" t="str">
        <f t="shared" ca="1" si="1034"/>
        <v>France</v>
      </c>
      <c r="E1643" s="17" t="str">
        <f t="shared" ca="1" si="1046"/>
        <v>Paris</v>
      </c>
      <c r="F1643" s="17">
        <f t="shared" ca="1" si="1062"/>
        <v>1</v>
      </c>
      <c r="G1643" s="17" t="str">
        <f t="shared" ca="1" si="1023"/>
        <v>Coffee</v>
      </c>
      <c r="H1643" s="17">
        <f t="shared" ca="1" si="1024"/>
        <v>4</v>
      </c>
      <c r="J1643" s="33" t="str">
        <f t="shared" si="1035"/>
        <v>January 3, 2024</v>
      </c>
      <c r="K1643" s="34">
        <f t="shared" ca="1" si="1036"/>
        <v>0</v>
      </c>
      <c r="L1643" s="34">
        <f t="shared" ca="1" si="1037"/>
        <v>0</v>
      </c>
      <c r="M1643" s="34">
        <f t="shared" ca="1" si="1038"/>
        <v>0</v>
      </c>
      <c r="N1643" s="34">
        <f t="shared" ca="1" si="1039"/>
        <v>4</v>
      </c>
      <c r="O1643" s="35">
        <f t="shared" ca="1" si="1040"/>
        <v>0</v>
      </c>
      <c r="X1643" t="str">
        <f t="shared" si="1041"/>
        <v>January 3, 2024</v>
      </c>
      <c r="Y1643">
        <f t="shared" ca="1" si="1042"/>
        <v>0</v>
      </c>
      <c r="Z1643">
        <f t="shared" ca="1" si="1043"/>
        <v>0</v>
      </c>
      <c r="AA1643">
        <f t="shared" ca="1" si="1044"/>
        <v>4</v>
      </c>
      <c r="AB1643">
        <f t="shared" ca="1" si="1045"/>
        <v>0</v>
      </c>
      <c r="AK1643" t="str">
        <f t="shared" si="1047"/>
        <v>January 3, 2024</v>
      </c>
      <c r="AL1643">
        <f t="shared" ca="1" si="1048"/>
        <v>4</v>
      </c>
      <c r="AM1643">
        <f t="shared" ca="1" si="1049"/>
        <v>0</v>
      </c>
      <c r="AN1643">
        <f t="shared" ca="1" si="1050"/>
        <v>0</v>
      </c>
      <c r="AO1643">
        <f t="shared" ca="1" si="1051"/>
        <v>0</v>
      </c>
      <c r="AX1643" t="str">
        <f t="shared" si="1052"/>
        <v>January 3, 2024</v>
      </c>
      <c r="AY1643">
        <f t="shared" ca="1" si="1053"/>
        <v>6.88</v>
      </c>
    </row>
    <row r="1644" spans="1:51">
      <c r="A1644" s="17">
        <v>1628</v>
      </c>
      <c r="B1644" s="17" t="str">
        <f t="shared" si="1060"/>
        <v>January 3, 2024</v>
      </c>
      <c r="C1644" s="17">
        <f t="shared" ca="1" si="1061"/>
        <v>5</v>
      </c>
      <c r="D1644" s="17" t="str">
        <f t="shared" ca="1" si="1034"/>
        <v>UK</v>
      </c>
      <c r="E1644" s="17" t="str">
        <f t="shared" ca="1" si="1046"/>
        <v>London</v>
      </c>
      <c r="F1644" s="17">
        <f t="shared" ca="1" si="1062"/>
        <v>4</v>
      </c>
      <c r="G1644" s="17" t="str">
        <f t="shared" ca="1" si="1023"/>
        <v>Mocktails</v>
      </c>
      <c r="H1644" s="17">
        <f t="shared" ca="1" si="1024"/>
        <v>6.88</v>
      </c>
      <c r="J1644" s="36" t="str">
        <f t="shared" si="1035"/>
        <v>January 3, 2024</v>
      </c>
      <c r="K1644" s="37">
        <f t="shared" ca="1" si="1036"/>
        <v>0</v>
      </c>
      <c r="L1644" s="37">
        <f t="shared" ca="1" si="1037"/>
        <v>0</v>
      </c>
      <c r="M1644" s="37">
        <f t="shared" ca="1" si="1038"/>
        <v>0</v>
      </c>
      <c r="N1644" s="37">
        <f t="shared" ca="1" si="1039"/>
        <v>0</v>
      </c>
      <c r="O1644" s="38">
        <f t="shared" ca="1" si="1040"/>
        <v>6.88</v>
      </c>
      <c r="X1644" t="str">
        <f t="shared" si="1041"/>
        <v>January 3, 2024</v>
      </c>
      <c r="Y1644">
        <f t="shared" ca="1" si="1042"/>
        <v>0</v>
      </c>
      <c r="Z1644">
        <f t="shared" ca="1" si="1043"/>
        <v>0</v>
      </c>
      <c r="AA1644">
        <f t="shared" ca="1" si="1044"/>
        <v>0</v>
      </c>
      <c r="AB1644">
        <f t="shared" ca="1" si="1045"/>
        <v>6.88</v>
      </c>
      <c r="AK1644" t="str">
        <f t="shared" si="1047"/>
        <v>January 3, 2024</v>
      </c>
      <c r="AL1644">
        <f t="shared" ca="1" si="1048"/>
        <v>4</v>
      </c>
      <c r="AM1644">
        <f t="shared" ca="1" si="1049"/>
        <v>0</v>
      </c>
      <c r="AN1644">
        <f t="shared" ca="1" si="1050"/>
        <v>0</v>
      </c>
      <c r="AO1644">
        <f t="shared" ca="1" si="1051"/>
        <v>0</v>
      </c>
      <c r="AX1644" t="str">
        <f t="shared" si="1052"/>
        <v>January 3, 2024</v>
      </c>
      <c r="AY1644">
        <f t="shared" ca="1" si="1053"/>
        <v>4</v>
      </c>
    </row>
    <row r="1645" spans="1:51">
      <c r="A1645" s="17">
        <v>1629</v>
      </c>
      <c r="B1645" s="17" t="str">
        <f t="shared" si="1060"/>
        <v>January 3, 2024</v>
      </c>
      <c r="C1645" s="17">
        <f t="shared" ca="1" si="1061"/>
        <v>3</v>
      </c>
      <c r="D1645" s="17" t="str">
        <f t="shared" ca="1" si="1034"/>
        <v>US</v>
      </c>
      <c r="E1645" s="17" t="str">
        <f t="shared" ca="1" si="1046"/>
        <v>Orlando</v>
      </c>
      <c r="F1645" s="17">
        <f t="shared" ca="1" si="1062"/>
        <v>2</v>
      </c>
      <c r="G1645" s="17" t="str">
        <f t="shared" ca="1" si="1023"/>
        <v>Ice Coffee</v>
      </c>
      <c r="H1645" s="17">
        <f t="shared" ca="1" si="1024"/>
        <v>7.24</v>
      </c>
      <c r="J1645" s="33" t="str">
        <f t="shared" si="1035"/>
        <v>January 3, 2024</v>
      </c>
      <c r="K1645" s="34">
        <f t="shared" ca="1" si="1036"/>
        <v>0</v>
      </c>
      <c r="L1645" s="34">
        <f t="shared" ca="1" si="1037"/>
        <v>0</v>
      </c>
      <c r="M1645" s="34">
        <f t="shared" ca="1" si="1038"/>
        <v>7.24</v>
      </c>
      <c r="N1645" s="34">
        <f t="shared" ca="1" si="1039"/>
        <v>0</v>
      </c>
      <c r="O1645" s="35">
        <f t="shared" ca="1" si="1040"/>
        <v>0</v>
      </c>
      <c r="X1645" t="str">
        <f t="shared" si="1041"/>
        <v>January 3, 2024</v>
      </c>
      <c r="Y1645">
        <f t="shared" ca="1" si="1042"/>
        <v>0</v>
      </c>
      <c r="Z1645">
        <f t="shared" ca="1" si="1043"/>
        <v>7.24</v>
      </c>
      <c r="AA1645">
        <f t="shared" ca="1" si="1044"/>
        <v>0</v>
      </c>
      <c r="AB1645">
        <f t="shared" ca="1" si="1045"/>
        <v>0</v>
      </c>
      <c r="AK1645" t="str">
        <f t="shared" si="1047"/>
        <v>January 3, 2024</v>
      </c>
      <c r="AL1645">
        <f t="shared" ca="1" si="1048"/>
        <v>0</v>
      </c>
      <c r="AM1645">
        <f t="shared" ca="1" si="1049"/>
        <v>0</v>
      </c>
      <c r="AN1645">
        <f t="shared" ca="1" si="1050"/>
        <v>0</v>
      </c>
      <c r="AO1645">
        <f t="shared" ca="1" si="1051"/>
        <v>6.88</v>
      </c>
      <c r="AX1645" t="str">
        <f t="shared" si="1052"/>
        <v>January 3, 2024</v>
      </c>
      <c r="AY1645">
        <f t="shared" ca="1" si="1053"/>
        <v>4</v>
      </c>
    </row>
    <row r="1646" spans="1:51">
      <c r="A1646" s="17">
        <v>1630</v>
      </c>
      <c r="B1646" s="17" t="str">
        <f t="shared" si="1060"/>
        <v>January 3, 2024</v>
      </c>
      <c r="C1646" s="17">
        <f t="shared" ca="1" si="1061"/>
        <v>2</v>
      </c>
      <c r="D1646" s="17" t="str">
        <f t="shared" ca="1" si="1034"/>
        <v>Canada</v>
      </c>
      <c r="E1646" s="17" t="str">
        <f t="shared" ca="1" si="1046"/>
        <v>Toronto</v>
      </c>
      <c r="F1646" s="17">
        <f t="shared" ca="1" si="1062"/>
        <v>4</v>
      </c>
      <c r="G1646" s="17" t="str">
        <f t="shared" ca="1" si="1023"/>
        <v>Mocktails</v>
      </c>
      <c r="H1646" s="17">
        <f t="shared" ca="1" si="1024"/>
        <v>6.88</v>
      </c>
      <c r="J1646" s="36" t="str">
        <f t="shared" si="1035"/>
        <v>January 3, 2024</v>
      </c>
      <c r="K1646" s="37">
        <f t="shared" ca="1" si="1036"/>
        <v>0</v>
      </c>
      <c r="L1646" s="37">
        <f t="shared" ca="1" si="1037"/>
        <v>6.88</v>
      </c>
      <c r="M1646" s="37">
        <f t="shared" ca="1" si="1038"/>
        <v>0</v>
      </c>
      <c r="N1646" s="37">
        <f t="shared" ca="1" si="1039"/>
        <v>0</v>
      </c>
      <c r="O1646" s="38">
        <f t="shared" ca="1" si="1040"/>
        <v>0</v>
      </c>
      <c r="X1646" t="str">
        <f t="shared" si="1041"/>
        <v>January 3, 2024</v>
      </c>
      <c r="Y1646">
        <f t="shared" ca="1" si="1042"/>
        <v>6.88</v>
      </c>
      <c r="Z1646">
        <f t="shared" ca="1" si="1043"/>
        <v>0</v>
      </c>
      <c r="AA1646">
        <f t="shared" ca="1" si="1044"/>
        <v>0</v>
      </c>
      <c r="AB1646">
        <f t="shared" ca="1" si="1045"/>
        <v>0</v>
      </c>
      <c r="AK1646" t="str">
        <f t="shared" si="1047"/>
        <v>January 3, 2024</v>
      </c>
      <c r="AL1646">
        <f t="shared" ca="1" si="1048"/>
        <v>0</v>
      </c>
      <c r="AM1646">
        <f t="shared" ca="1" si="1049"/>
        <v>7.24</v>
      </c>
      <c r="AN1646">
        <f t="shared" ca="1" si="1050"/>
        <v>0</v>
      </c>
      <c r="AO1646">
        <f t="shared" ca="1" si="1051"/>
        <v>0</v>
      </c>
      <c r="AX1646" t="str">
        <f t="shared" si="1052"/>
        <v>January 3, 2024</v>
      </c>
      <c r="AY1646">
        <f t="shared" ca="1" si="1053"/>
        <v>6.88</v>
      </c>
    </row>
    <row r="1647" spans="1:51">
      <c r="A1647" s="17">
        <v>1631</v>
      </c>
      <c r="B1647" s="17" t="str">
        <f t="shared" si="1060"/>
        <v>January 3, 2024</v>
      </c>
      <c r="C1647" s="17">
        <f t="shared" ca="1" si="1061"/>
        <v>3</v>
      </c>
      <c r="D1647" s="17" t="str">
        <f t="shared" ca="1" si="1034"/>
        <v>US</v>
      </c>
      <c r="E1647" s="17" t="str">
        <f t="shared" ca="1" si="1046"/>
        <v>Orlando</v>
      </c>
      <c r="F1647" s="17">
        <f t="shared" ca="1" si="1062"/>
        <v>4</v>
      </c>
      <c r="G1647" s="17" t="str">
        <f t="shared" ca="1" si="1023"/>
        <v>Mocktails</v>
      </c>
      <c r="H1647" s="17">
        <f t="shared" ca="1" si="1024"/>
        <v>6.88</v>
      </c>
      <c r="J1647" s="33" t="str">
        <f t="shared" si="1035"/>
        <v>January 3, 2024</v>
      </c>
      <c r="K1647" s="34">
        <f t="shared" ca="1" si="1036"/>
        <v>0</v>
      </c>
      <c r="L1647" s="34">
        <f t="shared" ca="1" si="1037"/>
        <v>0</v>
      </c>
      <c r="M1647" s="34">
        <f t="shared" ca="1" si="1038"/>
        <v>6.88</v>
      </c>
      <c r="N1647" s="34">
        <f t="shared" ca="1" si="1039"/>
        <v>0</v>
      </c>
      <c r="O1647" s="35">
        <f t="shared" ca="1" si="1040"/>
        <v>0</v>
      </c>
      <c r="X1647" t="str">
        <f t="shared" si="1041"/>
        <v>January 3, 2024</v>
      </c>
      <c r="Y1647">
        <f t="shared" ca="1" si="1042"/>
        <v>0</v>
      </c>
      <c r="Z1647">
        <f t="shared" ca="1" si="1043"/>
        <v>6.88</v>
      </c>
      <c r="AA1647">
        <f t="shared" ca="1" si="1044"/>
        <v>0</v>
      </c>
      <c r="AB1647">
        <f t="shared" ca="1" si="1045"/>
        <v>0</v>
      </c>
      <c r="AK1647" t="str">
        <f t="shared" si="1047"/>
        <v>January 3, 2024</v>
      </c>
      <c r="AL1647">
        <f t="shared" ca="1" si="1048"/>
        <v>0</v>
      </c>
      <c r="AM1647">
        <f t="shared" ca="1" si="1049"/>
        <v>0</v>
      </c>
      <c r="AN1647">
        <f t="shared" ca="1" si="1050"/>
        <v>0</v>
      </c>
      <c r="AO1647">
        <f t="shared" ca="1" si="1051"/>
        <v>6.88</v>
      </c>
      <c r="AX1647" t="str">
        <f t="shared" si="1052"/>
        <v>January 3, 2024</v>
      </c>
      <c r="AY1647">
        <f t="shared" ca="1" si="1053"/>
        <v>7.24</v>
      </c>
    </row>
    <row r="1648" spans="1:51">
      <c r="A1648" s="17">
        <v>1632</v>
      </c>
      <c r="B1648" s="17" t="str">
        <f t="shared" si="1060"/>
        <v>January 3, 2024</v>
      </c>
      <c r="C1648" s="17">
        <f t="shared" ca="1" si="1061"/>
        <v>4</v>
      </c>
      <c r="D1648" s="17" t="str">
        <f t="shared" ca="1" si="1034"/>
        <v>France</v>
      </c>
      <c r="E1648" s="17" t="str">
        <f t="shared" ca="1" si="1046"/>
        <v>Paris</v>
      </c>
      <c r="F1648" s="17">
        <f t="shared" ca="1" si="1062"/>
        <v>3</v>
      </c>
      <c r="G1648" s="17" t="str">
        <f t="shared" ca="1" si="1023"/>
        <v>Tea</v>
      </c>
      <c r="H1648" s="17">
        <f t="shared" ca="1" si="1024"/>
        <v>5.52</v>
      </c>
      <c r="J1648" s="36" t="str">
        <f t="shared" si="1035"/>
        <v>January 3, 2024</v>
      </c>
      <c r="K1648" s="37">
        <f t="shared" ca="1" si="1036"/>
        <v>0</v>
      </c>
      <c r="L1648" s="37">
        <f t="shared" ca="1" si="1037"/>
        <v>0</v>
      </c>
      <c r="M1648" s="37">
        <f t="shared" ca="1" si="1038"/>
        <v>0</v>
      </c>
      <c r="N1648" s="37">
        <f t="shared" ca="1" si="1039"/>
        <v>5.52</v>
      </c>
      <c r="O1648" s="38">
        <f t="shared" ca="1" si="1040"/>
        <v>0</v>
      </c>
      <c r="X1648" t="str">
        <f t="shared" si="1041"/>
        <v>January 3, 2024</v>
      </c>
      <c r="Y1648">
        <f t="shared" ca="1" si="1042"/>
        <v>0</v>
      </c>
      <c r="Z1648">
        <f t="shared" ca="1" si="1043"/>
        <v>0</v>
      </c>
      <c r="AA1648">
        <f t="shared" ca="1" si="1044"/>
        <v>5.52</v>
      </c>
      <c r="AB1648">
        <f t="shared" ca="1" si="1045"/>
        <v>0</v>
      </c>
      <c r="AK1648" t="str">
        <f t="shared" si="1047"/>
        <v>January 3, 2024</v>
      </c>
      <c r="AL1648">
        <f t="shared" ca="1" si="1048"/>
        <v>0</v>
      </c>
      <c r="AM1648">
        <f t="shared" ca="1" si="1049"/>
        <v>0</v>
      </c>
      <c r="AN1648">
        <f t="shared" ca="1" si="1050"/>
        <v>0</v>
      </c>
      <c r="AO1648">
        <f t="shared" ca="1" si="1051"/>
        <v>6.88</v>
      </c>
      <c r="AX1648" t="str">
        <f t="shared" si="1052"/>
        <v>January 3, 2024</v>
      </c>
      <c r="AY1648">
        <f t="shared" ca="1" si="1053"/>
        <v>6.88</v>
      </c>
    </row>
    <row r="1649" spans="1:51">
      <c r="A1649" s="17">
        <v>1633</v>
      </c>
      <c r="B1649" s="17" t="str">
        <f t="shared" si="1060"/>
        <v>January 3, 2024</v>
      </c>
      <c r="C1649" s="17">
        <f t="shared" ca="1" si="1061"/>
        <v>5</v>
      </c>
      <c r="D1649" s="17" t="str">
        <f t="shared" ca="1" si="1034"/>
        <v>UK</v>
      </c>
      <c r="E1649" s="17" t="str">
        <f t="shared" ca="1" si="1046"/>
        <v>London</v>
      </c>
      <c r="F1649" s="17">
        <f t="shared" ca="1" si="1062"/>
        <v>1</v>
      </c>
      <c r="G1649" s="17" t="str">
        <f t="shared" ca="1" si="1023"/>
        <v>Coffee</v>
      </c>
      <c r="H1649" s="17">
        <f t="shared" ca="1" si="1024"/>
        <v>4</v>
      </c>
      <c r="J1649" s="33" t="str">
        <f t="shared" si="1035"/>
        <v>January 3, 2024</v>
      </c>
      <c r="K1649" s="34">
        <f t="shared" ca="1" si="1036"/>
        <v>0</v>
      </c>
      <c r="L1649" s="34">
        <f t="shared" ca="1" si="1037"/>
        <v>0</v>
      </c>
      <c r="M1649" s="34">
        <f t="shared" ca="1" si="1038"/>
        <v>0</v>
      </c>
      <c r="N1649" s="34">
        <f t="shared" ca="1" si="1039"/>
        <v>0</v>
      </c>
      <c r="O1649" s="35">
        <f t="shared" ca="1" si="1040"/>
        <v>4</v>
      </c>
      <c r="X1649" t="str">
        <f t="shared" si="1041"/>
        <v>January 3, 2024</v>
      </c>
      <c r="Y1649">
        <f t="shared" ca="1" si="1042"/>
        <v>0</v>
      </c>
      <c r="Z1649">
        <f t="shared" ca="1" si="1043"/>
        <v>0</v>
      </c>
      <c r="AA1649">
        <f t="shared" ca="1" si="1044"/>
        <v>0</v>
      </c>
      <c r="AB1649">
        <f t="shared" ca="1" si="1045"/>
        <v>4</v>
      </c>
      <c r="AK1649" t="str">
        <f t="shared" si="1047"/>
        <v>January 3, 2024</v>
      </c>
      <c r="AL1649">
        <f t="shared" ca="1" si="1048"/>
        <v>0</v>
      </c>
      <c r="AM1649">
        <f t="shared" ca="1" si="1049"/>
        <v>0</v>
      </c>
      <c r="AN1649">
        <f t="shared" ca="1" si="1050"/>
        <v>5.52</v>
      </c>
      <c r="AO1649">
        <f t="shared" ca="1" si="1051"/>
        <v>0</v>
      </c>
      <c r="AX1649" t="str">
        <f t="shared" si="1052"/>
        <v>January 3, 2024</v>
      </c>
      <c r="AY1649">
        <f t="shared" ca="1" si="1053"/>
        <v>6.88</v>
      </c>
    </row>
    <row r="1650" spans="1:51">
      <c r="A1650" s="17">
        <v>1634</v>
      </c>
      <c r="B1650" s="17" t="str">
        <f t="shared" si="1060"/>
        <v>January 3, 2024</v>
      </c>
      <c r="C1650" s="17">
        <f t="shared" ca="1" si="1061"/>
        <v>3</v>
      </c>
      <c r="D1650" s="17" t="str">
        <f t="shared" ca="1" si="1034"/>
        <v>US</v>
      </c>
      <c r="E1650" s="17" t="str">
        <f t="shared" ca="1" si="1046"/>
        <v>Orlando</v>
      </c>
      <c r="F1650" s="17">
        <f t="shared" ca="1" si="1062"/>
        <v>2</v>
      </c>
      <c r="G1650" s="17" t="str">
        <f t="shared" ca="1" si="1023"/>
        <v>Ice Coffee</v>
      </c>
      <c r="H1650" s="17">
        <f t="shared" ca="1" si="1024"/>
        <v>7.24</v>
      </c>
      <c r="J1650" s="36" t="str">
        <f t="shared" si="1035"/>
        <v>January 3, 2024</v>
      </c>
      <c r="K1650" s="37">
        <f t="shared" ca="1" si="1036"/>
        <v>0</v>
      </c>
      <c r="L1650" s="37">
        <f t="shared" ca="1" si="1037"/>
        <v>0</v>
      </c>
      <c r="M1650" s="37">
        <f t="shared" ca="1" si="1038"/>
        <v>7.24</v>
      </c>
      <c r="N1650" s="37">
        <f t="shared" ca="1" si="1039"/>
        <v>0</v>
      </c>
      <c r="O1650" s="38">
        <f t="shared" ca="1" si="1040"/>
        <v>0</v>
      </c>
      <c r="X1650" t="str">
        <f t="shared" si="1041"/>
        <v>January 3, 2024</v>
      </c>
      <c r="Y1650">
        <f t="shared" ca="1" si="1042"/>
        <v>0</v>
      </c>
      <c r="Z1650">
        <f t="shared" ca="1" si="1043"/>
        <v>7.24</v>
      </c>
      <c r="AA1650">
        <f t="shared" ca="1" si="1044"/>
        <v>0</v>
      </c>
      <c r="AB1650">
        <f t="shared" ca="1" si="1045"/>
        <v>0</v>
      </c>
      <c r="AK1650" t="str">
        <f t="shared" si="1047"/>
        <v>January 3, 2024</v>
      </c>
      <c r="AL1650">
        <f t="shared" ca="1" si="1048"/>
        <v>4</v>
      </c>
      <c r="AM1650">
        <f t="shared" ca="1" si="1049"/>
        <v>0</v>
      </c>
      <c r="AN1650">
        <f t="shared" ca="1" si="1050"/>
        <v>0</v>
      </c>
      <c r="AO1650">
        <f t="shared" ca="1" si="1051"/>
        <v>0</v>
      </c>
      <c r="AX1650" t="str">
        <f t="shared" si="1052"/>
        <v>January 3, 2024</v>
      </c>
      <c r="AY1650">
        <f t="shared" ca="1" si="1053"/>
        <v>5.52</v>
      </c>
    </row>
    <row r="1651" spans="1:51">
      <c r="A1651" s="17">
        <v>1635</v>
      </c>
      <c r="B1651" s="17" t="str">
        <f t="shared" si="1060"/>
        <v>January 3, 2024</v>
      </c>
      <c r="C1651" s="17">
        <f t="shared" ca="1" si="1061"/>
        <v>4</v>
      </c>
      <c r="D1651" s="17" t="str">
        <f t="shared" ca="1" si="1034"/>
        <v>France</v>
      </c>
      <c r="E1651" s="17" t="str">
        <f t="shared" ca="1" si="1046"/>
        <v>Paris</v>
      </c>
      <c r="F1651" s="17">
        <f t="shared" ca="1" si="1062"/>
        <v>4</v>
      </c>
      <c r="G1651" s="17" t="str">
        <f t="shared" ca="1" si="1023"/>
        <v>Mocktails</v>
      </c>
      <c r="H1651" s="17">
        <f t="shared" ca="1" si="1024"/>
        <v>6.88</v>
      </c>
      <c r="J1651" s="33" t="str">
        <f t="shared" si="1035"/>
        <v>January 3, 2024</v>
      </c>
      <c r="K1651" s="34">
        <f t="shared" ca="1" si="1036"/>
        <v>0</v>
      </c>
      <c r="L1651" s="34">
        <f t="shared" ca="1" si="1037"/>
        <v>0</v>
      </c>
      <c r="M1651" s="34">
        <f t="shared" ca="1" si="1038"/>
        <v>0</v>
      </c>
      <c r="N1651" s="34">
        <f t="shared" ca="1" si="1039"/>
        <v>6.88</v>
      </c>
      <c r="O1651" s="35">
        <f t="shared" ca="1" si="1040"/>
        <v>0</v>
      </c>
      <c r="X1651" t="str">
        <f t="shared" si="1041"/>
        <v>January 3, 2024</v>
      </c>
      <c r="Y1651">
        <f t="shared" ca="1" si="1042"/>
        <v>0</v>
      </c>
      <c r="Z1651">
        <f t="shared" ca="1" si="1043"/>
        <v>0</v>
      </c>
      <c r="AA1651">
        <f t="shared" ca="1" si="1044"/>
        <v>6.88</v>
      </c>
      <c r="AB1651">
        <f t="shared" ca="1" si="1045"/>
        <v>0</v>
      </c>
      <c r="AK1651" t="str">
        <f t="shared" si="1047"/>
        <v>January 3, 2024</v>
      </c>
      <c r="AL1651">
        <f t="shared" ca="1" si="1048"/>
        <v>0</v>
      </c>
      <c r="AM1651">
        <f t="shared" ca="1" si="1049"/>
        <v>7.24</v>
      </c>
      <c r="AN1651">
        <f t="shared" ca="1" si="1050"/>
        <v>0</v>
      </c>
      <c r="AO1651">
        <f t="shared" ca="1" si="1051"/>
        <v>0</v>
      </c>
      <c r="AX1651" t="str">
        <f t="shared" si="1052"/>
        <v>January 3, 2024</v>
      </c>
      <c r="AY1651">
        <f t="shared" ca="1" si="1053"/>
        <v>4</v>
      </c>
    </row>
    <row r="1652" spans="1:51">
      <c r="A1652" s="17">
        <v>1636</v>
      </c>
      <c r="B1652" s="17" t="str">
        <f t="shared" ref="B1652:B1661" si="1063">"January 3, 2024"</f>
        <v>January 3, 2024</v>
      </c>
      <c r="C1652" s="17">
        <f t="shared" ref="C1652:C1661" ca="1" si="1064">RANDBETWEEN(1,5)</f>
        <v>4</v>
      </c>
      <c r="D1652" s="17" t="str">
        <f t="shared" ca="1" si="1034"/>
        <v>France</v>
      </c>
      <c r="E1652" s="17" t="str">
        <f t="shared" ca="1" si="1046"/>
        <v>Paris</v>
      </c>
      <c r="F1652" s="17">
        <f t="shared" ref="F1652:F1661" ca="1" si="1065">RANDBETWEEN(1,4)</f>
        <v>4</v>
      </c>
      <c r="G1652" s="17" t="str">
        <f t="shared" ca="1" si="1023"/>
        <v>Mocktails</v>
      </c>
      <c r="H1652" s="17">
        <f t="shared" ca="1" si="1024"/>
        <v>6.88</v>
      </c>
      <c r="J1652" s="36" t="str">
        <f t="shared" si="1035"/>
        <v>January 3, 2024</v>
      </c>
      <c r="K1652" s="37">
        <f t="shared" ca="1" si="1036"/>
        <v>0</v>
      </c>
      <c r="L1652" s="37">
        <f t="shared" ca="1" si="1037"/>
        <v>0</v>
      </c>
      <c r="M1652" s="37">
        <f t="shared" ca="1" si="1038"/>
        <v>0</v>
      </c>
      <c r="N1652" s="37">
        <f t="shared" ca="1" si="1039"/>
        <v>6.88</v>
      </c>
      <c r="O1652" s="38">
        <f t="shared" ca="1" si="1040"/>
        <v>0</v>
      </c>
      <c r="X1652" t="str">
        <f t="shared" si="1041"/>
        <v>January 3, 2024</v>
      </c>
      <c r="Y1652">
        <f t="shared" ca="1" si="1042"/>
        <v>0</v>
      </c>
      <c r="Z1652">
        <f t="shared" ca="1" si="1043"/>
        <v>0</v>
      </c>
      <c r="AA1652">
        <f t="shared" ca="1" si="1044"/>
        <v>6.88</v>
      </c>
      <c r="AB1652">
        <f t="shared" ca="1" si="1045"/>
        <v>0</v>
      </c>
      <c r="AK1652" t="str">
        <f t="shared" si="1047"/>
        <v>January 3, 2024</v>
      </c>
      <c r="AL1652">
        <f t="shared" ca="1" si="1048"/>
        <v>0</v>
      </c>
      <c r="AM1652">
        <f t="shared" ca="1" si="1049"/>
        <v>0</v>
      </c>
      <c r="AN1652">
        <f t="shared" ca="1" si="1050"/>
        <v>0</v>
      </c>
      <c r="AO1652">
        <f t="shared" ca="1" si="1051"/>
        <v>6.88</v>
      </c>
      <c r="AX1652" t="str">
        <f t="shared" si="1052"/>
        <v>January 3, 2024</v>
      </c>
      <c r="AY1652">
        <f t="shared" ca="1" si="1053"/>
        <v>7.24</v>
      </c>
    </row>
    <row r="1653" spans="1:51">
      <c r="A1653" s="17">
        <v>1637</v>
      </c>
      <c r="B1653" s="17" t="str">
        <f t="shared" si="1063"/>
        <v>January 3, 2024</v>
      </c>
      <c r="C1653" s="17">
        <f t="shared" ca="1" si="1064"/>
        <v>2</v>
      </c>
      <c r="D1653" s="17" t="str">
        <f t="shared" ca="1" si="1034"/>
        <v>Canada</v>
      </c>
      <c r="E1653" s="17" t="str">
        <f t="shared" ca="1" si="1046"/>
        <v>Toronto</v>
      </c>
      <c r="F1653" s="17">
        <f t="shared" ca="1" si="1065"/>
        <v>1</v>
      </c>
      <c r="G1653" s="17" t="str">
        <f t="shared" ca="1" si="1023"/>
        <v>Coffee</v>
      </c>
      <c r="H1653" s="17">
        <f t="shared" ca="1" si="1024"/>
        <v>4</v>
      </c>
      <c r="J1653" s="33" t="str">
        <f t="shared" si="1035"/>
        <v>January 3, 2024</v>
      </c>
      <c r="K1653" s="34">
        <f t="shared" ca="1" si="1036"/>
        <v>0</v>
      </c>
      <c r="L1653" s="34">
        <f t="shared" ca="1" si="1037"/>
        <v>4</v>
      </c>
      <c r="M1653" s="34">
        <f t="shared" ca="1" si="1038"/>
        <v>0</v>
      </c>
      <c r="N1653" s="34">
        <f t="shared" ca="1" si="1039"/>
        <v>0</v>
      </c>
      <c r="O1653" s="35">
        <f t="shared" ca="1" si="1040"/>
        <v>0</v>
      </c>
      <c r="X1653" t="str">
        <f t="shared" si="1041"/>
        <v>January 3, 2024</v>
      </c>
      <c r="Y1653">
        <f t="shared" ca="1" si="1042"/>
        <v>4</v>
      </c>
      <c r="Z1653">
        <f t="shared" ca="1" si="1043"/>
        <v>0</v>
      </c>
      <c r="AA1653">
        <f t="shared" ca="1" si="1044"/>
        <v>0</v>
      </c>
      <c r="AB1653">
        <f t="shared" ca="1" si="1045"/>
        <v>0</v>
      </c>
      <c r="AK1653" t="str">
        <f t="shared" si="1047"/>
        <v>January 3, 2024</v>
      </c>
      <c r="AL1653">
        <f t="shared" ca="1" si="1048"/>
        <v>0</v>
      </c>
      <c r="AM1653">
        <f t="shared" ca="1" si="1049"/>
        <v>0</v>
      </c>
      <c r="AN1653">
        <f t="shared" ca="1" si="1050"/>
        <v>0</v>
      </c>
      <c r="AO1653">
        <f t="shared" ca="1" si="1051"/>
        <v>6.88</v>
      </c>
      <c r="AX1653" t="str">
        <f t="shared" si="1052"/>
        <v>January 3, 2024</v>
      </c>
      <c r="AY1653">
        <f t="shared" ca="1" si="1053"/>
        <v>6.88</v>
      </c>
    </row>
    <row r="1654" spans="1:51">
      <c r="A1654" s="17">
        <v>1638</v>
      </c>
      <c r="B1654" s="17" t="str">
        <f t="shared" si="1063"/>
        <v>January 3, 2024</v>
      </c>
      <c r="C1654" s="17">
        <f t="shared" ca="1" si="1064"/>
        <v>5</v>
      </c>
      <c r="D1654" s="17" t="str">
        <f t="shared" ca="1" si="1034"/>
        <v>UK</v>
      </c>
      <c r="E1654" s="17" t="str">
        <f t="shared" ca="1" si="1046"/>
        <v>London</v>
      </c>
      <c r="F1654" s="17">
        <f t="shared" ca="1" si="1065"/>
        <v>4</v>
      </c>
      <c r="G1654" s="17" t="str">
        <f t="shared" ref="G1654:G1717" ca="1" si="1066">VLOOKUP(F1654,$BN$2:$BP$5,2)</f>
        <v>Mocktails</v>
      </c>
      <c r="H1654" s="17">
        <f t="shared" ref="H1654:H1717" ca="1" si="1067">VLOOKUP(F1654,$BN$2:$BP$5,3)</f>
        <v>6.88</v>
      </c>
      <c r="J1654" s="36" t="str">
        <f t="shared" si="1035"/>
        <v>January 3, 2024</v>
      </c>
      <c r="K1654" s="37">
        <f t="shared" ca="1" si="1036"/>
        <v>0</v>
      </c>
      <c r="L1654" s="37">
        <f t="shared" ca="1" si="1037"/>
        <v>0</v>
      </c>
      <c r="M1654" s="37">
        <f t="shared" ca="1" si="1038"/>
        <v>0</v>
      </c>
      <c r="N1654" s="37">
        <f t="shared" ca="1" si="1039"/>
        <v>0</v>
      </c>
      <c r="O1654" s="38">
        <f t="shared" ca="1" si="1040"/>
        <v>6.88</v>
      </c>
      <c r="X1654" t="str">
        <f t="shared" si="1041"/>
        <v>January 3, 2024</v>
      </c>
      <c r="Y1654">
        <f t="shared" ca="1" si="1042"/>
        <v>0</v>
      </c>
      <c r="Z1654">
        <f t="shared" ca="1" si="1043"/>
        <v>0</v>
      </c>
      <c r="AA1654">
        <f t="shared" ca="1" si="1044"/>
        <v>0</v>
      </c>
      <c r="AB1654">
        <f t="shared" ca="1" si="1045"/>
        <v>6.88</v>
      </c>
      <c r="AK1654" t="str">
        <f t="shared" si="1047"/>
        <v>January 3, 2024</v>
      </c>
      <c r="AL1654">
        <f t="shared" ca="1" si="1048"/>
        <v>4</v>
      </c>
      <c r="AM1654">
        <f t="shared" ca="1" si="1049"/>
        <v>0</v>
      </c>
      <c r="AN1654">
        <f t="shared" ca="1" si="1050"/>
        <v>0</v>
      </c>
      <c r="AO1654">
        <f t="shared" ca="1" si="1051"/>
        <v>0</v>
      </c>
      <c r="AX1654" t="str">
        <f t="shared" si="1052"/>
        <v>January 3, 2024</v>
      </c>
      <c r="AY1654">
        <f t="shared" ca="1" si="1053"/>
        <v>6.88</v>
      </c>
    </row>
    <row r="1655" spans="1:51">
      <c r="A1655" s="17">
        <v>1639</v>
      </c>
      <c r="B1655" s="17" t="str">
        <f t="shared" si="1063"/>
        <v>January 3, 2024</v>
      </c>
      <c r="C1655" s="17">
        <f t="shared" ca="1" si="1064"/>
        <v>3</v>
      </c>
      <c r="D1655" s="17" t="str">
        <f t="shared" ca="1" si="1034"/>
        <v>US</v>
      </c>
      <c r="E1655" s="17" t="str">
        <f t="shared" ca="1" si="1046"/>
        <v>Orlando</v>
      </c>
      <c r="F1655" s="17">
        <f t="shared" ca="1" si="1065"/>
        <v>3</v>
      </c>
      <c r="G1655" s="17" t="str">
        <f t="shared" ca="1" si="1066"/>
        <v>Tea</v>
      </c>
      <c r="H1655" s="17">
        <f t="shared" ca="1" si="1067"/>
        <v>5.52</v>
      </c>
      <c r="J1655" s="33" t="str">
        <f t="shared" si="1035"/>
        <v>January 3, 2024</v>
      </c>
      <c r="K1655" s="34">
        <f t="shared" ca="1" si="1036"/>
        <v>0</v>
      </c>
      <c r="L1655" s="34">
        <f t="shared" ca="1" si="1037"/>
        <v>0</v>
      </c>
      <c r="M1655" s="34">
        <f t="shared" ca="1" si="1038"/>
        <v>5.52</v>
      </c>
      <c r="N1655" s="34">
        <f t="shared" ca="1" si="1039"/>
        <v>0</v>
      </c>
      <c r="O1655" s="35">
        <f t="shared" ca="1" si="1040"/>
        <v>0</v>
      </c>
      <c r="X1655" t="str">
        <f t="shared" si="1041"/>
        <v>January 3, 2024</v>
      </c>
      <c r="Y1655">
        <f t="shared" ca="1" si="1042"/>
        <v>0</v>
      </c>
      <c r="Z1655">
        <f t="shared" ca="1" si="1043"/>
        <v>5.52</v>
      </c>
      <c r="AA1655">
        <f t="shared" ca="1" si="1044"/>
        <v>0</v>
      </c>
      <c r="AB1655">
        <f t="shared" ca="1" si="1045"/>
        <v>0</v>
      </c>
      <c r="AK1655" t="str">
        <f t="shared" si="1047"/>
        <v>January 3, 2024</v>
      </c>
      <c r="AL1655">
        <f t="shared" ca="1" si="1048"/>
        <v>0</v>
      </c>
      <c r="AM1655">
        <f t="shared" ca="1" si="1049"/>
        <v>0</v>
      </c>
      <c r="AN1655">
        <f t="shared" ca="1" si="1050"/>
        <v>0</v>
      </c>
      <c r="AO1655">
        <f t="shared" ca="1" si="1051"/>
        <v>6.88</v>
      </c>
      <c r="AX1655" t="str">
        <f t="shared" si="1052"/>
        <v>January 3, 2024</v>
      </c>
      <c r="AY1655">
        <f t="shared" ca="1" si="1053"/>
        <v>4</v>
      </c>
    </row>
    <row r="1656" spans="1:51">
      <c r="A1656" s="17">
        <v>1640</v>
      </c>
      <c r="B1656" s="17" t="str">
        <f t="shared" si="1063"/>
        <v>January 3, 2024</v>
      </c>
      <c r="C1656" s="17">
        <f t="shared" ca="1" si="1064"/>
        <v>3</v>
      </c>
      <c r="D1656" s="17" t="str">
        <f t="shared" ca="1" si="1034"/>
        <v>US</v>
      </c>
      <c r="E1656" s="17" t="str">
        <f t="shared" ca="1" si="1046"/>
        <v>Orlando</v>
      </c>
      <c r="F1656" s="17">
        <f t="shared" ca="1" si="1065"/>
        <v>4</v>
      </c>
      <c r="G1656" s="17" t="str">
        <f t="shared" ca="1" si="1066"/>
        <v>Mocktails</v>
      </c>
      <c r="H1656" s="17">
        <f t="shared" ca="1" si="1067"/>
        <v>6.88</v>
      </c>
      <c r="J1656" s="36" t="str">
        <f t="shared" si="1035"/>
        <v>January 3, 2024</v>
      </c>
      <c r="K1656" s="37">
        <f t="shared" ca="1" si="1036"/>
        <v>0</v>
      </c>
      <c r="L1656" s="37">
        <f t="shared" ca="1" si="1037"/>
        <v>0</v>
      </c>
      <c r="M1656" s="37">
        <f t="shared" ca="1" si="1038"/>
        <v>6.88</v>
      </c>
      <c r="N1656" s="37">
        <f t="shared" ca="1" si="1039"/>
        <v>0</v>
      </c>
      <c r="O1656" s="38">
        <f t="shared" ca="1" si="1040"/>
        <v>0</v>
      </c>
      <c r="X1656" t="str">
        <f t="shared" si="1041"/>
        <v>January 3, 2024</v>
      </c>
      <c r="Y1656">
        <f t="shared" ca="1" si="1042"/>
        <v>0</v>
      </c>
      <c r="Z1656">
        <f t="shared" ca="1" si="1043"/>
        <v>6.88</v>
      </c>
      <c r="AA1656">
        <f t="shared" ca="1" si="1044"/>
        <v>0</v>
      </c>
      <c r="AB1656">
        <f t="shared" ca="1" si="1045"/>
        <v>0</v>
      </c>
      <c r="AK1656" t="str">
        <f t="shared" si="1047"/>
        <v>January 3, 2024</v>
      </c>
      <c r="AL1656">
        <f t="shared" ca="1" si="1048"/>
        <v>0</v>
      </c>
      <c r="AM1656">
        <f t="shared" ca="1" si="1049"/>
        <v>0</v>
      </c>
      <c r="AN1656">
        <f t="shared" ca="1" si="1050"/>
        <v>5.52</v>
      </c>
      <c r="AO1656">
        <f t="shared" ca="1" si="1051"/>
        <v>0</v>
      </c>
      <c r="AX1656" t="str">
        <f t="shared" si="1052"/>
        <v>January 3, 2024</v>
      </c>
      <c r="AY1656">
        <f t="shared" ca="1" si="1053"/>
        <v>6.88</v>
      </c>
    </row>
    <row r="1657" spans="1:51">
      <c r="A1657" s="17">
        <v>1641</v>
      </c>
      <c r="B1657" s="17" t="str">
        <f t="shared" si="1063"/>
        <v>January 3, 2024</v>
      </c>
      <c r="C1657" s="17">
        <f t="shared" ca="1" si="1064"/>
        <v>1</v>
      </c>
      <c r="D1657" s="17" t="str">
        <f t="shared" ca="1" si="1034"/>
        <v>Canada</v>
      </c>
      <c r="E1657" s="17" t="str">
        <f t="shared" ca="1" si="1046"/>
        <v>Montreal</v>
      </c>
      <c r="F1657" s="17">
        <f t="shared" ca="1" si="1065"/>
        <v>2</v>
      </c>
      <c r="G1657" s="17" t="str">
        <f t="shared" ca="1" si="1066"/>
        <v>Ice Coffee</v>
      </c>
      <c r="H1657" s="17">
        <f t="shared" ca="1" si="1067"/>
        <v>7.24</v>
      </c>
      <c r="J1657" s="33" t="str">
        <f t="shared" si="1035"/>
        <v>January 3, 2024</v>
      </c>
      <c r="K1657" s="34">
        <f t="shared" ca="1" si="1036"/>
        <v>7.24</v>
      </c>
      <c r="L1657" s="34">
        <f t="shared" ca="1" si="1037"/>
        <v>0</v>
      </c>
      <c r="M1657" s="34">
        <f t="shared" ca="1" si="1038"/>
        <v>0</v>
      </c>
      <c r="N1657" s="34">
        <f t="shared" ca="1" si="1039"/>
        <v>0</v>
      </c>
      <c r="O1657" s="35">
        <f t="shared" ca="1" si="1040"/>
        <v>0</v>
      </c>
      <c r="X1657" t="str">
        <f t="shared" si="1041"/>
        <v>January 3, 2024</v>
      </c>
      <c r="Y1657">
        <f t="shared" ca="1" si="1042"/>
        <v>7.24</v>
      </c>
      <c r="Z1657">
        <f t="shared" ca="1" si="1043"/>
        <v>0</v>
      </c>
      <c r="AA1657">
        <f t="shared" ca="1" si="1044"/>
        <v>0</v>
      </c>
      <c r="AB1657">
        <f t="shared" ca="1" si="1045"/>
        <v>0</v>
      </c>
      <c r="AK1657" t="str">
        <f t="shared" si="1047"/>
        <v>January 3, 2024</v>
      </c>
      <c r="AL1657">
        <f t="shared" ca="1" si="1048"/>
        <v>0</v>
      </c>
      <c r="AM1657">
        <f t="shared" ca="1" si="1049"/>
        <v>0</v>
      </c>
      <c r="AN1657">
        <f t="shared" ca="1" si="1050"/>
        <v>0</v>
      </c>
      <c r="AO1657">
        <f t="shared" ca="1" si="1051"/>
        <v>6.88</v>
      </c>
      <c r="AX1657" t="str">
        <f t="shared" si="1052"/>
        <v>January 3, 2024</v>
      </c>
      <c r="AY1657">
        <f t="shared" ca="1" si="1053"/>
        <v>5.52</v>
      </c>
    </row>
    <row r="1658" spans="1:51">
      <c r="A1658" s="17">
        <v>1642</v>
      </c>
      <c r="B1658" s="17" t="str">
        <f t="shared" si="1063"/>
        <v>January 3, 2024</v>
      </c>
      <c r="C1658" s="17">
        <f t="shared" ca="1" si="1064"/>
        <v>5</v>
      </c>
      <c r="D1658" s="17" t="str">
        <f t="shared" ca="1" si="1034"/>
        <v>UK</v>
      </c>
      <c r="E1658" s="17" t="str">
        <f t="shared" ca="1" si="1046"/>
        <v>London</v>
      </c>
      <c r="F1658" s="17">
        <f t="shared" ca="1" si="1065"/>
        <v>2</v>
      </c>
      <c r="G1658" s="17" t="str">
        <f t="shared" ca="1" si="1066"/>
        <v>Ice Coffee</v>
      </c>
      <c r="H1658" s="17">
        <f t="shared" ca="1" si="1067"/>
        <v>7.24</v>
      </c>
      <c r="J1658" s="36" t="str">
        <f t="shared" si="1035"/>
        <v>January 3, 2024</v>
      </c>
      <c r="K1658" s="37">
        <f t="shared" ca="1" si="1036"/>
        <v>0</v>
      </c>
      <c r="L1658" s="37">
        <f t="shared" ca="1" si="1037"/>
        <v>0</v>
      </c>
      <c r="M1658" s="37">
        <f t="shared" ca="1" si="1038"/>
        <v>0</v>
      </c>
      <c r="N1658" s="37">
        <f t="shared" ca="1" si="1039"/>
        <v>0</v>
      </c>
      <c r="O1658" s="38">
        <f t="shared" ca="1" si="1040"/>
        <v>7.24</v>
      </c>
      <c r="X1658" t="str">
        <f t="shared" si="1041"/>
        <v>January 3, 2024</v>
      </c>
      <c r="Y1658">
        <f t="shared" ca="1" si="1042"/>
        <v>0</v>
      </c>
      <c r="Z1658">
        <f t="shared" ca="1" si="1043"/>
        <v>0</v>
      </c>
      <c r="AA1658">
        <f t="shared" ca="1" si="1044"/>
        <v>0</v>
      </c>
      <c r="AB1658">
        <f t="shared" ca="1" si="1045"/>
        <v>7.24</v>
      </c>
      <c r="AK1658" t="str">
        <f t="shared" si="1047"/>
        <v>January 3, 2024</v>
      </c>
      <c r="AL1658">
        <f t="shared" ca="1" si="1048"/>
        <v>0</v>
      </c>
      <c r="AM1658">
        <f t="shared" ca="1" si="1049"/>
        <v>7.24</v>
      </c>
      <c r="AN1658">
        <f t="shared" ca="1" si="1050"/>
        <v>0</v>
      </c>
      <c r="AO1658">
        <f t="shared" ca="1" si="1051"/>
        <v>0</v>
      </c>
      <c r="AX1658" t="str">
        <f t="shared" si="1052"/>
        <v>January 3, 2024</v>
      </c>
      <c r="AY1658">
        <f t="shared" ca="1" si="1053"/>
        <v>6.88</v>
      </c>
    </row>
    <row r="1659" spans="1:51">
      <c r="A1659" s="17">
        <v>1643</v>
      </c>
      <c r="B1659" s="17" t="str">
        <f t="shared" si="1063"/>
        <v>January 3, 2024</v>
      </c>
      <c r="C1659" s="17">
        <f t="shared" ca="1" si="1064"/>
        <v>5</v>
      </c>
      <c r="D1659" s="17" t="str">
        <f t="shared" ca="1" si="1034"/>
        <v>UK</v>
      </c>
      <c r="E1659" s="17" t="str">
        <f t="shared" ca="1" si="1046"/>
        <v>London</v>
      </c>
      <c r="F1659" s="17">
        <f t="shared" ca="1" si="1065"/>
        <v>2</v>
      </c>
      <c r="G1659" s="17" t="str">
        <f t="shared" ca="1" si="1066"/>
        <v>Ice Coffee</v>
      </c>
      <c r="H1659" s="17">
        <f t="shared" ca="1" si="1067"/>
        <v>7.24</v>
      </c>
      <c r="J1659" s="33" t="str">
        <f t="shared" si="1035"/>
        <v>January 3, 2024</v>
      </c>
      <c r="K1659" s="34">
        <f t="shared" ca="1" si="1036"/>
        <v>0</v>
      </c>
      <c r="L1659" s="34">
        <f t="shared" ca="1" si="1037"/>
        <v>0</v>
      </c>
      <c r="M1659" s="34">
        <f t="shared" ca="1" si="1038"/>
        <v>0</v>
      </c>
      <c r="N1659" s="34">
        <f t="shared" ca="1" si="1039"/>
        <v>0</v>
      </c>
      <c r="O1659" s="35">
        <f t="shared" ca="1" si="1040"/>
        <v>7.24</v>
      </c>
      <c r="X1659" t="str">
        <f t="shared" si="1041"/>
        <v>January 3, 2024</v>
      </c>
      <c r="Y1659">
        <f t="shared" ca="1" si="1042"/>
        <v>0</v>
      </c>
      <c r="Z1659">
        <f t="shared" ca="1" si="1043"/>
        <v>0</v>
      </c>
      <c r="AA1659">
        <f t="shared" ca="1" si="1044"/>
        <v>0</v>
      </c>
      <c r="AB1659">
        <f t="shared" ca="1" si="1045"/>
        <v>7.24</v>
      </c>
      <c r="AK1659" t="str">
        <f t="shared" si="1047"/>
        <v>January 3, 2024</v>
      </c>
      <c r="AL1659">
        <f t="shared" ca="1" si="1048"/>
        <v>0</v>
      </c>
      <c r="AM1659">
        <f t="shared" ca="1" si="1049"/>
        <v>7.24</v>
      </c>
      <c r="AN1659">
        <f t="shared" ca="1" si="1050"/>
        <v>0</v>
      </c>
      <c r="AO1659">
        <f t="shared" ca="1" si="1051"/>
        <v>0</v>
      </c>
      <c r="AX1659" t="str">
        <f t="shared" si="1052"/>
        <v>January 3, 2024</v>
      </c>
      <c r="AY1659">
        <f t="shared" ca="1" si="1053"/>
        <v>7.24</v>
      </c>
    </row>
    <row r="1660" spans="1:51">
      <c r="A1660" s="17">
        <v>1644</v>
      </c>
      <c r="B1660" s="17" t="str">
        <f t="shared" si="1063"/>
        <v>January 3, 2024</v>
      </c>
      <c r="C1660" s="17">
        <f t="shared" ca="1" si="1064"/>
        <v>1</v>
      </c>
      <c r="D1660" s="17" t="str">
        <f t="shared" ca="1" si="1034"/>
        <v>Canada</v>
      </c>
      <c r="E1660" s="17" t="str">
        <f t="shared" ca="1" si="1046"/>
        <v>Montreal</v>
      </c>
      <c r="F1660" s="17">
        <f t="shared" ca="1" si="1065"/>
        <v>3</v>
      </c>
      <c r="G1660" s="17" t="str">
        <f t="shared" ca="1" si="1066"/>
        <v>Tea</v>
      </c>
      <c r="H1660" s="17">
        <f t="shared" ca="1" si="1067"/>
        <v>5.52</v>
      </c>
      <c r="J1660" s="36" t="str">
        <f t="shared" si="1035"/>
        <v>January 3, 2024</v>
      </c>
      <c r="K1660" s="37">
        <f t="shared" ca="1" si="1036"/>
        <v>5.52</v>
      </c>
      <c r="L1660" s="37">
        <f t="shared" ca="1" si="1037"/>
        <v>0</v>
      </c>
      <c r="M1660" s="37">
        <f t="shared" ca="1" si="1038"/>
        <v>0</v>
      </c>
      <c r="N1660" s="37">
        <f t="shared" ca="1" si="1039"/>
        <v>0</v>
      </c>
      <c r="O1660" s="38">
        <f t="shared" ca="1" si="1040"/>
        <v>0</v>
      </c>
      <c r="X1660" t="str">
        <f t="shared" si="1041"/>
        <v>January 3, 2024</v>
      </c>
      <c r="Y1660">
        <f t="shared" ca="1" si="1042"/>
        <v>5.52</v>
      </c>
      <c r="Z1660">
        <f t="shared" ca="1" si="1043"/>
        <v>0</v>
      </c>
      <c r="AA1660">
        <f t="shared" ca="1" si="1044"/>
        <v>0</v>
      </c>
      <c r="AB1660">
        <f t="shared" ca="1" si="1045"/>
        <v>0</v>
      </c>
      <c r="AK1660" t="str">
        <f t="shared" si="1047"/>
        <v>January 3, 2024</v>
      </c>
      <c r="AL1660">
        <f t="shared" ca="1" si="1048"/>
        <v>0</v>
      </c>
      <c r="AM1660">
        <f t="shared" ca="1" si="1049"/>
        <v>7.24</v>
      </c>
      <c r="AN1660">
        <f t="shared" ca="1" si="1050"/>
        <v>0</v>
      </c>
      <c r="AO1660">
        <f t="shared" ca="1" si="1051"/>
        <v>0</v>
      </c>
      <c r="AX1660" t="str">
        <f t="shared" si="1052"/>
        <v>January 3, 2024</v>
      </c>
      <c r="AY1660">
        <f t="shared" ca="1" si="1053"/>
        <v>7.24</v>
      </c>
    </row>
    <row r="1661" spans="1:51">
      <c r="A1661" s="17">
        <v>1645</v>
      </c>
      <c r="B1661" s="17" t="str">
        <f t="shared" si="1063"/>
        <v>January 3, 2024</v>
      </c>
      <c r="C1661" s="17">
        <f t="shared" ca="1" si="1064"/>
        <v>2</v>
      </c>
      <c r="D1661" s="17" t="str">
        <f t="shared" ca="1" si="1034"/>
        <v>Canada</v>
      </c>
      <c r="E1661" s="17" t="str">
        <f t="shared" ca="1" si="1046"/>
        <v>Toronto</v>
      </c>
      <c r="F1661" s="17">
        <f t="shared" ca="1" si="1065"/>
        <v>4</v>
      </c>
      <c r="G1661" s="17" t="str">
        <f t="shared" ca="1" si="1066"/>
        <v>Mocktails</v>
      </c>
      <c r="H1661" s="17">
        <f t="shared" ca="1" si="1067"/>
        <v>6.88</v>
      </c>
      <c r="J1661" s="33" t="str">
        <f t="shared" si="1035"/>
        <v>January 3, 2024</v>
      </c>
      <c r="K1661" s="34">
        <f t="shared" ca="1" si="1036"/>
        <v>0</v>
      </c>
      <c r="L1661" s="34">
        <f t="shared" ca="1" si="1037"/>
        <v>6.88</v>
      </c>
      <c r="M1661" s="34">
        <f t="shared" ca="1" si="1038"/>
        <v>0</v>
      </c>
      <c r="N1661" s="34">
        <f t="shared" ca="1" si="1039"/>
        <v>0</v>
      </c>
      <c r="O1661" s="35">
        <f t="shared" ca="1" si="1040"/>
        <v>0</v>
      </c>
      <c r="X1661" t="str">
        <f t="shared" si="1041"/>
        <v>January 3, 2024</v>
      </c>
      <c r="Y1661">
        <f t="shared" ca="1" si="1042"/>
        <v>6.88</v>
      </c>
      <c r="Z1661">
        <f t="shared" ca="1" si="1043"/>
        <v>0</v>
      </c>
      <c r="AA1661">
        <f t="shared" ca="1" si="1044"/>
        <v>0</v>
      </c>
      <c r="AB1661">
        <f t="shared" ca="1" si="1045"/>
        <v>0</v>
      </c>
      <c r="AK1661" t="str">
        <f t="shared" si="1047"/>
        <v>January 3, 2024</v>
      </c>
      <c r="AL1661">
        <f t="shared" ca="1" si="1048"/>
        <v>0</v>
      </c>
      <c r="AM1661">
        <f t="shared" ca="1" si="1049"/>
        <v>0</v>
      </c>
      <c r="AN1661">
        <f t="shared" ca="1" si="1050"/>
        <v>5.52</v>
      </c>
      <c r="AO1661">
        <f t="shared" ca="1" si="1051"/>
        <v>0</v>
      </c>
      <c r="AX1661" t="str">
        <f t="shared" si="1052"/>
        <v>January 3, 2024</v>
      </c>
      <c r="AY1661">
        <f t="shared" ca="1" si="1053"/>
        <v>7.24</v>
      </c>
    </row>
    <row r="1662" spans="1:51">
      <c r="A1662" s="17">
        <v>1646</v>
      </c>
      <c r="B1662" s="17" t="str">
        <f t="shared" ref="B1662:B1671" si="1068">"January 3, 2024"</f>
        <v>January 3, 2024</v>
      </c>
      <c r="C1662" s="17">
        <f t="shared" ref="C1662:C1671" ca="1" si="1069">RANDBETWEEN(1,5)</f>
        <v>4</v>
      </c>
      <c r="D1662" s="17" t="str">
        <f t="shared" ca="1" si="1034"/>
        <v>France</v>
      </c>
      <c r="E1662" s="17" t="str">
        <f t="shared" ca="1" si="1046"/>
        <v>Paris</v>
      </c>
      <c r="F1662" s="17">
        <f t="shared" ref="F1662:F1671" ca="1" si="1070">RANDBETWEEN(1,4)</f>
        <v>4</v>
      </c>
      <c r="G1662" s="17" t="str">
        <f t="shared" ca="1" si="1066"/>
        <v>Mocktails</v>
      </c>
      <c r="H1662" s="17">
        <f t="shared" ca="1" si="1067"/>
        <v>6.88</v>
      </c>
      <c r="J1662" s="36" t="str">
        <f t="shared" si="1035"/>
        <v>January 3, 2024</v>
      </c>
      <c r="K1662" s="37">
        <f t="shared" ca="1" si="1036"/>
        <v>0</v>
      </c>
      <c r="L1662" s="37">
        <f t="shared" ca="1" si="1037"/>
        <v>0</v>
      </c>
      <c r="M1662" s="37">
        <f t="shared" ca="1" si="1038"/>
        <v>0</v>
      </c>
      <c r="N1662" s="37">
        <f t="shared" ca="1" si="1039"/>
        <v>6.88</v>
      </c>
      <c r="O1662" s="38">
        <f t="shared" ca="1" si="1040"/>
        <v>0</v>
      </c>
      <c r="X1662" t="str">
        <f t="shared" si="1041"/>
        <v>January 3, 2024</v>
      </c>
      <c r="Y1662">
        <f t="shared" ca="1" si="1042"/>
        <v>0</v>
      </c>
      <c r="Z1662">
        <f t="shared" ca="1" si="1043"/>
        <v>0</v>
      </c>
      <c r="AA1662">
        <f t="shared" ca="1" si="1044"/>
        <v>6.88</v>
      </c>
      <c r="AB1662">
        <f t="shared" ca="1" si="1045"/>
        <v>0</v>
      </c>
      <c r="AK1662" t="str">
        <f t="shared" si="1047"/>
        <v>January 3, 2024</v>
      </c>
      <c r="AL1662">
        <f t="shared" ca="1" si="1048"/>
        <v>0</v>
      </c>
      <c r="AM1662">
        <f t="shared" ca="1" si="1049"/>
        <v>0</v>
      </c>
      <c r="AN1662">
        <f t="shared" ca="1" si="1050"/>
        <v>0</v>
      </c>
      <c r="AO1662">
        <f t="shared" ca="1" si="1051"/>
        <v>6.88</v>
      </c>
      <c r="AX1662" t="str">
        <f t="shared" si="1052"/>
        <v>January 3, 2024</v>
      </c>
      <c r="AY1662">
        <f t="shared" ca="1" si="1053"/>
        <v>5.52</v>
      </c>
    </row>
    <row r="1663" spans="1:51">
      <c r="A1663" s="17">
        <v>1647</v>
      </c>
      <c r="B1663" s="17" t="str">
        <f t="shared" si="1068"/>
        <v>January 3, 2024</v>
      </c>
      <c r="C1663" s="17">
        <f t="shared" ca="1" si="1069"/>
        <v>2</v>
      </c>
      <c r="D1663" s="17" t="str">
        <f t="shared" ca="1" si="1034"/>
        <v>Canada</v>
      </c>
      <c r="E1663" s="17" t="str">
        <f t="shared" ca="1" si="1046"/>
        <v>Toronto</v>
      </c>
      <c r="F1663" s="17">
        <f t="shared" ca="1" si="1070"/>
        <v>3</v>
      </c>
      <c r="G1663" s="17" t="str">
        <f t="shared" ca="1" si="1066"/>
        <v>Tea</v>
      </c>
      <c r="H1663" s="17">
        <f t="shared" ca="1" si="1067"/>
        <v>5.52</v>
      </c>
      <c r="J1663" s="33" t="str">
        <f t="shared" si="1035"/>
        <v>January 3, 2024</v>
      </c>
      <c r="K1663" s="34">
        <f t="shared" ca="1" si="1036"/>
        <v>0</v>
      </c>
      <c r="L1663" s="34">
        <f t="shared" ca="1" si="1037"/>
        <v>5.52</v>
      </c>
      <c r="M1663" s="34">
        <f t="shared" ca="1" si="1038"/>
        <v>0</v>
      </c>
      <c r="N1663" s="34">
        <f t="shared" ca="1" si="1039"/>
        <v>0</v>
      </c>
      <c r="O1663" s="35">
        <f t="shared" ca="1" si="1040"/>
        <v>0</v>
      </c>
      <c r="X1663" t="str">
        <f t="shared" si="1041"/>
        <v>January 3, 2024</v>
      </c>
      <c r="Y1663">
        <f t="shared" ca="1" si="1042"/>
        <v>5.52</v>
      </c>
      <c r="Z1663">
        <f t="shared" ca="1" si="1043"/>
        <v>0</v>
      </c>
      <c r="AA1663">
        <f t="shared" ca="1" si="1044"/>
        <v>0</v>
      </c>
      <c r="AB1663">
        <f t="shared" ca="1" si="1045"/>
        <v>0</v>
      </c>
      <c r="AK1663" t="str">
        <f t="shared" si="1047"/>
        <v>January 3, 2024</v>
      </c>
      <c r="AL1663">
        <f t="shared" ca="1" si="1048"/>
        <v>0</v>
      </c>
      <c r="AM1663">
        <f t="shared" ca="1" si="1049"/>
        <v>0</v>
      </c>
      <c r="AN1663">
        <f t="shared" ca="1" si="1050"/>
        <v>0</v>
      </c>
      <c r="AO1663">
        <f t="shared" ca="1" si="1051"/>
        <v>6.88</v>
      </c>
      <c r="AX1663" t="str">
        <f t="shared" si="1052"/>
        <v>January 3, 2024</v>
      </c>
      <c r="AY1663">
        <f t="shared" ca="1" si="1053"/>
        <v>6.88</v>
      </c>
    </row>
    <row r="1664" spans="1:51">
      <c r="A1664" s="17">
        <v>1648</v>
      </c>
      <c r="B1664" s="17" t="str">
        <f t="shared" si="1068"/>
        <v>January 3, 2024</v>
      </c>
      <c r="C1664" s="17">
        <f t="shared" ca="1" si="1069"/>
        <v>5</v>
      </c>
      <c r="D1664" s="17" t="str">
        <f t="shared" ca="1" si="1034"/>
        <v>UK</v>
      </c>
      <c r="E1664" s="17" t="str">
        <f t="shared" ca="1" si="1046"/>
        <v>London</v>
      </c>
      <c r="F1664" s="17">
        <f t="shared" ca="1" si="1070"/>
        <v>4</v>
      </c>
      <c r="G1664" s="17" t="str">
        <f t="shared" ca="1" si="1066"/>
        <v>Mocktails</v>
      </c>
      <c r="H1664" s="17">
        <f t="shared" ca="1" si="1067"/>
        <v>6.88</v>
      </c>
      <c r="J1664" s="36" t="str">
        <f t="shared" si="1035"/>
        <v>January 3, 2024</v>
      </c>
      <c r="K1664" s="37">
        <f t="shared" ca="1" si="1036"/>
        <v>0</v>
      </c>
      <c r="L1664" s="37">
        <f t="shared" ca="1" si="1037"/>
        <v>0</v>
      </c>
      <c r="M1664" s="37">
        <f t="shared" ca="1" si="1038"/>
        <v>0</v>
      </c>
      <c r="N1664" s="37">
        <f t="shared" ca="1" si="1039"/>
        <v>0</v>
      </c>
      <c r="O1664" s="38">
        <f t="shared" ca="1" si="1040"/>
        <v>6.88</v>
      </c>
      <c r="X1664" t="str">
        <f t="shared" si="1041"/>
        <v>January 3, 2024</v>
      </c>
      <c r="Y1664">
        <f t="shared" ca="1" si="1042"/>
        <v>0</v>
      </c>
      <c r="Z1664">
        <f t="shared" ca="1" si="1043"/>
        <v>0</v>
      </c>
      <c r="AA1664">
        <f t="shared" ca="1" si="1044"/>
        <v>0</v>
      </c>
      <c r="AB1664">
        <f t="shared" ca="1" si="1045"/>
        <v>6.88</v>
      </c>
      <c r="AK1664" t="str">
        <f t="shared" si="1047"/>
        <v>January 3, 2024</v>
      </c>
      <c r="AL1664">
        <f t="shared" ca="1" si="1048"/>
        <v>0</v>
      </c>
      <c r="AM1664">
        <f t="shared" ca="1" si="1049"/>
        <v>0</v>
      </c>
      <c r="AN1664">
        <f t="shared" ca="1" si="1050"/>
        <v>5.52</v>
      </c>
      <c r="AO1664">
        <f t="shared" ca="1" si="1051"/>
        <v>0</v>
      </c>
      <c r="AX1664" t="str">
        <f t="shared" si="1052"/>
        <v>January 3, 2024</v>
      </c>
      <c r="AY1664">
        <f t="shared" ca="1" si="1053"/>
        <v>6.88</v>
      </c>
    </row>
    <row r="1665" spans="1:51">
      <c r="A1665" s="17">
        <v>1649</v>
      </c>
      <c r="B1665" s="17" t="str">
        <f t="shared" si="1068"/>
        <v>January 3, 2024</v>
      </c>
      <c r="C1665" s="17">
        <f t="shared" ca="1" si="1069"/>
        <v>2</v>
      </c>
      <c r="D1665" s="17" t="str">
        <f t="shared" ca="1" si="1034"/>
        <v>Canada</v>
      </c>
      <c r="E1665" s="17" t="str">
        <f t="shared" ca="1" si="1046"/>
        <v>Toronto</v>
      </c>
      <c r="F1665" s="17">
        <f t="shared" ca="1" si="1070"/>
        <v>2</v>
      </c>
      <c r="G1665" s="17" t="str">
        <f t="shared" ca="1" si="1066"/>
        <v>Ice Coffee</v>
      </c>
      <c r="H1665" s="17">
        <f t="shared" ca="1" si="1067"/>
        <v>7.24</v>
      </c>
      <c r="J1665" s="33" t="str">
        <f t="shared" si="1035"/>
        <v>January 3, 2024</v>
      </c>
      <c r="K1665" s="34">
        <f t="shared" ca="1" si="1036"/>
        <v>0</v>
      </c>
      <c r="L1665" s="34">
        <f t="shared" ca="1" si="1037"/>
        <v>7.24</v>
      </c>
      <c r="M1665" s="34">
        <f t="shared" ca="1" si="1038"/>
        <v>0</v>
      </c>
      <c r="N1665" s="34">
        <f t="shared" ca="1" si="1039"/>
        <v>0</v>
      </c>
      <c r="O1665" s="35">
        <f t="shared" ca="1" si="1040"/>
        <v>0</v>
      </c>
      <c r="X1665" t="str">
        <f t="shared" si="1041"/>
        <v>January 3, 2024</v>
      </c>
      <c r="Y1665">
        <f t="shared" ca="1" si="1042"/>
        <v>7.24</v>
      </c>
      <c r="Z1665">
        <f t="shared" ca="1" si="1043"/>
        <v>0</v>
      </c>
      <c r="AA1665">
        <f t="shared" ca="1" si="1044"/>
        <v>0</v>
      </c>
      <c r="AB1665">
        <f t="shared" ca="1" si="1045"/>
        <v>0</v>
      </c>
      <c r="AK1665" t="str">
        <f t="shared" si="1047"/>
        <v>January 3, 2024</v>
      </c>
      <c r="AL1665">
        <f t="shared" ca="1" si="1048"/>
        <v>0</v>
      </c>
      <c r="AM1665">
        <f t="shared" ca="1" si="1049"/>
        <v>0</v>
      </c>
      <c r="AN1665">
        <f t="shared" ca="1" si="1050"/>
        <v>0</v>
      </c>
      <c r="AO1665">
        <f t="shared" ca="1" si="1051"/>
        <v>6.88</v>
      </c>
      <c r="AX1665" t="str">
        <f t="shared" si="1052"/>
        <v>January 3, 2024</v>
      </c>
      <c r="AY1665">
        <f t="shared" ca="1" si="1053"/>
        <v>5.52</v>
      </c>
    </row>
    <row r="1666" spans="1:51">
      <c r="A1666" s="17">
        <v>1650</v>
      </c>
      <c r="B1666" s="17" t="str">
        <f t="shared" si="1068"/>
        <v>January 3, 2024</v>
      </c>
      <c r="C1666" s="17">
        <f t="shared" ca="1" si="1069"/>
        <v>4</v>
      </c>
      <c r="D1666" s="17" t="str">
        <f t="shared" ca="1" si="1034"/>
        <v>France</v>
      </c>
      <c r="E1666" s="17" t="str">
        <f t="shared" ca="1" si="1046"/>
        <v>Paris</v>
      </c>
      <c r="F1666" s="17">
        <f t="shared" ca="1" si="1070"/>
        <v>3</v>
      </c>
      <c r="G1666" s="17" t="str">
        <f t="shared" ca="1" si="1066"/>
        <v>Tea</v>
      </c>
      <c r="H1666" s="17">
        <f t="shared" ca="1" si="1067"/>
        <v>5.52</v>
      </c>
      <c r="J1666" s="36" t="str">
        <f t="shared" si="1035"/>
        <v>January 3, 2024</v>
      </c>
      <c r="K1666" s="37">
        <f t="shared" ca="1" si="1036"/>
        <v>0</v>
      </c>
      <c r="L1666" s="37">
        <f t="shared" ca="1" si="1037"/>
        <v>0</v>
      </c>
      <c r="M1666" s="37">
        <f t="shared" ca="1" si="1038"/>
        <v>0</v>
      </c>
      <c r="N1666" s="37">
        <f t="shared" ca="1" si="1039"/>
        <v>5.52</v>
      </c>
      <c r="O1666" s="38">
        <f t="shared" ca="1" si="1040"/>
        <v>0</v>
      </c>
      <c r="X1666" t="str">
        <f t="shared" si="1041"/>
        <v>January 3, 2024</v>
      </c>
      <c r="Y1666">
        <f t="shared" ca="1" si="1042"/>
        <v>0</v>
      </c>
      <c r="Z1666">
        <f t="shared" ca="1" si="1043"/>
        <v>0</v>
      </c>
      <c r="AA1666">
        <f t="shared" ca="1" si="1044"/>
        <v>5.52</v>
      </c>
      <c r="AB1666">
        <f t="shared" ca="1" si="1045"/>
        <v>0</v>
      </c>
      <c r="AK1666" t="str">
        <f t="shared" si="1047"/>
        <v>January 3, 2024</v>
      </c>
      <c r="AL1666">
        <f t="shared" ca="1" si="1048"/>
        <v>0</v>
      </c>
      <c r="AM1666">
        <f t="shared" ca="1" si="1049"/>
        <v>7.24</v>
      </c>
      <c r="AN1666">
        <f t="shared" ca="1" si="1050"/>
        <v>0</v>
      </c>
      <c r="AO1666">
        <f t="shared" ca="1" si="1051"/>
        <v>0</v>
      </c>
      <c r="AX1666" t="str">
        <f t="shared" si="1052"/>
        <v>January 3, 2024</v>
      </c>
      <c r="AY1666">
        <f t="shared" ca="1" si="1053"/>
        <v>6.88</v>
      </c>
    </row>
    <row r="1667" spans="1:51">
      <c r="A1667" s="17">
        <v>1651</v>
      </c>
      <c r="B1667" s="17" t="str">
        <f t="shared" si="1068"/>
        <v>January 3, 2024</v>
      </c>
      <c r="C1667" s="17">
        <f t="shared" ca="1" si="1069"/>
        <v>5</v>
      </c>
      <c r="D1667" s="17" t="str">
        <f t="shared" ca="1" si="1034"/>
        <v>UK</v>
      </c>
      <c r="E1667" s="17" t="str">
        <f t="shared" ca="1" si="1046"/>
        <v>London</v>
      </c>
      <c r="F1667" s="17">
        <f t="shared" ca="1" si="1070"/>
        <v>4</v>
      </c>
      <c r="G1667" s="17" t="str">
        <f t="shared" ca="1" si="1066"/>
        <v>Mocktails</v>
      </c>
      <c r="H1667" s="17">
        <f t="shared" ca="1" si="1067"/>
        <v>6.88</v>
      </c>
      <c r="J1667" s="33" t="str">
        <f t="shared" si="1035"/>
        <v>January 3, 2024</v>
      </c>
      <c r="K1667" s="34">
        <f t="shared" ca="1" si="1036"/>
        <v>0</v>
      </c>
      <c r="L1667" s="34">
        <f t="shared" ca="1" si="1037"/>
        <v>0</v>
      </c>
      <c r="M1667" s="34">
        <f t="shared" ca="1" si="1038"/>
        <v>0</v>
      </c>
      <c r="N1667" s="34">
        <f t="shared" ca="1" si="1039"/>
        <v>0</v>
      </c>
      <c r="O1667" s="35">
        <f t="shared" ca="1" si="1040"/>
        <v>6.88</v>
      </c>
      <c r="X1667" t="str">
        <f t="shared" si="1041"/>
        <v>January 3, 2024</v>
      </c>
      <c r="Y1667">
        <f t="shared" ca="1" si="1042"/>
        <v>0</v>
      </c>
      <c r="Z1667">
        <f t="shared" ca="1" si="1043"/>
        <v>0</v>
      </c>
      <c r="AA1667">
        <f t="shared" ca="1" si="1044"/>
        <v>0</v>
      </c>
      <c r="AB1667">
        <f t="shared" ca="1" si="1045"/>
        <v>6.88</v>
      </c>
      <c r="AK1667" t="str">
        <f t="shared" si="1047"/>
        <v>January 3, 2024</v>
      </c>
      <c r="AL1667">
        <f t="shared" ca="1" si="1048"/>
        <v>0</v>
      </c>
      <c r="AM1667">
        <f t="shared" ca="1" si="1049"/>
        <v>0</v>
      </c>
      <c r="AN1667">
        <f t="shared" ca="1" si="1050"/>
        <v>5.52</v>
      </c>
      <c r="AO1667">
        <f t="shared" ca="1" si="1051"/>
        <v>0</v>
      </c>
      <c r="AX1667" t="str">
        <f t="shared" si="1052"/>
        <v>January 3, 2024</v>
      </c>
      <c r="AY1667">
        <f t="shared" ca="1" si="1053"/>
        <v>7.24</v>
      </c>
    </row>
    <row r="1668" spans="1:51">
      <c r="A1668" s="17">
        <v>1652</v>
      </c>
      <c r="B1668" s="17" t="str">
        <f t="shared" si="1068"/>
        <v>January 3, 2024</v>
      </c>
      <c r="C1668" s="17">
        <f t="shared" ca="1" si="1069"/>
        <v>5</v>
      </c>
      <c r="D1668" s="17" t="str">
        <f t="shared" ca="1" si="1034"/>
        <v>UK</v>
      </c>
      <c r="E1668" s="17" t="str">
        <f t="shared" ca="1" si="1046"/>
        <v>London</v>
      </c>
      <c r="F1668" s="17">
        <f t="shared" ca="1" si="1070"/>
        <v>2</v>
      </c>
      <c r="G1668" s="17" t="str">
        <f t="shared" ca="1" si="1066"/>
        <v>Ice Coffee</v>
      </c>
      <c r="H1668" s="17">
        <f t="shared" ca="1" si="1067"/>
        <v>7.24</v>
      </c>
      <c r="J1668" s="36" t="str">
        <f t="shared" si="1035"/>
        <v>January 3, 2024</v>
      </c>
      <c r="K1668" s="37">
        <f t="shared" ca="1" si="1036"/>
        <v>0</v>
      </c>
      <c r="L1668" s="37">
        <f t="shared" ca="1" si="1037"/>
        <v>0</v>
      </c>
      <c r="M1668" s="37">
        <f t="shared" ca="1" si="1038"/>
        <v>0</v>
      </c>
      <c r="N1668" s="37">
        <f t="shared" ca="1" si="1039"/>
        <v>0</v>
      </c>
      <c r="O1668" s="38">
        <f t="shared" ca="1" si="1040"/>
        <v>7.24</v>
      </c>
      <c r="X1668" t="str">
        <f t="shared" si="1041"/>
        <v>January 3, 2024</v>
      </c>
      <c r="Y1668">
        <f t="shared" ca="1" si="1042"/>
        <v>0</v>
      </c>
      <c r="Z1668">
        <f t="shared" ca="1" si="1043"/>
        <v>0</v>
      </c>
      <c r="AA1668">
        <f t="shared" ca="1" si="1044"/>
        <v>0</v>
      </c>
      <c r="AB1668">
        <f t="shared" ca="1" si="1045"/>
        <v>7.24</v>
      </c>
      <c r="AK1668" t="str">
        <f t="shared" si="1047"/>
        <v>January 3, 2024</v>
      </c>
      <c r="AL1668">
        <f t="shared" ca="1" si="1048"/>
        <v>0</v>
      </c>
      <c r="AM1668">
        <f t="shared" ca="1" si="1049"/>
        <v>0</v>
      </c>
      <c r="AN1668">
        <f t="shared" ca="1" si="1050"/>
        <v>0</v>
      </c>
      <c r="AO1668">
        <f t="shared" ca="1" si="1051"/>
        <v>6.88</v>
      </c>
      <c r="AX1668" t="str">
        <f t="shared" si="1052"/>
        <v>January 3, 2024</v>
      </c>
      <c r="AY1668">
        <f t="shared" ca="1" si="1053"/>
        <v>5.52</v>
      </c>
    </row>
    <row r="1669" spans="1:51">
      <c r="A1669" s="17">
        <v>1653</v>
      </c>
      <c r="B1669" s="17" t="str">
        <f t="shared" si="1068"/>
        <v>January 3, 2024</v>
      </c>
      <c r="C1669" s="17">
        <f t="shared" ca="1" si="1069"/>
        <v>5</v>
      </c>
      <c r="D1669" s="17" t="str">
        <f t="shared" ca="1" si="1034"/>
        <v>UK</v>
      </c>
      <c r="E1669" s="17" t="str">
        <f t="shared" ca="1" si="1046"/>
        <v>London</v>
      </c>
      <c r="F1669" s="17">
        <f t="shared" ca="1" si="1070"/>
        <v>2</v>
      </c>
      <c r="G1669" s="17" t="str">
        <f t="shared" ca="1" si="1066"/>
        <v>Ice Coffee</v>
      </c>
      <c r="H1669" s="17">
        <f t="shared" ca="1" si="1067"/>
        <v>7.24</v>
      </c>
      <c r="J1669" s="33" t="str">
        <f t="shared" si="1035"/>
        <v>January 3, 2024</v>
      </c>
      <c r="K1669" s="34">
        <f t="shared" ca="1" si="1036"/>
        <v>0</v>
      </c>
      <c r="L1669" s="34">
        <f t="shared" ca="1" si="1037"/>
        <v>0</v>
      </c>
      <c r="M1669" s="34">
        <f t="shared" ca="1" si="1038"/>
        <v>0</v>
      </c>
      <c r="N1669" s="34">
        <f t="shared" ca="1" si="1039"/>
        <v>0</v>
      </c>
      <c r="O1669" s="35">
        <f t="shared" ca="1" si="1040"/>
        <v>7.24</v>
      </c>
      <c r="X1669" t="str">
        <f t="shared" si="1041"/>
        <v>January 3, 2024</v>
      </c>
      <c r="Y1669">
        <f t="shared" ca="1" si="1042"/>
        <v>0</v>
      </c>
      <c r="Z1669">
        <f t="shared" ca="1" si="1043"/>
        <v>0</v>
      </c>
      <c r="AA1669">
        <f t="shared" ca="1" si="1044"/>
        <v>0</v>
      </c>
      <c r="AB1669">
        <f t="shared" ca="1" si="1045"/>
        <v>7.24</v>
      </c>
      <c r="AK1669" t="str">
        <f t="shared" si="1047"/>
        <v>January 3, 2024</v>
      </c>
      <c r="AL1669">
        <f t="shared" ca="1" si="1048"/>
        <v>0</v>
      </c>
      <c r="AM1669">
        <f t="shared" ca="1" si="1049"/>
        <v>7.24</v>
      </c>
      <c r="AN1669">
        <f t="shared" ca="1" si="1050"/>
        <v>0</v>
      </c>
      <c r="AO1669">
        <f t="shared" ca="1" si="1051"/>
        <v>0</v>
      </c>
      <c r="AX1669" t="str">
        <f t="shared" si="1052"/>
        <v>January 3, 2024</v>
      </c>
      <c r="AY1669">
        <f t="shared" ca="1" si="1053"/>
        <v>6.88</v>
      </c>
    </row>
    <row r="1670" spans="1:51">
      <c r="A1670" s="17">
        <v>1654</v>
      </c>
      <c r="B1670" s="17" t="str">
        <f t="shared" si="1068"/>
        <v>January 3, 2024</v>
      </c>
      <c r="C1670" s="17">
        <f t="shared" ca="1" si="1069"/>
        <v>5</v>
      </c>
      <c r="D1670" s="17" t="str">
        <f t="shared" ca="1" si="1034"/>
        <v>UK</v>
      </c>
      <c r="E1670" s="17" t="str">
        <f t="shared" ca="1" si="1046"/>
        <v>London</v>
      </c>
      <c r="F1670" s="17">
        <f t="shared" ca="1" si="1070"/>
        <v>3</v>
      </c>
      <c r="G1670" s="17" t="str">
        <f t="shared" ca="1" si="1066"/>
        <v>Tea</v>
      </c>
      <c r="H1670" s="17">
        <f t="shared" ca="1" si="1067"/>
        <v>5.52</v>
      </c>
      <c r="J1670" s="36" t="str">
        <f t="shared" si="1035"/>
        <v>January 3, 2024</v>
      </c>
      <c r="K1670" s="37">
        <f t="shared" ca="1" si="1036"/>
        <v>0</v>
      </c>
      <c r="L1670" s="37">
        <f t="shared" ca="1" si="1037"/>
        <v>0</v>
      </c>
      <c r="M1670" s="37">
        <f t="shared" ca="1" si="1038"/>
        <v>0</v>
      </c>
      <c r="N1670" s="37">
        <f t="shared" ca="1" si="1039"/>
        <v>0</v>
      </c>
      <c r="O1670" s="38">
        <f t="shared" ca="1" si="1040"/>
        <v>5.52</v>
      </c>
      <c r="X1670" t="str">
        <f t="shared" si="1041"/>
        <v>January 3, 2024</v>
      </c>
      <c r="Y1670">
        <f t="shared" ca="1" si="1042"/>
        <v>0</v>
      </c>
      <c r="Z1670">
        <f t="shared" ca="1" si="1043"/>
        <v>0</v>
      </c>
      <c r="AA1670">
        <f t="shared" ca="1" si="1044"/>
        <v>0</v>
      </c>
      <c r="AB1670">
        <f t="shared" ca="1" si="1045"/>
        <v>5.52</v>
      </c>
      <c r="AK1670" t="str">
        <f t="shared" si="1047"/>
        <v>January 3, 2024</v>
      </c>
      <c r="AL1670">
        <f t="shared" ca="1" si="1048"/>
        <v>0</v>
      </c>
      <c r="AM1670">
        <f t="shared" ca="1" si="1049"/>
        <v>7.24</v>
      </c>
      <c r="AN1670">
        <f t="shared" ca="1" si="1050"/>
        <v>0</v>
      </c>
      <c r="AO1670">
        <f t="shared" ca="1" si="1051"/>
        <v>0</v>
      </c>
      <c r="AX1670" t="str">
        <f t="shared" si="1052"/>
        <v>January 3, 2024</v>
      </c>
      <c r="AY1670">
        <f t="shared" ca="1" si="1053"/>
        <v>7.24</v>
      </c>
    </row>
    <row r="1671" spans="1:51">
      <c r="A1671" s="17">
        <v>1655</v>
      </c>
      <c r="B1671" s="17" t="str">
        <f t="shared" si="1068"/>
        <v>January 3, 2024</v>
      </c>
      <c r="C1671" s="17">
        <f t="shared" ca="1" si="1069"/>
        <v>4</v>
      </c>
      <c r="D1671" s="17" t="str">
        <f t="shared" ca="1" si="1034"/>
        <v>France</v>
      </c>
      <c r="E1671" s="17" t="str">
        <f t="shared" ca="1" si="1046"/>
        <v>Paris</v>
      </c>
      <c r="F1671" s="17">
        <f t="shared" ca="1" si="1070"/>
        <v>4</v>
      </c>
      <c r="G1671" s="17" t="str">
        <f t="shared" ca="1" si="1066"/>
        <v>Mocktails</v>
      </c>
      <c r="H1671" s="17">
        <f t="shared" ca="1" si="1067"/>
        <v>6.88</v>
      </c>
      <c r="J1671" s="33" t="str">
        <f t="shared" si="1035"/>
        <v>January 3, 2024</v>
      </c>
      <c r="K1671" s="34">
        <f t="shared" ca="1" si="1036"/>
        <v>0</v>
      </c>
      <c r="L1671" s="34">
        <f t="shared" ca="1" si="1037"/>
        <v>0</v>
      </c>
      <c r="M1671" s="34">
        <f t="shared" ca="1" si="1038"/>
        <v>0</v>
      </c>
      <c r="N1671" s="34">
        <f t="shared" ca="1" si="1039"/>
        <v>6.88</v>
      </c>
      <c r="O1671" s="35">
        <f t="shared" ca="1" si="1040"/>
        <v>0</v>
      </c>
      <c r="X1671" t="str">
        <f t="shared" si="1041"/>
        <v>January 3, 2024</v>
      </c>
      <c r="Y1671">
        <f t="shared" ca="1" si="1042"/>
        <v>0</v>
      </c>
      <c r="Z1671">
        <f t="shared" ca="1" si="1043"/>
        <v>0</v>
      </c>
      <c r="AA1671">
        <f t="shared" ca="1" si="1044"/>
        <v>6.88</v>
      </c>
      <c r="AB1671">
        <f t="shared" ca="1" si="1045"/>
        <v>0</v>
      </c>
      <c r="AK1671" t="str">
        <f t="shared" si="1047"/>
        <v>January 3, 2024</v>
      </c>
      <c r="AL1671">
        <f t="shared" ca="1" si="1048"/>
        <v>0</v>
      </c>
      <c r="AM1671">
        <f t="shared" ca="1" si="1049"/>
        <v>0</v>
      </c>
      <c r="AN1671">
        <f t="shared" ca="1" si="1050"/>
        <v>5.52</v>
      </c>
      <c r="AO1671">
        <f t="shared" ca="1" si="1051"/>
        <v>0</v>
      </c>
      <c r="AX1671" t="str">
        <f t="shared" si="1052"/>
        <v>January 3, 2024</v>
      </c>
      <c r="AY1671">
        <f t="shared" ca="1" si="1053"/>
        <v>7.24</v>
      </c>
    </row>
    <row r="1672" spans="1:51">
      <c r="A1672" s="17">
        <v>1656</v>
      </c>
      <c r="B1672" s="17" t="str">
        <f t="shared" ref="B1672:B1681" si="1071">"January 3, 2024"</f>
        <v>January 3, 2024</v>
      </c>
      <c r="C1672" s="17">
        <f t="shared" ref="C1672:C1681" ca="1" si="1072">RANDBETWEEN(1,5)</f>
        <v>3</v>
      </c>
      <c r="D1672" s="17" t="str">
        <f t="shared" ca="1" si="1034"/>
        <v>US</v>
      </c>
      <c r="E1672" s="17" t="str">
        <f t="shared" ca="1" si="1046"/>
        <v>Orlando</v>
      </c>
      <c r="F1672" s="17">
        <f t="shared" ref="F1672:F1681" ca="1" si="1073">RANDBETWEEN(1,4)</f>
        <v>1</v>
      </c>
      <c r="G1672" s="17" t="str">
        <f t="shared" ca="1" si="1066"/>
        <v>Coffee</v>
      </c>
      <c r="H1672" s="17">
        <f t="shared" ca="1" si="1067"/>
        <v>4</v>
      </c>
      <c r="J1672" s="36" t="str">
        <f t="shared" si="1035"/>
        <v>January 3, 2024</v>
      </c>
      <c r="K1672" s="37">
        <f t="shared" ca="1" si="1036"/>
        <v>0</v>
      </c>
      <c r="L1672" s="37">
        <f t="shared" ca="1" si="1037"/>
        <v>0</v>
      </c>
      <c r="M1672" s="37">
        <f t="shared" ca="1" si="1038"/>
        <v>4</v>
      </c>
      <c r="N1672" s="37">
        <f t="shared" ca="1" si="1039"/>
        <v>0</v>
      </c>
      <c r="O1672" s="38">
        <f t="shared" ca="1" si="1040"/>
        <v>0</v>
      </c>
      <c r="X1672" t="str">
        <f t="shared" si="1041"/>
        <v>January 3, 2024</v>
      </c>
      <c r="Y1672">
        <f t="shared" ca="1" si="1042"/>
        <v>0</v>
      </c>
      <c r="Z1672">
        <f t="shared" ca="1" si="1043"/>
        <v>4</v>
      </c>
      <c r="AA1672">
        <f t="shared" ca="1" si="1044"/>
        <v>0</v>
      </c>
      <c r="AB1672">
        <f t="shared" ca="1" si="1045"/>
        <v>0</v>
      </c>
      <c r="AK1672" t="str">
        <f t="shared" si="1047"/>
        <v>January 3, 2024</v>
      </c>
      <c r="AL1672">
        <f t="shared" ca="1" si="1048"/>
        <v>0</v>
      </c>
      <c r="AM1672">
        <f t="shared" ca="1" si="1049"/>
        <v>0</v>
      </c>
      <c r="AN1672">
        <f t="shared" ca="1" si="1050"/>
        <v>0</v>
      </c>
      <c r="AO1672">
        <f t="shared" ca="1" si="1051"/>
        <v>6.88</v>
      </c>
      <c r="AX1672" t="str">
        <f t="shared" si="1052"/>
        <v>January 3, 2024</v>
      </c>
      <c r="AY1672">
        <f t="shared" ca="1" si="1053"/>
        <v>5.52</v>
      </c>
    </row>
    <row r="1673" spans="1:51">
      <c r="A1673" s="17">
        <v>1657</v>
      </c>
      <c r="B1673" s="17" t="str">
        <f t="shared" si="1071"/>
        <v>January 3, 2024</v>
      </c>
      <c r="C1673" s="17">
        <f t="shared" ca="1" si="1072"/>
        <v>2</v>
      </c>
      <c r="D1673" s="17" t="str">
        <f t="shared" ca="1" si="1034"/>
        <v>Canada</v>
      </c>
      <c r="E1673" s="17" t="str">
        <f t="shared" ca="1" si="1046"/>
        <v>Toronto</v>
      </c>
      <c r="F1673" s="17">
        <f t="shared" ca="1" si="1073"/>
        <v>2</v>
      </c>
      <c r="G1673" s="17" t="str">
        <f t="shared" ca="1" si="1066"/>
        <v>Ice Coffee</v>
      </c>
      <c r="H1673" s="17">
        <f t="shared" ca="1" si="1067"/>
        <v>7.24</v>
      </c>
      <c r="J1673" s="33" t="str">
        <f t="shared" si="1035"/>
        <v>January 3, 2024</v>
      </c>
      <c r="K1673" s="34">
        <f t="shared" ca="1" si="1036"/>
        <v>0</v>
      </c>
      <c r="L1673" s="34">
        <f t="shared" ca="1" si="1037"/>
        <v>7.24</v>
      </c>
      <c r="M1673" s="34">
        <f t="shared" ca="1" si="1038"/>
        <v>0</v>
      </c>
      <c r="N1673" s="34">
        <f t="shared" ca="1" si="1039"/>
        <v>0</v>
      </c>
      <c r="O1673" s="35">
        <f t="shared" ca="1" si="1040"/>
        <v>0</v>
      </c>
      <c r="X1673" t="str">
        <f t="shared" si="1041"/>
        <v>January 3, 2024</v>
      </c>
      <c r="Y1673">
        <f t="shared" ca="1" si="1042"/>
        <v>7.24</v>
      </c>
      <c r="Z1673">
        <f t="shared" ca="1" si="1043"/>
        <v>0</v>
      </c>
      <c r="AA1673">
        <f t="shared" ca="1" si="1044"/>
        <v>0</v>
      </c>
      <c r="AB1673">
        <f t="shared" ca="1" si="1045"/>
        <v>0</v>
      </c>
      <c r="AK1673" t="str">
        <f t="shared" si="1047"/>
        <v>January 3, 2024</v>
      </c>
      <c r="AL1673">
        <f t="shared" ca="1" si="1048"/>
        <v>4</v>
      </c>
      <c r="AM1673">
        <f t="shared" ca="1" si="1049"/>
        <v>0</v>
      </c>
      <c r="AN1673">
        <f t="shared" ca="1" si="1050"/>
        <v>0</v>
      </c>
      <c r="AO1673">
        <f t="shared" ca="1" si="1051"/>
        <v>0</v>
      </c>
      <c r="AX1673" t="str">
        <f t="shared" si="1052"/>
        <v>January 3, 2024</v>
      </c>
      <c r="AY1673">
        <f t="shared" ca="1" si="1053"/>
        <v>6.88</v>
      </c>
    </row>
    <row r="1674" spans="1:51">
      <c r="A1674" s="17">
        <v>1658</v>
      </c>
      <c r="B1674" s="17" t="str">
        <f t="shared" si="1071"/>
        <v>January 3, 2024</v>
      </c>
      <c r="C1674" s="17">
        <f t="shared" ca="1" si="1072"/>
        <v>5</v>
      </c>
      <c r="D1674" s="17" t="str">
        <f t="shared" ca="1" si="1034"/>
        <v>UK</v>
      </c>
      <c r="E1674" s="17" t="str">
        <f t="shared" ca="1" si="1046"/>
        <v>London</v>
      </c>
      <c r="F1674" s="17">
        <f t="shared" ca="1" si="1073"/>
        <v>4</v>
      </c>
      <c r="G1674" s="17" t="str">
        <f t="shared" ca="1" si="1066"/>
        <v>Mocktails</v>
      </c>
      <c r="H1674" s="17">
        <f t="shared" ca="1" si="1067"/>
        <v>6.88</v>
      </c>
      <c r="J1674" s="36" t="str">
        <f t="shared" si="1035"/>
        <v>January 3, 2024</v>
      </c>
      <c r="K1674" s="37">
        <f t="shared" ca="1" si="1036"/>
        <v>0</v>
      </c>
      <c r="L1674" s="37">
        <f t="shared" ca="1" si="1037"/>
        <v>0</v>
      </c>
      <c r="M1674" s="37">
        <f t="shared" ca="1" si="1038"/>
        <v>0</v>
      </c>
      <c r="N1674" s="37">
        <f t="shared" ca="1" si="1039"/>
        <v>0</v>
      </c>
      <c r="O1674" s="38">
        <f t="shared" ca="1" si="1040"/>
        <v>6.88</v>
      </c>
      <c r="X1674" t="str">
        <f t="shared" si="1041"/>
        <v>January 3, 2024</v>
      </c>
      <c r="Y1674">
        <f t="shared" ca="1" si="1042"/>
        <v>0</v>
      </c>
      <c r="Z1674">
        <f t="shared" ca="1" si="1043"/>
        <v>0</v>
      </c>
      <c r="AA1674">
        <f t="shared" ca="1" si="1044"/>
        <v>0</v>
      </c>
      <c r="AB1674">
        <f t="shared" ca="1" si="1045"/>
        <v>6.88</v>
      </c>
      <c r="AK1674" t="str">
        <f t="shared" si="1047"/>
        <v>January 3, 2024</v>
      </c>
      <c r="AL1674">
        <f t="shared" ca="1" si="1048"/>
        <v>0</v>
      </c>
      <c r="AM1674">
        <f t="shared" ca="1" si="1049"/>
        <v>7.24</v>
      </c>
      <c r="AN1674">
        <f t="shared" ca="1" si="1050"/>
        <v>0</v>
      </c>
      <c r="AO1674">
        <f t="shared" ca="1" si="1051"/>
        <v>0</v>
      </c>
      <c r="AX1674" t="str">
        <f t="shared" si="1052"/>
        <v>January 3, 2024</v>
      </c>
      <c r="AY1674">
        <f t="shared" ca="1" si="1053"/>
        <v>4</v>
      </c>
    </row>
    <row r="1675" spans="1:51">
      <c r="A1675" s="17">
        <v>1659</v>
      </c>
      <c r="B1675" s="17" t="str">
        <f t="shared" si="1071"/>
        <v>January 3, 2024</v>
      </c>
      <c r="C1675" s="17">
        <f t="shared" ca="1" si="1072"/>
        <v>3</v>
      </c>
      <c r="D1675" s="17" t="str">
        <f t="shared" ca="1" si="1034"/>
        <v>US</v>
      </c>
      <c r="E1675" s="17" t="str">
        <f t="shared" ca="1" si="1046"/>
        <v>Orlando</v>
      </c>
      <c r="F1675" s="17">
        <f t="shared" ca="1" si="1073"/>
        <v>3</v>
      </c>
      <c r="G1675" s="17" t="str">
        <f t="shared" ca="1" si="1066"/>
        <v>Tea</v>
      </c>
      <c r="H1675" s="17">
        <f t="shared" ca="1" si="1067"/>
        <v>5.52</v>
      </c>
      <c r="J1675" s="33" t="str">
        <f t="shared" si="1035"/>
        <v>January 3, 2024</v>
      </c>
      <c r="K1675" s="34">
        <f t="shared" ca="1" si="1036"/>
        <v>0</v>
      </c>
      <c r="L1675" s="34">
        <f t="shared" ca="1" si="1037"/>
        <v>0</v>
      </c>
      <c r="M1675" s="34">
        <f t="shared" ca="1" si="1038"/>
        <v>5.52</v>
      </c>
      <c r="N1675" s="34">
        <f t="shared" ca="1" si="1039"/>
        <v>0</v>
      </c>
      <c r="O1675" s="35">
        <f t="shared" ca="1" si="1040"/>
        <v>0</v>
      </c>
      <c r="X1675" t="str">
        <f t="shared" si="1041"/>
        <v>January 3, 2024</v>
      </c>
      <c r="Y1675">
        <f t="shared" ca="1" si="1042"/>
        <v>0</v>
      </c>
      <c r="Z1675">
        <f t="shared" ca="1" si="1043"/>
        <v>5.52</v>
      </c>
      <c r="AA1675">
        <f t="shared" ca="1" si="1044"/>
        <v>0</v>
      </c>
      <c r="AB1675">
        <f t="shared" ca="1" si="1045"/>
        <v>0</v>
      </c>
      <c r="AK1675" t="str">
        <f t="shared" si="1047"/>
        <v>January 3, 2024</v>
      </c>
      <c r="AL1675">
        <f t="shared" ca="1" si="1048"/>
        <v>0</v>
      </c>
      <c r="AM1675">
        <f t="shared" ca="1" si="1049"/>
        <v>0</v>
      </c>
      <c r="AN1675">
        <f t="shared" ca="1" si="1050"/>
        <v>0</v>
      </c>
      <c r="AO1675">
        <f t="shared" ca="1" si="1051"/>
        <v>6.88</v>
      </c>
      <c r="AX1675" t="str">
        <f t="shared" si="1052"/>
        <v>January 3, 2024</v>
      </c>
      <c r="AY1675">
        <f t="shared" ca="1" si="1053"/>
        <v>7.24</v>
      </c>
    </row>
    <row r="1676" spans="1:51">
      <c r="A1676" s="17">
        <v>1660</v>
      </c>
      <c r="B1676" s="17" t="str">
        <f t="shared" si="1071"/>
        <v>January 3, 2024</v>
      </c>
      <c r="C1676" s="17">
        <f t="shared" ca="1" si="1072"/>
        <v>5</v>
      </c>
      <c r="D1676" s="17" t="str">
        <f t="shared" ca="1" si="1034"/>
        <v>UK</v>
      </c>
      <c r="E1676" s="17" t="str">
        <f t="shared" ca="1" si="1046"/>
        <v>London</v>
      </c>
      <c r="F1676" s="17">
        <f t="shared" ca="1" si="1073"/>
        <v>3</v>
      </c>
      <c r="G1676" s="17" t="str">
        <f t="shared" ca="1" si="1066"/>
        <v>Tea</v>
      </c>
      <c r="H1676" s="17">
        <f t="shared" ca="1" si="1067"/>
        <v>5.52</v>
      </c>
      <c r="J1676" s="36" t="str">
        <f t="shared" si="1035"/>
        <v>January 3, 2024</v>
      </c>
      <c r="K1676" s="37">
        <f t="shared" ca="1" si="1036"/>
        <v>0</v>
      </c>
      <c r="L1676" s="37">
        <f t="shared" ca="1" si="1037"/>
        <v>0</v>
      </c>
      <c r="M1676" s="37">
        <f t="shared" ca="1" si="1038"/>
        <v>0</v>
      </c>
      <c r="N1676" s="37">
        <f t="shared" ca="1" si="1039"/>
        <v>0</v>
      </c>
      <c r="O1676" s="38">
        <f t="shared" ca="1" si="1040"/>
        <v>5.52</v>
      </c>
      <c r="X1676" t="str">
        <f t="shared" si="1041"/>
        <v>January 3, 2024</v>
      </c>
      <c r="Y1676">
        <f t="shared" ca="1" si="1042"/>
        <v>0</v>
      </c>
      <c r="Z1676">
        <f t="shared" ca="1" si="1043"/>
        <v>0</v>
      </c>
      <c r="AA1676">
        <f t="shared" ca="1" si="1044"/>
        <v>0</v>
      </c>
      <c r="AB1676">
        <f t="shared" ca="1" si="1045"/>
        <v>5.52</v>
      </c>
      <c r="AK1676" t="str">
        <f t="shared" si="1047"/>
        <v>January 3, 2024</v>
      </c>
      <c r="AL1676">
        <f t="shared" ca="1" si="1048"/>
        <v>0</v>
      </c>
      <c r="AM1676">
        <f t="shared" ca="1" si="1049"/>
        <v>0</v>
      </c>
      <c r="AN1676">
        <f t="shared" ca="1" si="1050"/>
        <v>5.52</v>
      </c>
      <c r="AO1676">
        <f t="shared" ca="1" si="1051"/>
        <v>0</v>
      </c>
      <c r="AX1676" t="str">
        <f t="shared" si="1052"/>
        <v>January 3, 2024</v>
      </c>
      <c r="AY1676">
        <f t="shared" ca="1" si="1053"/>
        <v>6.88</v>
      </c>
    </row>
    <row r="1677" spans="1:51">
      <c r="A1677" s="17">
        <v>1661</v>
      </c>
      <c r="B1677" s="17" t="str">
        <f t="shared" si="1071"/>
        <v>January 3, 2024</v>
      </c>
      <c r="C1677" s="17">
        <f t="shared" ca="1" si="1072"/>
        <v>4</v>
      </c>
      <c r="D1677" s="17" t="str">
        <f t="shared" ca="1" si="1034"/>
        <v>France</v>
      </c>
      <c r="E1677" s="17" t="str">
        <f t="shared" ca="1" si="1046"/>
        <v>Paris</v>
      </c>
      <c r="F1677" s="17">
        <f t="shared" ca="1" si="1073"/>
        <v>4</v>
      </c>
      <c r="G1677" s="17" t="str">
        <f t="shared" ca="1" si="1066"/>
        <v>Mocktails</v>
      </c>
      <c r="H1677" s="17">
        <f t="shared" ca="1" si="1067"/>
        <v>6.88</v>
      </c>
      <c r="J1677" s="33" t="str">
        <f t="shared" si="1035"/>
        <v>January 3, 2024</v>
      </c>
      <c r="K1677" s="34">
        <f t="shared" ca="1" si="1036"/>
        <v>0</v>
      </c>
      <c r="L1677" s="34">
        <f t="shared" ca="1" si="1037"/>
        <v>0</v>
      </c>
      <c r="M1677" s="34">
        <f t="shared" ca="1" si="1038"/>
        <v>0</v>
      </c>
      <c r="N1677" s="34">
        <f t="shared" ca="1" si="1039"/>
        <v>6.88</v>
      </c>
      <c r="O1677" s="35">
        <f t="shared" ca="1" si="1040"/>
        <v>0</v>
      </c>
      <c r="X1677" t="str">
        <f t="shared" si="1041"/>
        <v>January 3, 2024</v>
      </c>
      <c r="Y1677">
        <f t="shared" ca="1" si="1042"/>
        <v>0</v>
      </c>
      <c r="Z1677">
        <f t="shared" ca="1" si="1043"/>
        <v>0</v>
      </c>
      <c r="AA1677">
        <f t="shared" ca="1" si="1044"/>
        <v>6.88</v>
      </c>
      <c r="AB1677">
        <f t="shared" ca="1" si="1045"/>
        <v>0</v>
      </c>
      <c r="AK1677" t="str">
        <f t="shared" si="1047"/>
        <v>January 3, 2024</v>
      </c>
      <c r="AL1677">
        <f t="shared" ca="1" si="1048"/>
        <v>0</v>
      </c>
      <c r="AM1677">
        <f t="shared" ca="1" si="1049"/>
        <v>0</v>
      </c>
      <c r="AN1677">
        <f t="shared" ca="1" si="1050"/>
        <v>5.52</v>
      </c>
      <c r="AO1677">
        <f t="shared" ca="1" si="1051"/>
        <v>0</v>
      </c>
      <c r="AX1677" t="str">
        <f t="shared" si="1052"/>
        <v>January 3, 2024</v>
      </c>
      <c r="AY1677">
        <f t="shared" ca="1" si="1053"/>
        <v>5.52</v>
      </c>
    </row>
    <row r="1678" spans="1:51">
      <c r="A1678" s="17">
        <v>1662</v>
      </c>
      <c r="B1678" s="17" t="str">
        <f t="shared" si="1071"/>
        <v>January 3, 2024</v>
      </c>
      <c r="C1678" s="17">
        <f t="shared" ca="1" si="1072"/>
        <v>3</v>
      </c>
      <c r="D1678" s="17" t="str">
        <f t="shared" ca="1" si="1034"/>
        <v>US</v>
      </c>
      <c r="E1678" s="17" t="str">
        <f t="shared" ca="1" si="1046"/>
        <v>Orlando</v>
      </c>
      <c r="F1678" s="17">
        <f t="shared" ca="1" si="1073"/>
        <v>3</v>
      </c>
      <c r="G1678" s="17" t="str">
        <f t="shared" ca="1" si="1066"/>
        <v>Tea</v>
      </c>
      <c r="H1678" s="17">
        <f t="shared" ca="1" si="1067"/>
        <v>5.52</v>
      </c>
      <c r="J1678" s="36" t="str">
        <f t="shared" si="1035"/>
        <v>January 3, 2024</v>
      </c>
      <c r="K1678" s="37">
        <f t="shared" ca="1" si="1036"/>
        <v>0</v>
      </c>
      <c r="L1678" s="37">
        <f t="shared" ca="1" si="1037"/>
        <v>0</v>
      </c>
      <c r="M1678" s="37">
        <f t="shared" ca="1" si="1038"/>
        <v>5.52</v>
      </c>
      <c r="N1678" s="37">
        <f t="shared" ca="1" si="1039"/>
        <v>0</v>
      </c>
      <c r="O1678" s="38">
        <f t="shared" ca="1" si="1040"/>
        <v>0</v>
      </c>
      <c r="X1678" t="str">
        <f t="shared" si="1041"/>
        <v>January 3, 2024</v>
      </c>
      <c r="Y1678">
        <f t="shared" ca="1" si="1042"/>
        <v>0</v>
      </c>
      <c r="Z1678">
        <f t="shared" ca="1" si="1043"/>
        <v>5.52</v>
      </c>
      <c r="AA1678">
        <f t="shared" ca="1" si="1044"/>
        <v>0</v>
      </c>
      <c r="AB1678">
        <f t="shared" ca="1" si="1045"/>
        <v>0</v>
      </c>
      <c r="AK1678" t="str">
        <f t="shared" si="1047"/>
        <v>January 3, 2024</v>
      </c>
      <c r="AL1678">
        <f t="shared" ca="1" si="1048"/>
        <v>0</v>
      </c>
      <c r="AM1678">
        <f t="shared" ca="1" si="1049"/>
        <v>0</v>
      </c>
      <c r="AN1678">
        <f t="shared" ca="1" si="1050"/>
        <v>0</v>
      </c>
      <c r="AO1678">
        <f t="shared" ca="1" si="1051"/>
        <v>6.88</v>
      </c>
      <c r="AX1678" t="str">
        <f t="shared" si="1052"/>
        <v>January 3, 2024</v>
      </c>
      <c r="AY1678">
        <f t="shared" ca="1" si="1053"/>
        <v>5.52</v>
      </c>
    </row>
    <row r="1679" spans="1:51">
      <c r="A1679" s="17">
        <v>1663</v>
      </c>
      <c r="B1679" s="17" t="str">
        <f t="shared" si="1071"/>
        <v>January 3, 2024</v>
      </c>
      <c r="C1679" s="17">
        <f t="shared" ca="1" si="1072"/>
        <v>3</v>
      </c>
      <c r="D1679" s="17" t="str">
        <f t="shared" ca="1" si="1034"/>
        <v>US</v>
      </c>
      <c r="E1679" s="17" t="str">
        <f t="shared" ca="1" si="1046"/>
        <v>Orlando</v>
      </c>
      <c r="F1679" s="17">
        <f t="shared" ca="1" si="1073"/>
        <v>2</v>
      </c>
      <c r="G1679" s="17" t="str">
        <f t="shared" ca="1" si="1066"/>
        <v>Ice Coffee</v>
      </c>
      <c r="H1679" s="17">
        <f t="shared" ca="1" si="1067"/>
        <v>7.24</v>
      </c>
      <c r="J1679" s="33" t="str">
        <f t="shared" si="1035"/>
        <v>January 3, 2024</v>
      </c>
      <c r="K1679" s="34">
        <f t="shared" ca="1" si="1036"/>
        <v>0</v>
      </c>
      <c r="L1679" s="34">
        <f t="shared" ca="1" si="1037"/>
        <v>0</v>
      </c>
      <c r="M1679" s="34">
        <f t="shared" ca="1" si="1038"/>
        <v>7.24</v>
      </c>
      <c r="N1679" s="34">
        <f t="shared" ca="1" si="1039"/>
        <v>0</v>
      </c>
      <c r="O1679" s="35">
        <f t="shared" ca="1" si="1040"/>
        <v>0</v>
      </c>
      <c r="X1679" t="str">
        <f t="shared" si="1041"/>
        <v>January 3, 2024</v>
      </c>
      <c r="Y1679">
        <f t="shared" ca="1" si="1042"/>
        <v>0</v>
      </c>
      <c r="Z1679">
        <f t="shared" ca="1" si="1043"/>
        <v>7.24</v>
      </c>
      <c r="AA1679">
        <f t="shared" ca="1" si="1044"/>
        <v>0</v>
      </c>
      <c r="AB1679">
        <f t="shared" ca="1" si="1045"/>
        <v>0</v>
      </c>
      <c r="AK1679" t="str">
        <f t="shared" si="1047"/>
        <v>January 3, 2024</v>
      </c>
      <c r="AL1679">
        <f t="shared" ca="1" si="1048"/>
        <v>0</v>
      </c>
      <c r="AM1679">
        <f t="shared" ca="1" si="1049"/>
        <v>0</v>
      </c>
      <c r="AN1679">
        <f t="shared" ca="1" si="1050"/>
        <v>5.52</v>
      </c>
      <c r="AO1679">
        <f t="shared" ca="1" si="1051"/>
        <v>0</v>
      </c>
      <c r="AX1679" t="str">
        <f t="shared" si="1052"/>
        <v>January 3, 2024</v>
      </c>
      <c r="AY1679">
        <f t="shared" ca="1" si="1053"/>
        <v>6.88</v>
      </c>
    </row>
    <row r="1680" spans="1:51">
      <c r="A1680" s="17">
        <v>1664</v>
      </c>
      <c r="B1680" s="17" t="str">
        <f t="shared" si="1071"/>
        <v>January 3, 2024</v>
      </c>
      <c r="C1680" s="17">
        <f t="shared" ca="1" si="1072"/>
        <v>5</v>
      </c>
      <c r="D1680" s="17" t="str">
        <f t="shared" ca="1" si="1034"/>
        <v>UK</v>
      </c>
      <c r="E1680" s="17" t="str">
        <f t="shared" ca="1" si="1046"/>
        <v>London</v>
      </c>
      <c r="F1680" s="17">
        <f t="shared" ca="1" si="1073"/>
        <v>2</v>
      </c>
      <c r="G1680" s="17" t="str">
        <f t="shared" ca="1" si="1066"/>
        <v>Ice Coffee</v>
      </c>
      <c r="H1680" s="17">
        <f t="shared" ca="1" si="1067"/>
        <v>7.24</v>
      </c>
      <c r="J1680" s="36" t="str">
        <f t="shared" si="1035"/>
        <v>January 3, 2024</v>
      </c>
      <c r="K1680" s="37">
        <f t="shared" ca="1" si="1036"/>
        <v>0</v>
      </c>
      <c r="L1680" s="37">
        <f t="shared" ca="1" si="1037"/>
        <v>0</v>
      </c>
      <c r="M1680" s="37">
        <f t="shared" ca="1" si="1038"/>
        <v>0</v>
      </c>
      <c r="N1680" s="37">
        <f t="shared" ca="1" si="1039"/>
        <v>0</v>
      </c>
      <c r="O1680" s="38">
        <f t="shared" ca="1" si="1040"/>
        <v>7.24</v>
      </c>
      <c r="X1680" t="str">
        <f t="shared" si="1041"/>
        <v>January 3, 2024</v>
      </c>
      <c r="Y1680">
        <f t="shared" ca="1" si="1042"/>
        <v>0</v>
      </c>
      <c r="Z1680">
        <f t="shared" ca="1" si="1043"/>
        <v>0</v>
      </c>
      <c r="AA1680">
        <f t="shared" ca="1" si="1044"/>
        <v>0</v>
      </c>
      <c r="AB1680">
        <f t="shared" ca="1" si="1045"/>
        <v>7.24</v>
      </c>
      <c r="AK1680" t="str">
        <f t="shared" si="1047"/>
        <v>January 3, 2024</v>
      </c>
      <c r="AL1680">
        <f t="shared" ca="1" si="1048"/>
        <v>0</v>
      </c>
      <c r="AM1680">
        <f t="shared" ca="1" si="1049"/>
        <v>7.24</v>
      </c>
      <c r="AN1680">
        <f t="shared" ca="1" si="1050"/>
        <v>0</v>
      </c>
      <c r="AO1680">
        <f t="shared" ca="1" si="1051"/>
        <v>0</v>
      </c>
      <c r="AX1680" t="str">
        <f t="shared" si="1052"/>
        <v>January 3, 2024</v>
      </c>
      <c r="AY1680">
        <f t="shared" ca="1" si="1053"/>
        <v>5.52</v>
      </c>
    </row>
    <row r="1681" spans="1:51">
      <c r="A1681" s="17">
        <v>1665</v>
      </c>
      <c r="B1681" s="17" t="str">
        <f t="shared" si="1071"/>
        <v>January 3, 2024</v>
      </c>
      <c r="C1681" s="17">
        <f t="shared" ca="1" si="1072"/>
        <v>5</v>
      </c>
      <c r="D1681" s="17" t="str">
        <f t="shared" ca="1" si="1034"/>
        <v>UK</v>
      </c>
      <c r="E1681" s="17" t="str">
        <f t="shared" ca="1" si="1046"/>
        <v>London</v>
      </c>
      <c r="F1681" s="17">
        <f t="shared" ca="1" si="1073"/>
        <v>4</v>
      </c>
      <c r="G1681" s="17" t="str">
        <f t="shared" ca="1" si="1066"/>
        <v>Mocktails</v>
      </c>
      <c r="H1681" s="17">
        <f t="shared" ca="1" si="1067"/>
        <v>6.88</v>
      </c>
      <c r="J1681" s="33" t="str">
        <f t="shared" si="1035"/>
        <v>January 3, 2024</v>
      </c>
      <c r="K1681" s="34">
        <f t="shared" ca="1" si="1036"/>
        <v>0</v>
      </c>
      <c r="L1681" s="34">
        <f t="shared" ca="1" si="1037"/>
        <v>0</v>
      </c>
      <c r="M1681" s="34">
        <f t="shared" ca="1" si="1038"/>
        <v>0</v>
      </c>
      <c r="N1681" s="34">
        <f t="shared" ca="1" si="1039"/>
        <v>0</v>
      </c>
      <c r="O1681" s="35">
        <f t="shared" ca="1" si="1040"/>
        <v>6.88</v>
      </c>
      <c r="X1681" t="str">
        <f t="shared" si="1041"/>
        <v>January 3, 2024</v>
      </c>
      <c r="Y1681">
        <f t="shared" ca="1" si="1042"/>
        <v>0</v>
      </c>
      <c r="Z1681">
        <f t="shared" ca="1" si="1043"/>
        <v>0</v>
      </c>
      <c r="AA1681">
        <f t="shared" ca="1" si="1044"/>
        <v>0</v>
      </c>
      <c r="AB1681">
        <f t="shared" ca="1" si="1045"/>
        <v>6.88</v>
      </c>
      <c r="AK1681" t="str">
        <f t="shared" si="1047"/>
        <v>January 3, 2024</v>
      </c>
      <c r="AL1681">
        <f t="shared" ca="1" si="1048"/>
        <v>0</v>
      </c>
      <c r="AM1681">
        <f t="shared" ca="1" si="1049"/>
        <v>7.24</v>
      </c>
      <c r="AN1681">
        <f t="shared" ca="1" si="1050"/>
        <v>0</v>
      </c>
      <c r="AO1681">
        <f t="shared" ca="1" si="1051"/>
        <v>0</v>
      </c>
      <c r="AX1681" t="str">
        <f t="shared" si="1052"/>
        <v>January 3, 2024</v>
      </c>
      <c r="AY1681">
        <f t="shared" ca="1" si="1053"/>
        <v>7.24</v>
      </c>
    </row>
    <row r="1682" spans="1:51">
      <c r="A1682" s="17">
        <v>1666</v>
      </c>
      <c r="B1682" s="17" t="str">
        <f t="shared" ref="B1682:B1691" si="1074">"January 3, 2024"</f>
        <v>January 3, 2024</v>
      </c>
      <c r="C1682" s="17">
        <f t="shared" ref="C1682:C1691" ca="1" si="1075">RANDBETWEEN(1,5)</f>
        <v>5</v>
      </c>
      <c r="D1682" s="17" t="str">
        <f t="shared" ref="D1682:D1745" ca="1" si="1076">VLOOKUP(C1682,$BJ$2:$BL$13,2)</f>
        <v>UK</v>
      </c>
      <c r="E1682" s="17" t="str">
        <f t="shared" ca="1" si="1046"/>
        <v>London</v>
      </c>
      <c r="F1682" s="17">
        <f t="shared" ref="F1682:F1691" ca="1" si="1077">RANDBETWEEN(1,4)</f>
        <v>4</v>
      </c>
      <c r="G1682" s="17" t="str">
        <f t="shared" ca="1" si="1066"/>
        <v>Mocktails</v>
      </c>
      <c r="H1682" s="17">
        <f t="shared" ca="1" si="1067"/>
        <v>6.88</v>
      </c>
      <c r="J1682" s="36" t="str">
        <f t="shared" ref="J1682:J1745" si="1078">B1682</f>
        <v>January 3, 2024</v>
      </c>
      <c r="K1682" s="37">
        <f t="shared" ref="K1682:K1745" ca="1" si="1079">IF(C1682=1,H1682,0)</f>
        <v>0</v>
      </c>
      <c r="L1682" s="37">
        <f t="shared" ref="L1682:L1745" ca="1" si="1080">IF(C1682=2,H1682,0)</f>
        <v>0</v>
      </c>
      <c r="M1682" s="37">
        <f t="shared" ref="M1682:M1745" ca="1" si="1081">IF(C1682=3,H1682,0)</f>
        <v>0</v>
      </c>
      <c r="N1682" s="37">
        <f t="shared" ref="N1682:N1745" ca="1" si="1082">IF(C1682=4,H1682,0)</f>
        <v>0</v>
      </c>
      <c r="O1682" s="38">
        <f t="shared" ref="O1682:O1745" ca="1" si="1083">IF(C1682=5,H1682,0)</f>
        <v>6.88</v>
      </c>
      <c r="X1682" t="str">
        <f t="shared" ref="X1682:X1745" si="1084">B1682</f>
        <v>January 3, 2024</v>
      </c>
      <c r="Y1682">
        <f t="shared" ref="Y1682:Y1745" ca="1" si="1085">IF(OR(C1682=1,C1682=2),H1682,0)</f>
        <v>0</v>
      </c>
      <c r="Z1682">
        <f t="shared" ref="Z1682:Z1745" ca="1" si="1086">IF(C1682=3,H1682,0)</f>
        <v>0</v>
      </c>
      <c r="AA1682">
        <f t="shared" ref="AA1682:AA1745" ca="1" si="1087">IF(C1682=4,H1682,0)</f>
        <v>0</v>
      </c>
      <c r="AB1682">
        <f t="shared" ref="AB1682:AB1745" ca="1" si="1088">IF(C1682=5,H1682,0)</f>
        <v>6.88</v>
      </c>
      <c r="AK1682" t="str">
        <f t="shared" si="1047"/>
        <v>January 3, 2024</v>
      </c>
      <c r="AL1682">
        <f t="shared" ca="1" si="1048"/>
        <v>0</v>
      </c>
      <c r="AM1682">
        <f t="shared" ca="1" si="1049"/>
        <v>0</v>
      </c>
      <c r="AN1682">
        <f t="shared" ca="1" si="1050"/>
        <v>0</v>
      </c>
      <c r="AO1682">
        <f t="shared" ca="1" si="1051"/>
        <v>6.88</v>
      </c>
      <c r="AX1682" t="str">
        <f t="shared" si="1052"/>
        <v>January 3, 2024</v>
      </c>
      <c r="AY1682">
        <f t="shared" ca="1" si="1053"/>
        <v>7.24</v>
      </c>
    </row>
    <row r="1683" spans="1:51">
      <c r="A1683" s="17">
        <v>1667</v>
      </c>
      <c r="B1683" s="17" t="str">
        <f t="shared" si="1074"/>
        <v>January 3, 2024</v>
      </c>
      <c r="C1683" s="17">
        <f t="shared" ca="1" si="1075"/>
        <v>4</v>
      </c>
      <c r="D1683" s="17" t="str">
        <f t="shared" ca="1" si="1076"/>
        <v>France</v>
      </c>
      <c r="E1683" s="17" t="str">
        <f t="shared" ref="E1683:E1746" ca="1" si="1089">VLOOKUP(C1683,$BJ$2:$BL$13,3)</f>
        <v>Paris</v>
      </c>
      <c r="F1683" s="17">
        <f t="shared" ca="1" si="1077"/>
        <v>4</v>
      </c>
      <c r="G1683" s="17" t="str">
        <f t="shared" ca="1" si="1066"/>
        <v>Mocktails</v>
      </c>
      <c r="H1683" s="17">
        <f t="shared" ca="1" si="1067"/>
        <v>6.88</v>
      </c>
      <c r="J1683" s="33" t="str">
        <f t="shared" si="1078"/>
        <v>January 3, 2024</v>
      </c>
      <c r="K1683" s="34">
        <f t="shared" ca="1" si="1079"/>
        <v>0</v>
      </c>
      <c r="L1683" s="34">
        <f t="shared" ca="1" si="1080"/>
        <v>0</v>
      </c>
      <c r="M1683" s="34">
        <f t="shared" ca="1" si="1081"/>
        <v>0</v>
      </c>
      <c r="N1683" s="34">
        <f t="shared" ca="1" si="1082"/>
        <v>6.88</v>
      </c>
      <c r="O1683" s="35">
        <f t="shared" ca="1" si="1083"/>
        <v>0</v>
      </c>
      <c r="X1683" t="str">
        <f t="shared" si="1084"/>
        <v>January 3, 2024</v>
      </c>
      <c r="Y1683">
        <f t="shared" ca="1" si="1085"/>
        <v>0</v>
      </c>
      <c r="Z1683">
        <f t="shared" ca="1" si="1086"/>
        <v>0</v>
      </c>
      <c r="AA1683">
        <f t="shared" ca="1" si="1087"/>
        <v>6.88</v>
      </c>
      <c r="AB1683">
        <f t="shared" ca="1" si="1088"/>
        <v>0</v>
      </c>
      <c r="AK1683" t="str">
        <f t="shared" ref="AK1683:AK1746" si="1090">B1682</f>
        <v>January 3, 2024</v>
      </c>
      <c r="AL1683">
        <f t="shared" ref="AL1683:AL1746" ca="1" si="1091">IF(F1682=1,H1682,0)</f>
        <v>0</v>
      </c>
      <c r="AM1683">
        <f t="shared" ref="AM1683:AM1746" ca="1" si="1092">IF(F1682=2,H1682,0)</f>
        <v>0</v>
      </c>
      <c r="AN1683">
        <f t="shared" ref="AN1683:AN1746" ca="1" si="1093">IF(F1682=3,H1682,0)</f>
        <v>0</v>
      </c>
      <c r="AO1683">
        <f t="shared" ref="AO1683:AO1746" ca="1" si="1094">IF(F1682=4,H1682,0)</f>
        <v>6.88</v>
      </c>
      <c r="AX1683" t="str">
        <f t="shared" si="1052"/>
        <v>January 3, 2024</v>
      </c>
      <c r="AY1683">
        <f t="shared" ca="1" si="1053"/>
        <v>6.88</v>
      </c>
    </row>
    <row r="1684" spans="1:51">
      <c r="A1684" s="17">
        <v>1668</v>
      </c>
      <c r="B1684" s="17" t="str">
        <f t="shared" si="1074"/>
        <v>January 3, 2024</v>
      </c>
      <c r="C1684" s="17">
        <f t="shared" ca="1" si="1075"/>
        <v>3</v>
      </c>
      <c r="D1684" s="17" t="str">
        <f t="shared" ca="1" si="1076"/>
        <v>US</v>
      </c>
      <c r="E1684" s="17" t="str">
        <f t="shared" ca="1" si="1089"/>
        <v>Orlando</v>
      </c>
      <c r="F1684" s="17">
        <f t="shared" ca="1" si="1077"/>
        <v>2</v>
      </c>
      <c r="G1684" s="17" t="str">
        <f t="shared" ca="1" si="1066"/>
        <v>Ice Coffee</v>
      </c>
      <c r="H1684" s="17">
        <f t="shared" ca="1" si="1067"/>
        <v>7.24</v>
      </c>
      <c r="J1684" s="36" t="str">
        <f t="shared" si="1078"/>
        <v>January 3, 2024</v>
      </c>
      <c r="K1684" s="37">
        <f t="shared" ca="1" si="1079"/>
        <v>0</v>
      </c>
      <c r="L1684" s="37">
        <f t="shared" ca="1" si="1080"/>
        <v>0</v>
      </c>
      <c r="M1684" s="37">
        <f t="shared" ca="1" si="1081"/>
        <v>7.24</v>
      </c>
      <c r="N1684" s="37">
        <f t="shared" ca="1" si="1082"/>
        <v>0</v>
      </c>
      <c r="O1684" s="38">
        <f t="shared" ca="1" si="1083"/>
        <v>0</v>
      </c>
      <c r="X1684" t="str">
        <f t="shared" si="1084"/>
        <v>January 3, 2024</v>
      </c>
      <c r="Y1684">
        <f t="shared" ca="1" si="1085"/>
        <v>0</v>
      </c>
      <c r="Z1684">
        <f t="shared" ca="1" si="1086"/>
        <v>7.24</v>
      </c>
      <c r="AA1684">
        <f t="shared" ca="1" si="1087"/>
        <v>0</v>
      </c>
      <c r="AB1684">
        <f t="shared" ca="1" si="1088"/>
        <v>0</v>
      </c>
      <c r="AK1684" t="str">
        <f t="shared" si="1090"/>
        <v>January 3, 2024</v>
      </c>
      <c r="AL1684">
        <f t="shared" ca="1" si="1091"/>
        <v>0</v>
      </c>
      <c r="AM1684">
        <f t="shared" ca="1" si="1092"/>
        <v>0</v>
      </c>
      <c r="AN1684">
        <f t="shared" ca="1" si="1093"/>
        <v>0</v>
      </c>
      <c r="AO1684">
        <f t="shared" ca="1" si="1094"/>
        <v>6.88</v>
      </c>
      <c r="AX1684" t="str">
        <f t="shared" ref="AX1684:AX1747" si="1095">B1682</f>
        <v>January 3, 2024</v>
      </c>
      <c r="AY1684">
        <f t="shared" ref="AY1684:AY1747" ca="1" si="1096">H1682</f>
        <v>6.88</v>
      </c>
    </row>
    <row r="1685" spans="1:51">
      <c r="A1685" s="17">
        <v>1669</v>
      </c>
      <c r="B1685" s="17" t="str">
        <f t="shared" si="1074"/>
        <v>January 3, 2024</v>
      </c>
      <c r="C1685" s="17">
        <f t="shared" ca="1" si="1075"/>
        <v>1</v>
      </c>
      <c r="D1685" s="17" t="str">
        <f t="shared" ca="1" si="1076"/>
        <v>Canada</v>
      </c>
      <c r="E1685" s="17" t="str">
        <f t="shared" ca="1" si="1089"/>
        <v>Montreal</v>
      </c>
      <c r="F1685" s="17">
        <f t="shared" ca="1" si="1077"/>
        <v>2</v>
      </c>
      <c r="G1685" s="17" t="str">
        <f t="shared" ca="1" si="1066"/>
        <v>Ice Coffee</v>
      </c>
      <c r="H1685" s="17">
        <f t="shared" ca="1" si="1067"/>
        <v>7.24</v>
      </c>
      <c r="J1685" s="33" t="str">
        <f t="shared" si="1078"/>
        <v>January 3, 2024</v>
      </c>
      <c r="K1685" s="34">
        <f t="shared" ca="1" si="1079"/>
        <v>7.24</v>
      </c>
      <c r="L1685" s="34">
        <f t="shared" ca="1" si="1080"/>
        <v>0</v>
      </c>
      <c r="M1685" s="34">
        <f t="shared" ca="1" si="1081"/>
        <v>0</v>
      </c>
      <c r="N1685" s="34">
        <f t="shared" ca="1" si="1082"/>
        <v>0</v>
      </c>
      <c r="O1685" s="35">
        <f t="shared" ca="1" si="1083"/>
        <v>0</v>
      </c>
      <c r="X1685" t="str">
        <f t="shared" si="1084"/>
        <v>January 3, 2024</v>
      </c>
      <c r="Y1685">
        <f t="shared" ca="1" si="1085"/>
        <v>7.24</v>
      </c>
      <c r="Z1685">
        <f t="shared" ca="1" si="1086"/>
        <v>0</v>
      </c>
      <c r="AA1685">
        <f t="shared" ca="1" si="1087"/>
        <v>0</v>
      </c>
      <c r="AB1685">
        <f t="shared" ca="1" si="1088"/>
        <v>0</v>
      </c>
      <c r="AK1685" t="str">
        <f t="shared" si="1090"/>
        <v>January 3, 2024</v>
      </c>
      <c r="AL1685">
        <f t="shared" ca="1" si="1091"/>
        <v>0</v>
      </c>
      <c r="AM1685">
        <f t="shared" ca="1" si="1092"/>
        <v>7.24</v>
      </c>
      <c r="AN1685">
        <f t="shared" ca="1" si="1093"/>
        <v>0</v>
      </c>
      <c r="AO1685">
        <f t="shared" ca="1" si="1094"/>
        <v>0</v>
      </c>
      <c r="AX1685" t="str">
        <f t="shared" si="1095"/>
        <v>January 3, 2024</v>
      </c>
      <c r="AY1685">
        <f t="shared" ca="1" si="1096"/>
        <v>6.88</v>
      </c>
    </row>
    <row r="1686" spans="1:51">
      <c r="A1686" s="17">
        <v>1670</v>
      </c>
      <c r="B1686" s="17" t="str">
        <f t="shared" si="1074"/>
        <v>January 3, 2024</v>
      </c>
      <c r="C1686" s="17">
        <f t="shared" ca="1" si="1075"/>
        <v>5</v>
      </c>
      <c r="D1686" s="17" t="str">
        <f t="shared" ca="1" si="1076"/>
        <v>UK</v>
      </c>
      <c r="E1686" s="17" t="str">
        <f t="shared" ca="1" si="1089"/>
        <v>London</v>
      </c>
      <c r="F1686" s="17">
        <f t="shared" ca="1" si="1077"/>
        <v>4</v>
      </c>
      <c r="G1686" s="17" t="str">
        <f t="shared" ca="1" si="1066"/>
        <v>Mocktails</v>
      </c>
      <c r="H1686" s="17">
        <f t="shared" ca="1" si="1067"/>
        <v>6.88</v>
      </c>
      <c r="J1686" s="36" t="str">
        <f t="shared" si="1078"/>
        <v>January 3, 2024</v>
      </c>
      <c r="K1686" s="37">
        <f t="shared" ca="1" si="1079"/>
        <v>0</v>
      </c>
      <c r="L1686" s="37">
        <f t="shared" ca="1" si="1080"/>
        <v>0</v>
      </c>
      <c r="M1686" s="37">
        <f t="shared" ca="1" si="1081"/>
        <v>0</v>
      </c>
      <c r="N1686" s="37">
        <f t="shared" ca="1" si="1082"/>
        <v>0</v>
      </c>
      <c r="O1686" s="38">
        <f t="shared" ca="1" si="1083"/>
        <v>6.88</v>
      </c>
      <c r="X1686" t="str">
        <f t="shared" si="1084"/>
        <v>January 3, 2024</v>
      </c>
      <c r="Y1686">
        <f t="shared" ca="1" si="1085"/>
        <v>0</v>
      </c>
      <c r="Z1686">
        <f t="shared" ca="1" si="1086"/>
        <v>0</v>
      </c>
      <c r="AA1686">
        <f t="shared" ca="1" si="1087"/>
        <v>0</v>
      </c>
      <c r="AB1686">
        <f t="shared" ca="1" si="1088"/>
        <v>6.88</v>
      </c>
      <c r="AK1686" t="str">
        <f t="shared" si="1090"/>
        <v>January 3, 2024</v>
      </c>
      <c r="AL1686">
        <f t="shared" ca="1" si="1091"/>
        <v>0</v>
      </c>
      <c r="AM1686">
        <f t="shared" ca="1" si="1092"/>
        <v>7.24</v>
      </c>
      <c r="AN1686">
        <f t="shared" ca="1" si="1093"/>
        <v>0</v>
      </c>
      <c r="AO1686">
        <f t="shared" ca="1" si="1094"/>
        <v>0</v>
      </c>
      <c r="AX1686" t="str">
        <f t="shared" si="1095"/>
        <v>January 3, 2024</v>
      </c>
      <c r="AY1686">
        <f t="shared" ca="1" si="1096"/>
        <v>7.24</v>
      </c>
    </row>
    <row r="1687" spans="1:51">
      <c r="A1687" s="17">
        <v>1671</v>
      </c>
      <c r="B1687" s="17" t="str">
        <f t="shared" si="1074"/>
        <v>January 3, 2024</v>
      </c>
      <c r="C1687" s="17">
        <f t="shared" ca="1" si="1075"/>
        <v>3</v>
      </c>
      <c r="D1687" s="17" t="str">
        <f t="shared" ca="1" si="1076"/>
        <v>US</v>
      </c>
      <c r="E1687" s="17" t="str">
        <f t="shared" ca="1" si="1089"/>
        <v>Orlando</v>
      </c>
      <c r="F1687" s="17">
        <f t="shared" ca="1" si="1077"/>
        <v>3</v>
      </c>
      <c r="G1687" s="17" t="str">
        <f t="shared" ca="1" si="1066"/>
        <v>Tea</v>
      </c>
      <c r="H1687" s="17">
        <f t="shared" ca="1" si="1067"/>
        <v>5.52</v>
      </c>
      <c r="J1687" s="33" t="str">
        <f t="shared" si="1078"/>
        <v>January 3, 2024</v>
      </c>
      <c r="K1687" s="34">
        <f t="shared" ca="1" si="1079"/>
        <v>0</v>
      </c>
      <c r="L1687" s="34">
        <f t="shared" ca="1" si="1080"/>
        <v>0</v>
      </c>
      <c r="M1687" s="34">
        <f t="shared" ca="1" si="1081"/>
        <v>5.52</v>
      </c>
      <c r="N1687" s="34">
        <f t="shared" ca="1" si="1082"/>
        <v>0</v>
      </c>
      <c r="O1687" s="35">
        <f t="shared" ca="1" si="1083"/>
        <v>0</v>
      </c>
      <c r="X1687" t="str">
        <f t="shared" si="1084"/>
        <v>January 3, 2024</v>
      </c>
      <c r="Y1687">
        <f t="shared" ca="1" si="1085"/>
        <v>0</v>
      </c>
      <c r="Z1687">
        <f t="shared" ca="1" si="1086"/>
        <v>5.52</v>
      </c>
      <c r="AA1687">
        <f t="shared" ca="1" si="1087"/>
        <v>0</v>
      </c>
      <c r="AB1687">
        <f t="shared" ca="1" si="1088"/>
        <v>0</v>
      </c>
      <c r="AK1687" t="str">
        <f t="shared" si="1090"/>
        <v>January 3, 2024</v>
      </c>
      <c r="AL1687">
        <f t="shared" ca="1" si="1091"/>
        <v>0</v>
      </c>
      <c r="AM1687">
        <f t="shared" ca="1" si="1092"/>
        <v>0</v>
      </c>
      <c r="AN1687">
        <f t="shared" ca="1" si="1093"/>
        <v>0</v>
      </c>
      <c r="AO1687">
        <f t="shared" ca="1" si="1094"/>
        <v>6.88</v>
      </c>
      <c r="AX1687" t="str">
        <f t="shared" si="1095"/>
        <v>January 3, 2024</v>
      </c>
      <c r="AY1687">
        <f t="shared" ca="1" si="1096"/>
        <v>7.24</v>
      </c>
    </row>
    <row r="1688" spans="1:51">
      <c r="A1688" s="17">
        <v>1672</v>
      </c>
      <c r="B1688" s="17" t="str">
        <f t="shared" si="1074"/>
        <v>January 3, 2024</v>
      </c>
      <c r="C1688" s="17">
        <f t="shared" ca="1" si="1075"/>
        <v>5</v>
      </c>
      <c r="D1688" s="17" t="str">
        <f t="shared" ca="1" si="1076"/>
        <v>UK</v>
      </c>
      <c r="E1688" s="17" t="str">
        <f t="shared" ca="1" si="1089"/>
        <v>London</v>
      </c>
      <c r="F1688" s="17">
        <f t="shared" ca="1" si="1077"/>
        <v>2</v>
      </c>
      <c r="G1688" s="17" t="str">
        <f t="shared" ca="1" si="1066"/>
        <v>Ice Coffee</v>
      </c>
      <c r="H1688" s="17">
        <f t="shared" ca="1" si="1067"/>
        <v>7.24</v>
      </c>
      <c r="J1688" s="36" t="str">
        <f t="shared" si="1078"/>
        <v>January 3, 2024</v>
      </c>
      <c r="K1688" s="37">
        <f t="shared" ca="1" si="1079"/>
        <v>0</v>
      </c>
      <c r="L1688" s="37">
        <f t="shared" ca="1" si="1080"/>
        <v>0</v>
      </c>
      <c r="M1688" s="37">
        <f t="shared" ca="1" si="1081"/>
        <v>0</v>
      </c>
      <c r="N1688" s="37">
        <f t="shared" ca="1" si="1082"/>
        <v>0</v>
      </c>
      <c r="O1688" s="38">
        <f t="shared" ca="1" si="1083"/>
        <v>7.24</v>
      </c>
      <c r="X1688" t="str">
        <f t="shared" si="1084"/>
        <v>January 3, 2024</v>
      </c>
      <c r="Y1688">
        <f t="shared" ca="1" si="1085"/>
        <v>0</v>
      </c>
      <c r="Z1688">
        <f t="shared" ca="1" si="1086"/>
        <v>0</v>
      </c>
      <c r="AA1688">
        <f t="shared" ca="1" si="1087"/>
        <v>0</v>
      </c>
      <c r="AB1688">
        <f t="shared" ca="1" si="1088"/>
        <v>7.24</v>
      </c>
      <c r="AK1688" t="str">
        <f t="shared" si="1090"/>
        <v>January 3, 2024</v>
      </c>
      <c r="AL1688">
        <f t="shared" ca="1" si="1091"/>
        <v>0</v>
      </c>
      <c r="AM1688">
        <f t="shared" ca="1" si="1092"/>
        <v>0</v>
      </c>
      <c r="AN1688">
        <f t="shared" ca="1" si="1093"/>
        <v>5.52</v>
      </c>
      <c r="AO1688">
        <f t="shared" ca="1" si="1094"/>
        <v>0</v>
      </c>
      <c r="AX1688" t="str">
        <f t="shared" si="1095"/>
        <v>January 3, 2024</v>
      </c>
      <c r="AY1688">
        <f t="shared" ca="1" si="1096"/>
        <v>6.88</v>
      </c>
    </row>
    <row r="1689" spans="1:51">
      <c r="A1689" s="17">
        <v>1673</v>
      </c>
      <c r="B1689" s="17" t="str">
        <f t="shared" si="1074"/>
        <v>January 3, 2024</v>
      </c>
      <c r="C1689" s="17">
        <f t="shared" ca="1" si="1075"/>
        <v>5</v>
      </c>
      <c r="D1689" s="17" t="str">
        <f t="shared" ca="1" si="1076"/>
        <v>UK</v>
      </c>
      <c r="E1689" s="17" t="str">
        <f t="shared" ca="1" si="1089"/>
        <v>London</v>
      </c>
      <c r="F1689" s="17">
        <f t="shared" ca="1" si="1077"/>
        <v>2</v>
      </c>
      <c r="G1689" s="17" t="str">
        <f t="shared" ca="1" si="1066"/>
        <v>Ice Coffee</v>
      </c>
      <c r="H1689" s="17">
        <f t="shared" ca="1" si="1067"/>
        <v>7.24</v>
      </c>
      <c r="J1689" s="33" t="str">
        <f t="shared" si="1078"/>
        <v>January 3, 2024</v>
      </c>
      <c r="K1689" s="34">
        <f t="shared" ca="1" si="1079"/>
        <v>0</v>
      </c>
      <c r="L1689" s="34">
        <f t="shared" ca="1" si="1080"/>
        <v>0</v>
      </c>
      <c r="M1689" s="34">
        <f t="shared" ca="1" si="1081"/>
        <v>0</v>
      </c>
      <c r="N1689" s="34">
        <f t="shared" ca="1" si="1082"/>
        <v>0</v>
      </c>
      <c r="O1689" s="35">
        <f t="shared" ca="1" si="1083"/>
        <v>7.24</v>
      </c>
      <c r="X1689" t="str">
        <f t="shared" si="1084"/>
        <v>January 3, 2024</v>
      </c>
      <c r="Y1689">
        <f t="shared" ca="1" si="1085"/>
        <v>0</v>
      </c>
      <c r="Z1689">
        <f t="shared" ca="1" si="1086"/>
        <v>0</v>
      </c>
      <c r="AA1689">
        <f t="shared" ca="1" si="1087"/>
        <v>0</v>
      </c>
      <c r="AB1689">
        <f t="shared" ca="1" si="1088"/>
        <v>7.24</v>
      </c>
      <c r="AK1689" t="str">
        <f t="shared" si="1090"/>
        <v>January 3, 2024</v>
      </c>
      <c r="AL1689">
        <f t="shared" ca="1" si="1091"/>
        <v>0</v>
      </c>
      <c r="AM1689">
        <f t="shared" ca="1" si="1092"/>
        <v>7.24</v>
      </c>
      <c r="AN1689">
        <f t="shared" ca="1" si="1093"/>
        <v>0</v>
      </c>
      <c r="AO1689">
        <f t="shared" ca="1" si="1094"/>
        <v>0</v>
      </c>
      <c r="AX1689" t="str">
        <f t="shared" si="1095"/>
        <v>January 3, 2024</v>
      </c>
      <c r="AY1689">
        <f t="shared" ca="1" si="1096"/>
        <v>5.52</v>
      </c>
    </row>
    <row r="1690" spans="1:51">
      <c r="A1690" s="17">
        <v>1674</v>
      </c>
      <c r="B1690" s="17" t="str">
        <f t="shared" si="1074"/>
        <v>January 3, 2024</v>
      </c>
      <c r="C1690" s="17">
        <f t="shared" ca="1" si="1075"/>
        <v>1</v>
      </c>
      <c r="D1690" s="17" t="str">
        <f t="shared" ca="1" si="1076"/>
        <v>Canada</v>
      </c>
      <c r="E1690" s="17" t="str">
        <f t="shared" ca="1" si="1089"/>
        <v>Montreal</v>
      </c>
      <c r="F1690" s="17">
        <f t="shared" ca="1" si="1077"/>
        <v>3</v>
      </c>
      <c r="G1690" s="17" t="str">
        <f t="shared" ca="1" si="1066"/>
        <v>Tea</v>
      </c>
      <c r="H1690" s="17">
        <f t="shared" ca="1" si="1067"/>
        <v>5.52</v>
      </c>
      <c r="J1690" s="36" t="str">
        <f t="shared" si="1078"/>
        <v>January 3, 2024</v>
      </c>
      <c r="K1690" s="37">
        <f t="shared" ca="1" si="1079"/>
        <v>5.52</v>
      </c>
      <c r="L1690" s="37">
        <f t="shared" ca="1" si="1080"/>
        <v>0</v>
      </c>
      <c r="M1690" s="37">
        <f t="shared" ca="1" si="1081"/>
        <v>0</v>
      </c>
      <c r="N1690" s="37">
        <f t="shared" ca="1" si="1082"/>
        <v>0</v>
      </c>
      <c r="O1690" s="38">
        <f t="shared" ca="1" si="1083"/>
        <v>0</v>
      </c>
      <c r="X1690" t="str">
        <f t="shared" si="1084"/>
        <v>January 3, 2024</v>
      </c>
      <c r="Y1690">
        <f t="shared" ca="1" si="1085"/>
        <v>5.52</v>
      </c>
      <c r="Z1690">
        <f t="shared" ca="1" si="1086"/>
        <v>0</v>
      </c>
      <c r="AA1690">
        <f t="shared" ca="1" si="1087"/>
        <v>0</v>
      </c>
      <c r="AB1690">
        <f t="shared" ca="1" si="1088"/>
        <v>0</v>
      </c>
      <c r="AK1690" t="str">
        <f t="shared" si="1090"/>
        <v>January 3, 2024</v>
      </c>
      <c r="AL1690">
        <f t="shared" ca="1" si="1091"/>
        <v>0</v>
      </c>
      <c r="AM1690">
        <f t="shared" ca="1" si="1092"/>
        <v>7.24</v>
      </c>
      <c r="AN1690">
        <f t="shared" ca="1" si="1093"/>
        <v>0</v>
      </c>
      <c r="AO1690">
        <f t="shared" ca="1" si="1094"/>
        <v>0</v>
      </c>
      <c r="AX1690" t="str">
        <f t="shared" si="1095"/>
        <v>January 3, 2024</v>
      </c>
      <c r="AY1690">
        <f t="shared" ca="1" si="1096"/>
        <v>7.24</v>
      </c>
    </row>
    <row r="1691" spans="1:51">
      <c r="A1691" s="17">
        <v>1675</v>
      </c>
      <c r="B1691" s="17" t="str">
        <f t="shared" si="1074"/>
        <v>January 3, 2024</v>
      </c>
      <c r="C1691" s="17">
        <f t="shared" ca="1" si="1075"/>
        <v>1</v>
      </c>
      <c r="D1691" s="17" t="str">
        <f t="shared" ca="1" si="1076"/>
        <v>Canada</v>
      </c>
      <c r="E1691" s="17" t="str">
        <f t="shared" ca="1" si="1089"/>
        <v>Montreal</v>
      </c>
      <c r="F1691" s="17">
        <f t="shared" ca="1" si="1077"/>
        <v>1</v>
      </c>
      <c r="G1691" s="17" t="str">
        <f t="shared" ca="1" si="1066"/>
        <v>Coffee</v>
      </c>
      <c r="H1691" s="17">
        <f t="shared" ca="1" si="1067"/>
        <v>4</v>
      </c>
      <c r="J1691" s="33" t="str">
        <f t="shared" si="1078"/>
        <v>January 3, 2024</v>
      </c>
      <c r="K1691" s="34">
        <f t="shared" ca="1" si="1079"/>
        <v>4</v>
      </c>
      <c r="L1691" s="34">
        <f t="shared" ca="1" si="1080"/>
        <v>0</v>
      </c>
      <c r="M1691" s="34">
        <f t="shared" ca="1" si="1081"/>
        <v>0</v>
      </c>
      <c r="N1691" s="34">
        <f t="shared" ca="1" si="1082"/>
        <v>0</v>
      </c>
      <c r="O1691" s="35">
        <f t="shared" ca="1" si="1083"/>
        <v>0</v>
      </c>
      <c r="X1691" t="str">
        <f t="shared" si="1084"/>
        <v>January 3, 2024</v>
      </c>
      <c r="Y1691">
        <f t="shared" ca="1" si="1085"/>
        <v>4</v>
      </c>
      <c r="Z1691">
        <f t="shared" ca="1" si="1086"/>
        <v>0</v>
      </c>
      <c r="AA1691">
        <f t="shared" ca="1" si="1087"/>
        <v>0</v>
      </c>
      <c r="AB1691">
        <f t="shared" ca="1" si="1088"/>
        <v>0</v>
      </c>
      <c r="AK1691" t="str">
        <f t="shared" si="1090"/>
        <v>January 3, 2024</v>
      </c>
      <c r="AL1691">
        <f t="shared" ca="1" si="1091"/>
        <v>0</v>
      </c>
      <c r="AM1691">
        <f t="shared" ca="1" si="1092"/>
        <v>0</v>
      </c>
      <c r="AN1691">
        <f t="shared" ca="1" si="1093"/>
        <v>5.52</v>
      </c>
      <c r="AO1691">
        <f t="shared" ca="1" si="1094"/>
        <v>0</v>
      </c>
      <c r="AX1691" t="str">
        <f t="shared" si="1095"/>
        <v>January 3, 2024</v>
      </c>
      <c r="AY1691">
        <f t="shared" ca="1" si="1096"/>
        <v>7.24</v>
      </c>
    </row>
    <row r="1692" spans="1:51">
      <c r="A1692" s="17">
        <v>1676</v>
      </c>
      <c r="B1692" s="17" t="str">
        <f t="shared" ref="B1692:B1701" si="1097">"January 3, 2024"</f>
        <v>January 3, 2024</v>
      </c>
      <c r="C1692" s="17">
        <f t="shared" ref="C1692:C1701" ca="1" si="1098">RANDBETWEEN(1,5)</f>
        <v>2</v>
      </c>
      <c r="D1692" s="17" t="str">
        <f t="shared" ca="1" si="1076"/>
        <v>Canada</v>
      </c>
      <c r="E1692" s="17" t="str">
        <f t="shared" ca="1" si="1089"/>
        <v>Toronto</v>
      </c>
      <c r="F1692" s="17">
        <f t="shared" ref="F1692:F1701" ca="1" si="1099">RANDBETWEEN(1,4)</f>
        <v>4</v>
      </c>
      <c r="G1692" s="17" t="str">
        <f t="shared" ca="1" si="1066"/>
        <v>Mocktails</v>
      </c>
      <c r="H1692" s="17">
        <f t="shared" ca="1" si="1067"/>
        <v>6.88</v>
      </c>
      <c r="J1692" s="36" t="str">
        <f t="shared" si="1078"/>
        <v>January 3, 2024</v>
      </c>
      <c r="K1692" s="37">
        <f t="shared" ca="1" si="1079"/>
        <v>0</v>
      </c>
      <c r="L1692" s="37">
        <f t="shared" ca="1" si="1080"/>
        <v>6.88</v>
      </c>
      <c r="M1692" s="37">
        <f t="shared" ca="1" si="1081"/>
        <v>0</v>
      </c>
      <c r="N1692" s="37">
        <f t="shared" ca="1" si="1082"/>
        <v>0</v>
      </c>
      <c r="O1692" s="38">
        <f t="shared" ca="1" si="1083"/>
        <v>0</v>
      </c>
      <c r="X1692" t="str">
        <f t="shared" si="1084"/>
        <v>January 3, 2024</v>
      </c>
      <c r="Y1692">
        <f t="shared" ca="1" si="1085"/>
        <v>6.88</v>
      </c>
      <c r="Z1692">
        <f t="shared" ca="1" si="1086"/>
        <v>0</v>
      </c>
      <c r="AA1692">
        <f t="shared" ca="1" si="1087"/>
        <v>0</v>
      </c>
      <c r="AB1692">
        <f t="shared" ca="1" si="1088"/>
        <v>0</v>
      </c>
      <c r="AK1692" t="str">
        <f t="shared" si="1090"/>
        <v>January 3, 2024</v>
      </c>
      <c r="AL1692">
        <f t="shared" ca="1" si="1091"/>
        <v>4</v>
      </c>
      <c r="AM1692">
        <f t="shared" ca="1" si="1092"/>
        <v>0</v>
      </c>
      <c r="AN1692">
        <f t="shared" ca="1" si="1093"/>
        <v>0</v>
      </c>
      <c r="AO1692">
        <f t="shared" ca="1" si="1094"/>
        <v>0</v>
      </c>
      <c r="AX1692" t="str">
        <f t="shared" si="1095"/>
        <v>January 3, 2024</v>
      </c>
      <c r="AY1692">
        <f t="shared" ca="1" si="1096"/>
        <v>5.52</v>
      </c>
    </row>
    <row r="1693" spans="1:51">
      <c r="A1693" s="17">
        <v>1677</v>
      </c>
      <c r="B1693" s="17" t="str">
        <f t="shared" si="1097"/>
        <v>January 3, 2024</v>
      </c>
      <c r="C1693" s="17">
        <f t="shared" ca="1" si="1098"/>
        <v>2</v>
      </c>
      <c r="D1693" s="17" t="str">
        <f t="shared" ca="1" si="1076"/>
        <v>Canada</v>
      </c>
      <c r="E1693" s="17" t="str">
        <f t="shared" ca="1" si="1089"/>
        <v>Toronto</v>
      </c>
      <c r="F1693" s="17">
        <f t="shared" ca="1" si="1099"/>
        <v>1</v>
      </c>
      <c r="G1693" s="17" t="str">
        <f t="shared" ca="1" si="1066"/>
        <v>Coffee</v>
      </c>
      <c r="H1693" s="17">
        <f t="shared" ca="1" si="1067"/>
        <v>4</v>
      </c>
      <c r="J1693" s="33" t="str">
        <f t="shared" si="1078"/>
        <v>January 3, 2024</v>
      </c>
      <c r="K1693" s="34">
        <f t="shared" ca="1" si="1079"/>
        <v>0</v>
      </c>
      <c r="L1693" s="34">
        <f t="shared" ca="1" si="1080"/>
        <v>4</v>
      </c>
      <c r="M1693" s="34">
        <f t="shared" ca="1" si="1081"/>
        <v>0</v>
      </c>
      <c r="N1693" s="34">
        <f t="shared" ca="1" si="1082"/>
        <v>0</v>
      </c>
      <c r="O1693" s="35">
        <f t="shared" ca="1" si="1083"/>
        <v>0</v>
      </c>
      <c r="X1693" t="str">
        <f t="shared" si="1084"/>
        <v>January 3, 2024</v>
      </c>
      <c r="Y1693">
        <f t="shared" ca="1" si="1085"/>
        <v>4</v>
      </c>
      <c r="Z1693">
        <f t="shared" ca="1" si="1086"/>
        <v>0</v>
      </c>
      <c r="AA1693">
        <f t="shared" ca="1" si="1087"/>
        <v>0</v>
      </c>
      <c r="AB1693">
        <f t="shared" ca="1" si="1088"/>
        <v>0</v>
      </c>
      <c r="AK1693" t="str">
        <f t="shared" si="1090"/>
        <v>January 3, 2024</v>
      </c>
      <c r="AL1693">
        <f t="shared" ca="1" si="1091"/>
        <v>0</v>
      </c>
      <c r="AM1693">
        <f t="shared" ca="1" si="1092"/>
        <v>0</v>
      </c>
      <c r="AN1693">
        <f t="shared" ca="1" si="1093"/>
        <v>0</v>
      </c>
      <c r="AO1693">
        <f t="shared" ca="1" si="1094"/>
        <v>6.88</v>
      </c>
      <c r="AX1693" t="str">
        <f t="shared" si="1095"/>
        <v>January 3, 2024</v>
      </c>
      <c r="AY1693">
        <f t="shared" ca="1" si="1096"/>
        <v>4</v>
      </c>
    </row>
    <row r="1694" spans="1:51">
      <c r="A1694" s="17">
        <v>1678</v>
      </c>
      <c r="B1694" s="17" t="str">
        <f t="shared" si="1097"/>
        <v>January 3, 2024</v>
      </c>
      <c r="C1694" s="17">
        <f t="shared" ca="1" si="1098"/>
        <v>3</v>
      </c>
      <c r="D1694" s="17" t="str">
        <f t="shared" ca="1" si="1076"/>
        <v>US</v>
      </c>
      <c r="E1694" s="17" t="str">
        <f t="shared" ca="1" si="1089"/>
        <v>Orlando</v>
      </c>
      <c r="F1694" s="17">
        <f t="shared" ca="1" si="1099"/>
        <v>2</v>
      </c>
      <c r="G1694" s="17" t="str">
        <f t="shared" ca="1" si="1066"/>
        <v>Ice Coffee</v>
      </c>
      <c r="H1694" s="17">
        <f t="shared" ca="1" si="1067"/>
        <v>7.24</v>
      </c>
      <c r="J1694" s="36" t="str">
        <f t="shared" si="1078"/>
        <v>January 3, 2024</v>
      </c>
      <c r="K1694" s="37">
        <f t="shared" ca="1" si="1079"/>
        <v>0</v>
      </c>
      <c r="L1694" s="37">
        <f t="shared" ca="1" si="1080"/>
        <v>0</v>
      </c>
      <c r="M1694" s="37">
        <f t="shared" ca="1" si="1081"/>
        <v>7.24</v>
      </c>
      <c r="N1694" s="37">
        <f t="shared" ca="1" si="1082"/>
        <v>0</v>
      </c>
      <c r="O1694" s="38">
        <f t="shared" ca="1" si="1083"/>
        <v>0</v>
      </c>
      <c r="X1694" t="str">
        <f t="shared" si="1084"/>
        <v>January 3, 2024</v>
      </c>
      <c r="Y1694">
        <f t="shared" ca="1" si="1085"/>
        <v>0</v>
      </c>
      <c r="Z1694">
        <f t="shared" ca="1" si="1086"/>
        <v>7.24</v>
      </c>
      <c r="AA1694">
        <f t="shared" ca="1" si="1087"/>
        <v>0</v>
      </c>
      <c r="AB1694">
        <f t="shared" ca="1" si="1088"/>
        <v>0</v>
      </c>
      <c r="AK1694" t="str">
        <f t="shared" si="1090"/>
        <v>January 3, 2024</v>
      </c>
      <c r="AL1694">
        <f t="shared" ca="1" si="1091"/>
        <v>4</v>
      </c>
      <c r="AM1694">
        <f t="shared" ca="1" si="1092"/>
        <v>0</v>
      </c>
      <c r="AN1694">
        <f t="shared" ca="1" si="1093"/>
        <v>0</v>
      </c>
      <c r="AO1694">
        <f t="shared" ca="1" si="1094"/>
        <v>0</v>
      </c>
      <c r="AX1694" t="str">
        <f t="shared" si="1095"/>
        <v>January 3, 2024</v>
      </c>
      <c r="AY1694">
        <f t="shared" ca="1" si="1096"/>
        <v>6.88</v>
      </c>
    </row>
    <row r="1695" spans="1:51">
      <c r="A1695" s="17">
        <v>1679</v>
      </c>
      <c r="B1695" s="17" t="str">
        <f t="shared" si="1097"/>
        <v>January 3, 2024</v>
      </c>
      <c r="C1695" s="17">
        <f t="shared" ca="1" si="1098"/>
        <v>2</v>
      </c>
      <c r="D1695" s="17" t="str">
        <f t="shared" ca="1" si="1076"/>
        <v>Canada</v>
      </c>
      <c r="E1695" s="17" t="str">
        <f t="shared" ca="1" si="1089"/>
        <v>Toronto</v>
      </c>
      <c r="F1695" s="17">
        <f t="shared" ca="1" si="1099"/>
        <v>2</v>
      </c>
      <c r="G1695" s="17" t="str">
        <f t="shared" ca="1" si="1066"/>
        <v>Ice Coffee</v>
      </c>
      <c r="H1695" s="17">
        <f t="shared" ca="1" si="1067"/>
        <v>7.24</v>
      </c>
      <c r="J1695" s="33" t="str">
        <f t="shared" si="1078"/>
        <v>January 3, 2024</v>
      </c>
      <c r="K1695" s="34">
        <f t="shared" ca="1" si="1079"/>
        <v>0</v>
      </c>
      <c r="L1695" s="34">
        <f t="shared" ca="1" si="1080"/>
        <v>7.24</v>
      </c>
      <c r="M1695" s="34">
        <f t="shared" ca="1" si="1081"/>
        <v>0</v>
      </c>
      <c r="N1695" s="34">
        <f t="shared" ca="1" si="1082"/>
        <v>0</v>
      </c>
      <c r="O1695" s="35">
        <f t="shared" ca="1" si="1083"/>
        <v>0</v>
      </c>
      <c r="X1695" t="str">
        <f t="shared" si="1084"/>
        <v>January 3, 2024</v>
      </c>
      <c r="Y1695">
        <f t="shared" ca="1" si="1085"/>
        <v>7.24</v>
      </c>
      <c r="Z1695">
        <f t="shared" ca="1" si="1086"/>
        <v>0</v>
      </c>
      <c r="AA1695">
        <f t="shared" ca="1" si="1087"/>
        <v>0</v>
      </c>
      <c r="AB1695">
        <f t="shared" ca="1" si="1088"/>
        <v>0</v>
      </c>
      <c r="AK1695" t="str">
        <f t="shared" si="1090"/>
        <v>January 3, 2024</v>
      </c>
      <c r="AL1695">
        <f t="shared" ca="1" si="1091"/>
        <v>0</v>
      </c>
      <c r="AM1695">
        <f t="shared" ca="1" si="1092"/>
        <v>7.24</v>
      </c>
      <c r="AN1695">
        <f t="shared" ca="1" si="1093"/>
        <v>0</v>
      </c>
      <c r="AO1695">
        <f t="shared" ca="1" si="1094"/>
        <v>0</v>
      </c>
      <c r="AX1695" t="str">
        <f t="shared" si="1095"/>
        <v>January 3, 2024</v>
      </c>
      <c r="AY1695">
        <f t="shared" ca="1" si="1096"/>
        <v>4</v>
      </c>
    </row>
    <row r="1696" spans="1:51">
      <c r="A1696" s="17">
        <v>1680</v>
      </c>
      <c r="B1696" s="17" t="str">
        <f t="shared" si="1097"/>
        <v>January 3, 2024</v>
      </c>
      <c r="C1696" s="17">
        <f t="shared" ca="1" si="1098"/>
        <v>3</v>
      </c>
      <c r="D1696" s="17" t="str">
        <f t="shared" ca="1" si="1076"/>
        <v>US</v>
      </c>
      <c r="E1696" s="17" t="str">
        <f t="shared" ca="1" si="1089"/>
        <v>Orlando</v>
      </c>
      <c r="F1696" s="17">
        <f t="shared" ca="1" si="1099"/>
        <v>3</v>
      </c>
      <c r="G1696" s="17" t="str">
        <f t="shared" ca="1" si="1066"/>
        <v>Tea</v>
      </c>
      <c r="H1696" s="17">
        <f t="shared" ca="1" si="1067"/>
        <v>5.52</v>
      </c>
      <c r="J1696" s="36" t="str">
        <f t="shared" si="1078"/>
        <v>January 3, 2024</v>
      </c>
      <c r="K1696" s="37">
        <f t="shared" ca="1" si="1079"/>
        <v>0</v>
      </c>
      <c r="L1696" s="37">
        <f t="shared" ca="1" si="1080"/>
        <v>0</v>
      </c>
      <c r="M1696" s="37">
        <f t="shared" ca="1" si="1081"/>
        <v>5.52</v>
      </c>
      <c r="N1696" s="37">
        <f t="shared" ca="1" si="1082"/>
        <v>0</v>
      </c>
      <c r="O1696" s="38">
        <f t="shared" ca="1" si="1083"/>
        <v>0</v>
      </c>
      <c r="X1696" t="str">
        <f t="shared" si="1084"/>
        <v>January 3, 2024</v>
      </c>
      <c r="Y1696">
        <f t="shared" ca="1" si="1085"/>
        <v>0</v>
      </c>
      <c r="Z1696">
        <f t="shared" ca="1" si="1086"/>
        <v>5.52</v>
      </c>
      <c r="AA1696">
        <f t="shared" ca="1" si="1087"/>
        <v>0</v>
      </c>
      <c r="AB1696">
        <f t="shared" ca="1" si="1088"/>
        <v>0</v>
      </c>
      <c r="AK1696" t="str">
        <f t="shared" si="1090"/>
        <v>January 3, 2024</v>
      </c>
      <c r="AL1696">
        <f t="shared" ca="1" si="1091"/>
        <v>0</v>
      </c>
      <c r="AM1696">
        <f t="shared" ca="1" si="1092"/>
        <v>7.24</v>
      </c>
      <c r="AN1696">
        <f t="shared" ca="1" si="1093"/>
        <v>0</v>
      </c>
      <c r="AO1696">
        <f t="shared" ca="1" si="1094"/>
        <v>0</v>
      </c>
      <c r="AX1696" t="str">
        <f t="shared" si="1095"/>
        <v>January 3, 2024</v>
      </c>
      <c r="AY1696">
        <f t="shared" ca="1" si="1096"/>
        <v>7.24</v>
      </c>
    </row>
    <row r="1697" spans="1:51">
      <c r="A1697" s="17">
        <v>1681</v>
      </c>
      <c r="B1697" s="17" t="str">
        <f t="shared" si="1097"/>
        <v>January 3, 2024</v>
      </c>
      <c r="C1697" s="17">
        <f t="shared" ca="1" si="1098"/>
        <v>4</v>
      </c>
      <c r="D1697" s="17" t="str">
        <f t="shared" ca="1" si="1076"/>
        <v>France</v>
      </c>
      <c r="E1697" s="17" t="str">
        <f t="shared" ca="1" si="1089"/>
        <v>Paris</v>
      </c>
      <c r="F1697" s="17">
        <f t="shared" ca="1" si="1099"/>
        <v>2</v>
      </c>
      <c r="G1697" s="17" t="str">
        <f t="shared" ca="1" si="1066"/>
        <v>Ice Coffee</v>
      </c>
      <c r="H1697" s="17">
        <f t="shared" ca="1" si="1067"/>
        <v>7.24</v>
      </c>
      <c r="J1697" s="33" t="str">
        <f t="shared" si="1078"/>
        <v>January 3, 2024</v>
      </c>
      <c r="K1697" s="34">
        <f t="shared" ca="1" si="1079"/>
        <v>0</v>
      </c>
      <c r="L1697" s="34">
        <f t="shared" ca="1" si="1080"/>
        <v>0</v>
      </c>
      <c r="M1697" s="34">
        <f t="shared" ca="1" si="1081"/>
        <v>0</v>
      </c>
      <c r="N1697" s="34">
        <f t="shared" ca="1" si="1082"/>
        <v>7.24</v>
      </c>
      <c r="O1697" s="35">
        <f t="shared" ca="1" si="1083"/>
        <v>0</v>
      </c>
      <c r="X1697" t="str">
        <f t="shared" si="1084"/>
        <v>January 3, 2024</v>
      </c>
      <c r="Y1697">
        <f t="shared" ca="1" si="1085"/>
        <v>0</v>
      </c>
      <c r="Z1697">
        <f t="shared" ca="1" si="1086"/>
        <v>0</v>
      </c>
      <c r="AA1697">
        <f t="shared" ca="1" si="1087"/>
        <v>7.24</v>
      </c>
      <c r="AB1697">
        <f t="shared" ca="1" si="1088"/>
        <v>0</v>
      </c>
      <c r="AK1697" t="str">
        <f t="shared" si="1090"/>
        <v>January 3, 2024</v>
      </c>
      <c r="AL1697">
        <f t="shared" ca="1" si="1091"/>
        <v>0</v>
      </c>
      <c r="AM1697">
        <f t="shared" ca="1" si="1092"/>
        <v>0</v>
      </c>
      <c r="AN1697">
        <f t="shared" ca="1" si="1093"/>
        <v>5.52</v>
      </c>
      <c r="AO1697">
        <f t="shared" ca="1" si="1094"/>
        <v>0</v>
      </c>
      <c r="AX1697" t="str">
        <f t="shared" si="1095"/>
        <v>January 3, 2024</v>
      </c>
      <c r="AY1697">
        <f t="shared" ca="1" si="1096"/>
        <v>7.24</v>
      </c>
    </row>
    <row r="1698" spans="1:51">
      <c r="A1698" s="17">
        <v>1682</v>
      </c>
      <c r="B1698" s="17" t="str">
        <f t="shared" si="1097"/>
        <v>January 3, 2024</v>
      </c>
      <c r="C1698" s="17">
        <f t="shared" ca="1" si="1098"/>
        <v>2</v>
      </c>
      <c r="D1698" s="17" t="str">
        <f t="shared" ca="1" si="1076"/>
        <v>Canada</v>
      </c>
      <c r="E1698" s="17" t="str">
        <f t="shared" ca="1" si="1089"/>
        <v>Toronto</v>
      </c>
      <c r="F1698" s="17">
        <f t="shared" ca="1" si="1099"/>
        <v>2</v>
      </c>
      <c r="G1698" s="17" t="str">
        <f t="shared" ca="1" si="1066"/>
        <v>Ice Coffee</v>
      </c>
      <c r="H1698" s="17">
        <f t="shared" ca="1" si="1067"/>
        <v>7.24</v>
      </c>
      <c r="J1698" s="36" t="str">
        <f t="shared" si="1078"/>
        <v>January 3, 2024</v>
      </c>
      <c r="K1698" s="37">
        <f t="shared" ca="1" si="1079"/>
        <v>0</v>
      </c>
      <c r="L1698" s="37">
        <f t="shared" ca="1" si="1080"/>
        <v>7.24</v>
      </c>
      <c r="M1698" s="37">
        <f t="shared" ca="1" si="1081"/>
        <v>0</v>
      </c>
      <c r="N1698" s="37">
        <f t="shared" ca="1" si="1082"/>
        <v>0</v>
      </c>
      <c r="O1698" s="38">
        <f t="shared" ca="1" si="1083"/>
        <v>0</v>
      </c>
      <c r="X1698" t="str">
        <f t="shared" si="1084"/>
        <v>January 3, 2024</v>
      </c>
      <c r="Y1698">
        <f t="shared" ca="1" si="1085"/>
        <v>7.24</v>
      </c>
      <c r="Z1698">
        <f t="shared" ca="1" si="1086"/>
        <v>0</v>
      </c>
      <c r="AA1698">
        <f t="shared" ca="1" si="1087"/>
        <v>0</v>
      </c>
      <c r="AB1698">
        <f t="shared" ca="1" si="1088"/>
        <v>0</v>
      </c>
      <c r="AK1698" t="str">
        <f t="shared" si="1090"/>
        <v>January 3, 2024</v>
      </c>
      <c r="AL1698">
        <f t="shared" ca="1" si="1091"/>
        <v>0</v>
      </c>
      <c r="AM1698">
        <f t="shared" ca="1" si="1092"/>
        <v>7.24</v>
      </c>
      <c r="AN1698">
        <f t="shared" ca="1" si="1093"/>
        <v>0</v>
      </c>
      <c r="AO1698">
        <f t="shared" ca="1" si="1094"/>
        <v>0</v>
      </c>
      <c r="AX1698" t="str">
        <f t="shared" si="1095"/>
        <v>January 3, 2024</v>
      </c>
      <c r="AY1698">
        <f t="shared" ca="1" si="1096"/>
        <v>5.52</v>
      </c>
    </row>
    <row r="1699" spans="1:51">
      <c r="A1699" s="17">
        <v>1683</v>
      </c>
      <c r="B1699" s="17" t="str">
        <f t="shared" si="1097"/>
        <v>January 3, 2024</v>
      </c>
      <c r="C1699" s="17">
        <f t="shared" ca="1" si="1098"/>
        <v>1</v>
      </c>
      <c r="D1699" s="17" t="str">
        <f t="shared" ca="1" si="1076"/>
        <v>Canada</v>
      </c>
      <c r="E1699" s="17" t="str">
        <f t="shared" ca="1" si="1089"/>
        <v>Montreal</v>
      </c>
      <c r="F1699" s="17">
        <f t="shared" ca="1" si="1099"/>
        <v>4</v>
      </c>
      <c r="G1699" s="17" t="str">
        <f t="shared" ca="1" si="1066"/>
        <v>Mocktails</v>
      </c>
      <c r="H1699" s="17">
        <f t="shared" ca="1" si="1067"/>
        <v>6.88</v>
      </c>
      <c r="J1699" s="33" t="str">
        <f t="shared" si="1078"/>
        <v>January 3, 2024</v>
      </c>
      <c r="K1699" s="34">
        <f t="shared" ca="1" si="1079"/>
        <v>6.88</v>
      </c>
      <c r="L1699" s="34">
        <f t="shared" ca="1" si="1080"/>
        <v>0</v>
      </c>
      <c r="M1699" s="34">
        <f t="shared" ca="1" si="1081"/>
        <v>0</v>
      </c>
      <c r="N1699" s="34">
        <f t="shared" ca="1" si="1082"/>
        <v>0</v>
      </c>
      <c r="O1699" s="35">
        <f t="shared" ca="1" si="1083"/>
        <v>0</v>
      </c>
      <c r="X1699" t="str">
        <f t="shared" si="1084"/>
        <v>January 3, 2024</v>
      </c>
      <c r="Y1699">
        <f t="shared" ca="1" si="1085"/>
        <v>6.88</v>
      </c>
      <c r="Z1699">
        <f t="shared" ca="1" si="1086"/>
        <v>0</v>
      </c>
      <c r="AA1699">
        <f t="shared" ca="1" si="1087"/>
        <v>0</v>
      </c>
      <c r="AB1699">
        <f t="shared" ca="1" si="1088"/>
        <v>0</v>
      </c>
      <c r="AK1699" t="str">
        <f t="shared" si="1090"/>
        <v>January 3, 2024</v>
      </c>
      <c r="AL1699">
        <f t="shared" ca="1" si="1091"/>
        <v>0</v>
      </c>
      <c r="AM1699">
        <f t="shared" ca="1" si="1092"/>
        <v>7.24</v>
      </c>
      <c r="AN1699">
        <f t="shared" ca="1" si="1093"/>
        <v>0</v>
      </c>
      <c r="AO1699">
        <f t="shared" ca="1" si="1094"/>
        <v>0</v>
      </c>
      <c r="AX1699" t="str">
        <f t="shared" si="1095"/>
        <v>January 3, 2024</v>
      </c>
      <c r="AY1699">
        <f t="shared" ca="1" si="1096"/>
        <v>7.24</v>
      </c>
    </row>
    <row r="1700" spans="1:51">
      <c r="A1700" s="17">
        <v>1684</v>
      </c>
      <c r="B1700" s="17" t="str">
        <f t="shared" si="1097"/>
        <v>January 3, 2024</v>
      </c>
      <c r="C1700" s="17">
        <f t="shared" ca="1" si="1098"/>
        <v>5</v>
      </c>
      <c r="D1700" s="17" t="str">
        <f t="shared" ca="1" si="1076"/>
        <v>UK</v>
      </c>
      <c r="E1700" s="17" t="str">
        <f t="shared" ca="1" si="1089"/>
        <v>London</v>
      </c>
      <c r="F1700" s="17">
        <f t="shared" ca="1" si="1099"/>
        <v>1</v>
      </c>
      <c r="G1700" s="17" t="str">
        <f t="shared" ca="1" si="1066"/>
        <v>Coffee</v>
      </c>
      <c r="H1700" s="17">
        <f t="shared" ca="1" si="1067"/>
        <v>4</v>
      </c>
      <c r="J1700" s="36" t="str">
        <f t="shared" si="1078"/>
        <v>January 3, 2024</v>
      </c>
      <c r="K1700" s="37">
        <f t="shared" ca="1" si="1079"/>
        <v>0</v>
      </c>
      <c r="L1700" s="37">
        <f t="shared" ca="1" si="1080"/>
        <v>0</v>
      </c>
      <c r="M1700" s="37">
        <f t="shared" ca="1" si="1081"/>
        <v>0</v>
      </c>
      <c r="N1700" s="37">
        <f t="shared" ca="1" si="1082"/>
        <v>0</v>
      </c>
      <c r="O1700" s="38">
        <f t="shared" ca="1" si="1083"/>
        <v>4</v>
      </c>
      <c r="X1700" t="str">
        <f t="shared" si="1084"/>
        <v>January 3, 2024</v>
      </c>
      <c r="Y1700">
        <f t="shared" ca="1" si="1085"/>
        <v>0</v>
      </c>
      <c r="Z1700">
        <f t="shared" ca="1" si="1086"/>
        <v>0</v>
      </c>
      <c r="AA1700">
        <f t="shared" ca="1" si="1087"/>
        <v>0</v>
      </c>
      <c r="AB1700">
        <f t="shared" ca="1" si="1088"/>
        <v>4</v>
      </c>
      <c r="AK1700" t="str">
        <f t="shared" si="1090"/>
        <v>January 3, 2024</v>
      </c>
      <c r="AL1700">
        <f t="shared" ca="1" si="1091"/>
        <v>0</v>
      </c>
      <c r="AM1700">
        <f t="shared" ca="1" si="1092"/>
        <v>0</v>
      </c>
      <c r="AN1700">
        <f t="shared" ca="1" si="1093"/>
        <v>0</v>
      </c>
      <c r="AO1700">
        <f t="shared" ca="1" si="1094"/>
        <v>6.88</v>
      </c>
      <c r="AX1700" t="str">
        <f t="shared" si="1095"/>
        <v>January 3, 2024</v>
      </c>
      <c r="AY1700">
        <f t="shared" ca="1" si="1096"/>
        <v>7.24</v>
      </c>
    </row>
    <row r="1701" spans="1:51">
      <c r="A1701" s="17">
        <v>1685</v>
      </c>
      <c r="B1701" s="17" t="str">
        <f t="shared" si="1097"/>
        <v>January 3, 2024</v>
      </c>
      <c r="C1701" s="17">
        <f t="shared" ca="1" si="1098"/>
        <v>4</v>
      </c>
      <c r="D1701" s="17" t="str">
        <f t="shared" ca="1" si="1076"/>
        <v>France</v>
      </c>
      <c r="E1701" s="17" t="str">
        <f t="shared" ca="1" si="1089"/>
        <v>Paris</v>
      </c>
      <c r="F1701" s="17">
        <f t="shared" ca="1" si="1099"/>
        <v>4</v>
      </c>
      <c r="G1701" s="17" t="str">
        <f t="shared" ca="1" si="1066"/>
        <v>Mocktails</v>
      </c>
      <c r="H1701" s="17">
        <f t="shared" ca="1" si="1067"/>
        <v>6.88</v>
      </c>
      <c r="J1701" s="33" t="str">
        <f t="shared" si="1078"/>
        <v>January 3, 2024</v>
      </c>
      <c r="K1701" s="34">
        <f t="shared" ca="1" si="1079"/>
        <v>0</v>
      </c>
      <c r="L1701" s="34">
        <f t="shared" ca="1" si="1080"/>
        <v>0</v>
      </c>
      <c r="M1701" s="34">
        <f t="shared" ca="1" si="1081"/>
        <v>0</v>
      </c>
      <c r="N1701" s="34">
        <f t="shared" ca="1" si="1082"/>
        <v>6.88</v>
      </c>
      <c r="O1701" s="35">
        <f t="shared" ca="1" si="1083"/>
        <v>0</v>
      </c>
      <c r="X1701" t="str">
        <f t="shared" si="1084"/>
        <v>January 3, 2024</v>
      </c>
      <c r="Y1701">
        <f t="shared" ca="1" si="1085"/>
        <v>0</v>
      </c>
      <c r="Z1701">
        <f t="shared" ca="1" si="1086"/>
        <v>0</v>
      </c>
      <c r="AA1701">
        <f t="shared" ca="1" si="1087"/>
        <v>6.88</v>
      </c>
      <c r="AB1701">
        <f t="shared" ca="1" si="1088"/>
        <v>0</v>
      </c>
      <c r="AK1701" t="str">
        <f t="shared" si="1090"/>
        <v>January 3, 2024</v>
      </c>
      <c r="AL1701">
        <f t="shared" ca="1" si="1091"/>
        <v>4</v>
      </c>
      <c r="AM1701">
        <f t="shared" ca="1" si="1092"/>
        <v>0</v>
      </c>
      <c r="AN1701">
        <f t="shared" ca="1" si="1093"/>
        <v>0</v>
      </c>
      <c r="AO1701">
        <f t="shared" ca="1" si="1094"/>
        <v>0</v>
      </c>
      <c r="AX1701" t="str">
        <f t="shared" si="1095"/>
        <v>January 3, 2024</v>
      </c>
      <c r="AY1701">
        <f t="shared" ca="1" si="1096"/>
        <v>6.88</v>
      </c>
    </row>
    <row r="1702" spans="1:51">
      <c r="A1702" s="17">
        <v>1686</v>
      </c>
      <c r="B1702" s="17" t="str">
        <f t="shared" ref="B1702:B1711" si="1100">"January 3, 2024"</f>
        <v>January 3, 2024</v>
      </c>
      <c r="C1702" s="17">
        <f t="shared" ref="C1702:C1711" ca="1" si="1101">RANDBETWEEN(1,5)</f>
        <v>3</v>
      </c>
      <c r="D1702" s="17" t="str">
        <f t="shared" ca="1" si="1076"/>
        <v>US</v>
      </c>
      <c r="E1702" s="17" t="str">
        <f t="shared" ca="1" si="1089"/>
        <v>Orlando</v>
      </c>
      <c r="F1702" s="17">
        <f t="shared" ref="F1702:F1711" ca="1" si="1102">RANDBETWEEN(1,4)</f>
        <v>2</v>
      </c>
      <c r="G1702" s="17" t="str">
        <f t="shared" ca="1" si="1066"/>
        <v>Ice Coffee</v>
      </c>
      <c r="H1702" s="17">
        <f t="shared" ca="1" si="1067"/>
        <v>7.24</v>
      </c>
      <c r="J1702" s="36" t="str">
        <f t="shared" si="1078"/>
        <v>January 3, 2024</v>
      </c>
      <c r="K1702" s="37">
        <f t="shared" ca="1" si="1079"/>
        <v>0</v>
      </c>
      <c r="L1702" s="37">
        <f t="shared" ca="1" si="1080"/>
        <v>0</v>
      </c>
      <c r="M1702" s="37">
        <f t="shared" ca="1" si="1081"/>
        <v>7.24</v>
      </c>
      <c r="N1702" s="37">
        <f t="shared" ca="1" si="1082"/>
        <v>0</v>
      </c>
      <c r="O1702" s="38">
        <f t="shared" ca="1" si="1083"/>
        <v>0</v>
      </c>
      <c r="X1702" t="str">
        <f t="shared" si="1084"/>
        <v>January 3, 2024</v>
      </c>
      <c r="Y1702">
        <f t="shared" ca="1" si="1085"/>
        <v>0</v>
      </c>
      <c r="Z1702">
        <f t="shared" ca="1" si="1086"/>
        <v>7.24</v>
      </c>
      <c r="AA1702">
        <f t="shared" ca="1" si="1087"/>
        <v>0</v>
      </c>
      <c r="AB1702">
        <f t="shared" ca="1" si="1088"/>
        <v>0</v>
      </c>
      <c r="AK1702" t="str">
        <f t="shared" si="1090"/>
        <v>January 3, 2024</v>
      </c>
      <c r="AL1702">
        <f t="shared" ca="1" si="1091"/>
        <v>0</v>
      </c>
      <c r="AM1702">
        <f t="shared" ca="1" si="1092"/>
        <v>0</v>
      </c>
      <c r="AN1702">
        <f t="shared" ca="1" si="1093"/>
        <v>0</v>
      </c>
      <c r="AO1702">
        <f t="shared" ca="1" si="1094"/>
        <v>6.88</v>
      </c>
      <c r="AX1702" t="str">
        <f t="shared" si="1095"/>
        <v>January 3, 2024</v>
      </c>
      <c r="AY1702">
        <f t="shared" ca="1" si="1096"/>
        <v>4</v>
      </c>
    </row>
    <row r="1703" spans="1:51">
      <c r="A1703" s="17">
        <v>1687</v>
      </c>
      <c r="B1703" s="17" t="str">
        <f t="shared" si="1100"/>
        <v>January 3, 2024</v>
      </c>
      <c r="C1703" s="17">
        <f t="shared" ca="1" si="1101"/>
        <v>1</v>
      </c>
      <c r="D1703" s="17" t="str">
        <f t="shared" ca="1" si="1076"/>
        <v>Canada</v>
      </c>
      <c r="E1703" s="17" t="str">
        <f t="shared" ca="1" si="1089"/>
        <v>Montreal</v>
      </c>
      <c r="F1703" s="17">
        <f t="shared" ca="1" si="1102"/>
        <v>1</v>
      </c>
      <c r="G1703" s="17" t="str">
        <f t="shared" ca="1" si="1066"/>
        <v>Coffee</v>
      </c>
      <c r="H1703" s="17">
        <f t="shared" ca="1" si="1067"/>
        <v>4</v>
      </c>
      <c r="J1703" s="33" t="str">
        <f t="shared" si="1078"/>
        <v>January 3, 2024</v>
      </c>
      <c r="K1703" s="34">
        <f t="shared" ca="1" si="1079"/>
        <v>4</v>
      </c>
      <c r="L1703" s="34">
        <f t="shared" ca="1" si="1080"/>
        <v>0</v>
      </c>
      <c r="M1703" s="34">
        <f t="shared" ca="1" si="1081"/>
        <v>0</v>
      </c>
      <c r="N1703" s="34">
        <f t="shared" ca="1" si="1082"/>
        <v>0</v>
      </c>
      <c r="O1703" s="35">
        <f t="shared" ca="1" si="1083"/>
        <v>0</v>
      </c>
      <c r="X1703" t="str">
        <f t="shared" si="1084"/>
        <v>January 3, 2024</v>
      </c>
      <c r="Y1703">
        <f t="shared" ca="1" si="1085"/>
        <v>4</v>
      </c>
      <c r="Z1703">
        <f t="shared" ca="1" si="1086"/>
        <v>0</v>
      </c>
      <c r="AA1703">
        <f t="shared" ca="1" si="1087"/>
        <v>0</v>
      </c>
      <c r="AB1703">
        <f t="shared" ca="1" si="1088"/>
        <v>0</v>
      </c>
      <c r="AK1703" t="str">
        <f t="shared" si="1090"/>
        <v>January 3, 2024</v>
      </c>
      <c r="AL1703">
        <f t="shared" ca="1" si="1091"/>
        <v>0</v>
      </c>
      <c r="AM1703">
        <f t="shared" ca="1" si="1092"/>
        <v>7.24</v>
      </c>
      <c r="AN1703">
        <f t="shared" ca="1" si="1093"/>
        <v>0</v>
      </c>
      <c r="AO1703">
        <f t="shared" ca="1" si="1094"/>
        <v>0</v>
      </c>
      <c r="AX1703" t="str">
        <f t="shared" si="1095"/>
        <v>January 3, 2024</v>
      </c>
      <c r="AY1703">
        <f t="shared" ca="1" si="1096"/>
        <v>6.88</v>
      </c>
    </row>
    <row r="1704" spans="1:51">
      <c r="A1704" s="17">
        <v>1688</v>
      </c>
      <c r="B1704" s="17" t="str">
        <f t="shared" si="1100"/>
        <v>January 3, 2024</v>
      </c>
      <c r="C1704" s="17">
        <f t="shared" ca="1" si="1101"/>
        <v>2</v>
      </c>
      <c r="D1704" s="17" t="str">
        <f t="shared" ca="1" si="1076"/>
        <v>Canada</v>
      </c>
      <c r="E1704" s="17" t="str">
        <f t="shared" ca="1" si="1089"/>
        <v>Toronto</v>
      </c>
      <c r="F1704" s="17">
        <f t="shared" ca="1" si="1102"/>
        <v>3</v>
      </c>
      <c r="G1704" s="17" t="str">
        <f t="shared" ca="1" si="1066"/>
        <v>Tea</v>
      </c>
      <c r="H1704" s="17">
        <f t="shared" ca="1" si="1067"/>
        <v>5.52</v>
      </c>
      <c r="J1704" s="36" t="str">
        <f t="shared" si="1078"/>
        <v>January 3, 2024</v>
      </c>
      <c r="K1704" s="37">
        <f t="shared" ca="1" si="1079"/>
        <v>0</v>
      </c>
      <c r="L1704" s="37">
        <f t="shared" ca="1" si="1080"/>
        <v>5.52</v>
      </c>
      <c r="M1704" s="37">
        <f t="shared" ca="1" si="1081"/>
        <v>0</v>
      </c>
      <c r="N1704" s="37">
        <f t="shared" ca="1" si="1082"/>
        <v>0</v>
      </c>
      <c r="O1704" s="38">
        <f t="shared" ca="1" si="1083"/>
        <v>0</v>
      </c>
      <c r="X1704" t="str">
        <f t="shared" si="1084"/>
        <v>January 3, 2024</v>
      </c>
      <c r="Y1704">
        <f t="shared" ca="1" si="1085"/>
        <v>5.52</v>
      </c>
      <c r="Z1704">
        <f t="shared" ca="1" si="1086"/>
        <v>0</v>
      </c>
      <c r="AA1704">
        <f t="shared" ca="1" si="1087"/>
        <v>0</v>
      </c>
      <c r="AB1704">
        <f t="shared" ca="1" si="1088"/>
        <v>0</v>
      </c>
      <c r="AK1704" t="str">
        <f t="shared" si="1090"/>
        <v>January 3, 2024</v>
      </c>
      <c r="AL1704">
        <f t="shared" ca="1" si="1091"/>
        <v>4</v>
      </c>
      <c r="AM1704">
        <f t="shared" ca="1" si="1092"/>
        <v>0</v>
      </c>
      <c r="AN1704">
        <f t="shared" ca="1" si="1093"/>
        <v>0</v>
      </c>
      <c r="AO1704">
        <f t="shared" ca="1" si="1094"/>
        <v>0</v>
      </c>
      <c r="AX1704" t="str">
        <f t="shared" si="1095"/>
        <v>January 3, 2024</v>
      </c>
      <c r="AY1704">
        <f t="shared" ca="1" si="1096"/>
        <v>7.24</v>
      </c>
    </row>
    <row r="1705" spans="1:51">
      <c r="A1705" s="17">
        <v>1689</v>
      </c>
      <c r="B1705" s="17" t="str">
        <f t="shared" si="1100"/>
        <v>January 3, 2024</v>
      </c>
      <c r="C1705" s="17">
        <f t="shared" ca="1" si="1101"/>
        <v>2</v>
      </c>
      <c r="D1705" s="17" t="str">
        <f t="shared" ca="1" si="1076"/>
        <v>Canada</v>
      </c>
      <c r="E1705" s="17" t="str">
        <f t="shared" ca="1" si="1089"/>
        <v>Toronto</v>
      </c>
      <c r="F1705" s="17">
        <f t="shared" ca="1" si="1102"/>
        <v>4</v>
      </c>
      <c r="G1705" s="17" t="str">
        <f t="shared" ca="1" si="1066"/>
        <v>Mocktails</v>
      </c>
      <c r="H1705" s="17">
        <f t="shared" ca="1" si="1067"/>
        <v>6.88</v>
      </c>
      <c r="J1705" s="33" t="str">
        <f t="shared" si="1078"/>
        <v>January 3, 2024</v>
      </c>
      <c r="K1705" s="34">
        <f t="shared" ca="1" si="1079"/>
        <v>0</v>
      </c>
      <c r="L1705" s="34">
        <f t="shared" ca="1" si="1080"/>
        <v>6.88</v>
      </c>
      <c r="M1705" s="34">
        <f t="shared" ca="1" si="1081"/>
        <v>0</v>
      </c>
      <c r="N1705" s="34">
        <f t="shared" ca="1" si="1082"/>
        <v>0</v>
      </c>
      <c r="O1705" s="35">
        <f t="shared" ca="1" si="1083"/>
        <v>0</v>
      </c>
      <c r="X1705" t="str">
        <f t="shared" si="1084"/>
        <v>January 3, 2024</v>
      </c>
      <c r="Y1705">
        <f t="shared" ca="1" si="1085"/>
        <v>6.88</v>
      </c>
      <c r="Z1705">
        <f t="shared" ca="1" si="1086"/>
        <v>0</v>
      </c>
      <c r="AA1705">
        <f t="shared" ca="1" si="1087"/>
        <v>0</v>
      </c>
      <c r="AB1705">
        <f t="shared" ca="1" si="1088"/>
        <v>0</v>
      </c>
      <c r="AK1705" t="str">
        <f t="shared" si="1090"/>
        <v>January 3, 2024</v>
      </c>
      <c r="AL1705">
        <f t="shared" ca="1" si="1091"/>
        <v>0</v>
      </c>
      <c r="AM1705">
        <f t="shared" ca="1" si="1092"/>
        <v>0</v>
      </c>
      <c r="AN1705">
        <f t="shared" ca="1" si="1093"/>
        <v>5.52</v>
      </c>
      <c r="AO1705">
        <f t="shared" ca="1" si="1094"/>
        <v>0</v>
      </c>
      <c r="AX1705" t="str">
        <f t="shared" si="1095"/>
        <v>January 3, 2024</v>
      </c>
      <c r="AY1705">
        <f t="shared" ca="1" si="1096"/>
        <v>4</v>
      </c>
    </row>
    <row r="1706" spans="1:51">
      <c r="A1706" s="17">
        <v>1690</v>
      </c>
      <c r="B1706" s="17" t="str">
        <f t="shared" si="1100"/>
        <v>January 3, 2024</v>
      </c>
      <c r="C1706" s="17">
        <f t="shared" ca="1" si="1101"/>
        <v>5</v>
      </c>
      <c r="D1706" s="17" t="str">
        <f t="shared" ca="1" si="1076"/>
        <v>UK</v>
      </c>
      <c r="E1706" s="17" t="str">
        <f t="shared" ca="1" si="1089"/>
        <v>London</v>
      </c>
      <c r="F1706" s="17">
        <f t="shared" ca="1" si="1102"/>
        <v>1</v>
      </c>
      <c r="G1706" s="17" t="str">
        <f t="shared" ca="1" si="1066"/>
        <v>Coffee</v>
      </c>
      <c r="H1706" s="17">
        <f t="shared" ca="1" si="1067"/>
        <v>4</v>
      </c>
      <c r="J1706" s="36" t="str">
        <f t="shared" si="1078"/>
        <v>January 3, 2024</v>
      </c>
      <c r="K1706" s="37">
        <f t="shared" ca="1" si="1079"/>
        <v>0</v>
      </c>
      <c r="L1706" s="37">
        <f t="shared" ca="1" si="1080"/>
        <v>0</v>
      </c>
      <c r="M1706" s="37">
        <f t="shared" ca="1" si="1081"/>
        <v>0</v>
      </c>
      <c r="N1706" s="37">
        <f t="shared" ca="1" si="1082"/>
        <v>0</v>
      </c>
      <c r="O1706" s="38">
        <f t="shared" ca="1" si="1083"/>
        <v>4</v>
      </c>
      <c r="X1706" t="str">
        <f t="shared" si="1084"/>
        <v>January 3, 2024</v>
      </c>
      <c r="Y1706">
        <f t="shared" ca="1" si="1085"/>
        <v>0</v>
      </c>
      <c r="Z1706">
        <f t="shared" ca="1" si="1086"/>
        <v>0</v>
      </c>
      <c r="AA1706">
        <f t="shared" ca="1" si="1087"/>
        <v>0</v>
      </c>
      <c r="AB1706">
        <f t="shared" ca="1" si="1088"/>
        <v>4</v>
      </c>
      <c r="AK1706" t="str">
        <f t="shared" si="1090"/>
        <v>January 3, 2024</v>
      </c>
      <c r="AL1706">
        <f t="shared" ca="1" si="1091"/>
        <v>0</v>
      </c>
      <c r="AM1706">
        <f t="shared" ca="1" si="1092"/>
        <v>0</v>
      </c>
      <c r="AN1706">
        <f t="shared" ca="1" si="1093"/>
        <v>0</v>
      </c>
      <c r="AO1706">
        <f t="shared" ca="1" si="1094"/>
        <v>6.88</v>
      </c>
      <c r="AX1706" t="str">
        <f t="shared" si="1095"/>
        <v>January 3, 2024</v>
      </c>
      <c r="AY1706">
        <f t="shared" ca="1" si="1096"/>
        <v>5.52</v>
      </c>
    </row>
    <row r="1707" spans="1:51">
      <c r="A1707" s="17">
        <v>1691</v>
      </c>
      <c r="B1707" s="17" t="str">
        <f t="shared" si="1100"/>
        <v>January 3, 2024</v>
      </c>
      <c r="C1707" s="17">
        <f t="shared" ca="1" si="1101"/>
        <v>2</v>
      </c>
      <c r="D1707" s="17" t="str">
        <f t="shared" ca="1" si="1076"/>
        <v>Canada</v>
      </c>
      <c r="E1707" s="17" t="str">
        <f t="shared" ca="1" si="1089"/>
        <v>Toronto</v>
      </c>
      <c r="F1707" s="17">
        <f t="shared" ca="1" si="1102"/>
        <v>1</v>
      </c>
      <c r="G1707" s="17" t="str">
        <f t="shared" ca="1" si="1066"/>
        <v>Coffee</v>
      </c>
      <c r="H1707" s="17">
        <f t="shared" ca="1" si="1067"/>
        <v>4</v>
      </c>
      <c r="J1707" s="33" t="str">
        <f t="shared" si="1078"/>
        <v>January 3, 2024</v>
      </c>
      <c r="K1707" s="34">
        <f t="shared" ca="1" si="1079"/>
        <v>0</v>
      </c>
      <c r="L1707" s="34">
        <f t="shared" ca="1" si="1080"/>
        <v>4</v>
      </c>
      <c r="M1707" s="34">
        <f t="shared" ca="1" si="1081"/>
        <v>0</v>
      </c>
      <c r="N1707" s="34">
        <f t="shared" ca="1" si="1082"/>
        <v>0</v>
      </c>
      <c r="O1707" s="35">
        <f t="shared" ca="1" si="1083"/>
        <v>0</v>
      </c>
      <c r="X1707" t="str">
        <f t="shared" si="1084"/>
        <v>January 3, 2024</v>
      </c>
      <c r="Y1707">
        <f t="shared" ca="1" si="1085"/>
        <v>4</v>
      </c>
      <c r="Z1707">
        <f t="shared" ca="1" si="1086"/>
        <v>0</v>
      </c>
      <c r="AA1707">
        <f t="shared" ca="1" si="1087"/>
        <v>0</v>
      </c>
      <c r="AB1707">
        <f t="shared" ca="1" si="1088"/>
        <v>0</v>
      </c>
      <c r="AK1707" t="str">
        <f t="shared" si="1090"/>
        <v>January 3, 2024</v>
      </c>
      <c r="AL1707">
        <f t="shared" ca="1" si="1091"/>
        <v>4</v>
      </c>
      <c r="AM1707">
        <f t="shared" ca="1" si="1092"/>
        <v>0</v>
      </c>
      <c r="AN1707">
        <f t="shared" ca="1" si="1093"/>
        <v>0</v>
      </c>
      <c r="AO1707">
        <f t="shared" ca="1" si="1094"/>
        <v>0</v>
      </c>
      <c r="AX1707" t="str">
        <f t="shared" si="1095"/>
        <v>January 3, 2024</v>
      </c>
      <c r="AY1707">
        <f t="shared" ca="1" si="1096"/>
        <v>6.88</v>
      </c>
    </row>
    <row r="1708" spans="1:51">
      <c r="A1708" s="17">
        <v>1692</v>
      </c>
      <c r="B1708" s="17" t="str">
        <f t="shared" si="1100"/>
        <v>January 3, 2024</v>
      </c>
      <c r="C1708" s="17">
        <f t="shared" ca="1" si="1101"/>
        <v>5</v>
      </c>
      <c r="D1708" s="17" t="str">
        <f t="shared" ca="1" si="1076"/>
        <v>UK</v>
      </c>
      <c r="E1708" s="17" t="str">
        <f t="shared" ca="1" si="1089"/>
        <v>London</v>
      </c>
      <c r="F1708" s="17">
        <f t="shared" ca="1" si="1102"/>
        <v>2</v>
      </c>
      <c r="G1708" s="17" t="str">
        <f t="shared" ca="1" si="1066"/>
        <v>Ice Coffee</v>
      </c>
      <c r="H1708" s="17">
        <f t="shared" ca="1" si="1067"/>
        <v>7.24</v>
      </c>
      <c r="J1708" s="36" t="str">
        <f t="shared" si="1078"/>
        <v>January 3, 2024</v>
      </c>
      <c r="K1708" s="37">
        <f t="shared" ca="1" si="1079"/>
        <v>0</v>
      </c>
      <c r="L1708" s="37">
        <f t="shared" ca="1" si="1080"/>
        <v>0</v>
      </c>
      <c r="M1708" s="37">
        <f t="shared" ca="1" si="1081"/>
        <v>0</v>
      </c>
      <c r="N1708" s="37">
        <f t="shared" ca="1" si="1082"/>
        <v>0</v>
      </c>
      <c r="O1708" s="38">
        <f t="shared" ca="1" si="1083"/>
        <v>7.24</v>
      </c>
      <c r="X1708" t="str">
        <f t="shared" si="1084"/>
        <v>January 3, 2024</v>
      </c>
      <c r="Y1708">
        <f t="shared" ca="1" si="1085"/>
        <v>0</v>
      </c>
      <c r="Z1708">
        <f t="shared" ca="1" si="1086"/>
        <v>0</v>
      </c>
      <c r="AA1708">
        <f t="shared" ca="1" si="1087"/>
        <v>0</v>
      </c>
      <c r="AB1708">
        <f t="shared" ca="1" si="1088"/>
        <v>7.24</v>
      </c>
      <c r="AK1708" t="str">
        <f t="shared" si="1090"/>
        <v>January 3, 2024</v>
      </c>
      <c r="AL1708">
        <f t="shared" ca="1" si="1091"/>
        <v>4</v>
      </c>
      <c r="AM1708">
        <f t="shared" ca="1" si="1092"/>
        <v>0</v>
      </c>
      <c r="AN1708">
        <f t="shared" ca="1" si="1093"/>
        <v>0</v>
      </c>
      <c r="AO1708">
        <f t="shared" ca="1" si="1094"/>
        <v>0</v>
      </c>
      <c r="AX1708" t="str">
        <f t="shared" si="1095"/>
        <v>January 3, 2024</v>
      </c>
      <c r="AY1708">
        <f t="shared" ca="1" si="1096"/>
        <v>4</v>
      </c>
    </row>
    <row r="1709" spans="1:51">
      <c r="A1709" s="17">
        <v>1693</v>
      </c>
      <c r="B1709" s="17" t="str">
        <f t="shared" si="1100"/>
        <v>January 3, 2024</v>
      </c>
      <c r="C1709" s="17">
        <f t="shared" ca="1" si="1101"/>
        <v>1</v>
      </c>
      <c r="D1709" s="17" t="str">
        <f t="shared" ca="1" si="1076"/>
        <v>Canada</v>
      </c>
      <c r="E1709" s="17" t="str">
        <f t="shared" ca="1" si="1089"/>
        <v>Montreal</v>
      </c>
      <c r="F1709" s="17">
        <f t="shared" ca="1" si="1102"/>
        <v>1</v>
      </c>
      <c r="G1709" s="17" t="str">
        <f t="shared" ca="1" si="1066"/>
        <v>Coffee</v>
      </c>
      <c r="H1709" s="17">
        <f t="shared" ca="1" si="1067"/>
        <v>4</v>
      </c>
      <c r="J1709" s="33" t="str">
        <f t="shared" si="1078"/>
        <v>January 3, 2024</v>
      </c>
      <c r="K1709" s="34">
        <f t="shared" ca="1" si="1079"/>
        <v>4</v>
      </c>
      <c r="L1709" s="34">
        <f t="shared" ca="1" si="1080"/>
        <v>0</v>
      </c>
      <c r="M1709" s="34">
        <f t="shared" ca="1" si="1081"/>
        <v>0</v>
      </c>
      <c r="N1709" s="34">
        <f t="shared" ca="1" si="1082"/>
        <v>0</v>
      </c>
      <c r="O1709" s="35">
        <f t="shared" ca="1" si="1083"/>
        <v>0</v>
      </c>
      <c r="X1709" t="str">
        <f t="shared" si="1084"/>
        <v>January 3, 2024</v>
      </c>
      <c r="Y1709">
        <f t="shared" ca="1" si="1085"/>
        <v>4</v>
      </c>
      <c r="Z1709">
        <f t="shared" ca="1" si="1086"/>
        <v>0</v>
      </c>
      <c r="AA1709">
        <f t="shared" ca="1" si="1087"/>
        <v>0</v>
      </c>
      <c r="AB1709">
        <f t="shared" ca="1" si="1088"/>
        <v>0</v>
      </c>
      <c r="AK1709" t="str">
        <f t="shared" si="1090"/>
        <v>January 3, 2024</v>
      </c>
      <c r="AL1709">
        <f t="shared" ca="1" si="1091"/>
        <v>0</v>
      </c>
      <c r="AM1709">
        <f t="shared" ca="1" si="1092"/>
        <v>7.24</v>
      </c>
      <c r="AN1709">
        <f t="shared" ca="1" si="1093"/>
        <v>0</v>
      </c>
      <c r="AO1709">
        <f t="shared" ca="1" si="1094"/>
        <v>0</v>
      </c>
      <c r="AX1709" t="str">
        <f t="shared" si="1095"/>
        <v>January 3, 2024</v>
      </c>
      <c r="AY1709">
        <f t="shared" ca="1" si="1096"/>
        <v>4</v>
      </c>
    </row>
    <row r="1710" spans="1:51">
      <c r="A1710" s="17">
        <v>1694</v>
      </c>
      <c r="B1710" s="17" t="str">
        <f t="shared" si="1100"/>
        <v>January 3, 2024</v>
      </c>
      <c r="C1710" s="17">
        <f t="shared" ca="1" si="1101"/>
        <v>3</v>
      </c>
      <c r="D1710" s="17" t="str">
        <f t="shared" ca="1" si="1076"/>
        <v>US</v>
      </c>
      <c r="E1710" s="17" t="str">
        <f t="shared" ca="1" si="1089"/>
        <v>Orlando</v>
      </c>
      <c r="F1710" s="17">
        <f t="shared" ca="1" si="1102"/>
        <v>3</v>
      </c>
      <c r="G1710" s="17" t="str">
        <f t="shared" ca="1" si="1066"/>
        <v>Tea</v>
      </c>
      <c r="H1710" s="17">
        <f t="shared" ca="1" si="1067"/>
        <v>5.52</v>
      </c>
      <c r="J1710" s="36" t="str">
        <f t="shared" si="1078"/>
        <v>January 3, 2024</v>
      </c>
      <c r="K1710" s="37">
        <f t="shared" ca="1" si="1079"/>
        <v>0</v>
      </c>
      <c r="L1710" s="37">
        <f t="shared" ca="1" si="1080"/>
        <v>0</v>
      </c>
      <c r="M1710" s="37">
        <f t="shared" ca="1" si="1081"/>
        <v>5.52</v>
      </c>
      <c r="N1710" s="37">
        <f t="shared" ca="1" si="1082"/>
        <v>0</v>
      </c>
      <c r="O1710" s="38">
        <f t="shared" ca="1" si="1083"/>
        <v>0</v>
      </c>
      <c r="X1710" t="str">
        <f t="shared" si="1084"/>
        <v>January 3, 2024</v>
      </c>
      <c r="Y1710">
        <f t="shared" ca="1" si="1085"/>
        <v>0</v>
      </c>
      <c r="Z1710">
        <f t="shared" ca="1" si="1086"/>
        <v>5.52</v>
      </c>
      <c r="AA1710">
        <f t="shared" ca="1" si="1087"/>
        <v>0</v>
      </c>
      <c r="AB1710">
        <f t="shared" ca="1" si="1088"/>
        <v>0</v>
      </c>
      <c r="AK1710" t="str">
        <f t="shared" si="1090"/>
        <v>January 3, 2024</v>
      </c>
      <c r="AL1710">
        <f t="shared" ca="1" si="1091"/>
        <v>4</v>
      </c>
      <c r="AM1710">
        <f t="shared" ca="1" si="1092"/>
        <v>0</v>
      </c>
      <c r="AN1710">
        <f t="shared" ca="1" si="1093"/>
        <v>0</v>
      </c>
      <c r="AO1710">
        <f t="shared" ca="1" si="1094"/>
        <v>0</v>
      </c>
      <c r="AX1710" t="str">
        <f t="shared" si="1095"/>
        <v>January 3, 2024</v>
      </c>
      <c r="AY1710">
        <f t="shared" ca="1" si="1096"/>
        <v>7.24</v>
      </c>
    </row>
    <row r="1711" spans="1:51">
      <c r="A1711" s="17">
        <v>1695</v>
      </c>
      <c r="B1711" s="17" t="str">
        <f t="shared" si="1100"/>
        <v>January 3, 2024</v>
      </c>
      <c r="C1711" s="17">
        <f t="shared" ca="1" si="1101"/>
        <v>3</v>
      </c>
      <c r="D1711" s="17" t="str">
        <f t="shared" ca="1" si="1076"/>
        <v>US</v>
      </c>
      <c r="E1711" s="17" t="str">
        <f t="shared" ca="1" si="1089"/>
        <v>Orlando</v>
      </c>
      <c r="F1711" s="17">
        <f t="shared" ca="1" si="1102"/>
        <v>1</v>
      </c>
      <c r="G1711" s="17" t="str">
        <f t="shared" ca="1" si="1066"/>
        <v>Coffee</v>
      </c>
      <c r="H1711" s="17">
        <f t="shared" ca="1" si="1067"/>
        <v>4</v>
      </c>
      <c r="J1711" s="33" t="str">
        <f t="shared" si="1078"/>
        <v>January 3, 2024</v>
      </c>
      <c r="K1711" s="34">
        <f t="shared" ca="1" si="1079"/>
        <v>0</v>
      </c>
      <c r="L1711" s="34">
        <f t="shared" ca="1" si="1080"/>
        <v>0</v>
      </c>
      <c r="M1711" s="34">
        <f t="shared" ca="1" si="1081"/>
        <v>4</v>
      </c>
      <c r="N1711" s="34">
        <f t="shared" ca="1" si="1082"/>
        <v>0</v>
      </c>
      <c r="O1711" s="35">
        <f t="shared" ca="1" si="1083"/>
        <v>0</v>
      </c>
      <c r="X1711" t="str">
        <f t="shared" si="1084"/>
        <v>January 3, 2024</v>
      </c>
      <c r="Y1711">
        <f t="shared" ca="1" si="1085"/>
        <v>0</v>
      </c>
      <c r="Z1711">
        <f t="shared" ca="1" si="1086"/>
        <v>4</v>
      </c>
      <c r="AA1711">
        <f t="shared" ca="1" si="1087"/>
        <v>0</v>
      </c>
      <c r="AB1711">
        <f t="shared" ca="1" si="1088"/>
        <v>0</v>
      </c>
      <c r="AK1711" t="str">
        <f t="shared" si="1090"/>
        <v>January 3, 2024</v>
      </c>
      <c r="AL1711">
        <f t="shared" ca="1" si="1091"/>
        <v>0</v>
      </c>
      <c r="AM1711">
        <f t="shared" ca="1" si="1092"/>
        <v>0</v>
      </c>
      <c r="AN1711">
        <f t="shared" ca="1" si="1093"/>
        <v>5.52</v>
      </c>
      <c r="AO1711">
        <f t="shared" ca="1" si="1094"/>
        <v>0</v>
      </c>
      <c r="AX1711" t="str">
        <f t="shared" si="1095"/>
        <v>January 3, 2024</v>
      </c>
      <c r="AY1711">
        <f t="shared" ca="1" si="1096"/>
        <v>4</v>
      </c>
    </row>
    <row r="1712" spans="1:51">
      <c r="A1712" s="17">
        <v>1696</v>
      </c>
      <c r="B1712" s="17" t="str">
        <f t="shared" ref="B1712:B1722" si="1103">"January 3, 2024"</f>
        <v>January 3, 2024</v>
      </c>
      <c r="C1712" s="17">
        <f t="shared" ref="C1712:C1723" ca="1" si="1104">RANDBETWEEN(1,5)</f>
        <v>1</v>
      </c>
      <c r="D1712" s="17" t="str">
        <f t="shared" ca="1" si="1076"/>
        <v>Canada</v>
      </c>
      <c r="E1712" s="17" t="str">
        <f t="shared" ca="1" si="1089"/>
        <v>Montreal</v>
      </c>
      <c r="F1712" s="17">
        <f t="shared" ref="F1712:F1723" ca="1" si="1105">RANDBETWEEN(1,4)</f>
        <v>4</v>
      </c>
      <c r="G1712" s="17" t="str">
        <f t="shared" ca="1" si="1066"/>
        <v>Mocktails</v>
      </c>
      <c r="H1712" s="17">
        <f t="shared" ca="1" si="1067"/>
        <v>6.88</v>
      </c>
      <c r="J1712" s="36" t="str">
        <f t="shared" si="1078"/>
        <v>January 3, 2024</v>
      </c>
      <c r="K1712" s="37">
        <f t="shared" ca="1" si="1079"/>
        <v>6.88</v>
      </c>
      <c r="L1712" s="37">
        <f t="shared" ca="1" si="1080"/>
        <v>0</v>
      </c>
      <c r="M1712" s="37">
        <f t="shared" ca="1" si="1081"/>
        <v>0</v>
      </c>
      <c r="N1712" s="37">
        <f t="shared" ca="1" si="1082"/>
        <v>0</v>
      </c>
      <c r="O1712" s="38">
        <f t="shared" ca="1" si="1083"/>
        <v>0</v>
      </c>
      <c r="X1712" t="str">
        <f t="shared" si="1084"/>
        <v>January 3, 2024</v>
      </c>
      <c r="Y1712">
        <f t="shared" ca="1" si="1085"/>
        <v>6.88</v>
      </c>
      <c r="Z1712">
        <f t="shared" ca="1" si="1086"/>
        <v>0</v>
      </c>
      <c r="AA1712">
        <f t="shared" ca="1" si="1087"/>
        <v>0</v>
      </c>
      <c r="AB1712">
        <f t="shared" ca="1" si="1088"/>
        <v>0</v>
      </c>
      <c r="AK1712" t="str">
        <f t="shared" si="1090"/>
        <v>January 3, 2024</v>
      </c>
      <c r="AL1712">
        <f t="shared" ca="1" si="1091"/>
        <v>4</v>
      </c>
      <c r="AM1712">
        <f t="shared" ca="1" si="1092"/>
        <v>0</v>
      </c>
      <c r="AN1712">
        <f t="shared" ca="1" si="1093"/>
        <v>0</v>
      </c>
      <c r="AO1712">
        <f t="shared" ca="1" si="1094"/>
        <v>0</v>
      </c>
      <c r="AX1712" t="str">
        <f t="shared" si="1095"/>
        <v>January 3, 2024</v>
      </c>
      <c r="AY1712">
        <f t="shared" ca="1" si="1096"/>
        <v>5.52</v>
      </c>
    </row>
    <row r="1713" spans="1:51">
      <c r="A1713" s="17">
        <v>1697</v>
      </c>
      <c r="B1713" s="17" t="str">
        <f t="shared" si="1103"/>
        <v>January 3, 2024</v>
      </c>
      <c r="C1713" s="17">
        <f t="shared" ca="1" si="1104"/>
        <v>1</v>
      </c>
      <c r="D1713" s="17" t="str">
        <f t="shared" ca="1" si="1076"/>
        <v>Canada</v>
      </c>
      <c r="E1713" s="17" t="str">
        <f t="shared" ca="1" si="1089"/>
        <v>Montreal</v>
      </c>
      <c r="F1713" s="17">
        <f t="shared" ca="1" si="1105"/>
        <v>2</v>
      </c>
      <c r="G1713" s="17" t="str">
        <f t="shared" ca="1" si="1066"/>
        <v>Ice Coffee</v>
      </c>
      <c r="H1713" s="17">
        <f t="shared" ca="1" si="1067"/>
        <v>7.24</v>
      </c>
      <c r="J1713" s="33" t="str">
        <f t="shared" si="1078"/>
        <v>January 3, 2024</v>
      </c>
      <c r="K1713" s="34">
        <f t="shared" ca="1" si="1079"/>
        <v>7.24</v>
      </c>
      <c r="L1713" s="34">
        <f t="shared" ca="1" si="1080"/>
        <v>0</v>
      </c>
      <c r="M1713" s="34">
        <f t="shared" ca="1" si="1081"/>
        <v>0</v>
      </c>
      <c r="N1713" s="34">
        <f t="shared" ca="1" si="1082"/>
        <v>0</v>
      </c>
      <c r="O1713" s="35">
        <f t="shared" ca="1" si="1083"/>
        <v>0</v>
      </c>
      <c r="X1713" t="str">
        <f t="shared" si="1084"/>
        <v>January 3, 2024</v>
      </c>
      <c r="Y1713">
        <f t="shared" ca="1" si="1085"/>
        <v>7.24</v>
      </c>
      <c r="Z1713">
        <f t="shared" ca="1" si="1086"/>
        <v>0</v>
      </c>
      <c r="AA1713">
        <f t="shared" ca="1" si="1087"/>
        <v>0</v>
      </c>
      <c r="AB1713">
        <f t="shared" ca="1" si="1088"/>
        <v>0</v>
      </c>
      <c r="AK1713" t="str">
        <f t="shared" si="1090"/>
        <v>January 3, 2024</v>
      </c>
      <c r="AL1713">
        <f t="shared" ca="1" si="1091"/>
        <v>0</v>
      </c>
      <c r="AM1713">
        <f t="shared" ca="1" si="1092"/>
        <v>0</v>
      </c>
      <c r="AN1713">
        <f t="shared" ca="1" si="1093"/>
        <v>0</v>
      </c>
      <c r="AO1713">
        <f t="shared" ca="1" si="1094"/>
        <v>6.88</v>
      </c>
      <c r="AX1713" t="str">
        <f t="shared" si="1095"/>
        <v>January 3, 2024</v>
      </c>
      <c r="AY1713">
        <f t="shared" ca="1" si="1096"/>
        <v>4</v>
      </c>
    </row>
    <row r="1714" spans="1:51">
      <c r="A1714" s="17">
        <v>1698</v>
      </c>
      <c r="B1714" s="17" t="str">
        <f t="shared" si="1103"/>
        <v>January 3, 2024</v>
      </c>
      <c r="C1714" s="17">
        <f t="shared" ca="1" si="1104"/>
        <v>5</v>
      </c>
      <c r="D1714" s="17" t="str">
        <f t="shared" ca="1" si="1076"/>
        <v>UK</v>
      </c>
      <c r="E1714" s="17" t="str">
        <f t="shared" ca="1" si="1089"/>
        <v>London</v>
      </c>
      <c r="F1714" s="17">
        <f t="shared" ca="1" si="1105"/>
        <v>4</v>
      </c>
      <c r="G1714" s="17" t="str">
        <f t="shared" ca="1" si="1066"/>
        <v>Mocktails</v>
      </c>
      <c r="H1714" s="17">
        <f t="shared" ca="1" si="1067"/>
        <v>6.88</v>
      </c>
      <c r="J1714" s="36" t="str">
        <f t="shared" si="1078"/>
        <v>January 3, 2024</v>
      </c>
      <c r="K1714" s="37">
        <f t="shared" ca="1" si="1079"/>
        <v>0</v>
      </c>
      <c r="L1714" s="37">
        <f t="shared" ca="1" si="1080"/>
        <v>0</v>
      </c>
      <c r="M1714" s="37">
        <f t="shared" ca="1" si="1081"/>
        <v>0</v>
      </c>
      <c r="N1714" s="37">
        <f t="shared" ca="1" si="1082"/>
        <v>0</v>
      </c>
      <c r="O1714" s="38">
        <f t="shared" ca="1" si="1083"/>
        <v>6.88</v>
      </c>
      <c r="X1714" t="str">
        <f t="shared" si="1084"/>
        <v>January 3, 2024</v>
      </c>
      <c r="Y1714">
        <f t="shared" ca="1" si="1085"/>
        <v>0</v>
      </c>
      <c r="Z1714">
        <f t="shared" ca="1" si="1086"/>
        <v>0</v>
      </c>
      <c r="AA1714">
        <f t="shared" ca="1" si="1087"/>
        <v>0</v>
      </c>
      <c r="AB1714">
        <f t="shared" ca="1" si="1088"/>
        <v>6.88</v>
      </c>
      <c r="AK1714" t="str">
        <f t="shared" si="1090"/>
        <v>January 3, 2024</v>
      </c>
      <c r="AL1714">
        <f t="shared" ca="1" si="1091"/>
        <v>0</v>
      </c>
      <c r="AM1714">
        <f t="shared" ca="1" si="1092"/>
        <v>7.24</v>
      </c>
      <c r="AN1714">
        <f t="shared" ca="1" si="1093"/>
        <v>0</v>
      </c>
      <c r="AO1714">
        <f t="shared" ca="1" si="1094"/>
        <v>0</v>
      </c>
      <c r="AX1714" t="str">
        <f t="shared" si="1095"/>
        <v>January 3, 2024</v>
      </c>
      <c r="AY1714">
        <f t="shared" ca="1" si="1096"/>
        <v>6.88</v>
      </c>
    </row>
    <row r="1715" spans="1:51">
      <c r="A1715" s="17">
        <v>1699</v>
      </c>
      <c r="B1715" s="17" t="str">
        <f t="shared" si="1103"/>
        <v>January 3, 2024</v>
      </c>
      <c r="C1715" s="17">
        <f t="shared" ca="1" si="1104"/>
        <v>5</v>
      </c>
      <c r="D1715" s="17" t="str">
        <f t="shared" ca="1" si="1076"/>
        <v>UK</v>
      </c>
      <c r="E1715" s="17" t="str">
        <f t="shared" ca="1" si="1089"/>
        <v>London</v>
      </c>
      <c r="F1715" s="17">
        <f t="shared" ca="1" si="1105"/>
        <v>3</v>
      </c>
      <c r="G1715" s="17" t="str">
        <f t="shared" ca="1" si="1066"/>
        <v>Tea</v>
      </c>
      <c r="H1715" s="17">
        <f t="shared" ca="1" si="1067"/>
        <v>5.52</v>
      </c>
      <c r="J1715" s="33" t="str">
        <f t="shared" si="1078"/>
        <v>January 3, 2024</v>
      </c>
      <c r="K1715" s="34">
        <f t="shared" ca="1" si="1079"/>
        <v>0</v>
      </c>
      <c r="L1715" s="34">
        <f t="shared" ca="1" si="1080"/>
        <v>0</v>
      </c>
      <c r="M1715" s="34">
        <f t="shared" ca="1" si="1081"/>
        <v>0</v>
      </c>
      <c r="N1715" s="34">
        <f t="shared" ca="1" si="1082"/>
        <v>0</v>
      </c>
      <c r="O1715" s="35">
        <f t="shared" ca="1" si="1083"/>
        <v>5.52</v>
      </c>
      <c r="X1715" t="str">
        <f t="shared" si="1084"/>
        <v>January 3, 2024</v>
      </c>
      <c r="Y1715">
        <f t="shared" ca="1" si="1085"/>
        <v>0</v>
      </c>
      <c r="Z1715">
        <f t="shared" ca="1" si="1086"/>
        <v>0</v>
      </c>
      <c r="AA1715">
        <f t="shared" ca="1" si="1087"/>
        <v>0</v>
      </c>
      <c r="AB1715">
        <f t="shared" ca="1" si="1088"/>
        <v>5.52</v>
      </c>
      <c r="AK1715" t="str">
        <f t="shared" si="1090"/>
        <v>January 3, 2024</v>
      </c>
      <c r="AL1715">
        <f t="shared" ca="1" si="1091"/>
        <v>0</v>
      </c>
      <c r="AM1715">
        <f t="shared" ca="1" si="1092"/>
        <v>0</v>
      </c>
      <c r="AN1715">
        <f t="shared" ca="1" si="1093"/>
        <v>0</v>
      </c>
      <c r="AO1715">
        <f t="shared" ca="1" si="1094"/>
        <v>6.88</v>
      </c>
      <c r="AX1715" t="str">
        <f t="shared" si="1095"/>
        <v>January 3, 2024</v>
      </c>
      <c r="AY1715">
        <f t="shared" ca="1" si="1096"/>
        <v>7.24</v>
      </c>
    </row>
    <row r="1716" spans="1:51">
      <c r="A1716" s="17">
        <v>1700</v>
      </c>
      <c r="B1716" s="17" t="str">
        <f t="shared" si="1103"/>
        <v>January 3, 2024</v>
      </c>
      <c r="C1716" s="17">
        <f t="shared" ca="1" si="1104"/>
        <v>1</v>
      </c>
      <c r="D1716" s="17" t="str">
        <f t="shared" ca="1" si="1076"/>
        <v>Canada</v>
      </c>
      <c r="E1716" s="17" t="str">
        <f t="shared" ca="1" si="1089"/>
        <v>Montreal</v>
      </c>
      <c r="F1716" s="17">
        <f t="shared" ca="1" si="1105"/>
        <v>3</v>
      </c>
      <c r="G1716" s="17" t="str">
        <f t="shared" ca="1" si="1066"/>
        <v>Tea</v>
      </c>
      <c r="H1716" s="17">
        <f t="shared" ca="1" si="1067"/>
        <v>5.52</v>
      </c>
      <c r="J1716" s="36" t="str">
        <f t="shared" si="1078"/>
        <v>January 3, 2024</v>
      </c>
      <c r="K1716" s="37">
        <f t="shared" ca="1" si="1079"/>
        <v>5.52</v>
      </c>
      <c r="L1716" s="37">
        <f t="shared" ca="1" si="1080"/>
        <v>0</v>
      </c>
      <c r="M1716" s="37">
        <f t="shared" ca="1" si="1081"/>
        <v>0</v>
      </c>
      <c r="N1716" s="37">
        <f t="shared" ca="1" si="1082"/>
        <v>0</v>
      </c>
      <c r="O1716" s="38">
        <f t="shared" ca="1" si="1083"/>
        <v>0</v>
      </c>
      <c r="X1716" t="str">
        <f t="shared" si="1084"/>
        <v>January 3, 2024</v>
      </c>
      <c r="Y1716">
        <f t="shared" ca="1" si="1085"/>
        <v>5.52</v>
      </c>
      <c r="Z1716">
        <f t="shared" ca="1" si="1086"/>
        <v>0</v>
      </c>
      <c r="AA1716">
        <f t="shared" ca="1" si="1087"/>
        <v>0</v>
      </c>
      <c r="AB1716">
        <f t="shared" ca="1" si="1088"/>
        <v>0</v>
      </c>
      <c r="AK1716" t="str">
        <f t="shared" si="1090"/>
        <v>January 3, 2024</v>
      </c>
      <c r="AL1716">
        <f t="shared" ca="1" si="1091"/>
        <v>0</v>
      </c>
      <c r="AM1716">
        <f t="shared" ca="1" si="1092"/>
        <v>0</v>
      </c>
      <c r="AN1716">
        <f t="shared" ca="1" si="1093"/>
        <v>5.52</v>
      </c>
      <c r="AO1716">
        <f t="shared" ca="1" si="1094"/>
        <v>0</v>
      </c>
      <c r="AX1716" t="str">
        <f t="shared" si="1095"/>
        <v>January 3, 2024</v>
      </c>
      <c r="AY1716">
        <f t="shared" ca="1" si="1096"/>
        <v>6.88</v>
      </c>
    </row>
    <row r="1717" spans="1:51">
      <c r="A1717" s="17">
        <v>1701</v>
      </c>
      <c r="B1717" s="17" t="str">
        <f t="shared" si="1103"/>
        <v>January 3, 2024</v>
      </c>
      <c r="C1717" s="17">
        <f t="shared" ca="1" si="1104"/>
        <v>5</v>
      </c>
      <c r="D1717" s="17" t="str">
        <f t="shared" ca="1" si="1076"/>
        <v>UK</v>
      </c>
      <c r="E1717" s="17" t="str">
        <f t="shared" ca="1" si="1089"/>
        <v>London</v>
      </c>
      <c r="F1717" s="17">
        <f t="shared" ca="1" si="1105"/>
        <v>2</v>
      </c>
      <c r="G1717" s="17" t="str">
        <f t="shared" ca="1" si="1066"/>
        <v>Ice Coffee</v>
      </c>
      <c r="H1717" s="17">
        <f t="shared" ca="1" si="1067"/>
        <v>7.24</v>
      </c>
      <c r="J1717" s="33" t="str">
        <f t="shared" si="1078"/>
        <v>January 3, 2024</v>
      </c>
      <c r="K1717" s="34">
        <f t="shared" ca="1" si="1079"/>
        <v>0</v>
      </c>
      <c r="L1717" s="34">
        <f t="shared" ca="1" si="1080"/>
        <v>0</v>
      </c>
      <c r="M1717" s="34">
        <f t="shared" ca="1" si="1081"/>
        <v>0</v>
      </c>
      <c r="N1717" s="34">
        <f t="shared" ca="1" si="1082"/>
        <v>0</v>
      </c>
      <c r="O1717" s="35">
        <f t="shared" ca="1" si="1083"/>
        <v>7.24</v>
      </c>
      <c r="X1717" t="str">
        <f t="shared" si="1084"/>
        <v>January 3, 2024</v>
      </c>
      <c r="Y1717">
        <f t="shared" ca="1" si="1085"/>
        <v>0</v>
      </c>
      <c r="Z1717">
        <f t="shared" ca="1" si="1086"/>
        <v>0</v>
      </c>
      <c r="AA1717">
        <f t="shared" ca="1" si="1087"/>
        <v>0</v>
      </c>
      <c r="AB1717">
        <f t="shared" ca="1" si="1088"/>
        <v>7.24</v>
      </c>
      <c r="AK1717" t="str">
        <f t="shared" si="1090"/>
        <v>January 3, 2024</v>
      </c>
      <c r="AL1717">
        <f t="shared" ca="1" si="1091"/>
        <v>0</v>
      </c>
      <c r="AM1717">
        <f t="shared" ca="1" si="1092"/>
        <v>0</v>
      </c>
      <c r="AN1717">
        <f t="shared" ca="1" si="1093"/>
        <v>5.52</v>
      </c>
      <c r="AO1717">
        <f t="shared" ca="1" si="1094"/>
        <v>0</v>
      </c>
      <c r="AX1717" t="str">
        <f t="shared" si="1095"/>
        <v>January 3, 2024</v>
      </c>
      <c r="AY1717">
        <f t="shared" ca="1" si="1096"/>
        <v>5.52</v>
      </c>
    </row>
    <row r="1718" spans="1:51">
      <c r="A1718" s="17">
        <v>1702</v>
      </c>
      <c r="B1718" s="17" t="str">
        <f t="shared" si="1103"/>
        <v>January 3, 2024</v>
      </c>
      <c r="C1718" s="17">
        <f t="shared" ca="1" si="1104"/>
        <v>5</v>
      </c>
      <c r="D1718" s="17" t="str">
        <f t="shared" ca="1" si="1076"/>
        <v>UK</v>
      </c>
      <c r="E1718" s="17" t="str">
        <f t="shared" ca="1" si="1089"/>
        <v>London</v>
      </c>
      <c r="F1718" s="17">
        <f t="shared" ca="1" si="1105"/>
        <v>4</v>
      </c>
      <c r="G1718" s="17" t="str">
        <f t="shared" ref="G1718:G1723" ca="1" si="1106">VLOOKUP(F1718,$BN$2:$BP$5,2)</f>
        <v>Mocktails</v>
      </c>
      <c r="H1718" s="17">
        <f t="shared" ref="H1718:H1723" ca="1" si="1107">VLOOKUP(F1718,$BN$2:$BP$5,3)</f>
        <v>6.88</v>
      </c>
      <c r="J1718" s="36" t="str">
        <f t="shared" si="1078"/>
        <v>January 3, 2024</v>
      </c>
      <c r="K1718" s="37">
        <f t="shared" ca="1" si="1079"/>
        <v>0</v>
      </c>
      <c r="L1718" s="37">
        <f t="shared" ca="1" si="1080"/>
        <v>0</v>
      </c>
      <c r="M1718" s="37">
        <f t="shared" ca="1" si="1081"/>
        <v>0</v>
      </c>
      <c r="N1718" s="37">
        <f t="shared" ca="1" si="1082"/>
        <v>0</v>
      </c>
      <c r="O1718" s="38">
        <f t="shared" ca="1" si="1083"/>
        <v>6.88</v>
      </c>
      <c r="X1718" t="str">
        <f t="shared" si="1084"/>
        <v>January 3, 2024</v>
      </c>
      <c r="Y1718">
        <f t="shared" ca="1" si="1085"/>
        <v>0</v>
      </c>
      <c r="Z1718">
        <f t="shared" ca="1" si="1086"/>
        <v>0</v>
      </c>
      <c r="AA1718">
        <f t="shared" ca="1" si="1087"/>
        <v>0</v>
      </c>
      <c r="AB1718">
        <f t="shared" ca="1" si="1088"/>
        <v>6.88</v>
      </c>
      <c r="AK1718" t="str">
        <f t="shared" si="1090"/>
        <v>January 3, 2024</v>
      </c>
      <c r="AL1718">
        <f t="shared" ca="1" si="1091"/>
        <v>0</v>
      </c>
      <c r="AM1718">
        <f t="shared" ca="1" si="1092"/>
        <v>7.24</v>
      </c>
      <c r="AN1718">
        <f t="shared" ca="1" si="1093"/>
        <v>0</v>
      </c>
      <c r="AO1718">
        <f t="shared" ca="1" si="1094"/>
        <v>0</v>
      </c>
      <c r="AX1718" t="str">
        <f t="shared" si="1095"/>
        <v>January 3, 2024</v>
      </c>
      <c r="AY1718">
        <f t="shared" ca="1" si="1096"/>
        <v>5.52</v>
      </c>
    </row>
    <row r="1719" spans="1:51">
      <c r="A1719" s="17">
        <v>1703</v>
      </c>
      <c r="B1719" s="17" t="str">
        <f t="shared" si="1103"/>
        <v>January 3, 2024</v>
      </c>
      <c r="C1719" s="17">
        <f t="shared" ca="1" si="1104"/>
        <v>3</v>
      </c>
      <c r="D1719" s="17" t="str">
        <f t="shared" ca="1" si="1076"/>
        <v>US</v>
      </c>
      <c r="E1719" s="17" t="str">
        <f t="shared" ca="1" si="1089"/>
        <v>Orlando</v>
      </c>
      <c r="F1719" s="17">
        <f t="shared" ca="1" si="1105"/>
        <v>4</v>
      </c>
      <c r="G1719" s="17" t="str">
        <f t="shared" ca="1" si="1106"/>
        <v>Mocktails</v>
      </c>
      <c r="H1719" s="17">
        <f t="shared" ca="1" si="1107"/>
        <v>6.88</v>
      </c>
      <c r="J1719" s="33" t="str">
        <f t="shared" si="1078"/>
        <v>January 3, 2024</v>
      </c>
      <c r="K1719" s="34">
        <f t="shared" ca="1" si="1079"/>
        <v>0</v>
      </c>
      <c r="L1719" s="34">
        <f t="shared" ca="1" si="1080"/>
        <v>0</v>
      </c>
      <c r="M1719" s="34">
        <f t="shared" ca="1" si="1081"/>
        <v>6.88</v>
      </c>
      <c r="N1719" s="34">
        <f t="shared" ca="1" si="1082"/>
        <v>0</v>
      </c>
      <c r="O1719" s="35">
        <f t="shared" ca="1" si="1083"/>
        <v>0</v>
      </c>
      <c r="X1719" t="str">
        <f t="shared" si="1084"/>
        <v>January 3, 2024</v>
      </c>
      <c r="Y1719">
        <f t="shared" ca="1" si="1085"/>
        <v>0</v>
      </c>
      <c r="Z1719">
        <f t="shared" ca="1" si="1086"/>
        <v>6.88</v>
      </c>
      <c r="AA1719">
        <f t="shared" ca="1" si="1087"/>
        <v>0</v>
      </c>
      <c r="AB1719">
        <f t="shared" ca="1" si="1088"/>
        <v>0</v>
      </c>
      <c r="AK1719" t="str">
        <f t="shared" si="1090"/>
        <v>January 3, 2024</v>
      </c>
      <c r="AL1719">
        <f t="shared" ca="1" si="1091"/>
        <v>0</v>
      </c>
      <c r="AM1719">
        <f t="shared" ca="1" si="1092"/>
        <v>0</v>
      </c>
      <c r="AN1719">
        <f t="shared" ca="1" si="1093"/>
        <v>0</v>
      </c>
      <c r="AO1719">
        <f t="shared" ca="1" si="1094"/>
        <v>6.88</v>
      </c>
      <c r="AX1719" t="str">
        <f t="shared" si="1095"/>
        <v>January 3, 2024</v>
      </c>
      <c r="AY1719">
        <f t="shared" ca="1" si="1096"/>
        <v>7.24</v>
      </c>
    </row>
    <row r="1720" spans="1:51">
      <c r="A1720" s="17">
        <v>1704</v>
      </c>
      <c r="B1720" s="17" t="str">
        <f t="shared" si="1103"/>
        <v>January 3, 2024</v>
      </c>
      <c r="C1720" s="17">
        <f t="shared" ca="1" si="1104"/>
        <v>2</v>
      </c>
      <c r="D1720" s="17" t="str">
        <f t="shared" ca="1" si="1076"/>
        <v>Canada</v>
      </c>
      <c r="E1720" s="17" t="str">
        <f t="shared" ca="1" si="1089"/>
        <v>Toronto</v>
      </c>
      <c r="F1720" s="17">
        <f t="shared" ca="1" si="1105"/>
        <v>1</v>
      </c>
      <c r="G1720" s="17" t="str">
        <f t="shared" ca="1" si="1106"/>
        <v>Coffee</v>
      </c>
      <c r="H1720" s="17">
        <f t="shared" ca="1" si="1107"/>
        <v>4</v>
      </c>
      <c r="J1720" s="36" t="str">
        <f t="shared" si="1078"/>
        <v>January 3, 2024</v>
      </c>
      <c r="K1720" s="37">
        <f t="shared" ca="1" si="1079"/>
        <v>0</v>
      </c>
      <c r="L1720" s="37">
        <f t="shared" ca="1" si="1080"/>
        <v>4</v>
      </c>
      <c r="M1720" s="37">
        <f t="shared" ca="1" si="1081"/>
        <v>0</v>
      </c>
      <c r="N1720" s="37">
        <f t="shared" ca="1" si="1082"/>
        <v>0</v>
      </c>
      <c r="O1720" s="38">
        <f t="shared" ca="1" si="1083"/>
        <v>0</v>
      </c>
      <c r="X1720" t="str">
        <f t="shared" si="1084"/>
        <v>January 3, 2024</v>
      </c>
      <c r="Y1720">
        <f t="shared" ca="1" si="1085"/>
        <v>4</v>
      </c>
      <c r="Z1720">
        <f t="shared" ca="1" si="1086"/>
        <v>0</v>
      </c>
      <c r="AA1720">
        <f t="shared" ca="1" si="1087"/>
        <v>0</v>
      </c>
      <c r="AB1720">
        <f t="shared" ca="1" si="1088"/>
        <v>0</v>
      </c>
      <c r="AK1720" t="str">
        <f t="shared" si="1090"/>
        <v>January 3, 2024</v>
      </c>
      <c r="AL1720">
        <f t="shared" ca="1" si="1091"/>
        <v>0</v>
      </c>
      <c r="AM1720">
        <f t="shared" ca="1" si="1092"/>
        <v>0</v>
      </c>
      <c r="AN1720">
        <f t="shared" ca="1" si="1093"/>
        <v>0</v>
      </c>
      <c r="AO1720">
        <f t="shared" ca="1" si="1094"/>
        <v>6.88</v>
      </c>
      <c r="AX1720" t="str">
        <f t="shared" si="1095"/>
        <v>January 3, 2024</v>
      </c>
      <c r="AY1720">
        <f t="shared" ca="1" si="1096"/>
        <v>6.88</v>
      </c>
    </row>
    <row r="1721" spans="1:51">
      <c r="A1721" s="17">
        <v>1705</v>
      </c>
      <c r="B1721" s="17" t="str">
        <f t="shared" si="1103"/>
        <v>January 3, 2024</v>
      </c>
      <c r="C1721" s="17">
        <f t="shared" ca="1" si="1104"/>
        <v>4</v>
      </c>
      <c r="D1721" s="17" t="str">
        <f t="shared" ca="1" si="1076"/>
        <v>France</v>
      </c>
      <c r="E1721" s="17" t="str">
        <f t="shared" ca="1" si="1089"/>
        <v>Paris</v>
      </c>
      <c r="F1721" s="17">
        <f t="shared" ca="1" si="1105"/>
        <v>3</v>
      </c>
      <c r="G1721" s="17" t="str">
        <f t="shared" ca="1" si="1106"/>
        <v>Tea</v>
      </c>
      <c r="H1721" s="17">
        <f t="shared" ca="1" si="1107"/>
        <v>5.52</v>
      </c>
      <c r="J1721" s="33" t="str">
        <f t="shared" si="1078"/>
        <v>January 3, 2024</v>
      </c>
      <c r="K1721" s="34">
        <f t="shared" ca="1" si="1079"/>
        <v>0</v>
      </c>
      <c r="L1721" s="34">
        <f t="shared" ca="1" si="1080"/>
        <v>0</v>
      </c>
      <c r="M1721" s="34">
        <f t="shared" ca="1" si="1081"/>
        <v>0</v>
      </c>
      <c r="N1721" s="34">
        <f t="shared" ca="1" si="1082"/>
        <v>5.52</v>
      </c>
      <c r="O1721" s="35">
        <f t="shared" ca="1" si="1083"/>
        <v>0</v>
      </c>
      <c r="X1721" t="str">
        <f t="shared" si="1084"/>
        <v>January 3, 2024</v>
      </c>
      <c r="Y1721">
        <f t="shared" ca="1" si="1085"/>
        <v>0</v>
      </c>
      <c r="Z1721">
        <f t="shared" ca="1" si="1086"/>
        <v>0</v>
      </c>
      <c r="AA1721">
        <f t="shared" ca="1" si="1087"/>
        <v>5.52</v>
      </c>
      <c r="AB1721">
        <f t="shared" ca="1" si="1088"/>
        <v>0</v>
      </c>
      <c r="AK1721" t="str">
        <f t="shared" si="1090"/>
        <v>January 3, 2024</v>
      </c>
      <c r="AL1721">
        <f t="shared" ca="1" si="1091"/>
        <v>4</v>
      </c>
      <c r="AM1721">
        <f t="shared" ca="1" si="1092"/>
        <v>0</v>
      </c>
      <c r="AN1721">
        <f t="shared" ca="1" si="1093"/>
        <v>0</v>
      </c>
      <c r="AO1721">
        <f t="shared" ca="1" si="1094"/>
        <v>0</v>
      </c>
      <c r="AX1721" t="str">
        <f t="shared" si="1095"/>
        <v>January 3, 2024</v>
      </c>
      <c r="AY1721">
        <f t="shared" ca="1" si="1096"/>
        <v>6.88</v>
      </c>
    </row>
    <row r="1722" spans="1:51">
      <c r="A1722" s="17">
        <v>1706</v>
      </c>
      <c r="B1722" s="17" t="str">
        <f t="shared" si="1103"/>
        <v>January 3, 2024</v>
      </c>
      <c r="C1722" s="17">
        <f t="shared" ca="1" si="1104"/>
        <v>5</v>
      </c>
      <c r="D1722" s="17" t="str">
        <f t="shared" ca="1" si="1076"/>
        <v>UK</v>
      </c>
      <c r="E1722" s="17" t="str">
        <f t="shared" ca="1" si="1089"/>
        <v>London</v>
      </c>
      <c r="F1722" s="17">
        <f t="shared" ca="1" si="1105"/>
        <v>4</v>
      </c>
      <c r="G1722" s="17" t="str">
        <f t="shared" ca="1" si="1106"/>
        <v>Mocktails</v>
      </c>
      <c r="H1722" s="17">
        <f t="shared" ca="1" si="1107"/>
        <v>6.88</v>
      </c>
      <c r="J1722" s="36" t="str">
        <f t="shared" si="1078"/>
        <v>January 3, 2024</v>
      </c>
      <c r="K1722" s="37">
        <f t="shared" ca="1" si="1079"/>
        <v>0</v>
      </c>
      <c r="L1722" s="37">
        <f t="shared" ca="1" si="1080"/>
        <v>0</v>
      </c>
      <c r="M1722" s="37">
        <f t="shared" ca="1" si="1081"/>
        <v>0</v>
      </c>
      <c r="N1722" s="37">
        <f t="shared" ca="1" si="1082"/>
        <v>0</v>
      </c>
      <c r="O1722" s="38">
        <f t="shared" ca="1" si="1083"/>
        <v>6.88</v>
      </c>
      <c r="X1722" t="str">
        <f t="shared" si="1084"/>
        <v>January 3, 2024</v>
      </c>
      <c r="Y1722">
        <f t="shared" ca="1" si="1085"/>
        <v>0</v>
      </c>
      <c r="Z1722">
        <f t="shared" ca="1" si="1086"/>
        <v>0</v>
      </c>
      <c r="AA1722">
        <f t="shared" ca="1" si="1087"/>
        <v>0</v>
      </c>
      <c r="AB1722">
        <f t="shared" ca="1" si="1088"/>
        <v>6.88</v>
      </c>
      <c r="AK1722" t="str">
        <f t="shared" si="1090"/>
        <v>January 3, 2024</v>
      </c>
      <c r="AL1722">
        <f t="shared" ca="1" si="1091"/>
        <v>0</v>
      </c>
      <c r="AM1722">
        <f t="shared" ca="1" si="1092"/>
        <v>0</v>
      </c>
      <c r="AN1722">
        <f t="shared" ca="1" si="1093"/>
        <v>5.52</v>
      </c>
      <c r="AO1722">
        <f t="shared" ca="1" si="1094"/>
        <v>0</v>
      </c>
      <c r="AX1722" t="str">
        <f t="shared" si="1095"/>
        <v>January 3, 2024</v>
      </c>
      <c r="AY1722">
        <f t="shared" ca="1" si="1096"/>
        <v>4</v>
      </c>
    </row>
    <row r="1723" spans="1:51">
      <c r="A1723" s="17">
        <v>1707</v>
      </c>
      <c r="B1723" s="17" t="str">
        <f>"January 4.2024"</f>
        <v>January 4.2024</v>
      </c>
      <c r="C1723" s="17">
        <f t="shared" ca="1" si="1104"/>
        <v>4</v>
      </c>
      <c r="D1723" s="17" t="str">
        <f t="shared" ca="1" si="1076"/>
        <v>France</v>
      </c>
      <c r="E1723" s="17" t="str">
        <f t="shared" ca="1" si="1089"/>
        <v>Paris</v>
      </c>
      <c r="F1723" s="17">
        <f t="shared" ca="1" si="1105"/>
        <v>1</v>
      </c>
      <c r="G1723" s="17" t="str">
        <f t="shared" ca="1" si="1106"/>
        <v>Coffee</v>
      </c>
      <c r="H1723" s="17">
        <f t="shared" ca="1" si="1107"/>
        <v>4</v>
      </c>
      <c r="J1723" s="33" t="str">
        <f t="shared" si="1078"/>
        <v>January 4.2024</v>
      </c>
      <c r="K1723" s="34">
        <f t="shared" ca="1" si="1079"/>
        <v>0</v>
      </c>
      <c r="L1723" s="34">
        <f t="shared" ca="1" si="1080"/>
        <v>0</v>
      </c>
      <c r="M1723" s="34">
        <f t="shared" ca="1" si="1081"/>
        <v>0</v>
      </c>
      <c r="N1723" s="34">
        <f t="shared" ca="1" si="1082"/>
        <v>4</v>
      </c>
      <c r="O1723" s="35">
        <f t="shared" ca="1" si="1083"/>
        <v>0</v>
      </c>
      <c r="X1723" t="str">
        <f t="shared" si="1084"/>
        <v>January 4.2024</v>
      </c>
      <c r="Y1723">
        <f t="shared" ca="1" si="1085"/>
        <v>0</v>
      </c>
      <c r="Z1723">
        <f t="shared" ca="1" si="1086"/>
        <v>0</v>
      </c>
      <c r="AA1723">
        <f t="shared" ca="1" si="1087"/>
        <v>4</v>
      </c>
      <c r="AB1723">
        <f t="shared" ca="1" si="1088"/>
        <v>0</v>
      </c>
      <c r="AK1723" t="str">
        <f t="shared" si="1090"/>
        <v>January 3, 2024</v>
      </c>
      <c r="AL1723">
        <f t="shared" ca="1" si="1091"/>
        <v>0</v>
      </c>
      <c r="AM1723">
        <f t="shared" ca="1" si="1092"/>
        <v>0</v>
      </c>
      <c r="AN1723">
        <f t="shared" ca="1" si="1093"/>
        <v>0</v>
      </c>
      <c r="AO1723">
        <f t="shared" ca="1" si="1094"/>
        <v>6.88</v>
      </c>
      <c r="AX1723" t="str">
        <f t="shared" si="1095"/>
        <v>January 3, 2024</v>
      </c>
      <c r="AY1723">
        <f t="shared" ca="1" si="1096"/>
        <v>5.52</v>
      </c>
    </row>
    <row r="1724" spans="1:51">
      <c r="A1724" s="17">
        <v>1708</v>
      </c>
      <c r="B1724" s="17" t="str">
        <f t="shared" ref="B1724:B1733" si="1108">"January 4.2024"</f>
        <v>January 4.2024</v>
      </c>
      <c r="C1724" s="17">
        <f t="shared" ref="C1724:C1733" ca="1" si="1109">RANDBETWEEN(1,5)</f>
        <v>4</v>
      </c>
      <c r="D1724" s="17" t="str">
        <f t="shared" ca="1" si="1076"/>
        <v>France</v>
      </c>
      <c r="E1724" s="17" t="str">
        <f t="shared" ca="1" si="1089"/>
        <v>Paris</v>
      </c>
      <c r="F1724" s="17">
        <f t="shared" ref="F1724:F1733" ca="1" si="1110">RANDBETWEEN(1,4)</f>
        <v>4</v>
      </c>
      <c r="G1724" s="17" t="str">
        <f t="shared" ref="G1724:G1787" ca="1" si="1111">VLOOKUP(F1724,$BN$2:$BP$5,2)</f>
        <v>Mocktails</v>
      </c>
      <c r="H1724" s="17">
        <f t="shared" ref="H1724:H1787" ca="1" si="1112">VLOOKUP(F1724,$BN$2:$BP$5,3)</f>
        <v>6.88</v>
      </c>
      <c r="J1724" s="36" t="str">
        <f t="shared" si="1078"/>
        <v>January 4.2024</v>
      </c>
      <c r="K1724" s="37">
        <f t="shared" ca="1" si="1079"/>
        <v>0</v>
      </c>
      <c r="L1724" s="37">
        <f t="shared" ca="1" si="1080"/>
        <v>0</v>
      </c>
      <c r="M1724" s="37">
        <f t="shared" ca="1" si="1081"/>
        <v>0</v>
      </c>
      <c r="N1724" s="37">
        <f t="shared" ca="1" si="1082"/>
        <v>6.88</v>
      </c>
      <c r="O1724" s="38">
        <f t="shared" ca="1" si="1083"/>
        <v>0</v>
      </c>
      <c r="X1724" t="str">
        <f t="shared" si="1084"/>
        <v>January 4.2024</v>
      </c>
      <c r="Y1724">
        <f t="shared" ca="1" si="1085"/>
        <v>0</v>
      </c>
      <c r="Z1724">
        <f t="shared" ca="1" si="1086"/>
        <v>0</v>
      </c>
      <c r="AA1724">
        <f t="shared" ca="1" si="1087"/>
        <v>6.88</v>
      </c>
      <c r="AB1724">
        <f t="shared" ca="1" si="1088"/>
        <v>0</v>
      </c>
      <c r="AK1724" t="str">
        <f t="shared" si="1090"/>
        <v>January 4.2024</v>
      </c>
      <c r="AL1724">
        <f t="shared" ca="1" si="1091"/>
        <v>4</v>
      </c>
      <c r="AM1724">
        <f t="shared" ca="1" si="1092"/>
        <v>0</v>
      </c>
      <c r="AN1724">
        <f t="shared" ca="1" si="1093"/>
        <v>0</v>
      </c>
      <c r="AO1724">
        <f t="shared" ca="1" si="1094"/>
        <v>0</v>
      </c>
      <c r="AX1724" t="str">
        <f t="shared" si="1095"/>
        <v>January 3, 2024</v>
      </c>
      <c r="AY1724">
        <f t="shared" ca="1" si="1096"/>
        <v>6.88</v>
      </c>
    </row>
    <row r="1725" spans="1:51">
      <c r="A1725" s="17">
        <v>1709</v>
      </c>
      <c r="B1725" s="17" t="str">
        <f t="shared" si="1108"/>
        <v>January 4.2024</v>
      </c>
      <c r="C1725" s="17">
        <f t="shared" ca="1" si="1109"/>
        <v>3</v>
      </c>
      <c r="D1725" s="17" t="str">
        <f t="shared" ca="1" si="1076"/>
        <v>US</v>
      </c>
      <c r="E1725" s="17" t="str">
        <f t="shared" ca="1" si="1089"/>
        <v>Orlando</v>
      </c>
      <c r="F1725" s="17">
        <f t="shared" ca="1" si="1110"/>
        <v>4</v>
      </c>
      <c r="G1725" s="17" t="str">
        <f t="shared" ca="1" si="1111"/>
        <v>Mocktails</v>
      </c>
      <c r="H1725" s="17">
        <f t="shared" ca="1" si="1112"/>
        <v>6.88</v>
      </c>
      <c r="J1725" s="33" t="str">
        <f t="shared" si="1078"/>
        <v>January 4.2024</v>
      </c>
      <c r="K1725" s="34">
        <f t="shared" ca="1" si="1079"/>
        <v>0</v>
      </c>
      <c r="L1725" s="34">
        <f t="shared" ca="1" si="1080"/>
        <v>0</v>
      </c>
      <c r="M1725" s="34">
        <f t="shared" ca="1" si="1081"/>
        <v>6.88</v>
      </c>
      <c r="N1725" s="34">
        <f t="shared" ca="1" si="1082"/>
        <v>0</v>
      </c>
      <c r="O1725" s="35">
        <f t="shared" ca="1" si="1083"/>
        <v>0</v>
      </c>
      <c r="X1725" t="str">
        <f t="shared" si="1084"/>
        <v>January 4.2024</v>
      </c>
      <c r="Y1725">
        <f t="shared" ca="1" si="1085"/>
        <v>0</v>
      </c>
      <c r="Z1725">
        <f t="shared" ca="1" si="1086"/>
        <v>6.88</v>
      </c>
      <c r="AA1725">
        <f t="shared" ca="1" si="1087"/>
        <v>0</v>
      </c>
      <c r="AB1725">
        <f t="shared" ca="1" si="1088"/>
        <v>0</v>
      </c>
      <c r="AK1725" t="str">
        <f t="shared" si="1090"/>
        <v>January 4.2024</v>
      </c>
      <c r="AL1725">
        <f t="shared" ca="1" si="1091"/>
        <v>0</v>
      </c>
      <c r="AM1725">
        <f t="shared" ca="1" si="1092"/>
        <v>0</v>
      </c>
      <c r="AN1725">
        <f t="shared" ca="1" si="1093"/>
        <v>0</v>
      </c>
      <c r="AO1725">
        <f t="shared" ca="1" si="1094"/>
        <v>6.88</v>
      </c>
      <c r="AX1725" t="str">
        <f t="shared" si="1095"/>
        <v>January 4.2024</v>
      </c>
      <c r="AY1725">
        <f t="shared" ca="1" si="1096"/>
        <v>4</v>
      </c>
    </row>
    <row r="1726" spans="1:51">
      <c r="A1726" s="17">
        <v>1710</v>
      </c>
      <c r="B1726" s="17" t="str">
        <f t="shared" si="1108"/>
        <v>January 4.2024</v>
      </c>
      <c r="C1726" s="17">
        <f t="shared" ca="1" si="1109"/>
        <v>3</v>
      </c>
      <c r="D1726" s="17" t="str">
        <f t="shared" ca="1" si="1076"/>
        <v>US</v>
      </c>
      <c r="E1726" s="17" t="str">
        <f t="shared" ca="1" si="1089"/>
        <v>Orlando</v>
      </c>
      <c r="F1726" s="17">
        <f t="shared" ca="1" si="1110"/>
        <v>3</v>
      </c>
      <c r="G1726" s="17" t="str">
        <f t="shared" ca="1" si="1111"/>
        <v>Tea</v>
      </c>
      <c r="H1726" s="17">
        <f t="shared" ca="1" si="1112"/>
        <v>5.52</v>
      </c>
      <c r="J1726" s="36" t="str">
        <f t="shared" si="1078"/>
        <v>January 4.2024</v>
      </c>
      <c r="K1726" s="37">
        <f t="shared" ca="1" si="1079"/>
        <v>0</v>
      </c>
      <c r="L1726" s="37">
        <f t="shared" ca="1" si="1080"/>
        <v>0</v>
      </c>
      <c r="M1726" s="37">
        <f t="shared" ca="1" si="1081"/>
        <v>5.52</v>
      </c>
      <c r="N1726" s="37">
        <f t="shared" ca="1" si="1082"/>
        <v>0</v>
      </c>
      <c r="O1726" s="38">
        <f t="shared" ca="1" si="1083"/>
        <v>0</v>
      </c>
      <c r="X1726" t="str">
        <f t="shared" si="1084"/>
        <v>January 4.2024</v>
      </c>
      <c r="Y1726">
        <f t="shared" ca="1" si="1085"/>
        <v>0</v>
      </c>
      <c r="Z1726">
        <f t="shared" ca="1" si="1086"/>
        <v>5.52</v>
      </c>
      <c r="AA1726">
        <f t="shared" ca="1" si="1087"/>
        <v>0</v>
      </c>
      <c r="AB1726">
        <f t="shared" ca="1" si="1088"/>
        <v>0</v>
      </c>
      <c r="AK1726" t="str">
        <f t="shared" si="1090"/>
        <v>January 4.2024</v>
      </c>
      <c r="AL1726">
        <f t="shared" ca="1" si="1091"/>
        <v>0</v>
      </c>
      <c r="AM1726">
        <f t="shared" ca="1" si="1092"/>
        <v>0</v>
      </c>
      <c r="AN1726">
        <f t="shared" ca="1" si="1093"/>
        <v>0</v>
      </c>
      <c r="AO1726">
        <f t="shared" ca="1" si="1094"/>
        <v>6.88</v>
      </c>
      <c r="AX1726" t="str">
        <f t="shared" si="1095"/>
        <v>January 4.2024</v>
      </c>
      <c r="AY1726">
        <f t="shared" ca="1" si="1096"/>
        <v>6.88</v>
      </c>
    </row>
    <row r="1727" spans="1:51">
      <c r="A1727" s="17">
        <v>1711</v>
      </c>
      <c r="B1727" s="17" t="str">
        <f t="shared" si="1108"/>
        <v>January 4.2024</v>
      </c>
      <c r="C1727" s="17">
        <f t="shared" ca="1" si="1109"/>
        <v>2</v>
      </c>
      <c r="D1727" s="17" t="str">
        <f t="shared" ca="1" si="1076"/>
        <v>Canada</v>
      </c>
      <c r="E1727" s="17" t="str">
        <f t="shared" ca="1" si="1089"/>
        <v>Toronto</v>
      </c>
      <c r="F1727" s="17">
        <f t="shared" ca="1" si="1110"/>
        <v>2</v>
      </c>
      <c r="G1727" s="17" t="str">
        <f t="shared" ca="1" si="1111"/>
        <v>Ice Coffee</v>
      </c>
      <c r="H1727" s="17">
        <f t="shared" ca="1" si="1112"/>
        <v>7.24</v>
      </c>
      <c r="J1727" s="33" t="str">
        <f t="shared" si="1078"/>
        <v>January 4.2024</v>
      </c>
      <c r="K1727" s="34">
        <f t="shared" ca="1" si="1079"/>
        <v>0</v>
      </c>
      <c r="L1727" s="34">
        <f t="shared" ca="1" si="1080"/>
        <v>7.24</v>
      </c>
      <c r="M1727" s="34">
        <f t="shared" ca="1" si="1081"/>
        <v>0</v>
      </c>
      <c r="N1727" s="34">
        <f t="shared" ca="1" si="1082"/>
        <v>0</v>
      </c>
      <c r="O1727" s="35">
        <f t="shared" ca="1" si="1083"/>
        <v>0</v>
      </c>
      <c r="X1727" t="str">
        <f t="shared" si="1084"/>
        <v>January 4.2024</v>
      </c>
      <c r="Y1727">
        <f t="shared" ca="1" si="1085"/>
        <v>7.24</v>
      </c>
      <c r="Z1727">
        <f t="shared" ca="1" si="1086"/>
        <v>0</v>
      </c>
      <c r="AA1727">
        <f t="shared" ca="1" si="1087"/>
        <v>0</v>
      </c>
      <c r="AB1727">
        <f t="shared" ca="1" si="1088"/>
        <v>0</v>
      </c>
      <c r="AK1727" t="str">
        <f t="shared" si="1090"/>
        <v>January 4.2024</v>
      </c>
      <c r="AL1727">
        <f t="shared" ca="1" si="1091"/>
        <v>0</v>
      </c>
      <c r="AM1727">
        <f t="shared" ca="1" si="1092"/>
        <v>0</v>
      </c>
      <c r="AN1727">
        <f t="shared" ca="1" si="1093"/>
        <v>5.52</v>
      </c>
      <c r="AO1727">
        <f t="shared" ca="1" si="1094"/>
        <v>0</v>
      </c>
      <c r="AX1727" t="str">
        <f t="shared" si="1095"/>
        <v>January 4.2024</v>
      </c>
      <c r="AY1727">
        <f t="shared" ca="1" si="1096"/>
        <v>6.88</v>
      </c>
    </row>
    <row r="1728" spans="1:51">
      <c r="A1728" s="17">
        <v>1712</v>
      </c>
      <c r="B1728" s="17" t="str">
        <f t="shared" si="1108"/>
        <v>January 4.2024</v>
      </c>
      <c r="C1728" s="17">
        <f t="shared" ca="1" si="1109"/>
        <v>4</v>
      </c>
      <c r="D1728" s="17" t="str">
        <f t="shared" ca="1" si="1076"/>
        <v>France</v>
      </c>
      <c r="E1728" s="17" t="str">
        <f t="shared" ca="1" si="1089"/>
        <v>Paris</v>
      </c>
      <c r="F1728" s="17">
        <f t="shared" ca="1" si="1110"/>
        <v>2</v>
      </c>
      <c r="G1728" s="17" t="str">
        <f t="shared" ca="1" si="1111"/>
        <v>Ice Coffee</v>
      </c>
      <c r="H1728" s="17">
        <f t="shared" ca="1" si="1112"/>
        <v>7.24</v>
      </c>
      <c r="J1728" s="36" t="str">
        <f t="shared" si="1078"/>
        <v>January 4.2024</v>
      </c>
      <c r="K1728" s="37">
        <f t="shared" ca="1" si="1079"/>
        <v>0</v>
      </c>
      <c r="L1728" s="37">
        <f t="shared" ca="1" si="1080"/>
        <v>0</v>
      </c>
      <c r="M1728" s="37">
        <f t="shared" ca="1" si="1081"/>
        <v>0</v>
      </c>
      <c r="N1728" s="37">
        <f t="shared" ca="1" si="1082"/>
        <v>7.24</v>
      </c>
      <c r="O1728" s="38">
        <f t="shared" ca="1" si="1083"/>
        <v>0</v>
      </c>
      <c r="X1728" t="str">
        <f t="shared" si="1084"/>
        <v>January 4.2024</v>
      </c>
      <c r="Y1728">
        <f t="shared" ca="1" si="1085"/>
        <v>0</v>
      </c>
      <c r="Z1728">
        <f t="shared" ca="1" si="1086"/>
        <v>0</v>
      </c>
      <c r="AA1728">
        <f t="shared" ca="1" si="1087"/>
        <v>7.24</v>
      </c>
      <c r="AB1728">
        <f t="shared" ca="1" si="1088"/>
        <v>0</v>
      </c>
      <c r="AK1728" t="str">
        <f t="shared" si="1090"/>
        <v>January 4.2024</v>
      </c>
      <c r="AL1728">
        <f t="shared" ca="1" si="1091"/>
        <v>0</v>
      </c>
      <c r="AM1728">
        <f t="shared" ca="1" si="1092"/>
        <v>7.24</v>
      </c>
      <c r="AN1728">
        <f t="shared" ca="1" si="1093"/>
        <v>0</v>
      </c>
      <c r="AO1728">
        <f t="shared" ca="1" si="1094"/>
        <v>0</v>
      </c>
      <c r="AX1728" t="str">
        <f t="shared" si="1095"/>
        <v>January 4.2024</v>
      </c>
      <c r="AY1728">
        <f t="shared" ca="1" si="1096"/>
        <v>5.52</v>
      </c>
    </row>
    <row r="1729" spans="1:51">
      <c r="A1729" s="17">
        <v>1713</v>
      </c>
      <c r="B1729" s="17" t="str">
        <f t="shared" si="1108"/>
        <v>January 4.2024</v>
      </c>
      <c r="C1729" s="17">
        <f t="shared" ca="1" si="1109"/>
        <v>5</v>
      </c>
      <c r="D1729" s="17" t="str">
        <f t="shared" ca="1" si="1076"/>
        <v>UK</v>
      </c>
      <c r="E1729" s="17" t="str">
        <f t="shared" ca="1" si="1089"/>
        <v>London</v>
      </c>
      <c r="F1729" s="17">
        <f t="shared" ca="1" si="1110"/>
        <v>2</v>
      </c>
      <c r="G1729" s="17" t="str">
        <f t="shared" ca="1" si="1111"/>
        <v>Ice Coffee</v>
      </c>
      <c r="H1729" s="17">
        <f t="shared" ca="1" si="1112"/>
        <v>7.24</v>
      </c>
      <c r="J1729" s="33" t="str">
        <f t="shared" si="1078"/>
        <v>January 4.2024</v>
      </c>
      <c r="K1729" s="34">
        <f t="shared" ca="1" si="1079"/>
        <v>0</v>
      </c>
      <c r="L1729" s="34">
        <f t="shared" ca="1" si="1080"/>
        <v>0</v>
      </c>
      <c r="M1729" s="34">
        <f t="shared" ca="1" si="1081"/>
        <v>0</v>
      </c>
      <c r="N1729" s="34">
        <f t="shared" ca="1" si="1082"/>
        <v>0</v>
      </c>
      <c r="O1729" s="35">
        <f t="shared" ca="1" si="1083"/>
        <v>7.24</v>
      </c>
      <c r="X1729" t="str">
        <f t="shared" si="1084"/>
        <v>January 4.2024</v>
      </c>
      <c r="Y1729">
        <f t="shared" ca="1" si="1085"/>
        <v>0</v>
      </c>
      <c r="Z1729">
        <f t="shared" ca="1" si="1086"/>
        <v>0</v>
      </c>
      <c r="AA1729">
        <f t="shared" ca="1" si="1087"/>
        <v>0</v>
      </c>
      <c r="AB1729">
        <f t="shared" ca="1" si="1088"/>
        <v>7.24</v>
      </c>
      <c r="AK1729" t="str">
        <f t="shared" si="1090"/>
        <v>January 4.2024</v>
      </c>
      <c r="AL1729">
        <f t="shared" ca="1" si="1091"/>
        <v>0</v>
      </c>
      <c r="AM1729">
        <f t="shared" ca="1" si="1092"/>
        <v>7.24</v>
      </c>
      <c r="AN1729">
        <f t="shared" ca="1" si="1093"/>
        <v>0</v>
      </c>
      <c r="AO1729">
        <f t="shared" ca="1" si="1094"/>
        <v>0</v>
      </c>
      <c r="AX1729" t="str">
        <f t="shared" si="1095"/>
        <v>January 4.2024</v>
      </c>
      <c r="AY1729">
        <f t="shared" ca="1" si="1096"/>
        <v>7.24</v>
      </c>
    </row>
    <row r="1730" spans="1:51">
      <c r="A1730" s="17">
        <v>1714</v>
      </c>
      <c r="B1730" s="17" t="str">
        <f t="shared" si="1108"/>
        <v>January 4.2024</v>
      </c>
      <c r="C1730" s="17">
        <f t="shared" ca="1" si="1109"/>
        <v>5</v>
      </c>
      <c r="D1730" s="17" t="str">
        <f t="shared" ca="1" si="1076"/>
        <v>UK</v>
      </c>
      <c r="E1730" s="17" t="str">
        <f t="shared" ca="1" si="1089"/>
        <v>London</v>
      </c>
      <c r="F1730" s="17">
        <f t="shared" ca="1" si="1110"/>
        <v>2</v>
      </c>
      <c r="G1730" s="17" t="str">
        <f t="shared" ca="1" si="1111"/>
        <v>Ice Coffee</v>
      </c>
      <c r="H1730" s="17">
        <f t="shared" ca="1" si="1112"/>
        <v>7.24</v>
      </c>
      <c r="J1730" s="36" t="str">
        <f t="shared" si="1078"/>
        <v>January 4.2024</v>
      </c>
      <c r="K1730" s="37">
        <f t="shared" ca="1" si="1079"/>
        <v>0</v>
      </c>
      <c r="L1730" s="37">
        <f t="shared" ca="1" si="1080"/>
        <v>0</v>
      </c>
      <c r="M1730" s="37">
        <f t="shared" ca="1" si="1081"/>
        <v>0</v>
      </c>
      <c r="N1730" s="37">
        <f t="shared" ca="1" si="1082"/>
        <v>0</v>
      </c>
      <c r="O1730" s="38">
        <f t="shared" ca="1" si="1083"/>
        <v>7.24</v>
      </c>
      <c r="X1730" t="str">
        <f t="shared" si="1084"/>
        <v>January 4.2024</v>
      </c>
      <c r="Y1730">
        <f t="shared" ca="1" si="1085"/>
        <v>0</v>
      </c>
      <c r="Z1730">
        <f t="shared" ca="1" si="1086"/>
        <v>0</v>
      </c>
      <c r="AA1730">
        <f t="shared" ca="1" si="1087"/>
        <v>0</v>
      </c>
      <c r="AB1730">
        <f t="shared" ca="1" si="1088"/>
        <v>7.24</v>
      </c>
      <c r="AK1730" t="str">
        <f t="shared" si="1090"/>
        <v>January 4.2024</v>
      </c>
      <c r="AL1730">
        <f t="shared" ca="1" si="1091"/>
        <v>0</v>
      </c>
      <c r="AM1730">
        <f t="shared" ca="1" si="1092"/>
        <v>7.24</v>
      </c>
      <c r="AN1730">
        <f t="shared" ca="1" si="1093"/>
        <v>0</v>
      </c>
      <c r="AO1730">
        <f t="shared" ca="1" si="1094"/>
        <v>0</v>
      </c>
      <c r="AX1730" t="str">
        <f t="shared" si="1095"/>
        <v>January 4.2024</v>
      </c>
      <c r="AY1730">
        <f t="shared" ca="1" si="1096"/>
        <v>7.24</v>
      </c>
    </row>
    <row r="1731" spans="1:51">
      <c r="A1731" s="17">
        <v>1715</v>
      </c>
      <c r="B1731" s="17" t="str">
        <f t="shared" si="1108"/>
        <v>January 4.2024</v>
      </c>
      <c r="C1731" s="17">
        <f t="shared" ca="1" si="1109"/>
        <v>1</v>
      </c>
      <c r="D1731" s="17" t="str">
        <f t="shared" ca="1" si="1076"/>
        <v>Canada</v>
      </c>
      <c r="E1731" s="17" t="str">
        <f t="shared" ca="1" si="1089"/>
        <v>Montreal</v>
      </c>
      <c r="F1731" s="17">
        <f t="shared" ca="1" si="1110"/>
        <v>4</v>
      </c>
      <c r="G1731" s="17" t="str">
        <f t="shared" ca="1" si="1111"/>
        <v>Mocktails</v>
      </c>
      <c r="H1731" s="17">
        <f t="shared" ca="1" si="1112"/>
        <v>6.88</v>
      </c>
      <c r="J1731" s="33" t="str">
        <f t="shared" si="1078"/>
        <v>January 4.2024</v>
      </c>
      <c r="K1731" s="34">
        <f t="shared" ca="1" si="1079"/>
        <v>6.88</v>
      </c>
      <c r="L1731" s="34">
        <f t="shared" ca="1" si="1080"/>
        <v>0</v>
      </c>
      <c r="M1731" s="34">
        <f t="shared" ca="1" si="1081"/>
        <v>0</v>
      </c>
      <c r="N1731" s="34">
        <f t="shared" ca="1" si="1082"/>
        <v>0</v>
      </c>
      <c r="O1731" s="35">
        <f t="shared" ca="1" si="1083"/>
        <v>0</v>
      </c>
      <c r="X1731" t="str">
        <f t="shared" si="1084"/>
        <v>January 4.2024</v>
      </c>
      <c r="Y1731">
        <f t="shared" ca="1" si="1085"/>
        <v>6.88</v>
      </c>
      <c r="Z1731">
        <f t="shared" ca="1" si="1086"/>
        <v>0</v>
      </c>
      <c r="AA1731">
        <f t="shared" ca="1" si="1087"/>
        <v>0</v>
      </c>
      <c r="AB1731">
        <f t="shared" ca="1" si="1088"/>
        <v>0</v>
      </c>
      <c r="AK1731" t="str">
        <f t="shared" si="1090"/>
        <v>January 4.2024</v>
      </c>
      <c r="AL1731">
        <f t="shared" ca="1" si="1091"/>
        <v>0</v>
      </c>
      <c r="AM1731">
        <f t="shared" ca="1" si="1092"/>
        <v>7.24</v>
      </c>
      <c r="AN1731">
        <f t="shared" ca="1" si="1093"/>
        <v>0</v>
      </c>
      <c r="AO1731">
        <f t="shared" ca="1" si="1094"/>
        <v>0</v>
      </c>
      <c r="AX1731" t="str">
        <f t="shared" si="1095"/>
        <v>January 4.2024</v>
      </c>
      <c r="AY1731">
        <f t="shared" ca="1" si="1096"/>
        <v>7.24</v>
      </c>
    </row>
    <row r="1732" spans="1:51">
      <c r="A1732" s="17">
        <v>1716</v>
      </c>
      <c r="B1732" s="17" t="str">
        <f t="shared" si="1108"/>
        <v>January 4.2024</v>
      </c>
      <c r="C1732" s="17">
        <f t="shared" ca="1" si="1109"/>
        <v>4</v>
      </c>
      <c r="D1732" s="17" t="str">
        <f t="shared" ca="1" si="1076"/>
        <v>France</v>
      </c>
      <c r="E1732" s="17" t="str">
        <f t="shared" ca="1" si="1089"/>
        <v>Paris</v>
      </c>
      <c r="F1732" s="17">
        <f t="shared" ca="1" si="1110"/>
        <v>4</v>
      </c>
      <c r="G1732" s="17" t="str">
        <f t="shared" ca="1" si="1111"/>
        <v>Mocktails</v>
      </c>
      <c r="H1732" s="17">
        <f t="shared" ca="1" si="1112"/>
        <v>6.88</v>
      </c>
      <c r="J1732" s="36" t="str">
        <f t="shared" si="1078"/>
        <v>January 4.2024</v>
      </c>
      <c r="K1732" s="37">
        <f t="shared" ca="1" si="1079"/>
        <v>0</v>
      </c>
      <c r="L1732" s="37">
        <f t="shared" ca="1" si="1080"/>
        <v>0</v>
      </c>
      <c r="M1732" s="37">
        <f t="shared" ca="1" si="1081"/>
        <v>0</v>
      </c>
      <c r="N1732" s="37">
        <f t="shared" ca="1" si="1082"/>
        <v>6.88</v>
      </c>
      <c r="O1732" s="38">
        <f t="shared" ca="1" si="1083"/>
        <v>0</v>
      </c>
      <c r="X1732" t="str">
        <f t="shared" si="1084"/>
        <v>January 4.2024</v>
      </c>
      <c r="Y1732">
        <f t="shared" ca="1" si="1085"/>
        <v>0</v>
      </c>
      <c r="Z1732">
        <f t="shared" ca="1" si="1086"/>
        <v>0</v>
      </c>
      <c r="AA1732">
        <f t="shared" ca="1" si="1087"/>
        <v>6.88</v>
      </c>
      <c r="AB1732">
        <f t="shared" ca="1" si="1088"/>
        <v>0</v>
      </c>
      <c r="AK1732" t="str">
        <f t="shared" si="1090"/>
        <v>January 4.2024</v>
      </c>
      <c r="AL1732">
        <f t="shared" ca="1" si="1091"/>
        <v>0</v>
      </c>
      <c r="AM1732">
        <f t="shared" ca="1" si="1092"/>
        <v>0</v>
      </c>
      <c r="AN1732">
        <f t="shared" ca="1" si="1093"/>
        <v>0</v>
      </c>
      <c r="AO1732">
        <f t="shared" ca="1" si="1094"/>
        <v>6.88</v>
      </c>
      <c r="AX1732" t="str">
        <f t="shared" si="1095"/>
        <v>January 4.2024</v>
      </c>
      <c r="AY1732">
        <f t="shared" ca="1" si="1096"/>
        <v>7.24</v>
      </c>
    </row>
    <row r="1733" spans="1:51">
      <c r="A1733" s="17">
        <v>1717</v>
      </c>
      <c r="B1733" s="17" t="str">
        <f t="shared" si="1108"/>
        <v>January 4.2024</v>
      </c>
      <c r="C1733" s="17">
        <f t="shared" ca="1" si="1109"/>
        <v>5</v>
      </c>
      <c r="D1733" s="17" t="str">
        <f t="shared" ca="1" si="1076"/>
        <v>UK</v>
      </c>
      <c r="E1733" s="17" t="str">
        <f t="shared" ca="1" si="1089"/>
        <v>London</v>
      </c>
      <c r="F1733" s="17">
        <f t="shared" ca="1" si="1110"/>
        <v>3</v>
      </c>
      <c r="G1733" s="17" t="str">
        <f t="shared" ca="1" si="1111"/>
        <v>Tea</v>
      </c>
      <c r="H1733" s="17">
        <f t="shared" ca="1" si="1112"/>
        <v>5.52</v>
      </c>
      <c r="J1733" s="33" t="str">
        <f t="shared" si="1078"/>
        <v>January 4.2024</v>
      </c>
      <c r="K1733" s="34">
        <f t="shared" ca="1" si="1079"/>
        <v>0</v>
      </c>
      <c r="L1733" s="34">
        <f t="shared" ca="1" si="1080"/>
        <v>0</v>
      </c>
      <c r="M1733" s="34">
        <f t="shared" ca="1" si="1081"/>
        <v>0</v>
      </c>
      <c r="N1733" s="34">
        <f t="shared" ca="1" si="1082"/>
        <v>0</v>
      </c>
      <c r="O1733" s="35">
        <f t="shared" ca="1" si="1083"/>
        <v>5.52</v>
      </c>
      <c r="X1733" t="str">
        <f t="shared" si="1084"/>
        <v>January 4.2024</v>
      </c>
      <c r="Y1733">
        <f t="shared" ca="1" si="1085"/>
        <v>0</v>
      </c>
      <c r="Z1733">
        <f t="shared" ca="1" si="1086"/>
        <v>0</v>
      </c>
      <c r="AA1733">
        <f t="shared" ca="1" si="1087"/>
        <v>0</v>
      </c>
      <c r="AB1733">
        <f t="shared" ca="1" si="1088"/>
        <v>5.52</v>
      </c>
      <c r="AK1733" t="str">
        <f t="shared" si="1090"/>
        <v>January 4.2024</v>
      </c>
      <c r="AL1733">
        <f t="shared" ca="1" si="1091"/>
        <v>0</v>
      </c>
      <c r="AM1733">
        <f t="shared" ca="1" si="1092"/>
        <v>0</v>
      </c>
      <c r="AN1733">
        <f t="shared" ca="1" si="1093"/>
        <v>0</v>
      </c>
      <c r="AO1733">
        <f t="shared" ca="1" si="1094"/>
        <v>6.88</v>
      </c>
      <c r="AX1733" t="str">
        <f t="shared" si="1095"/>
        <v>January 4.2024</v>
      </c>
      <c r="AY1733">
        <f t="shared" ca="1" si="1096"/>
        <v>6.88</v>
      </c>
    </row>
    <row r="1734" spans="1:51">
      <c r="A1734" s="17">
        <v>1718</v>
      </c>
      <c r="B1734" s="17" t="str">
        <f t="shared" ref="B1734:B1743" si="1113">"January 4.2024"</f>
        <v>January 4.2024</v>
      </c>
      <c r="C1734" s="17">
        <f t="shared" ref="C1734:C1743" ca="1" si="1114">RANDBETWEEN(1,5)</f>
        <v>5</v>
      </c>
      <c r="D1734" s="17" t="str">
        <f t="shared" ca="1" si="1076"/>
        <v>UK</v>
      </c>
      <c r="E1734" s="17" t="str">
        <f t="shared" ca="1" si="1089"/>
        <v>London</v>
      </c>
      <c r="F1734" s="17">
        <f t="shared" ref="F1734:F1743" ca="1" si="1115">RANDBETWEEN(1,4)</f>
        <v>1</v>
      </c>
      <c r="G1734" s="17" t="str">
        <f t="shared" ca="1" si="1111"/>
        <v>Coffee</v>
      </c>
      <c r="H1734" s="17">
        <f t="shared" ca="1" si="1112"/>
        <v>4</v>
      </c>
      <c r="J1734" s="36" t="str">
        <f t="shared" si="1078"/>
        <v>January 4.2024</v>
      </c>
      <c r="K1734" s="37">
        <f t="shared" ca="1" si="1079"/>
        <v>0</v>
      </c>
      <c r="L1734" s="37">
        <f t="shared" ca="1" si="1080"/>
        <v>0</v>
      </c>
      <c r="M1734" s="37">
        <f t="shared" ca="1" si="1081"/>
        <v>0</v>
      </c>
      <c r="N1734" s="37">
        <f t="shared" ca="1" si="1082"/>
        <v>0</v>
      </c>
      <c r="O1734" s="38">
        <f t="shared" ca="1" si="1083"/>
        <v>4</v>
      </c>
      <c r="X1734" t="str">
        <f t="shared" si="1084"/>
        <v>January 4.2024</v>
      </c>
      <c r="Y1734">
        <f t="shared" ca="1" si="1085"/>
        <v>0</v>
      </c>
      <c r="Z1734">
        <f t="shared" ca="1" si="1086"/>
        <v>0</v>
      </c>
      <c r="AA1734">
        <f t="shared" ca="1" si="1087"/>
        <v>0</v>
      </c>
      <c r="AB1734">
        <f t="shared" ca="1" si="1088"/>
        <v>4</v>
      </c>
      <c r="AK1734" t="str">
        <f t="shared" si="1090"/>
        <v>January 4.2024</v>
      </c>
      <c r="AL1734">
        <f t="shared" ca="1" si="1091"/>
        <v>0</v>
      </c>
      <c r="AM1734">
        <f t="shared" ca="1" si="1092"/>
        <v>0</v>
      </c>
      <c r="AN1734">
        <f t="shared" ca="1" si="1093"/>
        <v>5.52</v>
      </c>
      <c r="AO1734">
        <f t="shared" ca="1" si="1094"/>
        <v>0</v>
      </c>
      <c r="AX1734" t="str">
        <f t="shared" si="1095"/>
        <v>January 4.2024</v>
      </c>
      <c r="AY1734">
        <f t="shared" ca="1" si="1096"/>
        <v>6.88</v>
      </c>
    </row>
    <row r="1735" spans="1:51">
      <c r="A1735" s="17">
        <v>1719</v>
      </c>
      <c r="B1735" s="17" t="str">
        <f t="shared" si="1113"/>
        <v>January 4.2024</v>
      </c>
      <c r="C1735" s="17">
        <f t="shared" ca="1" si="1114"/>
        <v>5</v>
      </c>
      <c r="D1735" s="17" t="str">
        <f t="shared" ca="1" si="1076"/>
        <v>UK</v>
      </c>
      <c r="E1735" s="17" t="str">
        <f t="shared" ca="1" si="1089"/>
        <v>London</v>
      </c>
      <c r="F1735" s="17">
        <f t="shared" ca="1" si="1115"/>
        <v>3</v>
      </c>
      <c r="G1735" s="17" t="str">
        <f t="shared" ca="1" si="1111"/>
        <v>Tea</v>
      </c>
      <c r="H1735" s="17">
        <f t="shared" ca="1" si="1112"/>
        <v>5.52</v>
      </c>
      <c r="J1735" s="33" t="str">
        <f t="shared" si="1078"/>
        <v>January 4.2024</v>
      </c>
      <c r="K1735" s="34">
        <f t="shared" ca="1" si="1079"/>
        <v>0</v>
      </c>
      <c r="L1735" s="34">
        <f t="shared" ca="1" si="1080"/>
        <v>0</v>
      </c>
      <c r="M1735" s="34">
        <f t="shared" ca="1" si="1081"/>
        <v>0</v>
      </c>
      <c r="N1735" s="34">
        <f t="shared" ca="1" si="1082"/>
        <v>0</v>
      </c>
      <c r="O1735" s="35">
        <f t="shared" ca="1" si="1083"/>
        <v>5.52</v>
      </c>
      <c r="X1735" t="str">
        <f t="shared" si="1084"/>
        <v>January 4.2024</v>
      </c>
      <c r="Y1735">
        <f t="shared" ca="1" si="1085"/>
        <v>0</v>
      </c>
      <c r="Z1735">
        <f t="shared" ca="1" si="1086"/>
        <v>0</v>
      </c>
      <c r="AA1735">
        <f t="shared" ca="1" si="1087"/>
        <v>0</v>
      </c>
      <c r="AB1735">
        <f t="shared" ca="1" si="1088"/>
        <v>5.52</v>
      </c>
      <c r="AK1735" t="str">
        <f t="shared" si="1090"/>
        <v>January 4.2024</v>
      </c>
      <c r="AL1735">
        <f t="shared" ca="1" si="1091"/>
        <v>4</v>
      </c>
      <c r="AM1735">
        <f t="shared" ca="1" si="1092"/>
        <v>0</v>
      </c>
      <c r="AN1735">
        <f t="shared" ca="1" si="1093"/>
        <v>0</v>
      </c>
      <c r="AO1735">
        <f t="shared" ca="1" si="1094"/>
        <v>0</v>
      </c>
      <c r="AX1735" t="str">
        <f t="shared" si="1095"/>
        <v>January 4.2024</v>
      </c>
      <c r="AY1735">
        <f t="shared" ca="1" si="1096"/>
        <v>5.52</v>
      </c>
    </row>
    <row r="1736" spans="1:51">
      <c r="A1736" s="17">
        <v>1720</v>
      </c>
      <c r="B1736" s="17" t="str">
        <f t="shared" si="1113"/>
        <v>January 4.2024</v>
      </c>
      <c r="C1736" s="17">
        <f t="shared" ca="1" si="1114"/>
        <v>1</v>
      </c>
      <c r="D1736" s="17" t="str">
        <f t="shared" ca="1" si="1076"/>
        <v>Canada</v>
      </c>
      <c r="E1736" s="17" t="str">
        <f t="shared" ca="1" si="1089"/>
        <v>Montreal</v>
      </c>
      <c r="F1736" s="17">
        <f t="shared" ca="1" si="1115"/>
        <v>2</v>
      </c>
      <c r="G1736" s="17" t="str">
        <f t="shared" ca="1" si="1111"/>
        <v>Ice Coffee</v>
      </c>
      <c r="H1736" s="17">
        <f t="shared" ca="1" si="1112"/>
        <v>7.24</v>
      </c>
      <c r="J1736" s="36" t="str">
        <f t="shared" si="1078"/>
        <v>January 4.2024</v>
      </c>
      <c r="K1736" s="37">
        <f t="shared" ca="1" si="1079"/>
        <v>7.24</v>
      </c>
      <c r="L1736" s="37">
        <f t="shared" ca="1" si="1080"/>
        <v>0</v>
      </c>
      <c r="M1736" s="37">
        <f t="shared" ca="1" si="1081"/>
        <v>0</v>
      </c>
      <c r="N1736" s="37">
        <f t="shared" ca="1" si="1082"/>
        <v>0</v>
      </c>
      <c r="O1736" s="38">
        <f t="shared" ca="1" si="1083"/>
        <v>0</v>
      </c>
      <c r="X1736" t="str">
        <f t="shared" si="1084"/>
        <v>January 4.2024</v>
      </c>
      <c r="Y1736">
        <f t="shared" ca="1" si="1085"/>
        <v>7.24</v>
      </c>
      <c r="Z1736">
        <f t="shared" ca="1" si="1086"/>
        <v>0</v>
      </c>
      <c r="AA1736">
        <f t="shared" ca="1" si="1087"/>
        <v>0</v>
      </c>
      <c r="AB1736">
        <f t="shared" ca="1" si="1088"/>
        <v>0</v>
      </c>
      <c r="AK1736" t="str">
        <f t="shared" si="1090"/>
        <v>January 4.2024</v>
      </c>
      <c r="AL1736">
        <f t="shared" ca="1" si="1091"/>
        <v>0</v>
      </c>
      <c r="AM1736">
        <f t="shared" ca="1" si="1092"/>
        <v>0</v>
      </c>
      <c r="AN1736">
        <f t="shared" ca="1" si="1093"/>
        <v>5.52</v>
      </c>
      <c r="AO1736">
        <f t="shared" ca="1" si="1094"/>
        <v>0</v>
      </c>
      <c r="AX1736" t="str">
        <f t="shared" si="1095"/>
        <v>January 4.2024</v>
      </c>
      <c r="AY1736">
        <f t="shared" ca="1" si="1096"/>
        <v>4</v>
      </c>
    </row>
    <row r="1737" spans="1:51">
      <c r="A1737" s="17">
        <v>1721</v>
      </c>
      <c r="B1737" s="17" t="str">
        <f t="shared" si="1113"/>
        <v>January 4.2024</v>
      </c>
      <c r="C1737" s="17">
        <f t="shared" ca="1" si="1114"/>
        <v>4</v>
      </c>
      <c r="D1737" s="17" t="str">
        <f t="shared" ca="1" si="1076"/>
        <v>France</v>
      </c>
      <c r="E1737" s="17" t="str">
        <f t="shared" ca="1" si="1089"/>
        <v>Paris</v>
      </c>
      <c r="F1737" s="17">
        <f t="shared" ca="1" si="1115"/>
        <v>4</v>
      </c>
      <c r="G1737" s="17" t="str">
        <f t="shared" ca="1" si="1111"/>
        <v>Mocktails</v>
      </c>
      <c r="H1737" s="17">
        <f t="shared" ca="1" si="1112"/>
        <v>6.88</v>
      </c>
      <c r="J1737" s="33" t="str">
        <f t="shared" si="1078"/>
        <v>January 4.2024</v>
      </c>
      <c r="K1737" s="34">
        <f t="shared" ca="1" si="1079"/>
        <v>0</v>
      </c>
      <c r="L1737" s="34">
        <f t="shared" ca="1" si="1080"/>
        <v>0</v>
      </c>
      <c r="M1737" s="34">
        <f t="shared" ca="1" si="1081"/>
        <v>0</v>
      </c>
      <c r="N1737" s="34">
        <f t="shared" ca="1" si="1082"/>
        <v>6.88</v>
      </c>
      <c r="O1737" s="35">
        <f t="shared" ca="1" si="1083"/>
        <v>0</v>
      </c>
      <c r="X1737" t="str">
        <f t="shared" si="1084"/>
        <v>January 4.2024</v>
      </c>
      <c r="Y1737">
        <f t="shared" ca="1" si="1085"/>
        <v>0</v>
      </c>
      <c r="Z1737">
        <f t="shared" ca="1" si="1086"/>
        <v>0</v>
      </c>
      <c r="AA1737">
        <f t="shared" ca="1" si="1087"/>
        <v>6.88</v>
      </c>
      <c r="AB1737">
        <f t="shared" ca="1" si="1088"/>
        <v>0</v>
      </c>
      <c r="AK1737" t="str">
        <f t="shared" si="1090"/>
        <v>January 4.2024</v>
      </c>
      <c r="AL1737">
        <f t="shared" ca="1" si="1091"/>
        <v>0</v>
      </c>
      <c r="AM1737">
        <f t="shared" ca="1" si="1092"/>
        <v>7.24</v>
      </c>
      <c r="AN1737">
        <f t="shared" ca="1" si="1093"/>
        <v>0</v>
      </c>
      <c r="AO1737">
        <f t="shared" ca="1" si="1094"/>
        <v>0</v>
      </c>
      <c r="AX1737" t="str">
        <f t="shared" si="1095"/>
        <v>January 4.2024</v>
      </c>
      <c r="AY1737">
        <f t="shared" ca="1" si="1096"/>
        <v>5.52</v>
      </c>
    </row>
    <row r="1738" spans="1:51">
      <c r="A1738" s="17">
        <v>1722</v>
      </c>
      <c r="B1738" s="17" t="str">
        <f t="shared" si="1113"/>
        <v>January 4.2024</v>
      </c>
      <c r="C1738" s="17">
        <f t="shared" ca="1" si="1114"/>
        <v>5</v>
      </c>
      <c r="D1738" s="17" t="str">
        <f t="shared" ca="1" si="1076"/>
        <v>UK</v>
      </c>
      <c r="E1738" s="17" t="str">
        <f t="shared" ca="1" si="1089"/>
        <v>London</v>
      </c>
      <c r="F1738" s="17">
        <f t="shared" ca="1" si="1115"/>
        <v>4</v>
      </c>
      <c r="G1738" s="17" t="str">
        <f t="shared" ca="1" si="1111"/>
        <v>Mocktails</v>
      </c>
      <c r="H1738" s="17">
        <f t="shared" ca="1" si="1112"/>
        <v>6.88</v>
      </c>
      <c r="J1738" s="36" t="str">
        <f t="shared" si="1078"/>
        <v>January 4.2024</v>
      </c>
      <c r="K1738" s="37">
        <f t="shared" ca="1" si="1079"/>
        <v>0</v>
      </c>
      <c r="L1738" s="37">
        <f t="shared" ca="1" si="1080"/>
        <v>0</v>
      </c>
      <c r="M1738" s="37">
        <f t="shared" ca="1" si="1081"/>
        <v>0</v>
      </c>
      <c r="N1738" s="37">
        <f t="shared" ca="1" si="1082"/>
        <v>0</v>
      </c>
      <c r="O1738" s="38">
        <f t="shared" ca="1" si="1083"/>
        <v>6.88</v>
      </c>
      <c r="X1738" t="str">
        <f t="shared" si="1084"/>
        <v>January 4.2024</v>
      </c>
      <c r="Y1738">
        <f t="shared" ca="1" si="1085"/>
        <v>0</v>
      </c>
      <c r="Z1738">
        <f t="shared" ca="1" si="1086"/>
        <v>0</v>
      </c>
      <c r="AA1738">
        <f t="shared" ca="1" si="1087"/>
        <v>0</v>
      </c>
      <c r="AB1738">
        <f t="shared" ca="1" si="1088"/>
        <v>6.88</v>
      </c>
      <c r="AK1738" t="str">
        <f t="shared" si="1090"/>
        <v>January 4.2024</v>
      </c>
      <c r="AL1738">
        <f t="shared" ca="1" si="1091"/>
        <v>0</v>
      </c>
      <c r="AM1738">
        <f t="shared" ca="1" si="1092"/>
        <v>0</v>
      </c>
      <c r="AN1738">
        <f t="shared" ca="1" si="1093"/>
        <v>0</v>
      </c>
      <c r="AO1738">
        <f t="shared" ca="1" si="1094"/>
        <v>6.88</v>
      </c>
      <c r="AX1738" t="str">
        <f t="shared" si="1095"/>
        <v>January 4.2024</v>
      </c>
      <c r="AY1738">
        <f t="shared" ca="1" si="1096"/>
        <v>7.24</v>
      </c>
    </row>
    <row r="1739" spans="1:51">
      <c r="A1739" s="17">
        <v>1723</v>
      </c>
      <c r="B1739" s="17" t="str">
        <f t="shared" si="1113"/>
        <v>January 4.2024</v>
      </c>
      <c r="C1739" s="17">
        <f t="shared" ca="1" si="1114"/>
        <v>5</v>
      </c>
      <c r="D1739" s="17" t="str">
        <f t="shared" ca="1" si="1076"/>
        <v>UK</v>
      </c>
      <c r="E1739" s="17" t="str">
        <f t="shared" ca="1" si="1089"/>
        <v>London</v>
      </c>
      <c r="F1739" s="17">
        <f t="shared" ca="1" si="1115"/>
        <v>1</v>
      </c>
      <c r="G1739" s="17" t="str">
        <f t="shared" ca="1" si="1111"/>
        <v>Coffee</v>
      </c>
      <c r="H1739" s="17">
        <f t="shared" ca="1" si="1112"/>
        <v>4</v>
      </c>
      <c r="J1739" s="33" t="str">
        <f t="shared" si="1078"/>
        <v>January 4.2024</v>
      </c>
      <c r="K1739" s="34">
        <f t="shared" ca="1" si="1079"/>
        <v>0</v>
      </c>
      <c r="L1739" s="34">
        <f t="shared" ca="1" si="1080"/>
        <v>0</v>
      </c>
      <c r="M1739" s="34">
        <f t="shared" ca="1" si="1081"/>
        <v>0</v>
      </c>
      <c r="N1739" s="34">
        <f t="shared" ca="1" si="1082"/>
        <v>0</v>
      </c>
      <c r="O1739" s="35">
        <f t="shared" ca="1" si="1083"/>
        <v>4</v>
      </c>
      <c r="X1739" t="str">
        <f t="shared" si="1084"/>
        <v>January 4.2024</v>
      </c>
      <c r="Y1739">
        <f t="shared" ca="1" si="1085"/>
        <v>0</v>
      </c>
      <c r="Z1739">
        <f t="shared" ca="1" si="1086"/>
        <v>0</v>
      </c>
      <c r="AA1739">
        <f t="shared" ca="1" si="1087"/>
        <v>0</v>
      </c>
      <c r="AB1739">
        <f t="shared" ca="1" si="1088"/>
        <v>4</v>
      </c>
      <c r="AK1739" t="str">
        <f t="shared" si="1090"/>
        <v>January 4.2024</v>
      </c>
      <c r="AL1739">
        <f t="shared" ca="1" si="1091"/>
        <v>0</v>
      </c>
      <c r="AM1739">
        <f t="shared" ca="1" si="1092"/>
        <v>0</v>
      </c>
      <c r="AN1739">
        <f t="shared" ca="1" si="1093"/>
        <v>0</v>
      </c>
      <c r="AO1739">
        <f t="shared" ca="1" si="1094"/>
        <v>6.88</v>
      </c>
      <c r="AX1739" t="str">
        <f t="shared" si="1095"/>
        <v>January 4.2024</v>
      </c>
      <c r="AY1739">
        <f t="shared" ca="1" si="1096"/>
        <v>6.88</v>
      </c>
    </row>
    <row r="1740" spans="1:51">
      <c r="A1740" s="17">
        <v>1724</v>
      </c>
      <c r="B1740" s="17" t="str">
        <f t="shared" si="1113"/>
        <v>January 4.2024</v>
      </c>
      <c r="C1740" s="17">
        <f t="shared" ca="1" si="1114"/>
        <v>3</v>
      </c>
      <c r="D1740" s="17" t="str">
        <f t="shared" ca="1" si="1076"/>
        <v>US</v>
      </c>
      <c r="E1740" s="17" t="str">
        <f t="shared" ca="1" si="1089"/>
        <v>Orlando</v>
      </c>
      <c r="F1740" s="17">
        <f t="shared" ca="1" si="1115"/>
        <v>2</v>
      </c>
      <c r="G1740" s="17" t="str">
        <f t="shared" ca="1" si="1111"/>
        <v>Ice Coffee</v>
      </c>
      <c r="H1740" s="17">
        <f t="shared" ca="1" si="1112"/>
        <v>7.24</v>
      </c>
      <c r="J1740" s="36" t="str">
        <f t="shared" si="1078"/>
        <v>January 4.2024</v>
      </c>
      <c r="K1740" s="37">
        <f t="shared" ca="1" si="1079"/>
        <v>0</v>
      </c>
      <c r="L1740" s="37">
        <f t="shared" ca="1" si="1080"/>
        <v>0</v>
      </c>
      <c r="M1740" s="37">
        <f t="shared" ca="1" si="1081"/>
        <v>7.24</v>
      </c>
      <c r="N1740" s="37">
        <f t="shared" ca="1" si="1082"/>
        <v>0</v>
      </c>
      <c r="O1740" s="38">
        <f t="shared" ca="1" si="1083"/>
        <v>0</v>
      </c>
      <c r="X1740" t="str">
        <f t="shared" si="1084"/>
        <v>January 4.2024</v>
      </c>
      <c r="Y1740">
        <f t="shared" ca="1" si="1085"/>
        <v>0</v>
      </c>
      <c r="Z1740">
        <f t="shared" ca="1" si="1086"/>
        <v>7.24</v>
      </c>
      <c r="AA1740">
        <f t="shared" ca="1" si="1087"/>
        <v>0</v>
      </c>
      <c r="AB1740">
        <f t="shared" ca="1" si="1088"/>
        <v>0</v>
      </c>
      <c r="AK1740" t="str">
        <f t="shared" si="1090"/>
        <v>January 4.2024</v>
      </c>
      <c r="AL1740">
        <f t="shared" ca="1" si="1091"/>
        <v>4</v>
      </c>
      <c r="AM1740">
        <f t="shared" ca="1" si="1092"/>
        <v>0</v>
      </c>
      <c r="AN1740">
        <f t="shared" ca="1" si="1093"/>
        <v>0</v>
      </c>
      <c r="AO1740">
        <f t="shared" ca="1" si="1094"/>
        <v>0</v>
      </c>
      <c r="AX1740" t="str">
        <f t="shared" si="1095"/>
        <v>January 4.2024</v>
      </c>
      <c r="AY1740">
        <f t="shared" ca="1" si="1096"/>
        <v>6.88</v>
      </c>
    </row>
    <row r="1741" spans="1:51">
      <c r="A1741" s="17">
        <v>1725</v>
      </c>
      <c r="B1741" s="17" t="str">
        <f t="shared" si="1113"/>
        <v>January 4.2024</v>
      </c>
      <c r="C1741" s="17">
        <f t="shared" ca="1" si="1114"/>
        <v>1</v>
      </c>
      <c r="D1741" s="17" t="str">
        <f t="shared" ca="1" si="1076"/>
        <v>Canada</v>
      </c>
      <c r="E1741" s="17" t="str">
        <f t="shared" ca="1" si="1089"/>
        <v>Montreal</v>
      </c>
      <c r="F1741" s="17">
        <f t="shared" ca="1" si="1115"/>
        <v>4</v>
      </c>
      <c r="G1741" s="17" t="str">
        <f t="shared" ca="1" si="1111"/>
        <v>Mocktails</v>
      </c>
      <c r="H1741" s="17">
        <f t="shared" ca="1" si="1112"/>
        <v>6.88</v>
      </c>
      <c r="J1741" s="33" t="str">
        <f t="shared" si="1078"/>
        <v>January 4.2024</v>
      </c>
      <c r="K1741" s="34">
        <f t="shared" ca="1" si="1079"/>
        <v>6.88</v>
      </c>
      <c r="L1741" s="34">
        <f t="shared" ca="1" si="1080"/>
        <v>0</v>
      </c>
      <c r="M1741" s="34">
        <f t="shared" ca="1" si="1081"/>
        <v>0</v>
      </c>
      <c r="N1741" s="34">
        <f t="shared" ca="1" si="1082"/>
        <v>0</v>
      </c>
      <c r="O1741" s="35">
        <f t="shared" ca="1" si="1083"/>
        <v>0</v>
      </c>
      <c r="X1741" t="str">
        <f t="shared" si="1084"/>
        <v>January 4.2024</v>
      </c>
      <c r="Y1741">
        <f t="shared" ca="1" si="1085"/>
        <v>6.88</v>
      </c>
      <c r="Z1741">
        <f t="shared" ca="1" si="1086"/>
        <v>0</v>
      </c>
      <c r="AA1741">
        <f t="shared" ca="1" si="1087"/>
        <v>0</v>
      </c>
      <c r="AB1741">
        <f t="shared" ca="1" si="1088"/>
        <v>0</v>
      </c>
      <c r="AK1741" t="str">
        <f t="shared" si="1090"/>
        <v>January 4.2024</v>
      </c>
      <c r="AL1741">
        <f t="shared" ca="1" si="1091"/>
        <v>0</v>
      </c>
      <c r="AM1741">
        <f t="shared" ca="1" si="1092"/>
        <v>7.24</v>
      </c>
      <c r="AN1741">
        <f t="shared" ca="1" si="1093"/>
        <v>0</v>
      </c>
      <c r="AO1741">
        <f t="shared" ca="1" si="1094"/>
        <v>0</v>
      </c>
      <c r="AX1741" t="str">
        <f t="shared" si="1095"/>
        <v>January 4.2024</v>
      </c>
      <c r="AY1741">
        <f t="shared" ca="1" si="1096"/>
        <v>4</v>
      </c>
    </row>
    <row r="1742" spans="1:51">
      <c r="A1742" s="17">
        <v>1726</v>
      </c>
      <c r="B1742" s="17" t="str">
        <f t="shared" si="1113"/>
        <v>January 4.2024</v>
      </c>
      <c r="C1742" s="17">
        <f t="shared" ca="1" si="1114"/>
        <v>5</v>
      </c>
      <c r="D1742" s="17" t="str">
        <f t="shared" ca="1" si="1076"/>
        <v>UK</v>
      </c>
      <c r="E1742" s="17" t="str">
        <f t="shared" ca="1" si="1089"/>
        <v>London</v>
      </c>
      <c r="F1742" s="17">
        <f t="shared" ca="1" si="1115"/>
        <v>3</v>
      </c>
      <c r="G1742" s="17" t="str">
        <f t="shared" ca="1" si="1111"/>
        <v>Tea</v>
      </c>
      <c r="H1742" s="17">
        <f t="shared" ca="1" si="1112"/>
        <v>5.52</v>
      </c>
      <c r="J1742" s="36" t="str">
        <f t="shared" si="1078"/>
        <v>January 4.2024</v>
      </c>
      <c r="K1742" s="37">
        <f t="shared" ca="1" si="1079"/>
        <v>0</v>
      </c>
      <c r="L1742" s="37">
        <f t="shared" ca="1" si="1080"/>
        <v>0</v>
      </c>
      <c r="M1742" s="37">
        <f t="shared" ca="1" si="1081"/>
        <v>0</v>
      </c>
      <c r="N1742" s="37">
        <f t="shared" ca="1" si="1082"/>
        <v>0</v>
      </c>
      <c r="O1742" s="38">
        <f t="shared" ca="1" si="1083"/>
        <v>5.52</v>
      </c>
      <c r="X1742" t="str">
        <f t="shared" si="1084"/>
        <v>January 4.2024</v>
      </c>
      <c r="Y1742">
        <f t="shared" ca="1" si="1085"/>
        <v>0</v>
      </c>
      <c r="Z1742">
        <f t="shared" ca="1" si="1086"/>
        <v>0</v>
      </c>
      <c r="AA1742">
        <f t="shared" ca="1" si="1087"/>
        <v>0</v>
      </c>
      <c r="AB1742">
        <f t="shared" ca="1" si="1088"/>
        <v>5.52</v>
      </c>
      <c r="AK1742" t="str">
        <f t="shared" si="1090"/>
        <v>January 4.2024</v>
      </c>
      <c r="AL1742">
        <f t="shared" ca="1" si="1091"/>
        <v>0</v>
      </c>
      <c r="AM1742">
        <f t="shared" ca="1" si="1092"/>
        <v>0</v>
      </c>
      <c r="AN1742">
        <f t="shared" ca="1" si="1093"/>
        <v>0</v>
      </c>
      <c r="AO1742">
        <f t="shared" ca="1" si="1094"/>
        <v>6.88</v>
      </c>
      <c r="AX1742" t="str">
        <f t="shared" si="1095"/>
        <v>January 4.2024</v>
      </c>
      <c r="AY1742">
        <f t="shared" ca="1" si="1096"/>
        <v>7.24</v>
      </c>
    </row>
    <row r="1743" spans="1:51">
      <c r="A1743" s="17">
        <v>1727</v>
      </c>
      <c r="B1743" s="17" t="str">
        <f t="shared" si="1113"/>
        <v>January 4.2024</v>
      </c>
      <c r="C1743" s="17">
        <f t="shared" ca="1" si="1114"/>
        <v>2</v>
      </c>
      <c r="D1743" s="17" t="str">
        <f t="shared" ca="1" si="1076"/>
        <v>Canada</v>
      </c>
      <c r="E1743" s="17" t="str">
        <f t="shared" ca="1" si="1089"/>
        <v>Toronto</v>
      </c>
      <c r="F1743" s="17">
        <f t="shared" ca="1" si="1115"/>
        <v>4</v>
      </c>
      <c r="G1743" s="17" t="str">
        <f t="shared" ca="1" si="1111"/>
        <v>Mocktails</v>
      </c>
      <c r="H1743" s="17">
        <f t="shared" ca="1" si="1112"/>
        <v>6.88</v>
      </c>
      <c r="J1743" s="33" t="str">
        <f t="shared" si="1078"/>
        <v>January 4.2024</v>
      </c>
      <c r="K1743" s="34">
        <f t="shared" ca="1" si="1079"/>
        <v>0</v>
      </c>
      <c r="L1743" s="34">
        <f t="shared" ca="1" si="1080"/>
        <v>6.88</v>
      </c>
      <c r="M1743" s="34">
        <f t="shared" ca="1" si="1081"/>
        <v>0</v>
      </c>
      <c r="N1743" s="34">
        <f t="shared" ca="1" si="1082"/>
        <v>0</v>
      </c>
      <c r="O1743" s="35">
        <f t="shared" ca="1" si="1083"/>
        <v>0</v>
      </c>
      <c r="X1743" t="str">
        <f t="shared" si="1084"/>
        <v>January 4.2024</v>
      </c>
      <c r="Y1743">
        <f t="shared" ca="1" si="1085"/>
        <v>6.88</v>
      </c>
      <c r="Z1743">
        <f t="shared" ca="1" si="1086"/>
        <v>0</v>
      </c>
      <c r="AA1743">
        <f t="shared" ca="1" si="1087"/>
        <v>0</v>
      </c>
      <c r="AB1743">
        <f t="shared" ca="1" si="1088"/>
        <v>0</v>
      </c>
      <c r="AK1743" t="str">
        <f t="shared" si="1090"/>
        <v>January 4.2024</v>
      </c>
      <c r="AL1743">
        <f t="shared" ca="1" si="1091"/>
        <v>0</v>
      </c>
      <c r="AM1743">
        <f t="shared" ca="1" si="1092"/>
        <v>0</v>
      </c>
      <c r="AN1743">
        <f t="shared" ca="1" si="1093"/>
        <v>5.52</v>
      </c>
      <c r="AO1743">
        <f t="shared" ca="1" si="1094"/>
        <v>0</v>
      </c>
      <c r="AX1743" t="str">
        <f t="shared" si="1095"/>
        <v>January 4.2024</v>
      </c>
      <c r="AY1743">
        <f t="shared" ca="1" si="1096"/>
        <v>6.88</v>
      </c>
    </row>
    <row r="1744" spans="1:51">
      <c r="A1744" s="17">
        <v>1728</v>
      </c>
      <c r="B1744" s="17" t="str">
        <f t="shared" ref="B1744:B1753" si="1116">"January 4.2024"</f>
        <v>January 4.2024</v>
      </c>
      <c r="C1744" s="17">
        <f t="shared" ref="C1744:C1753" ca="1" si="1117">RANDBETWEEN(1,5)</f>
        <v>5</v>
      </c>
      <c r="D1744" s="17" t="str">
        <f t="shared" ca="1" si="1076"/>
        <v>UK</v>
      </c>
      <c r="E1744" s="17" t="str">
        <f t="shared" ca="1" si="1089"/>
        <v>London</v>
      </c>
      <c r="F1744" s="17">
        <f t="shared" ref="F1744:F1753" ca="1" si="1118">RANDBETWEEN(1,4)</f>
        <v>4</v>
      </c>
      <c r="G1744" s="17" t="str">
        <f t="shared" ca="1" si="1111"/>
        <v>Mocktails</v>
      </c>
      <c r="H1744" s="17">
        <f t="shared" ca="1" si="1112"/>
        <v>6.88</v>
      </c>
      <c r="J1744" s="36" t="str">
        <f t="shared" si="1078"/>
        <v>January 4.2024</v>
      </c>
      <c r="K1744" s="37">
        <f t="shared" ca="1" si="1079"/>
        <v>0</v>
      </c>
      <c r="L1744" s="37">
        <f t="shared" ca="1" si="1080"/>
        <v>0</v>
      </c>
      <c r="M1744" s="37">
        <f t="shared" ca="1" si="1081"/>
        <v>0</v>
      </c>
      <c r="N1744" s="37">
        <f t="shared" ca="1" si="1082"/>
        <v>0</v>
      </c>
      <c r="O1744" s="38">
        <f t="shared" ca="1" si="1083"/>
        <v>6.88</v>
      </c>
      <c r="X1744" t="str">
        <f t="shared" si="1084"/>
        <v>January 4.2024</v>
      </c>
      <c r="Y1744">
        <f t="shared" ca="1" si="1085"/>
        <v>0</v>
      </c>
      <c r="Z1744">
        <f t="shared" ca="1" si="1086"/>
        <v>0</v>
      </c>
      <c r="AA1744">
        <f t="shared" ca="1" si="1087"/>
        <v>0</v>
      </c>
      <c r="AB1744">
        <f t="shared" ca="1" si="1088"/>
        <v>6.88</v>
      </c>
      <c r="AK1744" t="str">
        <f t="shared" si="1090"/>
        <v>January 4.2024</v>
      </c>
      <c r="AL1744">
        <f t="shared" ca="1" si="1091"/>
        <v>0</v>
      </c>
      <c r="AM1744">
        <f t="shared" ca="1" si="1092"/>
        <v>0</v>
      </c>
      <c r="AN1744">
        <f t="shared" ca="1" si="1093"/>
        <v>0</v>
      </c>
      <c r="AO1744">
        <f t="shared" ca="1" si="1094"/>
        <v>6.88</v>
      </c>
      <c r="AX1744" t="str">
        <f t="shared" si="1095"/>
        <v>January 4.2024</v>
      </c>
      <c r="AY1744">
        <f t="shared" ca="1" si="1096"/>
        <v>5.52</v>
      </c>
    </row>
    <row r="1745" spans="1:51">
      <c r="A1745" s="17">
        <v>1729</v>
      </c>
      <c r="B1745" s="17" t="str">
        <f t="shared" si="1116"/>
        <v>January 4.2024</v>
      </c>
      <c r="C1745" s="17">
        <f t="shared" ca="1" si="1117"/>
        <v>4</v>
      </c>
      <c r="D1745" s="17" t="str">
        <f t="shared" ca="1" si="1076"/>
        <v>France</v>
      </c>
      <c r="E1745" s="17" t="str">
        <f t="shared" ca="1" si="1089"/>
        <v>Paris</v>
      </c>
      <c r="F1745" s="17">
        <f t="shared" ca="1" si="1118"/>
        <v>4</v>
      </c>
      <c r="G1745" s="17" t="str">
        <f t="shared" ca="1" si="1111"/>
        <v>Mocktails</v>
      </c>
      <c r="H1745" s="17">
        <f t="shared" ca="1" si="1112"/>
        <v>6.88</v>
      </c>
      <c r="J1745" s="33" t="str">
        <f t="shared" si="1078"/>
        <v>January 4.2024</v>
      </c>
      <c r="K1745" s="34">
        <f t="shared" ca="1" si="1079"/>
        <v>0</v>
      </c>
      <c r="L1745" s="34">
        <f t="shared" ca="1" si="1080"/>
        <v>0</v>
      </c>
      <c r="M1745" s="34">
        <f t="shared" ca="1" si="1081"/>
        <v>0</v>
      </c>
      <c r="N1745" s="34">
        <f t="shared" ca="1" si="1082"/>
        <v>6.88</v>
      </c>
      <c r="O1745" s="35">
        <f t="shared" ca="1" si="1083"/>
        <v>0</v>
      </c>
      <c r="X1745" t="str">
        <f t="shared" si="1084"/>
        <v>January 4.2024</v>
      </c>
      <c r="Y1745">
        <f t="shared" ca="1" si="1085"/>
        <v>0</v>
      </c>
      <c r="Z1745">
        <f t="shared" ca="1" si="1086"/>
        <v>0</v>
      </c>
      <c r="AA1745">
        <f t="shared" ca="1" si="1087"/>
        <v>6.88</v>
      </c>
      <c r="AB1745">
        <f t="shared" ca="1" si="1088"/>
        <v>0</v>
      </c>
      <c r="AK1745" t="str">
        <f t="shared" si="1090"/>
        <v>January 4.2024</v>
      </c>
      <c r="AL1745">
        <f t="shared" ca="1" si="1091"/>
        <v>0</v>
      </c>
      <c r="AM1745">
        <f t="shared" ca="1" si="1092"/>
        <v>0</v>
      </c>
      <c r="AN1745">
        <f t="shared" ca="1" si="1093"/>
        <v>0</v>
      </c>
      <c r="AO1745">
        <f t="shared" ca="1" si="1094"/>
        <v>6.88</v>
      </c>
      <c r="AX1745" t="str">
        <f t="shared" si="1095"/>
        <v>January 4.2024</v>
      </c>
      <c r="AY1745">
        <f t="shared" ca="1" si="1096"/>
        <v>6.88</v>
      </c>
    </row>
    <row r="1746" spans="1:51">
      <c r="A1746" s="17">
        <v>1730</v>
      </c>
      <c r="B1746" s="17" t="str">
        <f t="shared" si="1116"/>
        <v>January 4.2024</v>
      </c>
      <c r="C1746" s="17">
        <f t="shared" ca="1" si="1117"/>
        <v>3</v>
      </c>
      <c r="D1746" s="17" t="str">
        <f t="shared" ref="D1746:D1809" ca="1" si="1119">VLOOKUP(C1746,$BJ$2:$BL$13,2)</f>
        <v>US</v>
      </c>
      <c r="E1746" s="17" t="str">
        <f t="shared" ca="1" si="1089"/>
        <v>Orlando</v>
      </c>
      <c r="F1746" s="17">
        <f t="shared" ca="1" si="1118"/>
        <v>2</v>
      </c>
      <c r="G1746" s="17" t="str">
        <f t="shared" ca="1" si="1111"/>
        <v>Ice Coffee</v>
      </c>
      <c r="H1746" s="17">
        <f t="shared" ca="1" si="1112"/>
        <v>7.24</v>
      </c>
      <c r="J1746" s="36" t="str">
        <f t="shared" ref="J1746:J1809" si="1120">B1746</f>
        <v>January 4.2024</v>
      </c>
      <c r="K1746" s="37">
        <f t="shared" ref="K1746:K1809" ca="1" si="1121">IF(C1746=1,H1746,0)</f>
        <v>0</v>
      </c>
      <c r="L1746" s="37">
        <f t="shared" ref="L1746:L1809" ca="1" si="1122">IF(C1746=2,H1746,0)</f>
        <v>0</v>
      </c>
      <c r="M1746" s="37">
        <f t="shared" ref="M1746:M1809" ca="1" si="1123">IF(C1746=3,H1746,0)</f>
        <v>7.24</v>
      </c>
      <c r="N1746" s="37">
        <f t="shared" ref="N1746:N1809" ca="1" si="1124">IF(C1746=4,H1746,0)</f>
        <v>0</v>
      </c>
      <c r="O1746" s="38">
        <f t="shared" ref="O1746:O1809" ca="1" si="1125">IF(C1746=5,H1746,0)</f>
        <v>0</v>
      </c>
      <c r="X1746" t="str">
        <f t="shared" ref="X1746:X1809" si="1126">B1746</f>
        <v>January 4.2024</v>
      </c>
      <c r="Y1746">
        <f t="shared" ref="Y1746:Y1809" ca="1" si="1127">IF(OR(C1746=1,C1746=2),H1746,0)</f>
        <v>0</v>
      </c>
      <c r="Z1746">
        <f t="shared" ref="Z1746:Z1809" ca="1" si="1128">IF(C1746=3,H1746,0)</f>
        <v>7.24</v>
      </c>
      <c r="AA1746">
        <f t="shared" ref="AA1746:AA1809" ca="1" si="1129">IF(C1746=4,H1746,0)</f>
        <v>0</v>
      </c>
      <c r="AB1746">
        <f t="shared" ref="AB1746:AB1809" ca="1" si="1130">IF(C1746=5,H1746,0)</f>
        <v>0</v>
      </c>
      <c r="AK1746" t="str">
        <f t="shared" si="1090"/>
        <v>January 4.2024</v>
      </c>
      <c r="AL1746">
        <f t="shared" ca="1" si="1091"/>
        <v>0</v>
      </c>
      <c r="AM1746">
        <f t="shared" ca="1" si="1092"/>
        <v>0</v>
      </c>
      <c r="AN1746">
        <f t="shared" ca="1" si="1093"/>
        <v>0</v>
      </c>
      <c r="AO1746">
        <f t="shared" ca="1" si="1094"/>
        <v>6.88</v>
      </c>
      <c r="AX1746" t="str">
        <f t="shared" si="1095"/>
        <v>January 4.2024</v>
      </c>
      <c r="AY1746">
        <f t="shared" ca="1" si="1096"/>
        <v>6.88</v>
      </c>
    </row>
    <row r="1747" spans="1:51">
      <c r="A1747" s="17">
        <v>1731</v>
      </c>
      <c r="B1747" s="17" t="str">
        <f t="shared" si="1116"/>
        <v>January 4.2024</v>
      </c>
      <c r="C1747" s="17">
        <f t="shared" ca="1" si="1117"/>
        <v>1</v>
      </c>
      <c r="D1747" s="17" t="str">
        <f t="shared" ca="1" si="1119"/>
        <v>Canada</v>
      </c>
      <c r="E1747" s="17" t="str">
        <f t="shared" ref="E1747:E1810" ca="1" si="1131">VLOOKUP(C1747,$BJ$2:$BL$13,3)</f>
        <v>Montreal</v>
      </c>
      <c r="F1747" s="17">
        <f t="shared" ca="1" si="1118"/>
        <v>4</v>
      </c>
      <c r="G1747" s="17" t="str">
        <f t="shared" ca="1" si="1111"/>
        <v>Mocktails</v>
      </c>
      <c r="H1747" s="17">
        <f t="shared" ca="1" si="1112"/>
        <v>6.88</v>
      </c>
      <c r="J1747" s="33" t="str">
        <f t="shared" si="1120"/>
        <v>January 4.2024</v>
      </c>
      <c r="K1747" s="34">
        <f t="shared" ca="1" si="1121"/>
        <v>6.88</v>
      </c>
      <c r="L1747" s="34">
        <f t="shared" ca="1" si="1122"/>
        <v>0</v>
      </c>
      <c r="M1747" s="34">
        <f t="shared" ca="1" si="1123"/>
        <v>0</v>
      </c>
      <c r="N1747" s="34">
        <f t="shared" ca="1" si="1124"/>
        <v>0</v>
      </c>
      <c r="O1747" s="35">
        <f t="shared" ca="1" si="1125"/>
        <v>0</v>
      </c>
      <c r="X1747" t="str">
        <f t="shared" si="1126"/>
        <v>January 4.2024</v>
      </c>
      <c r="Y1747">
        <f t="shared" ca="1" si="1127"/>
        <v>6.88</v>
      </c>
      <c r="Z1747">
        <f t="shared" ca="1" si="1128"/>
        <v>0</v>
      </c>
      <c r="AA1747">
        <f t="shared" ca="1" si="1129"/>
        <v>0</v>
      </c>
      <c r="AB1747">
        <f t="shared" ca="1" si="1130"/>
        <v>0</v>
      </c>
      <c r="AK1747" t="str">
        <f t="shared" ref="AK1747:AK1810" si="1132">B1746</f>
        <v>January 4.2024</v>
      </c>
      <c r="AL1747">
        <f t="shared" ref="AL1747:AL1810" ca="1" si="1133">IF(F1746=1,H1746,0)</f>
        <v>0</v>
      </c>
      <c r="AM1747">
        <f t="shared" ref="AM1747:AM1810" ca="1" si="1134">IF(F1746=2,H1746,0)</f>
        <v>7.24</v>
      </c>
      <c r="AN1747">
        <f t="shared" ref="AN1747:AN1810" ca="1" si="1135">IF(F1746=3,H1746,0)</f>
        <v>0</v>
      </c>
      <c r="AO1747">
        <f t="shared" ref="AO1747:AO1810" ca="1" si="1136">IF(F1746=4,H1746,0)</f>
        <v>0</v>
      </c>
      <c r="AX1747" t="str">
        <f t="shared" si="1095"/>
        <v>January 4.2024</v>
      </c>
      <c r="AY1747">
        <f t="shared" ca="1" si="1096"/>
        <v>6.88</v>
      </c>
    </row>
    <row r="1748" spans="1:51">
      <c r="A1748" s="17">
        <v>1732</v>
      </c>
      <c r="B1748" s="17" t="str">
        <f t="shared" si="1116"/>
        <v>January 4.2024</v>
      </c>
      <c r="C1748" s="17">
        <f t="shared" ca="1" si="1117"/>
        <v>3</v>
      </c>
      <c r="D1748" s="17" t="str">
        <f t="shared" ca="1" si="1119"/>
        <v>US</v>
      </c>
      <c r="E1748" s="17" t="str">
        <f t="shared" ca="1" si="1131"/>
        <v>Orlando</v>
      </c>
      <c r="F1748" s="17">
        <f t="shared" ca="1" si="1118"/>
        <v>4</v>
      </c>
      <c r="G1748" s="17" t="str">
        <f t="shared" ca="1" si="1111"/>
        <v>Mocktails</v>
      </c>
      <c r="H1748" s="17">
        <f t="shared" ca="1" si="1112"/>
        <v>6.88</v>
      </c>
      <c r="J1748" s="36" t="str">
        <f t="shared" si="1120"/>
        <v>January 4.2024</v>
      </c>
      <c r="K1748" s="37">
        <f t="shared" ca="1" si="1121"/>
        <v>0</v>
      </c>
      <c r="L1748" s="37">
        <f t="shared" ca="1" si="1122"/>
        <v>0</v>
      </c>
      <c r="M1748" s="37">
        <f t="shared" ca="1" si="1123"/>
        <v>6.88</v>
      </c>
      <c r="N1748" s="37">
        <f t="shared" ca="1" si="1124"/>
        <v>0</v>
      </c>
      <c r="O1748" s="38">
        <f t="shared" ca="1" si="1125"/>
        <v>0</v>
      </c>
      <c r="X1748" t="str">
        <f t="shared" si="1126"/>
        <v>January 4.2024</v>
      </c>
      <c r="Y1748">
        <f t="shared" ca="1" si="1127"/>
        <v>0</v>
      </c>
      <c r="Z1748">
        <f t="shared" ca="1" si="1128"/>
        <v>6.88</v>
      </c>
      <c r="AA1748">
        <f t="shared" ca="1" si="1129"/>
        <v>0</v>
      </c>
      <c r="AB1748">
        <f t="shared" ca="1" si="1130"/>
        <v>0</v>
      </c>
      <c r="AK1748" t="str">
        <f t="shared" si="1132"/>
        <v>January 4.2024</v>
      </c>
      <c r="AL1748">
        <f t="shared" ca="1" si="1133"/>
        <v>0</v>
      </c>
      <c r="AM1748">
        <f t="shared" ca="1" si="1134"/>
        <v>0</v>
      </c>
      <c r="AN1748">
        <f t="shared" ca="1" si="1135"/>
        <v>0</v>
      </c>
      <c r="AO1748">
        <f t="shared" ca="1" si="1136"/>
        <v>6.88</v>
      </c>
      <c r="AX1748" t="str">
        <f t="shared" ref="AX1748:AX1811" si="1137">B1746</f>
        <v>January 4.2024</v>
      </c>
      <c r="AY1748">
        <f t="shared" ref="AY1748:AY1811" ca="1" si="1138">H1746</f>
        <v>7.24</v>
      </c>
    </row>
    <row r="1749" spans="1:51">
      <c r="A1749" s="17">
        <v>1733</v>
      </c>
      <c r="B1749" s="17" t="str">
        <f t="shared" si="1116"/>
        <v>January 4.2024</v>
      </c>
      <c r="C1749" s="17">
        <f t="shared" ca="1" si="1117"/>
        <v>2</v>
      </c>
      <c r="D1749" s="17" t="str">
        <f t="shared" ca="1" si="1119"/>
        <v>Canada</v>
      </c>
      <c r="E1749" s="17" t="str">
        <f t="shared" ca="1" si="1131"/>
        <v>Toronto</v>
      </c>
      <c r="F1749" s="17">
        <f t="shared" ca="1" si="1118"/>
        <v>4</v>
      </c>
      <c r="G1749" s="17" t="str">
        <f t="shared" ca="1" si="1111"/>
        <v>Mocktails</v>
      </c>
      <c r="H1749" s="17">
        <f t="shared" ca="1" si="1112"/>
        <v>6.88</v>
      </c>
      <c r="J1749" s="33" t="str">
        <f t="shared" si="1120"/>
        <v>January 4.2024</v>
      </c>
      <c r="K1749" s="34">
        <f t="shared" ca="1" si="1121"/>
        <v>0</v>
      </c>
      <c r="L1749" s="34">
        <f t="shared" ca="1" si="1122"/>
        <v>6.88</v>
      </c>
      <c r="M1749" s="34">
        <f t="shared" ca="1" si="1123"/>
        <v>0</v>
      </c>
      <c r="N1749" s="34">
        <f t="shared" ca="1" si="1124"/>
        <v>0</v>
      </c>
      <c r="O1749" s="35">
        <f t="shared" ca="1" si="1125"/>
        <v>0</v>
      </c>
      <c r="X1749" t="str">
        <f t="shared" si="1126"/>
        <v>January 4.2024</v>
      </c>
      <c r="Y1749">
        <f t="shared" ca="1" si="1127"/>
        <v>6.88</v>
      </c>
      <c r="Z1749">
        <f t="shared" ca="1" si="1128"/>
        <v>0</v>
      </c>
      <c r="AA1749">
        <f t="shared" ca="1" si="1129"/>
        <v>0</v>
      </c>
      <c r="AB1749">
        <f t="shared" ca="1" si="1130"/>
        <v>0</v>
      </c>
      <c r="AK1749" t="str">
        <f t="shared" si="1132"/>
        <v>January 4.2024</v>
      </c>
      <c r="AL1749">
        <f t="shared" ca="1" si="1133"/>
        <v>0</v>
      </c>
      <c r="AM1749">
        <f t="shared" ca="1" si="1134"/>
        <v>0</v>
      </c>
      <c r="AN1749">
        <f t="shared" ca="1" si="1135"/>
        <v>0</v>
      </c>
      <c r="AO1749">
        <f t="shared" ca="1" si="1136"/>
        <v>6.88</v>
      </c>
      <c r="AX1749" t="str">
        <f t="shared" si="1137"/>
        <v>January 4.2024</v>
      </c>
      <c r="AY1749">
        <f t="shared" ca="1" si="1138"/>
        <v>6.88</v>
      </c>
    </row>
    <row r="1750" spans="1:51">
      <c r="A1750" s="17">
        <v>1734</v>
      </c>
      <c r="B1750" s="17" t="str">
        <f t="shared" si="1116"/>
        <v>January 4.2024</v>
      </c>
      <c r="C1750" s="17">
        <f t="shared" ca="1" si="1117"/>
        <v>1</v>
      </c>
      <c r="D1750" s="17" t="str">
        <f t="shared" ca="1" si="1119"/>
        <v>Canada</v>
      </c>
      <c r="E1750" s="17" t="str">
        <f t="shared" ca="1" si="1131"/>
        <v>Montreal</v>
      </c>
      <c r="F1750" s="17">
        <f t="shared" ca="1" si="1118"/>
        <v>1</v>
      </c>
      <c r="G1750" s="17" t="str">
        <f t="shared" ca="1" si="1111"/>
        <v>Coffee</v>
      </c>
      <c r="H1750" s="17">
        <f t="shared" ca="1" si="1112"/>
        <v>4</v>
      </c>
      <c r="J1750" s="36" t="str">
        <f t="shared" si="1120"/>
        <v>January 4.2024</v>
      </c>
      <c r="K1750" s="37">
        <f t="shared" ca="1" si="1121"/>
        <v>4</v>
      </c>
      <c r="L1750" s="37">
        <f t="shared" ca="1" si="1122"/>
        <v>0</v>
      </c>
      <c r="M1750" s="37">
        <f t="shared" ca="1" si="1123"/>
        <v>0</v>
      </c>
      <c r="N1750" s="37">
        <f t="shared" ca="1" si="1124"/>
        <v>0</v>
      </c>
      <c r="O1750" s="38">
        <f t="shared" ca="1" si="1125"/>
        <v>0</v>
      </c>
      <c r="X1750" t="str">
        <f t="shared" si="1126"/>
        <v>January 4.2024</v>
      </c>
      <c r="Y1750">
        <f t="shared" ca="1" si="1127"/>
        <v>4</v>
      </c>
      <c r="Z1750">
        <f t="shared" ca="1" si="1128"/>
        <v>0</v>
      </c>
      <c r="AA1750">
        <f t="shared" ca="1" si="1129"/>
        <v>0</v>
      </c>
      <c r="AB1750">
        <f t="shared" ca="1" si="1130"/>
        <v>0</v>
      </c>
      <c r="AK1750" t="str">
        <f t="shared" si="1132"/>
        <v>January 4.2024</v>
      </c>
      <c r="AL1750">
        <f t="shared" ca="1" si="1133"/>
        <v>0</v>
      </c>
      <c r="AM1750">
        <f t="shared" ca="1" si="1134"/>
        <v>0</v>
      </c>
      <c r="AN1750">
        <f t="shared" ca="1" si="1135"/>
        <v>0</v>
      </c>
      <c r="AO1750">
        <f t="shared" ca="1" si="1136"/>
        <v>6.88</v>
      </c>
      <c r="AX1750" t="str">
        <f t="shared" si="1137"/>
        <v>January 4.2024</v>
      </c>
      <c r="AY1750">
        <f t="shared" ca="1" si="1138"/>
        <v>6.88</v>
      </c>
    </row>
    <row r="1751" spans="1:51">
      <c r="A1751" s="17">
        <v>1735</v>
      </c>
      <c r="B1751" s="17" t="str">
        <f t="shared" si="1116"/>
        <v>January 4.2024</v>
      </c>
      <c r="C1751" s="17">
        <f t="shared" ca="1" si="1117"/>
        <v>1</v>
      </c>
      <c r="D1751" s="17" t="str">
        <f t="shared" ca="1" si="1119"/>
        <v>Canada</v>
      </c>
      <c r="E1751" s="17" t="str">
        <f t="shared" ca="1" si="1131"/>
        <v>Montreal</v>
      </c>
      <c r="F1751" s="17">
        <f t="shared" ca="1" si="1118"/>
        <v>4</v>
      </c>
      <c r="G1751" s="17" t="str">
        <f t="shared" ca="1" si="1111"/>
        <v>Mocktails</v>
      </c>
      <c r="H1751" s="17">
        <f t="shared" ca="1" si="1112"/>
        <v>6.88</v>
      </c>
      <c r="J1751" s="33" t="str">
        <f t="shared" si="1120"/>
        <v>January 4.2024</v>
      </c>
      <c r="K1751" s="34">
        <f t="shared" ca="1" si="1121"/>
        <v>6.88</v>
      </c>
      <c r="L1751" s="34">
        <f t="shared" ca="1" si="1122"/>
        <v>0</v>
      </c>
      <c r="M1751" s="34">
        <f t="shared" ca="1" si="1123"/>
        <v>0</v>
      </c>
      <c r="N1751" s="34">
        <f t="shared" ca="1" si="1124"/>
        <v>0</v>
      </c>
      <c r="O1751" s="35">
        <f t="shared" ca="1" si="1125"/>
        <v>0</v>
      </c>
      <c r="X1751" t="str">
        <f t="shared" si="1126"/>
        <v>January 4.2024</v>
      </c>
      <c r="Y1751">
        <f t="shared" ca="1" si="1127"/>
        <v>6.88</v>
      </c>
      <c r="Z1751">
        <f t="shared" ca="1" si="1128"/>
        <v>0</v>
      </c>
      <c r="AA1751">
        <f t="shared" ca="1" si="1129"/>
        <v>0</v>
      </c>
      <c r="AB1751">
        <f t="shared" ca="1" si="1130"/>
        <v>0</v>
      </c>
      <c r="AK1751" t="str">
        <f t="shared" si="1132"/>
        <v>January 4.2024</v>
      </c>
      <c r="AL1751">
        <f t="shared" ca="1" si="1133"/>
        <v>4</v>
      </c>
      <c r="AM1751">
        <f t="shared" ca="1" si="1134"/>
        <v>0</v>
      </c>
      <c r="AN1751">
        <f t="shared" ca="1" si="1135"/>
        <v>0</v>
      </c>
      <c r="AO1751">
        <f t="shared" ca="1" si="1136"/>
        <v>0</v>
      </c>
      <c r="AX1751" t="str">
        <f t="shared" si="1137"/>
        <v>January 4.2024</v>
      </c>
      <c r="AY1751">
        <f t="shared" ca="1" si="1138"/>
        <v>6.88</v>
      </c>
    </row>
    <row r="1752" spans="1:51">
      <c r="A1752" s="17">
        <v>1736</v>
      </c>
      <c r="B1752" s="17" t="str">
        <f t="shared" si="1116"/>
        <v>January 4.2024</v>
      </c>
      <c r="C1752" s="17">
        <f t="shared" ca="1" si="1117"/>
        <v>3</v>
      </c>
      <c r="D1752" s="17" t="str">
        <f t="shared" ca="1" si="1119"/>
        <v>US</v>
      </c>
      <c r="E1752" s="17" t="str">
        <f t="shared" ca="1" si="1131"/>
        <v>Orlando</v>
      </c>
      <c r="F1752" s="17">
        <f t="shared" ca="1" si="1118"/>
        <v>2</v>
      </c>
      <c r="G1752" s="17" t="str">
        <f t="shared" ca="1" si="1111"/>
        <v>Ice Coffee</v>
      </c>
      <c r="H1752" s="17">
        <f t="shared" ca="1" si="1112"/>
        <v>7.24</v>
      </c>
      <c r="J1752" s="36" t="str">
        <f t="shared" si="1120"/>
        <v>January 4.2024</v>
      </c>
      <c r="K1752" s="37">
        <f t="shared" ca="1" si="1121"/>
        <v>0</v>
      </c>
      <c r="L1752" s="37">
        <f t="shared" ca="1" si="1122"/>
        <v>0</v>
      </c>
      <c r="M1752" s="37">
        <f t="shared" ca="1" si="1123"/>
        <v>7.24</v>
      </c>
      <c r="N1752" s="37">
        <f t="shared" ca="1" si="1124"/>
        <v>0</v>
      </c>
      <c r="O1752" s="38">
        <f t="shared" ca="1" si="1125"/>
        <v>0</v>
      </c>
      <c r="X1752" t="str">
        <f t="shared" si="1126"/>
        <v>January 4.2024</v>
      </c>
      <c r="Y1752">
        <f t="shared" ca="1" si="1127"/>
        <v>0</v>
      </c>
      <c r="Z1752">
        <f t="shared" ca="1" si="1128"/>
        <v>7.24</v>
      </c>
      <c r="AA1752">
        <f t="shared" ca="1" si="1129"/>
        <v>0</v>
      </c>
      <c r="AB1752">
        <f t="shared" ca="1" si="1130"/>
        <v>0</v>
      </c>
      <c r="AK1752" t="str">
        <f t="shared" si="1132"/>
        <v>January 4.2024</v>
      </c>
      <c r="AL1752">
        <f t="shared" ca="1" si="1133"/>
        <v>0</v>
      </c>
      <c r="AM1752">
        <f t="shared" ca="1" si="1134"/>
        <v>0</v>
      </c>
      <c r="AN1752">
        <f t="shared" ca="1" si="1135"/>
        <v>0</v>
      </c>
      <c r="AO1752">
        <f t="shared" ca="1" si="1136"/>
        <v>6.88</v>
      </c>
      <c r="AX1752" t="str">
        <f t="shared" si="1137"/>
        <v>January 4.2024</v>
      </c>
      <c r="AY1752">
        <f t="shared" ca="1" si="1138"/>
        <v>4</v>
      </c>
    </row>
    <row r="1753" spans="1:51">
      <c r="A1753" s="17">
        <v>1737</v>
      </c>
      <c r="B1753" s="17" t="str">
        <f t="shared" si="1116"/>
        <v>January 4.2024</v>
      </c>
      <c r="C1753" s="17">
        <f t="shared" ca="1" si="1117"/>
        <v>4</v>
      </c>
      <c r="D1753" s="17" t="str">
        <f t="shared" ca="1" si="1119"/>
        <v>France</v>
      </c>
      <c r="E1753" s="17" t="str">
        <f t="shared" ca="1" si="1131"/>
        <v>Paris</v>
      </c>
      <c r="F1753" s="17">
        <f t="shared" ca="1" si="1118"/>
        <v>2</v>
      </c>
      <c r="G1753" s="17" t="str">
        <f t="shared" ca="1" si="1111"/>
        <v>Ice Coffee</v>
      </c>
      <c r="H1753" s="17">
        <f t="shared" ca="1" si="1112"/>
        <v>7.24</v>
      </c>
      <c r="J1753" s="33" t="str">
        <f t="shared" si="1120"/>
        <v>January 4.2024</v>
      </c>
      <c r="K1753" s="34">
        <f t="shared" ca="1" si="1121"/>
        <v>0</v>
      </c>
      <c r="L1753" s="34">
        <f t="shared" ca="1" si="1122"/>
        <v>0</v>
      </c>
      <c r="M1753" s="34">
        <f t="shared" ca="1" si="1123"/>
        <v>0</v>
      </c>
      <c r="N1753" s="34">
        <f t="shared" ca="1" si="1124"/>
        <v>7.24</v>
      </c>
      <c r="O1753" s="35">
        <f t="shared" ca="1" si="1125"/>
        <v>0</v>
      </c>
      <c r="X1753" t="str">
        <f t="shared" si="1126"/>
        <v>January 4.2024</v>
      </c>
      <c r="Y1753">
        <f t="shared" ca="1" si="1127"/>
        <v>0</v>
      </c>
      <c r="Z1753">
        <f t="shared" ca="1" si="1128"/>
        <v>0</v>
      </c>
      <c r="AA1753">
        <f t="shared" ca="1" si="1129"/>
        <v>7.24</v>
      </c>
      <c r="AB1753">
        <f t="shared" ca="1" si="1130"/>
        <v>0</v>
      </c>
      <c r="AK1753" t="str">
        <f t="shared" si="1132"/>
        <v>January 4.2024</v>
      </c>
      <c r="AL1753">
        <f t="shared" ca="1" si="1133"/>
        <v>0</v>
      </c>
      <c r="AM1753">
        <f t="shared" ca="1" si="1134"/>
        <v>7.24</v>
      </c>
      <c r="AN1753">
        <f t="shared" ca="1" si="1135"/>
        <v>0</v>
      </c>
      <c r="AO1753">
        <f t="shared" ca="1" si="1136"/>
        <v>0</v>
      </c>
      <c r="AX1753" t="str">
        <f t="shared" si="1137"/>
        <v>January 4.2024</v>
      </c>
      <c r="AY1753">
        <f t="shared" ca="1" si="1138"/>
        <v>6.88</v>
      </c>
    </row>
    <row r="1754" spans="1:51">
      <c r="A1754" s="17">
        <v>1738</v>
      </c>
      <c r="B1754" s="17" t="str">
        <f t="shared" ref="B1754:B1763" si="1139">"January 4.2024"</f>
        <v>January 4.2024</v>
      </c>
      <c r="C1754" s="17">
        <f t="shared" ref="C1754:C1763" ca="1" si="1140">RANDBETWEEN(1,5)</f>
        <v>1</v>
      </c>
      <c r="D1754" s="17" t="str">
        <f t="shared" ca="1" si="1119"/>
        <v>Canada</v>
      </c>
      <c r="E1754" s="17" t="str">
        <f t="shared" ca="1" si="1131"/>
        <v>Montreal</v>
      </c>
      <c r="F1754" s="17">
        <f t="shared" ref="F1754:F1763" ca="1" si="1141">RANDBETWEEN(1,4)</f>
        <v>4</v>
      </c>
      <c r="G1754" s="17" t="str">
        <f t="shared" ca="1" si="1111"/>
        <v>Mocktails</v>
      </c>
      <c r="H1754" s="17">
        <f t="shared" ca="1" si="1112"/>
        <v>6.88</v>
      </c>
      <c r="J1754" s="36" t="str">
        <f t="shared" si="1120"/>
        <v>January 4.2024</v>
      </c>
      <c r="K1754" s="37">
        <f t="shared" ca="1" si="1121"/>
        <v>6.88</v>
      </c>
      <c r="L1754" s="37">
        <f t="shared" ca="1" si="1122"/>
        <v>0</v>
      </c>
      <c r="M1754" s="37">
        <f t="shared" ca="1" si="1123"/>
        <v>0</v>
      </c>
      <c r="N1754" s="37">
        <f t="shared" ca="1" si="1124"/>
        <v>0</v>
      </c>
      <c r="O1754" s="38">
        <f t="shared" ca="1" si="1125"/>
        <v>0</v>
      </c>
      <c r="X1754" t="str">
        <f t="shared" si="1126"/>
        <v>January 4.2024</v>
      </c>
      <c r="Y1754">
        <f t="shared" ca="1" si="1127"/>
        <v>6.88</v>
      </c>
      <c r="Z1754">
        <f t="shared" ca="1" si="1128"/>
        <v>0</v>
      </c>
      <c r="AA1754">
        <f t="shared" ca="1" si="1129"/>
        <v>0</v>
      </c>
      <c r="AB1754">
        <f t="shared" ca="1" si="1130"/>
        <v>0</v>
      </c>
      <c r="AK1754" t="str">
        <f t="shared" si="1132"/>
        <v>January 4.2024</v>
      </c>
      <c r="AL1754">
        <f t="shared" ca="1" si="1133"/>
        <v>0</v>
      </c>
      <c r="AM1754">
        <f t="shared" ca="1" si="1134"/>
        <v>7.24</v>
      </c>
      <c r="AN1754">
        <f t="shared" ca="1" si="1135"/>
        <v>0</v>
      </c>
      <c r="AO1754">
        <f t="shared" ca="1" si="1136"/>
        <v>0</v>
      </c>
      <c r="AX1754" t="str">
        <f t="shared" si="1137"/>
        <v>January 4.2024</v>
      </c>
      <c r="AY1754">
        <f t="shared" ca="1" si="1138"/>
        <v>7.24</v>
      </c>
    </row>
    <row r="1755" spans="1:51">
      <c r="A1755" s="17">
        <v>1739</v>
      </c>
      <c r="B1755" s="17" t="str">
        <f t="shared" si="1139"/>
        <v>January 4.2024</v>
      </c>
      <c r="C1755" s="17">
        <f t="shared" ca="1" si="1140"/>
        <v>2</v>
      </c>
      <c r="D1755" s="17" t="str">
        <f t="shared" ca="1" si="1119"/>
        <v>Canada</v>
      </c>
      <c r="E1755" s="17" t="str">
        <f t="shared" ca="1" si="1131"/>
        <v>Toronto</v>
      </c>
      <c r="F1755" s="17">
        <f t="shared" ca="1" si="1141"/>
        <v>3</v>
      </c>
      <c r="G1755" s="17" t="str">
        <f t="shared" ca="1" si="1111"/>
        <v>Tea</v>
      </c>
      <c r="H1755" s="17">
        <f t="shared" ca="1" si="1112"/>
        <v>5.52</v>
      </c>
      <c r="J1755" s="33" t="str">
        <f t="shared" si="1120"/>
        <v>January 4.2024</v>
      </c>
      <c r="K1755" s="34">
        <f t="shared" ca="1" si="1121"/>
        <v>0</v>
      </c>
      <c r="L1755" s="34">
        <f t="shared" ca="1" si="1122"/>
        <v>5.52</v>
      </c>
      <c r="M1755" s="34">
        <f t="shared" ca="1" si="1123"/>
        <v>0</v>
      </c>
      <c r="N1755" s="34">
        <f t="shared" ca="1" si="1124"/>
        <v>0</v>
      </c>
      <c r="O1755" s="35">
        <f t="shared" ca="1" si="1125"/>
        <v>0</v>
      </c>
      <c r="X1755" t="str">
        <f t="shared" si="1126"/>
        <v>January 4.2024</v>
      </c>
      <c r="Y1755">
        <f t="shared" ca="1" si="1127"/>
        <v>5.52</v>
      </c>
      <c r="Z1755">
        <f t="shared" ca="1" si="1128"/>
        <v>0</v>
      </c>
      <c r="AA1755">
        <f t="shared" ca="1" si="1129"/>
        <v>0</v>
      </c>
      <c r="AB1755">
        <f t="shared" ca="1" si="1130"/>
        <v>0</v>
      </c>
      <c r="AK1755" t="str">
        <f t="shared" si="1132"/>
        <v>January 4.2024</v>
      </c>
      <c r="AL1755">
        <f t="shared" ca="1" si="1133"/>
        <v>0</v>
      </c>
      <c r="AM1755">
        <f t="shared" ca="1" si="1134"/>
        <v>0</v>
      </c>
      <c r="AN1755">
        <f t="shared" ca="1" si="1135"/>
        <v>0</v>
      </c>
      <c r="AO1755">
        <f t="shared" ca="1" si="1136"/>
        <v>6.88</v>
      </c>
      <c r="AX1755" t="str">
        <f t="shared" si="1137"/>
        <v>January 4.2024</v>
      </c>
      <c r="AY1755">
        <f t="shared" ca="1" si="1138"/>
        <v>7.24</v>
      </c>
    </row>
    <row r="1756" spans="1:51">
      <c r="A1756" s="17">
        <v>1740</v>
      </c>
      <c r="B1756" s="17" t="str">
        <f t="shared" si="1139"/>
        <v>January 4.2024</v>
      </c>
      <c r="C1756" s="17">
        <f t="shared" ca="1" si="1140"/>
        <v>3</v>
      </c>
      <c r="D1756" s="17" t="str">
        <f t="shared" ca="1" si="1119"/>
        <v>US</v>
      </c>
      <c r="E1756" s="17" t="str">
        <f t="shared" ca="1" si="1131"/>
        <v>Orlando</v>
      </c>
      <c r="F1756" s="17">
        <f t="shared" ca="1" si="1141"/>
        <v>1</v>
      </c>
      <c r="G1756" s="17" t="str">
        <f t="shared" ca="1" si="1111"/>
        <v>Coffee</v>
      </c>
      <c r="H1756" s="17">
        <f t="shared" ca="1" si="1112"/>
        <v>4</v>
      </c>
      <c r="J1756" s="36" t="str">
        <f t="shared" si="1120"/>
        <v>January 4.2024</v>
      </c>
      <c r="K1756" s="37">
        <f t="shared" ca="1" si="1121"/>
        <v>0</v>
      </c>
      <c r="L1756" s="37">
        <f t="shared" ca="1" si="1122"/>
        <v>0</v>
      </c>
      <c r="M1756" s="37">
        <f t="shared" ca="1" si="1123"/>
        <v>4</v>
      </c>
      <c r="N1756" s="37">
        <f t="shared" ca="1" si="1124"/>
        <v>0</v>
      </c>
      <c r="O1756" s="38">
        <f t="shared" ca="1" si="1125"/>
        <v>0</v>
      </c>
      <c r="X1756" t="str">
        <f t="shared" si="1126"/>
        <v>January 4.2024</v>
      </c>
      <c r="Y1756">
        <f t="shared" ca="1" si="1127"/>
        <v>0</v>
      </c>
      <c r="Z1756">
        <f t="shared" ca="1" si="1128"/>
        <v>4</v>
      </c>
      <c r="AA1756">
        <f t="shared" ca="1" si="1129"/>
        <v>0</v>
      </c>
      <c r="AB1756">
        <f t="shared" ca="1" si="1130"/>
        <v>0</v>
      </c>
      <c r="AK1756" t="str">
        <f t="shared" si="1132"/>
        <v>January 4.2024</v>
      </c>
      <c r="AL1756">
        <f t="shared" ca="1" si="1133"/>
        <v>0</v>
      </c>
      <c r="AM1756">
        <f t="shared" ca="1" si="1134"/>
        <v>0</v>
      </c>
      <c r="AN1756">
        <f t="shared" ca="1" si="1135"/>
        <v>5.52</v>
      </c>
      <c r="AO1756">
        <f t="shared" ca="1" si="1136"/>
        <v>0</v>
      </c>
      <c r="AX1756" t="str">
        <f t="shared" si="1137"/>
        <v>January 4.2024</v>
      </c>
      <c r="AY1756">
        <f t="shared" ca="1" si="1138"/>
        <v>6.88</v>
      </c>
    </row>
    <row r="1757" spans="1:51">
      <c r="A1757" s="17">
        <v>1741</v>
      </c>
      <c r="B1757" s="17" t="str">
        <f t="shared" si="1139"/>
        <v>January 4.2024</v>
      </c>
      <c r="C1757" s="17">
        <f t="shared" ca="1" si="1140"/>
        <v>3</v>
      </c>
      <c r="D1757" s="17" t="str">
        <f t="shared" ca="1" si="1119"/>
        <v>US</v>
      </c>
      <c r="E1757" s="17" t="str">
        <f t="shared" ca="1" si="1131"/>
        <v>Orlando</v>
      </c>
      <c r="F1757" s="17">
        <f t="shared" ca="1" si="1141"/>
        <v>2</v>
      </c>
      <c r="G1757" s="17" t="str">
        <f t="shared" ca="1" si="1111"/>
        <v>Ice Coffee</v>
      </c>
      <c r="H1757" s="17">
        <f t="shared" ca="1" si="1112"/>
        <v>7.24</v>
      </c>
      <c r="J1757" s="33" t="str">
        <f t="shared" si="1120"/>
        <v>January 4.2024</v>
      </c>
      <c r="K1757" s="34">
        <f t="shared" ca="1" si="1121"/>
        <v>0</v>
      </c>
      <c r="L1757" s="34">
        <f t="shared" ca="1" si="1122"/>
        <v>0</v>
      </c>
      <c r="M1757" s="34">
        <f t="shared" ca="1" si="1123"/>
        <v>7.24</v>
      </c>
      <c r="N1757" s="34">
        <f t="shared" ca="1" si="1124"/>
        <v>0</v>
      </c>
      <c r="O1757" s="35">
        <f t="shared" ca="1" si="1125"/>
        <v>0</v>
      </c>
      <c r="X1757" t="str">
        <f t="shared" si="1126"/>
        <v>January 4.2024</v>
      </c>
      <c r="Y1757">
        <f t="shared" ca="1" si="1127"/>
        <v>0</v>
      </c>
      <c r="Z1757">
        <f t="shared" ca="1" si="1128"/>
        <v>7.24</v>
      </c>
      <c r="AA1757">
        <f t="shared" ca="1" si="1129"/>
        <v>0</v>
      </c>
      <c r="AB1757">
        <f t="shared" ca="1" si="1130"/>
        <v>0</v>
      </c>
      <c r="AK1757" t="str">
        <f t="shared" si="1132"/>
        <v>January 4.2024</v>
      </c>
      <c r="AL1757">
        <f t="shared" ca="1" si="1133"/>
        <v>4</v>
      </c>
      <c r="AM1757">
        <f t="shared" ca="1" si="1134"/>
        <v>0</v>
      </c>
      <c r="AN1757">
        <f t="shared" ca="1" si="1135"/>
        <v>0</v>
      </c>
      <c r="AO1757">
        <f t="shared" ca="1" si="1136"/>
        <v>0</v>
      </c>
      <c r="AX1757" t="str">
        <f t="shared" si="1137"/>
        <v>January 4.2024</v>
      </c>
      <c r="AY1757">
        <f t="shared" ca="1" si="1138"/>
        <v>5.52</v>
      </c>
    </row>
    <row r="1758" spans="1:51">
      <c r="A1758" s="17">
        <v>1742</v>
      </c>
      <c r="B1758" s="17" t="str">
        <f t="shared" si="1139"/>
        <v>January 4.2024</v>
      </c>
      <c r="C1758" s="17">
        <f t="shared" ca="1" si="1140"/>
        <v>4</v>
      </c>
      <c r="D1758" s="17" t="str">
        <f t="shared" ca="1" si="1119"/>
        <v>France</v>
      </c>
      <c r="E1758" s="17" t="str">
        <f t="shared" ca="1" si="1131"/>
        <v>Paris</v>
      </c>
      <c r="F1758" s="17">
        <f t="shared" ca="1" si="1141"/>
        <v>1</v>
      </c>
      <c r="G1758" s="17" t="str">
        <f t="shared" ca="1" si="1111"/>
        <v>Coffee</v>
      </c>
      <c r="H1758" s="17">
        <f t="shared" ca="1" si="1112"/>
        <v>4</v>
      </c>
      <c r="J1758" s="36" t="str">
        <f t="shared" si="1120"/>
        <v>January 4.2024</v>
      </c>
      <c r="K1758" s="37">
        <f t="shared" ca="1" si="1121"/>
        <v>0</v>
      </c>
      <c r="L1758" s="37">
        <f t="shared" ca="1" si="1122"/>
        <v>0</v>
      </c>
      <c r="M1758" s="37">
        <f t="shared" ca="1" si="1123"/>
        <v>0</v>
      </c>
      <c r="N1758" s="37">
        <f t="shared" ca="1" si="1124"/>
        <v>4</v>
      </c>
      <c r="O1758" s="38">
        <f t="shared" ca="1" si="1125"/>
        <v>0</v>
      </c>
      <c r="X1758" t="str">
        <f t="shared" si="1126"/>
        <v>January 4.2024</v>
      </c>
      <c r="Y1758">
        <f t="shared" ca="1" si="1127"/>
        <v>0</v>
      </c>
      <c r="Z1758">
        <f t="shared" ca="1" si="1128"/>
        <v>0</v>
      </c>
      <c r="AA1758">
        <f t="shared" ca="1" si="1129"/>
        <v>4</v>
      </c>
      <c r="AB1758">
        <f t="shared" ca="1" si="1130"/>
        <v>0</v>
      </c>
      <c r="AK1758" t="str">
        <f t="shared" si="1132"/>
        <v>January 4.2024</v>
      </c>
      <c r="AL1758">
        <f t="shared" ca="1" si="1133"/>
        <v>0</v>
      </c>
      <c r="AM1758">
        <f t="shared" ca="1" si="1134"/>
        <v>7.24</v>
      </c>
      <c r="AN1758">
        <f t="shared" ca="1" si="1135"/>
        <v>0</v>
      </c>
      <c r="AO1758">
        <f t="shared" ca="1" si="1136"/>
        <v>0</v>
      </c>
      <c r="AX1758" t="str">
        <f t="shared" si="1137"/>
        <v>January 4.2024</v>
      </c>
      <c r="AY1758">
        <f t="shared" ca="1" si="1138"/>
        <v>4</v>
      </c>
    </row>
    <row r="1759" spans="1:51">
      <c r="A1759" s="17">
        <v>1743</v>
      </c>
      <c r="B1759" s="17" t="str">
        <f t="shared" si="1139"/>
        <v>January 4.2024</v>
      </c>
      <c r="C1759" s="17">
        <f t="shared" ca="1" si="1140"/>
        <v>5</v>
      </c>
      <c r="D1759" s="17" t="str">
        <f t="shared" ca="1" si="1119"/>
        <v>UK</v>
      </c>
      <c r="E1759" s="17" t="str">
        <f t="shared" ca="1" si="1131"/>
        <v>London</v>
      </c>
      <c r="F1759" s="17">
        <f t="shared" ca="1" si="1141"/>
        <v>4</v>
      </c>
      <c r="G1759" s="17" t="str">
        <f t="shared" ca="1" si="1111"/>
        <v>Mocktails</v>
      </c>
      <c r="H1759" s="17">
        <f t="shared" ca="1" si="1112"/>
        <v>6.88</v>
      </c>
      <c r="J1759" s="33" t="str">
        <f t="shared" si="1120"/>
        <v>January 4.2024</v>
      </c>
      <c r="K1759" s="34">
        <f t="shared" ca="1" si="1121"/>
        <v>0</v>
      </c>
      <c r="L1759" s="34">
        <f t="shared" ca="1" si="1122"/>
        <v>0</v>
      </c>
      <c r="M1759" s="34">
        <f t="shared" ca="1" si="1123"/>
        <v>0</v>
      </c>
      <c r="N1759" s="34">
        <f t="shared" ca="1" si="1124"/>
        <v>0</v>
      </c>
      <c r="O1759" s="35">
        <f t="shared" ca="1" si="1125"/>
        <v>6.88</v>
      </c>
      <c r="X1759" t="str">
        <f t="shared" si="1126"/>
        <v>January 4.2024</v>
      </c>
      <c r="Y1759">
        <f t="shared" ca="1" si="1127"/>
        <v>0</v>
      </c>
      <c r="Z1759">
        <f t="shared" ca="1" si="1128"/>
        <v>0</v>
      </c>
      <c r="AA1759">
        <f t="shared" ca="1" si="1129"/>
        <v>0</v>
      </c>
      <c r="AB1759">
        <f t="shared" ca="1" si="1130"/>
        <v>6.88</v>
      </c>
      <c r="AK1759" t="str">
        <f t="shared" si="1132"/>
        <v>January 4.2024</v>
      </c>
      <c r="AL1759">
        <f t="shared" ca="1" si="1133"/>
        <v>4</v>
      </c>
      <c r="AM1759">
        <f t="shared" ca="1" si="1134"/>
        <v>0</v>
      </c>
      <c r="AN1759">
        <f t="shared" ca="1" si="1135"/>
        <v>0</v>
      </c>
      <c r="AO1759">
        <f t="shared" ca="1" si="1136"/>
        <v>0</v>
      </c>
      <c r="AX1759" t="str">
        <f t="shared" si="1137"/>
        <v>January 4.2024</v>
      </c>
      <c r="AY1759">
        <f t="shared" ca="1" si="1138"/>
        <v>7.24</v>
      </c>
    </row>
    <row r="1760" spans="1:51">
      <c r="A1760" s="17">
        <v>1744</v>
      </c>
      <c r="B1760" s="17" t="str">
        <f t="shared" si="1139"/>
        <v>January 4.2024</v>
      </c>
      <c r="C1760" s="17">
        <f t="shared" ca="1" si="1140"/>
        <v>4</v>
      </c>
      <c r="D1760" s="17" t="str">
        <f t="shared" ca="1" si="1119"/>
        <v>France</v>
      </c>
      <c r="E1760" s="17" t="str">
        <f t="shared" ca="1" si="1131"/>
        <v>Paris</v>
      </c>
      <c r="F1760" s="17">
        <f t="shared" ca="1" si="1141"/>
        <v>1</v>
      </c>
      <c r="G1760" s="17" t="str">
        <f t="shared" ca="1" si="1111"/>
        <v>Coffee</v>
      </c>
      <c r="H1760" s="17">
        <f t="shared" ca="1" si="1112"/>
        <v>4</v>
      </c>
      <c r="J1760" s="36" t="str">
        <f t="shared" si="1120"/>
        <v>January 4.2024</v>
      </c>
      <c r="K1760" s="37">
        <f t="shared" ca="1" si="1121"/>
        <v>0</v>
      </c>
      <c r="L1760" s="37">
        <f t="shared" ca="1" si="1122"/>
        <v>0</v>
      </c>
      <c r="M1760" s="37">
        <f t="shared" ca="1" si="1123"/>
        <v>0</v>
      </c>
      <c r="N1760" s="37">
        <f t="shared" ca="1" si="1124"/>
        <v>4</v>
      </c>
      <c r="O1760" s="38">
        <f t="shared" ca="1" si="1125"/>
        <v>0</v>
      </c>
      <c r="X1760" t="str">
        <f t="shared" si="1126"/>
        <v>January 4.2024</v>
      </c>
      <c r="Y1760">
        <f t="shared" ca="1" si="1127"/>
        <v>0</v>
      </c>
      <c r="Z1760">
        <f t="shared" ca="1" si="1128"/>
        <v>0</v>
      </c>
      <c r="AA1760">
        <f t="shared" ca="1" si="1129"/>
        <v>4</v>
      </c>
      <c r="AB1760">
        <f t="shared" ca="1" si="1130"/>
        <v>0</v>
      </c>
      <c r="AK1760" t="str">
        <f t="shared" si="1132"/>
        <v>January 4.2024</v>
      </c>
      <c r="AL1760">
        <f t="shared" ca="1" si="1133"/>
        <v>0</v>
      </c>
      <c r="AM1760">
        <f t="shared" ca="1" si="1134"/>
        <v>0</v>
      </c>
      <c r="AN1760">
        <f t="shared" ca="1" si="1135"/>
        <v>0</v>
      </c>
      <c r="AO1760">
        <f t="shared" ca="1" si="1136"/>
        <v>6.88</v>
      </c>
      <c r="AX1760" t="str">
        <f t="shared" si="1137"/>
        <v>January 4.2024</v>
      </c>
      <c r="AY1760">
        <f t="shared" ca="1" si="1138"/>
        <v>4</v>
      </c>
    </row>
    <row r="1761" spans="1:51">
      <c r="A1761" s="17">
        <v>1745</v>
      </c>
      <c r="B1761" s="17" t="str">
        <f t="shared" si="1139"/>
        <v>January 4.2024</v>
      </c>
      <c r="C1761" s="17">
        <f t="shared" ca="1" si="1140"/>
        <v>4</v>
      </c>
      <c r="D1761" s="17" t="str">
        <f t="shared" ca="1" si="1119"/>
        <v>France</v>
      </c>
      <c r="E1761" s="17" t="str">
        <f t="shared" ca="1" si="1131"/>
        <v>Paris</v>
      </c>
      <c r="F1761" s="17">
        <f t="shared" ca="1" si="1141"/>
        <v>1</v>
      </c>
      <c r="G1761" s="17" t="str">
        <f t="shared" ca="1" si="1111"/>
        <v>Coffee</v>
      </c>
      <c r="H1761" s="17">
        <f t="shared" ca="1" si="1112"/>
        <v>4</v>
      </c>
      <c r="J1761" s="33" t="str">
        <f t="shared" si="1120"/>
        <v>January 4.2024</v>
      </c>
      <c r="K1761" s="34">
        <f t="shared" ca="1" si="1121"/>
        <v>0</v>
      </c>
      <c r="L1761" s="34">
        <f t="shared" ca="1" si="1122"/>
        <v>0</v>
      </c>
      <c r="M1761" s="34">
        <f t="shared" ca="1" si="1123"/>
        <v>0</v>
      </c>
      <c r="N1761" s="34">
        <f t="shared" ca="1" si="1124"/>
        <v>4</v>
      </c>
      <c r="O1761" s="35">
        <f t="shared" ca="1" si="1125"/>
        <v>0</v>
      </c>
      <c r="X1761" t="str">
        <f t="shared" si="1126"/>
        <v>January 4.2024</v>
      </c>
      <c r="Y1761">
        <f t="shared" ca="1" si="1127"/>
        <v>0</v>
      </c>
      <c r="Z1761">
        <f t="shared" ca="1" si="1128"/>
        <v>0</v>
      </c>
      <c r="AA1761">
        <f t="shared" ca="1" si="1129"/>
        <v>4</v>
      </c>
      <c r="AB1761">
        <f t="shared" ca="1" si="1130"/>
        <v>0</v>
      </c>
      <c r="AK1761" t="str">
        <f t="shared" si="1132"/>
        <v>January 4.2024</v>
      </c>
      <c r="AL1761">
        <f t="shared" ca="1" si="1133"/>
        <v>4</v>
      </c>
      <c r="AM1761">
        <f t="shared" ca="1" si="1134"/>
        <v>0</v>
      </c>
      <c r="AN1761">
        <f t="shared" ca="1" si="1135"/>
        <v>0</v>
      </c>
      <c r="AO1761">
        <f t="shared" ca="1" si="1136"/>
        <v>0</v>
      </c>
      <c r="AX1761" t="str">
        <f t="shared" si="1137"/>
        <v>January 4.2024</v>
      </c>
      <c r="AY1761">
        <f t="shared" ca="1" si="1138"/>
        <v>6.88</v>
      </c>
    </row>
    <row r="1762" spans="1:51">
      <c r="A1762" s="17">
        <v>1746</v>
      </c>
      <c r="B1762" s="17" t="str">
        <f t="shared" si="1139"/>
        <v>January 4.2024</v>
      </c>
      <c r="C1762" s="17">
        <f t="shared" ca="1" si="1140"/>
        <v>2</v>
      </c>
      <c r="D1762" s="17" t="str">
        <f t="shared" ca="1" si="1119"/>
        <v>Canada</v>
      </c>
      <c r="E1762" s="17" t="str">
        <f t="shared" ca="1" si="1131"/>
        <v>Toronto</v>
      </c>
      <c r="F1762" s="17">
        <f t="shared" ca="1" si="1141"/>
        <v>1</v>
      </c>
      <c r="G1762" s="17" t="str">
        <f t="shared" ca="1" si="1111"/>
        <v>Coffee</v>
      </c>
      <c r="H1762" s="17">
        <f t="shared" ca="1" si="1112"/>
        <v>4</v>
      </c>
      <c r="J1762" s="36" t="str">
        <f t="shared" si="1120"/>
        <v>January 4.2024</v>
      </c>
      <c r="K1762" s="37">
        <f t="shared" ca="1" si="1121"/>
        <v>0</v>
      </c>
      <c r="L1762" s="37">
        <f t="shared" ca="1" si="1122"/>
        <v>4</v>
      </c>
      <c r="M1762" s="37">
        <f t="shared" ca="1" si="1123"/>
        <v>0</v>
      </c>
      <c r="N1762" s="37">
        <f t="shared" ca="1" si="1124"/>
        <v>0</v>
      </c>
      <c r="O1762" s="38">
        <f t="shared" ca="1" si="1125"/>
        <v>0</v>
      </c>
      <c r="X1762" t="str">
        <f t="shared" si="1126"/>
        <v>January 4.2024</v>
      </c>
      <c r="Y1762">
        <f t="shared" ca="1" si="1127"/>
        <v>4</v>
      </c>
      <c r="Z1762">
        <f t="shared" ca="1" si="1128"/>
        <v>0</v>
      </c>
      <c r="AA1762">
        <f t="shared" ca="1" si="1129"/>
        <v>0</v>
      </c>
      <c r="AB1762">
        <f t="shared" ca="1" si="1130"/>
        <v>0</v>
      </c>
      <c r="AK1762" t="str">
        <f t="shared" si="1132"/>
        <v>January 4.2024</v>
      </c>
      <c r="AL1762">
        <f t="shared" ca="1" si="1133"/>
        <v>4</v>
      </c>
      <c r="AM1762">
        <f t="shared" ca="1" si="1134"/>
        <v>0</v>
      </c>
      <c r="AN1762">
        <f t="shared" ca="1" si="1135"/>
        <v>0</v>
      </c>
      <c r="AO1762">
        <f t="shared" ca="1" si="1136"/>
        <v>0</v>
      </c>
      <c r="AX1762" t="str">
        <f t="shared" si="1137"/>
        <v>January 4.2024</v>
      </c>
      <c r="AY1762">
        <f t="shared" ca="1" si="1138"/>
        <v>4</v>
      </c>
    </row>
    <row r="1763" spans="1:51">
      <c r="A1763" s="17">
        <v>1747</v>
      </c>
      <c r="B1763" s="17" t="str">
        <f t="shared" si="1139"/>
        <v>January 4.2024</v>
      </c>
      <c r="C1763" s="17">
        <f t="shared" ca="1" si="1140"/>
        <v>4</v>
      </c>
      <c r="D1763" s="17" t="str">
        <f t="shared" ca="1" si="1119"/>
        <v>France</v>
      </c>
      <c r="E1763" s="17" t="str">
        <f t="shared" ca="1" si="1131"/>
        <v>Paris</v>
      </c>
      <c r="F1763" s="17">
        <f t="shared" ca="1" si="1141"/>
        <v>4</v>
      </c>
      <c r="G1763" s="17" t="str">
        <f t="shared" ca="1" si="1111"/>
        <v>Mocktails</v>
      </c>
      <c r="H1763" s="17">
        <f t="shared" ca="1" si="1112"/>
        <v>6.88</v>
      </c>
      <c r="J1763" s="33" t="str">
        <f t="shared" si="1120"/>
        <v>January 4.2024</v>
      </c>
      <c r="K1763" s="34">
        <f t="shared" ca="1" si="1121"/>
        <v>0</v>
      </c>
      <c r="L1763" s="34">
        <f t="shared" ca="1" si="1122"/>
        <v>0</v>
      </c>
      <c r="M1763" s="34">
        <f t="shared" ca="1" si="1123"/>
        <v>0</v>
      </c>
      <c r="N1763" s="34">
        <f t="shared" ca="1" si="1124"/>
        <v>6.88</v>
      </c>
      <c r="O1763" s="35">
        <f t="shared" ca="1" si="1125"/>
        <v>0</v>
      </c>
      <c r="X1763" t="str">
        <f t="shared" si="1126"/>
        <v>January 4.2024</v>
      </c>
      <c r="Y1763">
        <f t="shared" ca="1" si="1127"/>
        <v>0</v>
      </c>
      <c r="Z1763">
        <f t="shared" ca="1" si="1128"/>
        <v>0</v>
      </c>
      <c r="AA1763">
        <f t="shared" ca="1" si="1129"/>
        <v>6.88</v>
      </c>
      <c r="AB1763">
        <f t="shared" ca="1" si="1130"/>
        <v>0</v>
      </c>
      <c r="AK1763" t="str">
        <f t="shared" si="1132"/>
        <v>January 4.2024</v>
      </c>
      <c r="AL1763">
        <f t="shared" ca="1" si="1133"/>
        <v>4</v>
      </c>
      <c r="AM1763">
        <f t="shared" ca="1" si="1134"/>
        <v>0</v>
      </c>
      <c r="AN1763">
        <f t="shared" ca="1" si="1135"/>
        <v>0</v>
      </c>
      <c r="AO1763">
        <f t="shared" ca="1" si="1136"/>
        <v>0</v>
      </c>
      <c r="AX1763" t="str">
        <f t="shared" si="1137"/>
        <v>January 4.2024</v>
      </c>
      <c r="AY1763">
        <f t="shared" ca="1" si="1138"/>
        <v>4</v>
      </c>
    </row>
    <row r="1764" spans="1:51">
      <c r="A1764" s="17">
        <v>1748</v>
      </c>
      <c r="B1764" s="17" t="str">
        <f t="shared" ref="B1764:B1773" si="1142">"January 4.2024"</f>
        <v>January 4.2024</v>
      </c>
      <c r="C1764" s="17">
        <f t="shared" ref="C1764:C1773" ca="1" si="1143">RANDBETWEEN(1,5)</f>
        <v>5</v>
      </c>
      <c r="D1764" s="17" t="str">
        <f t="shared" ca="1" si="1119"/>
        <v>UK</v>
      </c>
      <c r="E1764" s="17" t="str">
        <f t="shared" ca="1" si="1131"/>
        <v>London</v>
      </c>
      <c r="F1764" s="17">
        <f t="shared" ref="F1764:F1773" ca="1" si="1144">RANDBETWEEN(1,4)</f>
        <v>4</v>
      </c>
      <c r="G1764" s="17" t="str">
        <f t="shared" ca="1" si="1111"/>
        <v>Mocktails</v>
      </c>
      <c r="H1764" s="17">
        <f t="shared" ca="1" si="1112"/>
        <v>6.88</v>
      </c>
      <c r="J1764" s="36" t="str">
        <f t="shared" si="1120"/>
        <v>January 4.2024</v>
      </c>
      <c r="K1764" s="37">
        <f t="shared" ca="1" si="1121"/>
        <v>0</v>
      </c>
      <c r="L1764" s="37">
        <f t="shared" ca="1" si="1122"/>
        <v>0</v>
      </c>
      <c r="M1764" s="37">
        <f t="shared" ca="1" si="1123"/>
        <v>0</v>
      </c>
      <c r="N1764" s="37">
        <f t="shared" ca="1" si="1124"/>
        <v>0</v>
      </c>
      <c r="O1764" s="38">
        <f t="shared" ca="1" si="1125"/>
        <v>6.88</v>
      </c>
      <c r="X1764" t="str">
        <f t="shared" si="1126"/>
        <v>January 4.2024</v>
      </c>
      <c r="Y1764">
        <f t="shared" ca="1" si="1127"/>
        <v>0</v>
      </c>
      <c r="Z1764">
        <f t="shared" ca="1" si="1128"/>
        <v>0</v>
      </c>
      <c r="AA1764">
        <f t="shared" ca="1" si="1129"/>
        <v>0</v>
      </c>
      <c r="AB1764">
        <f t="shared" ca="1" si="1130"/>
        <v>6.88</v>
      </c>
      <c r="AK1764" t="str">
        <f t="shared" si="1132"/>
        <v>January 4.2024</v>
      </c>
      <c r="AL1764">
        <f t="shared" ca="1" si="1133"/>
        <v>0</v>
      </c>
      <c r="AM1764">
        <f t="shared" ca="1" si="1134"/>
        <v>0</v>
      </c>
      <c r="AN1764">
        <f t="shared" ca="1" si="1135"/>
        <v>0</v>
      </c>
      <c r="AO1764">
        <f t="shared" ca="1" si="1136"/>
        <v>6.88</v>
      </c>
      <c r="AX1764" t="str">
        <f t="shared" si="1137"/>
        <v>January 4.2024</v>
      </c>
      <c r="AY1764">
        <f t="shared" ca="1" si="1138"/>
        <v>4</v>
      </c>
    </row>
    <row r="1765" spans="1:51">
      <c r="A1765" s="17">
        <v>1749</v>
      </c>
      <c r="B1765" s="17" t="str">
        <f t="shared" si="1142"/>
        <v>January 4.2024</v>
      </c>
      <c r="C1765" s="17">
        <f t="shared" ca="1" si="1143"/>
        <v>5</v>
      </c>
      <c r="D1765" s="17" t="str">
        <f t="shared" ca="1" si="1119"/>
        <v>UK</v>
      </c>
      <c r="E1765" s="17" t="str">
        <f t="shared" ca="1" si="1131"/>
        <v>London</v>
      </c>
      <c r="F1765" s="17">
        <f t="shared" ca="1" si="1144"/>
        <v>1</v>
      </c>
      <c r="G1765" s="17" t="str">
        <f t="shared" ca="1" si="1111"/>
        <v>Coffee</v>
      </c>
      <c r="H1765" s="17">
        <f t="shared" ca="1" si="1112"/>
        <v>4</v>
      </c>
      <c r="J1765" s="33" t="str">
        <f t="shared" si="1120"/>
        <v>January 4.2024</v>
      </c>
      <c r="K1765" s="34">
        <f t="shared" ca="1" si="1121"/>
        <v>0</v>
      </c>
      <c r="L1765" s="34">
        <f t="shared" ca="1" si="1122"/>
        <v>0</v>
      </c>
      <c r="M1765" s="34">
        <f t="shared" ca="1" si="1123"/>
        <v>0</v>
      </c>
      <c r="N1765" s="34">
        <f t="shared" ca="1" si="1124"/>
        <v>0</v>
      </c>
      <c r="O1765" s="35">
        <f t="shared" ca="1" si="1125"/>
        <v>4</v>
      </c>
      <c r="X1765" t="str">
        <f t="shared" si="1126"/>
        <v>January 4.2024</v>
      </c>
      <c r="Y1765">
        <f t="shared" ca="1" si="1127"/>
        <v>0</v>
      </c>
      <c r="Z1765">
        <f t="shared" ca="1" si="1128"/>
        <v>0</v>
      </c>
      <c r="AA1765">
        <f t="shared" ca="1" si="1129"/>
        <v>0</v>
      </c>
      <c r="AB1765">
        <f t="shared" ca="1" si="1130"/>
        <v>4</v>
      </c>
      <c r="AK1765" t="str">
        <f t="shared" si="1132"/>
        <v>January 4.2024</v>
      </c>
      <c r="AL1765">
        <f t="shared" ca="1" si="1133"/>
        <v>0</v>
      </c>
      <c r="AM1765">
        <f t="shared" ca="1" si="1134"/>
        <v>0</v>
      </c>
      <c r="AN1765">
        <f t="shared" ca="1" si="1135"/>
        <v>0</v>
      </c>
      <c r="AO1765">
        <f t="shared" ca="1" si="1136"/>
        <v>6.88</v>
      </c>
      <c r="AX1765" t="str">
        <f t="shared" si="1137"/>
        <v>January 4.2024</v>
      </c>
      <c r="AY1765">
        <f t="shared" ca="1" si="1138"/>
        <v>6.88</v>
      </c>
    </row>
    <row r="1766" spans="1:51">
      <c r="A1766" s="17">
        <v>1750</v>
      </c>
      <c r="B1766" s="17" t="str">
        <f t="shared" si="1142"/>
        <v>January 4.2024</v>
      </c>
      <c r="C1766" s="17">
        <f t="shared" ca="1" si="1143"/>
        <v>3</v>
      </c>
      <c r="D1766" s="17" t="str">
        <f t="shared" ca="1" si="1119"/>
        <v>US</v>
      </c>
      <c r="E1766" s="17" t="str">
        <f t="shared" ca="1" si="1131"/>
        <v>Orlando</v>
      </c>
      <c r="F1766" s="17">
        <f t="shared" ca="1" si="1144"/>
        <v>2</v>
      </c>
      <c r="G1766" s="17" t="str">
        <f t="shared" ca="1" si="1111"/>
        <v>Ice Coffee</v>
      </c>
      <c r="H1766" s="17">
        <f t="shared" ca="1" si="1112"/>
        <v>7.24</v>
      </c>
      <c r="J1766" s="36" t="str">
        <f t="shared" si="1120"/>
        <v>January 4.2024</v>
      </c>
      <c r="K1766" s="37">
        <f t="shared" ca="1" si="1121"/>
        <v>0</v>
      </c>
      <c r="L1766" s="37">
        <f t="shared" ca="1" si="1122"/>
        <v>0</v>
      </c>
      <c r="M1766" s="37">
        <f t="shared" ca="1" si="1123"/>
        <v>7.24</v>
      </c>
      <c r="N1766" s="37">
        <f t="shared" ca="1" si="1124"/>
        <v>0</v>
      </c>
      <c r="O1766" s="38">
        <f t="shared" ca="1" si="1125"/>
        <v>0</v>
      </c>
      <c r="X1766" t="str">
        <f t="shared" si="1126"/>
        <v>January 4.2024</v>
      </c>
      <c r="Y1766">
        <f t="shared" ca="1" si="1127"/>
        <v>0</v>
      </c>
      <c r="Z1766">
        <f t="shared" ca="1" si="1128"/>
        <v>7.24</v>
      </c>
      <c r="AA1766">
        <f t="shared" ca="1" si="1129"/>
        <v>0</v>
      </c>
      <c r="AB1766">
        <f t="shared" ca="1" si="1130"/>
        <v>0</v>
      </c>
      <c r="AK1766" t="str">
        <f t="shared" si="1132"/>
        <v>January 4.2024</v>
      </c>
      <c r="AL1766">
        <f t="shared" ca="1" si="1133"/>
        <v>4</v>
      </c>
      <c r="AM1766">
        <f t="shared" ca="1" si="1134"/>
        <v>0</v>
      </c>
      <c r="AN1766">
        <f t="shared" ca="1" si="1135"/>
        <v>0</v>
      </c>
      <c r="AO1766">
        <f t="shared" ca="1" si="1136"/>
        <v>0</v>
      </c>
      <c r="AX1766" t="str">
        <f t="shared" si="1137"/>
        <v>January 4.2024</v>
      </c>
      <c r="AY1766">
        <f t="shared" ca="1" si="1138"/>
        <v>6.88</v>
      </c>
    </row>
    <row r="1767" spans="1:51">
      <c r="A1767" s="17">
        <v>1751</v>
      </c>
      <c r="B1767" s="17" t="str">
        <f t="shared" si="1142"/>
        <v>January 4.2024</v>
      </c>
      <c r="C1767" s="17">
        <f t="shared" ca="1" si="1143"/>
        <v>3</v>
      </c>
      <c r="D1767" s="17" t="str">
        <f t="shared" ca="1" si="1119"/>
        <v>US</v>
      </c>
      <c r="E1767" s="17" t="str">
        <f t="shared" ca="1" si="1131"/>
        <v>Orlando</v>
      </c>
      <c r="F1767" s="17">
        <f t="shared" ca="1" si="1144"/>
        <v>4</v>
      </c>
      <c r="G1767" s="17" t="str">
        <f t="shared" ca="1" si="1111"/>
        <v>Mocktails</v>
      </c>
      <c r="H1767" s="17">
        <f t="shared" ca="1" si="1112"/>
        <v>6.88</v>
      </c>
      <c r="J1767" s="33" t="str">
        <f t="shared" si="1120"/>
        <v>January 4.2024</v>
      </c>
      <c r="K1767" s="34">
        <f t="shared" ca="1" si="1121"/>
        <v>0</v>
      </c>
      <c r="L1767" s="34">
        <f t="shared" ca="1" si="1122"/>
        <v>0</v>
      </c>
      <c r="M1767" s="34">
        <f t="shared" ca="1" si="1123"/>
        <v>6.88</v>
      </c>
      <c r="N1767" s="34">
        <f t="shared" ca="1" si="1124"/>
        <v>0</v>
      </c>
      <c r="O1767" s="35">
        <f t="shared" ca="1" si="1125"/>
        <v>0</v>
      </c>
      <c r="X1767" t="str">
        <f t="shared" si="1126"/>
        <v>January 4.2024</v>
      </c>
      <c r="Y1767">
        <f t="shared" ca="1" si="1127"/>
        <v>0</v>
      </c>
      <c r="Z1767">
        <f t="shared" ca="1" si="1128"/>
        <v>6.88</v>
      </c>
      <c r="AA1767">
        <f t="shared" ca="1" si="1129"/>
        <v>0</v>
      </c>
      <c r="AB1767">
        <f t="shared" ca="1" si="1130"/>
        <v>0</v>
      </c>
      <c r="AK1767" t="str">
        <f t="shared" si="1132"/>
        <v>January 4.2024</v>
      </c>
      <c r="AL1767">
        <f t="shared" ca="1" si="1133"/>
        <v>0</v>
      </c>
      <c r="AM1767">
        <f t="shared" ca="1" si="1134"/>
        <v>7.24</v>
      </c>
      <c r="AN1767">
        <f t="shared" ca="1" si="1135"/>
        <v>0</v>
      </c>
      <c r="AO1767">
        <f t="shared" ca="1" si="1136"/>
        <v>0</v>
      </c>
      <c r="AX1767" t="str">
        <f t="shared" si="1137"/>
        <v>January 4.2024</v>
      </c>
      <c r="AY1767">
        <f t="shared" ca="1" si="1138"/>
        <v>4</v>
      </c>
    </row>
    <row r="1768" spans="1:51">
      <c r="A1768" s="17">
        <v>1752</v>
      </c>
      <c r="B1768" s="17" t="str">
        <f t="shared" si="1142"/>
        <v>January 4.2024</v>
      </c>
      <c r="C1768" s="17">
        <f t="shared" ca="1" si="1143"/>
        <v>1</v>
      </c>
      <c r="D1768" s="17" t="str">
        <f t="shared" ca="1" si="1119"/>
        <v>Canada</v>
      </c>
      <c r="E1768" s="17" t="str">
        <f t="shared" ca="1" si="1131"/>
        <v>Montreal</v>
      </c>
      <c r="F1768" s="17">
        <f t="shared" ca="1" si="1144"/>
        <v>3</v>
      </c>
      <c r="G1768" s="17" t="str">
        <f t="shared" ca="1" si="1111"/>
        <v>Tea</v>
      </c>
      <c r="H1768" s="17">
        <f t="shared" ca="1" si="1112"/>
        <v>5.52</v>
      </c>
      <c r="J1768" s="36" t="str">
        <f t="shared" si="1120"/>
        <v>January 4.2024</v>
      </c>
      <c r="K1768" s="37">
        <f t="shared" ca="1" si="1121"/>
        <v>5.52</v>
      </c>
      <c r="L1768" s="37">
        <f t="shared" ca="1" si="1122"/>
        <v>0</v>
      </c>
      <c r="M1768" s="37">
        <f t="shared" ca="1" si="1123"/>
        <v>0</v>
      </c>
      <c r="N1768" s="37">
        <f t="shared" ca="1" si="1124"/>
        <v>0</v>
      </c>
      <c r="O1768" s="38">
        <f t="shared" ca="1" si="1125"/>
        <v>0</v>
      </c>
      <c r="X1768" t="str">
        <f t="shared" si="1126"/>
        <v>January 4.2024</v>
      </c>
      <c r="Y1768">
        <f t="shared" ca="1" si="1127"/>
        <v>5.52</v>
      </c>
      <c r="Z1768">
        <f t="shared" ca="1" si="1128"/>
        <v>0</v>
      </c>
      <c r="AA1768">
        <f t="shared" ca="1" si="1129"/>
        <v>0</v>
      </c>
      <c r="AB1768">
        <f t="shared" ca="1" si="1130"/>
        <v>0</v>
      </c>
      <c r="AK1768" t="str">
        <f t="shared" si="1132"/>
        <v>January 4.2024</v>
      </c>
      <c r="AL1768">
        <f t="shared" ca="1" si="1133"/>
        <v>0</v>
      </c>
      <c r="AM1768">
        <f t="shared" ca="1" si="1134"/>
        <v>0</v>
      </c>
      <c r="AN1768">
        <f t="shared" ca="1" si="1135"/>
        <v>0</v>
      </c>
      <c r="AO1768">
        <f t="shared" ca="1" si="1136"/>
        <v>6.88</v>
      </c>
      <c r="AX1768" t="str">
        <f t="shared" si="1137"/>
        <v>January 4.2024</v>
      </c>
      <c r="AY1768">
        <f t="shared" ca="1" si="1138"/>
        <v>7.24</v>
      </c>
    </row>
    <row r="1769" spans="1:51">
      <c r="A1769" s="17">
        <v>1753</v>
      </c>
      <c r="B1769" s="17" t="str">
        <f t="shared" si="1142"/>
        <v>January 4.2024</v>
      </c>
      <c r="C1769" s="17">
        <f t="shared" ca="1" si="1143"/>
        <v>5</v>
      </c>
      <c r="D1769" s="17" t="str">
        <f t="shared" ca="1" si="1119"/>
        <v>UK</v>
      </c>
      <c r="E1769" s="17" t="str">
        <f t="shared" ca="1" si="1131"/>
        <v>London</v>
      </c>
      <c r="F1769" s="17">
        <f t="shared" ca="1" si="1144"/>
        <v>3</v>
      </c>
      <c r="G1769" s="17" t="str">
        <f t="shared" ca="1" si="1111"/>
        <v>Tea</v>
      </c>
      <c r="H1769" s="17">
        <f t="shared" ca="1" si="1112"/>
        <v>5.52</v>
      </c>
      <c r="J1769" s="33" t="str">
        <f t="shared" si="1120"/>
        <v>January 4.2024</v>
      </c>
      <c r="K1769" s="34">
        <f t="shared" ca="1" si="1121"/>
        <v>0</v>
      </c>
      <c r="L1769" s="34">
        <f t="shared" ca="1" si="1122"/>
        <v>0</v>
      </c>
      <c r="M1769" s="34">
        <f t="shared" ca="1" si="1123"/>
        <v>0</v>
      </c>
      <c r="N1769" s="34">
        <f t="shared" ca="1" si="1124"/>
        <v>0</v>
      </c>
      <c r="O1769" s="35">
        <f t="shared" ca="1" si="1125"/>
        <v>5.52</v>
      </c>
      <c r="X1769" t="str">
        <f t="shared" si="1126"/>
        <v>January 4.2024</v>
      </c>
      <c r="Y1769">
        <f t="shared" ca="1" si="1127"/>
        <v>0</v>
      </c>
      <c r="Z1769">
        <f t="shared" ca="1" si="1128"/>
        <v>0</v>
      </c>
      <c r="AA1769">
        <f t="shared" ca="1" si="1129"/>
        <v>0</v>
      </c>
      <c r="AB1769">
        <f t="shared" ca="1" si="1130"/>
        <v>5.52</v>
      </c>
      <c r="AK1769" t="str">
        <f t="shared" si="1132"/>
        <v>January 4.2024</v>
      </c>
      <c r="AL1769">
        <f t="shared" ca="1" si="1133"/>
        <v>0</v>
      </c>
      <c r="AM1769">
        <f t="shared" ca="1" si="1134"/>
        <v>0</v>
      </c>
      <c r="AN1769">
        <f t="shared" ca="1" si="1135"/>
        <v>5.52</v>
      </c>
      <c r="AO1769">
        <f t="shared" ca="1" si="1136"/>
        <v>0</v>
      </c>
      <c r="AX1769" t="str">
        <f t="shared" si="1137"/>
        <v>January 4.2024</v>
      </c>
      <c r="AY1769">
        <f t="shared" ca="1" si="1138"/>
        <v>6.88</v>
      </c>
    </row>
    <row r="1770" spans="1:51">
      <c r="A1770" s="17">
        <v>1754</v>
      </c>
      <c r="B1770" s="17" t="str">
        <f t="shared" si="1142"/>
        <v>January 4.2024</v>
      </c>
      <c r="C1770" s="17">
        <f t="shared" ca="1" si="1143"/>
        <v>3</v>
      </c>
      <c r="D1770" s="17" t="str">
        <f t="shared" ca="1" si="1119"/>
        <v>US</v>
      </c>
      <c r="E1770" s="17" t="str">
        <f t="shared" ca="1" si="1131"/>
        <v>Orlando</v>
      </c>
      <c r="F1770" s="17">
        <f t="shared" ca="1" si="1144"/>
        <v>1</v>
      </c>
      <c r="G1770" s="17" t="str">
        <f t="shared" ca="1" si="1111"/>
        <v>Coffee</v>
      </c>
      <c r="H1770" s="17">
        <f t="shared" ca="1" si="1112"/>
        <v>4</v>
      </c>
      <c r="J1770" s="36" t="str">
        <f t="shared" si="1120"/>
        <v>January 4.2024</v>
      </c>
      <c r="K1770" s="37">
        <f t="shared" ca="1" si="1121"/>
        <v>0</v>
      </c>
      <c r="L1770" s="37">
        <f t="shared" ca="1" si="1122"/>
        <v>0</v>
      </c>
      <c r="M1770" s="37">
        <f t="shared" ca="1" si="1123"/>
        <v>4</v>
      </c>
      <c r="N1770" s="37">
        <f t="shared" ca="1" si="1124"/>
        <v>0</v>
      </c>
      <c r="O1770" s="38">
        <f t="shared" ca="1" si="1125"/>
        <v>0</v>
      </c>
      <c r="X1770" t="str">
        <f t="shared" si="1126"/>
        <v>January 4.2024</v>
      </c>
      <c r="Y1770">
        <f t="shared" ca="1" si="1127"/>
        <v>0</v>
      </c>
      <c r="Z1770">
        <f t="shared" ca="1" si="1128"/>
        <v>4</v>
      </c>
      <c r="AA1770">
        <f t="shared" ca="1" si="1129"/>
        <v>0</v>
      </c>
      <c r="AB1770">
        <f t="shared" ca="1" si="1130"/>
        <v>0</v>
      </c>
      <c r="AK1770" t="str">
        <f t="shared" si="1132"/>
        <v>January 4.2024</v>
      </c>
      <c r="AL1770">
        <f t="shared" ca="1" si="1133"/>
        <v>0</v>
      </c>
      <c r="AM1770">
        <f t="shared" ca="1" si="1134"/>
        <v>0</v>
      </c>
      <c r="AN1770">
        <f t="shared" ca="1" si="1135"/>
        <v>5.52</v>
      </c>
      <c r="AO1770">
        <f t="shared" ca="1" si="1136"/>
        <v>0</v>
      </c>
      <c r="AX1770" t="str">
        <f t="shared" si="1137"/>
        <v>January 4.2024</v>
      </c>
      <c r="AY1770">
        <f t="shared" ca="1" si="1138"/>
        <v>5.52</v>
      </c>
    </row>
    <row r="1771" spans="1:51">
      <c r="A1771" s="17">
        <v>1755</v>
      </c>
      <c r="B1771" s="17" t="str">
        <f t="shared" si="1142"/>
        <v>January 4.2024</v>
      </c>
      <c r="C1771" s="17">
        <f t="shared" ca="1" si="1143"/>
        <v>1</v>
      </c>
      <c r="D1771" s="17" t="str">
        <f t="shared" ca="1" si="1119"/>
        <v>Canada</v>
      </c>
      <c r="E1771" s="17" t="str">
        <f t="shared" ca="1" si="1131"/>
        <v>Montreal</v>
      </c>
      <c r="F1771" s="17">
        <f t="shared" ca="1" si="1144"/>
        <v>4</v>
      </c>
      <c r="G1771" s="17" t="str">
        <f t="shared" ca="1" si="1111"/>
        <v>Mocktails</v>
      </c>
      <c r="H1771" s="17">
        <f t="shared" ca="1" si="1112"/>
        <v>6.88</v>
      </c>
      <c r="J1771" s="33" t="str">
        <f t="shared" si="1120"/>
        <v>January 4.2024</v>
      </c>
      <c r="K1771" s="34">
        <f t="shared" ca="1" si="1121"/>
        <v>6.88</v>
      </c>
      <c r="L1771" s="34">
        <f t="shared" ca="1" si="1122"/>
        <v>0</v>
      </c>
      <c r="M1771" s="34">
        <f t="shared" ca="1" si="1123"/>
        <v>0</v>
      </c>
      <c r="N1771" s="34">
        <f t="shared" ca="1" si="1124"/>
        <v>0</v>
      </c>
      <c r="O1771" s="35">
        <f t="shared" ca="1" si="1125"/>
        <v>0</v>
      </c>
      <c r="X1771" t="str">
        <f t="shared" si="1126"/>
        <v>January 4.2024</v>
      </c>
      <c r="Y1771">
        <f t="shared" ca="1" si="1127"/>
        <v>6.88</v>
      </c>
      <c r="Z1771">
        <f t="shared" ca="1" si="1128"/>
        <v>0</v>
      </c>
      <c r="AA1771">
        <f t="shared" ca="1" si="1129"/>
        <v>0</v>
      </c>
      <c r="AB1771">
        <f t="shared" ca="1" si="1130"/>
        <v>0</v>
      </c>
      <c r="AK1771" t="str">
        <f t="shared" si="1132"/>
        <v>January 4.2024</v>
      </c>
      <c r="AL1771">
        <f t="shared" ca="1" si="1133"/>
        <v>4</v>
      </c>
      <c r="AM1771">
        <f t="shared" ca="1" si="1134"/>
        <v>0</v>
      </c>
      <c r="AN1771">
        <f t="shared" ca="1" si="1135"/>
        <v>0</v>
      </c>
      <c r="AO1771">
        <f t="shared" ca="1" si="1136"/>
        <v>0</v>
      </c>
      <c r="AX1771" t="str">
        <f t="shared" si="1137"/>
        <v>January 4.2024</v>
      </c>
      <c r="AY1771">
        <f t="shared" ca="1" si="1138"/>
        <v>5.52</v>
      </c>
    </row>
    <row r="1772" spans="1:51">
      <c r="A1772" s="17">
        <v>1756</v>
      </c>
      <c r="B1772" s="17" t="str">
        <f t="shared" si="1142"/>
        <v>January 4.2024</v>
      </c>
      <c r="C1772" s="17">
        <f t="shared" ca="1" si="1143"/>
        <v>4</v>
      </c>
      <c r="D1772" s="17" t="str">
        <f t="shared" ca="1" si="1119"/>
        <v>France</v>
      </c>
      <c r="E1772" s="17" t="str">
        <f t="shared" ca="1" si="1131"/>
        <v>Paris</v>
      </c>
      <c r="F1772" s="17">
        <f t="shared" ca="1" si="1144"/>
        <v>4</v>
      </c>
      <c r="G1772" s="17" t="str">
        <f t="shared" ca="1" si="1111"/>
        <v>Mocktails</v>
      </c>
      <c r="H1772" s="17">
        <f t="shared" ca="1" si="1112"/>
        <v>6.88</v>
      </c>
      <c r="J1772" s="36" t="str">
        <f t="shared" si="1120"/>
        <v>January 4.2024</v>
      </c>
      <c r="K1772" s="37">
        <f t="shared" ca="1" si="1121"/>
        <v>0</v>
      </c>
      <c r="L1772" s="37">
        <f t="shared" ca="1" si="1122"/>
        <v>0</v>
      </c>
      <c r="M1772" s="37">
        <f t="shared" ca="1" si="1123"/>
        <v>0</v>
      </c>
      <c r="N1772" s="37">
        <f t="shared" ca="1" si="1124"/>
        <v>6.88</v>
      </c>
      <c r="O1772" s="38">
        <f t="shared" ca="1" si="1125"/>
        <v>0</v>
      </c>
      <c r="X1772" t="str">
        <f t="shared" si="1126"/>
        <v>January 4.2024</v>
      </c>
      <c r="Y1772">
        <f t="shared" ca="1" si="1127"/>
        <v>0</v>
      </c>
      <c r="Z1772">
        <f t="shared" ca="1" si="1128"/>
        <v>0</v>
      </c>
      <c r="AA1772">
        <f t="shared" ca="1" si="1129"/>
        <v>6.88</v>
      </c>
      <c r="AB1772">
        <f t="shared" ca="1" si="1130"/>
        <v>0</v>
      </c>
      <c r="AK1772" t="str">
        <f t="shared" si="1132"/>
        <v>January 4.2024</v>
      </c>
      <c r="AL1772">
        <f t="shared" ca="1" si="1133"/>
        <v>0</v>
      </c>
      <c r="AM1772">
        <f t="shared" ca="1" si="1134"/>
        <v>0</v>
      </c>
      <c r="AN1772">
        <f t="shared" ca="1" si="1135"/>
        <v>0</v>
      </c>
      <c r="AO1772">
        <f t="shared" ca="1" si="1136"/>
        <v>6.88</v>
      </c>
      <c r="AX1772" t="str">
        <f t="shared" si="1137"/>
        <v>January 4.2024</v>
      </c>
      <c r="AY1772">
        <f t="shared" ca="1" si="1138"/>
        <v>4</v>
      </c>
    </row>
    <row r="1773" spans="1:51">
      <c r="A1773" s="17">
        <v>1757</v>
      </c>
      <c r="B1773" s="17" t="str">
        <f t="shared" si="1142"/>
        <v>January 4.2024</v>
      </c>
      <c r="C1773" s="17">
        <f t="shared" ca="1" si="1143"/>
        <v>5</v>
      </c>
      <c r="D1773" s="17" t="str">
        <f t="shared" ca="1" si="1119"/>
        <v>UK</v>
      </c>
      <c r="E1773" s="17" t="str">
        <f t="shared" ca="1" si="1131"/>
        <v>London</v>
      </c>
      <c r="F1773" s="17">
        <f t="shared" ca="1" si="1144"/>
        <v>1</v>
      </c>
      <c r="G1773" s="17" t="str">
        <f t="shared" ca="1" si="1111"/>
        <v>Coffee</v>
      </c>
      <c r="H1773" s="17">
        <f t="shared" ca="1" si="1112"/>
        <v>4</v>
      </c>
      <c r="J1773" s="33" t="str">
        <f t="shared" si="1120"/>
        <v>January 4.2024</v>
      </c>
      <c r="K1773" s="34">
        <f t="shared" ca="1" si="1121"/>
        <v>0</v>
      </c>
      <c r="L1773" s="34">
        <f t="shared" ca="1" si="1122"/>
        <v>0</v>
      </c>
      <c r="M1773" s="34">
        <f t="shared" ca="1" si="1123"/>
        <v>0</v>
      </c>
      <c r="N1773" s="34">
        <f t="shared" ca="1" si="1124"/>
        <v>0</v>
      </c>
      <c r="O1773" s="35">
        <f t="shared" ca="1" si="1125"/>
        <v>4</v>
      </c>
      <c r="X1773" t="str">
        <f t="shared" si="1126"/>
        <v>January 4.2024</v>
      </c>
      <c r="Y1773">
        <f t="shared" ca="1" si="1127"/>
        <v>0</v>
      </c>
      <c r="Z1773">
        <f t="shared" ca="1" si="1128"/>
        <v>0</v>
      </c>
      <c r="AA1773">
        <f t="shared" ca="1" si="1129"/>
        <v>0</v>
      </c>
      <c r="AB1773">
        <f t="shared" ca="1" si="1130"/>
        <v>4</v>
      </c>
      <c r="AK1773" t="str">
        <f t="shared" si="1132"/>
        <v>January 4.2024</v>
      </c>
      <c r="AL1773">
        <f t="shared" ca="1" si="1133"/>
        <v>0</v>
      </c>
      <c r="AM1773">
        <f t="shared" ca="1" si="1134"/>
        <v>0</v>
      </c>
      <c r="AN1773">
        <f t="shared" ca="1" si="1135"/>
        <v>0</v>
      </c>
      <c r="AO1773">
        <f t="shared" ca="1" si="1136"/>
        <v>6.88</v>
      </c>
      <c r="AX1773" t="str">
        <f t="shared" si="1137"/>
        <v>January 4.2024</v>
      </c>
      <c r="AY1773">
        <f t="shared" ca="1" si="1138"/>
        <v>6.88</v>
      </c>
    </row>
    <row r="1774" spans="1:51">
      <c r="A1774" s="17">
        <v>1758</v>
      </c>
      <c r="B1774" s="17" t="str">
        <f t="shared" ref="B1774:B1783" si="1145">"January 4.2024"</f>
        <v>January 4.2024</v>
      </c>
      <c r="C1774" s="17">
        <f t="shared" ref="C1774:C1783" ca="1" si="1146">RANDBETWEEN(1,5)</f>
        <v>1</v>
      </c>
      <c r="D1774" s="17" t="str">
        <f t="shared" ca="1" si="1119"/>
        <v>Canada</v>
      </c>
      <c r="E1774" s="17" t="str">
        <f t="shared" ca="1" si="1131"/>
        <v>Montreal</v>
      </c>
      <c r="F1774" s="17">
        <f t="shared" ref="F1774:F1783" ca="1" si="1147">RANDBETWEEN(1,4)</f>
        <v>1</v>
      </c>
      <c r="G1774" s="17" t="str">
        <f t="shared" ca="1" si="1111"/>
        <v>Coffee</v>
      </c>
      <c r="H1774" s="17">
        <f t="shared" ca="1" si="1112"/>
        <v>4</v>
      </c>
      <c r="J1774" s="36" t="str">
        <f t="shared" si="1120"/>
        <v>January 4.2024</v>
      </c>
      <c r="K1774" s="37">
        <f t="shared" ca="1" si="1121"/>
        <v>4</v>
      </c>
      <c r="L1774" s="37">
        <f t="shared" ca="1" si="1122"/>
        <v>0</v>
      </c>
      <c r="M1774" s="37">
        <f t="shared" ca="1" si="1123"/>
        <v>0</v>
      </c>
      <c r="N1774" s="37">
        <f t="shared" ca="1" si="1124"/>
        <v>0</v>
      </c>
      <c r="O1774" s="38">
        <f t="shared" ca="1" si="1125"/>
        <v>0</v>
      </c>
      <c r="X1774" t="str">
        <f t="shared" si="1126"/>
        <v>January 4.2024</v>
      </c>
      <c r="Y1774">
        <f t="shared" ca="1" si="1127"/>
        <v>4</v>
      </c>
      <c r="Z1774">
        <f t="shared" ca="1" si="1128"/>
        <v>0</v>
      </c>
      <c r="AA1774">
        <f t="shared" ca="1" si="1129"/>
        <v>0</v>
      </c>
      <c r="AB1774">
        <f t="shared" ca="1" si="1130"/>
        <v>0</v>
      </c>
      <c r="AK1774" t="str">
        <f t="shared" si="1132"/>
        <v>January 4.2024</v>
      </c>
      <c r="AL1774">
        <f t="shared" ca="1" si="1133"/>
        <v>4</v>
      </c>
      <c r="AM1774">
        <f t="shared" ca="1" si="1134"/>
        <v>0</v>
      </c>
      <c r="AN1774">
        <f t="shared" ca="1" si="1135"/>
        <v>0</v>
      </c>
      <c r="AO1774">
        <f t="shared" ca="1" si="1136"/>
        <v>0</v>
      </c>
      <c r="AX1774" t="str">
        <f t="shared" si="1137"/>
        <v>January 4.2024</v>
      </c>
      <c r="AY1774">
        <f t="shared" ca="1" si="1138"/>
        <v>6.88</v>
      </c>
    </row>
    <row r="1775" spans="1:51">
      <c r="A1775" s="17">
        <v>1759</v>
      </c>
      <c r="B1775" s="17" t="str">
        <f t="shared" si="1145"/>
        <v>January 4.2024</v>
      </c>
      <c r="C1775" s="17">
        <f t="shared" ca="1" si="1146"/>
        <v>2</v>
      </c>
      <c r="D1775" s="17" t="str">
        <f t="shared" ca="1" si="1119"/>
        <v>Canada</v>
      </c>
      <c r="E1775" s="17" t="str">
        <f t="shared" ca="1" si="1131"/>
        <v>Toronto</v>
      </c>
      <c r="F1775" s="17">
        <f t="shared" ca="1" si="1147"/>
        <v>3</v>
      </c>
      <c r="G1775" s="17" t="str">
        <f t="shared" ca="1" si="1111"/>
        <v>Tea</v>
      </c>
      <c r="H1775" s="17">
        <f t="shared" ca="1" si="1112"/>
        <v>5.52</v>
      </c>
      <c r="J1775" s="33" t="str">
        <f t="shared" si="1120"/>
        <v>January 4.2024</v>
      </c>
      <c r="K1775" s="34">
        <f t="shared" ca="1" si="1121"/>
        <v>0</v>
      </c>
      <c r="L1775" s="34">
        <f t="shared" ca="1" si="1122"/>
        <v>5.52</v>
      </c>
      <c r="M1775" s="34">
        <f t="shared" ca="1" si="1123"/>
        <v>0</v>
      </c>
      <c r="N1775" s="34">
        <f t="shared" ca="1" si="1124"/>
        <v>0</v>
      </c>
      <c r="O1775" s="35">
        <f t="shared" ca="1" si="1125"/>
        <v>0</v>
      </c>
      <c r="X1775" t="str">
        <f t="shared" si="1126"/>
        <v>January 4.2024</v>
      </c>
      <c r="Y1775">
        <f t="shared" ca="1" si="1127"/>
        <v>5.52</v>
      </c>
      <c r="Z1775">
        <f t="shared" ca="1" si="1128"/>
        <v>0</v>
      </c>
      <c r="AA1775">
        <f t="shared" ca="1" si="1129"/>
        <v>0</v>
      </c>
      <c r="AB1775">
        <f t="shared" ca="1" si="1130"/>
        <v>0</v>
      </c>
      <c r="AK1775" t="str">
        <f t="shared" si="1132"/>
        <v>January 4.2024</v>
      </c>
      <c r="AL1775">
        <f t="shared" ca="1" si="1133"/>
        <v>4</v>
      </c>
      <c r="AM1775">
        <f t="shared" ca="1" si="1134"/>
        <v>0</v>
      </c>
      <c r="AN1775">
        <f t="shared" ca="1" si="1135"/>
        <v>0</v>
      </c>
      <c r="AO1775">
        <f t="shared" ca="1" si="1136"/>
        <v>0</v>
      </c>
      <c r="AX1775" t="str">
        <f t="shared" si="1137"/>
        <v>January 4.2024</v>
      </c>
      <c r="AY1775">
        <f t="shared" ca="1" si="1138"/>
        <v>4</v>
      </c>
    </row>
    <row r="1776" spans="1:51">
      <c r="A1776" s="17">
        <v>1760</v>
      </c>
      <c r="B1776" s="17" t="str">
        <f t="shared" si="1145"/>
        <v>January 4.2024</v>
      </c>
      <c r="C1776" s="17">
        <f t="shared" ca="1" si="1146"/>
        <v>1</v>
      </c>
      <c r="D1776" s="17" t="str">
        <f t="shared" ca="1" si="1119"/>
        <v>Canada</v>
      </c>
      <c r="E1776" s="17" t="str">
        <f t="shared" ca="1" si="1131"/>
        <v>Montreal</v>
      </c>
      <c r="F1776" s="17">
        <f t="shared" ca="1" si="1147"/>
        <v>3</v>
      </c>
      <c r="G1776" s="17" t="str">
        <f t="shared" ca="1" si="1111"/>
        <v>Tea</v>
      </c>
      <c r="H1776" s="17">
        <f t="shared" ca="1" si="1112"/>
        <v>5.52</v>
      </c>
      <c r="J1776" s="36" t="str">
        <f t="shared" si="1120"/>
        <v>January 4.2024</v>
      </c>
      <c r="K1776" s="37">
        <f t="shared" ca="1" si="1121"/>
        <v>5.52</v>
      </c>
      <c r="L1776" s="37">
        <f t="shared" ca="1" si="1122"/>
        <v>0</v>
      </c>
      <c r="M1776" s="37">
        <f t="shared" ca="1" si="1123"/>
        <v>0</v>
      </c>
      <c r="N1776" s="37">
        <f t="shared" ca="1" si="1124"/>
        <v>0</v>
      </c>
      <c r="O1776" s="38">
        <f t="shared" ca="1" si="1125"/>
        <v>0</v>
      </c>
      <c r="X1776" t="str">
        <f t="shared" si="1126"/>
        <v>January 4.2024</v>
      </c>
      <c r="Y1776">
        <f t="shared" ca="1" si="1127"/>
        <v>5.52</v>
      </c>
      <c r="Z1776">
        <f t="shared" ca="1" si="1128"/>
        <v>0</v>
      </c>
      <c r="AA1776">
        <f t="shared" ca="1" si="1129"/>
        <v>0</v>
      </c>
      <c r="AB1776">
        <f t="shared" ca="1" si="1130"/>
        <v>0</v>
      </c>
      <c r="AK1776" t="str">
        <f t="shared" si="1132"/>
        <v>January 4.2024</v>
      </c>
      <c r="AL1776">
        <f t="shared" ca="1" si="1133"/>
        <v>0</v>
      </c>
      <c r="AM1776">
        <f t="shared" ca="1" si="1134"/>
        <v>0</v>
      </c>
      <c r="AN1776">
        <f t="shared" ca="1" si="1135"/>
        <v>5.52</v>
      </c>
      <c r="AO1776">
        <f t="shared" ca="1" si="1136"/>
        <v>0</v>
      </c>
      <c r="AX1776" t="str">
        <f t="shared" si="1137"/>
        <v>January 4.2024</v>
      </c>
      <c r="AY1776">
        <f t="shared" ca="1" si="1138"/>
        <v>4</v>
      </c>
    </row>
    <row r="1777" spans="1:51">
      <c r="A1777" s="17">
        <v>1761</v>
      </c>
      <c r="B1777" s="17" t="str">
        <f t="shared" si="1145"/>
        <v>January 4.2024</v>
      </c>
      <c r="C1777" s="17">
        <f t="shared" ca="1" si="1146"/>
        <v>2</v>
      </c>
      <c r="D1777" s="17" t="str">
        <f t="shared" ca="1" si="1119"/>
        <v>Canada</v>
      </c>
      <c r="E1777" s="17" t="str">
        <f t="shared" ca="1" si="1131"/>
        <v>Toronto</v>
      </c>
      <c r="F1777" s="17">
        <f t="shared" ca="1" si="1147"/>
        <v>4</v>
      </c>
      <c r="G1777" s="17" t="str">
        <f t="shared" ca="1" si="1111"/>
        <v>Mocktails</v>
      </c>
      <c r="H1777" s="17">
        <f t="shared" ca="1" si="1112"/>
        <v>6.88</v>
      </c>
      <c r="J1777" s="33" t="str">
        <f t="shared" si="1120"/>
        <v>January 4.2024</v>
      </c>
      <c r="K1777" s="34">
        <f t="shared" ca="1" si="1121"/>
        <v>0</v>
      </c>
      <c r="L1777" s="34">
        <f t="shared" ca="1" si="1122"/>
        <v>6.88</v>
      </c>
      <c r="M1777" s="34">
        <f t="shared" ca="1" si="1123"/>
        <v>0</v>
      </c>
      <c r="N1777" s="34">
        <f t="shared" ca="1" si="1124"/>
        <v>0</v>
      </c>
      <c r="O1777" s="35">
        <f t="shared" ca="1" si="1125"/>
        <v>0</v>
      </c>
      <c r="X1777" t="str">
        <f t="shared" si="1126"/>
        <v>January 4.2024</v>
      </c>
      <c r="Y1777">
        <f t="shared" ca="1" si="1127"/>
        <v>6.88</v>
      </c>
      <c r="Z1777">
        <f t="shared" ca="1" si="1128"/>
        <v>0</v>
      </c>
      <c r="AA1777">
        <f t="shared" ca="1" si="1129"/>
        <v>0</v>
      </c>
      <c r="AB1777">
        <f t="shared" ca="1" si="1130"/>
        <v>0</v>
      </c>
      <c r="AK1777" t="str">
        <f t="shared" si="1132"/>
        <v>January 4.2024</v>
      </c>
      <c r="AL1777">
        <f t="shared" ca="1" si="1133"/>
        <v>0</v>
      </c>
      <c r="AM1777">
        <f t="shared" ca="1" si="1134"/>
        <v>0</v>
      </c>
      <c r="AN1777">
        <f t="shared" ca="1" si="1135"/>
        <v>5.52</v>
      </c>
      <c r="AO1777">
        <f t="shared" ca="1" si="1136"/>
        <v>0</v>
      </c>
      <c r="AX1777" t="str">
        <f t="shared" si="1137"/>
        <v>January 4.2024</v>
      </c>
      <c r="AY1777">
        <f t="shared" ca="1" si="1138"/>
        <v>5.52</v>
      </c>
    </row>
    <row r="1778" spans="1:51">
      <c r="A1778" s="17">
        <v>1762</v>
      </c>
      <c r="B1778" s="17" t="str">
        <f t="shared" si="1145"/>
        <v>January 4.2024</v>
      </c>
      <c r="C1778" s="17">
        <f t="shared" ca="1" si="1146"/>
        <v>4</v>
      </c>
      <c r="D1778" s="17" t="str">
        <f t="shared" ca="1" si="1119"/>
        <v>France</v>
      </c>
      <c r="E1778" s="17" t="str">
        <f t="shared" ca="1" si="1131"/>
        <v>Paris</v>
      </c>
      <c r="F1778" s="17">
        <f t="shared" ca="1" si="1147"/>
        <v>3</v>
      </c>
      <c r="G1778" s="17" t="str">
        <f t="shared" ca="1" si="1111"/>
        <v>Tea</v>
      </c>
      <c r="H1778" s="17">
        <f t="shared" ca="1" si="1112"/>
        <v>5.52</v>
      </c>
      <c r="J1778" s="36" t="str">
        <f t="shared" si="1120"/>
        <v>January 4.2024</v>
      </c>
      <c r="K1778" s="37">
        <f t="shared" ca="1" si="1121"/>
        <v>0</v>
      </c>
      <c r="L1778" s="37">
        <f t="shared" ca="1" si="1122"/>
        <v>0</v>
      </c>
      <c r="M1778" s="37">
        <f t="shared" ca="1" si="1123"/>
        <v>0</v>
      </c>
      <c r="N1778" s="37">
        <f t="shared" ca="1" si="1124"/>
        <v>5.52</v>
      </c>
      <c r="O1778" s="38">
        <f t="shared" ca="1" si="1125"/>
        <v>0</v>
      </c>
      <c r="X1778" t="str">
        <f t="shared" si="1126"/>
        <v>January 4.2024</v>
      </c>
      <c r="Y1778">
        <f t="shared" ca="1" si="1127"/>
        <v>0</v>
      </c>
      <c r="Z1778">
        <f t="shared" ca="1" si="1128"/>
        <v>0</v>
      </c>
      <c r="AA1778">
        <f t="shared" ca="1" si="1129"/>
        <v>5.52</v>
      </c>
      <c r="AB1778">
        <f t="shared" ca="1" si="1130"/>
        <v>0</v>
      </c>
      <c r="AK1778" t="str">
        <f t="shared" si="1132"/>
        <v>January 4.2024</v>
      </c>
      <c r="AL1778">
        <f t="shared" ca="1" si="1133"/>
        <v>0</v>
      </c>
      <c r="AM1778">
        <f t="shared" ca="1" si="1134"/>
        <v>0</v>
      </c>
      <c r="AN1778">
        <f t="shared" ca="1" si="1135"/>
        <v>0</v>
      </c>
      <c r="AO1778">
        <f t="shared" ca="1" si="1136"/>
        <v>6.88</v>
      </c>
      <c r="AX1778" t="str">
        <f t="shared" si="1137"/>
        <v>January 4.2024</v>
      </c>
      <c r="AY1778">
        <f t="shared" ca="1" si="1138"/>
        <v>5.52</v>
      </c>
    </row>
    <row r="1779" spans="1:51">
      <c r="A1779" s="17">
        <v>1763</v>
      </c>
      <c r="B1779" s="17" t="str">
        <f t="shared" si="1145"/>
        <v>January 4.2024</v>
      </c>
      <c r="C1779" s="17">
        <f t="shared" ca="1" si="1146"/>
        <v>4</v>
      </c>
      <c r="D1779" s="17" t="str">
        <f t="shared" ca="1" si="1119"/>
        <v>France</v>
      </c>
      <c r="E1779" s="17" t="str">
        <f t="shared" ca="1" si="1131"/>
        <v>Paris</v>
      </c>
      <c r="F1779" s="17">
        <f t="shared" ca="1" si="1147"/>
        <v>3</v>
      </c>
      <c r="G1779" s="17" t="str">
        <f t="shared" ca="1" si="1111"/>
        <v>Tea</v>
      </c>
      <c r="H1779" s="17">
        <f t="shared" ca="1" si="1112"/>
        <v>5.52</v>
      </c>
      <c r="J1779" s="33" t="str">
        <f t="shared" si="1120"/>
        <v>January 4.2024</v>
      </c>
      <c r="K1779" s="34">
        <f t="shared" ca="1" si="1121"/>
        <v>0</v>
      </c>
      <c r="L1779" s="34">
        <f t="shared" ca="1" si="1122"/>
        <v>0</v>
      </c>
      <c r="M1779" s="34">
        <f t="shared" ca="1" si="1123"/>
        <v>0</v>
      </c>
      <c r="N1779" s="34">
        <f t="shared" ca="1" si="1124"/>
        <v>5.52</v>
      </c>
      <c r="O1779" s="35">
        <f t="shared" ca="1" si="1125"/>
        <v>0</v>
      </c>
      <c r="X1779" t="str">
        <f t="shared" si="1126"/>
        <v>January 4.2024</v>
      </c>
      <c r="Y1779">
        <f t="shared" ca="1" si="1127"/>
        <v>0</v>
      </c>
      <c r="Z1779">
        <f t="shared" ca="1" si="1128"/>
        <v>0</v>
      </c>
      <c r="AA1779">
        <f t="shared" ca="1" si="1129"/>
        <v>5.52</v>
      </c>
      <c r="AB1779">
        <f t="shared" ca="1" si="1130"/>
        <v>0</v>
      </c>
      <c r="AK1779" t="str">
        <f t="shared" si="1132"/>
        <v>January 4.2024</v>
      </c>
      <c r="AL1779">
        <f t="shared" ca="1" si="1133"/>
        <v>0</v>
      </c>
      <c r="AM1779">
        <f t="shared" ca="1" si="1134"/>
        <v>0</v>
      </c>
      <c r="AN1779">
        <f t="shared" ca="1" si="1135"/>
        <v>5.52</v>
      </c>
      <c r="AO1779">
        <f t="shared" ca="1" si="1136"/>
        <v>0</v>
      </c>
      <c r="AX1779" t="str">
        <f t="shared" si="1137"/>
        <v>January 4.2024</v>
      </c>
      <c r="AY1779">
        <f t="shared" ca="1" si="1138"/>
        <v>6.88</v>
      </c>
    </row>
    <row r="1780" spans="1:51">
      <c r="A1780" s="17">
        <v>1764</v>
      </c>
      <c r="B1780" s="17" t="str">
        <f t="shared" si="1145"/>
        <v>January 4.2024</v>
      </c>
      <c r="C1780" s="17">
        <f t="shared" ca="1" si="1146"/>
        <v>5</v>
      </c>
      <c r="D1780" s="17" t="str">
        <f t="shared" ca="1" si="1119"/>
        <v>UK</v>
      </c>
      <c r="E1780" s="17" t="str">
        <f t="shared" ca="1" si="1131"/>
        <v>London</v>
      </c>
      <c r="F1780" s="17">
        <f t="shared" ca="1" si="1147"/>
        <v>4</v>
      </c>
      <c r="G1780" s="17" t="str">
        <f t="shared" ca="1" si="1111"/>
        <v>Mocktails</v>
      </c>
      <c r="H1780" s="17">
        <f t="shared" ca="1" si="1112"/>
        <v>6.88</v>
      </c>
      <c r="J1780" s="36" t="str">
        <f t="shared" si="1120"/>
        <v>January 4.2024</v>
      </c>
      <c r="K1780" s="37">
        <f t="shared" ca="1" si="1121"/>
        <v>0</v>
      </c>
      <c r="L1780" s="37">
        <f t="shared" ca="1" si="1122"/>
        <v>0</v>
      </c>
      <c r="M1780" s="37">
        <f t="shared" ca="1" si="1123"/>
        <v>0</v>
      </c>
      <c r="N1780" s="37">
        <f t="shared" ca="1" si="1124"/>
        <v>0</v>
      </c>
      <c r="O1780" s="38">
        <f t="shared" ca="1" si="1125"/>
        <v>6.88</v>
      </c>
      <c r="X1780" t="str">
        <f t="shared" si="1126"/>
        <v>January 4.2024</v>
      </c>
      <c r="Y1780">
        <f t="shared" ca="1" si="1127"/>
        <v>0</v>
      </c>
      <c r="Z1780">
        <f t="shared" ca="1" si="1128"/>
        <v>0</v>
      </c>
      <c r="AA1780">
        <f t="shared" ca="1" si="1129"/>
        <v>0</v>
      </c>
      <c r="AB1780">
        <f t="shared" ca="1" si="1130"/>
        <v>6.88</v>
      </c>
      <c r="AK1780" t="str">
        <f t="shared" si="1132"/>
        <v>January 4.2024</v>
      </c>
      <c r="AL1780">
        <f t="shared" ca="1" si="1133"/>
        <v>0</v>
      </c>
      <c r="AM1780">
        <f t="shared" ca="1" si="1134"/>
        <v>0</v>
      </c>
      <c r="AN1780">
        <f t="shared" ca="1" si="1135"/>
        <v>5.52</v>
      </c>
      <c r="AO1780">
        <f t="shared" ca="1" si="1136"/>
        <v>0</v>
      </c>
      <c r="AX1780" t="str">
        <f t="shared" si="1137"/>
        <v>January 4.2024</v>
      </c>
      <c r="AY1780">
        <f t="shared" ca="1" si="1138"/>
        <v>5.52</v>
      </c>
    </row>
    <row r="1781" spans="1:51">
      <c r="A1781" s="17">
        <v>1765</v>
      </c>
      <c r="B1781" s="17" t="str">
        <f t="shared" si="1145"/>
        <v>January 4.2024</v>
      </c>
      <c r="C1781" s="17">
        <f t="shared" ca="1" si="1146"/>
        <v>1</v>
      </c>
      <c r="D1781" s="17" t="str">
        <f t="shared" ca="1" si="1119"/>
        <v>Canada</v>
      </c>
      <c r="E1781" s="17" t="str">
        <f t="shared" ca="1" si="1131"/>
        <v>Montreal</v>
      </c>
      <c r="F1781" s="17">
        <f t="shared" ca="1" si="1147"/>
        <v>3</v>
      </c>
      <c r="G1781" s="17" t="str">
        <f t="shared" ca="1" si="1111"/>
        <v>Tea</v>
      </c>
      <c r="H1781" s="17">
        <f t="shared" ca="1" si="1112"/>
        <v>5.52</v>
      </c>
      <c r="J1781" s="33" t="str">
        <f t="shared" si="1120"/>
        <v>January 4.2024</v>
      </c>
      <c r="K1781" s="34">
        <f t="shared" ca="1" si="1121"/>
        <v>5.52</v>
      </c>
      <c r="L1781" s="34">
        <f t="shared" ca="1" si="1122"/>
        <v>0</v>
      </c>
      <c r="M1781" s="34">
        <f t="shared" ca="1" si="1123"/>
        <v>0</v>
      </c>
      <c r="N1781" s="34">
        <f t="shared" ca="1" si="1124"/>
        <v>0</v>
      </c>
      <c r="O1781" s="35">
        <f t="shared" ca="1" si="1125"/>
        <v>0</v>
      </c>
      <c r="X1781" t="str">
        <f t="shared" si="1126"/>
        <v>January 4.2024</v>
      </c>
      <c r="Y1781">
        <f t="shared" ca="1" si="1127"/>
        <v>5.52</v>
      </c>
      <c r="Z1781">
        <f t="shared" ca="1" si="1128"/>
        <v>0</v>
      </c>
      <c r="AA1781">
        <f t="shared" ca="1" si="1129"/>
        <v>0</v>
      </c>
      <c r="AB1781">
        <f t="shared" ca="1" si="1130"/>
        <v>0</v>
      </c>
      <c r="AK1781" t="str">
        <f t="shared" si="1132"/>
        <v>January 4.2024</v>
      </c>
      <c r="AL1781">
        <f t="shared" ca="1" si="1133"/>
        <v>0</v>
      </c>
      <c r="AM1781">
        <f t="shared" ca="1" si="1134"/>
        <v>0</v>
      </c>
      <c r="AN1781">
        <f t="shared" ca="1" si="1135"/>
        <v>0</v>
      </c>
      <c r="AO1781">
        <f t="shared" ca="1" si="1136"/>
        <v>6.88</v>
      </c>
      <c r="AX1781" t="str">
        <f t="shared" si="1137"/>
        <v>January 4.2024</v>
      </c>
      <c r="AY1781">
        <f t="shared" ca="1" si="1138"/>
        <v>5.52</v>
      </c>
    </row>
    <row r="1782" spans="1:51">
      <c r="A1782" s="17">
        <v>1766</v>
      </c>
      <c r="B1782" s="17" t="str">
        <f t="shared" si="1145"/>
        <v>January 4.2024</v>
      </c>
      <c r="C1782" s="17">
        <f t="shared" ca="1" si="1146"/>
        <v>4</v>
      </c>
      <c r="D1782" s="17" t="str">
        <f t="shared" ca="1" si="1119"/>
        <v>France</v>
      </c>
      <c r="E1782" s="17" t="str">
        <f t="shared" ca="1" si="1131"/>
        <v>Paris</v>
      </c>
      <c r="F1782" s="17">
        <f t="shared" ca="1" si="1147"/>
        <v>2</v>
      </c>
      <c r="G1782" s="17" t="str">
        <f t="shared" ca="1" si="1111"/>
        <v>Ice Coffee</v>
      </c>
      <c r="H1782" s="17">
        <f t="shared" ca="1" si="1112"/>
        <v>7.24</v>
      </c>
      <c r="J1782" s="36" t="str">
        <f t="shared" si="1120"/>
        <v>January 4.2024</v>
      </c>
      <c r="K1782" s="37">
        <f t="shared" ca="1" si="1121"/>
        <v>0</v>
      </c>
      <c r="L1782" s="37">
        <f t="shared" ca="1" si="1122"/>
        <v>0</v>
      </c>
      <c r="M1782" s="37">
        <f t="shared" ca="1" si="1123"/>
        <v>0</v>
      </c>
      <c r="N1782" s="37">
        <f t="shared" ca="1" si="1124"/>
        <v>7.24</v>
      </c>
      <c r="O1782" s="38">
        <f t="shared" ca="1" si="1125"/>
        <v>0</v>
      </c>
      <c r="X1782" t="str">
        <f t="shared" si="1126"/>
        <v>January 4.2024</v>
      </c>
      <c r="Y1782">
        <f t="shared" ca="1" si="1127"/>
        <v>0</v>
      </c>
      <c r="Z1782">
        <f t="shared" ca="1" si="1128"/>
        <v>0</v>
      </c>
      <c r="AA1782">
        <f t="shared" ca="1" si="1129"/>
        <v>7.24</v>
      </c>
      <c r="AB1782">
        <f t="shared" ca="1" si="1130"/>
        <v>0</v>
      </c>
      <c r="AK1782" t="str">
        <f t="shared" si="1132"/>
        <v>January 4.2024</v>
      </c>
      <c r="AL1782">
        <f t="shared" ca="1" si="1133"/>
        <v>0</v>
      </c>
      <c r="AM1782">
        <f t="shared" ca="1" si="1134"/>
        <v>0</v>
      </c>
      <c r="AN1782">
        <f t="shared" ca="1" si="1135"/>
        <v>5.52</v>
      </c>
      <c r="AO1782">
        <f t="shared" ca="1" si="1136"/>
        <v>0</v>
      </c>
      <c r="AX1782" t="str">
        <f t="shared" si="1137"/>
        <v>January 4.2024</v>
      </c>
      <c r="AY1782">
        <f t="shared" ca="1" si="1138"/>
        <v>6.88</v>
      </c>
    </row>
    <row r="1783" spans="1:51">
      <c r="A1783" s="17">
        <v>1767</v>
      </c>
      <c r="B1783" s="17" t="str">
        <f t="shared" si="1145"/>
        <v>January 4.2024</v>
      </c>
      <c r="C1783" s="17">
        <f t="shared" ca="1" si="1146"/>
        <v>4</v>
      </c>
      <c r="D1783" s="17" t="str">
        <f t="shared" ca="1" si="1119"/>
        <v>France</v>
      </c>
      <c r="E1783" s="17" t="str">
        <f t="shared" ca="1" si="1131"/>
        <v>Paris</v>
      </c>
      <c r="F1783" s="17">
        <f t="shared" ca="1" si="1147"/>
        <v>2</v>
      </c>
      <c r="G1783" s="17" t="str">
        <f t="shared" ca="1" si="1111"/>
        <v>Ice Coffee</v>
      </c>
      <c r="H1783" s="17">
        <f t="shared" ca="1" si="1112"/>
        <v>7.24</v>
      </c>
      <c r="J1783" s="33" t="str">
        <f t="shared" si="1120"/>
        <v>January 4.2024</v>
      </c>
      <c r="K1783" s="34">
        <f t="shared" ca="1" si="1121"/>
        <v>0</v>
      </c>
      <c r="L1783" s="34">
        <f t="shared" ca="1" si="1122"/>
        <v>0</v>
      </c>
      <c r="M1783" s="34">
        <f t="shared" ca="1" si="1123"/>
        <v>0</v>
      </c>
      <c r="N1783" s="34">
        <f t="shared" ca="1" si="1124"/>
        <v>7.24</v>
      </c>
      <c r="O1783" s="35">
        <f t="shared" ca="1" si="1125"/>
        <v>0</v>
      </c>
      <c r="X1783" t="str">
        <f t="shared" si="1126"/>
        <v>January 4.2024</v>
      </c>
      <c r="Y1783">
        <f t="shared" ca="1" si="1127"/>
        <v>0</v>
      </c>
      <c r="Z1783">
        <f t="shared" ca="1" si="1128"/>
        <v>0</v>
      </c>
      <c r="AA1783">
        <f t="shared" ca="1" si="1129"/>
        <v>7.24</v>
      </c>
      <c r="AB1783">
        <f t="shared" ca="1" si="1130"/>
        <v>0</v>
      </c>
      <c r="AK1783" t="str">
        <f t="shared" si="1132"/>
        <v>January 4.2024</v>
      </c>
      <c r="AL1783">
        <f t="shared" ca="1" si="1133"/>
        <v>0</v>
      </c>
      <c r="AM1783">
        <f t="shared" ca="1" si="1134"/>
        <v>7.24</v>
      </c>
      <c r="AN1783">
        <f t="shared" ca="1" si="1135"/>
        <v>0</v>
      </c>
      <c r="AO1783">
        <f t="shared" ca="1" si="1136"/>
        <v>0</v>
      </c>
      <c r="AX1783" t="str">
        <f t="shared" si="1137"/>
        <v>January 4.2024</v>
      </c>
      <c r="AY1783">
        <f t="shared" ca="1" si="1138"/>
        <v>5.52</v>
      </c>
    </row>
    <row r="1784" spans="1:51">
      <c r="A1784" s="17">
        <v>1768</v>
      </c>
      <c r="B1784" s="17" t="str">
        <f t="shared" ref="B1784:B1793" si="1148">"January 4.2024"</f>
        <v>January 4.2024</v>
      </c>
      <c r="C1784" s="17">
        <f t="shared" ref="C1784:C1793" ca="1" si="1149">RANDBETWEEN(1,5)</f>
        <v>4</v>
      </c>
      <c r="D1784" s="17" t="str">
        <f t="shared" ca="1" si="1119"/>
        <v>France</v>
      </c>
      <c r="E1784" s="17" t="str">
        <f t="shared" ca="1" si="1131"/>
        <v>Paris</v>
      </c>
      <c r="F1784" s="17">
        <f t="shared" ref="F1784:F1793" ca="1" si="1150">RANDBETWEEN(1,4)</f>
        <v>2</v>
      </c>
      <c r="G1784" s="17" t="str">
        <f t="shared" ca="1" si="1111"/>
        <v>Ice Coffee</v>
      </c>
      <c r="H1784" s="17">
        <f t="shared" ca="1" si="1112"/>
        <v>7.24</v>
      </c>
      <c r="J1784" s="36" t="str">
        <f t="shared" si="1120"/>
        <v>January 4.2024</v>
      </c>
      <c r="K1784" s="37">
        <f t="shared" ca="1" si="1121"/>
        <v>0</v>
      </c>
      <c r="L1784" s="37">
        <f t="shared" ca="1" si="1122"/>
        <v>0</v>
      </c>
      <c r="M1784" s="37">
        <f t="shared" ca="1" si="1123"/>
        <v>0</v>
      </c>
      <c r="N1784" s="37">
        <f t="shared" ca="1" si="1124"/>
        <v>7.24</v>
      </c>
      <c r="O1784" s="38">
        <f t="shared" ca="1" si="1125"/>
        <v>0</v>
      </c>
      <c r="X1784" t="str">
        <f t="shared" si="1126"/>
        <v>January 4.2024</v>
      </c>
      <c r="Y1784">
        <f t="shared" ca="1" si="1127"/>
        <v>0</v>
      </c>
      <c r="Z1784">
        <f t="shared" ca="1" si="1128"/>
        <v>0</v>
      </c>
      <c r="AA1784">
        <f t="shared" ca="1" si="1129"/>
        <v>7.24</v>
      </c>
      <c r="AB1784">
        <f t="shared" ca="1" si="1130"/>
        <v>0</v>
      </c>
      <c r="AK1784" t="str">
        <f t="shared" si="1132"/>
        <v>January 4.2024</v>
      </c>
      <c r="AL1784">
        <f t="shared" ca="1" si="1133"/>
        <v>0</v>
      </c>
      <c r="AM1784">
        <f t="shared" ca="1" si="1134"/>
        <v>7.24</v>
      </c>
      <c r="AN1784">
        <f t="shared" ca="1" si="1135"/>
        <v>0</v>
      </c>
      <c r="AO1784">
        <f t="shared" ca="1" si="1136"/>
        <v>0</v>
      </c>
      <c r="AX1784" t="str">
        <f t="shared" si="1137"/>
        <v>January 4.2024</v>
      </c>
      <c r="AY1784">
        <f t="shared" ca="1" si="1138"/>
        <v>7.24</v>
      </c>
    </row>
    <row r="1785" spans="1:51">
      <c r="A1785" s="17">
        <v>1769</v>
      </c>
      <c r="B1785" s="17" t="str">
        <f t="shared" si="1148"/>
        <v>January 4.2024</v>
      </c>
      <c r="C1785" s="17">
        <f t="shared" ca="1" si="1149"/>
        <v>4</v>
      </c>
      <c r="D1785" s="17" t="str">
        <f t="shared" ca="1" si="1119"/>
        <v>France</v>
      </c>
      <c r="E1785" s="17" t="str">
        <f t="shared" ca="1" si="1131"/>
        <v>Paris</v>
      </c>
      <c r="F1785" s="17">
        <f t="shared" ca="1" si="1150"/>
        <v>1</v>
      </c>
      <c r="G1785" s="17" t="str">
        <f t="shared" ca="1" si="1111"/>
        <v>Coffee</v>
      </c>
      <c r="H1785" s="17">
        <f t="shared" ca="1" si="1112"/>
        <v>4</v>
      </c>
      <c r="J1785" s="33" t="str">
        <f t="shared" si="1120"/>
        <v>January 4.2024</v>
      </c>
      <c r="K1785" s="34">
        <f t="shared" ca="1" si="1121"/>
        <v>0</v>
      </c>
      <c r="L1785" s="34">
        <f t="shared" ca="1" si="1122"/>
        <v>0</v>
      </c>
      <c r="M1785" s="34">
        <f t="shared" ca="1" si="1123"/>
        <v>0</v>
      </c>
      <c r="N1785" s="34">
        <f t="shared" ca="1" si="1124"/>
        <v>4</v>
      </c>
      <c r="O1785" s="35">
        <f t="shared" ca="1" si="1125"/>
        <v>0</v>
      </c>
      <c r="X1785" t="str">
        <f t="shared" si="1126"/>
        <v>January 4.2024</v>
      </c>
      <c r="Y1785">
        <f t="shared" ca="1" si="1127"/>
        <v>0</v>
      </c>
      <c r="Z1785">
        <f t="shared" ca="1" si="1128"/>
        <v>0</v>
      </c>
      <c r="AA1785">
        <f t="shared" ca="1" si="1129"/>
        <v>4</v>
      </c>
      <c r="AB1785">
        <f t="shared" ca="1" si="1130"/>
        <v>0</v>
      </c>
      <c r="AK1785" t="str">
        <f t="shared" si="1132"/>
        <v>January 4.2024</v>
      </c>
      <c r="AL1785">
        <f t="shared" ca="1" si="1133"/>
        <v>0</v>
      </c>
      <c r="AM1785">
        <f t="shared" ca="1" si="1134"/>
        <v>7.24</v>
      </c>
      <c r="AN1785">
        <f t="shared" ca="1" si="1135"/>
        <v>0</v>
      </c>
      <c r="AO1785">
        <f t="shared" ca="1" si="1136"/>
        <v>0</v>
      </c>
      <c r="AX1785" t="str">
        <f t="shared" si="1137"/>
        <v>January 4.2024</v>
      </c>
      <c r="AY1785">
        <f t="shared" ca="1" si="1138"/>
        <v>7.24</v>
      </c>
    </row>
    <row r="1786" spans="1:51">
      <c r="A1786" s="17">
        <v>1770</v>
      </c>
      <c r="B1786" s="17" t="str">
        <f t="shared" si="1148"/>
        <v>January 4.2024</v>
      </c>
      <c r="C1786" s="17">
        <f t="shared" ca="1" si="1149"/>
        <v>2</v>
      </c>
      <c r="D1786" s="17" t="str">
        <f t="shared" ca="1" si="1119"/>
        <v>Canada</v>
      </c>
      <c r="E1786" s="17" t="str">
        <f t="shared" ca="1" si="1131"/>
        <v>Toronto</v>
      </c>
      <c r="F1786" s="17">
        <f t="shared" ca="1" si="1150"/>
        <v>3</v>
      </c>
      <c r="G1786" s="17" t="str">
        <f t="shared" ca="1" si="1111"/>
        <v>Tea</v>
      </c>
      <c r="H1786" s="17">
        <f t="shared" ca="1" si="1112"/>
        <v>5.52</v>
      </c>
      <c r="J1786" s="36" t="str">
        <f t="shared" si="1120"/>
        <v>January 4.2024</v>
      </c>
      <c r="K1786" s="37">
        <f t="shared" ca="1" si="1121"/>
        <v>0</v>
      </c>
      <c r="L1786" s="37">
        <f t="shared" ca="1" si="1122"/>
        <v>5.52</v>
      </c>
      <c r="M1786" s="37">
        <f t="shared" ca="1" si="1123"/>
        <v>0</v>
      </c>
      <c r="N1786" s="37">
        <f t="shared" ca="1" si="1124"/>
        <v>0</v>
      </c>
      <c r="O1786" s="38">
        <f t="shared" ca="1" si="1125"/>
        <v>0</v>
      </c>
      <c r="X1786" t="str">
        <f t="shared" si="1126"/>
        <v>January 4.2024</v>
      </c>
      <c r="Y1786">
        <f t="shared" ca="1" si="1127"/>
        <v>5.52</v>
      </c>
      <c r="Z1786">
        <f t="shared" ca="1" si="1128"/>
        <v>0</v>
      </c>
      <c r="AA1786">
        <f t="shared" ca="1" si="1129"/>
        <v>0</v>
      </c>
      <c r="AB1786">
        <f t="shared" ca="1" si="1130"/>
        <v>0</v>
      </c>
      <c r="AK1786" t="str">
        <f t="shared" si="1132"/>
        <v>January 4.2024</v>
      </c>
      <c r="AL1786">
        <f t="shared" ca="1" si="1133"/>
        <v>4</v>
      </c>
      <c r="AM1786">
        <f t="shared" ca="1" si="1134"/>
        <v>0</v>
      </c>
      <c r="AN1786">
        <f t="shared" ca="1" si="1135"/>
        <v>0</v>
      </c>
      <c r="AO1786">
        <f t="shared" ca="1" si="1136"/>
        <v>0</v>
      </c>
      <c r="AX1786" t="str">
        <f t="shared" si="1137"/>
        <v>January 4.2024</v>
      </c>
      <c r="AY1786">
        <f t="shared" ca="1" si="1138"/>
        <v>7.24</v>
      </c>
    </row>
    <row r="1787" spans="1:51">
      <c r="A1787" s="17">
        <v>1771</v>
      </c>
      <c r="B1787" s="17" t="str">
        <f t="shared" si="1148"/>
        <v>January 4.2024</v>
      </c>
      <c r="C1787" s="17">
        <f t="shared" ca="1" si="1149"/>
        <v>2</v>
      </c>
      <c r="D1787" s="17" t="str">
        <f t="shared" ca="1" si="1119"/>
        <v>Canada</v>
      </c>
      <c r="E1787" s="17" t="str">
        <f t="shared" ca="1" si="1131"/>
        <v>Toronto</v>
      </c>
      <c r="F1787" s="17">
        <f t="shared" ca="1" si="1150"/>
        <v>4</v>
      </c>
      <c r="G1787" s="17" t="str">
        <f t="shared" ca="1" si="1111"/>
        <v>Mocktails</v>
      </c>
      <c r="H1787" s="17">
        <f t="shared" ca="1" si="1112"/>
        <v>6.88</v>
      </c>
      <c r="J1787" s="33" t="str">
        <f t="shared" si="1120"/>
        <v>January 4.2024</v>
      </c>
      <c r="K1787" s="34">
        <f t="shared" ca="1" si="1121"/>
        <v>0</v>
      </c>
      <c r="L1787" s="34">
        <f t="shared" ca="1" si="1122"/>
        <v>6.88</v>
      </c>
      <c r="M1787" s="34">
        <f t="shared" ca="1" si="1123"/>
        <v>0</v>
      </c>
      <c r="N1787" s="34">
        <f t="shared" ca="1" si="1124"/>
        <v>0</v>
      </c>
      <c r="O1787" s="35">
        <f t="shared" ca="1" si="1125"/>
        <v>0</v>
      </c>
      <c r="X1787" t="str">
        <f t="shared" si="1126"/>
        <v>January 4.2024</v>
      </c>
      <c r="Y1787">
        <f t="shared" ca="1" si="1127"/>
        <v>6.88</v>
      </c>
      <c r="Z1787">
        <f t="shared" ca="1" si="1128"/>
        <v>0</v>
      </c>
      <c r="AA1787">
        <f t="shared" ca="1" si="1129"/>
        <v>0</v>
      </c>
      <c r="AB1787">
        <f t="shared" ca="1" si="1130"/>
        <v>0</v>
      </c>
      <c r="AK1787" t="str">
        <f t="shared" si="1132"/>
        <v>January 4.2024</v>
      </c>
      <c r="AL1787">
        <f t="shared" ca="1" si="1133"/>
        <v>0</v>
      </c>
      <c r="AM1787">
        <f t="shared" ca="1" si="1134"/>
        <v>0</v>
      </c>
      <c r="AN1787">
        <f t="shared" ca="1" si="1135"/>
        <v>5.52</v>
      </c>
      <c r="AO1787">
        <f t="shared" ca="1" si="1136"/>
        <v>0</v>
      </c>
      <c r="AX1787" t="str">
        <f t="shared" si="1137"/>
        <v>January 4.2024</v>
      </c>
      <c r="AY1787">
        <f t="shared" ca="1" si="1138"/>
        <v>4</v>
      </c>
    </row>
    <row r="1788" spans="1:51">
      <c r="A1788" s="17">
        <v>1772</v>
      </c>
      <c r="B1788" s="17" t="str">
        <f t="shared" si="1148"/>
        <v>January 4.2024</v>
      </c>
      <c r="C1788" s="17">
        <f t="shared" ca="1" si="1149"/>
        <v>2</v>
      </c>
      <c r="D1788" s="17" t="str">
        <f t="shared" ca="1" si="1119"/>
        <v>Canada</v>
      </c>
      <c r="E1788" s="17" t="str">
        <f t="shared" ca="1" si="1131"/>
        <v>Toronto</v>
      </c>
      <c r="F1788" s="17">
        <f t="shared" ca="1" si="1150"/>
        <v>3</v>
      </c>
      <c r="G1788" s="17" t="str">
        <f t="shared" ref="G1788:G1851" ca="1" si="1151">VLOOKUP(F1788,$BN$2:$BP$5,2)</f>
        <v>Tea</v>
      </c>
      <c r="H1788" s="17">
        <f t="shared" ref="H1788:H1851" ca="1" si="1152">VLOOKUP(F1788,$BN$2:$BP$5,3)</f>
        <v>5.52</v>
      </c>
      <c r="J1788" s="36" t="str">
        <f t="shared" si="1120"/>
        <v>January 4.2024</v>
      </c>
      <c r="K1788" s="37">
        <f t="shared" ca="1" si="1121"/>
        <v>0</v>
      </c>
      <c r="L1788" s="37">
        <f t="shared" ca="1" si="1122"/>
        <v>5.52</v>
      </c>
      <c r="M1788" s="37">
        <f t="shared" ca="1" si="1123"/>
        <v>0</v>
      </c>
      <c r="N1788" s="37">
        <f t="shared" ca="1" si="1124"/>
        <v>0</v>
      </c>
      <c r="O1788" s="38">
        <f t="shared" ca="1" si="1125"/>
        <v>0</v>
      </c>
      <c r="X1788" t="str">
        <f t="shared" si="1126"/>
        <v>January 4.2024</v>
      </c>
      <c r="Y1788">
        <f t="shared" ca="1" si="1127"/>
        <v>5.52</v>
      </c>
      <c r="Z1788">
        <f t="shared" ca="1" si="1128"/>
        <v>0</v>
      </c>
      <c r="AA1788">
        <f t="shared" ca="1" si="1129"/>
        <v>0</v>
      </c>
      <c r="AB1788">
        <f t="shared" ca="1" si="1130"/>
        <v>0</v>
      </c>
      <c r="AK1788" t="str">
        <f t="shared" si="1132"/>
        <v>January 4.2024</v>
      </c>
      <c r="AL1788">
        <f t="shared" ca="1" si="1133"/>
        <v>0</v>
      </c>
      <c r="AM1788">
        <f t="shared" ca="1" si="1134"/>
        <v>0</v>
      </c>
      <c r="AN1788">
        <f t="shared" ca="1" si="1135"/>
        <v>0</v>
      </c>
      <c r="AO1788">
        <f t="shared" ca="1" si="1136"/>
        <v>6.88</v>
      </c>
      <c r="AX1788" t="str">
        <f t="shared" si="1137"/>
        <v>January 4.2024</v>
      </c>
      <c r="AY1788">
        <f t="shared" ca="1" si="1138"/>
        <v>5.52</v>
      </c>
    </row>
    <row r="1789" spans="1:51">
      <c r="A1789" s="17">
        <v>1773</v>
      </c>
      <c r="B1789" s="17" t="str">
        <f t="shared" si="1148"/>
        <v>January 4.2024</v>
      </c>
      <c r="C1789" s="17">
        <f t="shared" ca="1" si="1149"/>
        <v>3</v>
      </c>
      <c r="D1789" s="17" t="str">
        <f t="shared" ca="1" si="1119"/>
        <v>US</v>
      </c>
      <c r="E1789" s="17" t="str">
        <f t="shared" ca="1" si="1131"/>
        <v>Orlando</v>
      </c>
      <c r="F1789" s="17">
        <f t="shared" ca="1" si="1150"/>
        <v>3</v>
      </c>
      <c r="G1789" s="17" t="str">
        <f t="shared" ca="1" si="1151"/>
        <v>Tea</v>
      </c>
      <c r="H1789" s="17">
        <f t="shared" ca="1" si="1152"/>
        <v>5.52</v>
      </c>
      <c r="J1789" s="33" t="str">
        <f t="shared" si="1120"/>
        <v>January 4.2024</v>
      </c>
      <c r="K1789" s="34">
        <f t="shared" ca="1" si="1121"/>
        <v>0</v>
      </c>
      <c r="L1789" s="34">
        <f t="shared" ca="1" si="1122"/>
        <v>0</v>
      </c>
      <c r="M1789" s="34">
        <f t="shared" ca="1" si="1123"/>
        <v>5.52</v>
      </c>
      <c r="N1789" s="34">
        <f t="shared" ca="1" si="1124"/>
        <v>0</v>
      </c>
      <c r="O1789" s="35">
        <f t="shared" ca="1" si="1125"/>
        <v>0</v>
      </c>
      <c r="X1789" t="str">
        <f t="shared" si="1126"/>
        <v>January 4.2024</v>
      </c>
      <c r="Y1789">
        <f t="shared" ca="1" si="1127"/>
        <v>0</v>
      </c>
      <c r="Z1789">
        <f t="shared" ca="1" si="1128"/>
        <v>5.52</v>
      </c>
      <c r="AA1789">
        <f t="shared" ca="1" si="1129"/>
        <v>0</v>
      </c>
      <c r="AB1789">
        <f t="shared" ca="1" si="1130"/>
        <v>0</v>
      </c>
      <c r="AK1789" t="str">
        <f t="shared" si="1132"/>
        <v>January 4.2024</v>
      </c>
      <c r="AL1789">
        <f t="shared" ca="1" si="1133"/>
        <v>0</v>
      </c>
      <c r="AM1789">
        <f t="shared" ca="1" si="1134"/>
        <v>0</v>
      </c>
      <c r="AN1789">
        <f t="shared" ca="1" si="1135"/>
        <v>5.52</v>
      </c>
      <c r="AO1789">
        <f t="shared" ca="1" si="1136"/>
        <v>0</v>
      </c>
      <c r="AX1789" t="str">
        <f t="shared" si="1137"/>
        <v>January 4.2024</v>
      </c>
      <c r="AY1789">
        <f t="shared" ca="1" si="1138"/>
        <v>6.88</v>
      </c>
    </row>
    <row r="1790" spans="1:51">
      <c r="A1790" s="17">
        <v>1774</v>
      </c>
      <c r="B1790" s="17" t="str">
        <f t="shared" si="1148"/>
        <v>January 4.2024</v>
      </c>
      <c r="C1790" s="17">
        <f t="shared" ca="1" si="1149"/>
        <v>2</v>
      </c>
      <c r="D1790" s="17" t="str">
        <f t="shared" ca="1" si="1119"/>
        <v>Canada</v>
      </c>
      <c r="E1790" s="17" t="str">
        <f t="shared" ca="1" si="1131"/>
        <v>Toronto</v>
      </c>
      <c r="F1790" s="17">
        <f t="shared" ca="1" si="1150"/>
        <v>1</v>
      </c>
      <c r="G1790" s="17" t="str">
        <f t="shared" ca="1" si="1151"/>
        <v>Coffee</v>
      </c>
      <c r="H1790" s="17">
        <f t="shared" ca="1" si="1152"/>
        <v>4</v>
      </c>
      <c r="J1790" s="36" t="str">
        <f t="shared" si="1120"/>
        <v>January 4.2024</v>
      </c>
      <c r="K1790" s="37">
        <f t="shared" ca="1" si="1121"/>
        <v>0</v>
      </c>
      <c r="L1790" s="37">
        <f t="shared" ca="1" si="1122"/>
        <v>4</v>
      </c>
      <c r="M1790" s="37">
        <f t="shared" ca="1" si="1123"/>
        <v>0</v>
      </c>
      <c r="N1790" s="37">
        <f t="shared" ca="1" si="1124"/>
        <v>0</v>
      </c>
      <c r="O1790" s="38">
        <f t="shared" ca="1" si="1125"/>
        <v>0</v>
      </c>
      <c r="X1790" t="str">
        <f t="shared" si="1126"/>
        <v>January 4.2024</v>
      </c>
      <c r="Y1790">
        <f t="shared" ca="1" si="1127"/>
        <v>4</v>
      </c>
      <c r="Z1790">
        <f t="shared" ca="1" si="1128"/>
        <v>0</v>
      </c>
      <c r="AA1790">
        <f t="shared" ca="1" si="1129"/>
        <v>0</v>
      </c>
      <c r="AB1790">
        <f t="shared" ca="1" si="1130"/>
        <v>0</v>
      </c>
      <c r="AK1790" t="str">
        <f t="shared" si="1132"/>
        <v>January 4.2024</v>
      </c>
      <c r="AL1790">
        <f t="shared" ca="1" si="1133"/>
        <v>0</v>
      </c>
      <c r="AM1790">
        <f t="shared" ca="1" si="1134"/>
        <v>0</v>
      </c>
      <c r="AN1790">
        <f t="shared" ca="1" si="1135"/>
        <v>5.52</v>
      </c>
      <c r="AO1790">
        <f t="shared" ca="1" si="1136"/>
        <v>0</v>
      </c>
      <c r="AX1790" t="str">
        <f t="shared" si="1137"/>
        <v>January 4.2024</v>
      </c>
      <c r="AY1790">
        <f t="shared" ca="1" si="1138"/>
        <v>5.52</v>
      </c>
    </row>
    <row r="1791" spans="1:51">
      <c r="A1791" s="17">
        <v>1775</v>
      </c>
      <c r="B1791" s="17" t="str">
        <f t="shared" si="1148"/>
        <v>January 4.2024</v>
      </c>
      <c r="C1791" s="17">
        <f t="shared" ca="1" si="1149"/>
        <v>4</v>
      </c>
      <c r="D1791" s="17" t="str">
        <f t="shared" ca="1" si="1119"/>
        <v>France</v>
      </c>
      <c r="E1791" s="17" t="str">
        <f t="shared" ca="1" si="1131"/>
        <v>Paris</v>
      </c>
      <c r="F1791" s="17">
        <f t="shared" ca="1" si="1150"/>
        <v>2</v>
      </c>
      <c r="G1791" s="17" t="str">
        <f t="shared" ca="1" si="1151"/>
        <v>Ice Coffee</v>
      </c>
      <c r="H1791" s="17">
        <f t="shared" ca="1" si="1152"/>
        <v>7.24</v>
      </c>
      <c r="J1791" s="33" t="str">
        <f t="shared" si="1120"/>
        <v>January 4.2024</v>
      </c>
      <c r="K1791" s="34">
        <f t="shared" ca="1" si="1121"/>
        <v>0</v>
      </c>
      <c r="L1791" s="34">
        <f t="shared" ca="1" si="1122"/>
        <v>0</v>
      </c>
      <c r="M1791" s="34">
        <f t="shared" ca="1" si="1123"/>
        <v>0</v>
      </c>
      <c r="N1791" s="34">
        <f t="shared" ca="1" si="1124"/>
        <v>7.24</v>
      </c>
      <c r="O1791" s="35">
        <f t="shared" ca="1" si="1125"/>
        <v>0</v>
      </c>
      <c r="X1791" t="str">
        <f t="shared" si="1126"/>
        <v>January 4.2024</v>
      </c>
      <c r="Y1791">
        <f t="shared" ca="1" si="1127"/>
        <v>0</v>
      </c>
      <c r="Z1791">
        <f t="shared" ca="1" si="1128"/>
        <v>0</v>
      </c>
      <c r="AA1791">
        <f t="shared" ca="1" si="1129"/>
        <v>7.24</v>
      </c>
      <c r="AB1791">
        <f t="shared" ca="1" si="1130"/>
        <v>0</v>
      </c>
      <c r="AK1791" t="str">
        <f t="shared" si="1132"/>
        <v>January 4.2024</v>
      </c>
      <c r="AL1791">
        <f t="shared" ca="1" si="1133"/>
        <v>4</v>
      </c>
      <c r="AM1791">
        <f t="shared" ca="1" si="1134"/>
        <v>0</v>
      </c>
      <c r="AN1791">
        <f t="shared" ca="1" si="1135"/>
        <v>0</v>
      </c>
      <c r="AO1791">
        <f t="shared" ca="1" si="1136"/>
        <v>0</v>
      </c>
      <c r="AX1791" t="str">
        <f t="shared" si="1137"/>
        <v>January 4.2024</v>
      </c>
      <c r="AY1791">
        <f t="shared" ca="1" si="1138"/>
        <v>5.52</v>
      </c>
    </row>
    <row r="1792" spans="1:51">
      <c r="A1792" s="17">
        <v>1776</v>
      </c>
      <c r="B1792" s="17" t="str">
        <f t="shared" si="1148"/>
        <v>January 4.2024</v>
      </c>
      <c r="C1792" s="17">
        <f t="shared" ca="1" si="1149"/>
        <v>3</v>
      </c>
      <c r="D1792" s="17" t="str">
        <f t="shared" ca="1" si="1119"/>
        <v>US</v>
      </c>
      <c r="E1792" s="17" t="str">
        <f t="shared" ca="1" si="1131"/>
        <v>Orlando</v>
      </c>
      <c r="F1792" s="17">
        <f t="shared" ca="1" si="1150"/>
        <v>2</v>
      </c>
      <c r="G1792" s="17" t="str">
        <f t="shared" ca="1" si="1151"/>
        <v>Ice Coffee</v>
      </c>
      <c r="H1792" s="17">
        <f t="shared" ca="1" si="1152"/>
        <v>7.24</v>
      </c>
      <c r="J1792" s="36" t="str">
        <f t="shared" si="1120"/>
        <v>January 4.2024</v>
      </c>
      <c r="K1792" s="37">
        <f t="shared" ca="1" si="1121"/>
        <v>0</v>
      </c>
      <c r="L1792" s="37">
        <f t="shared" ca="1" si="1122"/>
        <v>0</v>
      </c>
      <c r="M1792" s="37">
        <f t="shared" ca="1" si="1123"/>
        <v>7.24</v>
      </c>
      <c r="N1792" s="37">
        <f t="shared" ca="1" si="1124"/>
        <v>0</v>
      </c>
      <c r="O1792" s="38">
        <f t="shared" ca="1" si="1125"/>
        <v>0</v>
      </c>
      <c r="X1792" t="str">
        <f t="shared" si="1126"/>
        <v>January 4.2024</v>
      </c>
      <c r="Y1792">
        <f t="shared" ca="1" si="1127"/>
        <v>0</v>
      </c>
      <c r="Z1792">
        <f t="shared" ca="1" si="1128"/>
        <v>7.24</v>
      </c>
      <c r="AA1792">
        <f t="shared" ca="1" si="1129"/>
        <v>0</v>
      </c>
      <c r="AB1792">
        <f t="shared" ca="1" si="1130"/>
        <v>0</v>
      </c>
      <c r="AK1792" t="str">
        <f t="shared" si="1132"/>
        <v>January 4.2024</v>
      </c>
      <c r="AL1792">
        <f t="shared" ca="1" si="1133"/>
        <v>0</v>
      </c>
      <c r="AM1792">
        <f t="shared" ca="1" si="1134"/>
        <v>7.24</v>
      </c>
      <c r="AN1792">
        <f t="shared" ca="1" si="1135"/>
        <v>0</v>
      </c>
      <c r="AO1792">
        <f t="shared" ca="1" si="1136"/>
        <v>0</v>
      </c>
      <c r="AX1792" t="str">
        <f t="shared" si="1137"/>
        <v>January 4.2024</v>
      </c>
      <c r="AY1792">
        <f t="shared" ca="1" si="1138"/>
        <v>4</v>
      </c>
    </row>
    <row r="1793" spans="1:51">
      <c r="A1793" s="17">
        <v>1777</v>
      </c>
      <c r="B1793" s="17" t="str">
        <f t="shared" si="1148"/>
        <v>January 4.2024</v>
      </c>
      <c r="C1793" s="17">
        <f t="shared" ca="1" si="1149"/>
        <v>2</v>
      </c>
      <c r="D1793" s="17" t="str">
        <f t="shared" ca="1" si="1119"/>
        <v>Canada</v>
      </c>
      <c r="E1793" s="17" t="str">
        <f t="shared" ca="1" si="1131"/>
        <v>Toronto</v>
      </c>
      <c r="F1793" s="17">
        <f t="shared" ca="1" si="1150"/>
        <v>4</v>
      </c>
      <c r="G1793" s="17" t="str">
        <f t="shared" ca="1" si="1151"/>
        <v>Mocktails</v>
      </c>
      <c r="H1793" s="17">
        <f t="shared" ca="1" si="1152"/>
        <v>6.88</v>
      </c>
      <c r="J1793" s="33" t="str">
        <f t="shared" si="1120"/>
        <v>January 4.2024</v>
      </c>
      <c r="K1793" s="34">
        <f t="shared" ca="1" si="1121"/>
        <v>0</v>
      </c>
      <c r="L1793" s="34">
        <f t="shared" ca="1" si="1122"/>
        <v>6.88</v>
      </c>
      <c r="M1793" s="34">
        <f t="shared" ca="1" si="1123"/>
        <v>0</v>
      </c>
      <c r="N1793" s="34">
        <f t="shared" ca="1" si="1124"/>
        <v>0</v>
      </c>
      <c r="O1793" s="35">
        <f t="shared" ca="1" si="1125"/>
        <v>0</v>
      </c>
      <c r="X1793" t="str">
        <f t="shared" si="1126"/>
        <v>January 4.2024</v>
      </c>
      <c r="Y1793">
        <f t="shared" ca="1" si="1127"/>
        <v>6.88</v>
      </c>
      <c r="Z1793">
        <f t="shared" ca="1" si="1128"/>
        <v>0</v>
      </c>
      <c r="AA1793">
        <f t="shared" ca="1" si="1129"/>
        <v>0</v>
      </c>
      <c r="AB1793">
        <f t="shared" ca="1" si="1130"/>
        <v>0</v>
      </c>
      <c r="AK1793" t="str">
        <f t="shared" si="1132"/>
        <v>January 4.2024</v>
      </c>
      <c r="AL1793">
        <f t="shared" ca="1" si="1133"/>
        <v>0</v>
      </c>
      <c r="AM1793">
        <f t="shared" ca="1" si="1134"/>
        <v>7.24</v>
      </c>
      <c r="AN1793">
        <f t="shared" ca="1" si="1135"/>
        <v>0</v>
      </c>
      <c r="AO1793">
        <f t="shared" ca="1" si="1136"/>
        <v>0</v>
      </c>
      <c r="AX1793" t="str">
        <f t="shared" si="1137"/>
        <v>January 4.2024</v>
      </c>
      <c r="AY1793">
        <f t="shared" ca="1" si="1138"/>
        <v>7.24</v>
      </c>
    </row>
    <row r="1794" spans="1:51">
      <c r="A1794" s="17">
        <v>1778</v>
      </c>
      <c r="B1794" s="17" t="str">
        <f t="shared" ref="B1794:B1803" si="1153">"January 4.2024"</f>
        <v>January 4.2024</v>
      </c>
      <c r="C1794" s="17">
        <f t="shared" ref="C1794:C1803" ca="1" si="1154">RANDBETWEEN(1,5)</f>
        <v>2</v>
      </c>
      <c r="D1794" s="17" t="str">
        <f t="shared" ca="1" si="1119"/>
        <v>Canada</v>
      </c>
      <c r="E1794" s="17" t="str">
        <f t="shared" ca="1" si="1131"/>
        <v>Toronto</v>
      </c>
      <c r="F1794" s="17">
        <f t="shared" ref="F1794:F1803" ca="1" si="1155">RANDBETWEEN(1,4)</f>
        <v>2</v>
      </c>
      <c r="G1794" s="17" t="str">
        <f t="shared" ca="1" si="1151"/>
        <v>Ice Coffee</v>
      </c>
      <c r="H1794" s="17">
        <f t="shared" ca="1" si="1152"/>
        <v>7.24</v>
      </c>
      <c r="J1794" s="36" t="str">
        <f t="shared" si="1120"/>
        <v>January 4.2024</v>
      </c>
      <c r="K1794" s="37">
        <f t="shared" ca="1" si="1121"/>
        <v>0</v>
      </c>
      <c r="L1794" s="37">
        <f t="shared" ca="1" si="1122"/>
        <v>7.24</v>
      </c>
      <c r="M1794" s="37">
        <f t="shared" ca="1" si="1123"/>
        <v>0</v>
      </c>
      <c r="N1794" s="37">
        <f t="shared" ca="1" si="1124"/>
        <v>0</v>
      </c>
      <c r="O1794" s="38">
        <f t="shared" ca="1" si="1125"/>
        <v>0</v>
      </c>
      <c r="X1794" t="str">
        <f t="shared" si="1126"/>
        <v>January 4.2024</v>
      </c>
      <c r="Y1794">
        <f t="shared" ca="1" si="1127"/>
        <v>7.24</v>
      </c>
      <c r="Z1794">
        <f t="shared" ca="1" si="1128"/>
        <v>0</v>
      </c>
      <c r="AA1794">
        <f t="shared" ca="1" si="1129"/>
        <v>0</v>
      </c>
      <c r="AB1794">
        <f t="shared" ca="1" si="1130"/>
        <v>0</v>
      </c>
      <c r="AK1794" t="str">
        <f t="shared" si="1132"/>
        <v>January 4.2024</v>
      </c>
      <c r="AL1794">
        <f t="shared" ca="1" si="1133"/>
        <v>0</v>
      </c>
      <c r="AM1794">
        <f t="shared" ca="1" si="1134"/>
        <v>0</v>
      </c>
      <c r="AN1794">
        <f t="shared" ca="1" si="1135"/>
        <v>0</v>
      </c>
      <c r="AO1794">
        <f t="shared" ca="1" si="1136"/>
        <v>6.88</v>
      </c>
      <c r="AX1794" t="str">
        <f t="shared" si="1137"/>
        <v>January 4.2024</v>
      </c>
      <c r="AY1794">
        <f t="shared" ca="1" si="1138"/>
        <v>7.24</v>
      </c>
    </row>
    <row r="1795" spans="1:51">
      <c r="A1795" s="17">
        <v>1779</v>
      </c>
      <c r="B1795" s="17" t="str">
        <f t="shared" si="1153"/>
        <v>January 4.2024</v>
      </c>
      <c r="C1795" s="17">
        <f t="shared" ca="1" si="1154"/>
        <v>1</v>
      </c>
      <c r="D1795" s="17" t="str">
        <f t="shared" ca="1" si="1119"/>
        <v>Canada</v>
      </c>
      <c r="E1795" s="17" t="str">
        <f t="shared" ca="1" si="1131"/>
        <v>Montreal</v>
      </c>
      <c r="F1795" s="17">
        <f t="shared" ca="1" si="1155"/>
        <v>3</v>
      </c>
      <c r="G1795" s="17" t="str">
        <f t="shared" ca="1" si="1151"/>
        <v>Tea</v>
      </c>
      <c r="H1795" s="17">
        <f t="shared" ca="1" si="1152"/>
        <v>5.52</v>
      </c>
      <c r="J1795" s="33" t="str">
        <f t="shared" si="1120"/>
        <v>January 4.2024</v>
      </c>
      <c r="K1795" s="34">
        <f t="shared" ca="1" si="1121"/>
        <v>5.52</v>
      </c>
      <c r="L1795" s="34">
        <f t="shared" ca="1" si="1122"/>
        <v>0</v>
      </c>
      <c r="M1795" s="34">
        <f t="shared" ca="1" si="1123"/>
        <v>0</v>
      </c>
      <c r="N1795" s="34">
        <f t="shared" ca="1" si="1124"/>
        <v>0</v>
      </c>
      <c r="O1795" s="35">
        <f t="shared" ca="1" si="1125"/>
        <v>0</v>
      </c>
      <c r="X1795" t="str">
        <f t="shared" si="1126"/>
        <v>January 4.2024</v>
      </c>
      <c r="Y1795">
        <f t="shared" ca="1" si="1127"/>
        <v>5.52</v>
      </c>
      <c r="Z1795">
        <f t="shared" ca="1" si="1128"/>
        <v>0</v>
      </c>
      <c r="AA1795">
        <f t="shared" ca="1" si="1129"/>
        <v>0</v>
      </c>
      <c r="AB1795">
        <f t="shared" ca="1" si="1130"/>
        <v>0</v>
      </c>
      <c r="AK1795" t="str">
        <f t="shared" si="1132"/>
        <v>January 4.2024</v>
      </c>
      <c r="AL1795">
        <f t="shared" ca="1" si="1133"/>
        <v>0</v>
      </c>
      <c r="AM1795">
        <f t="shared" ca="1" si="1134"/>
        <v>7.24</v>
      </c>
      <c r="AN1795">
        <f t="shared" ca="1" si="1135"/>
        <v>0</v>
      </c>
      <c r="AO1795">
        <f t="shared" ca="1" si="1136"/>
        <v>0</v>
      </c>
      <c r="AX1795" t="str">
        <f t="shared" si="1137"/>
        <v>January 4.2024</v>
      </c>
      <c r="AY1795">
        <f t="shared" ca="1" si="1138"/>
        <v>6.88</v>
      </c>
    </row>
    <row r="1796" spans="1:51">
      <c r="A1796" s="17">
        <v>1780</v>
      </c>
      <c r="B1796" s="17" t="str">
        <f t="shared" si="1153"/>
        <v>January 4.2024</v>
      </c>
      <c r="C1796" s="17">
        <f t="shared" ca="1" si="1154"/>
        <v>3</v>
      </c>
      <c r="D1796" s="17" t="str">
        <f t="shared" ca="1" si="1119"/>
        <v>US</v>
      </c>
      <c r="E1796" s="17" t="str">
        <f t="shared" ca="1" si="1131"/>
        <v>Orlando</v>
      </c>
      <c r="F1796" s="17">
        <f t="shared" ca="1" si="1155"/>
        <v>3</v>
      </c>
      <c r="G1796" s="17" t="str">
        <f t="shared" ca="1" si="1151"/>
        <v>Tea</v>
      </c>
      <c r="H1796" s="17">
        <f t="shared" ca="1" si="1152"/>
        <v>5.52</v>
      </c>
      <c r="J1796" s="36" t="str">
        <f t="shared" si="1120"/>
        <v>January 4.2024</v>
      </c>
      <c r="K1796" s="37">
        <f t="shared" ca="1" si="1121"/>
        <v>0</v>
      </c>
      <c r="L1796" s="37">
        <f t="shared" ca="1" si="1122"/>
        <v>0</v>
      </c>
      <c r="M1796" s="37">
        <f t="shared" ca="1" si="1123"/>
        <v>5.52</v>
      </c>
      <c r="N1796" s="37">
        <f t="shared" ca="1" si="1124"/>
        <v>0</v>
      </c>
      <c r="O1796" s="38">
        <f t="shared" ca="1" si="1125"/>
        <v>0</v>
      </c>
      <c r="X1796" t="str">
        <f t="shared" si="1126"/>
        <v>January 4.2024</v>
      </c>
      <c r="Y1796">
        <f t="shared" ca="1" si="1127"/>
        <v>0</v>
      </c>
      <c r="Z1796">
        <f t="shared" ca="1" si="1128"/>
        <v>5.52</v>
      </c>
      <c r="AA1796">
        <f t="shared" ca="1" si="1129"/>
        <v>0</v>
      </c>
      <c r="AB1796">
        <f t="shared" ca="1" si="1130"/>
        <v>0</v>
      </c>
      <c r="AK1796" t="str">
        <f t="shared" si="1132"/>
        <v>January 4.2024</v>
      </c>
      <c r="AL1796">
        <f t="shared" ca="1" si="1133"/>
        <v>0</v>
      </c>
      <c r="AM1796">
        <f t="shared" ca="1" si="1134"/>
        <v>0</v>
      </c>
      <c r="AN1796">
        <f t="shared" ca="1" si="1135"/>
        <v>5.52</v>
      </c>
      <c r="AO1796">
        <f t="shared" ca="1" si="1136"/>
        <v>0</v>
      </c>
      <c r="AX1796" t="str">
        <f t="shared" si="1137"/>
        <v>January 4.2024</v>
      </c>
      <c r="AY1796">
        <f t="shared" ca="1" si="1138"/>
        <v>7.24</v>
      </c>
    </row>
    <row r="1797" spans="1:51">
      <c r="A1797" s="17">
        <v>1781</v>
      </c>
      <c r="B1797" s="17" t="str">
        <f t="shared" si="1153"/>
        <v>January 4.2024</v>
      </c>
      <c r="C1797" s="17">
        <f t="shared" ca="1" si="1154"/>
        <v>3</v>
      </c>
      <c r="D1797" s="17" t="str">
        <f t="shared" ca="1" si="1119"/>
        <v>US</v>
      </c>
      <c r="E1797" s="17" t="str">
        <f t="shared" ca="1" si="1131"/>
        <v>Orlando</v>
      </c>
      <c r="F1797" s="17">
        <f t="shared" ca="1" si="1155"/>
        <v>4</v>
      </c>
      <c r="G1797" s="17" t="str">
        <f t="shared" ca="1" si="1151"/>
        <v>Mocktails</v>
      </c>
      <c r="H1797" s="17">
        <f t="shared" ca="1" si="1152"/>
        <v>6.88</v>
      </c>
      <c r="J1797" s="33" t="str">
        <f t="shared" si="1120"/>
        <v>January 4.2024</v>
      </c>
      <c r="K1797" s="34">
        <f t="shared" ca="1" si="1121"/>
        <v>0</v>
      </c>
      <c r="L1797" s="34">
        <f t="shared" ca="1" si="1122"/>
        <v>0</v>
      </c>
      <c r="M1797" s="34">
        <f t="shared" ca="1" si="1123"/>
        <v>6.88</v>
      </c>
      <c r="N1797" s="34">
        <f t="shared" ca="1" si="1124"/>
        <v>0</v>
      </c>
      <c r="O1797" s="35">
        <f t="shared" ca="1" si="1125"/>
        <v>0</v>
      </c>
      <c r="X1797" t="str">
        <f t="shared" si="1126"/>
        <v>January 4.2024</v>
      </c>
      <c r="Y1797">
        <f t="shared" ca="1" si="1127"/>
        <v>0</v>
      </c>
      <c r="Z1797">
        <f t="shared" ca="1" si="1128"/>
        <v>6.88</v>
      </c>
      <c r="AA1797">
        <f t="shared" ca="1" si="1129"/>
        <v>0</v>
      </c>
      <c r="AB1797">
        <f t="shared" ca="1" si="1130"/>
        <v>0</v>
      </c>
      <c r="AK1797" t="str">
        <f t="shared" si="1132"/>
        <v>January 4.2024</v>
      </c>
      <c r="AL1797">
        <f t="shared" ca="1" si="1133"/>
        <v>0</v>
      </c>
      <c r="AM1797">
        <f t="shared" ca="1" si="1134"/>
        <v>0</v>
      </c>
      <c r="AN1797">
        <f t="shared" ca="1" si="1135"/>
        <v>5.52</v>
      </c>
      <c r="AO1797">
        <f t="shared" ca="1" si="1136"/>
        <v>0</v>
      </c>
      <c r="AX1797" t="str">
        <f t="shared" si="1137"/>
        <v>January 4.2024</v>
      </c>
      <c r="AY1797">
        <f t="shared" ca="1" si="1138"/>
        <v>5.52</v>
      </c>
    </row>
    <row r="1798" spans="1:51">
      <c r="A1798" s="17">
        <v>1782</v>
      </c>
      <c r="B1798" s="17" t="str">
        <f t="shared" si="1153"/>
        <v>January 4.2024</v>
      </c>
      <c r="C1798" s="17">
        <f t="shared" ca="1" si="1154"/>
        <v>3</v>
      </c>
      <c r="D1798" s="17" t="str">
        <f t="shared" ca="1" si="1119"/>
        <v>US</v>
      </c>
      <c r="E1798" s="17" t="str">
        <f t="shared" ca="1" si="1131"/>
        <v>Orlando</v>
      </c>
      <c r="F1798" s="17">
        <f t="shared" ca="1" si="1155"/>
        <v>2</v>
      </c>
      <c r="G1798" s="17" t="str">
        <f t="shared" ca="1" si="1151"/>
        <v>Ice Coffee</v>
      </c>
      <c r="H1798" s="17">
        <f t="shared" ca="1" si="1152"/>
        <v>7.24</v>
      </c>
      <c r="J1798" s="36" t="str">
        <f t="shared" si="1120"/>
        <v>January 4.2024</v>
      </c>
      <c r="K1798" s="37">
        <f t="shared" ca="1" si="1121"/>
        <v>0</v>
      </c>
      <c r="L1798" s="37">
        <f t="shared" ca="1" si="1122"/>
        <v>0</v>
      </c>
      <c r="M1798" s="37">
        <f t="shared" ca="1" si="1123"/>
        <v>7.24</v>
      </c>
      <c r="N1798" s="37">
        <f t="shared" ca="1" si="1124"/>
        <v>0</v>
      </c>
      <c r="O1798" s="38">
        <f t="shared" ca="1" si="1125"/>
        <v>0</v>
      </c>
      <c r="X1798" t="str">
        <f t="shared" si="1126"/>
        <v>January 4.2024</v>
      </c>
      <c r="Y1798">
        <f t="shared" ca="1" si="1127"/>
        <v>0</v>
      </c>
      <c r="Z1798">
        <f t="shared" ca="1" si="1128"/>
        <v>7.24</v>
      </c>
      <c r="AA1798">
        <f t="shared" ca="1" si="1129"/>
        <v>0</v>
      </c>
      <c r="AB1798">
        <f t="shared" ca="1" si="1130"/>
        <v>0</v>
      </c>
      <c r="AK1798" t="str">
        <f t="shared" si="1132"/>
        <v>January 4.2024</v>
      </c>
      <c r="AL1798">
        <f t="shared" ca="1" si="1133"/>
        <v>0</v>
      </c>
      <c r="AM1798">
        <f t="shared" ca="1" si="1134"/>
        <v>0</v>
      </c>
      <c r="AN1798">
        <f t="shared" ca="1" si="1135"/>
        <v>0</v>
      </c>
      <c r="AO1798">
        <f t="shared" ca="1" si="1136"/>
        <v>6.88</v>
      </c>
      <c r="AX1798" t="str">
        <f t="shared" si="1137"/>
        <v>January 4.2024</v>
      </c>
      <c r="AY1798">
        <f t="shared" ca="1" si="1138"/>
        <v>5.52</v>
      </c>
    </row>
    <row r="1799" spans="1:51">
      <c r="A1799" s="17">
        <v>1783</v>
      </c>
      <c r="B1799" s="17" t="str">
        <f t="shared" si="1153"/>
        <v>January 4.2024</v>
      </c>
      <c r="C1799" s="17">
        <f t="shared" ca="1" si="1154"/>
        <v>1</v>
      </c>
      <c r="D1799" s="17" t="str">
        <f t="shared" ca="1" si="1119"/>
        <v>Canada</v>
      </c>
      <c r="E1799" s="17" t="str">
        <f t="shared" ca="1" si="1131"/>
        <v>Montreal</v>
      </c>
      <c r="F1799" s="17">
        <f t="shared" ca="1" si="1155"/>
        <v>3</v>
      </c>
      <c r="G1799" s="17" t="str">
        <f t="shared" ca="1" si="1151"/>
        <v>Tea</v>
      </c>
      <c r="H1799" s="17">
        <f t="shared" ca="1" si="1152"/>
        <v>5.52</v>
      </c>
      <c r="J1799" s="33" t="str">
        <f t="shared" si="1120"/>
        <v>January 4.2024</v>
      </c>
      <c r="K1799" s="34">
        <f t="shared" ca="1" si="1121"/>
        <v>5.52</v>
      </c>
      <c r="L1799" s="34">
        <f t="shared" ca="1" si="1122"/>
        <v>0</v>
      </c>
      <c r="M1799" s="34">
        <f t="shared" ca="1" si="1123"/>
        <v>0</v>
      </c>
      <c r="N1799" s="34">
        <f t="shared" ca="1" si="1124"/>
        <v>0</v>
      </c>
      <c r="O1799" s="35">
        <f t="shared" ca="1" si="1125"/>
        <v>0</v>
      </c>
      <c r="X1799" t="str">
        <f t="shared" si="1126"/>
        <v>January 4.2024</v>
      </c>
      <c r="Y1799">
        <f t="shared" ca="1" si="1127"/>
        <v>5.52</v>
      </c>
      <c r="Z1799">
        <f t="shared" ca="1" si="1128"/>
        <v>0</v>
      </c>
      <c r="AA1799">
        <f t="shared" ca="1" si="1129"/>
        <v>0</v>
      </c>
      <c r="AB1799">
        <f t="shared" ca="1" si="1130"/>
        <v>0</v>
      </c>
      <c r="AK1799" t="str">
        <f t="shared" si="1132"/>
        <v>January 4.2024</v>
      </c>
      <c r="AL1799">
        <f t="shared" ca="1" si="1133"/>
        <v>0</v>
      </c>
      <c r="AM1799">
        <f t="shared" ca="1" si="1134"/>
        <v>7.24</v>
      </c>
      <c r="AN1799">
        <f t="shared" ca="1" si="1135"/>
        <v>0</v>
      </c>
      <c r="AO1799">
        <f t="shared" ca="1" si="1136"/>
        <v>0</v>
      </c>
      <c r="AX1799" t="str">
        <f t="shared" si="1137"/>
        <v>January 4.2024</v>
      </c>
      <c r="AY1799">
        <f t="shared" ca="1" si="1138"/>
        <v>6.88</v>
      </c>
    </row>
    <row r="1800" spans="1:51">
      <c r="A1800" s="17">
        <v>1784</v>
      </c>
      <c r="B1800" s="17" t="str">
        <f t="shared" si="1153"/>
        <v>January 4.2024</v>
      </c>
      <c r="C1800" s="17">
        <f t="shared" ca="1" si="1154"/>
        <v>1</v>
      </c>
      <c r="D1800" s="17" t="str">
        <f t="shared" ca="1" si="1119"/>
        <v>Canada</v>
      </c>
      <c r="E1800" s="17" t="str">
        <f t="shared" ca="1" si="1131"/>
        <v>Montreal</v>
      </c>
      <c r="F1800" s="17">
        <f t="shared" ca="1" si="1155"/>
        <v>2</v>
      </c>
      <c r="G1800" s="17" t="str">
        <f t="shared" ca="1" si="1151"/>
        <v>Ice Coffee</v>
      </c>
      <c r="H1800" s="17">
        <f t="shared" ca="1" si="1152"/>
        <v>7.24</v>
      </c>
      <c r="J1800" s="36" t="str">
        <f t="shared" si="1120"/>
        <v>January 4.2024</v>
      </c>
      <c r="K1800" s="37">
        <f t="shared" ca="1" si="1121"/>
        <v>7.24</v>
      </c>
      <c r="L1800" s="37">
        <f t="shared" ca="1" si="1122"/>
        <v>0</v>
      </c>
      <c r="M1800" s="37">
        <f t="shared" ca="1" si="1123"/>
        <v>0</v>
      </c>
      <c r="N1800" s="37">
        <f t="shared" ca="1" si="1124"/>
        <v>0</v>
      </c>
      <c r="O1800" s="38">
        <f t="shared" ca="1" si="1125"/>
        <v>0</v>
      </c>
      <c r="X1800" t="str">
        <f t="shared" si="1126"/>
        <v>January 4.2024</v>
      </c>
      <c r="Y1800">
        <f t="shared" ca="1" si="1127"/>
        <v>7.24</v>
      </c>
      <c r="Z1800">
        <f t="shared" ca="1" si="1128"/>
        <v>0</v>
      </c>
      <c r="AA1800">
        <f t="shared" ca="1" si="1129"/>
        <v>0</v>
      </c>
      <c r="AB1800">
        <f t="shared" ca="1" si="1130"/>
        <v>0</v>
      </c>
      <c r="AK1800" t="str">
        <f t="shared" si="1132"/>
        <v>January 4.2024</v>
      </c>
      <c r="AL1800">
        <f t="shared" ca="1" si="1133"/>
        <v>0</v>
      </c>
      <c r="AM1800">
        <f t="shared" ca="1" si="1134"/>
        <v>0</v>
      </c>
      <c r="AN1800">
        <f t="shared" ca="1" si="1135"/>
        <v>5.52</v>
      </c>
      <c r="AO1800">
        <f t="shared" ca="1" si="1136"/>
        <v>0</v>
      </c>
      <c r="AX1800" t="str">
        <f t="shared" si="1137"/>
        <v>January 4.2024</v>
      </c>
      <c r="AY1800">
        <f t="shared" ca="1" si="1138"/>
        <v>7.24</v>
      </c>
    </row>
    <row r="1801" spans="1:51">
      <c r="A1801" s="17">
        <v>1785</v>
      </c>
      <c r="B1801" s="17" t="str">
        <f t="shared" si="1153"/>
        <v>January 4.2024</v>
      </c>
      <c r="C1801" s="17">
        <f t="shared" ca="1" si="1154"/>
        <v>4</v>
      </c>
      <c r="D1801" s="17" t="str">
        <f t="shared" ca="1" si="1119"/>
        <v>France</v>
      </c>
      <c r="E1801" s="17" t="str">
        <f t="shared" ca="1" si="1131"/>
        <v>Paris</v>
      </c>
      <c r="F1801" s="17">
        <f t="shared" ca="1" si="1155"/>
        <v>1</v>
      </c>
      <c r="G1801" s="17" t="str">
        <f t="shared" ca="1" si="1151"/>
        <v>Coffee</v>
      </c>
      <c r="H1801" s="17">
        <f t="shared" ca="1" si="1152"/>
        <v>4</v>
      </c>
      <c r="J1801" s="33" t="str">
        <f t="shared" si="1120"/>
        <v>January 4.2024</v>
      </c>
      <c r="K1801" s="34">
        <f t="shared" ca="1" si="1121"/>
        <v>0</v>
      </c>
      <c r="L1801" s="34">
        <f t="shared" ca="1" si="1122"/>
        <v>0</v>
      </c>
      <c r="M1801" s="34">
        <f t="shared" ca="1" si="1123"/>
        <v>0</v>
      </c>
      <c r="N1801" s="34">
        <f t="shared" ca="1" si="1124"/>
        <v>4</v>
      </c>
      <c r="O1801" s="35">
        <f t="shared" ca="1" si="1125"/>
        <v>0</v>
      </c>
      <c r="X1801" t="str">
        <f t="shared" si="1126"/>
        <v>January 4.2024</v>
      </c>
      <c r="Y1801">
        <f t="shared" ca="1" si="1127"/>
        <v>0</v>
      </c>
      <c r="Z1801">
        <f t="shared" ca="1" si="1128"/>
        <v>0</v>
      </c>
      <c r="AA1801">
        <f t="shared" ca="1" si="1129"/>
        <v>4</v>
      </c>
      <c r="AB1801">
        <f t="shared" ca="1" si="1130"/>
        <v>0</v>
      </c>
      <c r="AK1801" t="str">
        <f t="shared" si="1132"/>
        <v>January 4.2024</v>
      </c>
      <c r="AL1801">
        <f t="shared" ca="1" si="1133"/>
        <v>0</v>
      </c>
      <c r="AM1801">
        <f t="shared" ca="1" si="1134"/>
        <v>7.24</v>
      </c>
      <c r="AN1801">
        <f t="shared" ca="1" si="1135"/>
        <v>0</v>
      </c>
      <c r="AO1801">
        <f t="shared" ca="1" si="1136"/>
        <v>0</v>
      </c>
      <c r="AX1801" t="str">
        <f t="shared" si="1137"/>
        <v>January 4.2024</v>
      </c>
      <c r="AY1801">
        <f t="shared" ca="1" si="1138"/>
        <v>5.52</v>
      </c>
    </row>
    <row r="1802" spans="1:51">
      <c r="A1802" s="17">
        <v>1786</v>
      </c>
      <c r="B1802" s="17" t="str">
        <f t="shared" si="1153"/>
        <v>January 4.2024</v>
      </c>
      <c r="C1802" s="17">
        <f t="shared" ca="1" si="1154"/>
        <v>4</v>
      </c>
      <c r="D1802" s="17" t="str">
        <f t="shared" ca="1" si="1119"/>
        <v>France</v>
      </c>
      <c r="E1802" s="17" t="str">
        <f t="shared" ca="1" si="1131"/>
        <v>Paris</v>
      </c>
      <c r="F1802" s="17">
        <f t="shared" ca="1" si="1155"/>
        <v>2</v>
      </c>
      <c r="G1802" s="17" t="str">
        <f t="shared" ca="1" si="1151"/>
        <v>Ice Coffee</v>
      </c>
      <c r="H1802" s="17">
        <f t="shared" ca="1" si="1152"/>
        <v>7.24</v>
      </c>
      <c r="J1802" s="36" t="str">
        <f t="shared" si="1120"/>
        <v>January 4.2024</v>
      </c>
      <c r="K1802" s="37">
        <f t="shared" ca="1" si="1121"/>
        <v>0</v>
      </c>
      <c r="L1802" s="37">
        <f t="shared" ca="1" si="1122"/>
        <v>0</v>
      </c>
      <c r="M1802" s="37">
        <f t="shared" ca="1" si="1123"/>
        <v>0</v>
      </c>
      <c r="N1802" s="37">
        <f t="shared" ca="1" si="1124"/>
        <v>7.24</v>
      </c>
      <c r="O1802" s="38">
        <f t="shared" ca="1" si="1125"/>
        <v>0</v>
      </c>
      <c r="X1802" t="str">
        <f t="shared" si="1126"/>
        <v>January 4.2024</v>
      </c>
      <c r="Y1802">
        <f t="shared" ca="1" si="1127"/>
        <v>0</v>
      </c>
      <c r="Z1802">
        <f t="shared" ca="1" si="1128"/>
        <v>0</v>
      </c>
      <c r="AA1802">
        <f t="shared" ca="1" si="1129"/>
        <v>7.24</v>
      </c>
      <c r="AB1802">
        <f t="shared" ca="1" si="1130"/>
        <v>0</v>
      </c>
      <c r="AK1802" t="str">
        <f t="shared" si="1132"/>
        <v>January 4.2024</v>
      </c>
      <c r="AL1802">
        <f t="shared" ca="1" si="1133"/>
        <v>4</v>
      </c>
      <c r="AM1802">
        <f t="shared" ca="1" si="1134"/>
        <v>0</v>
      </c>
      <c r="AN1802">
        <f t="shared" ca="1" si="1135"/>
        <v>0</v>
      </c>
      <c r="AO1802">
        <f t="shared" ca="1" si="1136"/>
        <v>0</v>
      </c>
      <c r="AX1802" t="str">
        <f t="shared" si="1137"/>
        <v>January 4.2024</v>
      </c>
      <c r="AY1802">
        <f t="shared" ca="1" si="1138"/>
        <v>7.24</v>
      </c>
    </row>
    <row r="1803" spans="1:51">
      <c r="A1803" s="17">
        <v>1787</v>
      </c>
      <c r="B1803" s="17" t="str">
        <f t="shared" si="1153"/>
        <v>January 4.2024</v>
      </c>
      <c r="C1803" s="17">
        <f t="shared" ca="1" si="1154"/>
        <v>5</v>
      </c>
      <c r="D1803" s="17" t="str">
        <f t="shared" ca="1" si="1119"/>
        <v>UK</v>
      </c>
      <c r="E1803" s="17" t="str">
        <f t="shared" ca="1" si="1131"/>
        <v>London</v>
      </c>
      <c r="F1803" s="17">
        <f t="shared" ca="1" si="1155"/>
        <v>4</v>
      </c>
      <c r="G1803" s="17" t="str">
        <f t="shared" ca="1" si="1151"/>
        <v>Mocktails</v>
      </c>
      <c r="H1803" s="17">
        <f t="shared" ca="1" si="1152"/>
        <v>6.88</v>
      </c>
      <c r="J1803" s="33" t="str">
        <f t="shared" si="1120"/>
        <v>January 4.2024</v>
      </c>
      <c r="K1803" s="34">
        <f t="shared" ca="1" si="1121"/>
        <v>0</v>
      </c>
      <c r="L1803" s="34">
        <f t="shared" ca="1" si="1122"/>
        <v>0</v>
      </c>
      <c r="M1803" s="34">
        <f t="shared" ca="1" si="1123"/>
        <v>0</v>
      </c>
      <c r="N1803" s="34">
        <f t="shared" ca="1" si="1124"/>
        <v>0</v>
      </c>
      <c r="O1803" s="35">
        <f t="shared" ca="1" si="1125"/>
        <v>6.88</v>
      </c>
      <c r="X1803" t="str">
        <f t="shared" si="1126"/>
        <v>January 4.2024</v>
      </c>
      <c r="Y1803">
        <f t="shared" ca="1" si="1127"/>
        <v>0</v>
      </c>
      <c r="Z1803">
        <f t="shared" ca="1" si="1128"/>
        <v>0</v>
      </c>
      <c r="AA1803">
        <f t="shared" ca="1" si="1129"/>
        <v>0</v>
      </c>
      <c r="AB1803">
        <f t="shared" ca="1" si="1130"/>
        <v>6.88</v>
      </c>
      <c r="AK1803" t="str">
        <f t="shared" si="1132"/>
        <v>January 4.2024</v>
      </c>
      <c r="AL1803">
        <f t="shared" ca="1" si="1133"/>
        <v>0</v>
      </c>
      <c r="AM1803">
        <f t="shared" ca="1" si="1134"/>
        <v>7.24</v>
      </c>
      <c r="AN1803">
        <f t="shared" ca="1" si="1135"/>
        <v>0</v>
      </c>
      <c r="AO1803">
        <f t="shared" ca="1" si="1136"/>
        <v>0</v>
      </c>
      <c r="AX1803" t="str">
        <f t="shared" si="1137"/>
        <v>January 4.2024</v>
      </c>
      <c r="AY1803">
        <f t="shared" ca="1" si="1138"/>
        <v>4</v>
      </c>
    </row>
    <row r="1804" spans="1:51">
      <c r="A1804" s="17">
        <v>1788</v>
      </c>
      <c r="B1804" s="17" t="str">
        <f t="shared" ref="B1804:B1813" si="1156">"January 4.2024"</f>
        <v>January 4.2024</v>
      </c>
      <c r="C1804" s="17">
        <f t="shared" ref="C1804:C1813" ca="1" si="1157">RANDBETWEEN(1,5)</f>
        <v>2</v>
      </c>
      <c r="D1804" s="17" t="str">
        <f t="shared" ca="1" si="1119"/>
        <v>Canada</v>
      </c>
      <c r="E1804" s="17" t="str">
        <f t="shared" ca="1" si="1131"/>
        <v>Toronto</v>
      </c>
      <c r="F1804" s="17">
        <f t="shared" ref="F1804:F1813" ca="1" si="1158">RANDBETWEEN(1,4)</f>
        <v>2</v>
      </c>
      <c r="G1804" s="17" t="str">
        <f t="shared" ca="1" si="1151"/>
        <v>Ice Coffee</v>
      </c>
      <c r="H1804" s="17">
        <f t="shared" ca="1" si="1152"/>
        <v>7.24</v>
      </c>
      <c r="J1804" s="36" t="str">
        <f t="shared" si="1120"/>
        <v>January 4.2024</v>
      </c>
      <c r="K1804" s="37">
        <f t="shared" ca="1" si="1121"/>
        <v>0</v>
      </c>
      <c r="L1804" s="37">
        <f t="shared" ca="1" si="1122"/>
        <v>7.24</v>
      </c>
      <c r="M1804" s="37">
        <f t="shared" ca="1" si="1123"/>
        <v>0</v>
      </c>
      <c r="N1804" s="37">
        <f t="shared" ca="1" si="1124"/>
        <v>0</v>
      </c>
      <c r="O1804" s="38">
        <f t="shared" ca="1" si="1125"/>
        <v>0</v>
      </c>
      <c r="X1804" t="str">
        <f t="shared" si="1126"/>
        <v>January 4.2024</v>
      </c>
      <c r="Y1804">
        <f t="shared" ca="1" si="1127"/>
        <v>7.24</v>
      </c>
      <c r="Z1804">
        <f t="shared" ca="1" si="1128"/>
        <v>0</v>
      </c>
      <c r="AA1804">
        <f t="shared" ca="1" si="1129"/>
        <v>0</v>
      </c>
      <c r="AB1804">
        <f t="shared" ca="1" si="1130"/>
        <v>0</v>
      </c>
      <c r="AK1804" t="str">
        <f t="shared" si="1132"/>
        <v>January 4.2024</v>
      </c>
      <c r="AL1804">
        <f t="shared" ca="1" si="1133"/>
        <v>0</v>
      </c>
      <c r="AM1804">
        <f t="shared" ca="1" si="1134"/>
        <v>0</v>
      </c>
      <c r="AN1804">
        <f t="shared" ca="1" si="1135"/>
        <v>0</v>
      </c>
      <c r="AO1804">
        <f t="shared" ca="1" si="1136"/>
        <v>6.88</v>
      </c>
      <c r="AX1804" t="str">
        <f t="shared" si="1137"/>
        <v>January 4.2024</v>
      </c>
      <c r="AY1804">
        <f t="shared" ca="1" si="1138"/>
        <v>7.24</v>
      </c>
    </row>
    <row r="1805" spans="1:51">
      <c r="A1805" s="17">
        <v>1789</v>
      </c>
      <c r="B1805" s="17" t="str">
        <f t="shared" si="1156"/>
        <v>January 4.2024</v>
      </c>
      <c r="C1805" s="17">
        <f t="shared" ca="1" si="1157"/>
        <v>4</v>
      </c>
      <c r="D1805" s="17" t="str">
        <f t="shared" ca="1" si="1119"/>
        <v>France</v>
      </c>
      <c r="E1805" s="17" t="str">
        <f t="shared" ca="1" si="1131"/>
        <v>Paris</v>
      </c>
      <c r="F1805" s="17">
        <f t="shared" ca="1" si="1158"/>
        <v>4</v>
      </c>
      <c r="G1805" s="17" t="str">
        <f t="shared" ca="1" si="1151"/>
        <v>Mocktails</v>
      </c>
      <c r="H1805" s="17">
        <f t="shared" ca="1" si="1152"/>
        <v>6.88</v>
      </c>
      <c r="J1805" s="33" t="str">
        <f t="shared" si="1120"/>
        <v>January 4.2024</v>
      </c>
      <c r="K1805" s="34">
        <f t="shared" ca="1" si="1121"/>
        <v>0</v>
      </c>
      <c r="L1805" s="34">
        <f t="shared" ca="1" si="1122"/>
        <v>0</v>
      </c>
      <c r="M1805" s="34">
        <f t="shared" ca="1" si="1123"/>
        <v>0</v>
      </c>
      <c r="N1805" s="34">
        <f t="shared" ca="1" si="1124"/>
        <v>6.88</v>
      </c>
      <c r="O1805" s="35">
        <f t="shared" ca="1" si="1125"/>
        <v>0</v>
      </c>
      <c r="X1805" t="str">
        <f t="shared" si="1126"/>
        <v>January 4.2024</v>
      </c>
      <c r="Y1805">
        <f t="shared" ca="1" si="1127"/>
        <v>0</v>
      </c>
      <c r="Z1805">
        <f t="shared" ca="1" si="1128"/>
        <v>0</v>
      </c>
      <c r="AA1805">
        <f t="shared" ca="1" si="1129"/>
        <v>6.88</v>
      </c>
      <c r="AB1805">
        <f t="shared" ca="1" si="1130"/>
        <v>0</v>
      </c>
      <c r="AK1805" t="str">
        <f t="shared" si="1132"/>
        <v>January 4.2024</v>
      </c>
      <c r="AL1805">
        <f t="shared" ca="1" si="1133"/>
        <v>0</v>
      </c>
      <c r="AM1805">
        <f t="shared" ca="1" si="1134"/>
        <v>7.24</v>
      </c>
      <c r="AN1805">
        <f t="shared" ca="1" si="1135"/>
        <v>0</v>
      </c>
      <c r="AO1805">
        <f t="shared" ca="1" si="1136"/>
        <v>0</v>
      </c>
      <c r="AX1805" t="str">
        <f t="shared" si="1137"/>
        <v>January 4.2024</v>
      </c>
      <c r="AY1805">
        <f t="shared" ca="1" si="1138"/>
        <v>6.88</v>
      </c>
    </row>
    <row r="1806" spans="1:51">
      <c r="A1806" s="17">
        <v>1790</v>
      </c>
      <c r="B1806" s="17" t="str">
        <f t="shared" si="1156"/>
        <v>January 4.2024</v>
      </c>
      <c r="C1806" s="17">
        <f t="shared" ca="1" si="1157"/>
        <v>1</v>
      </c>
      <c r="D1806" s="17" t="str">
        <f t="shared" ca="1" si="1119"/>
        <v>Canada</v>
      </c>
      <c r="E1806" s="17" t="str">
        <f t="shared" ca="1" si="1131"/>
        <v>Montreal</v>
      </c>
      <c r="F1806" s="17">
        <f t="shared" ca="1" si="1158"/>
        <v>1</v>
      </c>
      <c r="G1806" s="17" t="str">
        <f t="shared" ca="1" si="1151"/>
        <v>Coffee</v>
      </c>
      <c r="H1806" s="17">
        <f t="shared" ca="1" si="1152"/>
        <v>4</v>
      </c>
      <c r="J1806" s="36" t="str">
        <f t="shared" si="1120"/>
        <v>January 4.2024</v>
      </c>
      <c r="K1806" s="37">
        <f t="shared" ca="1" si="1121"/>
        <v>4</v>
      </c>
      <c r="L1806" s="37">
        <f t="shared" ca="1" si="1122"/>
        <v>0</v>
      </c>
      <c r="M1806" s="37">
        <f t="shared" ca="1" si="1123"/>
        <v>0</v>
      </c>
      <c r="N1806" s="37">
        <f t="shared" ca="1" si="1124"/>
        <v>0</v>
      </c>
      <c r="O1806" s="38">
        <f t="shared" ca="1" si="1125"/>
        <v>0</v>
      </c>
      <c r="X1806" t="str">
        <f t="shared" si="1126"/>
        <v>January 4.2024</v>
      </c>
      <c r="Y1806">
        <f t="shared" ca="1" si="1127"/>
        <v>4</v>
      </c>
      <c r="Z1806">
        <f t="shared" ca="1" si="1128"/>
        <v>0</v>
      </c>
      <c r="AA1806">
        <f t="shared" ca="1" si="1129"/>
        <v>0</v>
      </c>
      <c r="AB1806">
        <f t="shared" ca="1" si="1130"/>
        <v>0</v>
      </c>
      <c r="AK1806" t="str">
        <f t="shared" si="1132"/>
        <v>January 4.2024</v>
      </c>
      <c r="AL1806">
        <f t="shared" ca="1" si="1133"/>
        <v>0</v>
      </c>
      <c r="AM1806">
        <f t="shared" ca="1" si="1134"/>
        <v>0</v>
      </c>
      <c r="AN1806">
        <f t="shared" ca="1" si="1135"/>
        <v>0</v>
      </c>
      <c r="AO1806">
        <f t="shared" ca="1" si="1136"/>
        <v>6.88</v>
      </c>
      <c r="AX1806" t="str">
        <f t="shared" si="1137"/>
        <v>January 4.2024</v>
      </c>
      <c r="AY1806">
        <f t="shared" ca="1" si="1138"/>
        <v>7.24</v>
      </c>
    </row>
    <row r="1807" spans="1:51">
      <c r="A1807" s="17">
        <v>1791</v>
      </c>
      <c r="B1807" s="17" t="str">
        <f t="shared" si="1156"/>
        <v>January 4.2024</v>
      </c>
      <c r="C1807" s="17">
        <f t="shared" ca="1" si="1157"/>
        <v>2</v>
      </c>
      <c r="D1807" s="17" t="str">
        <f t="shared" ca="1" si="1119"/>
        <v>Canada</v>
      </c>
      <c r="E1807" s="17" t="str">
        <f t="shared" ca="1" si="1131"/>
        <v>Toronto</v>
      </c>
      <c r="F1807" s="17">
        <f t="shared" ca="1" si="1158"/>
        <v>4</v>
      </c>
      <c r="G1807" s="17" t="str">
        <f t="shared" ca="1" si="1151"/>
        <v>Mocktails</v>
      </c>
      <c r="H1807" s="17">
        <f t="shared" ca="1" si="1152"/>
        <v>6.88</v>
      </c>
      <c r="J1807" s="33" t="str">
        <f t="shared" si="1120"/>
        <v>January 4.2024</v>
      </c>
      <c r="K1807" s="34">
        <f t="shared" ca="1" si="1121"/>
        <v>0</v>
      </c>
      <c r="L1807" s="34">
        <f t="shared" ca="1" si="1122"/>
        <v>6.88</v>
      </c>
      <c r="M1807" s="34">
        <f t="shared" ca="1" si="1123"/>
        <v>0</v>
      </c>
      <c r="N1807" s="34">
        <f t="shared" ca="1" si="1124"/>
        <v>0</v>
      </c>
      <c r="O1807" s="35">
        <f t="shared" ca="1" si="1125"/>
        <v>0</v>
      </c>
      <c r="X1807" t="str">
        <f t="shared" si="1126"/>
        <v>January 4.2024</v>
      </c>
      <c r="Y1807">
        <f t="shared" ca="1" si="1127"/>
        <v>6.88</v>
      </c>
      <c r="Z1807">
        <f t="shared" ca="1" si="1128"/>
        <v>0</v>
      </c>
      <c r="AA1807">
        <f t="shared" ca="1" si="1129"/>
        <v>0</v>
      </c>
      <c r="AB1807">
        <f t="shared" ca="1" si="1130"/>
        <v>0</v>
      </c>
      <c r="AK1807" t="str">
        <f t="shared" si="1132"/>
        <v>January 4.2024</v>
      </c>
      <c r="AL1807">
        <f t="shared" ca="1" si="1133"/>
        <v>4</v>
      </c>
      <c r="AM1807">
        <f t="shared" ca="1" si="1134"/>
        <v>0</v>
      </c>
      <c r="AN1807">
        <f t="shared" ca="1" si="1135"/>
        <v>0</v>
      </c>
      <c r="AO1807">
        <f t="shared" ca="1" si="1136"/>
        <v>0</v>
      </c>
      <c r="AX1807" t="str">
        <f t="shared" si="1137"/>
        <v>January 4.2024</v>
      </c>
      <c r="AY1807">
        <f t="shared" ca="1" si="1138"/>
        <v>6.88</v>
      </c>
    </row>
    <row r="1808" spans="1:51">
      <c r="A1808" s="17">
        <v>1792</v>
      </c>
      <c r="B1808" s="17" t="str">
        <f t="shared" si="1156"/>
        <v>January 4.2024</v>
      </c>
      <c r="C1808" s="17">
        <f t="shared" ca="1" si="1157"/>
        <v>3</v>
      </c>
      <c r="D1808" s="17" t="str">
        <f t="shared" ca="1" si="1119"/>
        <v>US</v>
      </c>
      <c r="E1808" s="17" t="str">
        <f t="shared" ca="1" si="1131"/>
        <v>Orlando</v>
      </c>
      <c r="F1808" s="17">
        <f t="shared" ca="1" si="1158"/>
        <v>4</v>
      </c>
      <c r="G1808" s="17" t="str">
        <f t="shared" ca="1" si="1151"/>
        <v>Mocktails</v>
      </c>
      <c r="H1808" s="17">
        <f t="shared" ca="1" si="1152"/>
        <v>6.88</v>
      </c>
      <c r="J1808" s="36" t="str">
        <f t="shared" si="1120"/>
        <v>January 4.2024</v>
      </c>
      <c r="K1808" s="37">
        <f t="shared" ca="1" si="1121"/>
        <v>0</v>
      </c>
      <c r="L1808" s="37">
        <f t="shared" ca="1" si="1122"/>
        <v>0</v>
      </c>
      <c r="M1808" s="37">
        <f t="shared" ca="1" si="1123"/>
        <v>6.88</v>
      </c>
      <c r="N1808" s="37">
        <f t="shared" ca="1" si="1124"/>
        <v>0</v>
      </c>
      <c r="O1808" s="38">
        <f t="shared" ca="1" si="1125"/>
        <v>0</v>
      </c>
      <c r="X1808" t="str">
        <f t="shared" si="1126"/>
        <v>January 4.2024</v>
      </c>
      <c r="Y1808">
        <f t="shared" ca="1" si="1127"/>
        <v>0</v>
      </c>
      <c r="Z1808">
        <f t="shared" ca="1" si="1128"/>
        <v>6.88</v>
      </c>
      <c r="AA1808">
        <f t="shared" ca="1" si="1129"/>
        <v>0</v>
      </c>
      <c r="AB1808">
        <f t="shared" ca="1" si="1130"/>
        <v>0</v>
      </c>
      <c r="AK1808" t="str">
        <f t="shared" si="1132"/>
        <v>January 4.2024</v>
      </c>
      <c r="AL1808">
        <f t="shared" ca="1" si="1133"/>
        <v>0</v>
      </c>
      <c r="AM1808">
        <f t="shared" ca="1" si="1134"/>
        <v>0</v>
      </c>
      <c r="AN1808">
        <f t="shared" ca="1" si="1135"/>
        <v>0</v>
      </c>
      <c r="AO1808">
        <f t="shared" ca="1" si="1136"/>
        <v>6.88</v>
      </c>
      <c r="AX1808" t="str">
        <f t="shared" si="1137"/>
        <v>January 4.2024</v>
      </c>
      <c r="AY1808">
        <f t="shared" ca="1" si="1138"/>
        <v>4</v>
      </c>
    </row>
    <row r="1809" spans="1:51">
      <c r="A1809" s="17">
        <v>1793</v>
      </c>
      <c r="B1809" s="17" t="str">
        <f t="shared" si="1156"/>
        <v>January 4.2024</v>
      </c>
      <c r="C1809" s="17">
        <f t="shared" ca="1" si="1157"/>
        <v>4</v>
      </c>
      <c r="D1809" s="17" t="str">
        <f t="shared" ca="1" si="1119"/>
        <v>France</v>
      </c>
      <c r="E1809" s="17" t="str">
        <f t="shared" ca="1" si="1131"/>
        <v>Paris</v>
      </c>
      <c r="F1809" s="17">
        <f t="shared" ca="1" si="1158"/>
        <v>1</v>
      </c>
      <c r="G1809" s="17" t="str">
        <f t="shared" ca="1" si="1151"/>
        <v>Coffee</v>
      </c>
      <c r="H1809" s="17">
        <f t="shared" ca="1" si="1152"/>
        <v>4</v>
      </c>
      <c r="J1809" s="33" t="str">
        <f t="shared" si="1120"/>
        <v>January 4.2024</v>
      </c>
      <c r="K1809" s="34">
        <f t="shared" ca="1" si="1121"/>
        <v>0</v>
      </c>
      <c r="L1809" s="34">
        <f t="shared" ca="1" si="1122"/>
        <v>0</v>
      </c>
      <c r="M1809" s="34">
        <f t="shared" ca="1" si="1123"/>
        <v>0</v>
      </c>
      <c r="N1809" s="34">
        <f t="shared" ca="1" si="1124"/>
        <v>4</v>
      </c>
      <c r="O1809" s="35">
        <f t="shared" ca="1" si="1125"/>
        <v>0</v>
      </c>
      <c r="X1809" t="str">
        <f t="shared" si="1126"/>
        <v>January 4.2024</v>
      </c>
      <c r="Y1809">
        <f t="shared" ca="1" si="1127"/>
        <v>0</v>
      </c>
      <c r="Z1809">
        <f t="shared" ca="1" si="1128"/>
        <v>0</v>
      </c>
      <c r="AA1809">
        <f t="shared" ca="1" si="1129"/>
        <v>4</v>
      </c>
      <c r="AB1809">
        <f t="shared" ca="1" si="1130"/>
        <v>0</v>
      </c>
      <c r="AK1809" t="str">
        <f t="shared" si="1132"/>
        <v>January 4.2024</v>
      </c>
      <c r="AL1809">
        <f t="shared" ca="1" si="1133"/>
        <v>0</v>
      </c>
      <c r="AM1809">
        <f t="shared" ca="1" si="1134"/>
        <v>0</v>
      </c>
      <c r="AN1809">
        <f t="shared" ca="1" si="1135"/>
        <v>0</v>
      </c>
      <c r="AO1809">
        <f t="shared" ca="1" si="1136"/>
        <v>6.88</v>
      </c>
      <c r="AX1809" t="str">
        <f t="shared" si="1137"/>
        <v>January 4.2024</v>
      </c>
      <c r="AY1809">
        <f t="shared" ca="1" si="1138"/>
        <v>6.88</v>
      </c>
    </row>
    <row r="1810" spans="1:51">
      <c r="A1810" s="17">
        <v>1794</v>
      </c>
      <c r="B1810" s="17" t="str">
        <f t="shared" si="1156"/>
        <v>January 4.2024</v>
      </c>
      <c r="C1810" s="17">
        <f t="shared" ca="1" si="1157"/>
        <v>5</v>
      </c>
      <c r="D1810" s="17" t="str">
        <f t="shared" ref="D1810:D1873" ca="1" si="1159">VLOOKUP(C1810,$BJ$2:$BL$13,2)</f>
        <v>UK</v>
      </c>
      <c r="E1810" s="17" t="str">
        <f t="shared" ca="1" si="1131"/>
        <v>London</v>
      </c>
      <c r="F1810" s="17">
        <f t="shared" ca="1" si="1158"/>
        <v>2</v>
      </c>
      <c r="G1810" s="17" t="str">
        <f t="shared" ca="1" si="1151"/>
        <v>Ice Coffee</v>
      </c>
      <c r="H1810" s="17">
        <f t="shared" ca="1" si="1152"/>
        <v>7.24</v>
      </c>
      <c r="J1810" s="36" t="str">
        <f t="shared" ref="J1810:J1873" si="1160">B1810</f>
        <v>January 4.2024</v>
      </c>
      <c r="K1810" s="37">
        <f t="shared" ref="K1810:K1873" ca="1" si="1161">IF(C1810=1,H1810,0)</f>
        <v>0</v>
      </c>
      <c r="L1810" s="37">
        <f t="shared" ref="L1810:L1873" ca="1" si="1162">IF(C1810=2,H1810,0)</f>
        <v>0</v>
      </c>
      <c r="M1810" s="37">
        <f t="shared" ref="M1810:M1873" ca="1" si="1163">IF(C1810=3,H1810,0)</f>
        <v>0</v>
      </c>
      <c r="N1810" s="37">
        <f t="shared" ref="N1810:N1873" ca="1" si="1164">IF(C1810=4,H1810,0)</f>
        <v>0</v>
      </c>
      <c r="O1810" s="38">
        <f t="shared" ref="O1810:O1873" ca="1" si="1165">IF(C1810=5,H1810,0)</f>
        <v>7.24</v>
      </c>
      <c r="X1810" t="str">
        <f t="shared" ref="X1810:X1873" si="1166">B1810</f>
        <v>January 4.2024</v>
      </c>
      <c r="Y1810">
        <f t="shared" ref="Y1810:Y1873" ca="1" si="1167">IF(OR(C1810=1,C1810=2),H1810,0)</f>
        <v>0</v>
      </c>
      <c r="Z1810">
        <f t="shared" ref="Z1810:Z1873" ca="1" si="1168">IF(C1810=3,H1810,0)</f>
        <v>0</v>
      </c>
      <c r="AA1810">
        <f t="shared" ref="AA1810:AA1873" ca="1" si="1169">IF(C1810=4,H1810,0)</f>
        <v>0</v>
      </c>
      <c r="AB1810">
        <f t="shared" ref="AB1810:AB1873" ca="1" si="1170">IF(C1810=5,H1810,0)</f>
        <v>7.24</v>
      </c>
      <c r="AK1810" t="str">
        <f t="shared" si="1132"/>
        <v>January 4.2024</v>
      </c>
      <c r="AL1810">
        <f t="shared" ca="1" si="1133"/>
        <v>4</v>
      </c>
      <c r="AM1810">
        <f t="shared" ca="1" si="1134"/>
        <v>0</v>
      </c>
      <c r="AN1810">
        <f t="shared" ca="1" si="1135"/>
        <v>0</v>
      </c>
      <c r="AO1810">
        <f t="shared" ca="1" si="1136"/>
        <v>0</v>
      </c>
      <c r="AX1810" t="str">
        <f t="shared" si="1137"/>
        <v>January 4.2024</v>
      </c>
      <c r="AY1810">
        <f t="shared" ca="1" si="1138"/>
        <v>6.88</v>
      </c>
    </row>
    <row r="1811" spans="1:51">
      <c r="A1811" s="17">
        <v>1795</v>
      </c>
      <c r="B1811" s="17" t="str">
        <f t="shared" si="1156"/>
        <v>January 4.2024</v>
      </c>
      <c r="C1811" s="17">
        <f t="shared" ca="1" si="1157"/>
        <v>5</v>
      </c>
      <c r="D1811" s="17" t="str">
        <f t="shared" ca="1" si="1159"/>
        <v>UK</v>
      </c>
      <c r="E1811" s="17" t="str">
        <f t="shared" ref="E1811:E1874" ca="1" si="1171">VLOOKUP(C1811,$BJ$2:$BL$13,3)</f>
        <v>London</v>
      </c>
      <c r="F1811" s="17">
        <f t="shared" ca="1" si="1158"/>
        <v>3</v>
      </c>
      <c r="G1811" s="17" t="str">
        <f t="shared" ca="1" si="1151"/>
        <v>Tea</v>
      </c>
      <c r="H1811" s="17">
        <f t="shared" ca="1" si="1152"/>
        <v>5.52</v>
      </c>
      <c r="J1811" s="33" t="str">
        <f t="shared" si="1160"/>
        <v>January 4.2024</v>
      </c>
      <c r="K1811" s="34">
        <f t="shared" ca="1" si="1161"/>
        <v>0</v>
      </c>
      <c r="L1811" s="34">
        <f t="shared" ca="1" si="1162"/>
        <v>0</v>
      </c>
      <c r="M1811" s="34">
        <f t="shared" ca="1" si="1163"/>
        <v>0</v>
      </c>
      <c r="N1811" s="34">
        <f t="shared" ca="1" si="1164"/>
        <v>0</v>
      </c>
      <c r="O1811" s="35">
        <f t="shared" ca="1" si="1165"/>
        <v>5.52</v>
      </c>
      <c r="X1811" t="str">
        <f t="shared" si="1166"/>
        <v>January 4.2024</v>
      </c>
      <c r="Y1811">
        <f t="shared" ca="1" si="1167"/>
        <v>0</v>
      </c>
      <c r="Z1811">
        <f t="shared" ca="1" si="1168"/>
        <v>0</v>
      </c>
      <c r="AA1811">
        <f t="shared" ca="1" si="1169"/>
        <v>0</v>
      </c>
      <c r="AB1811">
        <f t="shared" ca="1" si="1170"/>
        <v>5.52</v>
      </c>
      <c r="AK1811" t="str">
        <f t="shared" ref="AK1811:AK1874" si="1172">B1810</f>
        <v>January 4.2024</v>
      </c>
      <c r="AL1811">
        <f t="shared" ref="AL1811:AL1874" ca="1" si="1173">IF(F1810=1,H1810,0)</f>
        <v>0</v>
      </c>
      <c r="AM1811">
        <f t="shared" ref="AM1811:AM1874" ca="1" si="1174">IF(F1810=2,H1810,0)</f>
        <v>7.24</v>
      </c>
      <c r="AN1811">
        <f t="shared" ref="AN1811:AN1874" ca="1" si="1175">IF(F1810=3,H1810,0)</f>
        <v>0</v>
      </c>
      <c r="AO1811">
        <f t="shared" ref="AO1811:AO1874" ca="1" si="1176">IF(F1810=4,H1810,0)</f>
        <v>0</v>
      </c>
      <c r="AX1811" t="str">
        <f t="shared" si="1137"/>
        <v>January 4.2024</v>
      </c>
      <c r="AY1811">
        <f t="shared" ca="1" si="1138"/>
        <v>4</v>
      </c>
    </row>
    <row r="1812" spans="1:51">
      <c r="A1812" s="17">
        <v>1796</v>
      </c>
      <c r="B1812" s="17" t="str">
        <f t="shared" si="1156"/>
        <v>January 4.2024</v>
      </c>
      <c r="C1812" s="17">
        <f t="shared" ca="1" si="1157"/>
        <v>4</v>
      </c>
      <c r="D1812" s="17" t="str">
        <f t="shared" ca="1" si="1159"/>
        <v>France</v>
      </c>
      <c r="E1812" s="17" t="str">
        <f t="shared" ca="1" si="1171"/>
        <v>Paris</v>
      </c>
      <c r="F1812" s="17">
        <f t="shared" ca="1" si="1158"/>
        <v>3</v>
      </c>
      <c r="G1812" s="17" t="str">
        <f t="shared" ca="1" si="1151"/>
        <v>Tea</v>
      </c>
      <c r="H1812" s="17">
        <f t="shared" ca="1" si="1152"/>
        <v>5.52</v>
      </c>
      <c r="J1812" s="36" t="str">
        <f t="shared" si="1160"/>
        <v>January 4.2024</v>
      </c>
      <c r="K1812" s="37">
        <f t="shared" ca="1" si="1161"/>
        <v>0</v>
      </c>
      <c r="L1812" s="37">
        <f t="shared" ca="1" si="1162"/>
        <v>0</v>
      </c>
      <c r="M1812" s="37">
        <f t="shared" ca="1" si="1163"/>
        <v>0</v>
      </c>
      <c r="N1812" s="37">
        <f t="shared" ca="1" si="1164"/>
        <v>5.52</v>
      </c>
      <c r="O1812" s="38">
        <f t="shared" ca="1" si="1165"/>
        <v>0</v>
      </c>
      <c r="X1812" t="str">
        <f t="shared" si="1166"/>
        <v>January 4.2024</v>
      </c>
      <c r="Y1812">
        <f t="shared" ca="1" si="1167"/>
        <v>0</v>
      </c>
      <c r="Z1812">
        <f t="shared" ca="1" si="1168"/>
        <v>0</v>
      </c>
      <c r="AA1812">
        <f t="shared" ca="1" si="1169"/>
        <v>5.52</v>
      </c>
      <c r="AB1812">
        <f t="shared" ca="1" si="1170"/>
        <v>0</v>
      </c>
      <c r="AK1812" t="str">
        <f t="shared" si="1172"/>
        <v>January 4.2024</v>
      </c>
      <c r="AL1812">
        <f t="shared" ca="1" si="1173"/>
        <v>0</v>
      </c>
      <c r="AM1812">
        <f t="shared" ca="1" si="1174"/>
        <v>0</v>
      </c>
      <c r="AN1812">
        <f t="shared" ca="1" si="1175"/>
        <v>5.52</v>
      </c>
      <c r="AO1812">
        <f t="shared" ca="1" si="1176"/>
        <v>0</v>
      </c>
      <c r="AX1812" t="str">
        <f t="shared" ref="AX1812:AX1875" si="1177">B1810</f>
        <v>January 4.2024</v>
      </c>
      <c r="AY1812">
        <f t="shared" ref="AY1812:AY1875" ca="1" si="1178">H1810</f>
        <v>7.24</v>
      </c>
    </row>
    <row r="1813" spans="1:51">
      <c r="A1813" s="17">
        <v>1797</v>
      </c>
      <c r="B1813" s="17" t="str">
        <f t="shared" si="1156"/>
        <v>January 4.2024</v>
      </c>
      <c r="C1813" s="17">
        <f t="shared" ca="1" si="1157"/>
        <v>3</v>
      </c>
      <c r="D1813" s="17" t="str">
        <f t="shared" ca="1" si="1159"/>
        <v>US</v>
      </c>
      <c r="E1813" s="17" t="str">
        <f t="shared" ca="1" si="1171"/>
        <v>Orlando</v>
      </c>
      <c r="F1813" s="17">
        <f t="shared" ca="1" si="1158"/>
        <v>2</v>
      </c>
      <c r="G1813" s="17" t="str">
        <f t="shared" ca="1" si="1151"/>
        <v>Ice Coffee</v>
      </c>
      <c r="H1813" s="17">
        <f t="shared" ca="1" si="1152"/>
        <v>7.24</v>
      </c>
      <c r="J1813" s="33" t="str">
        <f t="shared" si="1160"/>
        <v>January 4.2024</v>
      </c>
      <c r="K1813" s="34">
        <f t="shared" ca="1" si="1161"/>
        <v>0</v>
      </c>
      <c r="L1813" s="34">
        <f t="shared" ca="1" si="1162"/>
        <v>0</v>
      </c>
      <c r="M1813" s="34">
        <f t="shared" ca="1" si="1163"/>
        <v>7.24</v>
      </c>
      <c r="N1813" s="34">
        <f t="shared" ca="1" si="1164"/>
        <v>0</v>
      </c>
      <c r="O1813" s="35">
        <f t="shared" ca="1" si="1165"/>
        <v>0</v>
      </c>
      <c r="X1813" t="str">
        <f t="shared" si="1166"/>
        <v>January 4.2024</v>
      </c>
      <c r="Y1813">
        <f t="shared" ca="1" si="1167"/>
        <v>0</v>
      </c>
      <c r="Z1813">
        <f t="shared" ca="1" si="1168"/>
        <v>7.24</v>
      </c>
      <c r="AA1813">
        <f t="shared" ca="1" si="1169"/>
        <v>0</v>
      </c>
      <c r="AB1813">
        <f t="shared" ca="1" si="1170"/>
        <v>0</v>
      </c>
      <c r="AK1813" t="str">
        <f t="shared" si="1172"/>
        <v>January 4.2024</v>
      </c>
      <c r="AL1813">
        <f t="shared" ca="1" si="1173"/>
        <v>0</v>
      </c>
      <c r="AM1813">
        <f t="shared" ca="1" si="1174"/>
        <v>0</v>
      </c>
      <c r="AN1813">
        <f t="shared" ca="1" si="1175"/>
        <v>5.52</v>
      </c>
      <c r="AO1813">
        <f t="shared" ca="1" si="1176"/>
        <v>0</v>
      </c>
      <c r="AX1813" t="str">
        <f t="shared" si="1177"/>
        <v>January 4.2024</v>
      </c>
      <c r="AY1813">
        <f t="shared" ca="1" si="1178"/>
        <v>5.52</v>
      </c>
    </row>
    <row r="1814" spans="1:51">
      <c r="A1814" s="17">
        <v>1798</v>
      </c>
      <c r="B1814" s="17" t="str">
        <f t="shared" ref="B1814:B1823" si="1179">"January 4.2024"</f>
        <v>January 4.2024</v>
      </c>
      <c r="C1814" s="17">
        <f t="shared" ref="C1814:C1823" ca="1" si="1180">RANDBETWEEN(1,5)</f>
        <v>3</v>
      </c>
      <c r="D1814" s="17" t="str">
        <f t="shared" ca="1" si="1159"/>
        <v>US</v>
      </c>
      <c r="E1814" s="17" t="str">
        <f t="shared" ca="1" si="1171"/>
        <v>Orlando</v>
      </c>
      <c r="F1814" s="17">
        <f t="shared" ref="F1814:F1823" ca="1" si="1181">RANDBETWEEN(1,4)</f>
        <v>4</v>
      </c>
      <c r="G1814" s="17" t="str">
        <f t="shared" ca="1" si="1151"/>
        <v>Mocktails</v>
      </c>
      <c r="H1814" s="17">
        <f t="shared" ca="1" si="1152"/>
        <v>6.88</v>
      </c>
      <c r="J1814" s="36" t="str">
        <f t="shared" si="1160"/>
        <v>January 4.2024</v>
      </c>
      <c r="K1814" s="37">
        <f t="shared" ca="1" si="1161"/>
        <v>0</v>
      </c>
      <c r="L1814" s="37">
        <f t="shared" ca="1" si="1162"/>
        <v>0</v>
      </c>
      <c r="M1814" s="37">
        <f t="shared" ca="1" si="1163"/>
        <v>6.88</v>
      </c>
      <c r="N1814" s="37">
        <f t="shared" ca="1" si="1164"/>
        <v>0</v>
      </c>
      <c r="O1814" s="38">
        <f t="shared" ca="1" si="1165"/>
        <v>0</v>
      </c>
      <c r="X1814" t="str">
        <f t="shared" si="1166"/>
        <v>January 4.2024</v>
      </c>
      <c r="Y1814">
        <f t="shared" ca="1" si="1167"/>
        <v>0</v>
      </c>
      <c r="Z1814">
        <f t="shared" ca="1" si="1168"/>
        <v>6.88</v>
      </c>
      <c r="AA1814">
        <f t="shared" ca="1" si="1169"/>
        <v>0</v>
      </c>
      <c r="AB1814">
        <f t="shared" ca="1" si="1170"/>
        <v>0</v>
      </c>
      <c r="AK1814" t="str">
        <f t="shared" si="1172"/>
        <v>January 4.2024</v>
      </c>
      <c r="AL1814">
        <f t="shared" ca="1" si="1173"/>
        <v>0</v>
      </c>
      <c r="AM1814">
        <f t="shared" ca="1" si="1174"/>
        <v>7.24</v>
      </c>
      <c r="AN1814">
        <f t="shared" ca="1" si="1175"/>
        <v>0</v>
      </c>
      <c r="AO1814">
        <f t="shared" ca="1" si="1176"/>
        <v>0</v>
      </c>
      <c r="AX1814" t="str">
        <f t="shared" si="1177"/>
        <v>January 4.2024</v>
      </c>
      <c r="AY1814">
        <f t="shared" ca="1" si="1178"/>
        <v>5.52</v>
      </c>
    </row>
    <row r="1815" spans="1:51">
      <c r="A1815" s="17">
        <v>1799</v>
      </c>
      <c r="B1815" s="17" t="str">
        <f t="shared" si="1179"/>
        <v>January 4.2024</v>
      </c>
      <c r="C1815" s="17">
        <f t="shared" ca="1" si="1180"/>
        <v>2</v>
      </c>
      <c r="D1815" s="17" t="str">
        <f t="shared" ca="1" si="1159"/>
        <v>Canada</v>
      </c>
      <c r="E1815" s="17" t="str">
        <f t="shared" ca="1" si="1171"/>
        <v>Toronto</v>
      </c>
      <c r="F1815" s="17">
        <f t="shared" ca="1" si="1181"/>
        <v>2</v>
      </c>
      <c r="G1815" s="17" t="str">
        <f t="shared" ca="1" si="1151"/>
        <v>Ice Coffee</v>
      </c>
      <c r="H1815" s="17">
        <f t="shared" ca="1" si="1152"/>
        <v>7.24</v>
      </c>
      <c r="J1815" s="33" t="str">
        <f t="shared" si="1160"/>
        <v>January 4.2024</v>
      </c>
      <c r="K1815" s="34">
        <f t="shared" ca="1" si="1161"/>
        <v>0</v>
      </c>
      <c r="L1815" s="34">
        <f t="shared" ca="1" si="1162"/>
        <v>7.24</v>
      </c>
      <c r="M1815" s="34">
        <f t="shared" ca="1" si="1163"/>
        <v>0</v>
      </c>
      <c r="N1815" s="34">
        <f t="shared" ca="1" si="1164"/>
        <v>0</v>
      </c>
      <c r="O1815" s="35">
        <f t="shared" ca="1" si="1165"/>
        <v>0</v>
      </c>
      <c r="X1815" t="str">
        <f t="shared" si="1166"/>
        <v>January 4.2024</v>
      </c>
      <c r="Y1815">
        <f t="shared" ca="1" si="1167"/>
        <v>7.24</v>
      </c>
      <c r="Z1815">
        <f t="shared" ca="1" si="1168"/>
        <v>0</v>
      </c>
      <c r="AA1815">
        <f t="shared" ca="1" si="1169"/>
        <v>0</v>
      </c>
      <c r="AB1815">
        <f t="shared" ca="1" si="1170"/>
        <v>0</v>
      </c>
      <c r="AK1815" t="str">
        <f t="shared" si="1172"/>
        <v>January 4.2024</v>
      </c>
      <c r="AL1815">
        <f t="shared" ca="1" si="1173"/>
        <v>0</v>
      </c>
      <c r="AM1815">
        <f t="shared" ca="1" si="1174"/>
        <v>0</v>
      </c>
      <c r="AN1815">
        <f t="shared" ca="1" si="1175"/>
        <v>0</v>
      </c>
      <c r="AO1815">
        <f t="shared" ca="1" si="1176"/>
        <v>6.88</v>
      </c>
      <c r="AX1815" t="str">
        <f t="shared" si="1177"/>
        <v>January 4.2024</v>
      </c>
      <c r="AY1815">
        <f t="shared" ca="1" si="1178"/>
        <v>7.24</v>
      </c>
    </row>
    <row r="1816" spans="1:51">
      <c r="A1816" s="17">
        <v>1800</v>
      </c>
      <c r="B1816" s="17" t="str">
        <f t="shared" si="1179"/>
        <v>January 4.2024</v>
      </c>
      <c r="C1816" s="17">
        <f t="shared" ca="1" si="1180"/>
        <v>5</v>
      </c>
      <c r="D1816" s="17" t="str">
        <f t="shared" ca="1" si="1159"/>
        <v>UK</v>
      </c>
      <c r="E1816" s="17" t="str">
        <f t="shared" ca="1" si="1171"/>
        <v>London</v>
      </c>
      <c r="F1816" s="17">
        <f t="shared" ca="1" si="1181"/>
        <v>1</v>
      </c>
      <c r="G1816" s="17" t="str">
        <f t="shared" ca="1" si="1151"/>
        <v>Coffee</v>
      </c>
      <c r="H1816" s="17">
        <f t="shared" ca="1" si="1152"/>
        <v>4</v>
      </c>
      <c r="J1816" s="36" t="str">
        <f t="shared" si="1160"/>
        <v>January 4.2024</v>
      </c>
      <c r="K1816" s="37">
        <f t="shared" ca="1" si="1161"/>
        <v>0</v>
      </c>
      <c r="L1816" s="37">
        <f t="shared" ca="1" si="1162"/>
        <v>0</v>
      </c>
      <c r="M1816" s="37">
        <f t="shared" ca="1" si="1163"/>
        <v>0</v>
      </c>
      <c r="N1816" s="37">
        <f t="shared" ca="1" si="1164"/>
        <v>0</v>
      </c>
      <c r="O1816" s="38">
        <f t="shared" ca="1" si="1165"/>
        <v>4</v>
      </c>
      <c r="X1816" t="str">
        <f t="shared" si="1166"/>
        <v>January 4.2024</v>
      </c>
      <c r="Y1816">
        <f t="shared" ca="1" si="1167"/>
        <v>0</v>
      </c>
      <c r="Z1816">
        <f t="shared" ca="1" si="1168"/>
        <v>0</v>
      </c>
      <c r="AA1816">
        <f t="shared" ca="1" si="1169"/>
        <v>0</v>
      </c>
      <c r="AB1816">
        <f t="shared" ca="1" si="1170"/>
        <v>4</v>
      </c>
      <c r="AK1816" t="str">
        <f t="shared" si="1172"/>
        <v>January 4.2024</v>
      </c>
      <c r="AL1816">
        <f t="shared" ca="1" si="1173"/>
        <v>0</v>
      </c>
      <c r="AM1816">
        <f t="shared" ca="1" si="1174"/>
        <v>7.24</v>
      </c>
      <c r="AN1816">
        <f t="shared" ca="1" si="1175"/>
        <v>0</v>
      </c>
      <c r="AO1816">
        <f t="shared" ca="1" si="1176"/>
        <v>0</v>
      </c>
      <c r="AX1816" t="str">
        <f t="shared" si="1177"/>
        <v>January 4.2024</v>
      </c>
      <c r="AY1816">
        <f t="shared" ca="1" si="1178"/>
        <v>6.88</v>
      </c>
    </row>
    <row r="1817" spans="1:51">
      <c r="A1817" s="17">
        <v>1801</v>
      </c>
      <c r="B1817" s="17" t="str">
        <f t="shared" si="1179"/>
        <v>January 4.2024</v>
      </c>
      <c r="C1817" s="17">
        <f t="shared" ca="1" si="1180"/>
        <v>5</v>
      </c>
      <c r="D1817" s="17" t="str">
        <f t="shared" ca="1" si="1159"/>
        <v>UK</v>
      </c>
      <c r="E1817" s="17" t="str">
        <f t="shared" ca="1" si="1171"/>
        <v>London</v>
      </c>
      <c r="F1817" s="17">
        <f t="shared" ca="1" si="1181"/>
        <v>4</v>
      </c>
      <c r="G1817" s="17" t="str">
        <f t="shared" ca="1" si="1151"/>
        <v>Mocktails</v>
      </c>
      <c r="H1817" s="17">
        <f t="shared" ca="1" si="1152"/>
        <v>6.88</v>
      </c>
      <c r="J1817" s="33" t="str">
        <f t="shared" si="1160"/>
        <v>January 4.2024</v>
      </c>
      <c r="K1817" s="34">
        <f t="shared" ca="1" si="1161"/>
        <v>0</v>
      </c>
      <c r="L1817" s="34">
        <f t="shared" ca="1" si="1162"/>
        <v>0</v>
      </c>
      <c r="M1817" s="34">
        <f t="shared" ca="1" si="1163"/>
        <v>0</v>
      </c>
      <c r="N1817" s="34">
        <f t="shared" ca="1" si="1164"/>
        <v>0</v>
      </c>
      <c r="O1817" s="35">
        <f t="shared" ca="1" si="1165"/>
        <v>6.88</v>
      </c>
      <c r="X1817" t="str">
        <f t="shared" si="1166"/>
        <v>January 4.2024</v>
      </c>
      <c r="Y1817">
        <f t="shared" ca="1" si="1167"/>
        <v>0</v>
      </c>
      <c r="Z1817">
        <f t="shared" ca="1" si="1168"/>
        <v>0</v>
      </c>
      <c r="AA1817">
        <f t="shared" ca="1" si="1169"/>
        <v>0</v>
      </c>
      <c r="AB1817">
        <f t="shared" ca="1" si="1170"/>
        <v>6.88</v>
      </c>
      <c r="AK1817" t="str">
        <f t="shared" si="1172"/>
        <v>January 4.2024</v>
      </c>
      <c r="AL1817">
        <f t="shared" ca="1" si="1173"/>
        <v>4</v>
      </c>
      <c r="AM1817">
        <f t="shared" ca="1" si="1174"/>
        <v>0</v>
      </c>
      <c r="AN1817">
        <f t="shared" ca="1" si="1175"/>
        <v>0</v>
      </c>
      <c r="AO1817">
        <f t="shared" ca="1" si="1176"/>
        <v>0</v>
      </c>
      <c r="AX1817" t="str">
        <f t="shared" si="1177"/>
        <v>January 4.2024</v>
      </c>
      <c r="AY1817">
        <f t="shared" ca="1" si="1178"/>
        <v>7.24</v>
      </c>
    </row>
    <row r="1818" spans="1:51">
      <c r="A1818" s="17">
        <v>1802</v>
      </c>
      <c r="B1818" s="17" t="str">
        <f t="shared" si="1179"/>
        <v>January 4.2024</v>
      </c>
      <c r="C1818" s="17">
        <f t="shared" ca="1" si="1180"/>
        <v>2</v>
      </c>
      <c r="D1818" s="17" t="str">
        <f t="shared" ca="1" si="1159"/>
        <v>Canada</v>
      </c>
      <c r="E1818" s="17" t="str">
        <f t="shared" ca="1" si="1171"/>
        <v>Toronto</v>
      </c>
      <c r="F1818" s="17">
        <f t="shared" ca="1" si="1181"/>
        <v>1</v>
      </c>
      <c r="G1818" s="17" t="str">
        <f t="shared" ca="1" si="1151"/>
        <v>Coffee</v>
      </c>
      <c r="H1818" s="17">
        <f t="shared" ca="1" si="1152"/>
        <v>4</v>
      </c>
      <c r="J1818" s="36" t="str">
        <f t="shared" si="1160"/>
        <v>January 4.2024</v>
      </c>
      <c r="K1818" s="37">
        <f t="shared" ca="1" si="1161"/>
        <v>0</v>
      </c>
      <c r="L1818" s="37">
        <f t="shared" ca="1" si="1162"/>
        <v>4</v>
      </c>
      <c r="M1818" s="37">
        <f t="shared" ca="1" si="1163"/>
        <v>0</v>
      </c>
      <c r="N1818" s="37">
        <f t="shared" ca="1" si="1164"/>
        <v>0</v>
      </c>
      <c r="O1818" s="38">
        <f t="shared" ca="1" si="1165"/>
        <v>0</v>
      </c>
      <c r="X1818" t="str">
        <f t="shared" si="1166"/>
        <v>January 4.2024</v>
      </c>
      <c r="Y1818">
        <f t="shared" ca="1" si="1167"/>
        <v>4</v>
      </c>
      <c r="Z1818">
        <f t="shared" ca="1" si="1168"/>
        <v>0</v>
      </c>
      <c r="AA1818">
        <f t="shared" ca="1" si="1169"/>
        <v>0</v>
      </c>
      <c r="AB1818">
        <f t="shared" ca="1" si="1170"/>
        <v>0</v>
      </c>
      <c r="AK1818" t="str">
        <f t="shared" si="1172"/>
        <v>January 4.2024</v>
      </c>
      <c r="AL1818">
        <f t="shared" ca="1" si="1173"/>
        <v>0</v>
      </c>
      <c r="AM1818">
        <f t="shared" ca="1" si="1174"/>
        <v>0</v>
      </c>
      <c r="AN1818">
        <f t="shared" ca="1" si="1175"/>
        <v>0</v>
      </c>
      <c r="AO1818">
        <f t="shared" ca="1" si="1176"/>
        <v>6.88</v>
      </c>
      <c r="AX1818" t="str">
        <f t="shared" si="1177"/>
        <v>January 4.2024</v>
      </c>
      <c r="AY1818">
        <f t="shared" ca="1" si="1178"/>
        <v>4</v>
      </c>
    </row>
    <row r="1819" spans="1:51">
      <c r="A1819" s="17">
        <v>1803</v>
      </c>
      <c r="B1819" s="17" t="str">
        <f t="shared" si="1179"/>
        <v>January 4.2024</v>
      </c>
      <c r="C1819" s="17">
        <f t="shared" ca="1" si="1180"/>
        <v>5</v>
      </c>
      <c r="D1819" s="17" t="str">
        <f t="shared" ca="1" si="1159"/>
        <v>UK</v>
      </c>
      <c r="E1819" s="17" t="str">
        <f t="shared" ca="1" si="1171"/>
        <v>London</v>
      </c>
      <c r="F1819" s="17">
        <f t="shared" ca="1" si="1181"/>
        <v>4</v>
      </c>
      <c r="G1819" s="17" t="str">
        <f t="shared" ca="1" si="1151"/>
        <v>Mocktails</v>
      </c>
      <c r="H1819" s="17">
        <f t="shared" ca="1" si="1152"/>
        <v>6.88</v>
      </c>
      <c r="J1819" s="33" t="str">
        <f t="shared" si="1160"/>
        <v>January 4.2024</v>
      </c>
      <c r="K1819" s="34">
        <f t="shared" ca="1" si="1161"/>
        <v>0</v>
      </c>
      <c r="L1819" s="34">
        <f t="shared" ca="1" si="1162"/>
        <v>0</v>
      </c>
      <c r="M1819" s="34">
        <f t="shared" ca="1" si="1163"/>
        <v>0</v>
      </c>
      <c r="N1819" s="34">
        <f t="shared" ca="1" si="1164"/>
        <v>0</v>
      </c>
      <c r="O1819" s="35">
        <f t="shared" ca="1" si="1165"/>
        <v>6.88</v>
      </c>
      <c r="X1819" t="str">
        <f t="shared" si="1166"/>
        <v>January 4.2024</v>
      </c>
      <c r="Y1819">
        <f t="shared" ca="1" si="1167"/>
        <v>0</v>
      </c>
      <c r="Z1819">
        <f t="shared" ca="1" si="1168"/>
        <v>0</v>
      </c>
      <c r="AA1819">
        <f t="shared" ca="1" si="1169"/>
        <v>0</v>
      </c>
      <c r="AB1819">
        <f t="shared" ca="1" si="1170"/>
        <v>6.88</v>
      </c>
      <c r="AK1819" t="str">
        <f t="shared" si="1172"/>
        <v>January 4.2024</v>
      </c>
      <c r="AL1819">
        <f t="shared" ca="1" si="1173"/>
        <v>4</v>
      </c>
      <c r="AM1819">
        <f t="shared" ca="1" si="1174"/>
        <v>0</v>
      </c>
      <c r="AN1819">
        <f t="shared" ca="1" si="1175"/>
        <v>0</v>
      </c>
      <c r="AO1819">
        <f t="shared" ca="1" si="1176"/>
        <v>0</v>
      </c>
      <c r="AX1819" t="str">
        <f t="shared" si="1177"/>
        <v>January 4.2024</v>
      </c>
      <c r="AY1819">
        <f t="shared" ca="1" si="1178"/>
        <v>6.88</v>
      </c>
    </row>
    <row r="1820" spans="1:51">
      <c r="A1820" s="17">
        <v>1804</v>
      </c>
      <c r="B1820" s="17" t="str">
        <f t="shared" si="1179"/>
        <v>January 4.2024</v>
      </c>
      <c r="C1820" s="17">
        <f t="shared" ca="1" si="1180"/>
        <v>1</v>
      </c>
      <c r="D1820" s="17" t="str">
        <f t="shared" ca="1" si="1159"/>
        <v>Canada</v>
      </c>
      <c r="E1820" s="17" t="str">
        <f t="shared" ca="1" si="1171"/>
        <v>Montreal</v>
      </c>
      <c r="F1820" s="17">
        <f t="shared" ca="1" si="1181"/>
        <v>1</v>
      </c>
      <c r="G1820" s="17" t="str">
        <f t="shared" ca="1" si="1151"/>
        <v>Coffee</v>
      </c>
      <c r="H1820" s="17">
        <f t="shared" ca="1" si="1152"/>
        <v>4</v>
      </c>
      <c r="J1820" s="36" t="str">
        <f t="shared" si="1160"/>
        <v>January 4.2024</v>
      </c>
      <c r="K1820" s="37">
        <f t="shared" ca="1" si="1161"/>
        <v>4</v>
      </c>
      <c r="L1820" s="37">
        <f t="shared" ca="1" si="1162"/>
        <v>0</v>
      </c>
      <c r="M1820" s="37">
        <f t="shared" ca="1" si="1163"/>
        <v>0</v>
      </c>
      <c r="N1820" s="37">
        <f t="shared" ca="1" si="1164"/>
        <v>0</v>
      </c>
      <c r="O1820" s="38">
        <f t="shared" ca="1" si="1165"/>
        <v>0</v>
      </c>
      <c r="X1820" t="str">
        <f t="shared" si="1166"/>
        <v>January 4.2024</v>
      </c>
      <c r="Y1820">
        <f t="shared" ca="1" si="1167"/>
        <v>4</v>
      </c>
      <c r="Z1820">
        <f t="shared" ca="1" si="1168"/>
        <v>0</v>
      </c>
      <c r="AA1820">
        <f t="shared" ca="1" si="1169"/>
        <v>0</v>
      </c>
      <c r="AB1820">
        <f t="shared" ca="1" si="1170"/>
        <v>0</v>
      </c>
      <c r="AK1820" t="str">
        <f t="shared" si="1172"/>
        <v>January 4.2024</v>
      </c>
      <c r="AL1820">
        <f t="shared" ca="1" si="1173"/>
        <v>0</v>
      </c>
      <c r="AM1820">
        <f t="shared" ca="1" si="1174"/>
        <v>0</v>
      </c>
      <c r="AN1820">
        <f t="shared" ca="1" si="1175"/>
        <v>0</v>
      </c>
      <c r="AO1820">
        <f t="shared" ca="1" si="1176"/>
        <v>6.88</v>
      </c>
      <c r="AX1820" t="str">
        <f t="shared" si="1177"/>
        <v>January 4.2024</v>
      </c>
      <c r="AY1820">
        <f t="shared" ca="1" si="1178"/>
        <v>4</v>
      </c>
    </row>
    <row r="1821" spans="1:51">
      <c r="A1821" s="17">
        <v>1805</v>
      </c>
      <c r="B1821" s="17" t="str">
        <f t="shared" si="1179"/>
        <v>January 4.2024</v>
      </c>
      <c r="C1821" s="17">
        <f t="shared" ca="1" si="1180"/>
        <v>3</v>
      </c>
      <c r="D1821" s="17" t="str">
        <f t="shared" ca="1" si="1159"/>
        <v>US</v>
      </c>
      <c r="E1821" s="17" t="str">
        <f t="shared" ca="1" si="1171"/>
        <v>Orlando</v>
      </c>
      <c r="F1821" s="17">
        <f t="shared" ca="1" si="1181"/>
        <v>4</v>
      </c>
      <c r="G1821" s="17" t="str">
        <f t="shared" ca="1" si="1151"/>
        <v>Mocktails</v>
      </c>
      <c r="H1821" s="17">
        <f t="shared" ca="1" si="1152"/>
        <v>6.88</v>
      </c>
      <c r="J1821" s="33" t="str">
        <f t="shared" si="1160"/>
        <v>January 4.2024</v>
      </c>
      <c r="K1821" s="34">
        <f t="shared" ca="1" si="1161"/>
        <v>0</v>
      </c>
      <c r="L1821" s="34">
        <f t="shared" ca="1" si="1162"/>
        <v>0</v>
      </c>
      <c r="M1821" s="34">
        <f t="shared" ca="1" si="1163"/>
        <v>6.88</v>
      </c>
      <c r="N1821" s="34">
        <f t="shared" ca="1" si="1164"/>
        <v>0</v>
      </c>
      <c r="O1821" s="35">
        <f t="shared" ca="1" si="1165"/>
        <v>0</v>
      </c>
      <c r="X1821" t="str">
        <f t="shared" si="1166"/>
        <v>January 4.2024</v>
      </c>
      <c r="Y1821">
        <f t="shared" ca="1" si="1167"/>
        <v>0</v>
      </c>
      <c r="Z1821">
        <f t="shared" ca="1" si="1168"/>
        <v>6.88</v>
      </c>
      <c r="AA1821">
        <f t="shared" ca="1" si="1169"/>
        <v>0</v>
      </c>
      <c r="AB1821">
        <f t="shared" ca="1" si="1170"/>
        <v>0</v>
      </c>
      <c r="AK1821" t="str">
        <f t="shared" si="1172"/>
        <v>January 4.2024</v>
      </c>
      <c r="AL1821">
        <f t="shared" ca="1" si="1173"/>
        <v>4</v>
      </c>
      <c r="AM1821">
        <f t="shared" ca="1" si="1174"/>
        <v>0</v>
      </c>
      <c r="AN1821">
        <f t="shared" ca="1" si="1175"/>
        <v>0</v>
      </c>
      <c r="AO1821">
        <f t="shared" ca="1" si="1176"/>
        <v>0</v>
      </c>
      <c r="AX1821" t="str">
        <f t="shared" si="1177"/>
        <v>January 4.2024</v>
      </c>
      <c r="AY1821">
        <f t="shared" ca="1" si="1178"/>
        <v>6.88</v>
      </c>
    </row>
    <row r="1822" spans="1:51">
      <c r="A1822" s="17">
        <v>1806</v>
      </c>
      <c r="B1822" s="17" t="str">
        <f t="shared" si="1179"/>
        <v>January 4.2024</v>
      </c>
      <c r="C1822" s="17">
        <f t="shared" ca="1" si="1180"/>
        <v>5</v>
      </c>
      <c r="D1822" s="17" t="str">
        <f t="shared" ca="1" si="1159"/>
        <v>UK</v>
      </c>
      <c r="E1822" s="17" t="str">
        <f t="shared" ca="1" si="1171"/>
        <v>London</v>
      </c>
      <c r="F1822" s="17">
        <f t="shared" ca="1" si="1181"/>
        <v>3</v>
      </c>
      <c r="G1822" s="17" t="str">
        <f t="shared" ca="1" si="1151"/>
        <v>Tea</v>
      </c>
      <c r="H1822" s="17">
        <f t="shared" ca="1" si="1152"/>
        <v>5.52</v>
      </c>
      <c r="J1822" s="36" t="str">
        <f t="shared" si="1160"/>
        <v>January 4.2024</v>
      </c>
      <c r="K1822" s="37">
        <f t="shared" ca="1" si="1161"/>
        <v>0</v>
      </c>
      <c r="L1822" s="37">
        <f t="shared" ca="1" si="1162"/>
        <v>0</v>
      </c>
      <c r="M1822" s="37">
        <f t="shared" ca="1" si="1163"/>
        <v>0</v>
      </c>
      <c r="N1822" s="37">
        <f t="shared" ca="1" si="1164"/>
        <v>0</v>
      </c>
      <c r="O1822" s="38">
        <f t="shared" ca="1" si="1165"/>
        <v>5.52</v>
      </c>
      <c r="X1822" t="str">
        <f t="shared" si="1166"/>
        <v>January 4.2024</v>
      </c>
      <c r="Y1822">
        <f t="shared" ca="1" si="1167"/>
        <v>0</v>
      </c>
      <c r="Z1822">
        <f t="shared" ca="1" si="1168"/>
        <v>0</v>
      </c>
      <c r="AA1822">
        <f t="shared" ca="1" si="1169"/>
        <v>0</v>
      </c>
      <c r="AB1822">
        <f t="shared" ca="1" si="1170"/>
        <v>5.52</v>
      </c>
      <c r="AK1822" t="str">
        <f t="shared" si="1172"/>
        <v>January 4.2024</v>
      </c>
      <c r="AL1822">
        <f t="shared" ca="1" si="1173"/>
        <v>0</v>
      </c>
      <c r="AM1822">
        <f t="shared" ca="1" si="1174"/>
        <v>0</v>
      </c>
      <c r="AN1822">
        <f t="shared" ca="1" si="1175"/>
        <v>0</v>
      </c>
      <c r="AO1822">
        <f t="shared" ca="1" si="1176"/>
        <v>6.88</v>
      </c>
      <c r="AX1822" t="str">
        <f t="shared" si="1177"/>
        <v>January 4.2024</v>
      </c>
      <c r="AY1822">
        <f t="shared" ca="1" si="1178"/>
        <v>4</v>
      </c>
    </row>
    <row r="1823" spans="1:51">
      <c r="A1823" s="17">
        <v>1807</v>
      </c>
      <c r="B1823" s="17" t="str">
        <f t="shared" si="1179"/>
        <v>January 4.2024</v>
      </c>
      <c r="C1823" s="17">
        <f t="shared" ca="1" si="1180"/>
        <v>1</v>
      </c>
      <c r="D1823" s="17" t="str">
        <f t="shared" ca="1" si="1159"/>
        <v>Canada</v>
      </c>
      <c r="E1823" s="17" t="str">
        <f t="shared" ca="1" si="1171"/>
        <v>Montreal</v>
      </c>
      <c r="F1823" s="17">
        <f t="shared" ca="1" si="1181"/>
        <v>1</v>
      </c>
      <c r="G1823" s="17" t="str">
        <f t="shared" ca="1" si="1151"/>
        <v>Coffee</v>
      </c>
      <c r="H1823" s="17">
        <f t="shared" ca="1" si="1152"/>
        <v>4</v>
      </c>
      <c r="J1823" s="33" t="str">
        <f t="shared" si="1160"/>
        <v>January 4.2024</v>
      </c>
      <c r="K1823" s="34">
        <f t="shared" ca="1" si="1161"/>
        <v>4</v>
      </c>
      <c r="L1823" s="34">
        <f t="shared" ca="1" si="1162"/>
        <v>0</v>
      </c>
      <c r="M1823" s="34">
        <f t="shared" ca="1" si="1163"/>
        <v>0</v>
      </c>
      <c r="N1823" s="34">
        <f t="shared" ca="1" si="1164"/>
        <v>0</v>
      </c>
      <c r="O1823" s="35">
        <f t="shared" ca="1" si="1165"/>
        <v>0</v>
      </c>
      <c r="X1823" t="str">
        <f t="shared" si="1166"/>
        <v>January 4.2024</v>
      </c>
      <c r="Y1823">
        <f t="shared" ca="1" si="1167"/>
        <v>4</v>
      </c>
      <c r="Z1823">
        <f t="shared" ca="1" si="1168"/>
        <v>0</v>
      </c>
      <c r="AA1823">
        <f t="shared" ca="1" si="1169"/>
        <v>0</v>
      </c>
      <c r="AB1823">
        <f t="shared" ca="1" si="1170"/>
        <v>0</v>
      </c>
      <c r="AK1823" t="str">
        <f t="shared" si="1172"/>
        <v>January 4.2024</v>
      </c>
      <c r="AL1823">
        <f t="shared" ca="1" si="1173"/>
        <v>0</v>
      </c>
      <c r="AM1823">
        <f t="shared" ca="1" si="1174"/>
        <v>0</v>
      </c>
      <c r="AN1823">
        <f t="shared" ca="1" si="1175"/>
        <v>5.52</v>
      </c>
      <c r="AO1823">
        <f t="shared" ca="1" si="1176"/>
        <v>0</v>
      </c>
      <c r="AX1823" t="str">
        <f t="shared" si="1177"/>
        <v>January 4.2024</v>
      </c>
      <c r="AY1823">
        <f t="shared" ca="1" si="1178"/>
        <v>6.88</v>
      </c>
    </row>
    <row r="1824" spans="1:51">
      <c r="A1824" s="17">
        <v>1808</v>
      </c>
      <c r="B1824" s="17" t="str">
        <f t="shared" ref="B1824:B1833" si="1182">"January 4.2024"</f>
        <v>January 4.2024</v>
      </c>
      <c r="C1824" s="17">
        <f t="shared" ref="C1824:C1833" ca="1" si="1183">RANDBETWEEN(1,5)</f>
        <v>1</v>
      </c>
      <c r="D1824" s="17" t="str">
        <f t="shared" ca="1" si="1159"/>
        <v>Canada</v>
      </c>
      <c r="E1824" s="17" t="str">
        <f t="shared" ca="1" si="1171"/>
        <v>Montreal</v>
      </c>
      <c r="F1824" s="17">
        <f t="shared" ref="F1824:F1833" ca="1" si="1184">RANDBETWEEN(1,4)</f>
        <v>1</v>
      </c>
      <c r="G1824" s="17" t="str">
        <f t="shared" ca="1" si="1151"/>
        <v>Coffee</v>
      </c>
      <c r="H1824" s="17">
        <f t="shared" ca="1" si="1152"/>
        <v>4</v>
      </c>
      <c r="J1824" s="36" t="str">
        <f t="shared" si="1160"/>
        <v>January 4.2024</v>
      </c>
      <c r="K1824" s="37">
        <f t="shared" ca="1" si="1161"/>
        <v>4</v>
      </c>
      <c r="L1824" s="37">
        <f t="shared" ca="1" si="1162"/>
        <v>0</v>
      </c>
      <c r="M1824" s="37">
        <f t="shared" ca="1" si="1163"/>
        <v>0</v>
      </c>
      <c r="N1824" s="37">
        <f t="shared" ca="1" si="1164"/>
        <v>0</v>
      </c>
      <c r="O1824" s="38">
        <f t="shared" ca="1" si="1165"/>
        <v>0</v>
      </c>
      <c r="X1824" t="str">
        <f t="shared" si="1166"/>
        <v>January 4.2024</v>
      </c>
      <c r="Y1824">
        <f t="shared" ca="1" si="1167"/>
        <v>4</v>
      </c>
      <c r="Z1824">
        <f t="shared" ca="1" si="1168"/>
        <v>0</v>
      </c>
      <c r="AA1824">
        <f t="shared" ca="1" si="1169"/>
        <v>0</v>
      </c>
      <c r="AB1824">
        <f t="shared" ca="1" si="1170"/>
        <v>0</v>
      </c>
      <c r="AK1824" t="str">
        <f t="shared" si="1172"/>
        <v>January 4.2024</v>
      </c>
      <c r="AL1824">
        <f t="shared" ca="1" si="1173"/>
        <v>4</v>
      </c>
      <c r="AM1824">
        <f t="shared" ca="1" si="1174"/>
        <v>0</v>
      </c>
      <c r="AN1824">
        <f t="shared" ca="1" si="1175"/>
        <v>0</v>
      </c>
      <c r="AO1824">
        <f t="shared" ca="1" si="1176"/>
        <v>0</v>
      </c>
      <c r="AX1824" t="str">
        <f t="shared" si="1177"/>
        <v>January 4.2024</v>
      </c>
      <c r="AY1824">
        <f t="shared" ca="1" si="1178"/>
        <v>5.52</v>
      </c>
    </row>
    <row r="1825" spans="1:51">
      <c r="A1825" s="17">
        <v>1809</v>
      </c>
      <c r="B1825" s="17" t="str">
        <f t="shared" si="1182"/>
        <v>January 4.2024</v>
      </c>
      <c r="C1825" s="17">
        <f t="shared" ca="1" si="1183"/>
        <v>5</v>
      </c>
      <c r="D1825" s="17" t="str">
        <f t="shared" ca="1" si="1159"/>
        <v>UK</v>
      </c>
      <c r="E1825" s="17" t="str">
        <f t="shared" ca="1" si="1171"/>
        <v>London</v>
      </c>
      <c r="F1825" s="17">
        <f t="shared" ca="1" si="1184"/>
        <v>2</v>
      </c>
      <c r="G1825" s="17" t="str">
        <f t="shared" ca="1" si="1151"/>
        <v>Ice Coffee</v>
      </c>
      <c r="H1825" s="17">
        <f t="shared" ca="1" si="1152"/>
        <v>7.24</v>
      </c>
      <c r="J1825" s="33" t="str">
        <f t="shared" si="1160"/>
        <v>January 4.2024</v>
      </c>
      <c r="K1825" s="34">
        <f t="shared" ca="1" si="1161"/>
        <v>0</v>
      </c>
      <c r="L1825" s="34">
        <f t="shared" ca="1" si="1162"/>
        <v>0</v>
      </c>
      <c r="M1825" s="34">
        <f t="shared" ca="1" si="1163"/>
        <v>0</v>
      </c>
      <c r="N1825" s="34">
        <f t="shared" ca="1" si="1164"/>
        <v>0</v>
      </c>
      <c r="O1825" s="35">
        <f t="shared" ca="1" si="1165"/>
        <v>7.24</v>
      </c>
      <c r="X1825" t="str">
        <f t="shared" si="1166"/>
        <v>January 4.2024</v>
      </c>
      <c r="Y1825">
        <f t="shared" ca="1" si="1167"/>
        <v>0</v>
      </c>
      <c r="Z1825">
        <f t="shared" ca="1" si="1168"/>
        <v>0</v>
      </c>
      <c r="AA1825">
        <f t="shared" ca="1" si="1169"/>
        <v>0</v>
      </c>
      <c r="AB1825">
        <f t="shared" ca="1" si="1170"/>
        <v>7.24</v>
      </c>
      <c r="AK1825" t="str">
        <f t="shared" si="1172"/>
        <v>January 4.2024</v>
      </c>
      <c r="AL1825">
        <f t="shared" ca="1" si="1173"/>
        <v>4</v>
      </c>
      <c r="AM1825">
        <f t="shared" ca="1" si="1174"/>
        <v>0</v>
      </c>
      <c r="AN1825">
        <f t="shared" ca="1" si="1175"/>
        <v>0</v>
      </c>
      <c r="AO1825">
        <f t="shared" ca="1" si="1176"/>
        <v>0</v>
      </c>
      <c r="AX1825" t="str">
        <f t="shared" si="1177"/>
        <v>January 4.2024</v>
      </c>
      <c r="AY1825">
        <f t="shared" ca="1" si="1178"/>
        <v>4</v>
      </c>
    </row>
    <row r="1826" spans="1:51">
      <c r="A1826" s="17">
        <v>1810</v>
      </c>
      <c r="B1826" s="17" t="str">
        <f t="shared" si="1182"/>
        <v>January 4.2024</v>
      </c>
      <c r="C1826" s="17">
        <f t="shared" ca="1" si="1183"/>
        <v>5</v>
      </c>
      <c r="D1826" s="17" t="str">
        <f t="shared" ca="1" si="1159"/>
        <v>UK</v>
      </c>
      <c r="E1826" s="17" t="str">
        <f t="shared" ca="1" si="1171"/>
        <v>London</v>
      </c>
      <c r="F1826" s="17">
        <f t="shared" ca="1" si="1184"/>
        <v>3</v>
      </c>
      <c r="G1826" s="17" t="str">
        <f t="shared" ca="1" si="1151"/>
        <v>Tea</v>
      </c>
      <c r="H1826" s="17">
        <f t="shared" ca="1" si="1152"/>
        <v>5.52</v>
      </c>
      <c r="J1826" s="36" t="str">
        <f t="shared" si="1160"/>
        <v>January 4.2024</v>
      </c>
      <c r="K1826" s="37">
        <f t="shared" ca="1" si="1161"/>
        <v>0</v>
      </c>
      <c r="L1826" s="37">
        <f t="shared" ca="1" si="1162"/>
        <v>0</v>
      </c>
      <c r="M1826" s="37">
        <f t="shared" ca="1" si="1163"/>
        <v>0</v>
      </c>
      <c r="N1826" s="37">
        <f t="shared" ca="1" si="1164"/>
        <v>0</v>
      </c>
      <c r="O1826" s="38">
        <f t="shared" ca="1" si="1165"/>
        <v>5.52</v>
      </c>
      <c r="X1826" t="str">
        <f t="shared" si="1166"/>
        <v>January 4.2024</v>
      </c>
      <c r="Y1826">
        <f t="shared" ca="1" si="1167"/>
        <v>0</v>
      </c>
      <c r="Z1826">
        <f t="shared" ca="1" si="1168"/>
        <v>0</v>
      </c>
      <c r="AA1826">
        <f t="shared" ca="1" si="1169"/>
        <v>0</v>
      </c>
      <c r="AB1826">
        <f t="shared" ca="1" si="1170"/>
        <v>5.52</v>
      </c>
      <c r="AK1826" t="str">
        <f t="shared" si="1172"/>
        <v>January 4.2024</v>
      </c>
      <c r="AL1826">
        <f t="shared" ca="1" si="1173"/>
        <v>0</v>
      </c>
      <c r="AM1826">
        <f t="shared" ca="1" si="1174"/>
        <v>7.24</v>
      </c>
      <c r="AN1826">
        <f t="shared" ca="1" si="1175"/>
        <v>0</v>
      </c>
      <c r="AO1826">
        <f t="shared" ca="1" si="1176"/>
        <v>0</v>
      </c>
      <c r="AX1826" t="str">
        <f t="shared" si="1177"/>
        <v>January 4.2024</v>
      </c>
      <c r="AY1826">
        <f t="shared" ca="1" si="1178"/>
        <v>4</v>
      </c>
    </row>
    <row r="1827" spans="1:51">
      <c r="A1827" s="17">
        <v>1811</v>
      </c>
      <c r="B1827" s="17" t="str">
        <f t="shared" si="1182"/>
        <v>January 4.2024</v>
      </c>
      <c r="C1827" s="17">
        <f t="shared" ca="1" si="1183"/>
        <v>5</v>
      </c>
      <c r="D1827" s="17" t="str">
        <f t="shared" ca="1" si="1159"/>
        <v>UK</v>
      </c>
      <c r="E1827" s="17" t="str">
        <f t="shared" ca="1" si="1171"/>
        <v>London</v>
      </c>
      <c r="F1827" s="17">
        <f t="shared" ca="1" si="1184"/>
        <v>1</v>
      </c>
      <c r="G1827" s="17" t="str">
        <f t="shared" ca="1" si="1151"/>
        <v>Coffee</v>
      </c>
      <c r="H1827" s="17">
        <f t="shared" ca="1" si="1152"/>
        <v>4</v>
      </c>
      <c r="J1827" s="33" t="str">
        <f t="shared" si="1160"/>
        <v>January 4.2024</v>
      </c>
      <c r="K1827" s="34">
        <f t="shared" ca="1" si="1161"/>
        <v>0</v>
      </c>
      <c r="L1827" s="34">
        <f t="shared" ca="1" si="1162"/>
        <v>0</v>
      </c>
      <c r="M1827" s="34">
        <f t="shared" ca="1" si="1163"/>
        <v>0</v>
      </c>
      <c r="N1827" s="34">
        <f t="shared" ca="1" si="1164"/>
        <v>0</v>
      </c>
      <c r="O1827" s="35">
        <f t="shared" ca="1" si="1165"/>
        <v>4</v>
      </c>
      <c r="X1827" t="str">
        <f t="shared" si="1166"/>
        <v>January 4.2024</v>
      </c>
      <c r="Y1827">
        <f t="shared" ca="1" si="1167"/>
        <v>0</v>
      </c>
      <c r="Z1827">
        <f t="shared" ca="1" si="1168"/>
        <v>0</v>
      </c>
      <c r="AA1827">
        <f t="shared" ca="1" si="1169"/>
        <v>0</v>
      </c>
      <c r="AB1827">
        <f t="shared" ca="1" si="1170"/>
        <v>4</v>
      </c>
      <c r="AK1827" t="str">
        <f t="shared" si="1172"/>
        <v>January 4.2024</v>
      </c>
      <c r="AL1827">
        <f t="shared" ca="1" si="1173"/>
        <v>0</v>
      </c>
      <c r="AM1827">
        <f t="shared" ca="1" si="1174"/>
        <v>0</v>
      </c>
      <c r="AN1827">
        <f t="shared" ca="1" si="1175"/>
        <v>5.52</v>
      </c>
      <c r="AO1827">
        <f t="shared" ca="1" si="1176"/>
        <v>0</v>
      </c>
      <c r="AX1827" t="str">
        <f t="shared" si="1177"/>
        <v>January 4.2024</v>
      </c>
      <c r="AY1827">
        <f t="shared" ca="1" si="1178"/>
        <v>7.24</v>
      </c>
    </row>
    <row r="1828" spans="1:51">
      <c r="A1828" s="17">
        <v>1812</v>
      </c>
      <c r="B1828" s="17" t="str">
        <f t="shared" si="1182"/>
        <v>January 4.2024</v>
      </c>
      <c r="C1828" s="17">
        <f t="shared" ca="1" si="1183"/>
        <v>2</v>
      </c>
      <c r="D1828" s="17" t="str">
        <f t="shared" ca="1" si="1159"/>
        <v>Canada</v>
      </c>
      <c r="E1828" s="17" t="str">
        <f t="shared" ca="1" si="1171"/>
        <v>Toronto</v>
      </c>
      <c r="F1828" s="17">
        <f t="shared" ca="1" si="1184"/>
        <v>4</v>
      </c>
      <c r="G1828" s="17" t="str">
        <f t="shared" ca="1" si="1151"/>
        <v>Mocktails</v>
      </c>
      <c r="H1828" s="17">
        <f t="shared" ca="1" si="1152"/>
        <v>6.88</v>
      </c>
      <c r="J1828" s="36" t="str">
        <f t="shared" si="1160"/>
        <v>January 4.2024</v>
      </c>
      <c r="K1828" s="37">
        <f t="shared" ca="1" si="1161"/>
        <v>0</v>
      </c>
      <c r="L1828" s="37">
        <f t="shared" ca="1" si="1162"/>
        <v>6.88</v>
      </c>
      <c r="M1828" s="37">
        <f t="shared" ca="1" si="1163"/>
        <v>0</v>
      </c>
      <c r="N1828" s="37">
        <f t="shared" ca="1" si="1164"/>
        <v>0</v>
      </c>
      <c r="O1828" s="38">
        <f t="shared" ca="1" si="1165"/>
        <v>0</v>
      </c>
      <c r="X1828" t="str">
        <f t="shared" si="1166"/>
        <v>January 4.2024</v>
      </c>
      <c r="Y1828">
        <f t="shared" ca="1" si="1167"/>
        <v>6.88</v>
      </c>
      <c r="Z1828">
        <f t="shared" ca="1" si="1168"/>
        <v>0</v>
      </c>
      <c r="AA1828">
        <f t="shared" ca="1" si="1169"/>
        <v>0</v>
      </c>
      <c r="AB1828">
        <f t="shared" ca="1" si="1170"/>
        <v>0</v>
      </c>
      <c r="AK1828" t="str">
        <f t="shared" si="1172"/>
        <v>January 4.2024</v>
      </c>
      <c r="AL1828">
        <f t="shared" ca="1" si="1173"/>
        <v>4</v>
      </c>
      <c r="AM1828">
        <f t="shared" ca="1" si="1174"/>
        <v>0</v>
      </c>
      <c r="AN1828">
        <f t="shared" ca="1" si="1175"/>
        <v>0</v>
      </c>
      <c r="AO1828">
        <f t="shared" ca="1" si="1176"/>
        <v>0</v>
      </c>
      <c r="AX1828" t="str">
        <f t="shared" si="1177"/>
        <v>January 4.2024</v>
      </c>
      <c r="AY1828">
        <f t="shared" ca="1" si="1178"/>
        <v>5.52</v>
      </c>
    </row>
    <row r="1829" spans="1:51">
      <c r="A1829" s="17">
        <v>1813</v>
      </c>
      <c r="B1829" s="17" t="str">
        <f t="shared" si="1182"/>
        <v>January 4.2024</v>
      </c>
      <c r="C1829" s="17">
        <f t="shared" ca="1" si="1183"/>
        <v>5</v>
      </c>
      <c r="D1829" s="17" t="str">
        <f t="shared" ca="1" si="1159"/>
        <v>UK</v>
      </c>
      <c r="E1829" s="17" t="str">
        <f t="shared" ca="1" si="1171"/>
        <v>London</v>
      </c>
      <c r="F1829" s="17">
        <f t="shared" ca="1" si="1184"/>
        <v>2</v>
      </c>
      <c r="G1829" s="17" t="str">
        <f t="shared" ca="1" si="1151"/>
        <v>Ice Coffee</v>
      </c>
      <c r="H1829" s="17">
        <f t="shared" ca="1" si="1152"/>
        <v>7.24</v>
      </c>
      <c r="J1829" s="33" t="str">
        <f t="shared" si="1160"/>
        <v>January 4.2024</v>
      </c>
      <c r="K1829" s="34">
        <f t="shared" ca="1" si="1161"/>
        <v>0</v>
      </c>
      <c r="L1829" s="34">
        <f t="shared" ca="1" si="1162"/>
        <v>0</v>
      </c>
      <c r="M1829" s="34">
        <f t="shared" ca="1" si="1163"/>
        <v>0</v>
      </c>
      <c r="N1829" s="34">
        <f t="shared" ca="1" si="1164"/>
        <v>0</v>
      </c>
      <c r="O1829" s="35">
        <f t="shared" ca="1" si="1165"/>
        <v>7.24</v>
      </c>
      <c r="X1829" t="str">
        <f t="shared" si="1166"/>
        <v>January 4.2024</v>
      </c>
      <c r="Y1829">
        <f t="shared" ca="1" si="1167"/>
        <v>0</v>
      </c>
      <c r="Z1829">
        <f t="shared" ca="1" si="1168"/>
        <v>0</v>
      </c>
      <c r="AA1829">
        <f t="shared" ca="1" si="1169"/>
        <v>0</v>
      </c>
      <c r="AB1829">
        <f t="shared" ca="1" si="1170"/>
        <v>7.24</v>
      </c>
      <c r="AK1829" t="str">
        <f t="shared" si="1172"/>
        <v>January 4.2024</v>
      </c>
      <c r="AL1829">
        <f t="shared" ca="1" si="1173"/>
        <v>0</v>
      </c>
      <c r="AM1829">
        <f t="shared" ca="1" si="1174"/>
        <v>0</v>
      </c>
      <c r="AN1829">
        <f t="shared" ca="1" si="1175"/>
        <v>0</v>
      </c>
      <c r="AO1829">
        <f t="shared" ca="1" si="1176"/>
        <v>6.88</v>
      </c>
      <c r="AX1829" t="str">
        <f t="shared" si="1177"/>
        <v>January 4.2024</v>
      </c>
      <c r="AY1829">
        <f t="shared" ca="1" si="1178"/>
        <v>4</v>
      </c>
    </row>
    <row r="1830" spans="1:51">
      <c r="A1830" s="17">
        <v>1814</v>
      </c>
      <c r="B1830" s="17" t="str">
        <f t="shared" si="1182"/>
        <v>January 4.2024</v>
      </c>
      <c r="C1830" s="17">
        <f t="shared" ca="1" si="1183"/>
        <v>1</v>
      </c>
      <c r="D1830" s="17" t="str">
        <f t="shared" ca="1" si="1159"/>
        <v>Canada</v>
      </c>
      <c r="E1830" s="17" t="str">
        <f t="shared" ca="1" si="1171"/>
        <v>Montreal</v>
      </c>
      <c r="F1830" s="17">
        <f t="shared" ca="1" si="1184"/>
        <v>2</v>
      </c>
      <c r="G1830" s="17" t="str">
        <f t="shared" ca="1" si="1151"/>
        <v>Ice Coffee</v>
      </c>
      <c r="H1830" s="17">
        <f t="shared" ca="1" si="1152"/>
        <v>7.24</v>
      </c>
      <c r="J1830" s="36" t="str">
        <f t="shared" si="1160"/>
        <v>January 4.2024</v>
      </c>
      <c r="K1830" s="37">
        <f t="shared" ca="1" si="1161"/>
        <v>7.24</v>
      </c>
      <c r="L1830" s="37">
        <f t="shared" ca="1" si="1162"/>
        <v>0</v>
      </c>
      <c r="M1830" s="37">
        <f t="shared" ca="1" si="1163"/>
        <v>0</v>
      </c>
      <c r="N1830" s="37">
        <f t="shared" ca="1" si="1164"/>
        <v>0</v>
      </c>
      <c r="O1830" s="38">
        <f t="shared" ca="1" si="1165"/>
        <v>0</v>
      </c>
      <c r="X1830" t="str">
        <f t="shared" si="1166"/>
        <v>January 4.2024</v>
      </c>
      <c r="Y1830">
        <f t="shared" ca="1" si="1167"/>
        <v>7.24</v>
      </c>
      <c r="Z1830">
        <f t="shared" ca="1" si="1168"/>
        <v>0</v>
      </c>
      <c r="AA1830">
        <f t="shared" ca="1" si="1169"/>
        <v>0</v>
      </c>
      <c r="AB1830">
        <f t="shared" ca="1" si="1170"/>
        <v>0</v>
      </c>
      <c r="AK1830" t="str">
        <f t="shared" si="1172"/>
        <v>January 4.2024</v>
      </c>
      <c r="AL1830">
        <f t="shared" ca="1" si="1173"/>
        <v>0</v>
      </c>
      <c r="AM1830">
        <f t="shared" ca="1" si="1174"/>
        <v>7.24</v>
      </c>
      <c r="AN1830">
        <f t="shared" ca="1" si="1175"/>
        <v>0</v>
      </c>
      <c r="AO1830">
        <f t="shared" ca="1" si="1176"/>
        <v>0</v>
      </c>
      <c r="AX1830" t="str">
        <f t="shared" si="1177"/>
        <v>January 4.2024</v>
      </c>
      <c r="AY1830">
        <f t="shared" ca="1" si="1178"/>
        <v>6.88</v>
      </c>
    </row>
    <row r="1831" spans="1:51">
      <c r="A1831" s="17">
        <v>1815</v>
      </c>
      <c r="B1831" s="17" t="str">
        <f t="shared" si="1182"/>
        <v>January 4.2024</v>
      </c>
      <c r="C1831" s="17">
        <f t="shared" ca="1" si="1183"/>
        <v>5</v>
      </c>
      <c r="D1831" s="17" t="str">
        <f t="shared" ca="1" si="1159"/>
        <v>UK</v>
      </c>
      <c r="E1831" s="17" t="str">
        <f t="shared" ca="1" si="1171"/>
        <v>London</v>
      </c>
      <c r="F1831" s="17">
        <f t="shared" ca="1" si="1184"/>
        <v>2</v>
      </c>
      <c r="G1831" s="17" t="str">
        <f t="shared" ca="1" si="1151"/>
        <v>Ice Coffee</v>
      </c>
      <c r="H1831" s="17">
        <f t="shared" ca="1" si="1152"/>
        <v>7.24</v>
      </c>
      <c r="J1831" s="33" t="str">
        <f t="shared" si="1160"/>
        <v>January 4.2024</v>
      </c>
      <c r="K1831" s="34">
        <f t="shared" ca="1" si="1161"/>
        <v>0</v>
      </c>
      <c r="L1831" s="34">
        <f t="shared" ca="1" si="1162"/>
        <v>0</v>
      </c>
      <c r="M1831" s="34">
        <f t="shared" ca="1" si="1163"/>
        <v>0</v>
      </c>
      <c r="N1831" s="34">
        <f t="shared" ca="1" si="1164"/>
        <v>0</v>
      </c>
      <c r="O1831" s="35">
        <f t="shared" ca="1" si="1165"/>
        <v>7.24</v>
      </c>
      <c r="X1831" t="str">
        <f t="shared" si="1166"/>
        <v>January 4.2024</v>
      </c>
      <c r="Y1831">
        <f t="shared" ca="1" si="1167"/>
        <v>0</v>
      </c>
      <c r="Z1831">
        <f t="shared" ca="1" si="1168"/>
        <v>0</v>
      </c>
      <c r="AA1831">
        <f t="shared" ca="1" si="1169"/>
        <v>0</v>
      </c>
      <c r="AB1831">
        <f t="shared" ca="1" si="1170"/>
        <v>7.24</v>
      </c>
      <c r="AK1831" t="str">
        <f t="shared" si="1172"/>
        <v>January 4.2024</v>
      </c>
      <c r="AL1831">
        <f t="shared" ca="1" si="1173"/>
        <v>0</v>
      </c>
      <c r="AM1831">
        <f t="shared" ca="1" si="1174"/>
        <v>7.24</v>
      </c>
      <c r="AN1831">
        <f t="shared" ca="1" si="1175"/>
        <v>0</v>
      </c>
      <c r="AO1831">
        <f t="shared" ca="1" si="1176"/>
        <v>0</v>
      </c>
      <c r="AX1831" t="str">
        <f t="shared" si="1177"/>
        <v>January 4.2024</v>
      </c>
      <c r="AY1831">
        <f t="shared" ca="1" si="1178"/>
        <v>7.24</v>
      </c>
    </row>
    <row r="1832" spans="1:51">
      <c r="A1832" s="17">
        <v>1816</v>
      </c>
      <c r="B1832" s="17" t="str">
        <f t="shared" si="1182"/>
        <v>January 4.2024</v>
      </c>
      <c r="C1832" s="17">
        <f t="shared" ca="1" si="1183"/>
        <v>3</v>
      </c>
      <c r="D1832" s="17" t="str">
        <f t="shared" ca="1" si="1159"/>
        <v>US</v>
      </c>
      <c r="E1832" s="17" t="str">
        <f t="shared" ca="1" si="1171"/>
        <v>Orlando</v>
      </c>
      <c r="F1832" s="17">
        <f t="shared" ca="1" si="1184"/>
        <v>4</v>
      </c>
      <c r="G1832" s="17" t="str">
        <f t="shared" ca="1" si="1151"/>
        <v>Mocktails</v>
      </c>
      <c r="H1832" s="17">
        <f t="shared" ca="1" si="1152"/>
        <v>6.88</v>
      </c>
      <c r="J1832" s="36" t="str">
        <f t="shared" si="1160"/>
        <v>January 4.2024</v>
      </c>
      <c r="K1832" s="37">
        <f t="shared" ca="1" si="1161"/>
        <v>0</v>
      </c>
      <c r="L1832" s="37">
        <f t="shared" ca="1" si="1162"/>
        <v>0</v>
      </c>
      <c r="M1832" s="37">
        <f t="shared" ca="1" si="1163"/>
        <v>6.88</v>
      </c>
      <c r="N1832" s="37">
        <f t="shared" ca="1" si="1164"/>
        <v>0</v>
      </c>
      <c r="O1832" s="38">
        <f t="shared" ca="1" si="1165"/>
        <v>0</v>
      </c>
      <c r="X1832" t="str">
        <f t="shared" si="1166"/>
        <v>January 4.2024</v>
      </c>
      <c r="Y1832">
        <f t="shared" ca="1" si="1167"/>
        <v>0</v>
      </c>
      <c r="Z1832">
        <f t="shared" ca="1" si="1168"/>
        <v>6.88</v>
      </c>
      <c r="AA1832">
        <f t="shared" ca="1" si="1169"/>
        <v>0</v>
      </c>
      <c r="AB1832">
        <f t="shared" ca="1" si="1170"/>
        <v>0</v>
      </c>
      <c r="AK1832" t="str">
        <f t="shared" si="1172"/>
        <v>January 4.2024</v>
      </c>
      <c r="AL1832">
        <f t="shared" ca="1" si="1173"/>
        <v>0</v>
      </c>
      <c r="AM1832">
        <f t="shared" ca="1" si="1174"/>
        <v>7.24</v>
      </c>
      <c r="AN1832">
        <f t="shared" ca="1" si="1175"/>
        <v>0</v>
      </c>
      <c r="AO1832">
        <f t="shared" ca="1" si="1176"/>
        <v>0</v>
      </c>
      <c r="AX1832" t="str">
        <f t="shared" si="1177"/>
        <v>January 4.2024</v>
      </c>
      <c r="AY1832">
        <f t="shared" ca="1" si="1178"/>
        <v>7.24</v>
      </c>
    </row>
    <row r="1833" spans="1:51">
      <c r="A1833" s="17">
        <v>1817</v>
      </c>
      <c r="B1833" s="17" t="str">
        <f t="shared" si="1182"/>
        <v>January 4.2024</v>
      </c>
      <c r="C1833" s="17">
        <f t="shared" ca="1" si="1183"/>
        <v>3</v>
      </c>
      <c r="D1833" s="17" t="str">
        <f t="shared" ca="1" si="1159"/>
        <v>US</v>
      </c>
      <c r="E1833" s="17" t="str">
        <f t="shared" ca="1" si="1171"/>
        <v>Orlando</v>
      </c>
      <c r="F1833" s="17">
        <f t="shared" ca="1" si="1184"/>
        <v>3</v>
      </c>
      <c r="G1833" s="17" t="str">
        <f t="shared" ca="1" si="1151"/>
        <v>Tea</v>
      </c>
      <c r="H1833" s="17">
        <f t="shared" ca="1" si="1152"/>
        <v>5.52</v>
      </c>
      <c r="J1833" s="33" t="str">
        <f t="shared" si="1160"/>
        <v>January 4.2024</v>
      </c>
      <c r="K1833" s="34">
        <f t="shared" ca="1" si="1161"/>
        <v>0</v>
      </c>
      <c r="L1833" s="34">
        <f t="shared" ca="1" si="1162"/>
        <v>0</v>
      </c>
      <c r="M1833" s="34">
        <f t="shared" ca="1" si="1163"/>
        <v>5.52</v>
      </c>
      <c r="N1833" s="34">
        <f t="shared" ca="1" si="1164"/>
        <v>0</v>
      </c>
      <c r="O1833" s="35">
        <f t="shared" ca="1" si="1165"/>
        <v>0</v>
      </c>
      <c r="X1833" t="str">
        <f t="shared" si="1166"/>
        <v>January 4.2024</v>
      </c>
      <c r="Y1833">
        <f t="shared" ca="1" si="1167"/>
        <v>0</v>
      </c>
      <c r="Z1833">
        <f t="shared" ca="1" si="1168"/>
        <v>5.52</v>
      </c>
      <c r="AA1833">
        <f t="shared" ca="1" si="1169"/>
        <v>0</v>
      </c>
      <c r="AB1833">
        <f t="shared" ca="1" si="1170"/>
        <v>0</v>
      </c>
      <c r="AK1833" t="str">
        <f t="shared" si="1172"/>
        <v>January 4.2024</v>
      </c>
      <c r="AL1833">
        <f t="shared" ca="1" si="1173"/>
        <v>0</v>
      </c>
      <c r="AM1833">
        <f t="shared" ca="1" si="1174"/>
        <v>0</v>
      </c>
      <c r="AN1833">
        <f t="shared" ca="1" si="1175"/>
        <v>0</v>
      </c>
      <c r="AO1833">
        <f t="shared" ca="1" si="1176"/>
        <v>6.88</v>
      </c>
      <c r="AX1833" t="str">
        <f t="shared" si="1177"/>
        <v>January 4.2024</v>
      </c>
      <c r="AY1833">
        <f t="shared" ca="1" si="1178"/>
        <v>7.24</v>
      </c>
    </row>
    <row r="1834" spans="1:51">
      <c r="A1834" s="17">
        <v>1818</v>
      </c>
      <c r="B1834" s="17" t="str">
        <f t="shared" ref="B1834:B1843" si="1185">"January 4.2024"</f>
        <v>January 4.2024</v>
      </c>
      <c r="C1834" s="17">
        <f t="shared" ref="C1834:C1843" ca="1" si="1186">RANDBETWEEN(1,5)</f>
        <v>5</v>
      </c>
      <c r="D1834" s="17" t="str">
        <f t="shared" ca="1" si="1159"/>
        <v>UK</v>
      </c>
      <c r="E1834" s="17" t="str">
        <f t="shared" ca="1" si="1171"/>
        <v>London</v>
      </c>
      <c r="F1834" s="17">
        <f t="shared" ref="F1834:F1843" ca="1" si="1187">RANDBETWEEN(1,4)</f>
        <v>4</v>
      </c>
      <c r="G1834" s="17" t="str">
        <f t="shared" ca="1" si="1151"/>
        <v>Mocktails</v>
      </c>
      <c r="H1834" s="17">
        <f t="shared" ca="1" si="1152"/>
        <v>6.88</v>
      </c>
      <c r="J1834" s="36" t="str">
        <f t="shared" si="1160"/>
        <v>January 4.2024</v>
      </c>
      <c r="K1834" s="37">
        <f t="shared" ca="1" si="1161"/>
        <v>0</v>
      </c>
      <c r="L1834" s="37">
        <f t="shared" ca="1" si="1162"/>
        <v>0</v>
      </c>
      <c r="M1834" s="37">
        <f t="shared" ca="1" si="1163"/>
        <v>0</v>
      </c>
      <c r="N1834" s="37">
        <f t="shared" ca="1" si="1164"/>
        <v>0</v>
      </c>
      <c r="O1834" s="38">
        <f t="shared" ca="1" si="1165"/>
        <v>6.88</v>
      </c>
      <c r="X1834" t="str">
        <f t="shared" si="1166"/>
        <v>January 4.2024</v>
      </c>
      <c r="Y1834">
        <f t="shared" ca="1" si="1167"/>
        <v>0</v>
      </c>
      <c r="Z1834">
        <f t="shared" ca="1" si="1168"/>
        <v>0</v>
      </c>
      <c r="AA1834">
        <f t="shared" ca="1" si="1169"/>
        <v>0</v>
      </c>
      <c r="AB1834">
        <f t="shared" ca="1" si="1170"/>
        <v>6.88</v>
      </c>
      <c r="AK1834" t="str">
        <f t="shared" si="1172"/>
        <v>January 4.2024</v>
      </c>
      <c r="AL1834">
        <f t="shared" ca="1" si="1173"/>
        <v>0</v>
      </c>
      <c r="AM1834">
        <f t="shared" ca="1" si="1174"/>
        <v>0</v>
      </c>
      <c r="AN1834">
        <f t="shared" ca="1" si="1175"/>
        <v>5.52</v>
      </c>
      <c r="AO1834">
        <f t="shared" ca="1" si="1176"/>
        <v>0</v>
      </c>
      <c r="AX1834" t="str">
        <f t="shared" si="1177"/>
        <v>January 4.2024</v>
      </c>
      <c r="AY1834">
        <f t="shared" ca="1" si="1178"/>
        <v>6.88</v>
      </c>
    </row>
    <row r="1835" spans="1:51">
      <c r="A1835" s="17">
        <v>1819</v>
      </c>
      <c r="B1835" s="17" t="str">
        <f t="shared" si="1185"/>
        <v>January 4.2024</v>
      </c>
      <c r="C1835" s="17">
        <f t="shared" ca="1" si="1186"/>
        <v>5</v>
      </c>
      <c r="D1835" s="17" t="str">
        <f t="shared" ca="1" si="1159"/>
        <v>UK</v>
      </c>
      <c r="E1835" s="17" t="str">
        <f t="shared" ca="1" si="1171"/>
        <v>London</v>
      </c>
      <c r="F1835" s="17">
        <f t="shared" ca="1" si="1187"/>
        <v>1</v>
      </c>
      <c r="G1835" s="17" t="str">
        <f t="shared" ca="1" si="1151"/>
        <v>Coffee</v>
      </c>
      <c r="H1835" s="17">
        <f t="shared" ca="1" si="1152"/>
        <v>4</v>
      </c>
      <c r="J1835" s="33" t="str">
        <f t="shared" si="1160"/>
        <v>January 4.2024</v>
      </c>
      <c r="K1835" s="34">
        <f t="shared" ca="1" si="1161"/>
        <v>0</v>
      </c>
      <c r="L1835" s="34">
        <f t="shared" ca="1" si="1162"/>
        <v>0</v>
      </c>
      <c r="M1835" s="34">
        <f t="shared" ca="1" si="1163"/>
        <v>0</v>
      </c>
      <c r="N1835" s="34">
        <f t="shared" ca="1" si="1164"/>
        <v>0</v>
      </c>
      <c r="O1835" s="35">
        <f t="shared" ca="1" si="1165"/>
        <v>4</v>
      </c>
      <c r="X1835" t="str">
        <f t="shared" si="1166"/>
        <v>January 4.2024</v>
      </c>
      <c r="Y1835">
        <f t="shared" ca="1" si="1167"/>
        <v>0</v>
      </c>
      <c r="Z1835">
        <f t="shared" ca="1" si="1168"/>
        <v>0</v>
      </c>
      <c r="AA1835">
        <f t="shared" ca="1" si="1169"/>
        <v>0</v>
      </c>
      <c r="AB1835">
        <f t="shared" ca="1" si="1170"/>
        <v>4</v>
      </c>
      <c r="AK1835" t="str">
        <f t="shared" si="1172"/>
        <v>January 4.2024</v>
      </c>
      <c r="AL1835">
        <f t="shared" ca="1" si="1173"/>
        <v>0</v>
      </c>
      <c r="AM1835">
        <f t="shared" ca="1" si="1174"/>
        <v>0</v>
      </c>
      <c r="AN1835">
        <f t="shared" ca="1" si="1175"/>
        <v>0</v>
      </c>
      <c r="AO1835">
        <f t="shared" ca="1" si="1176"/>
        <v>6.88</v>
      </c>
      <c r="AX1835" t="str">
        <f t="shared" si="1177"/>
        <v>January 4.2024</v>
      </c>
      <c r="AY1835">
        <f t="shared" ca="1" si="1178"/>
        <v>5.52</v>
      </c>
    </row>
    <row r="1836" spans="1:51">
      <c r="A1836" s="17">
        <v>1820</v>
      </c>
      <c r="B1836" s="17" t="str">
        <f t="shared" si="1185"/>
        <v>January 4.2024</v>
      </c>
      <c r="C1836" s="17">
        <f t="shared" ca="1" si="1186"/>
        <v>5</v>
      </c>
      <c r="D1836" s="17" t="str">
        <f t="shared" ca="1" si="1159"/>
        <v>UK</v>
      </c>
      <c r="E1836" s="17" t="str">
        <f t="shared" ca="1" si="1171"/>
        <v>London</v>
      </c>
      <c r="F1836" s="17">
        <f t="shared" ca="1" si="1187"/>
        <v>3</v>
      </c>
      <c r="G1836" s="17" t="str">
        <f t="shared" ca="1" si="1151"/>
        <v>Tea</v>
      </c>
      <c r="H1836" s="17">
        <f t="shared" ca="1" si="1152"/>
        <v>5.52</v>
      </c>
      <c r="J1836" s="36" t="str">
        <f t="shared" si="1160"/>
        <v>January 4.2024</v>
      </c>
      <c r="K1836" s="37">
        <f t="shared" ca="1" si="1161"/>
        <v>0</v>
      </c>
      <c r="L1836" s="37">
        <f t="shared" ca="1" si="1162"/>
        <v>0</v>
      </c>
      <c r="M1836" s="37">
        <f t="shared" ca="1" si="1163"/>
        <v>0</v>
      </c>
      <c r="N1836" s="37">
        <f t="shared" ca="1" si="1164"/>
        <v>0</v>
      </c>
      <c r="O1836" s="38">
        <f t="shared" ca="1" si="1165"/>
        <v>5.52</v>
      </c>
      <c r="X1836" t="str">
        <f t="shared" si="1166"/>
        <v>January 4.2024</v>
      </c>
      <c r="Y1836">
        <f t="shared" ca="1" si="1167"/>
        <v>0</v>
      </c>
      <c r="Z1836">
        <f t="shared" ca="1" si="1168"/>
        <v>0</v>
      </c>
      <c r="AA1836">
        <f t="shared" ca="1" si="1169"/>
        <v>0</v>
      </c>
      <c r="AB1836">
        <f t="shared" ca="1" si="1170"/>
        <v>5.52</v>
      </c>
      <c r="AK1836" t="str">
        <f t="shared" si="1172"/>
        <v>January 4.2024</v>
      </c>
      <c r="AL1836">
        <f t="shared" ca="1" si="1173"/>
        <v>4</v>
      </c>
      <c r="AM1836">
        <f t="shared" ca="1" si="1174"/>
        <v>0</v>
      </c>
      <c r="AN1836">
        <f t="shared" ca="1" si="1175"/>
        <v>0</v>
      </c>
      <c r="AO1836">
        <f t="shared" ca="1" si="1176"/>
        <v>0</v>
      </c>
      <c r="AX1836" t="str">
        <f t="shared" si="1177"/>
        <v>January 4.2024</v>
      </c>
      <c r="AY1836">
        <f t="shared" ca="1" si="1178"/>
        <v>6.88</v>
      </c>
    </row>
    <row r="1837" spans="1:51">
      <c r="A1837" s="17">
        <v>1821</v>
      </c>
      <c r="B1837" s="17" t="str">
        <f t="shared" si="1185"/>
        <v>January 4.2024</v>
      </c>
      <c r="C1837" s="17">
        <f t="shared" ca="1" si="1186"/>
        <v>1</v>
      </c>
      <c r="D1837" s="17" t="str">
        <f t="shared" ca="1" si="1159"/>
        <v>Canada</v>
      </c>
      <c r="E1837" s="17" t="str">
        <f t="shared" ca="1" si="1171"/>
        <v>Montreal</v>
      </c>
      <c r="F1837" s="17">
        <f t="shared" ca="1" si="1187"/>
        <v>4</v>
      </c>
      <c r="G1837" s="17" t="str">
        <f t="shared" ca="1" si="1151"/>
        <v>Mocktails</v>
      </c>
      <c r="H1837" s="17">
        <f t="shared" ca="1" si="1152"/>
        <v>6.88</v>
      </c>
      <c r="J1837" s="33" t="str">
        <f t="shared" si="1160"/>
        <v>January 4.2024</v>
      </c>
      <c r="K1837" s="34">
        <f t="shared" ca="1" si="1161"/>
        <v>6.88</v>
      </c>
      <c r="L1837" s="34">
        <f t="shared" ca="1" si="1162"/>
        <v>0</v>
      </c>
      <c r="M1837" s="34">
        <f t="shared" ca="1" si="1163"/>
        <v>0</v>
      </c>
      <c r="N1837" s="34">
        <f t="shared" ca="1" si="1164"/>
        <v>0</v>
      </c>
      <c r="O1837" s="35">
        <f t="shared" ca="1" si="1165"/>
        <v>0</v>
      </c>
      <c r="X1837" t="str">
        <f t="shared" si="1166"/>
        <v>January 4.2024</v>
      </c>
      <c r="Y1837">
        <f t="shared" ca="1" si="1167"/>
        <v>6.88</v>
      </c>
      <c r="Z1837">
        <f t="shared" ca="1" si="1168"/>
        <v>0</v>
      </c>
      <c r="AA1837">
        <f t="shared" ca="1" si="1169"/>
        <v>0</v>
      </c>
      <c r="AB1837">
        <f t="shared" ca="1" si="1170"/>
        <v>0</v>
      </c>
      <c r="AK1837" t="str">
        <f t="shared" si="1172"/>
        <v>January 4.2024</v>
      </c>
      <c r="AL1837">
        <f t="shared" ca="1" si="1173"/>
        <v>0</v>
      </c>
      <c r="AM1837">
        <f t="shared" ca="1" si="1174"/>
        <v>0</v>
      </c>
      <c r="AN1837">
        <f t="shared" ca="1" si="1175"/>
        <v>5.52</v>
      </c>
      <c r="AO1837">
        <f t="shared" ca="1" si="1176"/>
        <v>0</v>
      </c>
      <c r="AX1837" t="str">
        <f t="shared" si="1177"/>
        <v>January 4.2024</v>
      </c>
      <c r="AY1837">
        <f t="shared" ca="1" si="1178"/>
        <v>4</v>
      </c>
    </row>
    <row r="1838" spans="1:51">
      <c r="A1838" s="17">
        <v>1822</v>
      </c>
      <c r="B1838" s="17" t="str">
        <f t="shared" si="1185"/>
        <v>January 4.2024</v>
      </c>
      <c r="C1838" s="17">
        <f t="shared" ca="1" si="1186"/>
        <v>1</v>
      </c>
      <c r="D1838" s="17" t="str">
        <f t="shared" ca="1" si="1159"/>
        <v>Canada</v>
      </c>
      <c r="E1838" s="17" t="str">
        <f t="shared" ca="1" si="1171"/>
        <v>Montreal</v>
      </c>
      <c r="F1838" s="17">
        <f t="shared" ca="1" si="1187"/>
        <v>3</v>
      </c>
      <c r="G1838" s="17" t="str">
        <f t="shared" ca="1" si="1151"/>
        <v>Tea</v>
      </c>
      <c r="H1838" s="17">
        <f t="shared" ca="1" si="1152"/>
        <v>5.52</v>
      </c>
      <c r="J1838" s="36" t="str">
        <f t="shared" si="1160"/>
        <v>January 4.2024</v>
      </c>
      <c r="K1838" s="37">
        <f t="shared" ca="1" si="1161"/>
        <v>5.52</v>
      </c>
      <c r="L1838" s="37">
        <f t="shared" ca="1" si="1162"/>
        <v>0</v>
      </c>
      <c r="M1838" s="37">
        <f t="shared" ca="1" si="1163"/>
        <v>0</v>
      </c>
      <c r="N1838" s="37">
        <f t="shared" ca="1" si="1164"/>
        <v>0</v>
      </c>
      <c r="O1838" s="38">
        <f t="shared" ca="1" si="1165"/>
        <v>0</v>
      </c>
      <c r="X1838" t="str">
        <f t="shared" si="1166"/>
        <v>January 4.2024</v>
      </c>
      <c r="Y1838">
        <f t="shared" ca="1" si="1167"/>
        <v>5.52</v>
      </c>
      <c r="Z1838">
        <f t="shared" ca="1" si="1168"/>
        <v>0</v>
      </c>
      <c r="AA1838">
        <f t="shared" ca="1" si="1169"/>
        <v>0</v>
      </c>
      <c r="AB1838">
        <f t="shared" ca="1" si="1170"/>
        <v>0</v>
      </c>
      <c r="AK1838" t="str">
        <f t="shared" si="1172"/>
        <v>January 4.2024</v>
      </c>
      <c r="AL1838">
        <f t="shared" ca="1" si="1173"/>
        <v>0</v>
      </c>
      <c r="AM1838">
        <f t="shared" ca="1" si="1174"/>
        <v>0</v>
      </c>
      <c r="AN1838">
        <f t="shared" ca="1" si="1175"/>
        <v>0</v>
      </c>
      <c r="AO1838">
        <f t="shared" ca="1" si="1176"/>
        <v>6.88</v>
      </c>
      <c r="AX1838" t="str">
        <f t="shared" si="1177"/>
        <v>January 4.2024</v>
      </c>
      <c r="AY1838">
        <f t="shared" ca="1" si="1178"/>
        <v>5.52</v>
      </c>
    </row>
    <row r="1839" spans="1:51">
      <c r="A1839" s="17">
        <v>1823</v>
      </c>
      <c r="B1839" s="17" t="str">
        <f t="shared" si="1185"/>
        <v>January 4.2024</v>
      </c>
      <c r="C1839" s="17">
        <f t="shared" ca="1" si="1186"/>
        <v>1</v>
      </c>
      <c r="D1839" s="17" t="str">
        <f t="shared" ca="1" si="1159"/>
        <v>Canada</v>
      </c>
      <c r="E1839" s="17" t="str">
        <f t="shared" ca="1" si="1171"/>
        <v>Montreal</v>
      </c>
      <c r="F1839" s="17">
        <f t="shared" ca="1" si="1187"/>
        <v>1</v>
      </c>
      <c r="G1839" s="17" t="str">
        <f t="shared" ca="1" si="1151"/>
        <v>Coffee</v>
      </c>
      <c r="H1839" s="17">
        <f t="shared" ca="1" si="1152"/>
        <v>4</v>
      </c>
      <c r="J1839" s="33" t="str">
        <f t="shared" si="1160"/>
        <v>January 4.2024</v>
      </c>
      <c r="K1839" s="34">
        <f t="shared" ca="1" si="1161"/>
        <v>4</v>
      </c>
      <c r="L1839" s="34">
        <f t="shared" ca="1" si="1162"/>
        <v>0</v>
      </c>
      <c r="M1839" s="34">
        <f t="shared" ca="1" si="1163"/>
        <v>0</v>
      </c>
      <c r="N1839" s="34">
        <f t="shared" ca="1" si="1164"/>
        <v>0</v>
      </c>
      <c r="O1839" s="35">
        <f t="shared" ca="1" si="1165"/>
        <v>0</v>
      </c>
      <c r="X1839" t="str">
        <f t="shared" si="1166"/>
        <v>January 4.2024</v>
      </c>
      <c r="Y1839">
        <f t="shared" ca="1" si="1167"/>
        <v>4</v>
      </c>
      <c r="Z1839">
        <f t="shared" ca="1" si="1168"/>
        <v>0</v>
      </c>
      <c r="AA1839">
        <f t="shared" ca="1" si="1169"/>
        <v>0</v>
      </c>
      <c r="AB1839">
        <f t="shared" ca="1" si="1170"/>
        <v>0</v>
      </c>
      <c r="AK1839" t="str">
        <f t="shared" si="1172"/>
        <v>January 4.2024</v>
      </c>
      <c r="AL1839">
        <f t="shared" ca="1" si="1173"/>
        <v>0</v>
      </c>
      <c r="AM1839">
        <f t="shared" ca="1" si="1174"/>
        <v>0</v>
      </c>
      <c r="AN1839">
        <f t="shared" ca="1" si="1175"/>
        <v>5.52</v>
      </c>
      <c r="AO1839">
        <f t="shared" ca="1" si="1176"/>
        <v>0</v>
      </c>
      <c r="AX1839" t="str">
        <f t="shared" si="1177"/>
        <v>January 4.2024</v>
      </c>
      <c r="AY1839">
        <f t="shared" ca="1" si="1178"/>
        <v>6.88</v>
      </c>
    </row>
    <row r="1840" spans="1:51">
      <c r="A1840" s="17">
        <v>1824</v>
      </c>
      <c r="B1840" s="17" t="str">
        <f t="shared" si="1185"/>
        <v>January 4.2024</v>
      </c>
      <c r="C1840" s="17">
        <f t="shared" ca="1" si="1186"/>
        <v>1</v>
      </c>
      <c r="D1840" s="17" t="str">
        <f t="shared" ca="1" si="1159"/>
        <v>Canada</v>
      </c>
      <c r="E1840" s="17" t="str">
        <f t="shared" ca="1" si="1171"/>
        <v>Montreal</v>
      </c>
      <c r="F1840" s="17">
        <f t="shared" ca="1" si="1187"/>
        <v>2</v>
      </c>
      <c r="G1840" s="17" t="str">
        <f t="shared" ca="1" si="1151"/>
        <v>Ice Coffee</v>
      </c>
      <c r="H1840" s="17">
        <f t="shared" ca="1" si="1152"/>
        <v>7.24</v>
      </c>
      <c r="J1840" s="36" t="str">
        <f t="shared" si="1160"/>
        <v>January 4.2024</v>
      </c>
      <c r="K1840" s="37">
        <f t="shared" ca="1" si="1161"/>
        <v>7.24</v>
      </c>
      <c r="L1840" s="37">
        <f t="shared" ca="1" si="1162"/>
        <v>0</v>
      </c>
      <c r="M1840" s="37">
        <f t="shared" ca="1" si="1163"/>
        <v>0</v>
      </c>
      <c r="N1840" s="37">
        <f t="shared" ca="1" si="1164"/>
        <v>0</v>
      </c>
      <c r="O1840" s="38">
        <f t="shared" ca="1" si="1165"/>
        <v>0</v>
      </c>
      <c r="X1840" t="str">
        <f t="shared" si="1166"/>
        <v>January 4.2024</v>
      </c>
      <c r="Y1840">
        <f t="shared" ca="1" si="1167"/>
        <v>7.24</v>
      </c>
      <c r="Z1840">
        <f t="shared" ca="1" si="1168"/>
        <v>0</v>
      </c>
      <c r="AA1840">
        <f t="shared" ca="1" si="1169"/>
        <v>0</v>
      </c>
      <c r="AB1840">
        <f t="shared" ca="1" si="1170"/>
        <v>0</v>
      </c>
      <c r="AK1840" t="str">
        <f t="shared" si="1172"/>
        <v>January 4.2024</v>
      </c>
      <c r="AL1840">
        <f t="shared" ca="1" si="1173"/>
        <v>4</v>
      </c>
      <c r="AM1840">
        <f t="shared" ca="1" si="1174"/>
        <v>0</v>
      </c>
      <c r="AN1840">
        <f t="shared" ca="1" si="1175"/>
        <v>0</v>
      </c>
      <c r="AO1840">
        <f t="shared" ca="1" si="1176"/>
        <v>0</v>
      </c>
      <c r="AX1840" t="str">
        <f t="shared" si="1177"/>
        <v>January 4.2024</v>
      </c>
      <c r="AY1840">
        <f t="shared" ca="1" si="1178"/>
        <v>5.52</v>
      </c>
    </row>
    <row r="1841" spans="1:51">
      <c r="A1841" s="17">
        <v>1825</v>
      </c>
      <c r="B1841" s="17" t="str">
        <f t="shared" si="1185"/>
        <v>January 4.2024</v>
      </c>
      <c r="C1841" s="17">
        <f t="shared" ca="1" si="1186"/>
        <v>2</v>
      </c>
      <c r="D1841" s="17" t="str">
        <f t="shared" ca="1" si="1159"/>
        <v>Canada</v>
      </c>
      <c r="E1841" s="17" t="str">
        <f t="shared" ca="1" si="1171"/>
        <v>Toronto</v>
      </c>
      <c r="F1841" s="17">
        <f t="shared" ca="1" si="1187"/>
        <v>4</v>
      </c>
      <c r="G1841" s="17" t="str">
        <f t="shared" ca="1" si="1151"/>
        <v>Mocktails</v>
      </c>
      <c r="H1841" s="17">
        <f t="shared" ca="1" si="1152"/>
        <v>6.88</v>
      </c>
      <c r="J1841" s="33" t="str">
        <f t="shared" si="1160"/>
        <v>January 4.2024</v>
      </c>
      <c r="K1841" s="34">
        <f t="shared" ca="1" si="1161"/>
        <v>0</v>
      </c>
      <c r="L1841" s="34">
        <f t="shared" ca="1" si="1162"/>
        <v>6.88</v>
      </c>
      <c r="M1841" s="34">
        <f t="shared" ca="1" si="1163"/>
        <v>0</v>
      </c>
      <c r="N1841" s="34">
        <f t="shared" ca="1" si="1164"/>
        <v>0</v>
      </c>
      <c r="O1841" s="35">
        <f t="shared" ca="1" si="1165"/>
        <v>0</v>
      </c>
      <c r="X1841" t="str">
        <f t="shared" si="1166"/>
        <v>January 4.2024</v>
      </c>
      <c r="Y1841">
        <f t="shared" ca="1" si="1167"/>
        <v>6.88</v>
      </c>
      <c r="Z1841">
        <f t="shared" ca="1" si="1168"/>
        <v>0</v>
      </c>
      <c r="AA1841">
        <f t="shared" ca="1" si="1169"/>
        <v>0</v>
      </c>
      <c r="AB1841">
        <f t="shared" ca="1" si="1170"/>
        <v>0</v>
      </c>
      <c r="AK1841" t="str">
        <f t="shared" si="1172"/>
        <v>January 4.2024</v>
      </c>
      <c r="AL1841">
        <f t="shared" ca="1" si="1173"/>
        <v>0</v>
      </c>
      <c r="AM1841">
        <f t="shared" ca="1" si="1174"/>
        <v>7.24</v>
      </c>
      <c r="AN1841">
        <f t="shared" ca="1" si="1175"/>
        <v>0</v>
      </c>
      <c r="AO1841">
        <f t="shared" ca="1" si="1176"/>
        <v>0</v>
      </c>
      <c r="AX1841" t="str">
        <f t="shared" si="1177"/>
        <v>January 4.2024</v>
      </c>
      <c r="AY1841">
        <f t="shared" ca="1" si="1178"/>
        <v>4</v>
      </c>
    </row>
    <row r="1842" spans="1:51">
      <c r="A1842" s="17">
        <v>1826</v>
      </c>
      <c r="B1842" s="17" t="str">
        <f t="shared" si="1185"/>
        <v>January 4.2024</v>
      </c>
      <c r="C1842" s="17">
        <f t="shared" ca="1" si="1186"/>
        <v>4</v>
      </c>
      <c r="D1842" s="17" t="str">
        <f t="shared" ca="1" si="1159"/>
        <v>France</v>
      </c>
      <c r="E1842" s="17" t="str">
        <f t="shared" ca="1" si="1171"/>
        <v>Paris</v>
      </c>
      <c r="F1842" s="17">
        <f t="shared" ca="1" si="1187"/>
        <v>3</v>
      </c>
      <c r="G1842" s="17" t="str">
        <f t="shared" ca="1" si="1151"/>
        <v>Tea</v>
      </c>
      <c r="H1842" s="17">
        <f t="shared" ca="1" si="1152"/>
        <v>5.52</v>
      </c>
      <c r="J1842" s="36" t="str">
        <f t="shared" si="1160"/>
        <v>January 4.2024</v>
      </c>
      <c r="K1842" s="37">
        <f t="shared" ca="1" si="1161"/>
        <v>0</v>
      </c>
      <c r="L1842" s="37">
        <f t="shared" ca="1" si="1162"/>
        <v>0</v>
      </c>
      <c r="M1842" s="37">
        <f t="shared" ca="1" si="1163"/>
        <v>0</v>
      </c>
      <c r="N1842" s="37">
        <f t="shared" ca="1" si="1164"/>
        <v>5.52</v>
      </c>
      <c r="O1842" s="38">
        <f t="shared" ca="1" si="1165"/>
        <v>0</v>
      </c>
      <c r="X1842" t="str">
        <f t="shared" si="1166"/>
        <v>January 4.2024</v>
      </c>
      <c r="Y1842">
        <f t="shared" ca="1" si="1167"/>
        <v>0</v>
      </c>
      <c r="Z1842">
        <f t="shared" ca="1" si="1168"/>
        <v>0</v>
      </c>
      <c r="AA1842">
        <f t="shared" ca="1" si="1169"/>
        <v>5.52</v>
      </c>
      <c r="AB1842">
        <f t="shared" ca="1" si="1170"/>
        <v>0</v>
      </c>
      <c r="AK1842" t="str">
        <f t="shared" si="1172"/>
        <v>January 4.2024</v>
      </c>
      <c r="AL1842">
        <f t="shared" ca="1" si="1173"/>
        <v>0</v>
      </c>
      <c r="AM1842">
        <f t="shared" ca="1" si="1174"/>
        <v>0</v>
      </c>
      <c r="AN1842">
        <f t="shared" ca="1" si="1175"/>
        <v>0</v>
      </c>
      <c r="AO1842">
        <f t="shared" ca="1" si="1176"/>
        <v>6.88</v>
      </c>
      <c r="AX1842" t="str">
        <f t="shared" si="1177"/>
        <v>January 4.2024</v>
      </c>
      <c r="AY1842">
        <f t="shared" ca="1" si="1178"/>
        <v>7.24</v>
      </c>
    </row>
    <row r="1843" spans="1:51">
      <c r="A1843" s="17">
        <v>1827</v>
      </c>
      <c r="B1843" s="17" t="str">
        <f t="shared" si="1185"/>
        <v>January 4.2024</v>
      </c>
      <c r="C1843" s="17">
        <f t="shared" ca="1" si="1186"/>
        <v>4</v>
      </c>
      <c r="D1843" s="17" t="str">
        <f t="shared" ca="1" si="1159"/>
        <v>France</v>
      </c>
      <c r="E1843" s="17" t="str">
        <f t="shared" ca="1" si="1171"/>
        <v>Paris</v>
      </c>
      <c r="F1843" s="17">
        <f t="shared" ca="1" si="1187"/>
        <v>4</v>
      </c>
      <c r="G1843" s="17" t="str">
        <f t="shared" ca="1" si="1151"/>
        <v>Mocktails</v>
      </c>
      <c r="H1843" s="17">
        <f t="shared" ca="1" si="1152"/>
        <v>6.88</v>
      </c>
      <c r="J1843" s="33" t="str">
        <f t="shared" si="1160"/>
        <v>January 4.2024</v>
      </c>
      <c r="K1843" s="34">
        <f t="shared" ca="1" si="1161"/>
        <v>0</v>
      </c>
      <c r="L1843" s="34">
        <f t="shared" ca="1" si="1162"/>
        <v>0</v>
      </c>
      <c r="M1843" s="34">
        <f t="shared" ca="1" si="1163"/>
        <v>0</v>
      </c>
      <c r="N1843" s="34">
        <f t="shared" ca="1" si="1164"/>
        <v>6.88</v>
      </c>
      <c r="O1843" s="35">
        <f t="shared" ca="1" si="1165"/>
        <v>0</v>
      </c>
      <c r="X1843" t="str">
        <f t="shared" si="1166"/>
        <v>January 4.2024</v>
      </c>
      <c r="Y1843">
        <f t="shared" ca="1" si="1167"/>
        <v>0</v>
      </c>
      <c r="Z1843">
        <f t="shared" ca="1" si="1168"/>
        <v>0</v>
      </c>
      <c r="AA1843">
        <f t="shared" ca="1" si="1169"/>
        <v>6.88</v>
      </c>
      <c r="AB1843">
        <f t="shared" ca="1" si="1170"/>
        <v>0</v>
      </c>
      <c r="AK1843" t="str">
        <f t="shared" si="1172"/>
        <v>January 4.2024</v>
      </c>
      <c r="AL1843">
        <f t="shared" ca="1" si="1173"/>
        <v>0</v>
      </c>
      <c r="AM1843">
        <f t="shared" ca="1" si="1174"/>
        <v>0</v>
      </c>
      <c r="AN1843">
        <f t="shared" ca="1" si="1175"/>
        <v>5.52</v>
      </c>
      <c r="AO1843">
        <f t="shared" ca="1" si="1176"/>
        <v>0</v>
      </c>
      <c r="AX1843" t="str">
        <f t="shared" si="1177"/>
        <v>January 4.2024</v>
      </c>
      <c r="AY1843">
        <f t="shared" ca="1" si="1178"/>
        <v>6.88</v>
      </c>
    </row>
    <row r="1844" spans="1:51">
      <c r="A1844" s="17">
        <v>1828</v>
      </c>
      <c r="B1844" s="17" t="str">
        <f t="shared" ref="B1844:B1853" si="1188">"January 4.2024"</f>
        <v>January 4.2024</v>
      </c>
      <c r="C1844" s="17">
        <f t="shared" ref="C1844:C1853" ca="1" si="1189">RANDBETWEEN(1,5)</f>
        <v>4</v>
      </c>
      <c r="D1844" s="17" t="str">
        <f t="shared" ca="1" si="1159"/>
        <v>France</v>
      </c>
      <c r="E1844" s="17" t="str">
        <f t="shared" ca="1" si="1171"/>
        <v>Paris</v>
      </c>
      <c r="F1844" s="17">
        <f t="shared" ref="F1844:F1853" ca="1" si="1190">RANDBETWEEN(1,4)</f>
        <v>3</v>
      </c>
      <c r="G1844" s="17" t="str">
        <f t="shared" ca="1" si="1151"/>
        <v>Tea</v>
      </c>
      <c r="H1844" s="17">
        <f t="shared" ca="1" si="1152"/>
        <v>5.52</v>
      </c>
      <c r="J1844" s="36" t="str">
        <f t="shared" si="1160"/>
        <v>January 4.2024</v>
      </c>
      <c r="K1844" s="37">
        <f t="shared" ca="1" si="1161"/>
        <v>0</v>
      </c>
      <c r="L1844" s="37">
        <f t="shared" ca="1" si="1162"/>
        <v>0</v>
      </c>
      <c r="M1844" s="37">
        <f t="shared" ca="1" si="1163"/>
        <v>0</v>
      </c>
      <c r="N1844" s="37">
        <f t="shared" ca="1" si="1164"/>
        <v>5.52</v>
      </c>
      <c r="O1844" s="38">
        <f t="shared" ca="1" si="1165"/>
        <v>0</v>
      </c>
      <c r="X1844" t="str">
        <f t="shared" si="1166"/>
        <v>January 4.2024</v>
      </c>
      <c r="Y1844">
        <f t="shared" ca="1" si="1167"/>
        <v>0</v>
      </c>
      <c r="Z1844">
        <f t="shared" ca="1" si="1168"/>
        <v>0</v>
      </c>
      <c r="AA1844">
        <f t="shared" ca="1" si="1169"/>
        <v>5.52</v>
      </c>
      <c r="AB1844">
        <f t="shared" ca="1" si="1170"/>
        <v>0</v>
      </c>
      <c r="AK1844" t="str">
        <f t="shared" si="1172"/>
        <v>January 4.2024</v>
      </c>
      <c r="AL1844">
        <f t="shared" ca="1" si="1173"/>
        <v>0</v>
      </c>
      <c r="AM1844">
        <f t="shared" ca="1" si="1174"/>
        <v>0</v>
      </c>
      <c r="AN1844">
        <f t="shared" ca="1" si="1175"/>
        <v>0</v>
      </c>
      <c r="AO1844">
        <f t="shared" ca="1" si="1176"/>
        <v>6.88</v>
      </c>
      <c r="AX1844" t="str">
        <f t="shared" si="1177"/>
        <v>January 4.2024</v>
      </c>
      <c r="AY1844">
        <f t="shared" ca="1" si="1178"/>
        <v>5.52</v>
      </c>
    </row>
    <row r="1845" spans="1:51">
      <c r="A1845" s="17">
        <v>1829</v>
      </c>
      <c r="B1845" s="17" t="str">
        <f t="shared" si="1188"/>
        <v>January 4.2024</v>
      </c>
      <c r="C1845" s="17">
        <f t="shared" ca="1" si="1189"/>
        <v>3</v>
      </c>
      <c r="D1845" s="17" t="str">
        <f t="shared" ca="1" si="1159"/>
        <v>US</v>
      </c>
      <c r="E1845" s="17" t="str">
        <f t="shared" ca="1" si="1171"/>
        <v>Orlando</v>
      </c>
      <c r="F1845" s="17">
        <f t="shared" ca="1" si="1190"/>
        <v>1</v>
      </c>
      <c r="G1845" s="17" t="str">
        <f t="shared" ca="1" si="1151"/>
        <v>Coffee</v>
      </c>
      <c r="H1845" s="17">
        <f t="shared" ca="1" si="1152"/>
        <v>4</v>
      </c>
      <c r="J1845" s="33" t="str">
        <f t="shared" si="1160"/>
        <v>January 4.2024</v>
      </c>
      <c r="K1845" s="34">
        <f t="shared" ca="1" si="1161"/>
        <v>0</v>
      </c>
      <c r="L1845" s="34">
        <f t="shared" ca="1" si="1162"/>
        <v>0</v>
      </c>
      <c r="M1845" s="34">
        <f t="shared" ca="1" si="1163"/>
        <v>4</v>
      </c>
      <c r="N1845" s="34">
        <f t="shared" ca="1" si="1164"/>
        <v>0</v>
      </c>
      <c r="O1845" s="35">
        <f t="shared" ca="1" si="1165"/>
        <v>0</v>
      </c>
      <c r="X1845" t="str">
        <f t="shared" si="1166"/>
        <v>January 4.2024</v>
      </c>
      <c r="Y1845">
        <f t="shared" ca="1" si="1167"/>
        <v>0</v>
      </c>
      <c r="Z1845">
        <f t="shared" ca="1" si="1168"/>
        <v>4</v>
      </c>
      <c r="AA1845">
        <f t="shared" ca="1" si="1169"/>
        <v>0</v>
      </c>
      <c r="AB1845">
        <f t="shared" ca="1" si="1170"/>
        <v>0</v>
      </c>
      <c r="AK1845" t="str">
        <f t="shared" si="1172"/>
        <v>January 4.2024</v>
      </c>
      <c r="AL1845">
        <f t="shared" ca="1" si="1173"/>
        <v>0</v>
      </c>
      <c r="AM1845">
        <f t="shared" ca="1" si="1174"/>
        <v>0</v>
      </c>
      <c r="AN1845">
        <f t="shared" ca="1" si="1175"/>
        <v>5.52</v>
      </c>
      <c r="AO1845">
        <f t="shared" ca="1" si="1176"/>
        <v>0</v>
      </c>
      <c r="AX1845" t="str">
        <f t="shared" si="1177"/>
        <v>January 4.2024</v>
      </c>
      <c r="AY1845">
        <f t="shared" ca="1" si="1178"/>
        <v>6.88</v>
      </c>
    </row>
    <row r="1846" spans="1:51">
      <c r="A1846" s="17">
        <v>1830</v>
      </c>
      <c r="B1846" s="17" t="str">
        <f t="shared" si="1188"/>
        <v>January 4.2024</v>
      </c>
      <c r="C1846" s="17">
        <f t="shared" ca="1" si="1189"/>
        <v>2</v>
      </c>
      <c r="D1846" s="17" t="str">
        <f t="shared" ca="1" si="1159"/>
        <v>Canada</v>
      </c>
      <c r="E1846" s="17" t="str">
        <f t="shared" ca="1" si="1171"/>
        <v>Toronto</v>
      </c>
      <c r="F1846" s="17">
        <f t="shared" ca="1" si="1190"/>
        <v>2</v>
      </c>
      <c r="G1846" s="17" t="str">
        <f t="shared" ca="1" si="1151"/>
        <v>Ice Coffee</v>
      </c>
      <c r="H1846" s="17">
        <f t="shared" ca="1" si="1152"/>
        <v>7.24</v>
      </c>
      <c r="J1846" s="36" t="str">
        <f t="shared" si="1160"/>
        <v>January 4.2024</v>
      </c>
      <c r="K1846" s="37">
        <f t="shared" ca="1" si="1161"/>
        <v>0</v>
      </c>
      <c r="L1846" s="37">
        <f t="shared" ca="1" si="1162"/>
        <v>7.24</v>
      </c>
      <c r="M1846" s="37">
        <f t="shared" ca="1" si="1163"/>
        <v>0</v>
      </c>
      <c r="N1846" s="37">
        <f t="shared" ca="1" si="1164"/>
        <v>0</v>
      </c>
      <c r="O1846" s="38">
        <f t="shared" ca="1" si="1165"/>
        <v>0</v>
      </c>
      <c r="X1846" t="str">
        <f t="shared" si="1166"/>
        <v>January 4.2024</v>
      </c>
      <c r="Y1846">
        <f t="shared" ca="1" si="1167"/>
        <v>7.24</v>
      </c>
      <c r="Z1846">
        <f t="shared" ca="1" si="1168"/>
        <v>0</v>
      </c>
      <c r="AA1846">
        <f t="shared" ca="1" si="1169"/>
        <v>0</v>
      </c>
      <c r="AB1846">
        <f t="shared" ca="1" si="1170"/>
        <v>0</v>
      </c>
      <c r="AK1846" t="str">
        <f t="shared" si="1172"/>
        <v>January 4.2024</v>
      </c>
      <c r="AL1846">
        <f t="shared" ca="1" si="1173"/>
        <v>4</v>
      </c>
      <c r="AM1846">
        <f t="shared" ca="1" si="1174"/>
        <v>0</v>
      </c>
      <c r="AN1846">
        <f t="shared" ca="1" si="1175"/>
        <v>0</v>
      </c>
      <c r="AO1846">
        <f t="shared" ca="1" si="1176"/>
        <v>0</v>
      </c>
      <c r="AX1846" t="str">
        <f t="shared" si="1177"/>
        <v>January 4.2024</v>
      </c>
      <c r="AY1846">
        <f t="shared" ca="1" si="1178"/>
        <v>5.52</v>
      </c>
    </row>
    <row r="1847" spans="1:51">
      <c r="A1847" s="17">
        <v>1831</v>
      </c>
      <c r="B1847" s="17" t="str">
        <f t="shared" si="1188"/>
        <v>January 4.2024</v>
      </c>
      <c r="C1847" s="17">
        <f t="shared" ca="1" si="1189"/>
        <v>5</v>
      </c>
      <c r="D1847" s="17" t="str">
        <f t="shared" ca="1" si="1159"/>
        <v>UK</v>
      </c>
      <c r="E1847" s="17" t="str">
        <f t="shared" ca="1" si="1171"/>
        <v>London</v>
      </c>
      <c r="F1847" s="17">
        <f t="shared" ca="1" si="1190"/>
        <v>4</v>
      </c>
      <c r="G1847" s="17" t="str">
        <f t="shared" ca="1" si="1151"/>
        <v>Mocktails</v>
      </c>
      <c r="H1847" s="17">
        <f t="shared" ca="1" si="1152"/>
        <v>6.88</v>
      </c>
      <c r="J1847" s="33" t="str">
        <f t="shared" si="1160"/>
        <v>January 4.2024</v>
      </c>
      <c r="K1847" s="34">
        <f t="shared" ca="1" si="1161"/>
        <v>0</v>
      </c>
      <c r="L1847" s="34">
        <f t="shared" ca="1" si="1162"/>
        <v>0</v>
      </c>
      <c r="M1847" s="34">
        <f t="shared" ca="1" si="1163"/>
        <v>0</v>
      </c>
      <c r="N1847" s="34">
        <f t="shared" ca="1" si="1164"/>
        <v>0</v>
      </c>
      <c r="O1847" s="35">
        <f t="shared" ca="1" si="1165"/>
        <v>6.88</v>
      </c>
      <c r="X1847" t="str">
        <f t="shared" si="1166"/>
        <v>January 4.2024</v>
      </c>
      <c r="Y1847">
        <f t="shared" ca="1" si="1167"/>
        <v>0</v>
      </c>
      <c r="Z1847">
        <f t="shared" ca="1" si="1168"/>
        <v>0</v>
      </c>
      <c r="AA1847">
        <f t="shared" ca="1" si="1169"/>
        <v>0</v>
      </c>
      <c r="AB1847">
        <f t="shared" ca="1" si="1170"/>
        <v>6.88</v>
      </c>
      <c r="AK1847" t="str">
        <f t="shared" si="1172"/>
        <v>January 4.2024</v>
      </c>
      <c r="AL1847">
        <f t="shared" ca="1" si="1173"/>
        <v>0</v>
      </c>
      <c r="AM1847">
        <f t="shared" ca="1" si="1174"/>
        <v>7.24</v>
      </c>
      <c r="AN1847">
        <f t="shared" ca="1" si="1175"/>
        <v>0</v>
      </c>
      <c r="AO1847">
        <f t="shared" ca="1" si="1176"/>
        <v>0</v>
      </c>
      <c r="AX1847" t="str">
        <f t="shared" si="1177"/>
        <v>January 4.2024</v>
      </c>
      <c r="AY1847">
        <f t="shared" ca="1" si="1178"/>
        <v>4</v>
      </c>
    </row>
    <row r="1848" spans="1:51">
      <c r="A1848" s="17">
        <v>1832</v>
      </c>
      <c r="B1848" s="17" t="str">
        <f t="shared" si="1188"/>
        <v>January 4.2024</v>
      </c>
      <c r="C1848" s="17">
        <f t="shared" ca="1" si="1189"/>
        <v>3</v>
      </c>
      <c r="D1848" s="17" t="str">
        <f t="shared" ca="1" si="1159"/>
        <v>US</v>
      </c>
      <c r="E1848" s="17" t="str">
        <f t="shared" ca="1" si="1171"/>
        <v>Orlando</v>
      </c>
      <c r="F1848" s="17">
        <f t="shared" ca="1" si="1190"/>
        <v>2</v>
      </c>
      <c r="G1848" s="17" t="str">
        <f t="shared" ca="1" si="1151"/>
        <v>Ice Coffee</v>
      </c>
      <c r="H1848" s="17">
        <f t="shared" ca="1" si="1152"/>
        <v>7.24</v>
      </c>
      <c r="J1848" s="36" t="str">
        <f t="shared" si="1160"/>
        <v>January 4.2024</v>
      </c>
      <c r="K1848" s="37">
        <f t="shared" ca="1" si="1161"/>
        <v>0</v>
      </c>
      <c r="L1848" s="37">
        <f t="shared" ca="1" si="1162"/>
        <v>0</v>
      </c>
      <c r="M1848" s="37">
        <f t="shared" ca="1" si="1163"/>
        <v>7.24</v>
      </c>
      <c r="N1848" s="37">
        <f t="shared" ca="1" si="1164"/>
        <v>0</v>
      </c>
      <c r="O1848" s="38">
        <f t="shared" ca="1" si="1165"/>
        <v>0</v>
      </c>
      <c r="X1848" t="str">
        <f t="shared" si="1166"/>
        <v>January 4.2024</v>
      </c>
      <c r="Y1848">
        <f t="shared" ca="1" si="1167"/>
        <v>0</v>
      </c>
      <c r="Z1848">
        <f t="shared" ca="1" si="1168"/>
        <v>7.24</v>
      </c>
      <c r="AA1848">
        <f t="shared" ca="1" si="1169"/>
        <v>0</v>
      </c>
      <c r="AB1848">
        <f t="shared" ca="1" si="1170"/>
        <v>0</v>
      </c>
      <c r="AK1848" t="str">
        <f t="shared" si="1172"/>
        <v>January 4.2024</v>
      </c>
      <c r="AL1848">
        <f t="shared" ca="1" si="1173"/>
        <v>0</v>
      </c>
      <c r="AM1848">
        <f t="shared" ca="1" si="1174"/>
        <v>0</v>
      </c>
      <c r="AN1848">
        <f t="shared" ca="1" si="1175"/>
        <v>0</v>
      </c>
      <c r="AO1848">
        <f t="shared" ca="1" si="1176"/>
        <v>6.88</v>
      </c>
      <c r="AX1848" t="str">
        <f t="shared" si="1177"/>
        <v>January 4.2024</v>
      </c>
      <c r="AY1848">
        <f t="shared" ca="1" si="1178"/>
        <v>7.24</v>
      </c>
    </row>
    <row r="1849" spans="1:51">
      <c r="A1849" s="17">
        <v>1833</v>
      </c>
      <c r="B1849" s="17" t="str">
        <f t="shared" si="1188"/>
        <v>January 4.2024</v>
      </c>
      <c r="C1849" s="17">
        <f t="shared" ca="1" si="1189"/>
        <v>2</v>
      </c>
      <c r="D1849" s="17" t="str">
        <f t="shared" ca="1" si="1159"/>
        <v>Canada</v>
      </c>
      <c r="E1849" s="17" t="str">
        <f t="shared" ca="1" si="1171"/>
        <v>Toronto</v>
      </c>
      <c r="F1849" s="17">
        <f t="shared" ca="1" si="1190"/>
        <v>2</v>
      </c>
      <c r="G1849" s="17" t="str">
        <f t="shared" ca="1" si="1151"/>
        <v>Ice Coffee</v>
      </c>
      <c r="H1849" s="17">
        <f t="shared" ca="1" si="1152"/>
        <v>7.24</v>
      </c>
      <c r="J1849" s="33" t="str">
        <f t="shared" si="1160"/>
        <v>January 4.2024</v>
      </c>
      <c r="K1849" s="34">
        <f t="shared" ca="1" si="1161"/>
        <v>0</v>
      </c>
      <c r="L1849" s="34">
        <f t="shared" ca="1" si="1162"/>
        <v>7.24</v>
      </c>
      <c r="M1849" s="34">
        <f t="shared" ca="1" si="1163"/>
        <v>0</v>
      </c>
      <c r="N1849" s="34">
        <f t="shared" ca="1" si="1164"/>
        <v>0</v>
      </c>
      <c r="O1849" s="35">
        <f t="shared" ca="1" si="1165"/>
        <v>0</v>
      </c>
      <c r="X1849" t="str">
        <f t="shared" si="1166"/>
        <v>January 4.2024</v>
      </c>
      <c r="Y1849">
        <f t="shared" ca="1" si="1167"/>
        <v>7.24</v>
      </c>
      <c r="Z1849">
        <f t="shared" ca="1" si="1168"/>
        <v>0</v>
      </c>
      <c r="AA1849">
        <f t="shared" ca="1" si="1169"/>
        <v>0</v>
      </c>
      <c r="AB1849">
        <f t="shared" ca="1" si="1170"/>
        <v>0</v>
      </c>
      <c r="AK1849" t="str">
        <f t="shared" si="1172"/>
        <v>January 4.2024</v>
      </c>
      <c r="AL1849">
        <f t="shared" ca="1" si="1173"/>
        <v>0</v>
      </c>
      <c r="AM1849">
        <f t="shared" ca="1" si="1174"/>
        <v>7.24</v>
      </c>
      <c r="AN1849">
        <f t="shared" ca="1" si="1175"/>
        <v>0</v>
      </c>
      <c r="AO1849">
        <f t="shared" ca="1" si="1176"/>
        <v>0</v>
      </c>
      <c r="AX1849" t="str">
        <f t="shared" si="1177"/>
        <v>January 4.2024</v>
      </c>
      <c r="AY1849">
        <f t="shared" ca="1" si="1178"/>
        <v>6.88</v>
      </c>
    </row>
    <row r="1850" spans="1:51">
      <c r="A1850" s="17">
        <v>1834</v>
      </c>
      <c r="B1850" s="17" t="str">
        <f t="shared" si="1188"/>
        <v>January 4.2024</v>
      </c>
      <c r="C1850" s="17">
        <f t="shared" ca="1" si="1189"/>
        <v>1</v>
      </c>
      <c r="D1850" s="17" t="str">
        <f t="shared" ca="1" si="1159"/>
        <v>Canada</v>
      </c>
      <c r="E1850" s="17" t="str">
        <f t="shared" ca="1" si="1171"/>
        <v>Montreal</v>
      </c>
      <c r="F1850" s="17">
        <f t="shared" ca="1" si="1190"/>
        <v>3</v>
      </c>
      <c r="G1850" s="17" t="str">
        <f t="shared" ca="1" si="1151"/>
        <v>Tea</v>
      </c>
      <c r="H1850" s="17">
        <f t="shared" ca="1" si="1152"/>
        <v>5.52</v>
      </c>
      <c r="J1850" s="36" t="str">
        <f t="shared" si="1160"/>
        <v>January 4.2024</v>
      </c>
      <c r="K1850" s="37">
        <f t="shared" ca="1" si="1161"/>
        <v>5.52</v>
      </c>
      <c r="L1850" s="37">
        <f t="shared" ca="1" si="1162"/>
        <v>0</v>
      </c>
      <c r="M1850" s="37">
        <f t="shared" ca="1" si="1163"/>
        <v>0</v>
      </c>
      <c r="N1850" s="37">
        <f t="shared" ca="1" si="1164"/>
        <v>0</v>
      </c>
      <c r="O1850" s="38">
        <f t="shared" ca="1" si="1165"/>
        <v>0</v>
      </c>
      <c r="X1850" t="str">
        <f t="shared" si="1166"/>
        <v>January 4.2024</v>
      </c>
      <c r="Y1850">
        <f t="shared" ca="1" si="1167"/>
        <v>5.52</v>
      </c>
      <c r="Z1850">
        <f t="shared" ca="1" si="1168"/>
        <v>0</v>
      </c>
      <c r="AA1850">
        <f t="shared" ca="1" si="1169"/>
        <v>0</v>
      </c>
      <c r="AB1850">
        <f t="shared" ca="1" si="1170"/>
        <v>0</v>
      </c>
      <c r="AK1850" t="str">
        <f t="shared" si="1172"/>
        <v>January 4.2024</v>
      </c>
      <c r="AL1850">
        <f t="shared" ca="1" si="1173"/>
        <v>0</v>
      </c>
      <c r="AM1850">
        <f t="shared" ca="1" si="1174"/>
        <v>7.24</v>
      </c>
      <c r="AN1850">
        <f t="shared" ca="1" si="1175"/>
        <v>0</v>
      </c>
      <c r="AO1850">
        <f t="shared" ca="1" si="1176"/>
        <v>0</v>
      </c>
      <c r="AX1850" t="str">
        <f t="shared" si="1177"/>
        <v>January 4.2024</v>
      </c>
      <c r="AY1850">
        <f t="shared" ca="1" si="1178"/>
        <v>7.24</v>
      </c>
    </row>
    <row r="1851" spans="1:51">
      <c r="A1851" s="17">
        <v>1835</v>
      </c>
      <c r="B1851" s="17" t="str">
        <f t="shared" si="1188"/>
        <v>January 4.2024</v>
      </c>
      <c r="C1851" s="17">
        <f t="shared" ca="1" si="1189"/>
        <v>1</v>
      </c>
      <c r="D1851" s="17" t="str">
        <f t="shared" ca="1" si="1159"/>
        <v>Canada</v>
      </c>
      <c r="E1851" s="17" t="str">
        <f t="shared" ca="1" si="1171"/>
        <v>Montreal</v>
      </c>
      <c r="F1851" s="17">
        <f t="shared" ca="1" si="1190"/>
        <v>4</v>
      </c>
      <c r="G1851" s="17" t="str">
        <f t="shared" ca="1" si="1151"/>
        <v>Mocktails</v>
      </c>
      <c r="H1851" s="17">
        <f t="shared" ca="1" si="1152"/>
        <v>6.88</v>
      </c>
      <c r="J1851" s="33" t="str">
        <f t="shared" si="1160"/>
        <v>January 4.2024</v>
      </c>
      <c r="K1851" s="34">
        <f t="shared" ca="1" si="1161"/>
        <v>6.88</v>
      </c>
      <c r="L1851" s="34">
        <f t="shared" ca="1" si="1162"/>
        <v>0</v>
      </c>
      <c r="M1851" s="34">
        <f t="shared" ca="1" si="1163"/>
        <v>0</v>
      </c>
      <c r="N1851" s="34">
        <f t="shared" ca="1" si="1164"/>
        <v>0</v>
      </c>
      <c r="O1851" s="35">
        <f t="shared" ca="1" si="1165"/>
        <v>0</v>
      </c>
      <c r="X1851" t="str">
        <f t="shared" si="1166"/>
        <v>January 4.2024</v>
      </c>
      <c r="Y1851">
        <f t="shared" ca="1" si="1167"/>
        <v>6.88</v>
      </c>
      <c r="Z1851">
        <f t="shared" ca="1" si="1168"/>
        <v>0</v>
      </c>
      <c r="AA1851">
        <f t="shared" ca="1" si="1169"/>
        <v>0</v>
      </c>
      <c r="AB1851">
        <f t="shared" ca="1" si="1170"/>
        <v>0</v>
      </c>
      <c r="AK1851" t="str">
        <f t="shared" si="1172"/>
        <v>January 4.2024</v>
      </c>
      <c r="AL1851">
        <f t="shared" ca="1" si="1173"/>
        <v>0</v>
      </c>
      <c r="AM1851">
        <f t="shared" ca="1" si="1174"/>
        <v>0</v>
      </c>
      <c r="AN1851">
        <f t="shared" ca="1" si="1175"/>
        <v>5.52</v>
      </c>
      <c r="AO1851">
        <f t="shared" ca="1" si="1176"/>
        <v>0</v>
      </c>
      <c r="AX1851" t="str">
        <f t="shared" si="1177"/>
        <v>January 4.2024</v>
      </c>
      <c r="AY1851">
        <f t="shared" ca="1" si="1178"/>
        <v>7.24</v>
      </c>
    </row>
    <row r="1852" spans="1:51">
      <c r="A1852" s="17">
        <v>1836</v>
      </c>
      <c r="B1852" s="17" t="str">
        <f t="shared" si="1188"/>
        <v>January 4.2024</v>
      </c>
      <c r="C1852" s="17">
        <f t="shared" ca="1" si="1189"/>
        <v>5</v>
      </c>
      <c r="D1852" s="17" t="str">
        <f t="shared" ca="1" si="1159"/>
        <v>UK</v>
      </c>
      <c r="E1852" s="17" t="str">
        <f t="shared" ca="1" si="1171"/>
        <v>London</v>
      </c>
      <c r="F1852" s="17">
        <f t="shared" ca="1" si="1190"/>
        <v>3</v>
      </c>
      <c r="G1852" s="17" t="str">
        <f t="shared" ref="G1852:G1915" ca="1" si="1191">VLOOKUP(F1852,$BN$2:$BP$5,2)</f>
        <v>Tea</v>
      </c>
      <c r="H1852" s="17">
        <f t="shared" ref="H1852:H1915" ca="1" si="1192">VLOOKUP(F1852,$BN$2:$BP$5,3)</f>
        <v>5.52</v>
      </c>
      <c r="J1852" s="36" t="str">
        <f t="shared" si="1160"/>
        <v>January 4.2024</v>
      </c>
      <c r="K1852" s="37">
        <f t="shared" ca="1" si="1161"/>
        <v>0</v>
      </c>
      <c r="L1852" s="37">
        <f t="shared" ca="1" si="1162"/>
        <v>0</v>
      </c>
      <c r="M1852" s="37">
        <f t="shared" ca="1" si="1163"/>
        <v>0</v>
      </c>
      <c r="N1852" s="37">
        <f t="shared" ca="1" si="1164"/>
        <v>0</v>
      </c>
      <c r="O1852" s="38">
        <f t="shared" ca="1" si="1165"/>
        <v>5.52</v>
      </c>
      <c r="X1852" t="str">
        <f t="shared" si="1166"/>
        <v>January 4.2024</v>
      </c>
      <c r="Y1852">
        <f t="shared" ca="1" si="1167"/>
        <v>0</v>
      </c>
      <c r="Z1852">
        <f t="shared" ca="1" si="1168"/>
        <v>0</v>
      </c>
      <c r="AA1852">
        <f t="shared" ca="1" si="1169"/>
        <v>0</v>
      </c>
      <c r="AB1852">
        <f t="shared" ca="1" si="1170"/>
        <v>5.52</v>
      </c>
      <c r="AK1852" t="str">
        <f t="shared" si="1172"/>
        <v>January 4.2024</v>
      </c>
      <c r="AL1852">
        <f t="shared" ca="1" si="1173"/>
        <v>0</v>
      </c>
      <c r="AM1852">
        <f t="shared" ca="1" si="1174"/>
        <v>0</v>
      </c>
      <c r="AN1852">
        <f t="shared" ca="1" si="1175"/>
        <v>0</v>
      </c>
      <c r="AO1852">
        <f t="shared" ca="1" si="1176"/>
        <v>6.88</v>
      </c>
      <c r="AX1852" t="str">
        <f t="shared" si="1177"/>
        <v>January 4.2024</v>
      </c>
      <c r="AY1852">
        <f t="shared" ca="1" si="1178"/>
        <v>5.52</v>
      </c>
    </row>
    <row r="1853" spans="1:51">
      <c r="A1853" s="17">
        <v>1837</v>
      </c>
      <c r="B1853" s="17" t="str">
        <f t="shared" si="1188"/>
        <v>January 4.2024</v>
      </c>
      <c r="C1853" s="17">
        <f t="shared" ca="1" si="1189"/>
        <v>5</v>
      </c>
      <c r="D1853" s="17" t="str">
        <f t="shared" ca="1" si="1159"/>
        <v>UK</v>
      </c>
      <c r="E1853" s="17" t="str">
        <f t="shared" ca="1" si="1171"/>
        <v>London</v>
      </c>
      <c r="F1853" s="17">
        <f t="shared" ca="1" si="1190"/>
        <v>3</v>
      </c>
      <c r="G1853" s="17" t="str">
        <f t="shared" ca="1" si="1191"/>
        <v>Tea</v>
      </c>
      <c r="H1853" s="17">
        <f t="shared" ca="1" si="1192"/>
        <v>5.52</v>
      </c>
      <c r="J1853" s="33" t="str">
        <f t="shared" si="1160"/>
        <v>January 4.2024</v>
      </c>
      <c r="K1853" s="34">
        <f t="shared" ca="1" si="1161"/>
        <v>0</v>
      </c>
      <c r="L1853" s="34">
        <f t="shared" ca="1" si="1162"/>
        <v>0</v>
      </c>
      <c r="M1853" s="34">
        <f t="shared" ca="1" si="1163"/>
        <v>0</v>
      </c>
      <c r="N1853" s="34">
        <f t="shared" ca="1" si="1164"/>
        <v>0</v>
      </c>
      <c r="O1853" s="35">
        <f t="shared" ca="1" si="1165"/>
        <v>5.52</v>
      </c>
      <c r="X1853" t="str">
        <f t="shared" si="1166"/>
        <v>January 4.2024</v>
      </c>
      <c r="Y1853">
        <f t="shared" ca="1" si="1167"/>
        <v>0</v>
      </c>
      <c r="Z1853">
        <f t="shared" ca="1" si="1168"/>
        <v>0</v>
      </c>
      <c r="AA1853">
        <f t="shared" ca="1" si="1169"/>
        <v>0</v>
      </c>
      <c r="AB1853">
        <f t="shared" ca="1" si="1170"/>
        <v>5.52</v>
      </c>
      <c r="AK1853" t="str">
        <f t="shared" si="1172"/>
        <v>January 4.2024</v>
      </c>
      <c r="AL1853">
        <f t="shared" ca="1" si="1173"/>
        <v>0</v>
      </c>
      <c r="AM1853">
        <f t="shared" ca="1" si="1174"/>
        <v>0</v>
      </c>
      <c r="AN1853">
        <f t="shared" ca="1" si="1175"/>
        <v>5.52</v>
      </c>
      <c r="AO1853">
        <f t="shared" ca="1" si="1176"/>
        <v>0</v>
      </c>
      <c r="AX1853" t="str">
        <f t="shared" si="1177"/>
        <v>January 4.2024</v>
      </c>
      <c r="AY1853">
        <f t="shared" ca="1" si="1178"/>
        <v>6.88</v>
      </c>
    </row>
    <row r="1854" spans="1:51">
      <c r="A1854" s="17">
        <v>1838</v>
      </c>
      <c r="B1854" s="17" t="str">
        <f t="shared" ref="B1854:B1863" si="1193">"January 4.2024"</f>
        <v>January 4.2024</v>
      </c>
      <c r="C1854" s="17">
        <f t="shared" ref="C1854:C1863" ca="1" si="1194">RANDBETWEEN(1,5)</f>
        <v>4</v>
      </c>
      <c r="D1854" s="17" t="str">
        <f t="shared" ca="1" si="1159"/>
        <v>France</v>
      </c>
      <c r="E1854" s="17" t="str">
        <f t="shared" ca="1" si="1171"/>
        <v>Paris</v>
      </c>
      <c r="F1854" s="17">
        <f t="shared" ref="F1854:F1863" ca="1" si="1195">RANDBETWEEN(1,4)</f>
        <v>2</v>
      </c>
      <c r="G1854" s="17" t="str">
        <f t="shared" ca="1" si="1191"/>
        <v>Ice Coffee</v>
      </c>
      <c r="H1854" s="17">
        <f t="shared" ca="1" si="1192"/>
        <v>7.24</v>
      </c>
      <c r="J1854" s="36" t="str">
        <f t="shared" si="1160"/>
        <v>January 4.2024</v>
      </c>
      <c r="K1854" s="37">
        <f t="shared" ca="1" si="1161"/>
        <v>0</v>
      </c>
      <c r="L1854" s="37">
        <f t="shared" ca="1" si="1162"/>
        <v>0</v>
      </c>
      <c r="M1854" s="37">
        <f t="shared" ca="1" si="1163"/>
        <v>0</v>
      </c>
      <c r="N1854" s="37">
        <f t="shared" ca="1" si="1164"/>
        <v>7.24</v>
      </c>
      <c r="O1854" s="38">
        <f t="shared" ca="1" si="1165"/>
        <v>0</v>
      </c>
      <c r="X1854" t="str">
        <f t="shared" si="1166"/>
        <v>January 4.2024</v>
      </c>
      <c r="Y1854">
        <f t="shared" ca="1" si="1167"/>
        <v>0</v>
      </c>
      <c r="Z1854">
        <f t="shared" ca="1" si="1168"/>
        <v>0</v>
      </c>
      <c r="AA1854">
        <f t="shared" ca="1" si="1169"/>
        <v>7.24</v>
      </c>
      <c r="AB1854">
        <f t="shared" ca="1" si="1170"/>
        <v>0</v>
      </c>
      <c r="AK1854" t="str">
        <f t="shared" si="1172"/>
        <v>January 4.2024</v>
      </c>
      <c r="AL1854">
        <f t="shared" ca="1" si="1173"/>
        <v>0</v>
      </c>
      <c r="AM1854">
        <f t="shared" ca="1" si="1174"/>
        <v>0</v>
      </c>
      <c r="AN1854">
        <f t="shared" ca="1" si="1175"/>
        <v>5.52</v>
      </c>
      <c r="AO1854">
        <f t="shared" ca="1" si="1176"/>
        <v>0</v>
      </c>
      <c r="AX1854" t="str">
        <f t="shared" si="1177"/>
        <v>January 4.2024</v>
      </c>
      <c r="AY1854">
        <f t="shared" ca="1" si="1178"/>
        <v>5.52</v>
      </c>
    </row>
    <row r="1855" spans="1:51">
      <c r="A1855" s="17">
        <v>1839</v>
      </c>
      <c r="B1855" s="17" t="str">
        <f t="shared" si="1193"/>
        <v>January 4.2024</v>
      </c>
      <c r="C1855" s="17">
        <f t="shared" ca="1" si="1194"/>
        <v>4</v>
      </c>
      <c r="D1855" s="17" t="str">
        <f t="shared" ca="1" si="1159"/>
        <v>France</v>
      </c>
      <c r="E1855" s="17" t="str">
        <f t="shared" ca="1" si="1171"/>
        <v>Paris</v>
      </c>
      <c r="F1855" s="17">
        <f t="shared" ca="1" si="1195"/>
        <v>1</v>
      </c>
      <c r="G1855" s="17" t="str">
        <f t="shared" ca="1" si="1191"/>
        <v>Coffee</v>
      </c>
      <c r="H1855" s="17">
        <f t="shared" ca="1" si="1192"/>
        <v>4</v>
      </c>
      <c r="J1855" s="33" t="str">
        <f t="shared" si="1160"/>
        <v>January 4.2024</v>
      </c>
      <c r="K1855" s="34">
        <f t="shared" ca="1" si="1161"/>
        <v>0</v>
      </c>
      <c r="L1855" s="34">
        <f t="shared" ca="1" si="1162"/>
        <v>0</v>
      </c>
      <c r="M1855" s="34">
        <f t="shared" ca="1" si="1163"/>
        <v>0</v>
      </c>
      <c r="N1855" s="34">
        <f t="shared" ca="1" si="1164"/>
        <v>4</v>
      </c>
      <c r="O1855" s="35">
        <f t="shared" ca="1" si="1165"/>
        <v>0</v>
      </c>
      <c r="X1855" t="str">
        <f t="shared" si="1166"/>
        <v>January 4.2024</v>
      </c>
      <c r="Y1855">
        <f t="shared" ca="1" si="1167"/>
        <v>0</v>
      </c>
      <c r="Z1855">
        <f t="shared" ca="1" si="1168"/>
        <v>0</v>
      </c>
      <c r="AA1855">
        <f t="shared" ca="1" si="1169"/>
        <v>4</v>
      </c>
      <c r="AB1855">
        <f t="shared" ca="1" si="1170"/>
        <v>0</v>
      </c>
      <c r="AK1855" t="str">
        <f t="shared" si="1172"/>
        <v>January 4.2024</v>
      </c>
      <c r="AL1855">
        <f t="shared" ca="1" si="1173"/>
        <v>0</v>
      </c>
      <c r="AM1855">
        <f t="shared" ca="1" si="1174"/>
        <v>7.24</v>
      </c>
      <c r="AN1855">
        <f t="shared" ca="1" si="1175"/>
        <v>0</v>
      </c>
      <c r="AO1855">
        <f t="shared" ca="1" si="1176"/>
        <v>0</v>
      </c>
      <c r="AX1855" t="str">
        <f t="shared" si="1177"/>
        <v>January 4.2024</v>
      </c>
      <c r="AY1855">
        <f t="shared" ca="1" si="1178"/>
        <v>5.52</v>
      </c>
    </row>
    <row r="1856" spans="1:51">
      <c r="A1856" s="17">
        <v>1840</v>
      </c>
      <c r="B1856" s="17" t="str">
        <f t="shared" si="1193"/>
        <v>January 4.2024</v>
      </c>
      <c r="C1856" s="17">
        <f t="shared" ca="1" si="1194"/>
        <v>5</v>
      </c>
      <c r="D1856" s="17" t="str">
        <f t="shared" ca="1" si="1159"/>
        <v>UK</v>
      </c>
      <c r="E1856" s="17" t="str">
        <f t="shared" ca="1" si="1171"/>
        <v>London</v>
      </c>
      <c r="F1856" s="17">
        <f t="shared" ca="1" si="1195"/>
        <v>2</v>
      </c>
      <c r="G1856" s="17" t="str">
        <f t="shared" ca="1" si="1191"/>
        <v>Ice Coffee</v>
      </c>
      <c r="H1856" s="17">
        <f t="shared" ca="1" si="1192"/>
        <v>7.24</v>
      </c>
      <c r="J1856" s="36" t="str">
        <f t="shared" si="1160"/>
        <v>January 4.2024</v>
      </c>
      <c r="K1856" s="37">
        <f t="shared" ca="1" si="1161"/>
        <v>0</v>
      </c>
      <c r="L1856" s="37">
        <f t="shared" ca="1" si="1162"/>
        <v>0</v>
      </c>
      <c r="M1856" s="37">
        <f t="shared" ca="1" si="1163"/>
        <v>0</v>
      </c>
      <c r="N1856" s="37">
        <f t="shared" ca="1" si="1164"/>
        <v>0</v>
      </c>
      <c r="O1856" s="38">
        <f t="shared" ca="1" si="1165"/>
        <v>7.24</v>
      </c>
      <c r="X1856" t="str">
        <f t="shared" si="1166"/>
        <v>January 4.2024</v>
      </c>
      <c r="Y1856">
        <f t="shared" ca="1" si="1167"/>
        <v>0</v>
      </c>
      <c r="Z1856">
        <f t="shared" ca="1" si="1168"/>
        <v>0</v>
      </c>
      <c r="AA1856">
        <f t="shared" ca="1" si="1169"/>
        <v>0</v>
      </c>
      <c r="AB1856">
        <f t="shared" ca="1" si="1170"/>
        <v>7.24</v>
      </c>
      <c r="AK1856" t="str">
        <f t="shared" si="1172"/>
        <v>January 4.2024</v>
      </c>
      <c r="AL1856">
        <f t="shared" ca="1" si="1173"/>
        <v>4</v>
      </c>
      <c r="AM1856">
        <f t="shared" ca="1" si="1174"/>
        <v>0</v>
      </c>
      <c r="AN1856">
        <f t="shared" ca="1" si="1175"/>
        <v>0</v>
      </c>
      <c r="AO1856">
        <f t="shared" ca="1" si="1176"/>
        <v>0</v>
      </c>
      <c r="AX1856" t="str">
        <f t="shared" si="1177"/>
        <v>January 4.2024</v>
      </c>
      <c r="AY1856">
        <f t="shared" ca="1" si="1178"/>
        <v>7.24</v>
      </c>
    </row>
    <row r="1857" spans="1:51">
      <c r="A1857" s="17">
        <v>1841</v>
      </c>
      <c r="B1857" s="17" t="str">
        <f t="shared" si="1193"/>
        <v>January 4.2024</v>
      </c>
      <c r="C1857" s="17">
        <f t="shared" ca="1" si="1194"/>
        <v>4</v>
      </c>
      <c r="D1857" s="17" t="str">
        <f t="shared" ca="1" si="1159"/>
        <v>France</v>
      </c>
      <c r="E1857" s="17" t="str">
        <f t="shared" ca="1" si="1171"/>
        <v>Paris</v>
      </c>
      <c r="F1857" s="17">
        <f t="shared" ca="1" si="1195"/>
        <v>3</v>
      </c>
      <c r="G1857" s="17" t="str">
        <f t="shared" ca="1" si="1191"/>
        <v>Tea</v>
      </c>
      <c r="H1857" s="17">
        <f t="shared" ca="1" si="1192"/>
        <v>5.52</v>
      </c>
      <c r="J1857" s="33" t="str">
        <f t="shared" si="1160"/>
        <v>January 4.2024</v>
      </c>
      <c r="K1857" s="34">
        <f t="shared" ca="1" si="1161"/>
        <v>0</v>
      </c>
      <c r="L1857" s="34">
        <f t="shared" ca="1" si="1162"/>
        <v>0</v>
      </c>
      <c r="M1857" s="34">
        <f t="shared" ca="1" si="1163"/>
        <v>0</v>
      </c>
      <c r="N1857" s="34">
        <f t="shared" ca="1" si="1164"/>
        <v>5.52</v>
      </c>
      <c r="O1857" s="35">
        <f t="shared" ca="1" si="1165"/>
        <v>0</v>
      </c>
      <c r="X1857" t="str">
        <f t="shared" si="1166"/>
        <v>January 4.2024</v>
      </c>
      <c r="Y1857">
        <f t="shared" ca="1" si="1167"/>
        <v>0</v>
      </c>
      <c r="Z1857">
        <f t="shared" ca="1" si="1168"/>
        <v>0</v>
      </c>
      <c r="AA1857">
        <f t="shared" ca="1" si="1169"/>
        <v>5.52</v>
      </c>
      <c r="AB1857">
        <f t="shared" ca="1" si="1170"/>
        <v>0</v>
      </c>
      <c r="AK1857" t="str">
        <f t="shared" si="1172"/>
        <v>January 4.2024</v>
      </c>
      <c r="AL1857">
        <f t="shared" ca="1" si="1173"/>
        <v>0</v>
      </c>
      <c r="AM1857">
        <f t="shared" ca="1" si="1174"/>
        <v>7.24</v>
      </c>
      <c r="AN1857">
        <f t="shared" ca="1" si="1175"/>
        <v>0</v>
      </c>
      <c r="AO1857">
        <f t="shared" ca="1" si="1176"/>
        <v>0</v>
      </c>
      <c r="AX1857" t="str">
        <f t="shared" si="1177"/>
        <v>January 4.2024</v>
      </c>
      <c r="AY1857">
        <f t="shared" ca="1" si="1178"/>
        <v>4</v>
      </c>
    </row>
    <row r="1858" spans="1:51">
      <c r="A1858" s="17">
        <v>1842</v>
      </c>
      <c r="B1858" s="17" t="str">
        <f t="shared" si="1193"/>
        <v>January 4.2024</v>
      </c>
      <c r="C1858" s="17">
        <f t="shared" ca="1" si="1194"/>
        <v>1</v>
      </c>
      <c r="D1858" s="17" t="str">
        <f t="shared" ca="1" si="1159"/>
        <v>Canada</v>
      </c>
      <c r="E1858" s="17" t="str">
        <f t="shared" ca="1" si="1171"/>
        <v>Montreal</v>
      </c>
      <c r="F1858" s="17">
        <f t="shared" ca="1" si="1195"/>
        <v>3</v>
      </c>
      <c r="G1858" s="17" t="str">
        <f t="shared" ca="1" si="1191"/>
        <v>Tea</v>
      </c>
      <c r="H1858" s="17">
        <f t="shared" ca="1" si="1192"/>
        <v>5.52</v>
      </c>
      <c r="J1858" s="36" t="str">
        <f t="shared" si="1160"/>
        <v>January 4.2024</v>
      </c>
      <c r="K1858" s="37">
        <f t="shared" ca="1" si="1161"/>
        <v>5.52</v>
      </c>
      <c r="L1858" s="37">
        <f t="shared" ca="1" si="1162"/>
        <v>0</v>
      </c>
      <c r="M1858" s="37">
        <f t="shared" ca="1" si="1163"/>
        <v>0</v>
      </c>
      <c r="N1858" s="37">
        <f t="shared" ca="1" si="1164"/>
        <v>0</v>
      </c>
      <c r="O1858" s="38">
        <f t="shared" ca="1" si="1165"/>
        <v>0</v>
      </c>
      <c r="X1858" t="str">
        <f t="shared" si="1166"/>
        <v>January 4.2024</v>
      </c>
      <c r="Y1858">
        <f t="shared" ca="1" si="1167"/>
        <v>5.52</v>
      </c>
      <c r="Z1858">
        <f t="shared" ca="1" si="1168"/>
        <v>0</v>
      </c>
      <c r="AA1858">
        <f t="shared" ca="1" si="1169"/>
        <v>0</v>
      </c>
      <c r="AB1858">
        <f t="shared" ca="1" si="1170"/>
        <v>0</v>
      </c>
      <c r="AK1858" t="str">
        <f t="shared" si="1172"/>
        <v>January 4.2024</v>
      </c>
      <c r="AL1858">
        <f t="shared" ca="1" si="1173"/>
        <v>0</v>
      </c>
      <c r="AM1858">
        <f t="shared" ca="1" si="1174"/>
        <v>0</v>
      </c>
      <c r="AN1858">
        <f t="shared" ca="1" si="1175"/>
        <v>5.52</v>
      </c>
      <c r="AO1858">
        <f t="shared" ca="1" si="1176"/>
        <v>0</v>
      </c>
      <c r="AX1858" t="str">
        <f t="shared" si="1177"/>
        <v>January 4.2024</v>
      </c>
      <c r="AY1858">
        <f t="shared" ca="1" si="1178"/>
        <v>7.24</v>
      </c>
    </row>
    <row r="1859" spans="1:51">
      <c r="A1859" s="17">
        <v>1843</v>
      </c>
      <c r="B1859" s="17" t="str">
        <f t="shared" si="1193"/>
        <v>January 4.2024</v>
      </c>
      <c r="C1859" s="17">
        <f t="shared" ca="1" si="1194"/>
        <v>5</v>
      </c>
      <c r="D1859" s="17" t="str">
        <f t="shared" ca="1" si="1159"/>
        <v>UK</v>
      </c>
      <c r="E1859" s="17" t="str">
        <f t="shared" ca="1" si="1171"/>
        <v>London</v>
      </c>
      <c r="F1859" s="17">
        <f t="shared" ca="1" si="1195"/>
        <v>2</v>
      </c>
      <c r="G1859" s="17" t="str">
        <f t="shared" ca="1" si="1191"/>
        <v>Ice Coffee</v>
      </c>
      <c r="H1859" s="17">
        <f t="shared" ca="1" si="1192"/>
        <v>7.24</v>
      </c>
      <c r="J1859" s="33" t="str">
        <f t="shared" si="1160"/>
        <v>January 4.2024</v>
      </c>
      <c r="K1859" s="34">
        <f t="shared" ca="1" si="1161"/>
        <v>0</v>
      </c>
      <c r="L1859" s="34">
        <f t="shared" ca="1" si="1162"/>
        <v>0</v>
      </c>
      <c r="M1859" s="34">
        <f t="shared" ca="1" si="1163"/>
        <v>0</v>
      </c>
      <c r="N1859" s="34">
        <f t="shared" ca="1" si="1164"/>
        <v>0</v>
      </c>
      <c r="O1859" s="35">
        <f t="shared" ca="1" si="1165"/>
        <v>7.24</v>
      </c>
      <c r="X1859" t="str">
        <f t="shared" si="1166"/>
        <v>January 4.2024</v>
      </c>
      <c r="Y1859">
        <f t="shared" ca="1" si="1167"/>
        <v>0</v>
      </c>
      <c r="Z1859">
        <f t="shared" ca="1" si="1168"/>
        <v>0</v>
      </c>
      <c r="AA1859">
        <f t="shared" ca="1" si="1169"/>
        <v>0</v>
      </c>
      <c r="AB1859">
        <f t="shared" ca="1" si="1170"/>
        <v>7.24</v>
      </c>
      <c r="AK1859" t="str">
        <f t="shared" si="1172"/>
        <v>January 4.2024</v>
      </c>
      <c r="AL1859">
        <f t="shared" ca="1" si="1173"/>
        <v>0</v>
      </c>
      <c r="AM1859">
        <f t="shared" ca="1" si="1174"/>
        <v>0</v>
      </c>
      <c r="AN1859">
        <f t="shared" ca="1" si="1175"/>
        <v>5.52</v>
      </c>
      <c r="AO1859">
        <f t="shared" ca="1" si="1176"/>
        <v>0</v>
      </c>
      <c r="AX1859" t="str">
        <f t="shared" si="1177"/>
        <v>January 4.2024</v>
      </c>
      <c r="AY1859">
        <f t="shared" ca="1" si="1178"/>
        <v>5.52</v>
      </c>
    </row>
    <row r="1860" spans="1:51">
      <c r="A1860" s="17">
        <v>1844</v>
      </c>
      <c r="B1860" s="17" t="str">
        <f t="shared" si="1193"/>
        <v>January 4.2024</v>
      </c>
      <c r="C1860" s="17">
        <f t="shared" ca="1" si="1194"/>
        <v>4</v>
      </c>
      <c r="D1860" s="17" t="str">
        <f t="shared" ca="1" si="1159"/>
        <v>France</v>
      </c>
      <c r="E1860" s="17" t="str">
        <f t="shared" ca="1" si="1171"/>
        <v>Paris</v>
      </c>
      <c r="F1860" s="17">
        <f t="shared" ca="1" si="1195"/>
        <v>4</v>
      </c>
      <c r="G1860" s="17" t="str">
        <f t="shared" ca="1" si="1191"/>
        <v>Mocktails</v>
      </c>
      <c r="H1860" s="17">
        <f t="shared" ca="1" si="1192"/>
        <v>6.88</v>
      </c>
      <c r="J1860" s="36" t="str">
        <f t="shared" si="1160"/>
        <v>January 4.2024</v>
      </c>
      <c r="K1860" s="37">
        <f t="shared" ca="1" si="1161"/>
        <v>0</v>
      </c>
      <c r="L1860" s="37">
        <f t="shared" ca="1" si="1162"/>
        <v>0</v>
      </c>
      <c r="M1860" s="37">
        <f t="shared" ca="1" si="1163"/>
        <v>0</v>
      </c>
      <c r="N1860" s="37">
        <f t="shared" ca="1" si="1164"/>
        <v>6.88</v>
      </c>
      <c r="O1860" s="38">
        <f t="shared" ca="1" si="1165"/>
        <v>0</v>
      </c>
      <c r="X1860" t="str">
        <f t="shared" si="1166"/>
        <v>January 4.2024</v>
      </c>
      <c r="Y1860">
        <f t="shared" ca="1" si="1167"/>
        <v>0</v>
      </c>
      <c r="Z1860">
        <f t="shared" ca="1" si="1168"/>
        <v>0</v>
      </c>
      <c r="AA1860">
        <f t="shared" ca="1" si="1169"/>
        <v>6.88</v>
      </c>
      <c r="AB1860">
        <f t="shared" ca="1" si="1170"/>
        <v>0</v>
      </c>
      <c r="AK1860" t="str">
        <f t="shared" si="1172"/>
        <v>January 4.2024</v>
      </c>
      <c r="AL1860">
        <f t="shared" ca="1" si="1173"/>
        <v>0</v>
      </c>
      <c r="AM1860">
        <f t="shared" ca="1" si="1174"/>
        <v>7.24</v>
      </c>
      <c r="AN1860">
        <f t="shared" ca="1" si="1175"/>
        <v>0</v>
      </c>
      <c r="AO1860">
        <f t="shared" ca="1" si="1176"/>
        <v>0</v>
      </c>
      <c r="AX1860" t="str">
        <f t="shared" si="1177"/>
        <v>January 4.2024</v>
      </c>
      <c r="AY1860">
        <f t="shared" ca="1" si="1178"/>
        <v>5.52</v>
      </c>
    </row>
    <row r="1861" spans="1:51">
      <c r="A1861" s="17">
        <v>1845</v>
      </c>
      <c r="B1861" s="17" t="str">
        <f t="shared" si="1193"/>
        <v>January 4.2024</v>
      </c>
      <c r="C1861" s="17">
        <f t="shared" ca="1" si="1194"/>
        <v>4</v>
      </c>
      <c r="D1861" s="17" t="str">
        <f t="shared" ca="1" si="1159"/>
        <v>France</v>
      </c>
      <c r="E1861" s="17" t="str">
        <f t="shared" ca="1" si="1171"/>
        <v>Paris</v>
      </c>
      <c r="F1861" s="17">
        <f t="shared" ca="1" si="1195"/>
        <v>1</v>
      </c>
      <c r="G1861" s="17" t="str">
        <f t="shared" ca="1" si="1191"/>
        <v>Coffee</v>
      </c>
      <c r="H1861" s="17">
        <f t="shared" ca="1" si="1192"/>
        <v>4</v>
      </c>
      <c r="J1861" s="33" t="str">
        <f t="shared" si="1160"/>
        <v>January 4.2024</v>
      </c>
      <c r="K1861" s="34">
        <f t="shared" ca="1" si="1161"/>
        <v>0</v>
      </c>
      <c r="L1861" s="34">
        <f t="shared" ca="1" si="1162"/>
        <v>0</v>
      </c>
      <c r="M1861" s="34">
        <f t="shared" ca="1" si="1163"/>
        <v>0</v>
      </c>
      <c r="N1861" s="34">
        <f t="shared" ca="1" si="1164"/>
        <v>4</v>
      </c>
      <c r="O1861" s="35">
        <f t="shared" ca="1" si="1165"/>
        <v>0</v>
      </c>
      <c r="X1861" t="str">
        <f t="shared" si="1166"/>
        <v>January 4.2024</v>
      </c>
      <c r="Y1861">
        <f t="shared" ca="1" si="1167"/>
        <v>0</v>
      </c>
      <c r="Z1861">
        <f t="shared" ca="1" si="1168"/>
        <v>0</v>
      </c>
      <c r="AA1861">
        <f t="shared" ca="1" si="1169"/>
        <v>4</v>
      </c>
      <c r="AB1861">
        <f t="shared" ca="1" si="1170"/>
        <v>0</v>
      </c>
      <c r="AK1861" t="str">
        <f t="shared" si="1172"/>
        <v>January 4.2024</v>
      </c>
      <c r="AL1861">
        <f t="shared" ca="1" si="1173"/>
        <v>0</v>
      </c>
      <c r="AM1861">
        <f t="shared" ca="1" si="1174"/>
        <v>0</v>
      </c>
      <c r="AN1861">
        <f t="shared" ca="1" si="1175"/>
        <v>0</v>
      </c>
      <c r="AO1861">
        <f t="shared" ca="1" si="1176"/>
        <v>6.88</v>
      </c>
      <c r="AX1861" t="str">
        <f t="shared" si="1177"/>
        <v>January 4.2024</v>
      </c>
      <c r="AY1861">
        <f t="shared" ca="1" si="1178"/>
        <v>7.24</v>
      </c>
    </row>
    <row r="1862" spans="1:51">
      <c r="A1862" s="17">
        <v>1846</v>
      </c>
      <c r="B1862" s="17" t="str">
        <f t="shared" si="1193"/>
        <v>January 4.2024</v>
      </c>
      <c r="C1862" s="17">
        <f t="shared" ca="1" si="1194"/>
        <v>2</v>
      </c>
      <c r="D1862" s="17" t="str">
        <f t="shared" ca="1" si="1159"/>
        <v>Canada</v>
      </c>
      <c r="E1862" s="17" t="str">
        <f t="shared" ca="1" si="1171"/>
        <v>Toronto</v>
      </c>
      <c r="F1862" s="17">
        <f t="shared" ca="1" si="1195"/>
        <v>4</v>
      </c>
      <c r="G1862" s="17" t="str">
        <f t="shared" ca="1" si="1191"/>
        <v>Mocktails</v>
      </c>
      <c r="H1862" s="17">
        <f t="shared" ca="1" si="1192"/>
        <v>6.88</v>
      </c>
      <c r="J1862" s="36" t="str">
        <f t="shared" si="1160"/>
        <v>January 4.2024</v>
      </c>
      <c r="K1862" s="37">
        <f t="shared" ca="1" si="1161"/>
        <v>0</v>
      </c>
      <c r="L1862" s="37">
        <f t="shared" ca="1" si="1162"/>
        <v>6.88</v>
      </c>
      <c r="M1862" s="37">
        <f t="shared" ca="1" si="1163"/>
        <v>0</v>
      </c>
      <c r="N1862" s="37">
        <f t="shared" ca="1" si="1164"/>
        <v>0</v>
      </c>
      <c r="O1862" s="38">
        <f t="shared" ca="1" si="1165"/>
        <v>0</v>
      </c>
      <c r="X1862" t="str">
        <f t="shared" si="1166"/>
        <v>January 4.2024</v>
      </c>
      <c r="Y1862">
        <f t="shared" ca="1" si="1167"/>
        <v>6.88</v>
      </c>
      <c r="Z1862">
        <f t="shared" ca="1" si="1168"/>
        <v>0</v>
      </c>
      <c r="AA1862">
        <f t="shared" ca="1" si="1169"/>
        <v>0</v>
      </c>
      <c r="AB1862">
        <f t="shared" ca="1" si="1170"/>
        <v>0</v>
      </c>
      <c r="AK1862" t="str">
        <f t="shared" si="1172"/>
        <v>January 4.2024</v>
      </c>
      <c r="AL1862">
        <f t="shared" ca="1" si="1173"/>
        <v>4</v>
      </c>
      <c r="AM1862">
        <f t="shared" ca="1" si="1174"/>
        <v>0</v>
      </c>
      <c r="AN1862">
        <f t="shared" ca="1" si="1175"/>
        <v>0</v>
      </c>
      <c r="AO1862">
        <f t="shared" ca="1" si="1176"/>
        <v>0</v>
      </c>
      <c r="AX1862" t="str">
        <f t="shared" si="1177"/>
        <v>January 4.2024</v>
      </c>
      <c r="AY1862">
        <f t="shared" ca="1" si="1178"/>
        <v>6.88</v>
      </c>
    </row>
    <row r="1863" spans="1:51">
      <c r="A1863" s="17">
        <v>1847</v>
      </c>
      <c r="B1863" s="17" t="str">
        <f t="shared" si="1193"/>
        <v>January 4.2024</v>
      </c>
      <c r="C1863" s="17">
        <f t="shared" ca="1" si="1194"/>
        <v>5</v>
      </c>
      <c r="D1863" s="17" t="str">
        <f t="shared" ca="1" si="1159"/>
        <v>UK</v>
      </c>
      <c r="E1863" s="17" t="str">
        <f t="shared" ca="1" si="1171"/>
        <v>London</v>
      </c>
      <c r="F1863" s="17">
        <f t="shared" ca="1" si="1195"/>
        <v>4</v>
      </c>
      <c r="G1863" s="17" t="str">
        <f t="shared" ca="1" si="1191"/>
        <v>Mocktails</v>
      </c>
      <c r="H1863" s="17">
        <f t="shared" ca="1" si="1192"/>
        <v>6.88</v>
      </c>
      <c r="J1863" s="33" t="str">
        <f t="shared" si="1160"/>
        <v>January 4.2024</v>
      </c>
      <c r="K1863" s="34">
        <f t="shared" ca="1" si="1161"/>
        <v>0</v>
      </c>
      <c r="L1863" s="34">
        <f t="shared" ca="1" si="1162"/>
        <v>0</v>
      </c>
      <c r="M1863" s="34">
        <f t="shared" ca="1" si="1163"/>
        <v>0</v>
      </c>
      <c r="N1863" s="34">
        <f t="shared" ca="1" si="1164"/>
        <v>0</v>
      </c>
      <c r="O1863" s="35">
        <f t="shared" ca="1" si="1165"/>
        <v>6.88</v>
      </c>
      <c r="X1863" t="str">
        <f t="shared" si="1166"/>
        <v>January 4.2024</v>
      </c>
      <c r="Y1863">
        <f t="shared" ca="1" si="1167"/>
        <v>0</v>
      </c>
      <c r="Z1863">
        <f t="shared" ca="1" si="1168"/>
        <v>0</v>
      </c>
      <c r="AA1863">
        <f t="shared" ca="1" si="1169"/>
        <v>0</v>
      </c>
      <c r="AB1863">
        <f t="shared" ca="1" si="1170"/>
        <v>6.88</v>
      </c>
      <c r="AK1863" t="str">
        <f t="shared" si="1172"/>
        <v>January 4.2024</v>
      </c>
      <c r="AL1863">
        <f t="shared" ca="1" si="1173"/>
        <v>0</v>
      </c>
      <c r="AM1863">
        <f t="shared" ca="1" si="1174"/>
        <v>0</v>
      </c>
      <c r="AN1863">
        <f t="shared" ca="1" si="1175"/>
        <v>0</v>
      </c>
      <c r="AO1863">
        <f t="shared" ca="1" si="1176"/>
        <v>6.88</v>
      </c>
      <c r="AX1863" t="str">
        <f t="shared" si="1177"/>
        <v>January 4.2024</v>
      </c>
      <c r="AY1863">
        <f t="shared" ca="1" si="1178"/>
        <v>4</v>
      </c>
    </row>
    <row r="1864" spans="1:51">
      <c r="A1864" s="17">
        <v>1848</v>
      </c>
      <c r="B1864" s="17" t="str">
        <f t="shared" ref="B1864:B1873" si="1196">"January 4.2024"</f>
        <v>January 4.2024</v>
      </c>
      <c r="C1864" s="17">
        <f t="shared" ref="C1864:C1873" ca="1" si="1197">RANDBETWEEN(1,5)</f>
        <v>1</v>
      </c>
      <c r="D1864" s="17" t="str">
        <f t="shared" ca="1" si="1159"/>
        <v>Canada</v>
      </c>
      <c r="E1864" s="17" t="str">
        <f t="shared" ca="1" si="1171"/>
        <v>Montreal</v>
      </c>
      <c r="F1864" s="17">
        <f t="shared" ref="F1864:F1873" ca="1" si="1198">RANDBETWEEN(1,4)</f>
        <v>4</v>
      </c>
      <c r="G1864" s="17" t="str">
        <f t="shared" ca="1" si="1191"/>
        <v>Mocktails</v>
      </c>
      <c r="H1864" s="17">
        <f t="shared" ca="1" si="1192"/>
        <v>6.88</v>
      </c>
      <c r="J1864" s="36" t="str">
        <f t="shared" si="1160"/>
        <v>January 4.2024</v>
      </c>
      <c r="K1864" s="37">
        <f t="shared" ca="1" si="1161"/>
        <v>6.88</v>
      </c>
      <c r="L1864" s="37">
        <f t="shared" ca="1" si="1162"/>
        <v>0</v>
      </c>
      <c r="M1864" s="37">
        <f t="shared" ca="1" si="1163"/>
        <v>0</v>
      </c>
      <c r="N1864" s="37">
        <f t="shared" ca="1" si="1164"/>
        <v>0</v>
      </c>
      <c r="O1864" s="38">
        <f t="shared" ca="1" si="1165"/>
        <v>0</v>
      </c>
      <c r="X1864" t="str">
        <f t="shared" si="1166"/>
        <v>January 4.2024</v>
      </c>
      <c r="Y1864">
        <f t="shared" ca="1" si="1167"/>
        <v>6.88</v>
      </c>
      <c r="Z1864">
        <f t="shared" ca="1" si="1168"/>
        <v>0</v>
      </c>
      <c r="AA1864">
        <f t="shared" ca="1" si="1169"/>
        <v>0</v>
      </c>
      <c r="AB1864">
        <f t="shared" ca="1" si="1170"/>
        <v>0</v>
      </c>
      <c r="AK1864" t="str">
        <f t="shared" si="1172"/>
        <v>January 4.2024</v>
      </c>
      <c r="AL1864">
        <f t="shared" ca="1" si="1173"/>
        <v>0</v>
      </c>
      <c r="AM1864">
        <f t="shared" ca="1" si="1174"/>
        <v>0</v>
      </c>
      <c r="AN1864">
        <f t="shared" ca="1" si="1175"/>
        <v>0</v>
      </c>
      <c r="AO1864">
        <f t="shared" ca="1" si="1176"/>
        <v>6.88</v>
      </c>
      <c r="AX1864" t="str">
        <f t="shared" si="1177"/>
        <v>January 4.2024</v>
      </c>
      <c r="AY1864">
        <f t="shared" ca="1" si="1178"/>
        <v>6.88</v>
      </c>
    </row>
    <row r="1865" spans="1:51">
      <c r="A1865" s="17">
        <v>1849</v>
      </c>
      <c r="B1865" s="17" t="str">
        <f t="shared" si="1196"/>
        <v>January 4.2024</v>
      </c>
      <c r="C1865" s="17">
        <f t="shared" ca="1" si="1197"/>
        <v>5</v>
      </c>
      <c r="D1865" s="17" t="str">
        <f t="shared" ca="1" si="1159"/>
        <v>UK</v>
      </c>
      <c r="E1865" s="17" t="str">
        <f t="shared" ca="1" si="1171"/>
        <v>London</v>
      </c>
      <c r="F1865" s="17">
        <f t="shared" ca="1" si="1198"/>
        <v>3</v>
      </c>
      <c r="G1865" s="17" t="str">
        <f t="shared" ca="1" si="1191"/>
        <v>Tea</v>
      </c>
      <c r="H1865" s="17">
        <f t="shared" ca="1" si="1192"/>
        <v>5.52</v>
      </c>
      <c r="J1865" s="33" t="str">
        <f t="shared" si="1160"/>
        <v>January 4.2024</v>
      </c>
      <c r="K1865" s="34">
        <f t="shared" ca="1" si="1161"/>
        <v>0</v>
      </c>
      <c r="L1865" s="34">
        <f t="shared" ca="1" si="1162"/>
        <v>0</v>
      </c>
      <c r="M1865" s="34">
        <f t="shared" ca="1" si="1163"/>
        <v>0</v>
      </c>
      <c r="N1865" s="34">
        <f t="shared" ca="1" si="1164"/>
        <v>0</v>
      </c>
      <c r="O1865" s="35">
        <f t="shared" ca="1" si="1165"/>
        <v>5.52</v>
      </c>
      <c r="X1865" t="str">
        <f t="shared" si="1166"/>
        <v>January 4.2024</v>
      </c>
      <c r="Y1865">
        <f t="shared" ca="1" si="1167"/>
        <v>0</v>
      </c>
      <c r="Z1865">
        <f t="shared" ca="1" si="1168"/>
        <v>0</v>
      </c>
      <c r="AA1865">
        <f t="shared" ca="1" si="1169"/>
        <v>0</v>
      </c>
      <c r="AB1865">
        <f t="shared" ca="1" si="1170"/>
        <v>5.52</v>
      </c>
      <c r="AK1865" t="str">
        <f t="shared" si="1172"/>
        <v>January 4.2024</v>
      </c>
      <c r="AL1865">
        <f t="shared" ca="1" si="1173"/>
        <v>0</v>
      </c>
      <c r="AM1865">
        <f t="shared" ca="1" si="1174"/>
        <v>0</v>
      </c>
      <c r="AN1865">
        <f t="shared" ca="1" si="1175"/>
        <v>0</v>
      </c>
      <c r="AO1865">
        <f t="shared" ca="1" si="1176"/>
        <v>6.88</v>
      </c>
      <c r="AX1865" t="str">
        <f t="shared" si="1177"/>
        <v>January 4.2024</v>
      </c>
      <c r="AY1865">
        <f t="shared" ca="1" si="1178"/>
        <v>6.88</v>
      </c>
    </row>
    <row r="1866" spans="1:51">
      <c r="A1866" s="17">
        <v>1850</v>
      </c>
      <c r="B1866" s="17" t="str">
        <f t="shared" si="1196"/>
        <v>January 4.2024</v>
      </c>
      <c r="C1866" s="17">
        <f t="shared" ca="1" si="1197"/>
        <v>5</v>
      </c>
      <c r="D1866" s="17" t="str">
        <f t="shared" ca="1" si="1159"/>
        <v>UK</v>
      </c>
      <c r="E1866" s="17" t="str">
        <f t="shared" ca="1" si="1171"/>
        <v>London</v>
      </c>
      <c r="F1866" s="17">
        <f t="shared" ca="1" si="1198"/>
        <v>2</v>
      </c>
      <c r="G1866" s="17" t="str">
        <f t="shared" ca="1" si="1191"/>
        <v>Ice Coffee</v>
      </c>
      <c r="H1866" s="17">
        <f t="shared" ca="1" si="1192"/>
        <v>7.24</v>
      </c>
      <c r="J1866" s="36" t="str">
        <f t="shared" si="1160"/>
        <v>January 4.2024</v>
      </c>
      <c r="K1866" s="37">
        <f t="shared" ca="1" si="1161"/>
        <v>0</v>
      </c>
      <c r="L1866" s="37">
        <f t="shared" ca="1" si="1162"/>
        <v>0</v>
      </c>
      <c r="M1866" s="37">
        <f t="shared" ca="1" si="1163"/>
        <v>0</v>
      </c>
      <c r="N1866" s="37">
        <f t="shared" ca="1" si="1164"/>
        <v>0</v>
      </c>
      <c r="O1866" s="38">
        <f t="shared" ca="1" si="1165"/>
        <v>7.24</v>
      </c>
      <c r="X1866" t="str">
        <f t="shared" si="1166"/>
        <v>January 4.2024</v>
      </c>
      <c r="Y1866">
        <f t="shared" ca="1" si="1167"/>
        <v>0</v>
      </c>
      <c r="Z1866">
        <f t="shared" ca="1" si="1168"/>
        <v>0</v>
      </c>
      <c r="AA1866">
        <f t="shared" ca="1" si="1169"/>
        <v>0</v>
      </c>
      <c r="AB1866">
        <f t="shared" ca="1" si="1170"/>
        <v>7.24</v>
      </c>
      <c r="AK1866" t="str">
        <f t="shared" si="1172"/>
        <v>January 4.2024</v>
      </c>
      <c r="AL1866">
        <f t="shared" ca="1" si="1173"/>
        <v>0</v>
      </c>
      <c r="AM1866">
        <f t="shared" ca="1" si="1174"/>
        <v>0</v>
      </c>
      <c r="AN1866">
        <f t="shared" ca="1" si="1175"/>
        <v>5.52</v>
      </c>
      <c r="AO1866">
        <f t="shared" ca="1" si="1176"/>
        <v>0</v>
      </c>
      <c r="AX1866" t="str">
        <f t="shared" si="1177"/>
        <v>January 4.2024</v>
      </c>
      <c r="AY1866">
        <f t="shared" ca="1" si="1178"/>
        <v>6.88</v>
      </c>
    </row>
    <row r="1867" spans="1:51">
      <c r="A1867" s="17">
        <v>1851</v>
      </c>
      <c r="B1867" s="17" t="str">
        <f t="shared" si="1196"/>
        <v>January 4.2024</v>
      </c>
      <c r="C1867" s="17">
        <f t="shared" ca="1" si="1197"/>
        <v>3</v>
      </c>
      <c r="D1867" s="17" t="str">
        <f t="shared" ca="1" si="1159"/>
        <v>US</v>
      </c>
      <c r="E1867" s="17" t="str">
        <f t="shared" ca="1" si="1171"/>
        <v>Orlando</v>
      </c>
      <c r="F1867" s="17">
        <f t="shared" ca="1" si="1198"/>
        <v>2</v>
      </c>
      <c r="G1867" s="17" t="str">
        <f t="shared" ca="1" si="1191"/>
        <v>Ice Coffee</v>
      </c>
      <c r="H1867" s="17">
        <f t="shared" ca="1" si="1192"/>
        <v>7.24</v>
      </c>
      <c r="J1867" s="33" t="str">
        <f t="shared" si="1160"/>
        <v>January 4.2024</v>
      </c>
      <c r="K1867" s="34">
        <f t="shared" ca="1" si="1161"/>
        <v>0</v>
      </c>
      <c r="L1867" s="34">
        <f t="shared" ca="1" si="1162"/>
        <v>0</v>
      </c>
      <c r="M1867" s="34">
        <f t="shared" ca="1" si="1163"/>
        <v>7.24</v>
      </c>
      <c r="N1867" s="34">
        <f t="shared" ca="1" si="1164"/>
        <v>0</v>
      </c>
      <c r="O1867" s="35">
        <f t="shared" ca="1" si="1165"/>
        <v>0</v>
      </c>
      <c r="X1867" t="str">
        <f t="shared" si="1166"/>
        <v>January 4.2024</v>
      </c>
      <c r="Y1867">
        <f t="shared" ca="1" si="1167"/>
        <v>0</v>
      </c>
      <c r="Z1867">
        <f t="shared" ca="1" si="1168"/>
        <v>7.24</v>
      </c>
      <c r="AA1867">
        <f t="shared" ca="1" si="1169"/>
        <v>0</v>
      </c>
      <c r="AB1867">
        <f t="shared" ca="1" si="1170"/>
        <v>0</v>
      </c>
      <c r="AK1867" t="str">
        <f t="shared" si="1172"/>
        <v>January 4.2024</v>
      </c>
      <c r="AL1867">
        <f t="shared" ca="1" si="1173"/>
        <v>0</v>
      </c>
      <c r="AM1867">
        <f t="shared" ca="1" si="1174"/>
        <v>7.24</v>
      </c>
      <c r="AN1867">
        <f t="shared" ca="1" si="1175"/>
        <v>0</v>
      </c>
      <c r="AO1867">
        <f t="shared" ca="1" si="1176"/>
        <v>0</v>
      </c>
      <c r="AX1867" t="str">
        <f t="shared" si="1177"/>
        <v>January 4.2024</v>
      </c>
      <c r="AY1867">
        <f t="shared" ca="1" si="1178"/>
        <v>5.52</v>
      </c>
    </row>
    <row r="1868" spans="1:51">
      <c r="A1868" s="17">
        <v>1852</v>
      </c>
      <c r="B1868" s="17" t="str">
        <f t="shared" si="1196"/>
        <v>January 4.2024</v>
      </c>
      <c r="C1868" s="17">
        <f t="shared" ca="1" si="1197"/>
        <v>1</v>
      </c>
      <c r="D1868" s="17" t="str">
        <f t="shared" ca="1" si="1159"/>
        <v>Canada</v>
      </c>
      <c r="E1868" s="17" t="str">
        <f t="shared" ca="1" si="1171"/>
        <v>Montreal</v>
      </c>
      <c r="F1868" s="17">
        <f t="shared" ca="1" si="1198"/>
        <v>2</v>
      </c>
      <c r="G1868" s="17" t="str">
        <f t="shared" ca="1" si="1191"/>
        <v>Ice Coffee</v>
      </c>
      <c r="H1868" s="17">
        <f t="shared" ca="1" si="1192"/>
        <v>7.24</v>
      </c>
      <c r="J1868" s="36" t="str">
        <f t="shared" si="1160"/>
        <v>January 4.2024</v>
      </c>
      <c r="K1868" s="37">
        <f t="shared" ca="1" si="1161"/>
        <v>7.24</v>
      </c>
      <c r="L1868" s="37">
        <f t="shared" ca="1" si="1162"/>
        <v>0</v>
      </c>
      <c r="M1868" s="37">
        <f t="shared" ca="1" si="1163"/>
        <v>0</v>
      </c>
      <c r="N1868" s="37">
        <f t="shared" ca="1" si="1164"/>
        <v>0</v>
      </c>
      <c r="O1868" s="38">
        <f t="shared" ca="1" si="1165"/>
        <v>0</v>
      </c>
      <c r="X1868" t="str">
        <f t="shared" si="1166"/>
        <v>January 4.2024</v>
      </c>
      <c r="Y1868">
        <f t="shared" ca="1" si="1167"/>
        <v>7.24</v>
      </c>
      <c r="Z1868">
        <f t="shared" ca="1" si="1168"/>
        <v>0</v>
      </c>
      <c r="AA1868">
        <f t="shared" ca="1" si="1169"/>
        <v>0</v>
      </c>
      <c r="AB1868">
        <f t="shared" ca="1" si="1170"/>
        <v>0</v>
      </c>
      <c r="AK1868" t="str">
        <f t="shared" si="1172"/>
        <v>January 4.2024</v>
      </c>
      <c r="AL1868">
        <f t="shared" ca="1" si="1173"/>
        <v>0</v>
      </c>
      <c r="AM1868">
        <f t="shared" ca="1" si="1174"/>
        <v>7.24</v>
      </c>
      <c r="AN1868">
        <f t="shared" ca="1" si="1175"/>
        <v>0</v>
      </c>
      <c r="AO1868">
        <f t="shared" ca="1" si="1176"/>
        <v>0</v>
      </c>
      <c r="AX1868" t="str">
        <f t="shared" si="1177"/>
        <v>January 4.2024</v>
      </c>
      <c r="AY1868">
        <f t="shared" ca="1" si="1178"/>
        <v>7.24</v>
      </c>
    </row>
    <row r="1869" spans="1:51">
      <c r="A1869" s="17">
        <v>1853</v>
      </c>
      <c r="B1869" s="17" t="str">
        <f t="shared" si="1196"/>
        <v>January 4.2024</v>
      </c>
      <c r="C1869" s="17">
        <f t="shared" ca="1" si="1197"/>
        <v>5</v>
      </c>
      <c r="D1869" s="17" t="str">
        <f t="shared" ca="1" si="1159"/>
        <v>UK</v>
      </c>
      <c r="E1869" s="17" t="str">
        <f t="shared" ca="1" si="1171"/>
        <v>London</v>
      </c>
      <c r="F1869" s="17">
        <f t="shared" ca="1" si="1198"/>
        <v>4</v>
      </c>
      <c r="G1869" s="17" t="str">
        <f t="shared" ca="1" si="1191"/>
        <v>Mocktails</v>
      </c>
      <c r="H1869" s="17">
        <f t="shared" ca="1" si="1192"/>
        <v>6.88</v>
      </c>
      <c r="J1869" s="33" t="str">
        <f t="shared" si="1160"/>
        <v>January 4.2024</v>
      </c>
      <c r="K1869" s="34">
        <f t="shared" ca="1" si="1161"/>
        <v>0</v>
      </c>
      <c r="L1869" s="34">
        <f t="shared" ca="1" si="1162"/>
        <v>0</v>
      </c>
      <c r="M1869" s="34">
        <f t="shared" ca="1" si="1163"/>
        <v>0</v>
      </c>
      <c r="N1869" s="34">
        <f t="shared" ca="1" si="1164"/>
        <v>0</v>
      </c>
      <c r="O1869" s="35">
        <f t="shared" ca="1" si="1165"/>
        <v>6.88</v>
      </c>
      <c r="X1869" t="str">
        <f t="shared" si="1166"/>
        <v>January 4.2024</v>
      </c>
      <c r="Y1869">
        <f t="shared" ca="1" si="1167"/>
        <v>0</v>
      </c>
      <c r="Z1869">
        <f t="shared" ca="1" si="1168"/>
        <v>0</v>
      </c>
      <c r="AA1869">
        <f t="shared" ca="1" si="1169"/>
        <v>0</v>
      </c>
      <c r="AB1869">
        <f t="shared" ca="1" si="1170"/>
        <v>6.88</v>
      </c>
      <c r="AK1869" t="str">
        <f t="shared" si="1172"/>
        <v>January 4.2024</v>
      </c>
      <c r="AL1869">
        <f t="shared" ca="1" si="1173"/>
        <v>0</v>
      </c>
      <c r="AM1869">
        <f t="shared" ca="1" si="1174"/>
        <v>7.24</v>
      </c>
      <c r="AN1869">
        <f t="shared" ca="1" si="1175"/>
        <v>0</v>
      </c>
      <c r="AO1869">
        <f t="shared" ca="1" si="1176"/>
        <v>0</v>
      </c>
      <c r="AX1869" t="str">
        <f t="shared" si="1177"/>
        <v>January 4.2024</v>
      </c>
      <c r="AY1869">
        <f t="shared" ca="1" si="1178"/>
        <v>7.24</v>
      </c>
    </row>
    <row r="1870" spans="1:51">
      <c r="A1870" s="17">
        <v>1854</v>
      </c>
      <c r="B1870" s="17" t="str">
        <f t="shared" si="1196"/>
        <v>January 4.2024</v>
      </c>
      <c r="C1870" s="17">
        <f t="shared" ca="1" si="1197"/>
        <v>5</v>
      </c>
      <c r="D1870" s="17" t="str">
        <f t="shared" ca="1" si="1159"/>
        <v>UK</v>
      </c>
      <c r="E1870" s="17" t="str">
        <f t="shared" ca="1" si="1171"/>
        <v>London</v>
      </c>
      <c r="F1870" s="17">
        <f t="shared" ca="1" si="1198"/>
        <v>4</v>
      </c>
      <c r="G1870" s="17" t="str">
        <f t="shared" ca="1" si="1191"/>
        <v>Mocktails</v>
      </c>
      <c r="H1870" s="17">
        <f t="shared" ca="1" si="1192"/>
        <v>6.88</v>
      </c>
      <c r="J1870" s="36" t="str">
        <f t="shared" si="1160"/>
        <v>January 4.2024</v>
      </c>
      <c r="K1870" s="37">
        <f t="shared" ca="1" si="1161"/>
        <v>0</v>
      </c>
      <c r="L1870" s="37">
        <f t="shared" ca="1" si="1162"/>
        <v>0</v>
      </c>
      <c r="M1870" s="37">
        <f t="shared" ca="1" si="1163"/>
        <v>0</v>
      </c>
      <c r="N1870" s="37">
        <f t="shared" ca="1" si="1164"/>
        <v>0</v>
      </c>
      <c r="O1870" s="38">
        <f t="shared" ca="1" si="1165"/>
        <v>6.88</v>
      </c>
      <c r="X1870" t="str">
        <f t="shared" si="1166"/>
        <v>January 4.2024</v>
      </c>
      <c r="Y1870">
        <f t="shared" ca="1" si="1167"/>
        <v>0</v>
      </c>
      <c r="Z1870">
        <f t="shared" ca="1" si="1168"/>
        <v>0</v>
      </c>
      <c r="AA1870">
        <f t="shared" ca="1" si="1169"/>
        <v>0</v>
      </c>
      <c r="AB1870">
        <f t="shared" ca="1" si="1170"/>
        <v>6.88</v>
      </c>
      <c r="AK1870" t="str">
        <f t="shared" si="1172"/>
        <v>January 4.2024</v>
      </c>
      <c r="AL1870">
        <f t="shared" ca="1" si="1173"/>
        <v>0</v>
      </c>
      <c r="AM1870">
        <f t="shared" ca="1" si="1174"/>
        <v>0</v>
      </c>
      <c r="AN1870">
        <f t="shared" ca="1" si="1175"/>
        <v>0</v>
      </c>
      <c r="AO1870">
        <f t="shared" ca="1" si="1176"/>
        <v>6.88</v>
      </c>
      <c r="AX1870" t="str">
        <f t="shared" si="1177"/>
        <v>January 4.2024</v>
      </c>
      <c r="AY1870">
        <f t="shared" ca="1" si="1178"/>
        <v>7.24</v>
      </c>
    </row>
    <row r="1871" spans="1:51">
      <c r="A1871" s="17">
        <v>1855</v>
      </c>
      <c r="B1871" s="17" t="str">
        <f t="shared" si="1196"/>
        <v>January 4.2024</v>
      </c>
      <c r="C1871" s="17">
        <f t="shared" ca="1" si="1197"/>
        <v>5</v>
      </c>
      <c r="D1871" s="17" t="str">
        <f t="shared" ca="1" si="1159"/>
        <v>UK</v>
      </c>
      <c r="E1871" s="17" t="str">
        <f t="shared" ca="1" si="1171"/>
        <v>London</v>
      </c>
      <c r="F1871" s="17">
        <f t="shared" ca="1" si="1198"/>
        <v>3</v>
      </c>
      <c r="G1871" s="17" t="str">
        <f t="shared" ca="1" si="1191"/>
        <v>Tea</v>
      </c>
      <c r="H1871" s="17">
        <f t="shared" ca="1" si="1192"/>
        <v>5.52</v>
      </c>
      <c r="J1871" s="33" t="str">
        <f t="shared" si="1160"/>
        <v>January 4.2024</v>
      </c>
      <c r="K1871" s="34">
        <f t="shared" ca="1" si="1161"/>
        <v>0</v>
      </c>
      <c r="L1871" s="34">
        <f t="shared" ca="1" si="1162"/>
        <v>0</v>
      </c>
      <c r="M1871" s="34">
        <f t="shared" ca="1" si="1163"/>
        <v>0</v>
      </c>
      <c r="N1871" s="34">
        <f t="shared" ca="1" si="1164"/>
        <v>0</v>
      </c>
      <c r="O1871" s="35">
        <f t="shared" ca="1" si="1165"/>
        <v>5.52</v>
      </c>
      <c r="X1871" t="str">
        <f t="shared" si="1166"/>
        <v>January 4.2024</v>
      </c>
      <c r="Y1871">
        <f t="shared" ca="1" si="1167"/>
        <v>0</v>
      </c>
      <c r="Z1871">
        <f t="shared" ca="1" si="1168"/>
        <v>0</v>
      </c>
      <c r="AA1871">
        <f t="shared" ca="1" si="1169"/>
        <v>0</v>
      </c>
      <c r="AB1871">
        <f t="shared" ca="1" si="1170"/>
        <v>5.52</v>
      </c>
      <c r="AK1871" t="str">
        <f t="shared" si="1172"/>
        <v>January 4.2024</v>
      </c>
      <c r="AL1871">
        <f t="shared" ca="1" si="1173"/>
        <v>0</v>
      </c>
      <c r="AM1871">
        <f t="shared" ca="1" si="1174"/>
        <v>0</v>
      </c>
      <c r="AN1871">
        <f t="shared" ca="1" si="1175"/>
        <v>0</v>
      </c>
      <c r="AO1871">
        <f t="shared" ca="1" si="1176"/>
        <v>6.88</v>
      </c>
      <c r="AX1871" t="str">
        <f t="shared" si="1177"/>
        <v>January 4.2024</v>
      </c>
      <c r="AY1871">
        <f t="shared" ca="1" si="1178"/>
        <v>6.88</v>
      </c>
    </row>
    <row r="1872" spans="1:51">
      <c r="A1872" s="17">
        <v>1856</v>
      </c>
      <c r="B1872" s="17" t="str">
        <f t="shared" si="1196"/>
        <v>January 4.2024</v>
      </c>
      <c r="C1872" s="17">
        <f t="shared" ca="1" si="1197"/>
        <v>4</v>
      </c>
      <c r="D1872" s="17" t="str">
        <f t="shared" ca="1" si="1159"/>
        <v>France</v>
      </c>
      <c r="E1872" s="17" t="str">
        <f t="shared" ca="1" si="1171"/>
        <v>Paris</v>
      </c>
      <c r="F1872" s="17">
        <f t="shared" ca="1" si="1198"/>
        <v>3</v>
      </c>
      <c r="G1872" s="17" t="str">
        <f t="shared" ca="1" si="1191"/>
        <v>Tea</v>
      </c>
      <c r="H1872" s="17">
        <f t="shared" ca="1" si="1192"/>
        <v>5.52</v>
      </c>
      <c r="J1872" s="36" t="str">
        <f t="shared" si="1160"/>
        <v>January 4.2024</v>
      </c>
      <c r="K1872" s="37">
        <f t="shared" ca="1" si="1161"/>
        <v>0</v>
      </c>
      <c r="L1872" s="37">
        <f t="shared" ca="1" si="1162"/>
        <v>0</v>
      </c>
      <c r="M1872" s="37">
        <f t="shared" ca="1" si="1163"/>
        <v>0</v>
      </c>
      <c r="N1872" s="37">
        <f t="shared" ca="1" si="1164"/>
        <v>5.52</v>
      </c>
      <c r="O1872" s="38">
        <f t="shared" ca="1" si="1165"/>
        <v>0</v>
      </c>
      <c r="X1872" t="str">
        <f t="shared" si="1166"/>
        <v>January 4.2024</v>
      </c>
      <c r="Y1872">
        <f t="shared" ca="1" si="1167"/>
        <v>0</v>
      </c>
      <c r="Z1872">
        <f t="shared" ca="1" si="1168"/>
        <v>0</v>
      </c>
      <c r="AA1872">
        <f t="shared" ca="1" si="1169"/>
        <v>5.52</v>
      </c>
      <c r="AB1872">
        <f t="shared" ca="1" si="1170"/>
        <v>0</v>
      </c>
      <c r="AK1872" t="str">
        <f t="shared" si="1172"/>
        <v>January 4.2024</v>
      </c>
      <c r="AL1872">
        <f t="shared" ca="1" si="1173"/>
        <v>0</v>
      </c>
      <c r="AM1872">
        <f t="shared" ca="1" si="1174"/>
        <v>0</v>
      </c>
      <c r="AN1872">
        <f t="shared" ca="1" si="1175"/>
        <v>5.52</v>
      </c>
      <c r="AO1872">
        <f t="shared" ca="1" si="1176"/>
        <v>0</v>
      </c>
      <c r="AX1872" t="str">
        <f t="shared" si="1177"/>
        <v>January 4.2024</v>
      </c>
      <c r="AY1872">
        <f t="shared" ca="1" si="1178"/>
        <v>6.88</v>
      </c>
    </row>
    <row r="1873" spans="1:51">
      <c r="A1873" s="17">
        <v>1857</v>
      </c>
      <c r="B1873" s="17" t="str">
        <f t="shared" si="1196"/>
        <v>January 4.2024</v>
      </c>
      <c r="C1873" s="17">
        <f t="shared" ca="1" si="1197"/>
        <v>1</v>
      </c>
      <c r="D1873" s="17" t="str">
        <f t="shared" ca="1" si="1159"/>
        <v>Canada</v>
      </c>
      <c r="E1873" s="17" t="str">
        <f t="shared" ca="1" si="1171"/>
        <v>Montreal</v>
      </c>
      <c r="F1873" s="17">
        <f t="shared" ca="1" si="1198"/>
        <v>1</v>
      </c>
      <c r="G1873" s="17" t="str">
        <f t="shared" ca="1" si="1191"/>
        <v>Coffee</v>
      </c>
      <c r="H1873" s="17">
        <f t="shared" ca="1" si="1192"/>
        <v>4</v>
      </c>
      <c r="J1873" s="33" t="str">
        <f t="shared" si="1160"/>
        <v>January 4.2024</v>
      </c>
      <c r="K1873" s="34">
        <f t="shared" ca="1" si="1161"/>
        <v>4</v>
      </c>
      <c r="L1873" s="34">
        <f t="shared" ca="1" si="1162"/>
        <v>0</v>
      </c>
      <c r="M1873" s="34">
        <f t="shared" ca="1" si="1163"/>
        <v>0</v>
      </c>
      <c r="N1873" s="34">
        <f t="shared" ca="1" si="1164"/>
        <v>0</v>
      </c>
      <c r="O1873" s="35">
        <f t="shared" ca="1" si="1165"/>
        <v>0</v>
      </c>
      <c r="X1873" t="str">
        <f t="shared" si="1166"/>
        <v>January 4.2024</v>
      </c>
      <c r="Y1873">
        <f t="shared" ca="1" si="1167"/>
        <v>4</v>
      </c>
      <c r="Z1873">
        <f t="shared" ca="1" si="1168"/>
        <v>0</v>
      </c>
      <c r="AA1873">
        <f t="shared" ca="1" si="1169"/>
        <v>0</v>
      </c>
      <c r="AB1873">
        <f t="shared" ca="1" si="1170"/>
        <v>0</v>
      </c>
      <c r="AK1873" t="str">
        <f t="shared" si="1172"/>
        <v>January 4.2024</v>
      </c>
      <c r="AL1873">
        <f t="shared" ca="1" si="1173"/>
        <v>0</v>
      </c>
      <c r="AM1873">
        <f t="shared" ca="1" si="1174"/>
        <v>0</v>
      </c>
      <c r="AN1873">
        <f t="shared" ca="1" si="1175"/>
        <v>5.52</v>
      </c>
      <c r="AO1873">
        <f t="shared" ca="1" si="1176"/>
        <v>0</v>
      </c>
      <c r="AX1873" t="str">
        <f t="shared" si="1177"/>
        <v>January 4.2024</v>
      </c>
      <c r="AY1873">
        <f t="shared" ca="1" si="1178"/>
        <v>5.52</v>
      </c>
    </row>
    <row r="1874" spans="1:51">
      <c r="A1874" s="17">
        <v>1858</v>
      </c>
      <c r="B1874" s="17" t="str">
        <f t="shared" ref="B1874:B1883" si="1199">"January 4.2024"</f>
        <v>January 4.2024</v>
      </c>
      <c r="C1874" s="17">
        <f t="shared" ref="C1874:C1883" ca="1" si="1200">RANDBETWEEN(1,5)</f>
        <v>5</v>
      </c>
      <c r="D1874" s="17" t="str">
        <f t="shared" ref="D1874:D1937" ca="1" si="1201">VLOOKUP(C1874,$BJ$2:$BL$13,2)</f>
        <v>UK</v>
      </c>
      <c r="E1874" s="17" t="str">
        <f t="shared" ca="1" si="1171"/>
        <v>London</v>
      </c>
      <c r="F1874" s="17">
        <f t="shared" ref="F1874:F1883" ca="1" si="1202">RANDBETWEEN(1,4)</f>
        <v>2</v>
      </c>
      <c r="G1874" s="17" t="str">
        <f t="shared" ca="1" si="1191"/>
        <v>Ice Coffee</v>
      </c>
      <c r="H1874" s="17">
        <f t="shared" ca="1" si="1192"/>
        <v>7.24</v>
      </c>
      <c r="J1874" s="36" t="str">
        <f t="shared" ref="J1874:J1937" si="1203">B1874</f>
        <v>January 4.2024</v>
      </c>
      <c r="K1874" s="37">
        <f t="shared" ref="K1874:K1937" ca="1" si="1204">IF(C1874=1,H1874,0)</f>
        <v>0</v>
      </c>
      <c r="L1874" s="37">
        <f t="shared" ref="L1874:L1937" ca="1" si="1205">IF(C1874=2,H1874,0)</f>
        <v>0</v>
      </c>
      <c r="M1874" s="37">
        <f t="shared" ref="M1874:M1937" ca="1" si="1206">IF(C1874=3,H1874,0)</f>
        <v>0</v>
      </c>
      <c r="N1874" s="37">
        <f t="shared" ref="N1874:N1937" ca="1" si="1207">IF(C1874=4,H1874,0)</f>
        <v>0</v>
      </c>
      <c r="O1874" s="38">
        <f t="shared" ref="O1874:O1937" ca="1" si="1208">IF(C1874=5,H1874,0)</f>
        <v>7.24</v>
      </c>
      <c r="X1874" t="str">
        <f t="shared" ref="X1874:X1937" si="1209">B1874</f>
        <v>January 4.2024</v>
      </c>
      <c r="Y1874">
        <f t="shared" ref="Y1874:Y1937" ca="1" si="1210">IF(OR(C1874=1,C1874=2),H1874,0)</f>
        <v>0</v>
      </c>
      <c r="Z1874">
        <f t="shared" ref="Z1874:Z1937" ca="1" si="1211">IF(C1874=3,H1874,0)</f>
        <v>0</v>
      </c>
      <c r="AA1874">
        <f t="shared" ref="AA1874:AA1937" ca="1" si="1212">IF(C1874=4,H1874,0)</f>
        <v>0</v>
      </c>
      <c r="AB1874">
        <f t="shared" ref="AB1874:AB1937" ca="1" si="1213">IF(C1874=5,H1874,0)</f>
        <v>7.24</v>
      </c>
      <c r="AK1874" t="str">
        <f t="shared" si="1172"/>
        <v>January 4.2024</v>
      </c>
      <c r="AL1874">
        <f t="shared" ca="1" si="1173"/>
        <v>4</v>
      </c>
      <c r="AM1874">
        <f t="shared" ca="1" si="1174"/>
        <v>0</v>
      </c>
      <c r="AN1874">
        <f t="shared" ca="1" si="1175"/>
        <v>0</v>
      </c>
      <c r="AO1874">
        <f t="shared" ca="1" si="1176"/>
        <v>0</v>
      </c>
      <c r="AX1874" t="str">
        <f t="shared" si="1177"/>
        <v>January 4.2024</v>
      </c>
      <c r="AY1874">
        <f t="shared" ca="1" si="1178"/>
        <v>5.52</v>
      </c>
    </row>
    <row r="1875" spans="1:51">
      <c r="A1875" s="17">
        <v>1859</v>
      </c>
      <c r="B1875" s="17" t="str">
        <f t="shared" si="1199"/>
        <v>January 4.2024</v>
      </c>
      <c r="C1875" s="17">
        <f t="shared" ca="1" si="1200"/>
        <v>2</v>
      </c>
      <c r="D1875" s="17" t="str">
        <f t="shared" ca="1" si="1201"/>
        <v>Canada</v>
      </c>
      <c r="E1875" s="17" t="str">
        <f t="shared" ref="E1875:E1938" ca="1" si="1214">VLOOKUP(C1875,$BJ$2:$BL$13,3)</f>
        <v>Toronto</v>
      </c>
      <c r="F1875" s="17">
        <f t="shared" ca="1" si="1202"/>
        <v>2</v>
      </c>
      <c r="G1875" s="17" t="str">
        <f t="shared" ca="1" si="1191"/>
        <v>Ice Coffee</v>
      </c>
      <c r="H1875" s="17">
        <f t="shared" ca="1" si="1192"/>
        <v>7.24</v>
      </c>
      <c r="J1875" s="33" t="str">
        <f t="shared" si="1203"/>
        <v>January 4.2024</v>
      </c>
      <c r="K1875" s="34">
        <f t="shared" ca="1" si="1204"/>
        <v>0</v>
      </c>
      <c r="L1875" s="34">
        <f t="shared" ca="1" si="1205"/>
        <v>7.24</v>
      </c>
      <c r="M1875" s="34">
        <f t="shared" ca="1" si="1206"/>
        <v>0</v>
      </c>
      <c r="N1875" s="34">
        <f t="shared" ca="1" si="1207"/>
        <v>0</v>
      </c>
      <c r="O1875" s="35">
        <f t="shared" ca="1" si="1208"/>
        <v>0</v>
      </c>
      <c r="X1875" t="str">
        <f t="shared" si="1209"/>
        <v>January 4.2024</v>
      </c>
      <c r="Y1875">
        <f t="shared" ca="1" si="1210"/>
        <v>7.24</v>
      </c>
      <c r="Z1875">
        <f t="shared" ca="1" si="1211"/>
        <v>0</v>
      </c>
      <c r="AA1875">
        <f t="shared" ca="1" si="1212"/>
        <v>0</v>
      </c>
      <c r="AB1875">
        <f t="shared" ca="1" si="1213"/>
        <v>0</v>
      </c>
      <c r="AK1875" t="str">
        <f t="shared" ref="AK1875:AK1938" si="1215">B1874</f>
        <v>January 4.2024</v>
      </c>
      <c r="AL1875">
        <f t="shared" ref="AL1875:AL1938" ca="1" si="1216">IF(F1874=1,H1874,0)</f>
        <v>0</v>
      </c>
      <c r="AM1875">
        <f t="shared" ref="AM1875:AM1938" ca="1" si="1217">IF(F1874=2,H1874,0)</f>
        <v>7.24</v>
      </c>
      <c r="AN1875">
        <f t="shared" ref="AN1875:AN1938" ca="1" si="1218">IF(F1874=3,H1874,0)</f>
        <v>0</v>
      </c>
      <c r="AO1875">
        <f t="shared" ref="AO1875:AO1938" ca="1" si="1219">IF(F1874=4,H1874,0)</f>
        <v>0</v>
      </c>
      <c r="AX1875" t="str">
        <f t="shared" si="1177"/>
        <v>January 4.2024</v>
      </c>
      <c r="AY1875">
        <f t="shared" ca="1" si="1178"/>
        <v>4</v>
      </c>
    </row>
    <row r="1876" spans="1:51">
      <c r="A1876" s="17">
        <v>1860</v>
      </c>
      <c r="B1876" s="17" t="str">
        <f t="shared" si="1199"/>
        <v>January 4.2024</v>
      </c>
      <c r="C1876" s="17">
        <f t="shared" ca="1" si="1200"/>
        <v>2</v>
      </c>
      <c r="D1876" s="17" t="str">
        <f t="shared" ca="1" si="1201"/>
        <v>Canada</v>
      </c>
      <c r="E1876" s="17" t="str">
        <f t="shared" ca="1" si="1214"/>
        <v>Toronto</v>
      </c>
      <c r="F1876" s="17">
        <f t="shared" ca="1" si="1202"/>
        <v>3</v>
      </c>
      <c r="G1876" s="17" t="str">
        <f t="shared" ca="1" si="1191"/>
        <v>Tea</v>
      </c>
      <c r="H1876" s="17">
        <f t="shared" ca="1" si="1192"/>
        <v>5.52</v>
      </c>
      <c r="J1876" s="36" t="str">
        <f t="shared" si="1203"/>
        <v>January 4.2024</v>
      </c>
      <c r="K1876" s="37">
        <f t="shared" ca="1" si="1204"/>
        <v>0</v>
      </c>
      <c r="L1876" s="37">
        <f t="shared" ca="1" si="1205"/>
        <v>5.52</v>
      </c>
      <c r="M1876" s="37">
        <f t="shared" ca="1" si="1206"/>
        <v>0</v>
      </c>
      <c r="N1876" s="37">
        <f t="shared" ca="1" si="1207"/>
        <v>0</v>
      </c>
      <c r="O1876" s="38">
        <f t="shared" ca="1" si="1208"/>
        <v>0</v>
      </c>
      <c r="X1876" t="str">
        <f t="shared" si="1209"/>
        <v>January 4.2024</v>
      </c>
      <c r="Y1876">
        <f t="shared" ca="1" si="1210"/>
        <v>5.52</v>
      </c>
      <c r="Z1876">
        <f t="shared" ca="1" si="1211"/>
        <v>0</v>
      </c>
      <c r="AA1876">
        <f t="shared" ca="1" si="1212"/>
        <v>0</v>
      </c>
      <c r="AB1876">
        <f t="shared" ca="1" si="1213"/>
        <v>0</v>
      </c>
      <c r="AK1876" t="str">
        <f t="shared" si="1215"/>
        <v>January 4.2024</v>
      </c>
      <c r="AL1876">
        <f t="shared" ca="1" si="1216"/>
        <v>0</v>
      </c>
      <c r="AM1876">
        <f t="shared" ca="1" si="1217"/>
        <v>7.24</v>
      </c>
      <c r="AN1876">
        <f t="shared" ca="1" si="1218"/>
        <v>0</v>
      </c>
      <c r="AO1876">
        <f t="shared" ca="1" si="1219"/>
        <v>0</v>
      </c>
      <c r="AX1876" t="str">
        <f t="shared" ref="AX1876:AX1939" si="1220">B1874</f>
        <v>January 4.2024</v>
      </c>
      <c r="AY1876">
        <f t="shared" ref="AY1876:AY1939" ca="1" si="1221">H1874</f>
        <v>7.24</v>
      </c>
    </row>
    <row r="1877" spans="1:51">
      <c r="A1877" s="17">
        <v>1861</v>
      </c>
      <c r="B1877" s="17" t="str">
        <f t="shared" si="1199"/>
        <v>January 4.2024</v>
      </c>
      <c r="C1877" s="17">
        <f t="shared" ca="1" si="1200"/>
        <v>2</v>
      </c>
      <c r="D1877" s="17" t="str">
        <f t="shared" ca="1" si="1201"/>
        <v>Canada</v>
      </c>
      <c r="E1877" s="17" t="str">
        <f t="shared" ca="1" si="1214"/>
        <v>Toronto</v>
      </c>
      <c r="F1877" s="17">
        <f t="shared" ca="1" si="1202"/>
        <v>3</v>
      </c>
      <c r="G1877" s="17" t="str">
        <f t="shared" ca="1" si="1191"/>
        <v>Tea</v>
      </c>
      <c r="H1877" s="17">
        <f t="shared" ca="1" si="1192"/>
        <v>5.52</v>
      </c>
      <c r="J1877" s="33" t="str">
        <f t="shared" si="1203"/>
        <v>January 4.2024</v>
      </c>
      <c r="K1877" s="34">
        <f t="shared" ca="1" si="1204"/>
        <v>0</v>
      </c>
      <c r="L1877" s="34">
        <f t="shared" ca="1" si="1205"/>
        <v>5.52</v>
      </c>
      <c r="M1877" s="34">
        <f t="shared" ca="1" si="1206"/>
        <v>0</v>
      </c>
      <c r="N1877" s="34">
        <f t="shared" ca="1" si="1207"/>
        <v>0</v>
      </c>
      <c r="O1877" s="35">
        <f t="shared" ca="1" si="1208"/>
        <v>0</v>
      </c>
      <c r="X1877" t="str">
        <f t="shared" si="1209"/>
        <v>January 4.2024</v>
      </c>
      <c r="Y1877">
        <f t="shared" ca="1" si="1210"/>
        <v>5.52</v>
      </c>
      <c r="Z1877">
        <f t="shared" ca="1" si="1211"/>
        <v>0</v>
      </c>
      <c r="AA1877">
        <f t="shared" ca="1" si="1212"/>
        <v>0</v>
      </c>
      <c r="AB1877">
        <f t="shared" ca="1" si="1213"/>
        <v>0</v>
      </c>
      <c r="AK1877" t="str">
        <f t="shared" si="1215"/>
        <v>January 4.2024</v>
      </c>
      <c r="AL1877">
        <f t="shared" ca="1" si="1216"/>
        <v>0</v>
      </c>
      <c r="AM1877">
        <f t="shared" ca="1" si="1217"/>
        <v>0</v>
      </c>
      <c r="AN1877">
        <f t="shared" ca="1" si="1218"/>
        <v>5.52</v>
      </c>
      <c r="AO1877">
        <f t="shared" ca="1" si="1219"/>
        <v>0</v>
      </c>
      <c r="AX1877" t="str">
        <f t="shared" si="1220"/>
        <v>January 4.2024</v>
      </c>
      <c r="AY1877">
        <f t="shared" ca="1" si="1221"/>
        <v>7.24</v>
      </c>
    </row>
    <row r="1878" spans="1:51">
      <c r="A1878" s="17">
        <v>1862</v>
      </c>
      <c r="B1878" s="17" t="str">
        <f t="shared" si="1199"/>
        <v>January 4.2024</v>
      </c>
      <c r="C1878" s="17">
        <f t="shared" ca="1" si="1200"/>
        <v>5</v>
      </c>
      <c r="D1878" s="17" t="str">
        <f t="shared" ca="1" si="1201"/>
        <v>UK</v>
      </c>
      <c r="E1878" s="17" t="str">
        <f t="shared" ca="1" si="1214"/>
        <v>London</v>
      </c>
      <c r="F1878" s="17">
        <f t="shared" ca="1" si="1202"/>
        <v>3</v>
      </c>
      <c r="G1878" s="17" t="str">
        <f t="shared" ca="1" si="1191"/>
        <v>Tea</v>
      </c>
      <c r="H1878" s="17">
        <f t="shared" ca="1" si="1192"/>
        <v>5.52</v>
      </c>
      <c r="J1878" s="36" t="str">
        <f t="shared" si="1203"/>
        <v>January 4.2024</v>
      </c>
      <c r="K1878" s="37">
        <f t="shared" ca="1" si="1204"/>
        <v>0</v>
      </c>
      <c r="L1878" s="37">
        <f t="shared" ca="1" si="1205"/>
        <v>0</v>
      </c>
      <c r="M1878" s="37">
        <f t="shared" ca="1" si="1206"/>
        <v>0</v>
      </c>
      <c r="N1878" s="37">
        <f t="shared" ca="1" si="1207"/>
        <v>0</v>
      </c>
      <c r="O1878" s="38">
        <f t="shared" ca="1" si="1208"/>
        <v>5.52</v>
      </c>
      <c r="X1878" t="str">
        <f t="shared" si="1209"/>
        <v>January 4.2024</v>
      </c>
      <c r="Y1878">
        <f t="shared" ca="1" si="1210"/>
        <v>0</v>
      </c>
      <c r="Z1878">
        <f t="shared" ca="1" si="1211"/>
        <v>0</v>
      </c>
      <c r="AA1878">
        <f t="shared" ca="1" si="1212"/>
        <v>0</v>
      </c>
      <c r="AB1878">
        <f t="shared" ca="1" si="1213"/>
        <v>5.52</v>
      </c>
      <c r="AK1878" t="str">
        <f t="shared" si="1215"/>
        <v>January 4.2024</v>
      </c>
      <c r="AL1878">
        <f t="shared" ca="1" si="1216"/>
        <v>0</v>
      </c>
      <c r="AM1878">
        <f t="shared" ca="1" si="1217"/>
        <v>0</v>
      </c>
      <c r="AN1878">
        <f t="shared" ca="1" si="1218"/>
        <v>5.52</v>
      </c>
      <c r="AO1878">
        <f t="shared" ca="1" si="1219"/>
        <v>0</v>
      </c>
      <c r="AX1878" t="str">
        <f t="shared" si="1220"/>
        <v>January 4.2024</v>
      </c>
      <c r="AY1878">
        <f t="shared" ca="1" si="1221"/>
        <v>5.52</v>
      </c>
    </row>
    <row r="1879" spans="1:51">
      <c r="A1879" s="17">
        <v>1863</v>
      </c>
      <c r="B1879" s="17" t="str">
        <f t="shared" si="1199"/>
        <v>January 4.2024</v>
      </c>
      <c r="C1879" s="17">
        <f t="shared" ca="1" si="1200"/>
        <v>3</v>
      </c>
      <c r="D1879" s="17" t="str">
        <f t="shared" ca="1" si="1201"/>
        <v>US</v>
      </c>
      <c r="E1879" s="17" t="str">
        <f t="shared" ca="1" si="1214"/>
        <v>Orlando</v>
      </c>
      <c r="F1879" s="17">
        <f t="shared" ca="1" si="1202"/>
        <v>1</v>
      </c>
      <c r="G1879" s="17" t="str">
        <f t="shared" ca="1" si="1191"/>
        <v>Coffee</v>
      </c>
      <c r="H1879" s="17">
        <f t="shared" ca="1" si="1192"/>
        <v>4</v>
      </c>
      <c r="J1879" s="33" t="str">
        <f t="shared" si="1203"/>
        <v>January 4.2024</v>
      </c>
      <c r="K1879" s="34">
        <f t="shared" ca="1" si="1204"/>
        <v>0</v>
      </c>
      <c r="L1879" s="34">
        <f t="shared" ca="1" si="1205"/>
        <v>0</v>
      </c>
      <c r="M1879" s="34">
        <f t="shared" ca="1" si="1206"/>
        <v>4</v>
      </c>
      <c r="N1879" s="34">
        <f t="shared" ca="1" si="1207"/>
        <v>0</v>
      </c>
      <c r="O1879" s="35">
        <f t="shared" ca="1" si="1208"/>
        <v>0</v>
      </c>
      <c r="X1879" t="str">
        <f t="shared" si="1209"/>
        <v>January 4.2024</v>
      </c>
      <c r="Y1879">
        <f t="shared" ca="1" si="1210"/>
        <v>0</v>
      </c>
      <c r="Z1879">
        <f t="shared" ca="1" si="1211"/>
        <v>4</v>
      </c>
      <c r="AA1879">
        <f t="shared" ca="1" si="1212"/>
        <v>0</v>
      </c>
      <c r="AB1879">
        <f t="shared" ca="1" si="1213"/>
        <v>0</v>
      </c>
      <c r="AK1879" t="str">
        <f t="shared" si="1215"/>
        <v>January 4.2024</v>
      </c>
      <c r="AL1879">
        <f t="shared" ca="1" si="1216"/>
        <v>0</v>
      </c>
      <c r="AM1879">
        <f t="shared" ca="1" si="1217"/>
        <v>0</v>
      </c>
      <c r="AN1879">
        <f t="shared" ca="1" si="1218"/>
        <v>5.52</v>
      </c>
      <c r="AO1879">
        <f t="shared" ca="1" si="1219"/>
        <v>0</v>
      </c>
      <c r="AX1879" t="str">
        <f t="shared" si="1220"/>
        <v>January 4.2024</v>
      </c>
      <c r="AY1879">
        <f t="shared" ca="1" si="1221"/>
        <v>5.52</v>
      </c>
    </row>
    <row r="1880" spans="1:51">
      <c r="A1880" s="17">
        <v>1864</v>
      </c>
      <c r="B1880" s="17" t="str">
        <f t="shared" si="1199"/>
        <v>January 4.2024</v>
      </c>
      <c r="C1880" s="17">
        <f t="shared" ca="1" si="1200"/>
        <v>3</v>
      </c>
      <c r="D1880" s="17" t="str">
        <f t="shared" ca="1" si="1201"/>
        <v>US</v>
      </c>
      <c r="E1880" s="17" t="str">
        <f t="shared" ca="1" si="1214"/>
        <v>Orlando</v>
      </c>
      <c r="F1880" s="17">
        <f t="shared" ca="1" si="1202"/>
        <v>4</v>
      </c>
      <c r="G1880" s="17" t="str">
        <f t="shared" ca="1" si="1191"/>
        <v>Mocktails</v>
      </c>
      <c r="H1880" s="17">
        <f t="shared" ca="1" si="1192"/>
        <v>6.88</v>
      </c>
      <c r="J1880" s="36" t="str">
        <f t="shared" si="1203"/>
        <v>January 4.2024</v>
      </c>
      <c r="K1880" s="37">
        <f t="shared" ca="1" si="1204"/>
        <v>0</v>
      </c>
      <c r="L1880" s="37">
        <f t="shared" ca="1" si="1205"/>
        <v>0</v>
      </c>
      <c r="M1880" s="37">
        <f t="shared" ca="1" si="1206"/>
        <v>6.88</v>
      </c>
      <c r="N1880" s="37">
        <f t="shared" ca="1" si="1207"/>
        <v>0</v>
      </c>
      <c r="O1880" s="38">
        <f t="shared" ca="1" si="1208"/>
        <v>0</v>
      </c>
      <c r="X1880" t="str">
        <f t="shared" si="1209"/>
        <v>January 4.2024</v>
      </c>
      <c r="Y1880">
        <f t="shared" ca="1" si="1210"/>
        <v>0</v>
      </c>
      <c r="Z1880">
        <f t="shared" ca="1" si="1211"/>
        <v>6.88</v>
      </c>
      <c r="AA1880">
        <f t="shared" ca="1" si="1212"/>
        <v>0</v>
      </c>
      <c r="AB1880">
        <f t="shared" ca="1" si="1213"/>
        <v>0</v>
      </c>
      <c r="AK1880" t="str">
        <f t="shared" si="1215"/>
        <v>January 4.2024</v>
      </c>
      <c r="AL1880">
        <f t="shared" ca="1" si="1216"/>
        <v>4</v>
      </c>
      <c r="AM1880">
        <f t="shared" ca="1" si="1217"/>
        <v>0</v>
      </c>
      <c r="AN1880">
        <f t="shared" ca="1" si="1218"/>
        <v>0</v>
      </c>
      <c r="AO1880">
        <f t="shared" ca="1" si="1219"/>
        <v>0</v>
      </c>
      <c r="AX1880" t="str">
        <f t="shared" si="1220"/>
        <v>January 4.2024</v>
      </c>
      <c r="AY1880">
        <f t="shared" ca="1" si="1221"/>
        <v>5.52</v>
      </c>
    </row>
    <row r="1881" spans="1:51">
      <c r="A1881" s="17">
        <v>1865</v>
      </c>
      <c r="B1881" s="17" t="str">
        <f t="shared" si="1199"/>
        <v>January 4.2024</v>
      </c>
      <c r="C1881" s="17">
        <f t="shared" ca="1" si="1200"/>
        <v>2</v>
      </c>
      <c r="D1881" s="17" t="str">
        <f t="shared" ca="1" si="1201"/>
        <v>Canada</v>
      </c>
      <c r="E1881" s="17" t="str">
        <f t="shared" ca="1" si="1214"/>
        <v>Toronto</v>
      </c>
      <c r="F1881" s="17">
        <f t="shared" ca="1" si="1202"/>
        <v>1</v>
      </c>
      <c r="G1881" s="17" t="str">
        <f t="shared" ca="1" si="1191"/>
        <v>Coffee</v>
      </c>
      <c r="H1881" s="17">
        <f t="shared" ca="1" si="1192"/>
        <v>4</v>
      </c>
      <c r="J1881" s="33" t="str">
        <f t="shared" si="1203"/>
        <v>January 4.2024</v>
      </c>
      <c r="K1881" s="34">
        <f t="shared" ca="1" si="1204"/>
        <v>0</v>
      </c>
      <c r="L1881" s="34">
        <f t="shared" ca="1" si="1205"/>
        <v>4</v>
      </c>
      <c r="M1881" s="34">
        <f t="shared" ca="1" si="1206"/>
        <v>0</v>
      </c>
      <c r="N1881" s="34">
        <f t="shared" ca="1" si="1207"/>
        <v>0</v>
      </c>
      <c r="O1881" s="35">
        <f t="shared" ca="1" si="1208"/>
        <v>0</v>
      </c>
      <c r="X1881" t="str">
        <f t="shared" si="1209"/>
        <v>January 4.2024</v>
      </c>
      <c r="Y1881">
        <f t="shared" ca="1" si="1210"/>
        <v>4</v>
      </c>
      <c r="Z1881">
        <f t="shared" ca="1" si="1211"/>
        <v>0</v>
      </c>
      <c r="AA1881">
        <f t="shared" ca="1" si="1212"/>
        <v>0</v>
      </c>
      <c r="AB1881">
        <f t="shared" ca="1" si="1213"/>
        <v>0</v>
      </c>
      <c r="AK1881" t="str">
        <f t="shared" si="1215"/>
        <v>January 4.2024</v>
      </c>
      <c r="AL1881">
        <f t="shared" ca="1" si="1216"/>
        <v>0</v>
      </c>
      <c r="AM1881">
        <f t="shared" ca="1" si="1217"/>
        <v>0</v>
      </c>
      <c r="AN1881">
        <f t="shared" ca="1" si="1218"/>
        <v>0</v>
      </c>
      <c r="AO1881">
        <f t="shared" ca="1" si="1219"/>
        <v>6.88</v>
      </c>
      <c r="AX1881" t="str">
        <f t="shared" si="1220"/>
        <v>January 4.2024</v>
      </c>
      <c r="AY1881">
        <f t="shared" ca="1" si="1221"/>
        <v>4</v>
      </c>
    </row>
    <row r="1882" spans="1:51">
      <c r="A1882" s="17">
        <v>1866</v>
      </c>
      <c r="B1882" s="17" t="str">
        <f t="shared" si="1199"/>
        <v>January 4.2024</v>
      </c>
      <c r="C1882" s="17">
        <f t="shared" ca="1" si="1200"/>
        <v>2</v>
      </c>
      <c r="D1882" s="17" t="str">
        <f t="shared" ca="1" si="1201"/>
        <v>Canada</v>
      </c>
      <c r="E1882" s="17" t="str">
        <f t="shared" ca="1" si="1214"/>
        <v>Toronto</v>
      </c>
      <c r="F1882" s="17">
        <f t="shared" ca="1" si="1202"/>
        <v>4</v>
      </c>
      <c r="G1882" s="17" t="str">
        <f t="shared" ca="1" si="1191"/>
        <v>Mocktails</v>
      </c>
      <c r="H1882" s="17">
        <f t="shared" ca="1" si="1192"/>
        <v>6.88</v>
      </c>
      <c r="J1882" s="36" t="str">
        <f t="shared" si="1203"/>
        <v>January 4.2024</v>
      </c>
      <c r="K1882" s="37">
        <f t="shared" ca="1" si="1204"/>
        <v>0</v>
      </c>
      <c r="L1882" s="37">
        <f t="shared" ca="1" si="1205"/>
        <v>6.88</v>
      </c>
      <c r="M1882" s="37">
        <f t="shared" ca="1" si="1206"/>
        <v>0</v>
      </c>
      <c r="N1882" s="37">
        <f t="shared" ca="1" si="1207"/>
        <v>0</v>
      </c>
      <c r="O1882" s="38">
        <f t="shared" ca="1" si="1208"/>
        <v>0</v>
      </c>
      <c r="X1882" t="str">
        <f t="shared" si="1209"/>
        <v>January 4.2024</v>
      </c>
      <c r="Y1882">
        <f t="shared" ca="1" si="1210"/>
        <v>6.88</v>
      </c>
      <c r="Z1882">
        <f t="shared" ca="1" si="1211"/>
        <v>0</v>
      </c>
      <c r="AA1882">
        <f t="shared" ca="1" si="1212"/>
        <v>0</v>
      </c>
      <c r="AB1882">
        <f t="shared" ca="1" si="1213"/>
        <v>0</v>
      </c>
      <c r="AK1882" t="str">
        <f t="shared" si="1215"/>
        <v>January 4.2024</v>
      </c>
      <c r="AL1882">
        <f t="shared" ca="1" si="1216"/>
        <v>4</v>
      </c>
      <c r="AM1882">
        <f t="shared" ca="1" si="1217"/>
        <v>0</v>
      </c>
      <c r="AN1882">
        <f t="shared" ca="1" si="1218"/>
        <v>0</v>
      </c>
      <c r="AO1882">
        <f t="shared" ca="1" si="1219"/>
        <v>0</v>
      </c>
      <c r="AX1882" t="str">
        <f t="shared" si="1220"/>
        <v>January 4.2024</v>
      </c>
      <c r="AY1882">
        <f t="shared" ca="1" si="1221"/>
        <v>6.88</v>
      </c>
    </row>
    <row r="1883" spans="1:51">
      <c r="A1883" s="17">
        <v>1867</v>
      </c>
      <c r="B1883" s="17" t="str">
        <f t="shared" si="1199"/>
        <v>January 4.2024</v>
      </c>
      <c r="C1883" s="17">
        <f t="shared" ca="1" si="1200"/>
        <v>3</v>
      </c>
      <c r="D1883" s="17" t="str">
        <f t="shared" ca="1" si="1201"/>
        <v>US</v>
      </c>
      <c r="E1883" s="17" t="str">
        <f t="shared" ca="1" si="1214"/>
        <v>Orlando</v>
      </c>
      <c r="F1883" s="17">
        <f t="shared" ca="1" si="1202"/>
        <v>2</v>
      </c>
      <c r="G1883" s="17" t="str">
        <f t="shared" ca="1" si="1191"/>
        <v>Ice Coffee</v>
      </c>
      <c r="H1883" s="17">
        <f t="shared" ca="1" si="1192"/>
        <v>7.24</v>
      </c>
      <c r="J1883" s="33" t="str">
        <f t="shared" si="1203"/>
        <v>January 4.2024</v>
      </c>
      <c r="K1883" s="34">
        <f t="shared" ca="1" si="1204"/>
        <v>0</v>
      </c>
      <c r="L1883" s="34">
        <f t="shared" ca="1" si="1205"/>
        <v>0</v>
      </c>
      <c r="M1883" s="34">
        <f t="shared" ca="1" si="1206"/>
        <v>7.24</v>
      </c>
      <c r="N1883" s="34">
        <f t="shared" ca="1" si="1207"/>
        <v>0</v>
      </c>
      <c r="O1883" s="35">
        <f t="shared" ca="1" si="1208"/>
        <v>0</v>
      </c>
      <c r="X1883" t="str">
        <f t="shared" si="1209"/>
        <v>January 4.2024</v>
      </c>
      <c r="Y1883">
        <f t="shared" ca="1" si="1210"/>
        <v>0</v>
      </c>
      <c r="Z1883">
        <f t="shared" ca="1" si="1211"/>
        <v>7.24</v>
      </c>
      <c r="AA1883">
        <f t="shared" ca="1" si="1212"/>
        <v>0</v>
      </c>
      <c r="AB1883">
        <f t="shared" ca="1" si="1213"/>
        <v>0</v>
      </c>
      <c r="AK1883" t="str">
        <f t="shared" si="1215"/>
        <v>January 4.2024</v>
      </c>
      <c r="AL1883">
        <f t="shared" ca="1" si="1216"/>
        <v>0</v>
      </c>
      <c r="AM1883">
        <f t="shared" ca="1" si="1217"/>
        <v>0</v>
      </c>
      <c r="AN1883">
        <f t="shared" ca="1" si="1218"/>
        <v>0</v>
      </c>
      <c r="AO1883">
        <f t="shared" ca="1" si="1219"/>
        <v>6.88</v>
      </c>
      <c r="AX1883" t="str">
        <f t="shared" si="1220"/>
        <v>January 4.2024</v>
      </c>
      <c r="AY1883">
        <f t="shared" ca="1" si="1221"/>
        <v>4</v>
      </c>
    </row>
    <row r="1884" spans="1:51">
      <c r="A1884" s="17">
        <v>1868</v>
      </c>
      <c r="B1884" s="17" t="str">
        <f t="shared" ref="B1884:B1893" si="1222">"January 4.2024"</f>
        <v>January 4.2024</v>
      </c>
      <c r="C1884" s="17">
        <f t="shared" ref="C1884:C1893" ca="1" si="1223">RANDBETWEEN(1,5)</f>
        <v>2</v>
      </c>
      <c r="D1884" s="17" t="str">
        <f t="shared" ca="1" si="1201"/>
        <v>Canada</v>
      </c>
      <c r="E1884" s="17" t="str">
        <f t="shared" ca="1" si="1214"/>
        <v>Toronto</v>
      </c>
      <c r="F1884" s="17">
        <f t="shared" ref="F1884:F1893" ca="1" si="1224">RANDBETWEEN(1,4)</f>
        <v>4</v>
      </c>
      <c r="G1884" s="17" t="str">
        <f t="shared" ca="1" si="1191"/>
        <v>Mocktails</v>
      </c>
      <c r="H1884" s="17">
        <f t="shared" ca="1" si="1192"/>
        <v>6.88</v>
      </c>
      <c r="J1884" s="36" t="str">
        <f t="shared" si="1203"/>
        <v>January 4.2024</v>
      </c>
      <c r="K1884" s="37">
        <f t="shared" ca="1" si="1204"/>
        <v>0</v>
      </c>
      <c r="L1884" s="37">
        <f t="shared" ca="1" si="1205"/>
        <v>6.88</v>
      </c>
      <c r="M1884" s="37">
        <f t="shared" ca="1" si="1206"/>
        <v>0</v>
      </c>
      <c r="N1884" s="37">
        <f t="shared" ca="1" si="1207"/>
        <v>0</v>
      </c>
      <c r="O1884" s="38">
        <f t="shared" ca="1" si="1208"/>
        <v>0</v>
      </c>
      <c r="X1884" t="str">
        <f t="shared" si="1209"/>
        <v>January 4.2024</v>
      </c>
      <c r="Y1884">
        <f t="shared" ca="1" si="1210"/>
        <v>6.88</v>
      </c>
      <c r="Z1884">
        <f t="shared" ca="1" si="1211"/>
        <v>0</v>
      </c>
      <c r="AA1884">
        <f t="shared" ca="1" si="1212"/>
        <v>0</v>
      </c>
      <c r="AB1884">
        <f t="shared" ca="1" si="1213"/>
        <v>0</v>
      </c>
      <c r="AK1884" t="str">
        <f t="shared" si="1215"/>
        <v>January 4.2024</v>
      </c>
      <c r="AL1884">
        <f t="shared" ca="1" si="1216"/>
        <v>0</v>
      </c>
      <c r="AM1884">
        <f t="shared" ca="1" si="1217"/>
        <v>7.24</v>
      </c>
      <c r="AN1884">
        <f t="shared" ca="1" si="1218"/>
        <v>0</v>
      </c>
      <c r="AO1884">
        <f t="shared" ca="1" si="1219"/>
        <v>0</v>
      </c>
      <c r="AX1884" t="str">
        <f t="shared" si="1220"/>
        <v>January 4.2024</v>
      </c>
      <c r="AY1884">
        <f t="shared" ca="1" si="1221"/>
        <v>6.88</v>
      </c>
    </row>
    <row r="1885" spans="1:51">
      <c r="A1885" s="17">
        <v>1869</v>
      </c>
      <c r="B1885" s="17" t="str">
        <f t="shared" si="1222"/>
        <v>January 4.2024</v>
      </c>
      <c r="C1885" s="17">
        <f t="shared" ca="1" si="1223"/>
        <v>1</v>
      </c>
      <c r="D1885" s="17" t="str">
        <f t="shared" ca="1" si="1201"/>
        <v>Canada</v>
      </c>
      <c r="E1885" s="17" t="str">
        <f t="shared" ca="1" si="1214"/>
        <v>Montreal</v>
      </c>
      <c r="F1885" s="17">
        <f t="shared" ca="1" si="1224"/>
        <v>2</v>
      </c>
      <c r="G1885" s="17" t="str">
        <f t="shared" ca="1" si="1191"/>
        <v>Ice Coffee</v>
      </c>
      <c r="H1885" s="17">
        <f t="shared" ca="1" si="1192"/>
        <v>7.24</v>
      </c>
      <c r="J1885" s="33" t="str">
        <f t="shared" si="1203"/>
        <v>January 4.2024</v>
      </c>
      <c r="K1885" s="34">
        <f t="shared" ca="1" si="1204"/>
        <v>7.24</v>
      </c>
      <c r="L1885" s="34">
        <f t="shared" ca="1" si="1205"/>
        <v>0</v>
      </c>
      <c r="M1885" s="34">
        <f t="shared" ca="1" si="1206"/>
        <v>0</v>
      </c>
      <c r="N1885" s="34">
        <f t="shared" ca="1" si="1207"/>
        <v>0</v>
      </c>
      <c r="O1885" s="35">
        <f t="shared" ca="1" si="1208"/>
        <v>0</v>
      </c>
      <c r="X1885" t="str">
        <f t="shared" si="1209"/>
        <v>January 4.2024</v>
      </c>
      <c r="Y1885">
        <f t="shared" ca="1" si="1210"/>
        <v>7.24</v>
      </c>
      <c r="Z1885">
        <f t="shared" ca="1" si="1211"/>
        <v>0</v>
      </c>
      <c r="AA1885">
        <f t="shared" ca="1" si="1212"/>
        <v>0</v>
      </c>
      <c r="AB1885">
        <f t="shared" ca="1" si="1213"/>
        <v>0</v>
      </c>
      <c r="AK1885" t="str">
        <f t="shared" si="1215"/>
        <v>January 4.2024</v>
      </c>
      <c r="AL1885">
        <f t="shared" ca="1" si="1216"/>
        <v>0</v>
      </c>
      <c r="AM1885">
        <f t="shared" ca="1" si="1217"/>
        <v>0</v>
      </c>
      <c r="AN1885">
        <f t="shared" ca="1" si="1218"/>
        <v>0</v>
      </c>
      <c r="AO1885">
        <f t="shared" ca="1" si="1219"/>
        <v>6.88</v>
      </c>
      <c r="AX1885" t="str">
        <f t="shared" si="1220"/>
        <v>January 4.2024</v>
      </c>
      <c r="AY1885">
        <f t="shared" ca="1" si="1221"/>
        <v>7.24</v>
      </c>
    </row>
    <row r="1886" spans="1:51">
      <c r="A1886" s="17">
        <v>1870</v>
      </c>
      <c r="B1886" s="17" t="str">
        <f t="shared" si="1222"/>
        <v>January 4.2024</v>
      </c>
      <c r="C1886" s="17">
        <f t="shared" ca="1" si="1223"/>
        <v>1</v>
      </c>
      <c r="D1886" s="17" t="str">
        <f t="shared" ca="1" si="1201"/>
        <v>Canada</v>
      </c>
      <c r="E1886" s="17" t="str">
        <f t="shared" ca="1" si="1214"/>
        <v>Montreal</v>
      </c>
      <c r="F1886" s="17">
        <f t="shared" ca="1" si="1224"/>
        <v>2</v>
      </c>
      <c r="G1886" s="17" t="str">
        <f t="shared" ca="1" si="1191"/>
        <v>Ice Coffee</v>
      </c>
      <c r="H1886" s="17">
        <f t="shared" ca="1" si="1192"/>
        <v>7.24</v>
      </c>
      <c r="J1886" s="36" t="str">
        <f t="shared" si="1203"/>
        <v>January 4.2024</v>
      </c>
      <c r="K1886" s="37">
        <f t="shared" ca="1" si="1204"/>
        <v>7.24</v>
      </c>
      <c r="L1886" s="37">
        <f t="shared" ca="1" si="1205"/>
        <v>0</v>
      </c>
      <c r="M1886" s="37">
        <f t="shared" ca="1" si="1206"/>
        <v>0</v>
      </c>
      <c r="N1886" s="37">
        <f t="shared" ca="1" si="1207"/>
        <v>0</v>
      </c>
      <c r="O1886" s="38">
        <f t="shared" ca="1" si="1208"/>
        <v>0</v>
      </c>
      <c r="X1886" t="str">
        <f t="shared" si="1209"/>
        <v>January 4.2024</v>
      </c>
      <c r="Y1886">
        <f t="shared" ca="1" si="1210"/>
        <v>7.24</v>
      </c>
      <c r="Z1886">
        <f t="shared" ca="1" si="1211"/>
        <v>0</v>
      </c>
      <c r="AA1886">
        <f t="shared" ca="1" si="1212"/>
        <v>0</v>
      </c>
      <c r="AB1886">
        <f t="shared" ca="1" si="1213"/>
        <v>0</v>
      </c>
      <c r="AK1886" t="str">
        <f t="shared" si="1215"/>
        <v>January 4.2024</v>
      </c>
      <c r="AL1886">
        <f t="shared" ca="1" si="1216"/>
        <v>0</v>
      </c>
      <c r="AM1886">
        <f t="shared" ca="1" si="1217"/>
        <v>7.24</v>
      </c>
      <c r="AN1886">
        <f t="shared" ca="1" si="1218"/>
        <v>0</v>
      </c>
      <c r="AO1886">
        <f t="shared" ca="1" si="1219"/>
        <v>0</v>
      </c>
      <c r="AX1886" t="str">
        <f t="shared" si="1220"/>
        <v>January 4.2024</v>
      </c>
      <c r="AY1886">
        <f t="shared" ca="1" si="1221"/>
        <v>6.88</v>
      </c>
    </row>
    <row r="1887" spans="1:51">
      <c r="A1887" s="17">
        <v>1871</v>
      </c>
      <c r="B1887" s="17" t="str">
        <f t="shared" si="1222"/>
        <v>January 4.2024</v>
      </c>
      <c r="C1887" s="17">
        <f t="shared" ca="1" si="1223"/>
        <v>4</v>
      </c>
      <c r="D1887" s="17" t="str">
        <f t="shared" ca="1" si="1201"/>
        <v>France</v>
      </c>
      <c r="E1887" s="17" t="str">
        <f t="shared" ca="1" si="1214"/>
        <v>Paris</v>
      </c>
      <c r="F1887" s="17">
        <f t="shared" ca="1" si="1224"/>
        <v>3</v>
      </c>
      <c r="G1887" s="17" t="str">
        <f t="shared" ca="1" si="1191"/>
        <v>Tea</v>
      </c>
      <c r="H1887" s="17">
        <f t="shared" ca="1" si="1192"/>
        <v>5.52</v>
      </c>
      <c r="J1887" s="33" t="str">
        <f t="shared" si="1203"/>
        <v>January 4.2024</v>
      </c>
      <c r="K1887" s="34">
        <f t="shared" ca="1" si="1204"/>
        <v>0</v>
      </c>
      <c r="L1887" s="34">
        <f t="shared" ca="1" si="1205"/>
        <v>0</v>
      </c>
      <c r="M1887" s="34">
        <f t="shared" ca="1" si="1206"/>
        <v>0</v>
      </c>
      <c r="N1887" s="34">
        <f t="shared" ca="1" si="1207"/>
        <v>5.52</v>
      </c>
      <c r="O1887" s="35">
        <f t="shared" ca="1" si="1208"/>
        <v>0</v>
      </c>
      <c r="X1887" t="str">
        <f t="shared" si="1209"/>
        <v>January 4.2024</v>
      </c>
      <c r="Y1887">
        <f t="shared" ca="1" si="1210"/>
        <v>0</v>
      </c>
      <c r="Z1887">
        <f t="shared" ca="1" si="1211"/>
        <v>0</v>
      </c>
      <c r="AA1887">
        <f t="shared" ca="1" si="1212"/>
        <v>5.52</v>
      </c>
      <c r="AB1887">
        <f t="shared" ca="1" si="1213"/>
        <v>0</v>
      </c>
      <c r="AK1887" t="str">
        <f t="shared" si="1215"/>
        <v>January 4.2024</v>
      </c>
      <c r="AL1887">
        <f t="shared" ca="1" si="1216"/>
        <v>0</v>
      </c>
      <c r="AM1887">
        <f t="shared" ca="1" si="1217"/>
        <v>7.24</v>
      </c>
      <c r="AN1887">
        <f t="shared" ca="1" si="1218"/>
        <v>0</v>
      </c>
      <c r="AO1887">
        <f t="shared" ca="1" si="1219"/>
        <v>0</v>
      </c>
      <c r="AX1887" t="str">
        <f t="shared" si="1220"/>
        <v>January 4.2024</v>
      </c>
      <c r="AY1887">
        <f t="shared" ca="1" si="1221"/>
        <v>7.24</v>
      </c>
    </row>
    <row r="1888" spans="1:51">
      <c r="A1888" s="17">
        <v>1872</v>
      </c>
      <c r="B1888" s="17" t="str">
        <f t="shared" si="1222"/>
        <v>January 4.2024</v>
      </c>
      <c r="C1888" s="17">
        <f t="shared" ca="1" si="1223"/>
        <v>4</v>
      </c>
      <c r="D1888" s="17" t="str">
        <f t="shared" ca="1" si="1201"/>
        <v>France</v>
      </c>
      <c r="E1888" s="17" t="str">
        <f t="shared" ca="1" si="1214"/>
        <v>Paris</v>
      </c>
      <c r="F1888" s="17">
        <f t="shared" ca="1" si="1224"/>
        <v>3</v>
      </c>
      <c r="G1888" s="17" t="str">
        <f t="shared" ca="1" si="1191"/>
        <v>Tea</v>
      </c>
      <c r="H1888" s="17">
        <f t="shared" ca="1" si="1192"/>
        <v>5.52</v>
      </c>
      <c r="J1888" s="36" t="str">
        <f t="shared" si="1203"/>
        <v>January 4.2024</v>
      </c>
      <c r="K1888" s="37">
        <f t="shared" ca="1" si="1204"/>
        <v>0</v>
      </c>
      <c r="L1888" s="37">
        <f t="shared" ca="1" si="1205"/>
        <v>0</v>
      </c>
      <c r="M1888" s="37">
        <f t="shared" ca="1" si="1206"/>
        <v>0</v>
      </c>
      <c r="N1888" s="37">
        <f t="shared" ca="1" si="1207"/>
        <v>5.52</v>
      </c>
      <c r="O1888" s="38">
        <f t="shared" ca="1" si="1208"/>
        <v>0</v>
      </c>
      <c r="X1888" t="str">
        <f t="shared" si="1209"/>
        <v>January 4.2024</v>
      </c>
      <c r="Y1888">
        <f t="shared" ca="1" si="1210"/>
        <v>0</v>
      </c>
      <c r="Z1888">
        <f t="shared" ca="1" si="1211"/>
        <v>0</v>
      </c>
      <c r="AA1888">
        <f t="shared" ca="1" si="1212"/>
        <v>5.52</v>
      </c>
      <c r="AB1888">
        <f t="shared" ca="1" si="1213"/>
        <v>0</v>
      </c>
      <c r="AK1888" t="str">
        <f t="shared" si="1215"/>
        <v>January 4.2024</v>
      </c>
      <c r="AL1888">
        <f t="shared" ca="1" si="1216"/>
        <v>0</v>
      </c>
      <c r="AM1888">
        <f t="shared" ca="1" si="1217"/>
        <v>0</v>
      </c>
      <c r="AN1888">
        <f t="shared" ca="1" si="1218"/>
        <v>5.52</v>
      </c>
      <c r="AO1888">
        <f t="shared" ca="1" si="1219"/>
        <v>0</v>
      </c>
      <c r="AX1888" t="str">
        <f t="shared" si="1220"/>
        <v>January 4.2024</v>
      </c>
      <c r="AY1888">
        <f t="shared" ca="1" si="1221"/>
        <v>7.24</v>
      </c>
    </row>
    <row r="1889" spans="1:51">
      <c r="A1889" s="17">
        <v>1873</v>
      </c>
      <c r="B1889" s="17" t="str">
        <f t="shared" si="1222"/>
        <v>January 4.2024</v>
      </c>
      <c r="C1889" s="17">
        <f t="shared" ca="1" si="1223"/>
        <v>3</v>
      </c>
      <c r="D1889" s="17" t="str">
        <f t="shared" ca="1" si="1201"/>
        <v>US</v>
      </c>
      <c r="E1889" s="17" t="str">
        <f t="shared" ca="1" si="1214"/>
        <v>Orlando</v>
      </c>
      <c r="F1889" s="17">
        <f t="shared" ca="1" si="1224"/>
        <v>3</v>
      </c>
      <c r="G1889" s="17" t="str">
        <f t="shared" ca="1" si="1191"/>
        <v>Tea</v>
      </c>
      <c r="H1889" s="17">
        <f t="shared" ca="1" si="1192"/>
        <v>5.52</v>
      </c>
      <c r="J1889" s="33" t="str">
        <f t="shared" si="1203"/>
        <v>January 4.2024</v>
      </c>
      <c r="K1889" s="34">
        <f t="shared" ca="1" si="1204"/>
        <v>0</v>
      </c>
      <c r="L1889" s="34">
        <f t="shared" ca="1" si="1205"/>
        <v>0</v>
      </c>
      <c r="M1889" s="34">
        <f t="shared" ca="1" si="1206"/>
        <v>5.52</v>
      </c>
      <c r="N1889" s="34">
        <f t="shared" ca="1" si="1207"/>
        <v>0</v>
      </c>
      <c r="O1889" s="35">
        <f t="shared" ca="1" si="1208"/>
        <v>0</v>
      </c>
      <c r="X1889" t="str">
        <f t="shared" si="1209"/>
        <v>January 4.2024</v>
      </c>
      <c r="Y1889">
        <f t="shared" ca="1" si="1210"/>
        <v>0</v>
      </c>
      <c r="Z1889">
        <f t="shared" ca="1" si="1211"/>
        <v>5.52</v>
      </c>
      <c r="AA1889">
        <f t="shared" ca="1" si="1212"/>
        <v>0</v>
      </c>
      <c r="AB1889">
        <f t="shared" ca="1" si="1213"/>
        <v>0</v>
      </c>
      <c r="AK1889" t="str">
        <f t="shared" si="1215"/>
        <v>January 4.2024</v>
      </c>
      <c r="AL1889">
        <f t="shared" ca="1" si="1216"/>
        <v>0</v>
      </c>
      <c r="AM1889">
        <f t="shared" ca="1" si="1217"/>
        <v>0</v>
      </c>
      <c r="AN1889">
        <f t="shared" ca="1" si="1218"/>
        <v>5.52</v>
      </c>
      <c r="AO1889">
        <f t="shared" ca="1" si="1219"/>
        <v>0</v>
      </c>
      <c r="AX1889" t="str">
        <f t="shared" si="1220"/>
        <v>January 4.2024</v>
      </c>
      <c r="AY1889">
        <f t="shared" ca="1" si="1221"/>
        <v>5.52</v>
      </c>
    </row>
    <row r="1890" spans="1:51">
      <c r="A1890" s="17">
        <v>1874</v>
      </c>
      <c r="B1890" s="17" t="str">
        <f t="shared" si="1222"/>
        <v>January 4.2024</v>
      </c>
      <c r="C1890" s="17">
        <f t="shared" ca="1" si="1223"/>
        <v>3</v>
      </c>
      <c r="D1890" s="17" t="str">
        <f t="shared" ca="1" si="1201"/>
        <v>US</v>
      </c>
      <c r="E1890" s="17" t="str">
        <f t="shared" ca="1" si="1214"/>
        <v>Orlando</v>
      </c>
      <c r="F1890" s="17">
        <f t="shared" ca="1" si="1224"/>
        <v>2</v>
      </c>
      <c r="G1890" s="17" t="str">
        <f t="shared" ca="1" si="1191"/>
        <v>Ice Coffee</v>
      </c>
      <c r="H1890" s="17">
        <f t="shared" ca="1" si="1192"/>
        <v>7.24</v>
      </c>
      <c r="J1890" s="36" t="str">
        <f t="shared" si="1203"/>
        <v>January 4.2024</v>
      </c>
      <c r="K1890" s="37">
        <f t="shared" ca="1" si="1204"/>
        <v>0</v>
      </c>
      <c r="L1890" s="37">
        <f t="shared" ca="1" si="1205"/>
        <v>0</v>
      </c>
      <c r="M1890" s="37">
        <f t="shared" ca="1" si="1206"/>
        <v>7.24</v>
      </c>
      <c r="N1890" s="37">
        <f t="shared" ca="1" si="1207"/>
        <v>0</v>
      </c>
      <c r="O1890" s="38">
        <f t="shared" ca="1" si="1208"/>
        <v>0</v>
      </c>
      <c r="X1890" t="str">
        <f t="shared" si="1209"/>
        <v>January 4.2024</v>
      </c>
      <c r="Y1890">
        <f t="shared" ca="1" si="1210"/>
        <v>0</v>
      </c>
      <c r="Z1890">
        <f t="shared" ca="1" si="1211"/>
        <v>7.24</v>
      </c>
      <c r="AA1890">
        <f t="shared" ca="1" si="1212"/>
        <v>0</v>
      </c>
      <c r="AB1890">
        <f t="shared" ca="1" si="1213"/>
        <v>0</v>
      </c>
      <c r="AK1890" t="str">
        <f t="shared" si="1215"/>
        <v>January 4.2024</v>
      </c>
      <c r="AL1890">
        <f t="shared" ca="1" si="1216"/>
        <v>0</v>
      </c>
      <c r="AM1890">
        <f t="shared" ca="1" si="1217"/>
        <v>0</v>
      </c>
      <c r="AN1890">
        <f t="shared" ca="1" si="1218"/>
        <v>5.52</v>
      </c>
      <c r="AO1890">
        <f t="shared" ca="1" si="1219"/>
        <v>0</v>
      </c>
      <c r="AX1890" t="str">
        <f t="shared" si="1220"/>
        <v>January 4.2024</v>
      </c>
      <c r="AY1890">
        <f t="shared" ca="1" si="1221"/>
        <v>5.52</v>
      </c>
    </row>
    <row r="1891" spans="1:51">
      <c r="A1891" s="17">
        <v>1875</v>
      </c>
      <c r="B1891" s="17" t="str">
        <f t="shared" si="1222"/>
        <v>January 4.2024</v>
      </c>
      <c r="C1891" s="17">
        <f t="shared" ca="1" si="1223"/>
        <v>5</v>
      </c>
      <c r="D1891" s="17" t="str">
        <f t="shared" ca="1" si="1201"/>
        <v>UK</v>
      </c>
      <c r="E1891" s="17" t="str">
        <f t="shared" ca="1" si="1214"/>
        <v>London</v>
      </c>
      <c r="F1891" s="17">
        <f t="shared" ca="1" si="1224"/>
        <v>1</v>
      </c>
      <c r="G1891" s="17" t="str">
        <f t="shared" ca="1" si="1191"/>
        <v>Coffee</v>
      </c>
      <c r="H1891" s="17">
        <f t="shared" ca="1" si="1192"/>
        <v>4</v>
      </c>
      <c r="J1891" s="33" t="str">
        <f t="shared" si="1203"/>
        <v>January 4.2024</v>
      </c>
      <c r="K1891" s="34">
        <f t="shared" ca="1" si="1204"/>
        <v>0</v>
      </c>
      <c r="L1891" s="34">
        <f t="shared" ca="1" si="1205"/>
        <v>0</v>
      </c>
      <c r="M1891" s="34">
        <f t="shared" ca="1" si="1206"/>
        <v>0</v>
      </c>
      <c r="N1891" s="34">
        <f t="shared" ca="1" si="1207"/>
        <v>0</v>
      </c>
      <c r="O1891" s="35">
        <f t="shared" ca="1" si="1208"/>
        <v>4</v>
      </c>
      <c r="X1891" t="str">
        <f t="shared" si="1209"/>
        <v>January 4.2024</v>
      </c>
      <c r="Y1891">
        <f t="shared" ca="1" si="1210"/>
        <v>0</v>
      </c>
      <c r="Z1891">
        <f t="shared" ca="1" si="1211"/>
        <v>0</v>
      </c>
      <c r="AA1891">
        <f t="shared" ca="1" si="1212"/>
        <v>0</v>
      </c>
      <c r="AB1891">
        <f t="shared" ca="1" si="1213"/>
        <v>4</v>
      </c>
      <c r="AK1891" t="str">
        <f t="shared" si="1215"/>
        <v>January 4.2024</v>
      </c>
      <c r="AL1891">
        <f t="shared" ca="1" si="1216"/>
        <v>0</v>
      </c>
      <c r="AM1891">
        <f t="shared" ca="1" si="1217"/>
        <v>7.24</v>
      </c>
      <c r="AN1891">
        <f t="shared" ca="1" si="1218"/>
        <v>0</v>
      </c>
      <c r="AO1891">
        <f t="shared" ca="1" si="1219"/>
        <v>0</v>
      </c>
      <c r="AX1891" t="str">
        <f t="shared" si="1220"/>
        <v>January 4.2024</v>
      </c>
      <c r="AY1891">
        <f t="shared" ca="1" si="1221"/>
        <v>5.52</v>
      </c>
    </row>
    <row r="1892" spans="1:51">
      <c r="A1892" s="17">
        <v>1876</v>
      </c>
      <c r="B1892" s="17" t="str">
        <f t="shared" si="1222"/>
        <v>January 4.2024</v>
      </c>
      <c r="C1892" s="17">
        <f t="shared" ca="1" si="1223"/>
        <v>2</v>
      </c>
      <c r="D1892" s="17" t="str">
        <f t="shared" ca="1" si="1201"/>
        <v>Canada</v>
      </c>
      <c r="E1892" s="17" t="str">
        <f t="shared" ca="1" si="1214"/>
        <v>Toronto</v>
      </c>
      <c r="F1892" s="17">
        <f t="shared" ca="1" si="1224"/>
        <v>1</v>
      </c>
      <c r="G1892" s="17" t="str">
        <f t="shared" ca="1" si="1191"/>
        <v>Coffee</v>
      </c>
      <c r="H1892" s="17">
        <f t="shared" ca="1" si="1192"/>
        <v>4</v>
      </c>
      <c r="J1892" s="36" t="str">
        <f t="shared" si="1203"/>
        <v>January 4.2024</v>
      </c>
      <c r="K1892" s="37">
        <f t="shared" ca="1" si="1204"/>
        <v>0</v>
      </c>
      <c r="L1892" s="37">
        <f t="shared" ca="1" si="1205"/>
        <v>4</v>
      </c>
      <c r="M1892" s="37">
        <f t="shared" ca="1" si="1206"/>
        <v>0</v>
      </c>
      <c r="N1892" s="37">
        <f t="shared" ca="1" si="1207"/>
        <v>0</v>
      </c>
      <c r="O1892" s="38">
        <f t="shared" ca="1" si="1208"/>
        <v>0</v>
      </c>
      <c r="X1892" t="str">
        <f t="shared" si="1209"/>
        <v>January 4.2024</v>
      </c>
      <c r="Y1892">
        <f t="shared" ca="1" si="1210"/>
        <v>4</v>
      </c>
      <c r="Z1892">
        <f t="shared" ca="1" si="1211"/>
        <v>0</v>
      </c>
      <c r="AA1892">
        <f t="shared" ca="1" si="1212"/>
        <v>0</v>
      </c>
      <c r="AB1892">
        <f t="shared" ca="1" si="1213"/>
        <v>0</v>
      </c>
      <c r="AK1892" t="str">
        <f t="shared" si="1215"/>
        <v>January 4.2024</v>
      </c>
      <c r="AL1892">
        <f t="shared" ca="1" si="1216"/>
        <v>4</v>
      </c>
      <c r="AM1892">
        <f t="shared" ca="1" si="1217"/>
        <v>0</v>
      </c>
      <c r="AN1892">
        <f t="shared" ca="1" si="1218"/>
        <v>0</v>
      </c>
      <c r="AO1892">
        <f t="shared" ca="1" si="1219"/>
        <v>0</v>
      </c>
      <c r="AX1892" t="str">
        <f t="shared" si="1220"/>
        <v>January 4.2024</v>
      </c>
      <c r="AY1892">
        <f t="shared" ca="1" si="1221"/>
        <v>7.24</v>
      </c>
    </row>
    <row r="1893" spans="1:51">
      <c r="A1893" s="17">
        <v>1877</v>
      </c>
      <c r="B1893" s="17" t="str">
        <f t="shared" si="1222"/>
        <v>January 4.2024</v>
      </c>
      <c r="C1893" s="17">
        <f t="shared" ca="1" si="1223"/>
        <v>4</v>
      </c>
      <c r="D1893" s="17" t="str">
        <f t="shared" ca="1" si="1201"/>
        <v>France</v>
      </c>
      <c r="E1893" s="17" t="str">
        <f t="shared" ca="1" si="1214"/>
        <v>Paris</v>
      </c>
      <c r="F1893" s="17">
        <f t="shared" ca="1" si="1224"/>
        <v>3</v>
      </c>
      <c r="G1893" s="17" t="str">
        <f t="shared" ca="1" si="1191"/>
        <v>Tea</v>
      </c>
      <c r="H1893" s="17">
        <f t="shared" ca="1" si="1192"/>
        <v>5.52</v>
      </c>
      <c r="J1893" s="33" t="str">
        <f t="shared" si="1203"/>
        <v>January 4.2024</v>
      </c>
      <c r="K1893" s="34">
        <f t="shared" ca="1" si="1204"/>
        <v>0</v>
      </c>
      <c r="L1893" s="34">
        <f t="shared" ca="1" si="1205"/>
        <v>0</v>
      </c>
      <c r="M1893" s="34">
        <f t="shared" ca="1" si="1206"/>
        <v>0</v>
      </c>
      <c r="N1893" s="34">
        <f t="shared" ca="1" si="1207"/>
        <v>5.52</v>
      </c>
      <c r="O1893" s="35">
        <f t="shared" ca="1" si="1208"/>
        <v>0</v>
      </c>
      <c r="X1893" t="str">
        <f t="shared" si="1209"/>
        <v>January 4.2024</v>
      </c>
      <c r="Y1893">
        <f t="shared" ca="1" si="1210"/>
        <v>0</v>
      </c>
      <c r="Z1893">
        <f t="shared" ca="1" si="1211"/>
        <v>0</v>
      </c>
      <c r="AA1893">
        <f t="shared" ca="1" si="1212"/>
        <v>5.52</v>
      </c>
      <c r="AB1893">
        <f t="shared" ca="1" si="1213"/>
        <v>0</v>
      </c>
      <c r="AK1893" t="str">
        <f t="shared" si="1215"/>
        <v>January 4.2024</v>
      </c>
      <c r="AL1893">
        <f t="shared" ca="1" si="1216"/>
        <v>4</v>
      </c>
      <c r="AM1893">
        <f t="shared" ca="1" si="1217"/>
        <v>0</v>
      </c>
      <c r="AN1893">
        <f t="shared" ca="1" si="1218"/>
        <v>0</v>
      </c>
      <c r="AO1893">
        <f t="shared" ca="1" si="1219"/>
        <v>0</v>
      </c>
      <c r="AX1893" t="str">
        <f t="shared" si="1220"/>
        <v>January 4.2024</v>
      </c>
      <c r="AY1893">
        <f t="shared" ca="1" si="1221"/>
        <v>4</v>
      </c>
    </row>
    <row r="1894" spans="1:51">
      <c r="A1894" s="17">
        <v>1878</v>
      </c>
      <c r="B1894" s="17" t="str">
        <f t="shared" ref="B1894:B1903" si="1225">"January 4.2024"</f>
        <v>January 4.2024</v>
      </c>
      <c r="C1894" s="17">
        <f t="shared" ref="C1894:C1903" ca="1" si="1226">RANDBETWEEN(1,5)</f>
        <v>5</v>
      </c>
      <c r="D1894" s="17" t="str">
        <f t="shared" ca="1" si="1201"/>
        <v>UK</v>
      </c>
      <c r="E1894" s="17" t="str">
        <f t="shared" ca="1" si="1214"/>
        <v>London</v>
      </c>
      <c r="F1894" s="17">
        <f t="shared" ref="F1894:F1903" ca="1" si="1227">RANDBETWEEN(1,4)</f>
        <v>2</v>
      </c>
      <c r="G1894" s="17" t="str">
        <f t="shared" ca="1" si="1191"/>
        <v>Ice Coffee</v>
      </c>
      <c r="H1894" s="17">
        <f t="shared" ca="1" si="1192"/>
        <v>7.24</v>
      </c>
      <c r="J1894" s="36" t="str">
        <f t="shared" si="1203"/>
        <v>January 4.2024</v>
      </c>
      <c r="K1894" s="37">
        <f t="shared" ca="1" si="1204"/>
        <v>0</v>
      </c>
      <c r="L1894" s="37">
        <f t="shared" ca="1" si="1205"/>
        <v>0</v>
      </c>
      <c r="M1894" s="37">
        <f t="shared" ca="1" si="1206"/>
        <v>0</v>
      </c>
      <c r="N1894" s="37">
        <f t="shared" ca="1" si="1207"/>
        <v>0</v>
      </c>
      <c r="O1894" s="38">
        <f t="shared" ca="1" si="1208"/>
        <v>7.24</v>
      </c>
      <c r="X1894" t="str">
        <f t="shared" si="1209"/>
        <v>January 4.2024</v>
      </c>
      <c r="Y1894">
        <f t="shared" ca="1" si="1210"/>
        <v>0</v>
      </c>
      <c r="Z1894">
        <f t="shared" ca="1" si="1211"/>
        <v>0</v>
      </c>
      <c r="AA1894">
        <f t="shared" ca="1" si="1212"/>
        <v>0</v>
      </c>
      <c r="AB1894">
        <f t="shared" ca="1" si="1213"/>
        <v>7.24</v>
      </c>
      <c r="AK1894" t="str">
        <f t="shared" si="1215"/>
        <v>January 4.2024</v>
      </c>
      <c r="AL1894">
        <f t="shared" ca="1" si="1216"/>
        <v>0</v>
      </c>
      <c r="AM1894">
        <f t="shared" ca="1" si="1217"/>
        <v>0</v>
      </c>
      <c r="AN1894">
        <f t="shared" ca="1" si="1218"/>
        <v>5.52</v>
      </c>
      <c r="AO1894">
        <f t="shared" ca="1" si="1219"/>
        <v>0</v>
      </c>
      <c r="AX1894" t="str">
        <f t="shared" si="1220"/>
        <v>January 4.2024</v>
      </c>
      <c r="AY1894">
        <f t="shared" ca="1" si="1221"/>
        <v>4</v>
      </c>
    </row>
    <row r="1895" spans="1:51">
      <c r="A1895" s="17">
        <v>1879</v>
      </c>
      <c r="B1895" s="17" t="str">
        <f t="shared" si="1225"/>
        <v>January 4.2024</v>
      </c>
      <c r="C1895" s="17">
        <f t="shared" ca="1" si="1226"/>
        <v>4</v>
      </c>
      <c r="D1895" s="17" t="str">
        <f t="shared" ca="1" si="1201"/>
        <v>France</v>
      </c>
      <c r="E1895" s="17" t="str">
        <f t="shared" ca="1" si="1214"/>
        <v>Paris</v>
      </c>
      <c r="F1895" s="17">
        <f t="shared" ca="1" si="1227"/>
        <v>1</v>
      </c>
      <c r="G1895" s="17" t="str">
        <f t="shared" ca="1" si="1191"/>
        <v>Coffee</v>
      </c>
      <c r="H1895" s="17">
        <f t="shared" ca="1" si="1192"/>
        <v>4</v>
      </c>
      <c r="J1895" s="33" t="str">
        <f t="shared" si="1203"/>
        <v>January 4.2024</v>
      </c>
      <c r="K1895" s="34">
        <f t="shared" ca="1" si="1204"/>
        <v>0</v>
      </c>
      <c r="L1895" s="34">
        <f t="shared" ca="1" si="1205"/>
        <v>0</v>
      </c>
      <c r="M1895" s="34">
        <f t="shared" ca="1" si="1206"/>
        <v>0</v>
      </c>
      <c r="N1895" s="34">
        <f t="shared" ca="1" si="1207"/>
        <v>4</v>
      </c>
      <c r="O1895" s="35">
        <f t="shared" ca="1" si="1208"/>
        <v>0</v>
      </c>
      <c r="X1895" t="str">
        <f t="shared" si="1209"/>
        <v>January 4.2024</v>
      </c>
      <c r="Y1895">
        <f t="shared" ca="1" si="1210"/>
        <v>0</v>
      </c>
      <c r="Z1895">
        <f t="shared" ca="1" si="1211"/>
        <v>0</v>
      </c>
      <c r="AA1895">
        <f t="shared" ca="1" si="1212"/>
        <v>4</v>
      </c>
      <c r="AB1895">
        <f t="shared" ca="1" si="1213"/>
        <v>0</v>
      </c>
      <c r="AK1895" t="str">
        <f t="shared" si="1215"/>
        <v>January 4.2024</v>
      </c>
      <c r="AL1895">
        <f t="shared" ca="1" si="1216"/>
        <v>0</v>
      </c>
      <c r="AM1895">
        <f t="shared" ca="1" si="1217"/>
        <v>7.24</v>
      </c>
      <c r="AN1895">
        <f t="shared" ca="1" si="1218"/>
        <v>0</v>
      </c>
      <c r="AO1895">
        <f t="shared" ca="1" si="1219"/>
        <v>0</v>
      </c>
      <c r="AX1895" t="str">
        <f t="shared" si="1220"/>
        <v>January 4.2024</v>
      </c>
      <c r="AY1895">
        <f t="shared" ca="1" si="1221"/>
        <v>5.52</v>
      </c>
    </row>
    <row r="1896" spans="1:51">
      <c r="A1896" s="17">
        <v>1880</v>
      </c>
      <c r="B1896" s="17" t="str">
        <f t="shared" si="1225"/>
        <v>January 4.2024</v>
      </c>
      <c r="C1896" s="17">
        <f t="shared" ca="1" si="1226"/>
        <v>3</v>
      </c>
      <c r="D1896" s="17" t="str">
        <f t="shared" ca="1" si="1201"/>
        <v>US</v>
      </c>
      <c r="E1896" s="17" t="str">
        <f t="shared" ca="1" si="1214"/>
        <v>Orlando</v>
      </c>
      <c r="F1896" s="17">
        <f t="shared" ca="1" si="1227"/>
        <v>1</v>
      </c>
      <c r="G1896" s="17" t="str">
        <f t="shared" ca="1" si="1191"/>
        <v>Coffee</v>
      </c>
      <c r="H1896" s="17">
        <f t="shared" ca="1" si="1192"/>
        <v>4</v>
      </c>
      <c r="J1896" s="36" t="str">
        <f t="shared" si="1203"/>
        <v>January 4.2024</v>
      </c>
      <c r="K1896" s="37">
        <f t="shared" ca="1" si="1204"/>
        <v>0</v>
      </c>
      <c r="L1896" s="37">
        <f t="shared" ca="1" si="1205"/>
        <v>0</v>
      </c>
      <c r="M1896" s="37">
        <f t="shared" ca="1" si="1206"/>
        <v>4</v>
      </c>
      <c r="N1896" s="37">
        <f t="shared" ca="1" si="1207"/>
        <v>0</v>
      </c>
      <c r="O1896" s="38">
        <f t="shared" ca="1" si="1208"/>
        <v>0</v>
      </c>
      <c r="X1896" t="str">
        <f t="shared" si="1209"/>
        <v>January 4.2024</v>
      </c>
      <c r="Y1896">
        <f t="shared" ca="1" si="1210"/>
        <v>0</v>
      </c>
      <c r="Z1896">
        <f t="shared" ca="1" si="1211"/>
        <v>4</v>
      </c>
      <c r="AA1896">
        <f t="shared" ca="1" si="1212"/>
        <v>0</v>
      </c>
      <c r="AB1896">
        <f t="shared" ca="1" si="1213"/>
        <v>0</v>
      </c>
      <c r="AK1896" t="str">
        <f t="shared" si="1215"/>
        <v>January 4.2024</v>
      </c>
      <c r="AL1896">
        <f t="shared" ca="1" si="1216"/>
        <v>4</v>
      </c>
      <c r="AM1896">
        <f t="shared" ca="1" si="1217"/>
        <v>0</v>
      </c>
      <c r="AN1896">
        <f t="shared" ca="1" si="1218"/>
        <v>0</v>
      </c>
      <c r="AO1896">
        <f t="shared" ca="1" si="1219"/>
        <v>0</v>
      </c>
      <c r="AX1896" t="str">
        <f t="shared" si="1220"/>
        <v>January 4.2024</v>
      </c>
      <c r="AY1896">
        <f t="shared" ca="1" si="1221"/>
        <v>7.24</v>
      </c>
    </row>
    <row r="1897" spans="1:51">
      <c r="A1897" s="17">
        <v>1881</v>
      </c>
      <c r="B1897" s="17" t="str">
        <f t="shared" si="1225"/>
        <v>January 4.2024</v>
      </c>
      <c r="C1897" s="17">
        <f t="shared" ca="1" si="1226"/>
        <v>2</v>
      </c>
      <c r="D1897" s="17" t="str">
        <f t="shared" ca="1" si="1201"/>
        <v>Canada</v>
      </c>
      <c r="E1897" s="17" t="str">
        <f t="shared" ca="1" si="1214"/>
        <v>Toronto</v>
      </c>
      <c r="F1897" s="17">
        <f t="shared" ca="1" si="1227"/>
        <v>4</v>
      </c>
      <c r="G1897" s="17" t="str">
        <f t="shared" ca="1" si="1191"/>
        <v>Mocktails</v>
      </c>
      <c r="H1897" s="17">
        <f t="shared" ca="1" si="1192"/>
        <v>6.88</v>
      </c>
      <c r="J1897" s="33" t="str">
        <f t="shared" si="1203"/>
        <v>January 4.2024</v>
      </c>
      <c r="K1897" s="34">
        <f t="shared" ca="1" si="1204"/>
        <v>0</v>
      </c>
      <c r="L1897" s="34">
        <f t="shared" ca="1" si="1205"/>
        <v>6.88</v>
      </c>
      <c r="M1897" s="34">
        <f t="shared" ca="1" si="1206"/>
        <v>0</v>
      </c>
      <c r="N1897" s="34">
        <f t="shared" ca="1" si="1207"/>
        <v>0</v>
      </c>
      <c r="O1897" s="35">
        <f t="shared" ca="1" si="1208"/>
        <v>0</v>
      </c>
      <c r="X1897" t="str">
        <f t="shared" si="1209"/>
        <v>January 4.2024</v>
      </c>
      <c r="Y1897">
        <f t="shared" ca="1" si="1210"/>
        <v>6.88</v>
      </c>
      <c r="Z1897">
        <f t="shared" ca="1" si="1211"/>
        <v>0</v>
      </c>
      <c r="AA1897">
        <f t="shared" ca="1" si="1212"/>
        <v>0</v>
      </c>
      <c r="AB1897">
        <f t="shared" ca="1" si="1213"/>
        <v>0</v>
      </c>
      <c r="AK1897" t="str">
        <f t="shared" si="1215"/>
        <v>January 4.2024</v>
      </c>
      <c r="AL1897">
        <f t="shared" ca="1" si="1216"/>
        <v>4</v>
      </c>
      <c r="AM1897">
        <f t="shared" ca="1" si="1217"/>
        <v>0</v>
      </c>
      <c r="AN1897">
        <f t="shared" ca="1" si="1218"/>
        <v>0</v>
      </c>
      <c r="AO1897">
        <f t="shared" ca="1" si="1219"/>
        <v>0</v>
      </c>
      <c r="AX1897" t="str">
        <f t="shared" si="1220"/>
        <v>January 4.2024</v>
      </c>
      <c r="AY1897">
        <f t="shared" ca="1" si="1221"/>
        <v>4</v>
      </c>
    </row>
    <row r="1898" spans="1:51">
      <c r="A1898" s="17">
        <v>1882</v>
      </c>
      <c r="B1898" s="17" t="str">
        <f t="shared" si="1225"/>
        <v>January 4.2024</v>
      </c>
      <c r="C1898" s="17">
        <f t="shared" ca="1" si="1226"/>
        <v>1</v>
      </c>
      <c r="D1898" s="17" t="str">
        <f t="shared" ca="1" si="1201"/>
        <v>Canada</v>
      </c>
      <c r="E1898" s="17" t="str">
        <f t="shared" ca="1" si="1214"/>
        <v>Montreal</v>
      </c>
      <c r="F1898" s="17">
        <f t="shared" ca="1" si="1227"/>
        <v>3</v>
      </c>
      <c r="G1898" s="17" t="str">
        <f t="shared" ca="1" si="1191"/>
        <v>Tea</v>
      </c>
      <c r="H1898" s="17">
        <f t="shared" ca="1" si="1192"/>
        <v>5.52</v>
      </c>
      <c r="J1898" s="36" t="str">
        <f t="shared" si="1203"/>
        <v>January 4.2024</v>
      </c>
      <c r="K1898" s="37">
        <f t="shared" ca="1" si="1204"/>
        <v>5.52</v>
      </c>
      <c r="L1898" s="37">
        <f t="shared" ca="1" si="1205"/>
        <v>0</v>
      </c>
      <c r="M1898" s="37">
        <f t="shared" ca="1" si="1206"/>
        <v>0</v>
      </c>
      <c r="N1898" s="37">
        <f t="shared" ca="1" si="1207"/>
        <v>0</v>
      </c>
      <c r="O1898" s="38">
        <f t="shared" ca="1" si="1208"/>
        <v>0</v>
      </c>
      <c r="X1898" t="str">
        <f t="shared" si="1209"/>
        <v>January 4.2024</v>
      </c>
      <c r="Y1898">
        <f t="shared" ca="1" si="1210"/>
        <v>5.52</v>
      </c>
      <c r="Z1898">
        <f t="shared" ca="1" si="1211"/>
        <v>0</v>
      </c>
      <c r="AA1898">
        <f t="shared" ca="1" si="1212"/>
        <v>0</v>
      </c>
      <c r="AB1898">
        <f t="shared" ca="1" si="1213"/>
        <v>0</v>
      </c>
      <c r="AK1898" t="str">
        <f t="shared" si="1215"/>
        <v>January 4.2024</v>
      </c>
      <c r="AL1898">
        <f t="shared" ca="1" si="1216"/>
        <v>0</v>
      </c>
      <c r="AM1898">
        <f t="shared" ca="1" si="1217"/>
        <v>0</v>
      </c>
      <c r="AN1898">
        <f t="shared" ca="1" si="1218"/>
        <v>0</v>
      </c>
      <c r="AO1898">
        <f t="shared" ca="1" si="1219"/>
        <v>6.88</v>
      </c>
      <c r="AX1898" t="str">
        <f t="shared" si="1220"/>
        <v>January 4.2024</v>
      </c>
      <c r="AY1898">
        <f t="shared" ca="1" si="1221"/>
        <v>4</v>
      </c>
    </row>
    <row r="1899" spans="1:51">
      <c r="A1899" s="17">
        <v>1883</v>
      </c>
      <c r="B1899" s="17" t="str">
        <f t="shared" si="1225"/>
        <v>January 4.2024</v>
      </c>
      <c r="C1899" s="17">
        <f t="shared" ca="1" si="1226"/>
        <v>4</v>
      </c>
      <c r="D1899" s="17" t="str">
        <f t="shared" ca="1" si="1201"/>
        <v>France</v>
      </c>
      <c r="E1899" s="17" t="str">
        <f t="shared" ca="1" si="1214"/>
        <v>Paris</v>
      </c>
      <c r="F1899" s="17">
        <f t="shared" ca="1" si="1227"/>
        <v>4</v>
      </c>
      <c r="G1899" s="17" t="str">
        <f t="shared" ca="1" si="1191"/>
        <v>Mocktails</v>
      </c>
      <c r="H1899" s="17">
        <f t="shared" ca="1" si="1192"/>
        <v>6.88</v>
      </c>
      <c r="J1899" s="33" t="str">
        <f t="shared" si="1203"/>
        <v>January 4.2024</v>
      </c>
      <c r="K1899" s="34">
        <f t="shared" ca="1" si="1204"/>
        <v>0</v>
      </c>
      <c r="L1899" s="34">
        <f t="shared" ca="1" si="1205"/>
        <v>0</v>
      </c>
      <c r="M1899" s="34">
        <f t="shared" ca="1" si="1206"/>
        <v>0</v>
      </c>
      <c r="N1899" s="34">
        <f t="shared" ca="1" si="1207"/>
        <v>6.88</v>
      </c>
      <c r="O1899" s="35">
        <f t="shared" ca="1" si="1208"/>
        <v>0</v>
      </c>
      <c r="X1899" t="str">
        <f t="shared" si="1209"/>
        <v>January 4.2024</v>
      </c>
      <c r="Y1899">
        <f t="shared" ca="1" si="1210"/>
        <v>0</v>
      </c>
      <c r="Z1899">
        <f t="shared" ca="1" si="1211"/>
        <v>0</v>
      </c>
      <c r="AA1899">
        <f t="shared" ca="1" si="1212"/>
        <v>6.88</v>
      </c>
      <c r="AB1899">
        <f t="shared" ca="1" si="1213"/>
        <v>0</v>
      </c>
      <c r="AK1899" t="str">
        <f t="shared" si="1215"/>
        <v>January 4.2024</v>
      </c>
      <c r="AL1899">
        <f t="shared" ca="1" si="1216"/>
        <v>0</v>
      </c>
      <c r="AM1899">
        <f t="shared" ca="1" si="1217"/>
        <v>0</v>
      </c>
      <c r="AN1899">
        <f t="shared" ca="1" si="1218"/>
        <v>5.52</v>
      </c>
      <c r="AO1899">
        <f t="shared" ca="1" si="1219"/>
        <v>0</v>
      </c>
      <c r="AX1899" t="str">
        <f t="shared" si="1220"/>
        <v>January 4.2024</v>
      </c>
      <c r="AY1899">
        <f t="shared" ca="1" si="1221"/>
        <v>6.88</v>
      </c>
    </row>
    <row r="1900" spans="1:51">
      <c r="A1900" s="17">
        <v>1884</v>
      </c>
      <c r="B1900" s="17" t="str">
        <f t="shared" si="1225"/>
        <v>January 4.2024</v>
      </c>
      <c r="C1900" s="17">
        <f t="shared" ca="1" si="1226"/>
        <v>1</v>
      </c>
      <c r="D1900" s="17" t="str">
        <f t="shared" ca="1" si="1201"/>
        <v>Canada</v>
      </c>
      <c r="E1900" s="17" t="str">
        <f t="shared" ca="1" si="1214"/>
        <v>Montreal</v>
      </c>
      <c r="F1900" s="17">
        <f t="shared" ca="1" si="1227"/>
        <v>1</v>
      </c>
      <c r="G1900" s="17" t="str">
        <f t="shared" ca="1" si="1191"/>
        <v>Coffee</v>
      </c>
      <c r="H1900" s="17">
        <f t="shared" ca="1" si="1192"/>
        <v>4</v>
      </c>
      <c r="J1900" s="36" t="str">
        <f t="shared" si="1203"/>
        <v>January 4.2024</v>
      </c>
      <c r="K1900" s="37">
        <f t="shared" ca="1" si="1204"/>
        <v>4</v>
      </c>
      <c r="L1900" s="37">
        <f t="shared" ca="1" si="1205"/>
        <v>0</v>
      </c>
      <c r="M1900" s="37">
        <f t="shared" ca="1" si="1206"/>
        <v>0</v>
      </c>
      <c r="N1900" s="37">
        <f t="shared" ca="1" si="1207"/>
        <v>0</v>
      </c>
      <c r="O1900" s="38">
        <f t="shared" ca="1" si="1208"/>
        <v>0</v>
      </c>
      <c r="X1900" t="str">
        <f t="shared" si="1209"/>
        <v>January 4.2024</v>
      </c>
      <c r="Y1900">
        <f t="shared" ca="1" si="1210"/>
        <v>4</v>
      </c>
      <c r="Z1900">
        <f t="shared" ca="1" si="1211"/>
        <v>0</v>
      </c>
      <c r="AA1900">
        <f t="shared" ca="1" si="1212"/>
        <v>0</v>
      </c>
      <c r="AB1900">
        <f t="shared" ca="1" si="1213"/>
        <v>0</v>
      </c>
      <c r="AK1900" t="str">
        <f t="shared" si="1215"/>
        <v>January 4.2024</v>
      </c>
      <c r="AL1900">
        <f t="shared" ca="1" si="1216"/>
        <v>0</v>
      </c>
      <c r="AM1900">
        <f t="shared" ca="1" si="1217"/>
        <v>0</v>
      </c>
      <c r="AN1900">
        <f t="shared" ca="1" si="1218"/>
        <v>0</v>
      </c>
      <c r="AO1900">
        <f t="shared" ca="1" si="1219"/>
        <v>6.88</v>
      </c>
      <c r="AX1900" t="str">
        <f t="shared" si="1220"/>
        <v>January 4.2024</v>
      </c>
      <c r="AY1900">
        <f t="shared" ca="1" si="1221"/>
        <v>5.52</v>
      </c>
    </row>
    <row r="1901" spans="1:51">
      <c r="A1901" s="17">
        <v>1885</v>
      </c>
      <c r="B1901" s="17" t="str">
        <f t="shared" si="1225"/>
        <v>January 4.2024</v>
      </c>
      <c r="C1901" s="17">
        <f t="shared" ca="1" si="1226"/>
        <v>5</v>
      </c>
      <c r="D1901" s="17" t="str">
        <f t="shared" ca="1" si="1201"/>
        <v>UK</v>
      </c>
      <c r="E1901" s="17" t="str">
        <f t="shared" ca="1" si="1214"/>
        <v>London</v>
      </c>
      <c r="F1901" s="17">
        <f t="shared" ca="1" si="1227"/>
        <v>1</v>
      </c>
      <c r="G1901" s="17" t="str">
        <f t="shared" ca="1" si="1191"/>
        <v>Coffee</v>
      </c>
      <c r="H1901" s="17">
        <f t="shared" ca="1" si="1192"/>
        <v>4</v>
      </c>
      <c r="J1901" s="33" t="str">
        <f t="shared" si="1203"/>
        <v>January 4.2024</v>
      </c>
      <c r="K1901" s="34">
        <f t="shared" ca="1" si="1204"/>
        <v>0</v>
      </c>
      <c r="L1901" s="34">
        <f t="shared" ca="1" si="1205"/>
        <v>0</v>
      </c>
      <c r="M1901" s="34">
        <f t="shared" ca="1" si="1206"/>
        <v>0</v>
      </c>
      <c r="N1901" s="34">
        <f t="shared" ca="1" si="1207"/>
        <v>0</v>
      </c>
      <c r="O1901" s="35">
        <f t="shared" ca="1" si="1208"/>
        <v>4</v>
      </c>
      <c r="X1901" t="str">
        <f t="shared" si="1209"/>
        <v>January 4.2024</v>
      </c>
      <c r="Y1901">
        <f t="shared" ca="1" si="1210"/>
        <v>0</v>
      </c>
      <c r="Z1901">
        <f t="shared" ca="1" si="1211"/>
        <v>0</v>
      </c>
      <c r="AA1901">
        <f t="shared" ca="1" si="1212"/>
        <v>0</v>
      </c>
      <c r="AB1901">
        <f t="shared" ca="1" si="1213"/>
        <v>4</v>
      </c>
      <c r="AK1901" t="str">
        <f t="shared" si="1215"/>
        <v>January 4.2024</v>
      </c>
      <c r="AL1901">
        <f t="shared" ca="1" si="1216"/>
        <v>4</v>
      </c>
      <c r="AM1901">
        <f t="shared" ca="1" si="1217"/>
        <v>0</v>
      </c>
      <c r="AN1901">
        <f t="shared" ca="1" si="1218"/>
        <v>0</v>
      </c>
      <c r="AO1901">
        <f t="shared" ca="1" si="1219"/>
        <v>0</v>
      </c>
      <c r="AX1901" t="str">
        <f t="shared" si="1220"/>
        <v>January 4.2024</v>
      </c>
      <c r="AY1901">
        <f t="shared" ca="1" si="1221"/>
        <v>6.88</v>
      </c>
    </row>
    <row r="1902" spans="1:51">
      <c r="A1902" s="17">
        <v>1886</v>
      </c>
      <c r="B1902" s="17" t="str">
        <f t="shared" si="1225"/>
        <v>January 4.2024</v>
      </c>
      <c r="C1902" s="17">
        <f t="shared" ca="1" si="1226"/>
        <v>2</v>
      </c>
      <c r="D1902" s="17" t="str">
        <f t="shared" ca="1" si="1201"/>
        <v>Canada</v>
      </c>
      <c r="E1902" s="17" t="str">
        <f t="shared" ca="1" si="1214"/>
        <v>Toronto</v>
      </c>
      <c r="F1902" s="17">
        <f t="shared" ca="1" si="1227"/>
        <v>1</v>
      </c>
      <c r="G1902" s="17" t="str">
        <f t="shared" ca="1" si="1191"/>
        <v>Coffee</v>
      </c>
      <c r="H1902" s="17">
        <f t="shared" ca="1" si="1192"/>
        <v>4</v>
      </c>
      <c r="J1902" s="36" t="str">
        <f t="shared" si="1203"/>
        <v>January 4.2024</v>
      </c>
      <c r="K1902" s="37">
        <f t="shared" ca="1" si="1204"/>
        <v>0</v>
      </c>
      <c r="L1902" s="37">
        <f t="shared" ca="1" si="1205"/>
        <v>4</v>
      </c>
      <c r="M1902" s="37">
        <f t="shared" ca="1" si="1206"/>
        <v>0</v>
      </c>
      <c r="N1902" s="37">
        <f t="shared" ca="1" si="1207"/>
        <v>0</v>
      </c>
      <c r="O1902" s="38">
        <f t="shared" ca="1" si="1208"/>
        <v>0</v>
      </c>
      <c r="X1902" t="str">
        <f t="shared" si="1209"/>
        <v>January 4.2024</v>
      </c>
      <c r="Y1902">
        <f t="shared" ca="1" si="1210"/>
        <v>4</v>
      </c>
      <c r="Z1902">
        <f t="shared" ca="1" si="1211"/>
        <v>0</v>
      </c>
      <c r="AA1902">
        <f t="shared" ca="1" si="1212"/>
        <v>0</v>
      </c>
      <c r="AB1902">
        <f t="shared" ca="1" si="1213"/>
        <v>0</v>
      </c>
      <c r="AK1902" t="str">
        <f t="shared" si="1215"/>
        <v>January 4.2024</v>
      </c>
      <c r="AL1902">
        <f t="shared" ca="1" si="1216"/>
        <v>4</v>
      </c>
      <c r="AM1902">
        <f t="shared" ca="1" si="1217"/>
        <v>0</v>
      </c>
      <c r="AN1902">
        <f t="shared" ca="1" si="1218"/>
        <v>0</v>
      </c>
      <c r="AO1902">
        <f t="shared" ca="1" si="1219"/>
        <v>0</v>
      </c>
      <c r="AX1902" t="str">
        <f t="shared" si="1220"/>
        <v>January 4.2024</v>
      </c>
      <c r="AY1902">
        <f t="shared" ca="1" si="1221"/>
        <v>4</v>
      </c>
    </row>
    <row r="1903" spans="1:51">
      <c r="A1903" s="17">
        <v>1887</v>
      </c>
      <c r="B1903" s="17" t="str">
        <f t="shared" si="1225"/>
        <v>January 4.2024</v>
      </c>
      <c r="C1903" s="17">
        <f t="shared" ca="1" si="1226"/>
        <v>3</v>
      </c>
      <c r="D1903" s="17" t="str">
        <f t="shared" ca="1" si="1201"/>
        <v>US</v>
      </c>
      <c r="E1903" s="17" t="str">
        <f t="shared" ca="1" si="1214"/>
        <v>Orlando</v>
      </c>
      <c r="F1903" s="17">
        <f t="shared" ca="1" si="1227"/>
        <v>4</v>
      </c>
      <c r="G1903" s="17" t="str">
        <f t="shared" ca="1" si="1191"/>
        <v>Mocktails</v>
      </c>
      <c r="H1903" s="17">
        <f t="shared" ca="1" si="1192"/>
        <v>6.88</v>
      </c>
      <c r="J1903" s="33" t="str">
        <f t="shared" si="1203"/>
        <v>January 4.2024</v>
      </c>
      <c r="K1903" s="34">
        <f t="shared" ca="1" si="1204"/>
        <v>0</v>
      </c>
      <c r="L1903" s="34">
        <f t="shared" ca="1" si="1205"/>
        <v>0</v>
      </c>
      <c r="M1903" s="34">
        <f t="shared" ca="1" si="1206"/>
        <v>6.88</v>
      </c>
      <c r="N1903" s="34">
        <f t="shared" ca="1" si="1207"/>
        <v>0</v>
      </c>
      <c r="O1903" s="35">
        <f t="shared" ca="1" si="1208"/>
        <v>0</v>
      </c>
      <c r="X1903" t="str">
        <f t="shared" si="1209"/>
        <v>January 4.2024</v>
      </c>
      <c r="Y1903">
        <f t="shared" ca="1" si="1210"/>
        <v>0</v>
      </c>
      <c r="Z1903">
        <f t="shared" ca="1" si="1211"/>
        <v>6.88</v>
      </c>
      <c r="AA1903">
        <f t="shared" ca="1" si="1212"/>
        <v>0</v>
      </c>
      <c r="AB1903">
        <f t="shared" ca="1" si="1213"/>
        <v>0</v>
      </c>
      <c r="AK1903" t="str">
        <f t="shared" si="1215"/>
        <v>January 4.2024</v>
      </c>
      <c r="AL1903">
        <f t="shared" ca="1" si="1216"/>
        <v>4</v>
      </c>
      <c r="AM1903">
        <f t="shared" ca="1" si="1217"/>
        <v>0</v>
      </c>
      <c r="AN1903">
        <f t="shared" ca="1" si="1218"/>
        <v>0</v>
      </c>
      <c r="AO1903">
        <f t="shared" ca="1" si="1219"/>
        <v>0</v>
      </c>
      <c r="AX1903" t="str">
        <f t="shared" si="1220"/>
        <v>January 4.2024</v>
      </c>
      <c r="AY1903">
        <f t="shared" ca="1" si="1221"/>
        <v>4</v>
      </c>
    </row>
    <row r="1904" spans="1:51">
      <c r="A1904" s="17">
        <v>1888</v>
      </c>
      <c r="B1904" s="17" t="str">
        <f t="shared" ref="B1904:B1913" si="1228">"January 4.2024"</f>
        <v>January 4.2024</v>
      </c>
      <c r="C1904" s="17">
        <f t="shared" ref="C1904:C1913" ca="1" si="1229">RANDBETWEEN(1,5)</f>
        <v>4</v>
      </c>
      <c r="D1904" s="17" t="str">
        <f t="shared" ca="1" si="1201"/>
        <v>France</v>
      </c>
      <c r="E1904" s="17" t="str">
        <f t="shared" ca="1" si="1214"/>
        <v>Paris</v>
      </c>
      <c r="F1904" s="17">
        <f t="shared" ref="F1904:F1913" ca="1" si="1230">RANDBETWEEN(1,4)</f>
        <v>2</v>
      </c>
      <c r="G1904" s="17" t="str">
        <f t="shared" ca="1" si="1191"/>
        <v>Ice Coffee</v>
      </c>
      <c r="H1904" s="17">
        <f t="shared" ca="1" si="1192"/>
        <v>7.24</v>
      </c>
      <c r="J1904" s="36" t="str">
        <f t="shared" si="1203"/>
        <v>January 4.2024</v>
      </c>
      <c r="K1904" s="37">
        <f t="shared" ca="1" si="1204"/>
        <v>0</v>
      </c>
      <c r="L1904" s="37">
        <f t="shared" ca="1" si="1205"/>
        <v>0</v>
      </c>
      <c r="M1904" s="37">
        <f t="shared" ca="1" si="1206"/>
        <v>0</v>
      </c>
      <c r="N1904" s="37">
        <f t="shared" ca="1" si="1207"/>
        <v>7.24</v>
      </c>
      <c r="O1904" s="38">
        <f t="shared" ca="1" si="1208"/>
        <v>0</v>
      </c>
      <c r="X1904" t="str">
        <f t="shared" si="1209"/>
        <v>January 4.2024</v>
      </c>
      <c r="Y1904">
        <f t="shared" ca="1" si="1210"/>
        <v>0</v>
      </c>
      <c r="Z1904">
        <f t="shared" ca="1" si="1211"/>
        <v>0</v>
      </c>
      <c r="AA1904">
        <f t="shared" ca="1" si="1212"/>
        <v>7.24</v>
      </c>
      <c r="AB1904">
        <f t="shared" ca="1" si="1213"/>
        <v>0</v>
      </c>
      <c r="AK1904" t="str">
        <f t="shared" si="1215"/>
        <v>January 4.2024</v>
      </c>
      <c r="AL1904">
        <f t="shared" ca="1" si="1216"/>
        <v>0</v>
      </c>
      <c r="AM1904">
        <f t="shared" ca="1" si="1217"/>
        <v>0</v>
      </c>
      <c r="AN1904">
        <f t="shared" ca="1" si="1218"/>
        <v>0</v>
      </c>
      <c r="AO1904">
        <f t="shared" ca="1" si="1219"/>
        <v>6.88</v>
      </c>
      <c r="AX1904" t="str">
        <f t="shared" si="1220"/>
        <v>January 4.2024</v>
      </c>
      <c r="AY1904">
        <f t="shared" ca="1" si="1221"/>
        <v>4</v>
      </c>
    </row>
    <row r="1905" spans="1:51">
      <c r="A1905" s="17">
        <v>1889</v>
      </c>
      <c r="B1905" s="17" t="str">
        <f t="shared" si="1228"/>
        <v>January 4.2024</v>
      </c>
      <c r="C1905" s="17">
        <f t="shared" ca="1" si="1229"/>
        <v>4</v>
      </c>
      <c r="D1905" s="17" t="str">
        <f t="shared" ca="1" si="1201"/>
        <v>France</v>
      </c>
      <c r="E1905" s="17" t="str">
        <f t="shared" ca="1" si="1214"/>
        <v>Paris</v>
      </c>
      <c r="F1905" s="17">
        <f t="shared" ca="1" si="1230"/>
        <v>2</v>
      </c>
      <c r="G1905" s="17" t="str">
        <f t="shared" ca="1" si="1191"/>
        <v>Ice Coffee</v>
      </c>
      <c r="H1905" s="17">
        <f t="shared" ca="1" si="1192"/>
        <v>7.24</v>
      </c>
      <c r="J1905" s="33" t="str">
        <f t="shared" si="1203"/>
        <v>January 4.2024</v>
      </c>
      <c r="K1905" s="34">
        <f t="shared" ca="1" si="1204"/>
        <v>0</v>
      </c>
      <c r="L1905" s="34">
        <f t="shared" ca="1" si="1205"/>
        <v>0</v>
      </c>
      <c r="M1905" s="34">
        <f t="shared" ca="1" si="1206"/>
        <v>0</v>
      </c>
      <c r="N1905" s="34">
        <f t="shared" ca="1" si="1207"/>
        <v>7.24</v>
      </c>
      <c r="O1905" s="35">
        <f t="shared" ca="1" si="1208"/>
        <v>0</v>
      </c>
      <c r="X1905" t="str">
        <f t="shared" si="1209"/>
        <v>January 4.2024</v>
      </c>
      <c r="Y1905">
        <f t="shared" ca="1" si="1210"/>
        <v>0</v>
      </c>
      <c r="Z1905">
        <f t="shared" ca="1" si="1211"/>
        <v>0</v>
      </c>
      <c r="AA1905">
        <f t="shared" ca="1" si="1212"/>
        <v>7.24</v>
      </c>
      <c r="AB1905">
        <f t="shared" ca="1" si="1213"/>
        <v>0</v>
      </c>
      <c r="AK1905" t="str">
        <f t="shared" si="1215"/>
        <v>January 4.2024</v>
      </c>
      <c r="AL1905">
        <f t="shared" ca="1" si="1216"/>
        <v>0</v>
      </c>
      <c r="AM1905">
        <f t="shared" ca="1" si="1217"/>
        <v>7.24</v>
      </c>
      <c r="AN1905">
        <f t="shared" ca="1" si="1218"/>
        <v>0</v>
      </c>
      <c r="AO1905">
        <f t="shared" ca="1" si="1219"/>
        <v>0</v>
      </c>
      <c r="AX1905" t="str">
        <f t="shared" si="1220"/>
        <v>January 4.2024</v>
      </c>
      <c r="AY1905">
        <f t="shared" ca="1" si="1221"/>
        <v>6.88</v>
      </c>
    </row>
    <row r="1906" spans="1:51">
      <c r="A1906" s="17">
        <v>1890</v>
      </c>
      <c r="B1906" s="17" t="str">
        <f t="shared" si="1228"/>
        <v>January 4.2024</v>
      </c>
      <c r="C1906" s="17">
        <f t="shared" ca="1" si="1229"/>
        <v>2</v>
      </c>
      <c r="D1906" s="17" t="str">
        <f t="shared" ca="1" si="1201"/>
        <v>Canada</v>
      </c>
      <c r="E1906" s="17" t="str">
        <f t="shared" ca="1" si="1214"/>
        <v>Toronto</v>
      </c>
      <c r="F1906" s="17">
        <f t="shared" ca="1" si="1230"/>
        <v>3</v>
      </c>
      <c r="G1906" s="17" t="str">
        <f t="shared" ca="1" si="1191"/>
        <v>Tea</v>
      </c>
      <c r="H1906" s="17">
        <f t="shared" ca="1" si="1192"/>
        <v>5.52</v>
      </c>
      <c r="J1906" s="36" t="str">
        <f t="shared" si="1203"/>
        <v>January 4.2024</v>
      </c>
      <c r="K1906" s="37">
        <f t="shared" ca="1" si="1204"/>
        <v>0</v>
      </c>
      <c r="L1906" s="37">
        <f t="shared" ca="1" si="1205"/>
        <v>5.52</v>
      </c>
      <c r="M1906" s="37">
        <f t="shared" ca="1" si="1206"/>
        <v>0</v>
      </c>
      <c r="N1906" s="37">
        <f t="shared" ca="1" si="1207"/>
        <v>0</v>
      </c>
      <c r="O1906" s="38">
        <f t="shared" ca="1" si="1208"/>
        <v>0</v>
      </c>
      <c r="X1906" t="str">
        <f t="shared" si="1209"/>
        <v>January 4.2024</v>
      </c>
      <c r="Y1906">
        <f t="shared" ca="1" si="1210"/>
        <v>5.52</v>
      </c>
      <c r="Z1906">
        <f t="shared" ca="1" si="1211"/>
        <v>0</v>
      </c>
      <c r="AA1906">
        <f t="shared" ca="1" si="1212"/>
        <v>0</v>
      </c>
      <c r="AB1906">
        <f t="shared" ca="1" si="1213"/>
        <v>0</v>
      </c>
      <c r="AK1906" t="str">
        <f t="shared" si="1215"/>
        <v>January 4.2024</v>
      </c>
      <c r="AL1906">
        <f t="shared" ca="1" si="1216"/>
        <v>0</v>
      </c>
      <c r="AM1906">
        <f t="shared" ca="1" si="1217"/>
        <v>7.24</v>
      </c>
      <c r="AN1906">
        <f t="shared" ca="1" si="1218"/>
        <v>0</v>
      </c>
      <c r="AO1906">
        <f t="shared" ca="1" si="1219"/>
        <v>0</v>
      </c>
      <c r="AX1906" t="str">
        <f t="shared" si="1220"/>
        <v>January 4.2024</v>
      </c>
      <c r="AY1906">
        <f t="shared" ca="1" si="1221"/>
        <v>7.24</v>
      </c>
    </row>
    <row r="1907" spans="1:51">
      <c r="A1907" s="17">
        <v>1891</v>
      </c>
      <c r="B1907" s="17" t="str">
        <f t="shared" si="1228"/>
        <v>January 4.2024</v>
      </c>
      <c r="C1907" s="17">
        <f t="shared" ca="1" si="1229"/>
        <v>3</v>
      </c>
      <c r="D1907" s="17" t="str">
        <f t="shared" ca="1" si="1201"/>
        <v>US</v>
      </c>
      <c r="E1907" s="17" t="str">
        <f t="shared" ca="1" si="1214"/>
        <v>Orlando</v>
      </c>
      <c r="F1907" s="17">
        <f t="shared" ca="1" si="1230"/>
        <v>4</v>
      </c>
      <c r="G1907" s="17" t="str">
        <f t="shared" ca="1" si="1191"/>
        <v>Mocktails</v>
      </c>
      <c r="H1907" s="17">
        <f t="shared" ca="1" si="1192"/>
        <v>6.88</v>
      </c>
      <c r="J1907" s="33" t="str">
        <f t="shared" si="1203"/>
        <v>January 4.2024</v>
      </c>
      <c r="K1907" s="34">
        <f t="shared" ca="1" si="1204"/>
        <v>0</v>
      </c>
      <c r="L1907" s="34">
        <f t="shared" ca="1" si="1205"/>
        <v>0</v>
      </c>
      <c r="M1907" s="34">
        <f t="shared" ca="1" si="1206"/>
        <v>6.88</v>
      </c>
      <c r="N1907" s="34">
        <f t="shared" ca="1" si="1207"/>
        <v>0</v>
      </c>
      <c r="O1907" s="35">
        <f t="shared" ca="1" si="1208"/>
        <v>0</v>
      </c>
      <c r="X1907" t="str">
        <f t="shared" si="1209"/>
        <v>January 4.2024</v>
      </c>
      <c r="Y1907">
        <f t="shared" ca="1" si="1210"/>
        <v>0</v>
      </c>
      <c r="Z1907">
        <f t="shared" ca="1" si="1211"/>
        <v>6.88</v>
      </c>
      <c r="AA1907">
        <f t="shared" ca="1" si="1212"/>
        <v>0</v>
      </c>
      <c r="AB1907">
        <f t="shared" ca="1" si="1213"/>
        <v>0</v>
      </c>
      <c r="AK1907" t="str">
        <f t="shared" si="1215"/>
        <v>January 4.2024</v>
      </c>
      <c r="AL1907">
        <f t="shared" ca="1" si="1216"/>
        <v>0</v>
      </c>
      <c r="AM1907">
        <f t="shared" ca="1" si="1217"/>
        <v>0</v>
      </c>
      <c r="AN1907">
        <f t="shared" ca="1" si="1218"/>
        <v>5.52</v>
      </c>
      <c r="AO1907">
        <f t="shared" ca="1" si="1219"/>
        <v>0</v>
      </c>
      <c r="AX1907" t="str">
        <f t="shared" si="1220"/>
        <v>January 4.2024</v>
      </c>
      <c r="AY1907">
        <f t="shared" ca="1" si="1221"/>
        <v>7.24</v>
      </c>
    </row>
    <row r="1908" spans="1:51">
      <c r="A1908" s="17">
        <v>1892</v>
      </c>
      <c r="B1908" s="17" t="str">
        <f t="shared" si="1228"/>
        <v>January 4.2024</v>
      </c>
      <c r="C1908" s="17">
        <f t="shared" ca="1" si="1229"/>
        <v>1</v>
      </c>
      <c r="D1908" s="17" t="str">
        <f t="shared" ca="1" si="1201"/>
        <v>Canada</v>
      </c>
      <c r="E1908" s="17" t="str">
        <f t="shared" ca="1" si="1214"/>
        <v>Montreal</v>
      </c>
      <c r="F1908" s="17">
        <f t="shared" ca="1" si="1230"/>
        <v>2</v>
      </c>
      <c r="G1908" s="17" t="str">
        <f t="shared" ca="1" si="1191"/>
        <v>Ice Coffee</v>
      </c>
      <c r="H1908" s="17">
        <f t="shared" ca="1" si="1192"/>
        <v>7.24</v>
      </c>
      <c r="J1908" s="36" t="str">
        <f t="shared" si="1203"/>
        <v>January 4.2024</v>
      </c>
      <c r="K1908" s="37">
        <f t="shared" ca="1" si="1204"/>
        <v>7.24</v>
      </c>
      <c r="L1908" s="37">
        <f t="shared" ca="1" si="1205"/>
        <v>0</v>
      </c>
      <c r="M1908" s="37">
        <f t="shared" ca="1" si="1206"/>
        <v>0</v>
      </c>
      <c r="N1908" s="37">
        <f t="shared" ca="1" si="1207"/>
        <v>0</v>
      </c>
      <c r="O1908" s="38">
        <f t="shared" ca="1" si="1208"/>
        <v>0</v>
      </c>
      <c r="X1908" t="str">
        <f t="shared" si="1209"/>
        <v>January 4.2024</v>
      </c>
      <c r="Y1908">
        <f t="shared" ca="1" si="1210"/>
        <v>7.24</v>
      </c>
      <c r="Z1908">
        <f t="shared" ca="1" si="1211"/>
        <v>0</v>
      </c>
      <c r="AA1908">
        <f t="shared" ca="1" si="1212"/>
        <v>0</v>
      </c>
      <c r="AB1908">
        <f t="shared" ca="1" si="1213"/>
        <v>0</v>
      </c>
      <c r="AK1908" t="str">
        <f t="shared" si="1215"/>
        <v>January 4.2024</v>
      </c>
      <c r="AL1908">
        <f t="shared" ca="1" si="1216"/>
        <v>0</v>
      </c>
      <c r="AM1908">
        <f t="shared" ca="1" si="1217"/>
        <v>0</v>
      </c>
      <c r="AN1908">
        <f t="shared" ca="1" si="1218"/>
        <v>0</v>
      </c>
      <c r="AO1908">
        <f t="shared" ca="1" si="1219"/>
        <v>6.88</v>
      </c>
      <c r="AX1908" t="str">
        <f t="shared" si="1220"/>
        <v>January 4.2024</v>
      </c>
      <c r="AY1908">
        <f t="shared" ca="1" si="1221"/>
        <v>5.52</v>
      </c>
    </row>
    <row r="1909" spans="1:51">
      <c r="A1909" s="17">
        <v>1893</v>
      </c>
      <c r="B1909" s="17" t="str">
        <f t="shared" si="1228"/>
        <v>January 4.2024</v>
      </c>
      <c r="C1909" s="17">
        <f t="shared" ca="1" si="1229"/>
        <v>2</v>
      </c>
      <c r="D1909" s="17" t="str">
        <f t="shared" ca="1" si="1201"/>
        <v>Canada</v>
      </c>
      <c r="E1909" s="17" t="str">
        <f t="shared" ca="1" si="1214"/>
        <v>Toronto</v>
      </c>
      <c r="F1909" s="17">
        <f t="shared" ca="1" si="1230"/>
        <v>1</v>
      </c>
      <c r="G1909" s="17" t="str">
        <f t="shared" ca="1" si="1191"/>
        <v>Coffee</v>
      </c>
      <c r="H1909" s="17">
        <f t="shared" ca="1" si="1192"/>
        <v>4</v>
      </c>
      <c r="J1909" s="33" t="str">
        <f t="shared" si="1203"/>
        <v>January 4.2024</v>
      </c>
      <c r="K1909" s="34">
        <f t="shared" ca="1" si="1204"/>
        <v>0</v>
      </c>
      <c r="L1909" s="34">
        <f t="shared" ca="1" si="1205"/>
        <v>4</v>
      </c>
      <c r="M1909" s="34">
        <f t="shared" ca="1" si="1206"/>
        <v>0</v>
      </c>
      <c r="N1909" s="34">
        <f t="shared" ca="1" si="1207"/>
        <v>0</v>
      </c>
      <c r="O1909" s="35">
        <f t="shared" ca="1" si="1208"/>
        <v>0</v>
      </c>
      <c r="X1909" t="str">
        <f t="shared" si="1209"/>
        <v>January 4.2024</v>
      </c>
      <c r="Y1909">
        <f t="shared" ca="1" si="1210"/>
        <v>4</v>
      </c>
      <c r="Z1909">
        <f t="shared" ca="1" si="1211"/>
        <v>0</v>
      </c>
      <c r="AA1909">
        <f t="shared" ca="1" si="1212"/>
        <v>0</v>
      </c>
      <c r="AB1909">
        <f t="shared" ca="1" si="1213"/>
        <v>0</v>
      </c>
      <c r="AK1909" t="str">
        <f t="shared" si="1215"/>
        <v>January 4.2024</v>
      </c>
      <c r="AL1909">
        <f t="shared" ca="1" si="1216"/>
        <v>0</v>
      </c>
      <c r="AM1909">
        <f t="shared" ca="1" si="1217"/>
        <v>7.24</v>
      </c>
      <c r="AN1909">
        <f t="shared" ca="1" si="1218"/>
        <v>0</v>
      </c>
      <c r="AO1909">
        <f t="shared" ca="1" si="1219"/>
        <v>0</v>
      </c>
      <c r="AX1909" t="str">
        <f t="shared" si="1220"/>
        <v>January 4.2024</v>
      </c>
      <c r="AY1909">
        <f t="shared" ca="1" si="1221"/>
        <v>6.88</v>
      </c>
    </row>
    <row r="1910" spans="1:51">
      <c r="A1910" s="17">
        <v>1894</v>
      </c>
      <c r="B1910" s="17" t="str">
        <f t="shared" si="1228"/>
        <v>January 4.2024</v>
      </c>
      <c r="C1910" s="17">
        <f t="shared" ca="1" si="1229"/>
        <v>4</v>
      </c>
      <c r="D1910" s="17" t="str">
        <f t="shared" ca="1" si="1201"/>
        <v>France</v>
      </c>
      <c r="E1910" s="17" t="str">
        <f t="shared" ca="1" si="1214"/>
        <v>Paris</v>
      </c>
      <c r="F1910" s="17">
        <f t="shared" ca="1" si="1230"/>
        <v>2</v>
      </c>
      <c r="G1910" s="17" t="str">
        <f t="shared" ca="1" si="1191"/>
        <v>Ice Coffee</v>
      </c>
      <c r="H1910" s="17">
        <f t="shared" ca="1" si="1192"/>
        <v>7.24</v>
      </c>
      <c r="J1910" s="36" t="str">
        <f t="shared" si="1203"/>
        <v>January 4.2024</v>
      </c>
      <c r="K1910" s="37">
        <f t="shared" ca="1" si="1204"/>
        <v>0</v>
      </c>
      <c r="L1910" s="37">
        <f t="shared" ca="1" si="1205"/>
        <v>0</v>
      </c>
      <c r="M1910" s="37">
        <f t="shared" ca="1" si="1206"/>
        <v>0</v>
      </c>
      <c r="N1910" s="37">
        <f t="shared" ca="1" si="1207"/>
        <v>7.24</v>
      </c>
      <c r="O1910" s="38">
        <f t="shared" ca="1" si="1208"/>
        <v>0</v>
      </c>
      <c r="X1910" t="str">
        <f t="shared" si="1209"/>
        <v>January 4.2024</v>
      </c>
      <c r="Y1910">
        <f t="shared" ca="1" si="1210"/>
        <v>0</v>
      </c>
      <c r="Z1910">
        <f t="shared" ca="1" si="1211"/>
        <v>0</v>
      </c>
      <c r="AA1910">
        <f t="shared" ca="1" si="1212"/>
        <v>7.24</v>
      </c>
      <c r="AB1910">
        <f t="shared" ca="1" si="1213"/>
        <v>0</v>
      </c>
      <c r="AK1910" t="str">
        <f t="shared" si="1215"/>
        <v>January 4.2024</v>
      </c>
      <c r="AL1910">
        <f t="shared" ca="1" si="1216"/>
        <v>4</v>
      </c>
      <c r="AM1910">
        <f t="shared" ca="1" si="1217"/>
        <v>0</v>
      </c>
      <c r="AN1910">
        <f t="shared" ca="1" si="1218"/>
        <v>0</v>
      </c>
      <c r="AO1910">
        <f t="shared" ca="1" si="1219"/>
        <v>0</v>
      </c>
      <c r="AX1910" t="str">
        <f t="shared" si="1220"/>
        <v>January 4.2024</v>
      </c>
      <c r="AY1910">
        <f t="shared" ca="1" si="1221"/>
        <v>7.24</v>
      </c>
    </row>
    <row r="1911" spans="1:51">
      <c r="A1911" s="17">
        <v>1895</v>
      </c>
      <c r="B1911" s="17" t="str">
        <f t="shared" si="1228"/>
        <v>January 4.2024</v>
      </c>
      <c r="C1911" s="17">
        <f t="shared" ca="1" si="1229"/>
        <v>5</v>
      </c>
      <c r="D1911" s="17" t="str">
        <f t="shared" ca="1" si="1201"/>
        <v>UK</v>
      </c>
      <c r="E1911" s="17" t="str">
        <f t="shared" ca="1" si="1214"/>
        <v>London</v>
      </c>
      <c r="F1911" s="17">
        <f t="shared" ca="1" si="1230"/>
        <v>4</v>
      </c>
      <c r="G1911" s="17" t="str">
        <f t="shared" ca="1" si="1191"/>
        <v>Mocktails</v>
      </c>
      <c r="H1911" s="17">
        <f t="shared" ca="1" si="1192"/>
        <v>6.88</v>
      </c>
      <c r="J1911" s="33" t="str">
        <f t="shared" si="1203"/>
        <v>January 4.2024</v>
      </c>
      <c r="K1911" s="34">
        <f t="shared" ca="1" si="1204"/>
        <v>0</v>
      </c>
      <c r="L1911" s="34">
        <f t="shared" ca="1" si="1205"/>
        <v>0</v>
      </c>
      <c r="M1911" s="34">
        <f t="shared" ca="1" si="1206"/>
        <v>0</v>
      </c>
      <c r="N1911" s="34">
        <f t="shared" ca="1" si="1207"/>
        <v>0</v>
      </c>
      <c r="O1911" s="35">
        <f t="shared" ca="1" si="1208"/>
        <v>6.88</v>
      </c>
      <c r="X1911" t="str">
        <f t="shared" si="1209"/>
        <v>January 4.2024</v>
      </c>
      <c r="Y1911">
        <f t="shared" ca="1" si="1210"/>
        <v>0</v>
      </c>
      <c r="Z1911">
        <f t="shared" ca="1" si="1211"/>
        <v>0</v>
      </c>
      <c r="AA1911">
        <f t="shared" ca="1" si="1212"/>
        <v>0</v>
      </c>
      <c r="AB1911">
        <f t="shared" ca="1" si="1213"/>
        <v>6.88</v>
      </c>
      <c r="AK1911" t="str">
        <f t="shared" si="1215"/>
        <v>January 4.2024</v>
      </c>
      <c r="AL1911">
        <f t="shared" ca="1" si="1216"/>
        <v>0</v>
      </c>
      <c r="AM1911">
        <f t="shared" ca="1" si="1217"/>
        <v>7.24</v>
      </c>
      <c r="AN1911">
        <f t="shared" ca="1" si="1218"/>
        <v>0</v>
      </c>
      <c r="AO1911">
        <f t="shared" ca="1" si="1219"/>
        <v>0</v>
      </c>
      <c r="AX1911" t="str">
        <f t="shared" si="1220"/>
        <v>January 4.2024</v>
      </c>
      <c r="AY1911">
        <f t="shared" ca="1" si="1221"/>
        <v>4</v>
      </c>
    </row>
    <row r="1912" spans="1:51">
      <c r="A1912" s="17">
        <v>1896</v>
      </c>
      <c r="B1912" s="17" t="str">
        <f t="shared" si="1228"/>
        <v>January 4.2024</v>
      </c>
      <c r="C1912" s="17">
        <f t="shared" ca="1" si="1229"/>
        <v>5</v>
      </c>
      <c r="D1912" s="17" t="str">
        <f t="shared" ca="1" si="1201"/>
        <v>UK</v>
      </c>
      <c r="E1912" s="17" t="str">
        <f t="shared" ca="1" si="1214"/>
        <v>London</v>
      </c>
      <c r="F1912" s="17">
        <f t="shared" ca="1" si="1230"/>
        <v>2</v>
      </c>
      <c r="G1912" s="17" t="str">
        <f t="shared" ca="1" si="1191"/>
        <v>Ice Coffee</v>
      </c>
      <c r="H1912" s="17">
        <f t="shared" ca="1" si="1192"/>
        <v>7.24</v>
      </c>
      <c r="J1912" s="36" t="str">
        <f t="shared" si="1203"/>
        <v>January 4.2024</v>
      </c>
      <c r="K1912" s="37">
        <f t="shared" ca="1" si="1204"/>
        <v>0</v>
      </c>
      <c r="L1912" s="37">
        <f t="shared" ca="1" si="1205"/>
        <v>0</v>
      </c>
      <c r="M1912" s="37">
        <f t="shared" ca="1" si="1206"/>
        <v>0</v>
      </c>
      <c r="N1912" s="37">
        <f t="shared" ca="1" si="1207"/>
        <v>0</v>
      </c>
      <c r="O1912" s="38">
        <f t="shared" ca="1" si="1208"/>
        <v>7.24</v>
      </c>
      <c r="X1912" t="str">
        <f t="shared" si="1209"/>
        <v>January 4.2024</v>
      </c>
      <c r="Y1912">
        <f t="shared" ca="1" si="1210"/>
        <v>0</v>
      </c>
      <c r="Z1912">
        <f t="shared" ca="1" si="1211"/>
        <v>0</v>
      </c>
      <c r="AA1912">
        <f t="shared" ca="1" si="1212"/>
        <v>0</v>
      </c>
      <c r="AB1912">
        <f t="shared" ca="1" si="1213"/>
        <v>7.24</v>
      </c>
      <c r="AK1912" t="str">
        <f t="shared" si="1215"/>
        <v>January 4.2024</v>
      </c>
      <c r="AL1912">
        <f t="shared" ca="1" si="1216"/>
        <v>0</v>
      </c>
      <c r="AM1912">
        <f t="shared" ca="1" si="1217"/>
        <v>0</v>
      </c>
      <c r="AN1912">
        <f t="shared" ca="1" si="1218"/>
        <v>0</v>
      </c>
      <c r="AO1912">
        <f t="shared" ca="1" si="1219"/>
        <v>6.88</v>
      </c>
      <c r="AX1912" t="str">
        <f t="shared" si="1220"/>
        <v>January 4.2024</v>
      </c>
      <c r="AY1912">
        <f t="shared" ca="1" si="1221"/>
        <v>7.24</v>
      </c>
    </row>
    <row r="1913" spans="1:51">
      <c r="A1913" s="17">
        <v>1897</v>
      </c>
      <c r="B1913" s="17" t="str">
        <f t="shared" si="1228"/>
        <v>January 4.2024</v>
      </c>
      <c r="C1913" s="17">
        <f t="shared" ca="1" si="1229"/>
        <v>5</v>
      </c>
      <c r="D1913" s="17" t="str">
        <f t="shared" ca="1" si="1201"/>
        <v>UK</v>
      </c>
      <c r="E1913" s="17" t="str">
        <f t="shared" ca="1" si="1214"/>
        <v>London</v>
      </c>
      <c r="F1913" s="17">
        <f t="shared" ca="1" si="1230"/>
        <v>2</v>
      </c>
      <c r="G1913" s="17" t="str">
        <f t="shared" ca="1" si="1191"/>
        <v>Ice Coffee</v>
      </c>
      <c r="H1913" s="17">
        <f t="shared" ca="1" si="1192"/>
        <v>7.24</v>
      </c>
      <c r="J1913" s="33" t="str">
        <f t="shared" si="1203"/>
        <v>January 4.2024</v>
      </c>
      <c r="K1913" s="34">
        <f t="shared" ca="1" si="1204"/>
        <v>0</v>
      </c>
      <c r="L1913" s="34">
        <f t="shared" ca="1" si="1205"/>
        <v>0</v>
      </c>
      <c r="M1913" s="34">
        <f t="shared" ca="1" si="1206"/>
        <v>0</v>
      </c>
      <c r="N1913" s="34">
        <f t="shared" ca="1" si="1207"/>
        <v>0</v>
      </c>
      <c r="O1913" s="35">
        <f t="shared" ca="1" si="1208"/>
        <v>7.24</v>
      </c>
      <c r="X1913" t="str">
        <f t="shared" si="1209"/>
        <v>January 4.2024</v>
      </c>
      <c r="Y1913">
        <f t="shared" ca="1" si="1210"/>
        <v>0</v>
      </c>
      <c r="Z1913">
        <f t="shared" ca="1" si="1211"/>
        <v>0</v>
      </c>
      <c r="AA1913">
        <f t="shared" ca="1" si="1212"/>
        <v>0</v>
      </c>
      <c r="AB1913">
        <f t="shared" ca="1" si="1213"/>
        <v>7.24</v>
      </c>
      <c r="AK1913" t="str">
        <f t="shared" si="1215"/>
        <v>January 4.2024</v>
      </c>
      <c r="AL1913">
        <f t="shared" ca="1" si="1216"/>
        <v>0</v>
      </c>
      <c r="AM1913">
        <f t="shared" ca="1" si="1217"/>
        <v>7.24</v>
      </c>
      <c r="AN1913">
        <f t="shared" ca="1" si="1218"/>
        <v>0</v>
      </c>
      <c r="AO1913">
        <f t="shared" ca="1" si="1219"/>
        <v>0</v>
      </c>
      <c r="AX1913" t="str">
        <f t="shared" si="1220"/>
        <v>January 4.2024</v>
      </c>
      <c r="AY1913">
        <f t="shared" ca="1" si="1221"/>
        <v>6.88</v>
      </c>
    </row>
    <row r="1914" spans="1:51">
      <c r="A1914" s="17">
        <v>1898</v>
      </c>
      <c r="B1914" s="17" t="str">
        <f t="shared" ref="B1914:B1923" si="1231">"January 4.2024"</f>
        <v>January 4.2024</v>
      </c>
      <c r="C1914" s="17">
        <f t="shared" ref="C1914:C1923" ca="1" si="1232">RANDBETWEEN(1,5)</f>
        <v>5</v>
      </c>
      <c r="D1914" s="17" t="str">
        <f t="shared" ca="1" si="1201"/>
        <v>UK</v>
      </c>
      <c r="E1914" s="17" t="str">
        <f t="shared" ca="1" si="1214"/>
        <v>London</v>
      </c>
      <c r="F1914" s="17">
        <f t="shared" ref="F1914:F1923" ca="1" si="1233">RANDBETWEEN(1,4)</f>
        <v>3</v>
      </c>
      <c r="G1914" s="17" t="str">
        <f t="shared" ca="1" si="1191"/>
        <v>Tea</v>
      </c>
      <c r="H1914" s="17">
        <f t="shared" ca="1" si="1192"/>
        <v>5.52</v>
      </c>
      <c r="J1914" s="36" t="str">
        <f t="shared" si="1203"/>
        <v>January 4.2024</v>
      </c>
      <c r="K1914" s="37">
        <f t="shared" ca="1" si="1204"/>
        <v>0</v>
      </c>
      <c r="L1914" s="37">
        <f t="shared" ca="1" si="1205"/>
        <v>0</v>
      </c>
      <c r="M1914" s="37">
        <f t="shared" ca="1" si="1206"/>
        <v>0</v>
      </c>
      <c r="N1914" s="37">
        <f t="shared" ca="1" si="1207"/>
        <v>0</v>
      </c>
      <c r="O1914" s="38">
        <f t="shared" ca="1" si="1208"/>
        <v>5.52</v>
      </c>
      <c r="X1914" t="str">
        <f t="shared" si="1209"/>
        <v>January 4.2024</v>
      </c>
      <c r="Y1914">
        <f t="shared" ca="1" si="1210"/>
        <v>0</v>
      </c>
      <c r="Z1914">
        <f t="shared" ca="1" si="1211"/>
        <v>0</v>
      </c>
      <c r="AA1914">
        <f t="shared" ca="1" si="1212"/>
        <v>0</v>
      </c>
      <c r="AB1914">
        <f t="shared" ca="1" si="1213"/>
        <v>5.52</v>
      </c>
      <c r="AK1914" t="str">
        <f t="shared" si="1215"/>
        <v>January 4.2024</v>
      </c>
      <c r="AL1914">
        <f t="shared" ca="1" si="1216"/>
        <v>0</v>
      </c>
      <c r="AM1914">
        <f t="shared" ca="1" si="1217"/>
        <v>7.24</v>
      </c>
      <c r="AN1914">
        <f t="shared" ca="1" si="1218"/>
        <v>0</v>
      </c>
      <c r="AO1914">
        <f t="shared" ca="1" si="1219"/>
        <v>0</v>
      </c>
      <c r="AX1914" t="str">
        <f t="shared" si="1220"/>
        <v>January 4.2024</v>
      </c>
      <c r="AY1914">
        <f t="shared" ca="1" si="1221"/>
        <v>7.24</v>
      </c>
    </row>
    <row r="1915" spans="1:51">
      <c r="A1915" s="17">
        <v>1899</v>
      </c>
      <c r="B1915" s="17" t="str">
        <f t="shared" si="1231"/>
        <v>January 4.2024</v>
      </c>
      <c r="C1915" s="17">
        <f t="shared" ca="1" si="1232"/>
        <v>3</v>
      </c>
      <c r="D1915" s="17" t="str">
        <f t="shared" ca="1" si="1201"/>
        <v>US</v>
      </c>
      <c r="E1915" s="17" t="str">
        <f t="shared" ca="1" si="1214"/>
        <v>Orlando</v>
      </c>
      <c r="F1915" s="17">
        <f t="shared" ca="1" si="1233"/>
        <v>2</v>
      </c>
      <c r="G1915" s="17" t="str">
        <f t="shared" ca="1" si="1191"/>
        <v>Ice Coffee</v>
      </c>
      <c r="H1915" s="17">
        <f t="shared" ca="1" si="1192"/>
        <v>7.24</v>
      </c>
      <c r="J1915" s="33" t="str">
        <f t="shared" si="1203"/>
        <v>January 4.2024</v>
      </c>
      <c r="K1915" s="34">
        <f t="shared" ca="1" si="1204"/>
        <v>0</v>
      </c>
      <c r="L1915" s="34">
        <f t="shared" ca="1" si="1205"/>
        <v>0</v>
      </c>
      <c r="M1915" s="34">
        <f t="shared" ca="1" si="1206"/>
        <v>7.24</v>
      </c>
      <c r="N1915" s="34">
        <f t="shared" ca="1" si="1207"/>
        <v>0</v>
      </c>
      <c r="O1915" s="35">
        <f t="shared" ca="1" si="1208"/>
        <v>0</v>
      </c>
      <c r="X1915" t="str">
        <f t="shared" si="1209"/>
        <v>January 4.2024</v>
      </c>
      <c r="Y1915">
        <f t="shared" ca="1" si="1210"/>
        <v>0</v>
      </c>
      <c r="Z1915">
        <f t="shared" ca="1" si="1211"/>
        <v>7.24</v>
      </c>
      <c r="AA1915">
        <f t="shared" ca="1" si="1212"/>
        <v>0</v>
      </c>
      <c r="AB1915">
        <f t="shared" ca="1" si="1213"/>
        <v>0</v>
      </c>
      <c r="AK1915" t="str">
        <f t="shared" si="1215"/>
        <v>January 4.2024</v>
      </c>
      <c r="AL1915">
        <f t="shared" ca="1" si="1216"/>
        <v>0</v>
      </c>
      <c r="AM1915">
        <f t="shared" ca="1" si="1217"/>
        <v>0</v>
      </c>
      <c r="AN1915">
        <f t="shared" ca="1" si="1218"/>
        <v>5.52</v>
      </c>
      <c r="AO1915">
        <f t="shared" ca="1" si="1219"/>
        <v>0</v>
      </c>
      <c r="AX1915" t="str">
        <f t="shared" si="1220"/>
        <v>January 4.2024</v>
      </c>
      <c r="AY1915">
        <f t="shared" ca="1" si="1221"/>
        <v>7.24</v>
      </c>
    </row>
    <row r="1916" spans="1:51">
      <c r="A1916" s="17">
        <v>1900</v>
      </c>
      <c r="B1916" s="17" t="str">
        <f t="shared" si="1231"/>
        <v>January 4.2024</v>
      </c>
      <c r="C1916" s="17">
        <f t="shared" ca="1" si="1232"/>
        <v>1</v>
      </c>
      <c r="D1916" s="17" t="str">
        <f t="shared" ca="1" si="1201"/>
        <v>Canada</v>
      </c>
      <c r="E1916" s="17" t="str">
        <f t="shared" ca="1" si="1214"/>
        <v>Montreal</v>
      </c>
      <c r="F1916" s="17">
        <f t="shared" ca="1" si="1233"/>
        <v>3</v>
      </c>
      <c r="G1916" s="17" t="str">
        <f t="shared" ref="G1916:G1979" ca="1" si="1234">VLOOKUP(F1916,$BN$2:$BP$5,2)</f>
        <v>Tea</v>
      </c>
      <c r="H1916" s="17">
        <f t="shared" ref="H1916:H1979" ca="1" si="1235">VLOOKUP(F1916,$BN$2:$BP$5,3)</f>
        <v>5.52</v>
      </c>
      <c r="J1916" s="36" t="str">
        <f t="shared" si="1203"/>
        <v>January 4.2024</v>
      </c>
      <c r="K1916" s="37">
        <f t="shared" ca="1" si="1204"/>
        <v>5.52</v>
      </c>
      <c r="L1916" s="37">
        <f t="shared" ca="1" si="1205"/>
        <v>0</v>
      </c>
      <c r="M1916" s="37">
        <f t="shared" ca="1" si="1206"/>
        <v>0</v>
      </c>
      <c r="N1916" s="37">
        <f t="shared" ca="1" si="1207"/>
        <v>0</v>
      </c>
      <c r="O1916" s="38">
        <f t="shared" ca="1" si="1208"/>
        <v>0</v>
      </c>
      <c r="X1916" t="str">
        <f t="shared" si="1209"/>
        <v>January 4.2024</v>
      </c>
      <c r="Y1916">
        <f t="shared" ca="1" si="1210"/>
        <v>5.52</v>
      </c>
      <c r="Z1916">
        <f t="shared" ca="1" si="1211"/>
        <v>0</v>
      </c>
      <c r="AA1916">
        <f t="shared" ca="1" si="1212"/>
        <v>0</v>
      </c>
      <c r="AB1916">
        <f t="shared" ca="1" si="1213"/>
        <v>0</v>
      </c>
      <c r="AK1916" t="str">
        <f t="shared" si="1215"/>
        <v>January 4.2024</v>
      </c>
      <c r="AL1916">
        <f t="shared" ca="1" si="1216"/>
        <v>0</v>
      </c>
      <c r="AM1916">
        <f t="shared" ca="1" si="1217"/>
        <v>7.24</v>
      </c>
      <c r="AN1916">
        <f t="shared" ca="1" si="1218"/>
        <v>0</v>
      </c>
      <c r="AO1916">
        <f t="shared" ca="1" si="1219"/>
        <v>0</v>
      </c>
      <c r="AX1916" t="str">
        <f t="shared" si="1220"/>
        <v>January 4.2024</v>
      </c>
      <c r="AY1916">
        <f t="shared" ca="1" si="1221"/>
        <v>5.52</v>
      </c>
    </row>
    <row r="1917" spans="1:51">
      <c r="A1917" s="17">
        <v>1901</v>
      </c>
      <c r="B1917" s="17" t="str">
        <f t="shared" si="1231"/>
        <v>January 4.2024</v>
      </c>
      <c r="C1917" s="17">
        <f t="shared" ca="1" si="1232"/>
        <v>4</v>
      </c>
      <c r="D1917" s="17" t="str">
        <f t="shared" ca="1" si="1201"/>
        <v>France</v>
      </c>
      <c r="E1917" s="17" t="str">
        <f t="shared" ca="1" si="1214"/>
        <v>Paris</v>
      </c>
      <c r="F1917" s="17">
        <f t="shared" ca="1" si="1233"/>
        <v>2</v>
      </c>
      <c r="G1917" s="17" t="str">
        <f t="shared" ca="1" si="1234"/>
        <v>Ice Coffee</v>
      </c>
      <c r="H1917" s="17">
        <f t="shared" ca="1" si="1235"/>
        <v>7.24</v>
      </c>
      <c r="J1917" s="33" t="str">
        <f t="shared" si="1203"/>
        <v>January 4.2024</v>
      </c>
      <c r="K1917" s="34">
        <f t="shared" ca="1" si="1204"/>
        <v>0</v>
      </c>
      <c r="L1917" s="34">
        <f t="shared" ca="1" si="1205"/>
        <v>0</v>
      </c>
      <c r="M1917" s="34">
        <f t="shared" ca="1" si="1206"/>
        <v>0</v>
      </c>
      <c r="N1917" s="34">
        <f t="shared" ca="1" si="1207"/>
        <v>7.24</v>
      </c>
      <c r="O1917" s="35">
        <f t="shared" ca="1" si="1208"/>
        <v>0</v>
      </c>
      <c r="X1917" t="str">
        <f t="shared" si="1209"/>
        <v>January 4.2024</v>
      </c>
      <c r="Y1917">
        <f t="shared" ca="1" si="1210"/>
        <v>0</v>
      </c>
      <c r="Z1917">
        <f t="shared" ca="1" si="1211"/>
        <v>0</v>
      </c>
      <c r="AA1917">
        <f t="shared" ca="1" si="1212"/>
        <v>7.24</v>
      </c>
      <c r="AB1917">
        <f t="shared" ca="1" si="1213"/>
        <v>0</v>
      </c>
      <c r="AK1917" t="str">
        <f t="shared" si="1215"/>
        <v>January 4.2024</v>
      </c>
      <c r="AL1917">
        <f t="shared" ca="1" si="1216"/>
        <v>0</v>
      </c>
      <c r="AM1917">
        <f t="shared" ca="1" si="1217"/>
        <v>0</v>
      </c>
      <c r="AN1917">
        <f t="shared" ca="1" si="1218"/>
        <v>5.52</v>
      </c>
      <c r="AO1917">
        <f t="shared" ca="1" si="1219"/>
        <v>0</v>
      </c>
      <c r="AX1917" t="str">
        <f t="shared" si="1220"/>
        <v>January 4.2024</v>
      </c>
      <c r="AY1917">
        <f t="shared" ca="1" si="1221"/>
        <v>7.24</v>
      </c>
    </row>
    <row r="1918" spans="1:51">
      <c r="A1918" s="17">
        <v>1902</v>
      </c>
      <c r="B1918" s="17" t="str">
        <f t="shared" si="1231"/>
        <v>January 4.2024</v>
      </c>
      <c r="C1918" s="17">
        <f t="shared" ca="1" si="1232"/>
        <v>3</v>
      </c>
      <c r="D1918" s="17" t="str">
        <f t="shared" ca="1" si="1201"/>
        <v>US</v>
      </c>
      <c r="E1918" s="17" t="str">
        <f t="shared" ca="1" si="1214"/>
        <v>Orlando</v>
      </c>
      <c r="F1918" s="17">
        <f t="shared" ca="1" si="1233"/>
        <v>2</v>
      </c>
      <c r="G1918" s="17" t="str">
        <f t="shared" ca="1" si="1234"/>
        <v>Ice Coffee</v>
      </c>
      <c r="H1918" s="17">
        <f t="shared" ca="1" si="1235"/>
        <v>7.24</v>
      </c>
      <c r="J1918" s="36" t="str">
        <f t="shared" si="1203"/>
        <v>January 4.2024</v>
      </c>
      <c r="K1918" s="37">
        <f t="shared" ca="1" si="1204"/>
        <v>0</v>
      </c>
      <c r="L1918" s="37">
        <f t="shared" ca="1" si="1205"/>
        <v>0</v>
      </c>
      <c r="M1918" s="37">
        <f t="shared" ca="1" si="1206"/>
        <v>7.24</v>
      </c>
      <c r="N1918" s="37">
        <f t="shared" ca="1" si="1207"/>
        <v>0</v>
      </c>
      <c r="O1918" s="38">
        <f t="shared" ca="1" si="1208"/>
        <v>0</v>
      </c>
      <c r="X1918" t="str">
        <f t="shared" si="1209"/>
        <v>January 4.2024</v>
      </c>
      <c r="Y1918">
        <f t="shared" ca="1" si="1210"/>
        <v>0</v>
      </c>
      <c r="Z1918">
        <f t="shared" ca="1" si="1211"/>
        <v>7.24</v>
      </c>
      <c r="AA1918">
        <f t="shared" ca="1" si="1212"/>
        <v>0</v>
      </c>
      <c r="AB1918">
        <f t="shared" ca="1" si="1213"/>
        <v>0</v>
      </c>
      <c r="AK1918" t="str">
        <f t="shared" si="1215"/>
        <v>January 4.2024</v>
      </c>
      <c r="AL1918">
        <f t="shared" ca="1" si="1216"/>
        <v>0</v>
      </c>
      <c r="AM1918">
        <f t="shared" ca="1" si="1217"/>
        <v>7.24</v>
      </c>
      <c r="AN1918">
        <f t="shared" ca="1" si="1218"/>
        <v>0</v>
      </c>
      <c r="AO1918">
        <f t="shared" ca="1" si="1219"/>
        <v>0</v>
      </c>
      <c r="AX1918" t="str">
        <f t="shared" si="1220"/>
        <v>January 4.2024</v>
      </c>
      <c r="AY1918">
        <f t="shared" ca="1" si="1221"/>
        <v>5.52</v>
      </c>
    </row>
    <row r="1919" spans="1:51">
      <c r="A1919" s="17">
        <v>1903</v>
      </c>
      <c r="B1919" s="17" t="str">
        <f t="shared" si="1231"/>
        <v>January 4.2024</v>
      </c>
      <c r="C1919" s="17">
        <f t="shared" ca="1" si="1232"/>
        <v>3</v>
      </c>
      <c r="D1919" s="17" t="str">
        <f t="shared" ca="1" si="1201"/>
        <v>US</v>
      </c>
      <c r="E1919" s="17" t="str">
        <f t="shared" ca="1" si="1214"/>
        <v>Orlando</v>
      </c>
      <c r="F1919" s="17">
        <f t="shared" ca="1" si="1233"/>
        <v>4</v>
      </c>
      <c r="G1919" s="17" t="str">
        <f t="shared" ca="1" si="1234"/>
        <v>Mocktails</v>
      </c>
      <c r="H1919" s="17">
        <f t="shared" ca="1" si="1235"/>
        <v>6.88</v>
      </c>
      <c r="J1919" s="33" t="str">
        <f t="shared" si="1203"/>
        <v>January 4.2024</v>
      </c>
      <c r="K1919" s="34">
        <f t="shared" ca="1" si="1204"/>
        <v>0</v>
      </c>
      <c r="L1919" s="34">
        <f t="shared" ca="1" si="1205"/>
        <v>0</v>
      </c>
      <c r="M1919" s="34">
        <f t="shared" ca="1" si="1206"/>
        <v>6.88</v>
      </c>
      <c r="N1919" s="34">
        <f t="shared" ca="1" si="1207"/>
        <v>0</v>
      </c>
      <c r="O1919" s="35">
        <f t="shared" ca="1" si="1208"/>
        <v>0</v>
      </c>
      <c r="X1919" t="str">
        <f t="shared" si="1209"/>
        <v>January 4.2024</v>
      </c>
      <c r="Y1919">
        <f t="shared" ca="1" si="1210"/>
        <v>0</v>
      </c>
      <c r="Z1919">
        <f t="shared" ca="1" si="1211"/>
        <v>6.88</v>
      </c>
      <c r="AA1919">
        <f t="shared" ca="1" si="1212"/>
        <v>0</v>
      </c>
      <c r="AB1919">
        <f t="shared" ca="1" si="1213"/>
        <v>0</v>
      </c>
      <c r="AK1919" t="str">
        <f t="shared" si="1215"/>
        <v>January 4.2024</v>
      </c>
      <c r="AL1919">
        <f t="shared" ca="1" si="1216"/>
        <v>0</v>
      </c>
      <c r="AM1919">
        <f t="shared" ca="1" si="1217"/>
        <v>7.24</v>
      </c>
      <c r="AN1919">
        <f t="shared" ca="1" si="1218"/>
        <v>0</v>
      </c>
      <c r="AO1919">
        <f t="shared" ca="1" si="1219"/>
        <v>0</v>
      </c>
      <c r="AX1919" t="str">
        <f t="shared" si="1220"/>
        <v>January 4.2024</v>
      </c>
      <c r="AY1919">
        <f t="shared" ca="1" si="1221"/>
        <v>7.24</v>
      </c>
    </row>
    <row r="1920" spans="1:51">
      <c r="A1920" s="17">
        <v>1904</v>
      </c>
      <c r="B1920" s="17" t="str">
        <f t="shared" si="1231"/>
        <v>January 4.2024</v>
      </c>
      <c r="C1920" s="17">
        <f t="shared" ca="1" si="1232"/>
        <v>2</v>
      </c>
      <c r="D1920" s="17" t="str">
        <f t="shared" ca="1" si="1201"/>
        <v>Canada</v>
      </c>
      <c r="E1920" s="17" t="str">
        <f t="shared" ca="1" si="1214"/>
        <v>Toronto</v>
      </c>
      <c r="F1920" s="17">
        <f t="shared" ca="1" si="1233"/>
        <v>1</v>
      </c>
      <c r="G1920" s="17" t="str">
        <f t="shared" ca="1" si="1234"/>
        <v>Coffee</v>
      </c>
      <c r="H1920" s="17">
        <f t="shared" ca="1" si="1235"/>
        <v>4</v>
      </c>
      <c r="J1920" s="36" t="str">
        <f t="shared" si="1203"/>
        <v>January 4.2024</v>
      </c>
      <c r="K1920" s="37">
        <f t="shared" ca="1" si="1204"/>
        <v>0</v>
      </c>
      <c r="L1920" s="37">
        <f t="shared" ca="1" si="1205"/>
        <v>4</v>
      </c>
      <c r="M1920" s="37">
        <f t="shared" ca="1" si="1206"/>
        <v>0</v>
      </c>
      <c r="N1920" s="37">
        <f t="shared" ca="1" si="1207"/>
        <v>0</v>
      </c>
      <c r="O1920" s="38">
        <f t="shared" ca="1" si="1208"/>
        <v>0</v>
      </c>
      <c r="X1920" t="str">
        <f t="shared" si="1209"/>
        <v>January 4.2024</v>
      </c>
      <c r="Y1920">
        <f t="shared" ca="1" si="1210"/>
        <v>4</v>
      </c>
      <c r="Z1920">
        <f t="shared" ca="1" si="1211"/>
        <v>0</v>
      </c>
      <c r="AA1920">
        <f t="shared" ca="1" si="1212"/>
        <v>0</v>
      </c>
      <c r="AB1920">
        <f t="shared" ca="1" si="1213"/>
        <v>0</v>
      </c>
      <c r="AK1920" t="str">
        <f t="shared" si="1215"/>
        <v>January 4.2024</v>
      </c>
      <c r="AL1920">
        <f t="shared" ca="1" si="1216"/>
        <v>0</v>
      </c>
      <c r="AM1920">
        <f t="shared" ca="1" si="1217"/>
        <v>0</v>
      </c>
      <c r="AN1920">
        <f t="shared" ca="1" si="1218"/>
        <v>0</v>
      </c>
      <c r="AO1920">
        <f t="shared" ca="1" si="1219"/>
        <v>6.88</v>
      </c>
      <c r="AX1920" t="str">
        <f t="shared" si="1220"/>
        <v>January 4.2024</v>
      </c>
      <c r="AY1920">
        <f t="shared" ca="1" si="1221"/>
        <v>7.24</v>
      </c>
    </row>
    <row r="1921" spans="1:51">
      <c r="A1921" s="17">
        <v>1905</v>
      </c>
      <c r="B1921" s="17" t="str">
        <f t="shared" si="1231"/>
        <v>January 4.2024</v>
      </c>
      <c r="C1921" s="17">
        <f t="shared" ca="1" si="1232"/>
        <v>4</v>
      </c>
      <c r="D1921" s="17" t="str">
        <f t="shared" ca="1" si="1201"/>
        <v>France</v>
      </c>
      <c r="E1921" s="17" t="str">
        <f t="shared" ca="1" si="1214"/>
        <v>Paris</v>
      </c>
      <c r="F1921" s="17">
        <f t="shared" ca="1" si="1233"/>
        <v>2</v>
      </c>
      <c r="G1921" s="17" t="str">
        <f t="shared" ca="1" si="1234"/>
        <v>Ice Coffee</v>
      </c>
      <c r="H1921" s="17">
        <f t="shared" ca="1" si="1235"/>
        <v>7.24</v>
      </c>
      <c r="J1921" s="33" t="str">
        <f t="shared" si="1203"/>
        <v>January 4.2024</v>
      </c>
      <c r="K1921" s="34">
        <f t="shared" ca="1" si="1204"/>
        <v>0</v>
      </c>
      <c r="L1921" s="34">
        <f t="shared" ca="1" si="1205"/>
        <v>0</v>
      </c>
      <c r="M1921" s="34">
        <f t="shared" ca="1" si="1206"/>
        <v>0</v>
      </c>
      <c r="N1921" s="34">
        <f t="shared" ca="1" si="1207"/>
        <v>7.24</v>
      </c>
      <c r="O1921" s="35">
        <f t="shared" ca="1" si="1208"/>
        <v>0</v>
      </c>
      <c r="X1921" t="str">
        <f t="shared" si="1209"/>
        <v>January 4.2024</v>
      </c>
      <c r="Y1921">
        <f t="shared" ca="1" si="1210"/>
        <v>0</v>
      </c>
      <c r="Z1921">
        <f t="shared" ca="1" si="1211"/>
        <v>0</v>
      </c>
      <c r="AA1921">
        <f t="shared" ca="1" si="1212"/>
        <v>7.24</v>
      </c>
      <c r="AB1921">
        <f t="shared" ca="1" si="1213"/>
        <v>0</v>
      </c>
      <c r="AK1921" t="str">
        <f t="shared" si="1215"/>
        <v>January 4.2024</v>
      </c>
      <c r="AL1921">
        <f t="shared" ca="1" si="1216"/>
        <v>4</v>
      </c>
      <c r="AM1921">
        <f t="shared" ca="1" si="1217"/>
        <v>0</v>
      </c>
      <c r="AN1921">
        <f t="shared" ca="1" si="1218"/>
        <v>0</v>
      </c>
      <c r="AO1921">
        <f t="shared" ca="1" si="1219"/>
        <v>0</v>
      </c>
      <c r="AX1921" t="str">
        <f t="shared" si="1220"/>
        <v>January 4.2024</v>
      </c>
      <c r="AY1921">
        <f t="shared" ca="1" si="1221"/>
        <v>6.88</v>
      </c>
    </row>
    <row r="1922" spans="1:51">
      <c r="A1922" s="17">
        <v>1906</v>
      </c>
      <c r="B1922" s="17" t="str">
        <f t="shared" si="1231"/>
        <v>January 4.2024</v>
      </c>
      <c r="C1922" s="17">
        <f t="shared" ca="1" si="1232"/>
        <v>5</v>
      </c>
      <c r="D1922" s="17" t="str">
        <f t="shared" ca="1" si="1201"/>
        <v>UK</v>
      </c>
      <c r="E1922" s="17" t="str">
        <f t="shared" ca="1" si="1214"/>
        <v>London</v>
      </c>
      <c r="F1922" s="17">
        <f t="shared" ca="1" si="1233"/>
        <v>3</v>
      </c>
      <c r="G1922" s="17" t="str">
        <f t="shared" ca="1" si="1234"/>
        <v>Tea</v>
      </c>
      <c r="H1922" s="17">
        <f t="shared" ca="1" si="1235"/>
        <v>5.52</v>
      </c>
      <c r="J1922" s="36" t="str">
        <f t="shared" si="1203"/>
        <v>January 4.2024</v>
      </c>
      <c r="K1922" s="37">
        <f t="shared" ca="1" si="1204"/>
        <v>0</v>
      </c>
      <c r="L1922" s="37">
        <f t="shared" ca="1" si="1205"/>
        <v>0</v>
      </c>
      <c r="M1922" s="37">
        <f t="shared" ca="1" si="1206"/>
        <v>0</v>
      </c>
      <c r="N1922" s="37">
        <f t="shared" ca="1" si="1207"/>
        <v>0</v>
      </c>
      <c r="O1922" s="38">
        <f t="shared" ca="1" si="1208"/>
        <v>5.52</v>
      </c>
      <c r="X1922" t="str">
        <f t="shared" si="1209"/>
        <v>January 4.2024</v>
      </c>
      <c r="Y1922">
        <f t="shared" ca="1" si="1210"/>
        <v>0</v>
      </c>
      <c r="Z1922">
        <f t="shared" ca="1" si="1211"/>
        <v>0</v>
      </c>
      <c r="AA1922">
        <f t="shared" ca="1" si="1212"/>
        <v>0</v>
      </c>
      <c r="AB1922">
        <f t="shared" ca="1" si="1213"/>
        <v>5.52</v>
      </c>
      <c r="AK1922" t="str">
        <f t="shared" si="1215"/>
        <v>January 4.2024</v>
      </c>
      <c r="AL1922">
        <f t="shared" ca="1" si="1216"/>
        <v>0</v>
      </c>
      <c r="AM1922">
        <f t="shared" ca="1" si="1217"/>
        <v>7.24</v>
      </c>
      <c r="AN1922">
        <f t="shared" ca="1" si="1218"/>
        <v>0</v>
      </c>
      <c r="AO1922">
        <f t="shared" ca="1" si="1219"/>
        <v>0</v>
      </c>
      <c r="AX1922" t="str">
        <f t="shared" si="1220"/>
        <v>January 4.2024</v>
      </c>
      <c r="AY1922">
        <f t="shared" ca="1" si="1221"/>
        <v>4</v>
      </c>
    </row>
    <row r="1923" spans="1:51">
      <c r="A1923" s="17">
        <v>1907</v>
      </c>
      <c r="B1923" s="17" t="str">
        <f t="shared" si="1231"/>
        <v>January 4.2024</v>
      </c>
      <c r="C1923" s="17">
        <f t="shared" ca="1" si="1232"/>
        <v>3</v>
      </c>
      <c r="D1923" s="17" t="str">
        <f t="shared" ca="1" si="1201"/>
        <v>US</v>
      </c>
      <c r="E1923" s="17" t="str">
        <f t="shared" ca="1" si="1214"/>
        <v>Orlando</v>
      </c>
      <c r="F1923" s="17">
        <f t="shared" ca="1" si="1233"/>
        <v>4</v>
      </c>
      <c r="G1923" s="17" t="str">
        <f t="shared" ca="1" si="1234"/>
        <v>Mocktails</v>
      </c>
      <c r="H1923" s="17">
        <f t="shared" ca="1" si="1235"/>
        <v>6.88</v>
      </c>
      <c r="J1923" s="33" t="str">
        <f t="shared" si="1203"/>
        <v>January 4.2024</v>
      </c>
      <c r="K1923" s="34">
        <f t="shared" ca="1" si="1204"/>
        <v>0</v>
      </c>
      <c r="L1923" s="34">
        <f t="shared" ca="1" si="1205"/>
        <v>0</v>
      </c>
      <c r="M1923" s="34">
        <f t="shared" ca="1" si="1206"/>
        <v>6.88</v>
      </c>
      <c r="N1923" s="34">
        <f t="shared" ca="1" si="1207"/>
        <v>0</v>
      </c>
      <c r="O1923" s="35">
        <f t="shared" ca="1" si="1208"/>
        <v>0</v>
      </c>
      <c r="X1923" t="str">
        <f t="shared" si="1209"/>
        <v>January 4.2024</v>
      </c>
      <c r="Y1923">
        <f t="shared" ca="1" si="1210"/>
        <v>0</v>
      </c>
      <c r="Z1923">
        <f t="shared" ca="1" si="1211"/>
        <v>6.88</v>
      </c>
      <c r="AA1923">
        <f t="shared" ca="1" si="1212"/>
        <v>0</v>
      </c>
      <c r="AB1923">
        <f t="shared" ca="1" si="1213"/>
        <v>0</v>
      </c>
      <c r="AK1923" t="str">
        <f t="shared" si="1215"/>
        <v>January 4.2024</v>
      </c>
      <c r="AL1923">
        <f t="shared" ca="1" si="1216"/>
        <v>0</v>
      </c>
      <c r="AM1923">
        <f t="shared" ca="1" si="1217"/>
        <v>0</v>
      </c>
      <c r="AN1923">
        <f t="shared" ca="1" si="1218"/>
        <v>5.52</v>
      </c>
      <c r="AO1923">
        <f t="shared" ca="1" si="1219"/>
        <v>0</v>
      </c>
      <c r="AX1923" t="str">
        <f t="shared" si="1220"/>
        <v>January 4.2024</v>
      </c>
      <c r="AY1923">
        <f t="shared" ca="1" si="1221"/>
        <v>7.24</v>
      </c>
    </row>
    <row r="1924" spans="1:51">
      <c r="A1924" s="17">
        <v>1908</v>
      </c>
      <c r="B1924" s="17" t="str">
        <f t="shared" ref="B1924:B1933" si="1236">"January 4.2024"</f>
        <v>January 4.2024</v>
      </c>
      <c r="C1924" s="17">
        <f t="shared" ref="C1924:C1933" ca="1" si="1237">RANDBETWEEN(1,5)</f>
        <v>3</v>
      </c>
      <c r="D1924" s="17" t="str">
        <f t="shared" ca="1" si="1201"/>
        <v>US</v>
      </c>
      <c r="E1924" s="17" t="str">
        <f t="shared" ca="1" si="1214"/>
        <v>Orlando</v>
      </c>
      <c r="F1924" s="17">
        <f t="shared" ref="F1924:F1933" ca="1" si="1238">RANDBETWEEN(1,4)</f>
        <v>4</v>
      </c>
      <c r="G1924" s="17" t="str">
        <f t="shared" ca="1" si="1234"/>
        <v>Mocktails</v>
      </c>
      <c r="H1924" s="17">
        <f t="shared" ca="1" si="1235"/>
        <v>6.88</v>
      </c>
      <c r="J1924" s="36" t="str">
        <f t="shared" si="1203"/>
        <v>January 4.2024</v>
      </c>
      <c r="K1924" s="37">
        <f t="shared" ca="1" si="1204"/>
        <v>0</v>
      </c>
      <c r="L1924" s="37">
        <f t="shared" ca="1" si="1205"/>
        <v>0</v>
      </c>
      <c r="M1924" s="37">
        <f t="shared" ca="1" si="1206"/>
        <v>6.88</v>
      </c>
      <c r="N1924" s="37">
        <f t="shared" ca="1" si="1207"/>
        <v>0</v>
      </c>
      <c r="O1924" s="38">
        <f t="shared" ca="1" si="1208"/>
        <v>0</v>
      </c>
      <c r="X1924" t="str">
        <f t="shared" si="1209"/>
        <v>January 4.2024</v>
      </c>
      <c r="Y1924">
        <f t="shared" ca="1" si="1210"/>
        <v>0</v>
      </c>
      <c r="Z1924">
        <f t="shared" ca="1" si="1211"/>
        <v>6.88</v>
      </c>
      <c r="AA1924">
        <f t="shared" ca="1" si="1212"/>
        <v>0</v>
      </c>
      <c r="AB1924">
        <f t="shared" ca="1" si="1213"/>
        <v>0</v>
      </c>
      <c r="AK1924" t="str">
        <f t="shared" si="1215"/>
        <v>January 4.2024</v>
      </c>
      <c r="AL1924">
        <f t="shared" ca="1" si="1216"/>
        <v>0</v>
      </c>
      <c r="AM1924">
        <f t="shared" ca="1" si="1217"/>
        <v>0</v>
      </c>
      <c r="AN1924">
        <f t="shared" ca="1" si="1218"/>
        <v>0</v>
      </c>
      <c r="AO1924">
        <f t="shared" ca="1" si="1219"/>
        <v>6.88</v>
      </c>
      <c r="AX1924" t="str">
        <f t="shared" si="1220"/>
        <v>January 4.2024</v>
      </c>
      <c r="AY1924">
        <f t="shared" ca="1" si="1221"/>
        <v>5.52</v>
      </c>
    </row>
    <row r="1925" spans="1:51">
      <c r="A1925" s="17">
        <v>1909</v>
      </c>
      <c r="B1925" s="17" t="str">
        <f t="shared" si="1236"/>
        <v>January 4.2024</v>
      </c>
      <c r="C1925" s="17">
        <f t="shared" ca="1" si="1237"/>
        <v>2</v>
      </c>
      <c r="D1925" s="17" t="str">
        <f t="shared" ca="1" si="1201"/>
        <v>Canada</v>
      </c>
      <c r="E1925" s="17" t="str">
        <f t="shared" ca="1" si="1214"/>
        <v>Toronto</v>
      </c>
      <c r="F1925" s="17">
        <f t="shared" ca="1" si="1238"/>
        <v>2</v>
      </c>
      <c r="G1925" s="17" t="str">
        <f t="shared" ca="1" si="1234"/>
        <v>Ice Coffee</v>
      </c>
      <c r="H1925" s="17">
        <f t="shared" ca="1" si="1235"/>
        <v>7.24</v>
      </c>
      <c r="J1925" s="33" t="str">
        <f t="shared" si="1203"/>
        <v>January 4.2024</v>
      </c>
      <c r="K1925" s="34">
        <f t="shared" ca="1" si="1204"/>
        <v>0</v>
      </c>
      <c r="L1925" s="34">
        <f t="shared" ca="1" si="1205"/>
        <v>7.24</v>
      </c>
      <c r="M1925" s="34">
        <f t="shared" ca="1" si="1206"/>
        <v>0</v>
      </c>
      <c r="N1925" s="34">
        <f t="shared" ca="1" si="1207"/>
        <v>0</v>
      </c>
      <c r="O1925" s="35">
        <f t="shared" ca="1" si="1208"/>
        <v>0</v>
      </c>
      <c r="X1925" t="str">
        <f t="shared" si="1209"/>
        <v>January 4.2024</v>
      </c>
      <c r="Y1925">
        <f t="shared" ca="1" si="1210"/>
        <v>7.24</v>
      </c>
      <c r="Z1925">
        <f t="shared" ca="1" si="1211"/>
        <v>0</v>
      </c>
      <c r="AA1925">
        <f t="shared" ca="1" si="1212"/>
        <v>0</v>
      </c>
      <c r="AB1925">
        <f t="shared" ca="1" si="1213"/>
        <v>0</v>
      </c>
      <c r="AK1925" t="str">
        <f t="shared" si="1215"/>
        <v>January 4.2024</v>
      </c>
      <c r="AL1925">
        <f t="shared" ca="1" si="1216"/>
        <v>0</v>
      </c>
      <c r="AM1925">
        <f t="shared" ca="1" si="1217"/>
        <v>0</v>
      </c>
      <c r="AN1925">
        <f t="shared" ca="1" si="1218"/>
        <v>0</v>
      </c>
      <c r="AO1925">
        <f t="shared" ca="1" si="1219"/>
        <v>6.88</v>
      </c>
      <c r="AX1925" t="str">
        <f t="shared" si="1220"/>
        <v>January 4.2024</v>
      </c>
      <c r="AY1925">
        <f t="shared" ca="1" si="1221"/>
        <v>6.88</v>
      </c>
    </row>
    <row r="1926" spans="1:51">
      <c r="A1926" s="17">
        <v>1910</v>
      </c>
      <c r="B1926" s="17" t="str">
        <f t="shared" si="1236"/>
        <v>January 4.2024</v>
      </c>
      <c r="C1926" s="17">
        <f t="shared" ca="1" si="1237"/>
        <v>3</v>
      </c>
      <c r="D1926" s="17" t="str">
        <f t="shared" ca="1" si="1201"/>
        <v>US</v>
      </c>
      <c r="E1926" s="17" t="str">
        <f t="shared" ca="1" si="1214"/>
        <v>Orlando</v>
      </c>
      <c r="F1926" s="17">
        <f t="shared" ca="1" si="1238"/>
        <v>3</v>
      </c>
      <c r="G1926" s="17" t="str">
        <f t="shared" ca="1" si="1234"/>
        <v>Tea</v>
      </c>
      <c r="H1926" s="17">
        <f t="shared" ca="1" si="1235"/>
        <v>5.52</v>
      </c>
      <c r="J1926" s="36" t="str">
        <f t="shared" si="1203"/>
        <v>January 4.2024</v>
      </c>
      <c r="K1926" s="37">
        <f t="shared" ca="1" si="1204"/>
        <v>0</v>
      </c>
      <c r="L1926" s="37">
        <f t="shared" ca="1" si="1205"/>
        <v>0</v>
      </c>
      <c r="M1926" s="37">
        <f t="shared" ca="1" si="1206"/>
        <v>5.52</v>
      </c>
      <c r="N1926" s="37">
        <f t="shared" ca="1" si="1207"/>
        <v>0</v>
      </c>
      <c r="O1926" s="38">
        <f t="shared" ca="1" si="1208"/>
        <v>0</v>
      </c>
      <c r="X1926" t="str">
        <f t="shared" si="1209"/>
        <v>January 4.2024</v>
      </c>
      <c r="Y1926">
        <f t="shared" ca="1" si="1210"/>
        <v>0</v>
      </c>
      <c r="Z1926">
        <f t="shared" ca="1" si="1211"/>
        <v>5.52</v>
      </c>
      <c r="AA1926">
        <f t="shared" ca="1" si="1212"/>
        <v>0</v>
      </c>
      <c r="AB1926">
        <f t="shared" ca="1" si="1213"/>
        <v>0</v>
      </c>
      <c r="AK1926" t="str">
        <f t="shared" si="1215"/>
        <v>January 4.2024</v>
      </c>
      <c r="AL1926">
        <f t="shared" ca="1" si="1216"/>
        <v>0</v>
      </c>
      <c r="AM1926">
        <f t="shared" ca="1" si="1217"/>
        <v>7.24</v>
      </c>
      <c r="AN1926">
        <f t="shared" ca="1" si="1218"/>
        <v>0</v>
      </c>
      <c r="AO1926">
        <f t="shared" ca="1" si="1219"/>
        <v>0</v>
      </c>
      <c r="AX1926" t="str">
        <f t="shared" si="1220"/>
        <v>January 4.2024</v>
      </c>
      <c r="AY1926">
        <f t="shared" ca="1" si="1221"/>
        <v>6.88</v>
      </c>
    </row>
    <row r="1927" spans="1:51">
      <c r="A1927" s="17">
        <v>1911</v>
      </c>
      <c r="B1927" s="17" t="str">
        <f t="shared" si="1236"/>
        <v>January 4.2024</v>
      </c>
      <c r="C1927" s="17">
        <f t="shared" ca="1" si="1237"/>
        <v>4</v>
      </c>
      <c r="D1927" s="17" t="str">
        <f t="shared" ca="1" si="1201"/>
        <v>France</v>
      </c>
      <c r="E1927" s="17" t="str">
        <f t="shared" ca="1" si="1214"/>
        <v>Paris</v>
      </c>
      <c r="F1927" s="17">
        <f t="shared" ca="1" si="1238"/>
        <v>4</v>
      </c>
      <c r="G1927" s="17" t="str">
        <f t="shared" ca="1" si="1234"/>
        <v>Mocktails</v>
      </c>
      <c r="H1927" s="17">
        <f t="shared" ca="1" si="1235"/>
        <v>6.88</v>
      </c>
      <c r="J1927" s="33" t="str">
        <f t="shared" si="1203"/>
        <v>January 4.2024</v>
      </c>
      <c r="K1927" s="34">
        <f t="shared" ca="1" si="1204"/>
        <v>0</v>
      </c>
      <c r="L1927" s="34">
        <f t="shared" ca="1" si="1205"/>
        <v>0</v>
      </c>
      <c r="M1927" s="34">
        <f t="shared" ca="1" si="1206"/>
        <v>0</v>
      </c>
      <c r="N1927" s="34">
        <f t="shared" ca="1" si="1207"/>
        <v>6.88</v>
      </c>
      <c r="O1927" s="35">
        <f t="shared" ca="1" si="1208"/>
        <v>0</v>
      </c>
      <c r="X1927" t="str">
        <f t="shared" si="1209"/>
        <v>January 4.2024</v>
      </c>
      <c r="Y1927">
        <f t="shared" ca="1" si="1210"/>
        <v>0</v>
      </c>
      <c r="Z1927">
        <f t="shared" ca="1" si="1211"/>
        <v>0</v>
      </c>
      <c r="AA1927">
        <f t="shared" ca="1" si="1212"/>
        <v>6.88</v>
      </c>
      <c r="AB1927">
        <f t="shared" ca="1" si="1213"/>
        <v>0</v>
      </c>
      <c r="AK1927" t="str">
        <f t="shared" si="1215"/>
        <v>January 4.2024</v>
      </c>
      <c r="AL1927">
        <f t="shared" ca="1" si="1216"/>
        <v>0</v>
      </c>
      <c r="AM1927">
        <f t="shared" ca="1" si="1217"/>
        <v>0</v>
      </c>
      <c r="AN1927">
        <f t="shared" ca="1" si="1218"/>
        <v>5.52</v>
      </c>
      <c r="AO1927">
        <f t="shared" ca="1" si="1219"/>
        <v>0</v>
      </c>
      <c r="AX1927" t="str">
        <f t="shared" si="1220"/>
        <v>January 4.2024</v>
      </c>
      <c r="AY1927">
        <f t="shared" ca="1" si="1221"/>
        <v>7.24</v>
      </c>
    </row>
    <row r="1928" spans="1:51">
      <c r="A1928" s="17">
        <v>1912</v>
      </c>
      <c r="B1928" s="17" t="str">
        <f t="shared" si="1236"/>
        <v>January 4.2024</v>
      </c>
      <c r="C1928" s="17">
        <f t="shared" ca="1" si="1237"/>
        <v>5</v>
      </c>
      <c r="D1928" s="17" t="str">
        <f t="shared" ca="1" si="1201"/>
        <v>UK</v>
      </c>
      <c r="E1928" s="17" t="str">
        <f t="shared" ca="1" si="1214"/>
        <v>London</v>
      </c>
      <c r="F1928" s="17">
        <f t="shared" ca="1" si="1238"/>
        <v>3</v>
      </c>
      <c r="G1928" s="17" t="str">
        <f t="shared" ca="1" si="1234"/>
        <v>Tea</v>
      </c>
      <c r="H1928" s="17">
        <f t="shared" ca="1" si="1235"/>
        <v>5.52</v>
      </c>
      <c r="J1928" s="36" t="str">
        <f t="shared" si="1203"/>
        <v>January 4.2024</v>
      </c>
      <c r="K1928" s="37">
        <f t="shared" ca="1" si="1204"/>
        <v>0</v>
      </c>
      <c r="L1928" s="37">
        <f t="shared" ca="1" si="1205"/>
        <v>0</v>
      </c>
      <c r="M1928" s="37">
        <f t="shared" ca="1" si="1206"/>
        <v>0</v>
      </c>
      <c r="N1928" s="37">
        <f t="shared" ca="1" si="1207"/>
        <v>0</v>
      </c>
      <c r="O1928" s="38">
        <f t="shared" ca="1" si="1208"/>
        <v>5.52</v>
      </c>
      <c r="X1928" t="str">
        <f t="shared" si="1209"/>
        <v>January 4.2024</v>
      </c>
      <c r="Y1928">
        <f t="shared" ca="1" si="1210"/>
        <v>0</v>
      </c>
      <c r="Z1928">
        <f t="shared" ca="1" si="1211"/>
        <v>0</v>
      </c>
      <c r="AA1928">
        <f t="shared" ca="1" si="1212"/>
        <v>0</v>
      </c>
      <c r="AB1928">
        <f t="shared" ca="1" si="1213"/>
        <v>5.52</v>
      </c>
      <c r="AK1928" t="str">
        <f t="shared" si="1215"/>
        <v>January 4.2024</v>
      </c>
      <c r="AL1928">
        <f t="shared" ca="1" si="1216"/>
        <v>0</v>
      </c>
      <c r="AM1928">
        <f t="shared" ca="1" si="1217"/>
        <v>0</v>
      </c>
      <c r="AN1928">
        <f t="shared" ca="1" si="1218"/>
        <v>0</v>
      </c>
      <c r="AO1928">
        <f t="shared" ca="1" si="1219"/>
        <v>6.88</v>
      </c>
      <c r="AX1928" t="str">
        <f t="shared" si="1220"/>
        <v>January 4.2024</v>
      </c>
      <c r="AY1928">
        <f t="shared" ca="1" si="1221"/>
        <v>5.52</v>
      </c>
    </row>
    <row r="1929" spans="1:51">
      <c r="A1929" s="17">
        <v>1913</v>
      </c>
      <c r="B1929" s="17" t="str">
        <f t="shared" si="1236"/>
        <v>January 4.2024</v>
      </c>
      <c r="C1929" s="17">
        <f t="shared" ca="1" si="1237"/>
        <v>2</v>
      </c>
      <c r="D1929" s="17" t="str">
        <f t="shared" ca="1" si="1201"/>
        <v>Canada</v>
      </c>
      <c r="E1929" s="17" t="str">
        <f t="shared" ca="1" si="1214"/>
        <v>Toronto</v>
      </c>
      <c r="F1929" s="17">
        <f t="shared" ca="1" si="1238"/>
        <v>2</v>
      </c>
      <c r="G1929" s="17" t="str">
        <f t="shared" ca="1" si="1234"/>
        <v>Ice Coffee</v>
      </c>
      <c r="H1929" s="17">
        <f t="shared" ca="1" si="1235"/>
        <v>7.24</v>
      </c>
      <c r="J1929" s="33" t="str">
        <f t="shared" si="1203"/>
        <v>January 4.2024</v>
      </c>
      <c r="K1929" s="34">
        <f t="shared" ca="1" si="1204"/>
        <v>0</v>
      </c>
      <c r="L1929" s="34">
        <f t="shared" ca="1" si="1205"/>
        <v>7.24</v>
      </c>
      <c r="M1929" s="34">
        <f t="shared" ca="1" si="1206"/>
        <v>0</v>
      </c>
      <c r="N1929" s="34">
        <f t="shared" ca="1" si="1207"/>
        <v>0</v>
      </c>
      <c r="O1929" s="35">
        <f t="shared" ca="1" si="1208"/>
        <v>0</v>
      </c>
      <c r="X1929" t="str">
        <f t="shared" si="1209"/>
        <v>January 4.2024</v>
      </c>
      <c r="Y1929">
        <f t="shared" ca="1" si="1210"/>
        <v>7.24</v>
      </c>
      <c r="Z1929">
        <f t="shared" ca="1" si="1211"/>
        <v>0</v>
      </c>
      <c r="AA1929">
        <f t="shared" ca="1" si="1212"/>
        <v>0</v>
      </c>
      <c r="AB1929">
        <f t="shared" ca="1" si="1213"/>
        <v>0</v>
      </c>
      <c r="AK1929" t="str">
        <f t="shared" si="1215"/>
        <v>January 4.2024</v>
      </c>
      <c r="AL1929">
        <f t="shared" ca="1" si="1216"/>
        <v>0</v>
      </c>
      <c r="AM1929">
        <f t="shared" ca="1" si="1217"/>
        <v>0</v>
      </c>
      <c r="AN1929">
        <f t="shared" ca="1" si="1218"/>
        <v>5.52</v>
      </c>
      <c r="AO1929">
        <f t="shared" ca="1" si="1219"/>
        <v>0</v>
      </c>
      <c r="AX1929" t="str">
        <f t="shared" si="1220"/>
        <v>January 4.2024</v>
      </c>
      <c r="AY1929">
        <f t="shared" ca="1" si="1221"/>
        <v>6.88</v>
      </c>
    </row>
    <row r="1930" spans="1:51">
      <c r="A1930" s="17">
        <v>1914</v>
      </c>
      <c r="B1930" s="17" t="str">
        <f t="shared" si="1236"/>
        <v>January 4.2024</v>
      </c>
      <c r="C1930" s="17">
        <f t="shared" ca="1" si="1237"/>
        <v>3</v>
      </c>
      <c r="D1930" s="17" t="str">
        <f t="shared" ca="1" si="1201"/>
        <v>US</v>
      </c>
      <c r="E1930" s="17" t="str">
        <f t="shared" ca="1" si="1214"/>
        <v>Orlando</v>
      </c>
      <c r="F1930" s="17">
        <f t="shared" ca="1" si="1238"/>
        <v>1</v>
      </c>
      <c r="G1930" s="17" t="str">
        <f t="shared" ca="1" si="1234"/>
        <v>Coffee</v>
      </c>
      <c r="H1930" s="17">
        <f t="shared" ca="1" si="1235"/>
        <v>4</v>
      </c>
      <c r="J1930" s="36" t="str">
        <f t="shared" si="1203"/>
        <v>January 4.2024</v>
      </c>
      <c r="K1930" s="37">
        <f t="shared" ca="1" si="1204"/>
        <v>0</v>
      </c>
      <c r="L1930" s="37">
        <f t="shared" ca="1" si="1205"/>
        <v>0</v>
      </c>
      <c r="M1930" s="37">
        <f t="shared" ca="1" si="1206"/>
        <v>4</v>
      </c>
      <c r="N1930" s="37">
        <f t="shared" ca="1" si="1207"/>
        <v>0</v>
      </c>
      <c r="O1930" s="38">
        <f t="shared" ca="1" si="1208"/>
        <v>0</v>
      </c>
      <c r="X1930" t="str">
        <f t="shared" si="1209"/>
        <v>January 4.2024</v>
      </c>
      <c r="Y1930">
        <f t="shared" ca="1" si="1210"/>
        <v>0</v>
      </c>
      <c r="Z1930">
        <f t="shared" ca="1" si="1211"/>
        <v>4</v>
      </c>
      <c r="AA1930">
        <f t="shared" ca="1" si="1212"/>
        <v>0</v>
      </c>
      <c r="AB1930">
        <f t="shared" ca="1" si="1213"/>
        <v>0</v>
      </c>
      <c r="AK1930" t="str">
        <f t="shared" si="1215"/>
        <v>January 4.2024</v>
      </c>
      <c r="AL1930">
        <f t="shared" ca="1" si="1216"/>
        <v>0</v>
      </c>
      <c r="AM1930">
        <f t="shared" ca="1" si="1217"/>
        <v>7.24</v>
      </c>
      <c r="AN1930">
        <f t="shared" ca="1" si="1218"/>
        <v>0</v>
      </c>
      <c r="AO1930">
        <f t="shared" ca="1" si="1219"/>
        <v>0</v>
      </c>
      <c r="AX1930" t="str">
        <f t="shared" si="1220"/>
        <v>January 4.2024</v>
      </c>
      <c r="AY1930">
        <f t="shared" ca="1" si="1221"/>
        <v>5.52</v>
      </c>
    </row>
    <row r="1931" spans="1:51">
      <c r="A1931" s="17">
        <v>1915</v>
      </c>
      <c r="B1931" s="17" t="str">
        <f t="shared" si="1236"/>
        <v>January 4.2024</v>
      </c>
      <c r="C1931" s="17">
        <f t="shared" ca="1" si="1237"/>
        <v>3</v>
      </c>
      <c r="D1931" s="17" t="str">
        <f t="shared" ca="1" si="1201"/>
        <v>US</v>
      </c>
      <c r="E1931" s="17" t="str">
        <f t="shared" ca="1" si="1214"/>
        <v>Orlando</v>
      </c>
      <c r="F1931" s="17">
        <f t="shared" ca="1" si="1238"/>
        <v>3</v>
      </c>
      <c r="G1931" s="17" t="str">
        <f t="shared" ca="1" si="1234"/>
        <v>Tea</v>
      </c>
      <c r="H1931" s="17">
        <f t="shared" ca="1" si="1235"/>
        <v>5.52</v>
      </c>
      <c r="J1931" s="33" t="str">
        <f t="shared" si="1203"/>
        <v>January 4.2024</v>
      </c>
      <c r="K1931" s="34">
        <f t="shared" ca="1" si="1204"/>
        <v>0</v>
      </c>
      <c r="L1931" s="34">
        <f t="shared" ca="1" si="1205"/>
        <v>0</v>
      </c>
      <c r="M1931" s="34">
        <f t="shared" ca="1" si="1206"/>
        <v>5.52</v>
      </c>
      <c r="N1931" s="34">
        <f t="shared" ca="1" si="1207"/>
        <v>0</v>
      </c>
      <c r="O1931" s="35">
        <f t="shared" ca="1" si="1208"/>
        <v>0</v>
      </c>
      <c r="X1931" t="str">
        <f t="shared" si="1209"/>
        <v>January 4.2024</v>
      </c>
      <c r="Y1931">
        <f t="shared" ca="1" si="1210"/>
        <v>0</v>
      </c>
      <c r="Z1931">
        <f t="shared" ca="1" si="1211"/>
        <v>5.52</v>
      </c>
      <c r="AA1931">
        <f t="shared" ca="1" si="1212"/>
        <v>0</v>
      </c>
      <c r="AB1931">
        <f t="shared" ca="1" si="1213"/>
        <v>0</v>
      </c>
      <c r="AK1931" t="str">
        <f t="shared" si="1215"/>
        <v>January 4.2024</v>
      </c>
      <c r="AL1931">
        <f t="shared" ca="1" si="1216"/>
        <v>4</v>
      </c>
      <c r="AM1931">
        <f t="shared" ca="1" si="1217"/>
        <v>0</v>
      </c>
      <c r="AN1931">
        <f t="shared" ca="1" si="1218"/>
        <v>0</v>
      </c>
      <c r="AO1931">
        <f t="shared" ca="1" si="1219"/>
        <v>0</v>
      </c>
      <c r="AX1931" t="str">
        <f t="shared" si="1220"/>
        <v>January 4.2024</v>
      </c>
      <c r="AY1931">
        <f t="shared" ca="1" si="1221"/>
        <v>7.24</v>
      </c>
    </row>
    <row r="1932" spans="1:51">
      <c r="A1932" s="17">
        <v>1916</v>
      </c>
      <c r="B1932" s="17" t="str">
        <f t="shared" si="1236"/>
        <v>January 4.2024</v>
      </c>
      <c r="C1932" s="17">
        <f t="shared" ca="1" si="1237"/>
        <v>3</v>
      </c>
      <c r="D1932" s="17" t="str">
        <f t="shared" ca="1" si="1201"/>
        <v>US</v>
      </c>
      <c r="E1932" s="17" t="str">
        <f t="shared" ca="1" si="1214"/>
        <v>Orlando</v>
      </c>
      <c r="F1932" s="17">
        <f t="shared" ca="1" si="1238"/>
        <v>4</v>
      </c>
      <c r="G1932" s="17" t="str">
        <f t="shared" ca="1" si="1234"/>
        <v>Mocktails</v>
      </c>
      <c r="H1932" s="17">
        <f t="shared" ca="1" si="1235"/>
        <v>6.88</v>
      </c>
      <c r="J1932" s="36" t="str">
        <f t="shared" si="1203"/>
        <v>January 4.2024</v>
      </c>
      <c r="K1932" s="37">
        <f t="shared" ca="1" si="1204"/>
        <v>0</v>
      </c>
      <c r="L1932" s="37">
        <f t="shared" ca="1" si="1205"/>
        <v>0</v>
      </c>
      <c r="M1932" s="37">
        <f t="shared" ca="1" si="1206"/>
        <v>6.88</v>
      </c>
      <c r="N1932" s="37">
        <f t="shared" ca="1" si="1207"/>
        <v>0</v>
      </c>
      <c r="O1932" s="38">
        <f t="shared" ca="1" si="1208"/>
        <v>0</v>
      </c>
      <c r="X1932" t="str">
        <f t="shared" si="1209"/>
        <v>January 4.2024</v>
      </c>
      <c r="Y1932">
        <f t="shared" ca="1" si="1210"/>
        <v>0</v>
      </c>
      <c r="Z1932">
        <f t="shared" ca="1" si="1211"/>
        <v>6.88</v>
      </c>
      <c r="AA1932">
        <f t="shared" ca="1" si="1212"/>
        <v>0</v>
      </c>
      <c r="AB1932">
        <f t="shared" ca="1" si="1213"/>
        <v>0</v>
      </c>
      <c r="AK1932" t="str">
        <f t="shared" si="1215"/>
        <v>January 4.2024</v>
      </c>
      <c r="AL1932">
        <f t="shared" ca="1" si="1216"/>
        <v>0</v>
      </c>
      <c r="AM1932">
        <f t="shared" ca="1" si="1217"/>
        <v>0</v>
      </c>
      <c r="AN1932">
        <f t="shared" ca="1" si="1218"/>
        <v>5.52</v>
      </c>
      <c r="AO1932">
        <f t="shared" ca="1" si="1219"/>
        <v>0</v>
      </c>
      <c r="AX1932" t="str">
        <f t="shared" si="1220"/>
        <v>January 4.2024</v>
      </c>
      <c r="AY1932">
        <f t="shared" ca="1" si="1221"/>
        <v>4</v>
      </c>
    </row>
    <row r="1933" spans="1:51">
      <c r="A1933" s="17">
        <v>1917</v>
      </c>
      <c r="B1933" s="17" t="str">
        <f t="shared" si="1236"/>
        <v>January 4.2024</v>
      </c>
      <c r="C1933" s="17">
        <f t="shared" ca="1" si="1237"/>
        <v>1</v>
      </c>
      <c r="D1933" s="17" t="str">
        <f t="shared" ca="1" si="1201"/>
        <v>Canada</v>
      </c>
      <c r="E1933" s="17" t="str">
        <f t="shared" ca="1" si="1214"/>
        <v>Montreal</v>
      </c>
      <c r="F1933" s="17">
        <f t="shared" ca="1" si="1238"/>
        <v>4</v>
      </c>
      <c r="G1933" s="17" t="str">
        <f t="shared" ca="1" si="1234"/>
        <v>Mocktails</v>
      </c>
      <c r="H1933" s="17">
        <f t="shared" ca="1" si="1235"/>
        <v>6.88</v>
      </c>
      <c r="J1933" s="33" t="str">
        <f t="shared" si="1203"/>
        <v>January 4.2024</v>
      </c>
      <c r="K1933" s="34">
        <f t="shared" ca="1" si="1204"/>
        <v>6.88</v>
      </c>
      <c r="L1933" s="34">
        <f t="shared" ca="1" si="1205"/>
        <v>0</v>
      </c>
      <c r="M1933" s="34">
        <f t="shared" ca="1" si="1206"/>
        <v>0</v>
      </c>
      <c r="N1933" s="34">
        <f t="shared" ca="1" si="1207"/>
        <v>0</v>
      </c>
      <c r="O1933" s="35">
        <f t="shared" ca="1" si="1208"/>
        <v>0</v>
      </c>
      <c r="X1933" t="str">
        <f t="shared" si="1209"/>
        <v>January 4.2024</v>
      </c>
      <c r="Y1933">
        <f t="shared" ca="1" si="1210"/>
        <v>6.88</v>
      </c>
      <c r="Z1933">
        <f t="shared" ca="1" si="1211"/>
        <v>0</v>
      </c>
      <c r="AA1933">
        <f t="shared" ca="1" si="1212"/>
        <v>0</v>
      </c>
      <c r="AB1933">
        <f t="shared" ca="1" si="1213"/>
        <v>0</v>
      </c>
      <c r="AK1933" t="str">
        <f t="shared" si="1215"/>
        <v>January 4.2024</v>
      </c>
      <c r="AL1933">
        <f t="shared" ca="1" si="1216"/>
        <v>0</v>
      </c>
      <c r="AM1933">
        <f t="shared" ca="1" si="1217"/>
        <v>0</v>
      </c>
      <c r="AN1933">
        <f t="shared" ca="1" si="1218"/>
        <v>0</v>
      </c>
      <c r="AO1933">
        <f t="shared" ca="1" si="1219"/>
        <v>6.88</v>
      </c>
      <c r="AX1933" t="str">
        <f t="shared" si="1220"/>
        <v>January 4.2024</v>
      </c>
      <c r="AY1933">
        <f t="shared" ca="1" si="1221"/>
        <v>5.52</v>
      </c>
    </row>
    <row r="1934" spans="1:51">
      <c r="A1934" s="17">
        <v>1918</v>
      </c>
      <c r="B1934" s="17" t="str">
        <f t="shared" ref="B1934:B1943" si="1239">"January 4.2024"</f>
        <v>January 4.2024</v>
      </c>
      <c r="C1934" s="17">
        <f t="shared" ref="C1934:C1943" ca="1" si="1240">RANDBETWEEN(1,5)</f>
        <v>4</v>
      </c>
      <c r="D1934" s="17" t="str">
        <f t="shared" ca="1" si="1201"/>
        <v>France</v>
      </c>
      <c r="E1934" s="17" t="str">
        <f t="shared" ca="1" si="1214"/>
        <v>Paris</v>
      </c>
      <c r="F1934" s="17">
        <f t="shared" ref="F1934:F1943" ca="1" si="1241">RANDBETWEEN(1,4)</f>
        <v>4</v>
      </c>
      <c r="G1934" s="17" t="str">
        <f t="shared" ca="1" si="1234"/>
        <v>Mocktails</v>
      </c>
      <c r="H1934" s="17">
        <f t="shared" ca="1" si="1235"/>
        <v>6.88</v>
      </c>
      <c r="J1934" s="36" t="str">
        <f t="shared" si="1203"/>
        <v>January 4.2024</v>
      </c>
      <c r="K1934" s="37">
        <f t="shared" ca="1" si="1204"/>
        <v>0</v>
      </c>
      <c r="L1934" s="37">
        <f t="shared" ca="1" si="1205"/>
        <v>0</v>
      </c>
      <c r="M1934" s="37">
        <f t="shared" ca="1" si="1206"/>
        <v>0</v>
      </c>
      <c r="N1934" s="37">
        <f t="shared" ca="1" si="1207"/>
        <v>6.88</v>
      </c>
      <c r="O1934" s="38">
        <f t="shared" ca="1" si="1208"/>
        <v>0</v>
      </c>
      <c r="X1934" t="str">
        <f t="shared" si="1209"/>
        <v>January 4.2024</v>
      </c>
      <c r="Y1934">
        <f t="shared" ca="1" si="1210"/>
        <v>0</v>
      </c>
      <c r="Z1934">
        <f t="shared" ca="1" si="1211"/>
        <v>0</v>
      </c>
      <c r="AA1934">
        <f t="shared" ca="1" si="1212"/>
        <v>6.88</v>
      </c>
      <c r="AB1934">
        <f t="shared" ca="1" si="1213"/>
        <v>0</v>
      </c>
      <c r="AK1934" t="str">
        <f t="shared" si="1215"/>
        <v>January 4.2024</v>
      </c>
      <c r="AL1934">
        <f t="shared" ca="1" si="1216"/>
        <v>0</v>
      </c>
      <c r="AM1934">
        <f t="shared" ca="1" si="1217"/>
        <v>0</v>
      </c>
      <c r="AN1934">
        <f t="shared" ca="1" si="1218"/>
        <v>0</v>
      </c>
      <c r="AO1934">
        <f t="shared" ca="1" si="1219"/>
        <v>6.88</v>
      </c>
      <c r="AX1934" t="str">
        <f t="shared" si="1220"/>
        <v>January 4.2024</v>
      </c>
      <c r="AY1934">
        <f t="shared" ca="1" si="1221"/>
        <v>6.88</v>
      </c>
    </row>
    <row r="1935" spans="1:51">
      <c r="A1935" s="17">
        <v>1919</v>
      </c>
      <c r="B1935" s="17" t="str">
        <f t="shared" si="1239"/>
        <v>January 4.2024</v>
      </c>
      <c r="C1935" s="17">
        <f t="shared" ca="1" si="1240"/>
        <v>3</v>
      </c>
      <c r="D1935" s="17" t="str">
        <f t="shared" ca="1" si="1201"/>
        <v>US</v>
      </c>
      <c r="E1935" s="17" t="str">
        <f t="shared" ca="1" si="1214"/>
        <v>Orlando</v>
      </c>
      <c r="F1935" s="17">
        <f t="shared" ca="1" si="1241"/>
        <v>4</v>
      </c>
      <c r="G1935" s="17" t="str">
        <f t="shared" ca="1" si="1234"/>
        <v>Mocktails</v>
      </c>
      <c r="H1935" s="17">
        <f t="shared" ca="1" si="1235"/>
        <v>6.88</v>
      </c>
      <c r="J1935" s="33" t="str">
        <f t="shared" si="1203"/>
        <v>January 4.2024</v>
      </c>
      <c r="K1935" s="34">
        <f t="shared" ca="1" si="1204"/>
        <v>0</v>
      </c>
      <c r="L1935" s="34">
        <f t="shared" ca="1" si="1205"/>
        <v>0</v>
      </c>
      <c r="M1935" s="34">
        <f t="shared" ca="1" si="1206"/>
        <v>6.88</v>
      </c>
      <c r="N1935" s="34">
        <f t="shared" ca="1" si="1207"/>
        <v>0</v>
      </c>
      <c r="O1935" s="35">
        <f t="shared" ca="1" si="1208"/>
        <v>0</v>
      </c>
      <c r="X1935" t="str">
        <f t="shared" si="1209"/>
        <v>January 4.2024</v>
      </c>
      <c r="Y1935">
        <f t="shared" ca="1" si="1210"/>
        <v>0</v>
      </c>
      <c r="Z1935">
        <f t="shared" ca="1" si="1211"/>
        <v>6.88</v>
      </c>
      <c r="AA1935">
        <f t="shared" ca="1" si="1212"/>
        <v>0</v>
      </c>
      <c r="AB1935">
        <f t="shared" ca="1" si="1213"/>
        <v>0</v>
      </c>
      <c r="AK1935" t="str">
        <f t="shared" si="1215"/>
        <v>January 4.2024</v>
      </c>
      <c r="AL1935">
        <f t="shared" ca="1" si="1216"/>
        <v>0</v>
      </c>
      <c r="AM1935">
        <f t="shared" ca="1" si="1217"/>
        <v>0</v>
      </c>
      <c r="AN1935">
        <f t="shared" ca="1" si="1218"/>
        <v>0</v>
      </c>
      <c r="AO1935">
        <f t="shared" ca="1" si="1219"/>
        <v>6.88</v>
      </c>
      <c r="AX1935" t="str">
        <f t="shared" si="1220"/>
        <v>January 4.2024</v>
      </c>
      <c r="AY1935">
        <f t="shared" ca="1" si="1221"/>
        <v>6.88</v>
      </c>
    </row>
    <row r="1936" spans="1:51">
      <c r="A1936" s="17">
        <v>1920</v>
      </c>
      <c r="B1936" s="17" t="str">
        <f t="shared" si="1239"/>
        <v>January 4.2024</v>
      </c>
      <c r="C1936" s="17">
        <f t="shared" ca="1" si="1240"/>
        <v>5</v>
      </c>
      <c r="D1936" s="17" t="str">
        <f t="shared" ca="1" si="1201"/>
        <v>UK</v>
      </c>
      <c r="E1936" s="17" t="str">
        <f t="shared" ca="1" si="1214"/>
        <v>London</v>
      </c>
      <c r="F1936" s="17">
        <f t="shared" ca="1" si="1241"/>
        <v>1</v>
      </c>
      <c r="G1936" s="17" t="str">
        <f t="shared" ca="1" si="1234"/>
        <v>Coffee</v>
      </c>
      <c r="H1936" s="17">
        <f t="shared" ca="1" si="1235"/>
        <v>4</v>
      </c>
      <c r="J1936" s="36" t="str">
        <f t="shared" si="1203"/>
        <v>January 4.2024</v>
      </c>
      <c r="K1936" s="37">
        <f t="shared" ca="1" si="1204"/>
        <v>0</v>
      </c>
      <c r="L1936" s="37">
        <f t="shared" ca="1" si="1205"/>
        <v>0</v>
      </c>
      <c r="M1936" s="37">
        <f t="shared" ca="1" si="1206"/>
        <v>0</v>
      </c>
      <c r="N1936" s="37">
        <f t="shared" ca="1" si="1207"/>
        <v>0</v>
      </c>
      <c r="O1936" s="38">
        <f t="shared" ca="1" si="1208"/>
        <v>4</v>
      </c>
      <c r="X1936" t="str">
        <f t="shared" si="1209"/>
        <v>January 4.2024</v>
      </c>
      <c r="Y1936">
        <f t="shared" ca="1" si="1210"/>
        <v>0</v>
      </c>
      <c r="Z1936">
        <f t="shared" ca="1" si="1211"/>
        <v>0</v>
      </c>
      <c r="AA1936">
        <f t="shared" ca="1" si="1212"/>
        <v>0</v>
      </c>
      <c r="AB1936">
        <f t="shared" ca="1" si="1213"/>
        <v>4</v>
      </c>
      <c r="AK1936" t="str">
        <f t="shared" si="1215"/>
        <v>January 4.2024</v>
      </c>
      <c r="AL1936">
        <f t="shared" ca="1" si="1216"/>
        <v>0</v>
      </c>
      <c r="AM1936">
        <f t="shared" ca="1" si="1217"/>
        <v>0</v>
      </c>
      <c r="AN1936">
        <f t="shared" ca="1" si="1218"/>
        <v>0</v>
      </c>
      <c r="AO1936">
        <f t="shared" ca="1" si="1219"/>
        <v>6.88</v>
      </c>
      <c r="AX1936" t="str">
        <f t="shared" si="1220"/>
        <v>January 4.2024</v>
      </c>
      <c r="AY1936">
        <f t="shared" ca="1" si="1221"/>
        <v>6.88</v>
      </c>
    </row>
    <row r="1937" spans="1:51">
      <c r="A1937" s="17">
        <v>1921</v>
      </c>
      <c r="B1937" s="17" t="str">
        <f t="shared" si="1239"/>
        <v>January 4.2024</v>
      </c>
      <c r="C1937" s="17">
        <f t="shared" ca="1" si="1240"/>
        <v>1</v>
      </c>
      <c r="D1937" s="17" t="str">
        <f t="shared" ca="1" si="1201"/>
        <v>Canada</v>
      </c>
      <c r="E1937" s="17" t="str">
        <f t="shared" ca="1" si="1214"/>
        <v>Montreal</v>
      </c>
      <c r="F1937" s="17">
        <f t="shared" ca="1" si="1241"/>
        <v>1</v>
      </c>
      <c r="G1937" s="17" t="str">
        <f t="shared" ca="1" si="1234"/>
        <v>Coffee</v>
      </c>
      <c r="H1937" s="17">
        <f t="shared" ca="1" si="1235"/>
        <v>4</v>
      </c>
      <c r="J1937" s="33" t="str">
        <f t="shared" si="1203"/>
        <v>January 4.2024</v>
      </c>
      <c r="K1937" s="34">
        <f t="shared" ca="1" si="1204"/>
        <v>4</v>
      </c>
      <c r="L1937" s="34">
        <f t="shared" ca="1" si="1205"/>
        <v>0</v>
      </c>
      <c r="M1937" s="34">
        <f t="shared" ca="1" si="1206"/>
        <v>0</v>
      </c>
      <c r="N1937" s="34">
        <f t="shared" ca="1" si="1207"/>
        <v>0</v>
      </c>
      <c r="O1937" s="35">
        <f t="shared" ca="1" si="1208"/>
        <v>0</v>
      </c>
      <c r="X1937" t="str">
        <f t="shared" si="1209"/>
        <v>January 4.2024</v>
      </c>
      <c r="Y1937">
        <f t="shared" ca="1" si="1210"/>
        <v>4</v>
      </c>
      <c r="Z1937">
        <f t="shared" ca="1" si="1211"/>
        <v>0</v>
      </c>
      <c r="AA1937">
        <f t="shared" ca="1" si="1212"/>
        <v>0</v>
      </c>
      <c r="AB1937">
        <f t="shared" ca="1" si="1213"/>
        <v>0</v>
      </c>
      <c r="AK1937" t="str">
        <f t="shared" si="1215"/>
        <v>January 4.2024</v>
      </c>
      <c r="AL1937">
        <f t="shared" ca="1" si="1216"/>
        <v>4</v>
      </c>
      <c r="AM1937">
        <f t="shared" ca="1" si="1217"/>
        <v>0</v>
      </c>
      <c r="AN1937">
        <f t="shared" ca="1" si="1218"/>
        <v>0</v>
      </c>
      <c r="AO1937">
        <f t="shared" ca="1" si="1219"/>
        <v>0</v>
      </c>
      <c r="AX1937" t="str">
        <f t="shared" si="1220"/>
        <v>January 4.2024</v>
      </c>
      <c r="AY1937">
        <f t="shared" ca="1" si="1221"/>
        <v>6.88</v>
      </c>
    </row>
    <row r="1938" spans="1:51">
      <c r="A1938" s="17">
        <v>1922</v>
      </c>
      <c r="B1938" s="17" t="str">
        <f t="shared" si="1239"/>
        <v>January 4.2024</v>
      </c>
      <c r="C1938" s="17">
        <f t="shared" ca="1" si="1240"/>
        <v>2</v>
      </c>
      <c r="D1938" s="17" t="str">
        <f t="shared" ref="D1938:D2001" ca="1" si="1242">VLOOKUP(C1938,$BJ$2:$BL$13,2)</f>
        <v>Canada</v>
      </c>
      <c r="E1938" s="17" t="str">
        <f t="shared" ca="1" si="1214"/>
        <v>Toronto</v>
      </c>
      <c r="F1938" s="17">
        <f t="shared" ca="1" si="1241"/>
        <v>3</v>
      </c>
      <c r="G1938" s="17" t="str">
        <f t="shared" ca="1" si="1234"/>
        <v>Tea</v>
      </c>
      <c r="H1938" s="17">
        <f t="shared" ca="1" si="1235"/>
        <v>5.52</v>
      </c>
      <c r="J1938" s="36" t="str">
        <f t="shared" ref="J1938:J2001" si="1243">B1938</f>
        <v>January 4.2024</v>
      </c>
      <c r="K1938" s="37">
        <f t="shared" ref="K1938:K2001" ca="1" si="1244">IF(C1938=1,H1938,0)</f>
        <v>0</v>
      </c>
      <c r="L1938" s="37">
        <f t="shared" ref="L1938:L2001" ca="1" si="1245">IF(C1938=2,H1938,0)</f>
        <v>5.52</v>
      </c>
      <c r="M1938" s="37">
        <f t="shared" ref="M1938:M2001" ca="1" si="1246">IF(C1938=3,H1938,0)</f>
        <v>0</v>
      </c>
      <c r="N1938" s="37">
        <f t="shared" ref="N1938:N2001" ca="1" si="1247">IF(C1938=4,H1938,0)</f>
        <v>0</v>
      </c>
      <c r="O1938" s="38">
        <f t="shared" ref="O1938:O2001" ca="1" si="1248">IF(C1938=5,H1938,0)</f>
        <v>0</v>
      </c>
      <c r="X1938" t="str">
        <f t="shared" ref="X1938:X2001" si="1249">B1938</f>
        <v>January 4.2024</v>
      </c>
      <c r="Y1938">
        <f t="shared" ref="Y1938:Y2001" ca="1" si="1250">IF(OR(C1938=1,C1938=2),H1938,0)</f>
        <v>5.52</v>
      </c>
      <c r="Z1938">
        <f t="shared" ref="Z1938:Z2001" ca="1" si="1251">IF(C1938=3,H1938,0)</f>
        <v>0</v>
      </c>
      <c r="AA1938">
        <f t="shared" ref="AA1938:AA2001" ca="1" si="1252">IF(C1938=4,H1938,0)</f>
        <v>0</v>
      </c>
      <c r="AB1938">
        <f t="shared" ref="AB1938:AB2001" ca="1" si="1253">IF(C1938=5,H1938,0)</f>
        <v>0</v>
      </c>
      <c r="AK1938" t="str">
        <f t="shared" si="1215"/>
        <v>January 4.2024</v>
      </c>
      <c r="AL1938">
        <f t="shared" ca="1" si="1216"/>
        <v>4</v>
      </c>
      <c r="AM1938">
        <f t="shared" ca="1" si="1217"/>
        <v>0</v>
      </c>
      <c r="AN1938">
        <f t="shared" ca="1" si="1218"/>
        <v>0</v>
      </c>
      <c r="AO1938">
        <f t="shared" ca="1" si="1219"/>
        <v>0</v>
      </c>
      <c r="AX1938" t="str">
        <f t="shared" si="1220"/>
        <v>January 4.2024</v>
      </c>
      <c r="AY1938">
        <f t="shared" ca="1" si="1221"/>
        <v>4</v>
      </c>
    </row>
    <row r="1939" spans="1:51">
      <c r="A1939" s="17">
        <v>1923</v>
      </c>
      <c r="B1939" s="17" t="str">
        <f t="shared" si="1239"/>
        <v>January 4.2024</v>
      </c>
      <c r="C1939" s="17">
        <f t="shared" ca="1" si="1240"/>
        <v>1</v>
      </c>
      <c r="D1939" s="17" t="str">
        <f t="shared" ca="1" si="1242"/>
        <v>Canada</v>
      </c>
      <c r="E1939" s="17" t="str">
        <f t="shared" ref="E1939:E2002" ca="1" si="1254">VLOOKUP(C1939,$BJ$2:$BL$13,3)</f>
        <v>Montreal</v>
      </c>
      <c r="F1939" s="17">
        <f t="shared" ca="1" si="1241"/>
        <v>1</v>
      </c>
      <c r="G1939" s="17" t="str">
        <f t="shared" ca="1" si="1234"/>
        <v>Coffee</v>
      </c>
      <c r="H1939" s="17">
        <f t="shared" ca="1" si="1235"/>
        <v>4</v>
      </c>
      <c r="J1939" s="33" t="str">
        <f t="shared" si="1243"/>
        <v>January 4.2024</v>
      </c>
      <c r="K1939" s="34">
        <f t="shared" ca="1" si="1244"/>
        <v>4</v>
      </c>
      <c r="L1939" s="34">
        <f t="shared" ca="1" si="1245"/>
        <v>0</v>
      </c>
      <c r="M1939" s="34">
        <f t="shared" ca="1" si="1246"/>
        <v>0</v>
      </c>
      <c r="N1939" s="34">
        <f t="shared" ca="1" si="1247"/>
        <v>0</v>
      </c>
      <c r="O1939" s="35">
        <f t="shared" ca="1" si="1248"/>
        <v>0</v>
      </c>
      <c r="X1939" t="str">
        <f t="shared" si="1249"/>
        <v>January 4.2024</v>
      </c>
      <c r="Y1939">
        <f t="shared" ca="1" si="1250"/>
        <v>4</v>
      </c>
      <c r="Z1939">
        <f t="shared" ca="1" si="1251"/>
        <v>0</v>
      </c>
      <c r="AA1939">
        <f t="shared" ca="1" si="1252"/>
        <v>0</v>
      </c>
      <c r="AB1939">
        <f t="shared" ca="1" si="1253"/>
        <v>0</v>
      </c>
      <c r="AK1939" t="str">
        <f t="shared" ref="AK1939:AK2002" si="1255">B1938</f>
        <v>January 4.2024</v>
      </c>
      <c r="AL1939">
        <f t="shared" ref="AL1939:AL2002" ca="1" si="1256">IF(F1938=1,H1938,0)</f>
        <v>0</v>
      </c>
      <c r="AM1939">
        <f t="shared" ref="AM1939:AM2002" ca="1" si="1257">IF(F1938=2,H1938,0)</f>
        <v>0</v>
      </c>
      <c r="AN1939">
        <f t="shared" ref="AN1939:AN2002" ca="1" si="1258">IF(F1938=3,H1938,0)</f>
        <v>5.52</v>
      </c>
      <c r="AO1939">
        <f t="shared" ref="AO1939:AO2002" ca="1" si="1259">IF(F1938=4,H1938,0)</f>
        <v>0</v>
      </c>
      <c r="AX1939" t="str">
        <f t="shared" si="1220"/>
        <v>January 4.2024</v>
      </c>
      <c r="AY1939">
        <f t="shared" ca="1" si="1221"/>
        <v>4</v>
      </c>
    </row>
    <row r="1940" spans="1:51">
      <c r="A1940" s="17">
        <v>1924</v>
      </c>
      <c r="B1940" s="17" t="str">
        <f t="shared" si="1239"/>
        <v>January 4.2024</v>
      </c>
      <c r="C1940" s="17">
        <f t="shared" ca="1" si="1240"/>
        <v>5</v>
      </c>
      <c r="D1940" s="17" t="str">
        <f t="shared" ca="1" si="1242"/>
        <v>UK</v>
      </c>
      <c r="E1940" s="17" t="str">
        <f t="shared" ca="1" si="1254"/>
        <v>London</v>
      </c>
      <c r="F1940" s="17">
        <f t="shared" ca="1" si="1241"/>
        <v>1</v>
      </c>
      <c r="G1940" s="17" t="str">
        <f t="shared" ca="1" si="1234"/>
        <v>Coffee</v>
      </c>
      <c r="H1940" s="17">
        <f t="shared" ca="1" si="1235"/>
        <v>4</v>
      </c>
      <c r="J1940" s="36" t="str">
        <f t="shared" si="1243"/>
        <v>January 4.2024</v>
      </c>
      <c r="K1940" s="37">
        <f t="shared" ca="1" si="1244"/>
        <v>0</v>
      </c>
      <c r="L1940" s="37">
        <f t="shared" ca="1" si="1245"/>
        <v>0</v>
      </c>
      <c r="M1940" s="37">
        <f t="shared" ca="1" si="1246"/>
        <v>0</v>
      </c>
      <c r="N1940" s="37">
        <f t="shared" ca="1" si="1247"/>
        <v>0</v>
      </c>
      <c r="O1940" s="38">
        <f t="shared" ca="1" si="1248"/>
        <v>4</v>
      </c>
      <c r="X1940" t="str">
        <f t="shared" si="1249"/>
        <v>January 4.2024</v>
      </c>
      <c r="Y1940">
        <f t="shared" ca="1" si="1250"/>
        <v>0</v>
      </c>
      <c r="Z1940">
        <f t="shared" ca="1" si="1251"/>
        <v>0</v>
      </c>
      <c r="AA1940">
        <f t="shared" ca="1" si="1252"/>
        <v>0</v>
      </c>
      <c r="AB1940">
        <f t="shared" ca="1" si="1253"/>
        <v>4</v>
      </c>
      <c r="AK1940" t="str">
        <f t="shared" si="1255"/>
        <v>January 4.2024</v>
      </c>
      <c r="AL1940">
        <f t="shared" ca="1" si="1256"/>
        <v>4</v>
      </c>
      <c r="AM1940">
        <f t="shared" ca="1" si="1257"/>
        <v>0</v>
      </c>
      <c r="AN1940">
        <f t="shared" ca="1" si="1258"/>
        <v>0</v>
      </c>
      <c r="AO1940">
        <f t="shared" ca="1" si="1259"/>
        <v>0</v>
      </c>
      <c r="AX1940" t="str">
        <f t="shared" ref="AX1940:AX2003" si="1260">B1938</f>
        <v>January 4.2024</v>
      </c>
      <c r="AY1940">
        <f t="shared" ref="AY1940:AY2003" ca="1" si="1261">H1938</f>
        <v>5.52</v>
      </c>
    </row>
    <row r="1941" spans="1:51">
      <c r="A1941" s="17">
        <v>1925</v>
      </c>
      <c r="B1941" s="17" t="str">
        <f t="shared" si="1239"/>
        <v>January 4.2024</v>
      </c>
      <c r="C1941" s="17">
        <f t="shared" ca="1" si="1240"/>
        <v>1</v>
      </c>
      <c r="D1941" s="17" t="str">
        <f t="shared" ca="1" si="1242"/>
        <v>Canada</v>
      </c>
      <c r="E1941" s="17" t="str">
        <f t="shared" ca="1" si="1254"/>
        <v>Montreal</v>
      </c>
      <c r="F1941" s="17">
        <f t="shared" ca="1" si="1241"/>
        <v>2</v>
      </c>
      <c r="G1941" s="17" t="str">
        <f t="shared" ca="1" si="1234"/>
        <v>Ice Coffee</v>
      </c>
      <c r="H1941" s="17">
        <f t="shared" ca="1" si="1235"/>
        <v>7.24</v>
      </c>
      <c r="J1941" s="33" t="str">
        <f t="shared" si="1243"/>
        <v>January 4.2024</v>
      </c>
      <c r="K1941" s="34">
        <f t="shared" ca="1" si="1244"/>
        <v>7.24</v>
      </c>
      <c r="L1941" s="34">
        <f t="shared" ca="1" si="1245"/>
        <v>0</v>
      </c>
      <c r="M1941" s="34">
        <f t="shared" ca="1" si="1246"/>
        <v>0</v>
      </c>
      <c r="N1941" s="34">
        <f t="shared" ca="1" si="1247"/>
        <v>0</v>
      </c>
      <c r="O1941" s="35">
        <f t="shared" ca="1" si="1248"/>
        <v>0</v>
      </c>
      <c r="X1941" t="str">
        <f t="shared" si="1249"/>
        <v>January 4.2024</v>
      </c>
      <c r="Y1941">
        <f t="shared" ca="1" si="1250"/>
        <v>7.24</v>
      </c>
      <c r="Z1941">
        <f t="shared" ca="1" si="1251"/>
        <v>0</v>
      </c>
      <c r="AA1941">
        <f t="shared" ca="1" si="1252"/>
        <v>0</v>
      </c>
      <c r="AB1941">
        <f t="shared" ca="1" si="1253"/>
        <v>0</v>
      </c>
      <c r="AK1941" t="str">
        <f t="shared" si="1255"/>
        <v>January 4.2024</v>
      </c>
      <c r="AL1941">
        <f t="shared" ca="1" si="1256"/>
        <v>4</v>
      </c>
      <c r="AM1941">
        <f t="shared" ca="1" si="1257"/>
        <v>0</v>
      </c>
      <c r="AN1941">
        <f t="shared" ca="1" si="1258"/>
        <v>0</v>
      </c>
      <c r="AO1941">
        <f t="shared" ca="1" si="1259"/>
        <v>0</v>
      </c>
      <c r="AX1941" t="str">
        <f t="shared" si="1260"/>
        <v>January 4.2024</v>
      </c>
      <c r="AY1941">
        <f t="shared" ca="1" si="1261"/>
        <v>4</v>
      </c>
    </row>
    <row r="1942" spans="1:51">
      <c r="A1942" s="17">
        <v>1926</v>
      </c>
      <c r="B1942" s="17" t="str">
        <f t="shared" si="1239"/>
        <v>January 4.2024</v>
      </c>
      <c r="C1942" s="17">
        <f t="shared" ca="1" si="1240"/>
        <v>5</v>
      </c>
      <c r="D1942" s="17" t="str">
        <f t="shared" ca="1" si="1242"/>
        <v>UK</v>
      </c>
      <c r="E1942" s="17" t="str">
        <f t="shared" ca="1" si="1254"/>
        <v>London</v>
      </c>
      <c r="F1942" s="17">
        <f t="shared" ca="1" si="1241"/>
        <v>3</v>
      </c>
      <c r="G1942" s="17" t="str">
        <f t="shared" ca="1" si="1234"/>
        <v>Tea</v>
      </c>
      <c r="H1942" s="17">
        <f t="shared" ca="1" si="1235"/>
        <v>5.52</v>
      </c>
      <c r="J1942" s="36" t="str">
        <f t="shared" si="1243"/>
        <v>January 4.2024</v>
      </c>
      <c r="K1942" s="37">
        <f t="shared" ca="1" si="1244"/>
        <v>0</v>
      </c>
      <c r="L1942" s="37">
        <f t="shared" ca="1" si="1245"/>
        <v>0</v>
      </c>
      <c r="M1942" s="37">
        <f t="shared" ca="1" si="1246"/>
        <v>0</v>
      </c>
      <c r="N1942" s="37">
        <f t="shared" ca="1" si="1247"/>
        <v>0</v>
      </c>
      <c r="O1942" s="38">
        <f t="shared" ca="1" si="1248"/>
        <v>5.52</v>
      </c>
      <c r="X1942" t="str">
        <f t="shared" si="1249"/>
        <v>January 4.2024</v>
      </c>
      <c r="Y1942">
        <f t="shared" ca="1" si="1250"/>
        <v>0</v>
      </c>
      <c r="Z1942">
        <f t="shared" ca="1" si="1251"/>
        <v>0</v>
      </c>
      <c r="AA1942">
        <f t="shared" ca="1" si="1252"/>
        <v>0</v>
      </c>
      <c r="AB1942">
        <f t="shared" ca="1" si="1253"/>
        <v>5.52</v>
      </c>
      <c r="AK1942" t="str">
        <f t="shared" si="1255"/>
        <v>January 4.2024</v>
      </c>
      <c r="AL1942">
        <f t="shared" ca="1" si="1256"/>
        <v>0</v>
      </c>
      <c r="AM1942">
        <f t="shared" ca="1" si="1257"/>
        <v>7.24</v>
      </c>
      <c r="AN1942">
        <f t="shared" ca="1" si="1258"/>
        <v>0</v>
      </c>
      <c r="AO1942">
        <f t="shared" ca="1" si="1259"/>
        <v>0</v>
      </c>
      <c r="AX1942" t="str">
        <f t="shared" si="1260"/>
        <v>January 4.2024</v>
      </c>
      <c r="AY1942">
        <f t="shared" ca="1" si="1261"/>
        <v>4</v>
      </c>
    </row>
    <row r="1943" spans="1:51">
      <c r="A1943" s="17">
        <v>1927</v>
      </c>
      <c r="B1943" s="17" t="str">
        <f t="shared" si="1239"/>
        <v>January 4.2024</v>
      </c>
      <c r="C1943" s="17">
        <f t="shared" ca="1" si="1240"/>
        <v>2</v>
      </c>
      <c r="D1943" s="17" t="str">
        <f t="shared" ca="1" si="1242"/>
        <v>Canada</v>
      </c>
      <c r="E1943" s="17" t="str">
        <f t="shared" ca="1" si="1254"/>
        <v>Toronto</v>
      </c>
      <c r="F1943" s="17">
        <f t="shared" ca="1" si="1241"/>
        <v>1</v>
      </c>
      <c r="G1943" s="17" t="str">
        <f t="shared" ca="1" si="1234"/>
        <v>Coffee</v>
      </c>
      <c r="H1943" s="17">
        <f t="shared" ca="1" si="1235"/>
        <v>4</v>
      </c>
      <c r="J1943" s="33" t="str">
        <f t="shared" si="1243"/>
        <v>January 4.2024</v>
      </c>
      <c r="K1943" s="34">
        <f t="shared" ca="1" si="1244"/>
        <v>0</v>
      </c>
      <c r="L1943" s="34">
        <f t="shared" ca="1" si="1245"/>
        <v>4</v>
      </c>
      <c r="M1943" s="34">
        <f t="shared" ca="1" si="1246"/>
        <v>0</v>
      </c>
      <c r="N1943" s="34">
        <f t="shared" ca="1" si="1247"/>
        <v>0</v>
      </c>
      <c r="O1943" s="35">
        <f t="shared" ca="1" si="1248"/>
        <v>0</v>
      </c>
      <c r="X1943" t="str">
        <f t="shared" si="1249"/>
        <v>January 4.2024</v>
      </c>
      <c r="Y1943">
        <f t="shared" ca="1" si="1250"/>
        <v>4</v>
      </c>
      <c r="Z1943">
        <f t="shared" ca="1" si="1251"/>
        <v>0</v>
      </c>
      <c r="AA1943">
        <f t="shared" ca="1" si="1252"/>
        <v>0</v>
      </c>
      <c r="AB1943">
        <f t="shared" ca="1" si="1253"/>
        <v>0</v>
      </c>
      <c r="AK1943" t="str">
        <f t="shared" si="1255"/>
        <v>January 4.2024</v>
      </c>
      <c r="AL1943">
        <f t="shared" ca="1" si="1256"/>
        <v>0</v>
      </c>
      <c r="AM1943">
        <f t="shared" ca="1" si="1257"/>
        <v>0</v>
      </c>
      <c r="AN1943">
        <f t="shared" ca="1" si="1258"/>
        <v>5.52</v>
      </c>
      <c r="AO1943">
        <f t="shared" ca="1" si="1259"/>
        <v>0</v>
      </c>
      <c r="AX1943" t="str">
        <f t="shared" si="1260"/>
        <v>January 4.2024</v>
      </c>
      <c r="AY1943">
        <f t="shared" ca="1" si="1261"/>
        <v>7.24</v>
      </c>
    </row>
    <row r="1944" spans="1:51">
      <c r="A1944" s="17">
        <v>1928</v>
      </c>
      <c r="B1944" s="17" t="str">
        <f t="shared" ref="B1944:B1953" si="1262">"January 4.2024"</f>
        <v>January 4.2024</v>
      </c>
      <c r="C1944" s="17">
        <f t="shared" ref="C1944:C1953" ca="1" si="1263">RANDBETWEEN(1,5)</f>
        <v>5</v>
      </c>
      <c r="D1944" s="17" t="str">
        <f t="shared" ca="1" si="1242"/>
        <v>UK</v>
      </c>
      <c r="E1944" s="17" t="str">
        <f t="shared" ca="1" si="1254"/>
        <v>London</v>
      </c>
      <c r="F1944" s="17">
        <f t="shared" ref="F1944:F1953" ca="1" si="1264">RANDBETWEEN(1,4)</f>
        <v>1</v>
      </c>
      <c r="G1944" s="17" t="str">
        <f t="shared" ca="1" si="1234"/>
        <v>Coffee</v>
      </c>
      <c r="H1944" s="17">
        <f t="shared" ca="1" si="1235"/>
        <v>4</v>
      </c>
      <c r="J1944" s="36" t="str">
        <f t="shared" si="1243"/>
        <v>January 4.2024</v>
      </c>
      <c r="K1944" s="37">
        <f t="shared" ca="1" si="1244"/>
        <v>0</v>
      </c>
      <c r="L1944" s="37">
        <f t="shared" ca="1" si="1245"/>
        <v>0</v>
      </c>
      <c r="M1944" s="37">
        <f t="shared" ca="1" si="1246"/>
        <v>0</v>
      </c>
      <c r="N1944" s="37">
        <f t="shared" ca="1" si="1247"/>
        <v>0</v>
      </c>
      <c r="O1944" s="38">
        <f t="shared" ca="1" si="1248"/>
        <v>4</v>
      </c>
      <c r="X1944" t="str">
        <f t="shared" si="1249"/>
        <v>January 4.2024</v>
      </c>
      <c r="Y1944">
        <f t="shared" ca="1" si="1250"/>
        <v>0</v>
      </c>
      <c r="Z1944">
        <f t="shared" ca="1" si="1251"/>
        <v>0</v>
      </c>
      <c r="AA1944">
        <f t="shared" ca="1" si="1252"/>
        <v>0</v>
      </c>
      <c r="AB1944">
        <f t="shared" ca="1" si="1253"/>
        <v>4</v>
      </c>
      <c r="AK1944" t="str">
        <f t="shared" si="1255"/>
        <v>January 4.2024</v>
      </c>
      <c r="AL1944">
        <f t="shared" ca="1" si="1256"/>
        <v>4</v>
      </c>
      <c r="AM1944">
        <f t="shared" ca="1" si="1257"/>
        <v>0</v>
      </c>
      <c r="AN1944">
        <f t="shared" ca="1" si="1258"/>
        <v>0</v>
      </c>
      <c r="AO1944">
        <f t="shared" ca="1" si="1259"/>
        <v>0</v>
      </c>
      <c r="AX1944" t="str">
        <f t="shared" si="1260"/>
        <v>January 4.2024</v>
      </c>
      <c r="AY1944">
        <f t="shared" ca="1" si="1261"/>
        <v>5.52</v>
      </c>
    </row>
    <row r="1945" spans="1:51">
      <c r="A1945" s="17">
        <v>1929</v>
      </c>
      <c r="B1945" s="17" t="str">
        <f t="shared" si="1262"/>
        <v>January 4.2024</v>
      </c>
      <c r="C1945" s="17">
        <f t="shared" ca="1" si="1263"/>
        <v>4</v>
      </c>
      <c r="D1945" s="17" t="str">
        <f t="shared" ca="1" si="1242"/>
        <v>France</v>
      </c>
      <c r="E1945" s="17" t="str">
        <f t="shared" ca="1" si="1254"/>
        <v>Paris</v>
      </c>
      <c r="F1945" s="17">
        <f t="shared" ca="1" si="1264"/>
        <v>1</v>
      </c>
      <c r="G1945" s="17" t="str">
        <f t="shared" ca="1" si="1234"/>
        <v>Coffee</v>
      </c>
      <c r="H1945" s="17">
        <f t="shared" ca="1" si="1235"/>
        <v>4</v>
      </c>
      <c r="J1945" s="33" t="str">
        <f t="shared" si="1243"/>
        <v>January 4.2024</v>
      </c>
      <c r="K1945" s="34">
        <f t="shared" ca="1" si="1244"/>
        <v>0</v>
      </c>
      <c r="L1945" s="34">
        <f t="shared" ca="1" si="1245"/>
        <v>0</v>
      </c>
      <c r="M1945" s="34">
        <f t="shared" ca="1" si="1246"/>
        <v>0</v>
      </c>
      <c r="N1945" s="34">
        <f t="shared" ca="1" si="1247"/>
        <v>4</v>
      </c>
      <c r="O1945" s="35">
        <f t="shared" ca="1" si="1248"/>
        <v>0</v>
      </c>
      <c r="X1945" t="str">
        <f t="shared" si="1249"/>
        <v>January 4.2024</v>
      </c>
      <c r="Y1945">
        <f t="shared" ca="1" si="1250"/>
        <v>0</v>
      </c>
      <c r="Z1945">
        <f t="shared" ca="1" si="1251"/>
        <v>0</v>
      </c>
      <c r="AA1945">
        <f t="shared" ca="1" si="1252"/>
        <v>4</v>
      </c>
      <c r="AB1945">
        <f t="shared" ca="1" si="1253"/>
        <v>0</v>
      </c>
      <c r="AK1945" t="str">
        <f t="shared" si="1255"/>
        <v>January 4.2024</v>
      </c>
      <c r="AL1945">
        <f t="shared" ca="1" si="1256"/>
        <v>4</v>
      </c>
      <c r="AM1945">
        <f t="shared" ca="1" si="1257"/>
        <v>0</v>
      </c>
      <c r="AN1945">
        <f t="shared" ca="1" si="1258"/>
        <v>0</v>
      </c>
      <c r="AO1945">
        <f t="shared" ca="1" si="1259"/>
        <v>0</v>
      </c>
      <c r="AX1945" t="str">
        <f t="shared" si="1260"/>
        <v>January 4.2024</v>
      </c>
      <c r="AY1945">
        <f t="shared" ca="1" si="1261"/>
        <v>4</v>
      </c>
    </row>
    <row r="1946" spans="1:51">
      <c r="A1946" s="17">
        <v>1930</v>
      </c>
      <c r="B1946" s="17" t="str">
        <f t="shared" si="1262"/>
        <v>January 4.2024</v>
      </c>
      <c r="C1946" s="17">
        <f t="shared" ca="1" si="1263"/>
        <v>5</v>
      </c>
      <c r="D1946" s="17" t="str">
        <f t="shared" ca="1" si="1242"/>
        <v>UK</v>
      </c>
      <c r="E1946" s="17" t="str">
        <f t="shared" ca="1" si="1254"/>
        <v>London</v>
      </c>
      <c r="F1946" s="17">
        <f t="shared" ca="1" si="1264"/>
        <v>4</v>
      </c>
      <c r="G1946" s="17" t="str">
        <f t="shared" ca="1" si="1234"/>
        <v>Mocktails</v>
      </c>
      <c r="H1946" s="17">
        <f t="shared" ca="1" si="1235"/>
        <v>6.88</v>
      </c>
      <c r="J1946" s="36" t="str">
        <f t="shared" si="1243"/>
        <v>January 4.2024</v>
      </c>
      <c r="K1946" s="37">
        <f t="shared" ca="1" si="1244"/>
        <v>0</v>
      </c>
      <c r="L1946" s="37">
        <f t="shared" ca="1" si="1245"/>
        <v>0</v>
      </c>
      <c r="M1946" s="37">
        <f t="shared" ca="1" si="1246"/>
        <v>0</v>
      </c>
      <c r="N1946" s="37">
        <f t="shared" ca="1" si="1247"/>
        <v>0</v>
      </c>
      <c r="O1946" s="38">
        <f t="shared" ca="1" si="1248"/>
        <v>6.88</v>
      </c>
      <c r="X1946" t="str">
        <f t="shared" si="1249"/>
        <v>January 4.2024</v>
      </c>
      <c r="Y1946">
        <f t="shared" ca="1" si="1250"/>
        <v>0</v>
      </c>
      <c r="Z1946">
        <f t="shared" ca="1" si="1251"/>
        <v>0</v>
      </c>
      <c r="AA1946">
        <f t="shared" ca="1" si="1252"/>
        <v>0</v>
      </c>
      <c r="AB1946">
        <f t="shared" ca="1" si="1253"/>
        <v>6.88</v>
      </c>
      <c r="AK1946" t="str">
        <f t="shared" si="1255"/>
        <v>January 4.2024</v>
      </c>
      <c r="AL1946">
        <f t="shared" ca="1" si="1256"/>
        <v>4</v>
      </c>
      <c r="AM1946">
        <f t="shared" ca="1" si="1257"/>
        <v>0</v>
      </c>
      <c r="AN1946">
        <f t="shared" ca="1" si="1258"/>
        <v>0</v>
      </c>
      <c r="AO1946">
        <f t="shared" ca="1" si="1259"/>
        <v>0</v>
      </c>
      <c r="AX1946" t="str">
        <f t="shared" si="1260"/>
        <v>January 4.2024</v>
      </c>
      <c r="AY1946">
        <f t="shared" ca="1" si="1261"/>
        <v>4</v>
      </c>
    </row>
    <row r="1947" spans="1:51">
      <c r="A1947" s="17">
        <v>1931</v>
      </c>
      <c r="B1947" s="17" t="str">
        <f t="shared" si="1262"/>
        <v>January 4.2024</v>
      </c>
      <c r="C1947" s="17">
        <f t="shared" ca="1" si="1263"/>
        <v>1</v>
      </c>
      <c r="D1947" s="17" t="str">
        <f t="shared" ca="1" si="1242"/>
        <v>Canada</v>
      </c>
      <c r="E1947" s="17" t="str">
        <f t="shared" ca="1" si="1254"/>
        <v>Montreal</v>
      </c>
      <c r="F1947" s="17">
        <f t="shared" ca="1" si="1264"/>
        <v>3</v>
      </c>
      <c r="G1947" s="17" t="str">
        <f t="shared" ca="1" si="1234"/>
        <v>Tea</v>
      </c>
      <c r="H1947" s="17">
        <f t="shared" ca="1" si="1235"/>
        <v>5.52</v>
      </c>
      <c r="J1947" s="33" t="str">
        <f t="shared" si="1243"/>
        <v>January 4.2024</v>
      </c>
      <c r="K1947" s="34">
        <f t="shared" ca="1" si="1244"/>
        <v>5.52</v>
      </c>
      <c r="L1947" s="34">
        <f t="shared" ca="1" si="1245"/>
        <v>0</v>
      </c>
      <c r="M1947" s="34">
        <f t="shared" ca="1" si="1246"/>
        <v>0</v>
      </c>
      <c r="N1947" s="34">
        <f t="shared" ca="1" si="1247"/>
        <v>0</v>
      </c>
      <c r="O1947" s="35">
        <f t="shared" ca="1" si="1248"/>
        <v>0</v>
      </c>
      <c r="X1947" t="str">
        <f t="shared" si="1249"/>
        <v>January 4.2024</v>
      </c>
      <c r="Y1947">
        <f t="shared" ca="1" si="1250"/>
        <v>5.52</v>
      </c>
      <c r="Z1947">
        <f t="shared" ca="1" si="1251"/>
        <v>0</v>
      </c>
      <c r="AA1947">
        <f t="shared" ca="1" si="1252"/>
        <v>0</v>
      </c>
      <c r="AB1947">
        <f t="shared" ca="1" si="1253"/>
        <v>0</v>
      </c>
      <c r="AK1947" t="str">
        <f t="shared" si="1255"/>
        <v>January 4.2024</v>
      </c>
      <c r="AL1947">
        <f t="shared" ca="1" si="1256"/>
        <v>0</v>
      </c>
      <c r="AM1947">
        <f t="shared" ca="1" si="1257"/>
        <v>0</v>
      </c>
      <c r="AN1947">
        <f t="shared" ca="1" si="1258"/>
        <v>0</v>
      </c>
      <c r="AO1947">
        <f t="shared" ca="1" si="1259"/>
        <v>6.88</v>
      </c>
      <c r="AX1947" t="str">
        <f t="shared" si="1260"/>
        <v>January 4.2024</v>
      </c>
      <c r="AY1947">
        <f t="shared" ca="1" si="1261"/>
        <v>4</v>
      </c>
    </row>
    <row r="1948" spans="1:51">
      <c r="A1948" s="17">
        <v>1932</v>
      </c>
      <c r="B1948" s="17" t="str">
        <f t="shared" si="1262"/>
        <v>January 4.2024</v>
      </c>
      <c r="C1948" s="17">
        <f t="shared" ca="1" si="1263"/>
        <v>1</v>
      </c>
      <c r="D1948" s="17" t="str">
        <f t="shared" ca="1" si="1242"/>
        <v>Canada</v>
      </c>
      <c r="E1948" s="17" t="str">
        <f t="shared" ca="1" si="1254"/>
        <v>Montreal</v>
      </c>
      <c r="F1948" s="17">
        <f t="shared" ca="1" si="1264"/>
        <v>4</v>
      </c>
      <c r="G1948" s="17" t="str">
        <f t="shared" ca="1" si="1234"/>
        <v>Mocktails</v>
      </c>
      <c r="H1948" s="17">
        <f t="shared" ca="1" si="1235"/>
        <v>6.88</v>
      </c>
      <c r="J1948" s="36" t="str">
        <f t="shared" si="1243"/>
        <v>January 4.2024</v>
      </c>
      <c r="K1948" s="37">
        <f t="shared" ca="1" si="1244"/>
        <v>6.88</v>
      </c>
      <c r="L1948" s="37">
        <f t="shared" ca="1" si="1245"/>
        <v>0</v>
      </c>
      <c r="M1948" s="37">
        <f t="shared" ca="1" si="1246"/>
        <v>0</v>
      </c>
      <c r="N1948" s="37">
        <f t="shared" ca="1" si="1247"/>
        <v>0</v>
      </c>
      <c r="O1948" s="38">
        <f t="shared" ca="1" si="1248"/>
        <v>0</v>
      </c>
      <c r="X1948" t="str">
        <f t="shared" si="1249"/>
        <v>January 4.2024</v>
      </c>
      <c r="Y1948">
        <f t="shared" ca="1" si="1250"/>
        <v>6.88</v>
      </c>
      <c r="Z1948">
        <f t="shared" ca="1" si="1251"/>
        <v>0</v>
      </c>
      <c r="AA1948">
        <f t="shared" ca="1" si="1252"/>
        <v>0</v>
      </c>
      <c r="AB1948">
        <f t="shared" ca="1" si="1253"/>
        <v>0</v>
      </c>
      <c r="AK1948" t="str">
        <f t="shared" si="1255"/>
        <v>January 4.2024</v>
      </c>
      <c r="AL1948">
        <f t="shared" ca="1" si="1256"/>
        <v>0</v>
      </c>
      <c r="AM1948">
        <f t="shared" ca="1" si="1257"/>
        <v>0</v>
      </c>
      <c r="AN1948">
        <f t="shared" ca="1" si="1258"/>
        <v>5.52</v>
      </c>
      <c r="AO1948">
        <f t="shared" ca="1" si="1259"/>
        <v>0</v>
      </c>
      <c r="AX1948" t="str">
        <f t="shared" si="1260"/>
        <v>January 4.2024</v>
      </c>
      <c r="AY1948">
        <f t="shared" ca="1" si="1261"/>
        <v>6.88</v>
      </c>
    </row>
    <row r="1949" spans="1:51">
      <c r="A1949" s="17">
        <v>1933</v>
      </c>
      <c r="B1949" s="17" t="str">
        <f t="shared" si="1262"/>
        <v>January 4.2024</v>
      </c>
      <c r="C1949" s="17">
        <f t="shared" ca="1" si="1263"/>
        <v>1</v>
      </c>
      <c r="D1949" s="17" t="str">
        <f t="shared" ca="1" si="1242"/>
        <v>Canada</v>
      </c>
      <c r="E1949" s="17" t="str">
        <f t="shared" ca="1" si="1254"/>
        <v>Montreal</v>
      </c>
      <c r="F1949" s="17">
        <f t="shared" ca="1" si="1264"/>
        <v>2</v>
      </c>
      <c r="G1949" s="17" t="str">
        <f t="shared" ca="1" si="1234"/>
        <v>Ice Coffee</v>
      </c>
      <c r="H1949" s="17">
        <f t="shared" ca="1" si="1235"/>
        <v>7.24</v>
      </c>
      <c r="J1949" s="33" t="str">
        <f t="shared" si="1243"/>
        <v>January 4.2024</v>
      </c>
      <c r="K1949" s="34">
        <f t="shared" ca="1" si="1244"/>
        <v>7.24</v>
      </c>
      <c r="L1949" s="34">
        <f t="shared" ca="1" si="1245"/>
        <v>0</v>
      </c>
      <c r="M1949" s="34">
        <f t="shared" ca="1" si="1246"/>
        <v>0</v>
      </c>
      <c r="N1949" s="34">
        <f t="shared" ca="1" si="1247"/>
        <v>0</v>
      </c>
      <c r="O1949" s="35">
        <f t="shared" ca="1" si="1248"/>
        <v>0</v>
      </c>
      <c r="X1949" t="str">
        <f t="shared" si="1249"/>
        <v>January 4.2024</v>
      </c>
      <c r="Y1949">
        <f t="shared" ca="1" si="1250"/>
        <v>7.24</v>
      </c>
      <c r="Z1949">
        <f t="shared" ca="1" si="1251"/>
        <v>0</v>
      </c>
      <c r="AA1949">
        <f t="shared" ca="1" si="1252"/>
        <v>0</v>
      </c>
      <c r="AB1949">
        <f t="shared" ca="1" si="1253"/>
        <v>0</v>
      </c>
      <c r="AK1949" t="str">
        <f t="shared" si="1255"/>
        <v>January 4.2024</v>
      </c>
      <c r="AL1949">
        <f t="shared" ca="1" si="1256"/>
        <v>0</v>
      </c>
      <c r="AM1949">
        <f t="shared" ca="1" si="1257"/>
        <v>0</v>
      </c>
      <c r="AN1949">
        <f t="shared" ca="1" si="1258"/>
        <v>0</v>
      </c>
      <c r="AO1949">
        <f t="shared" ca="1" si="1259"/>
        <v>6.88</v>
      </c>
      <c r="AX1949" t="str">
        <f t="shared" si="1260"/>
        <v>January 4.2024</v>
      </c>
      <c r="AY1949">
        <f t="shared" ca="1" si="1261"/>
        <v>5.52</v>
      </c>
    </row>
    <row r="1950" spans="1:51">
      <c r="A1950" s="17">
        <v>1934</v>
      </c>
      <c r="B1950" s="17" t="str">
        <f t="shared" si="1262"/>
        <v>January 4.2024</v>
      </c>
      <c r="C1950" s="17">
        <f t="shared" ca="1" si="1263"/>
        <v>1</v>
      </c>
      <c r="D1950" s="17" t="str">
        <f t="shared" ca="1" si="1242"/>
        <v>Canada</v>
      </c>
      <c r="E1950" s="17" t="str">
        <f t="shared" ca="1" si="1254"/>
        <v>Montreal</v>
      </c>
      <c r="F1950" s="17">
        <f t="shared" ca="1" si="1264"/>
        <v>1</v>
      </c>
      <c r="G1950" s="17" t="str">
        <f t="shared" ca="1" si="1234"/>
        <v>Coffee</v>
      </c>
      <c r="H1950" s="17">
        <f t="shared" ca="1" si="1235"/>
        <v>4</v>
      </c>
      <c r="J1950" s="36" t="str">
        <f t="shared" si="1243"/>
        <v>January 4.2024</v>
      </c>
      <c r="K1950" s="37">
        <f t="shared" ca="1" si="1244"/>
        <v>4</v>
      </c>
      <c r="L1950" s="37">
        <f t="shared" ca="1" si="1245"/>
        <v>0</v>
      </c>
      <c r="M1950" s="37">
        <f t="shared" ca="1" si="1246"/>
        <v>0</v>
      </c>
      <c r="N1950" s="37">
        <f t="shared" ca="1" si="1247"/>
        <v>0</v>
      </c>
      <c r="O1950" s="38">
        <f t="shared" ca="1" si="1248"/>
        <v>0</v>
      </c>
      <c r="X1950" t="str">
        <f t="shared" si="1249"/>
        <v>January 4.2024</v>
      </c>
      <c r="Y1950">
        <f t="shared" ca="1" si="1250"/>
        <v>4</v>
      </c>
      <c r="Z1950">
        <f t="shared" ca="1" si="1251"/>
        <v>0</v>
      </c>
      <c r="AA1950">
        <f t="shared" ca="1" si="1252"/>
        <v>0</v>
      </c>
      <c r="AB1950">
        <f t="shared" ca="1" si="1253"/>
        <v>0</v>
      </c>
      <c r="AK1950" t="str">
        <f t="shared" si="1255"/>
        <v>January 4.2024</v>
      </c>
      <c r="AL1950">
        <f t="shared" ca="1" si="1256"/>
        <v>0</v>
      </c>
      <c r="AM1950">
        <f t="shared" ca="1" si="1257"/>
        <v>7.24</v>
      </c>
      <c r="AN1950">
        <f t="shared" ca="1" si="1258"/>
        <v>0</v>
      </c>
      <c r="AO1950">
        <f t="shared" ca="1" si="1259"/>
        <v>0</v>
      </c>
      <c r="AX1950" t="str">
        <f t="shared" si="1260"/>
        <v>January 4.2024</v>
      </c>
      <c r="AY1950">
        <f t="shared" ca="1" si="1261"/>
        <v>6.88</v>
      </c>
    </row>
    <row r="1951" spans="1:51">
      <c r="A1951" s="17">
        <v>1935</v>
      </c>
      <c r="B1951" s="17" t="str">
        <f t="shared" si="1262"/>
        <v>January 4.2024</v>
      </c>
      <c r="C1951" s="17">
        <f t="shared" ca="1" si="1263"/>
        <v>3</v>
      </c>
      <c r="D1951" s="17" t="str">
        <f t="shared" ca="1" si="1242"/>
        <v>US</v>
      </c>
      <c r="E1951" s="17" t="str">
        <f t="shared" ca="1" si="1254"/>
        <v>Orlando</v>
      </c>
      <c r="F1951" s="17">
        <f t="shared" ca="1" si="1264"/>
        <v>4</v>
      </c>
      <c r="G1951" s="17" t="str">
        <f t="shared" ca="1" si="1234"/>
        <v>Mocktails</v>
      </c>
      <c r="H1951" s="17">
        <f t="shared" ca="1" si="1235"/>
        <v>6.88</v>
      </c>
      <c r="J1951" s="33" t="str">
        <f t="shared" si="1243"/>
        <v>January 4.2024</v>
      </c>
      <c r="K1951" s="34">
        <f t="shared" ca="1" si="1244"/>
        <v>0</v>
      </c>
      <c r="L1951" s="34">
        <f t="shared" ca="1" si="1245"/>
        <v>0</v>
      </c>
      <c r="M1951" s="34">
        <f t="shared" ca="1" si="1246"/>
        <v>6.88</v>
      </c>
      <c r="N1951" s="34">
        <f t="shared" ca="1" si="1247"/>
        <v>0</v>
      </c>
      <c r="O1951" s="35">
        <f t="shared" ca="1" si="1248"/>
        <v>0</v>
      </c>
      <c r="X1951" t="str">
        <f t="shared" si="1249"/>
        <v>January 4.2024</v>
      </c>
      <c r="Y1951">
        <f t="shared" ca="1" si="1250"/>
        <v>0</v>
      </c>
      <c r="Z1951">
        <f t="shared" ca="1" si="1251"/>
        <v>6.88</v>
      </c>
      <c r="AA1951">
        <f t="shared" ca="1" si="1252"/>
        <v>0</v>
      </c>
      <c r="AB1951">
        <f t="shared" ca="1" si="1253"/>
        <v>0</v>
      </c>
      <c r="AK1951" t="str">
        <f t="shared" si="1255"/>
        <v>January 4.2024</v>
      </c>
      <c r="AL1951">
        <f t="shared" ca="1" si="1256"/>
        <v>4</v>
      </c>
      <c r="AM1951">
        <f t="shared" ca="1" si="1257"/>
        <v>0</v>
      </c>
      <c r="AN1951">
        <f t="shared" ca="1" si="1258"/>
        <v>0</v>
      </c>
      <c r="AO1951">
        <f t="shared" ca="1" si="1259"/>
        <v>0</v>
      </c>
      <c r="AX1951" t="str">
        <f t="shared" si="1260"/>
        <v>January 4.2024</v>
      </c>
      <c r="AY1951">
        <f t="shared" ca="1" si="1261"/>
        <v>7.24</v>
      </c>
    </row>
    <row r="1952" spans="1:51">
      <c r="A1952" s="17">
        <v>1936</v>
      </c>
      <c r="B1952" s="17" t="str">
        <f t="shared" si="1262"/>
        <v>January 4.2024</v>
      </c>
      <c r="C1952" s="17">
        <f t="shared" ca="1" si="1263"/>
        <v>5</v>
      </c>
      <c r="D1952" s="17" t="str">
        <f t="shared" ca="1" si="1242"/>
        <v>UK</v>
      </c>
      <c r="E1952" s="17" t="str">
        <f t="shared" ca="1" si="1254"/>
        <v>London</v>
      </c>
      <c r="F1952" s="17">
        <f t="shared" ca="1" si="1264"/>
        <v>3</v>
      </c>
      <c r="G1952" s="17" t="str">
        <f t="shared" ca="1" si="1234"/>
        <v>Tea</v>
      </c>
      <c r="H1952" s="17">
        <f t="shared" ca="1" si="1235"/>
        <v>5.52</v>
      </c>
      <c r="J1952" s="36" t="str">
        <f t="shared" si="1243"/>
        <v>January 4.2024</v>
      </c>
      <c r="K1952" s="37">
        <f t="shared" ca="1" si="1244"/>
        <v>0</v>
      </c>
      <c r="L1952" s="37">
        <f t="shared" ca="1" si="1245"/>
        <v>0</v>
      </c>
      <c r="M1952" s="37">
        <f t="shared" ca="1" si="1246"/>
        <v>0</v>
      </c>
      <c r="N1952" s="37">
        <f t="shared" ca="1" si="1247"/>
        <v>0</v>
      </c>
      <c r="O1952" s="38">
        <f t="shared" ca="1" si="1248"/>
        <v>5.52</v>
      </c>
      <c r="X1952" t="str">
        <f t="shared" si="1249"/>
        <v>January 4.2024</v>
      </c>
      <c r="Y1952">
        <f t="shared" ca="1" si="1250"/>
        <v>0</v>
      </c>
      <c r="Z1952">
        <f t="shared" ca="1" si="1251"/>
        <v>0</v>
      </c>
      <c r="AA1952">
        <f t="shared" ca="1" si="1252"/>
        <v>0</v>
      </c>
      <c r="AB1952">
        <f t="shared" ca="1" si="1253"/>
        <v>5.52</v>
      </c>
      <c r="AK1952" t="str">
        <f t="shared" si="1255"/>
        <v>January 4.2024</v>
      </c>
      <c r="AL1952">
        <f t="shared" ca="1" si="1256"/>
        <v>0</v>
      </c>
      <c r="AM1952">
        <f t="shared" ca="1" si="1257"/>
        <v>0</v>
      </c>
      <c r="AN1952">
        <f t="shared" ca="1" si="1258"/>
        <v>0</v>
      </c>
      <c r="AO1952">
        <f t="shared" ca="1" si="1259"/>
        <v>6.88</v>
      </c>
      <c r="AX1952" t="str">
        <f t="shared" si="1260"/>
        <v>January 4.2024</v>
      </c>
      <c r="AY1952">
        <f t="shared" ca="1" si="1261"/>
        <v>4</v>
      </c>
    </row>
    <row r="1953" spans="1:51">
      <c r="A1953" s="17">
        <v>1937</v>
      </c>
      <c r="B1953" s="17" t="str">
        <f t="shared" si="1262"/>
        <v>January 4.2024</v>
      </c>
      <c r="C1953" s="17">
        <f t="shared" ca="1" si="1263"/>
        <v>1</v>
      </c>
      <c r="D1953" s="17" t="str">
        <f t="shared" ca="1" si="1242"/>
        <v>Canada</v>
      </c>
      <c r="E1953" s="17" t="str">
        <f t="shared" ca="1" si="1254"/>
        <v>Montreal</v>
      </c>
      <c r="F1953" s="17">
        <f t="shared" ca="1" si="1264"/>
        <v>3</v>
      </c>
      <c r="G1953" s="17" t="str">
        <f t="shared" ca="1" si="1234"/>
        <v>Tea</v>
      </c>
      <c r="H1953" s="17">
        <f t="shared" ca="1" si="1235"/>
        <v>5.52</v>
      </c>
      <c r="J1953" s="33" t="str">
        <f t="shared" si="1243"/>
        <v>January 4.2024</v>
      </c>
      <c r="K1953" s="34">
        <f t="shared" ca="1" si="1244"/>
        <v>5.52</v>
      </c>
      <c r="L1953" s="34">
        <f t="shared" ca="1" si="1245"/>
        <v>0</v>
      </c>
      <c r="M1953" s="34">
        <f t="shared" ca="1" si="1246"/>
        <v>0</v>
      </c>
      <c r="N1953" s="34">
        <f t="shared" ca="1" si="1247"/>
        <v>0</v>
      </c>
      <c r="O1953" s="35">
        <f t="shared" ca="1" si="1248"/>
        <v>0</v>
      </c>
      <c r="X1953" t="str">
        <f t="shared" si="1249"/>
        <v>January 4.2024</v>
      </c>
      <c r="Y1953">
        <f t="shared" ca="1" si="1250"/>
        <v>5.52</v>
      </c>
      <c r="Z1953">
        <f t="shared" ca="1" si="1251"/>
        <v>0</v>
      </c>
      <c r="AA1953">
        <f t="shared" ca="1" si="1252"/>
        <v>0</v>
      </c>
      <c r="AB1953">
        <f t="shared" ca="1" si="1253"/>
        <v>0</v>
      </c>
      <c r="AK1953" t="str">
        <f t="shared" si="1255"/>
        <v>January 4.2024</v>
      </c>
      <c r="AL1953">
        <f t="shared" ca="1" si="1256"/>
        <v>0</v>
      </c>
      <c r="AM1953">
        <f t="shared" ca="1" si="1257"/>
        <v>0</v>
      </c>
      <c r="AN1953">
        <f t="shared" ca="1" si="1258"/>
        <v>5.52</v>
      </c>
      <c r="AO1953">
        <f t="shared" ca="1" si="1259"/>
        <v>0</v>
      </c>
      <c r="AX1953" t="str">
        <f t="shared" si="1260"/>
        <v>January 4.2024</v>
      </c>
      <c r="AY1953">
        <f t="shared" ca="1" si="1261"/>
        <v>6.88</v>
      </c>
    </row>
    <row r="1954" spans="1:51">
      <c r="A1954" s="17">
        <v>1938</v>
      </c>
      <c r="B1954" s="17" t="str">
        <f t="shared" ref="B1954:B1963" si="1265">"January 4.2024"</f>
        <v>January 4.2024</v>
      </c>
      <c r="C1954" s="17">
        <f t="shared" ref="C1954:C1963" ca="1" si="1266">RANDBETWEEN(1,5)</f>
        <v>3</v>
      </c>
      <c r="D1954" s="17" t="str">
        <f t="shared" ca="1" si="1242"/>
        <v>US</v>
      </c>
      <c r="E1954" s="17" t="str">
        <f t="shared" ca="1" si="1254"/>
        <v>Orlando</v>
      </c>
      <c r="F1954" s="17">
        <f t="shared" ref="F1954:F1963" ca="1" si="1267">RANDBETWEEN(1,4)</f>
        <v>3</v>
      </c>
      <c r="G1954" s="17" t="str">
        <f t="shared" ca="1" si="1234"/>
        <v>Tea</v>
      </c>
      <c r="H1954" s="17">
        <f t="shared" ca="1" si="1235"/>
        <v>5.52</v>
      </c>
      <c r="J1954" s="36" t="str">
        <f t="shared" si="1243"/>
        <v>January 4.2024</v>
      </c>
      <c r="K1954" s="37">
        <f t="shared" ca="1" si="1244"/>
        <v>0</v>
      </c>
      <c r="L1954" s="37">
        <f t="shared" ca="1" si="1245"/>
        <v>0</v>
      </c>
      <c r="M1954" s="37">
        <f t="shared" ca="1" si="1246"/>
        <v>5.52</v>
      </c>
      <c r="N1954" s="37">
        <f t="shared" ca="1" si="1247"/>
        <v>0</v>
      </c>
      <c r="O1954" s="38">
        <f t="shared" ca="1" si="1248"/>
        <v>0</v>
      </c>
      <c r="X1954" t="str">
        <f t="shared" si="1249"/>
        <v>January 4.2024</v>
      </c>
      <c r="Y1954">
        <f t="shared" ca="1" si="1250"/>
        <v>0</v>
      </c>
      <c r="Z1954">
        <f t="shared" ca="1" si="1251"/>
        <v>5.52</v>
      </c>
      <c r="AA1954">
        <f t="shared" ca="1" si="1252"/>
        <v>0</v>
      </c>
      <c r="AB1954">
        <f t="shared" ca="1" si="1253"/>
        <v>0</v>
      </c>
      <c r="AK1954" t="str">
        <f t="shared" si="1255"/>
        <v>January 4.2024</v>
      </c>
      <c r="AL1954">
        <f t="shared" ca="1" si="1256"/>
        <v>0</v>
      </c>
      <c r="AM1954">
        <f t="shared" ca="1" si="1257"/>
        <v>0</v>
      </c>
      <c r="AN1954">
        <f t="shared" ca="1" si="1258"/>
        <v>5.52</v>
      </c>
      <c r="AO1954">
        <f t="shared" ca="1" si="1259"/>
        <v>0</v>
      </c>
      <c r="AX1954" t="str">
        <f t="shared" si="1260"/>
        <v>January 4.2024</v>
      </c>
      <c r="AY1954">
        <f t="shared" ca="1" si="1261"/>
        <v>5.52</v>
      </c>
    </row>
    <row r="1955" spans="1:51">
      <c r="A1955" s="17">
        <v>1939</v>
      </c>
      <c r="B1955" s="17" t="str">
        <f t="shared" si="1265"/>
        <v>January 4.2024</v>
      </c>
      <c r="C1955" s="17">
        <f t="shared" ca="1" si="1266"/>
        <v>2</v>
      </c>
      <c r="D1955" s="17" t="str">
        <f t="shared" ca="1" si="1242"/>
        <v>Canada</v>
      </c>
      <c r="E1955" s="17" t="str">
        <f t="shared" ca="1" si="1254"/>
        <v>Toronto</v>
      </c>
      <c r="F1955" s="17">
        <f t="shared" ca="1" si="1267"/>
        <v>4</v>
      </c>
      <c r="G1955" s="17" t="str">
        <f t="shared" ca="1" si="1234"/>
        <v>Mocktails</v>
      </c>
      <c r="H1955" s="17">
        <f t="shared" ca="1" si="1235"/>
        <v>6.88</v>
      </c>
      <c r="J1955" s="33" t="str">
        <f t="shared" si="1243"/>
        <v>January 4.2024</v>
      </c>
      <c r="K1955" s="34">
        <f t="shared" ca="1" si="1244"/>
        <v>0</v>
      </c>
      <c r="L1955" s="34">
        <f t="shared" ca="1" si="1245"/>
        <v>6.88</v>
      </c>
      <c r="M1955" s="34">
        <f t="shared" ca="1" si="1246"/>
        <v>0</v>
      </c>
      <c r="N1955" s="34">
        <f t="shared" ca="1" si="1247"/>
        <v>0</v>
      </c>
      <c r="O1955" s="35">
        <f t="shared" ca="1" si="1248"/>
        <v>0</v>
      </c>
      <c r="X1955" t="str">
        <f t="shared" si="1249"/>
        <v>January 4.2024</v>
      </c>
      <c r="Y1955">
        <f t="shared" ca="1" si="1250"/>
        <v>6.88</v>
      </c>
      <c r="Z1955">
        <f t="shared" ca="1" si="1251"/>
        <v>0</v>
      </c>
      <c r="AA1955">
        <f t="shared" ca="1" si="1252"/>
        <v>0</v>
      </c>
      <c r="AB1955">
        <f t="shared" ca="1" si="1253"/>
        <v>0</v>
      </c>
      <c r="AK1955" t="str">
        <f t="shared" si="1255"/>
        <v>January 4.2024</v>
      </c>
      <c r="AL1955">
        <f t="shared" ca="1" si="1256"/>
        <v>0</v>
      </c>
      <c r="AM1955">
        <f t="shared" ca="1" si="1257"/>
        <v>0</v>
      </c>
      <c r="AN1955">
        <f t="shared" ca="1" si="1258"/>
        <v>5.52</v>
      </c>
      <c r="AO1955">
        <f t="shared" ca="1" si="1259"/>
        <v>0</v>
      </c>
      <c r="AX1955" t="str">
        <f t="shared" si="1260"/>
        <v>January 4.2024</v>
      </c>
      <c r="AY1955">
        <f t="shared" ca="1" si="1261"/>
        <v>5.52</v>
      </c>
    </row>
    <row r="1956" spans="1:51">
      <c r="A1956" s="17">
        <v>1940</v>
      </c>
      <c r="B1956" s="17" t="str">
        <f t="shared" si="1265"/>
        <v>January 4.2024</v>
      </c>
      <c r="C1956" s="17">
        <f t="shared" ca="1" si="1266"/>
        <v>4</v>
      </c>
      <c r="D1956" s="17" t="str">
        <f t="shared" ca="1" si="1242"/>
        <v>France</v>
      </c>
      <c r="E1956" s="17" t="str">
        <f t="shared" ca="1" si="1254"/>
        <v>Paris</v>
      </c>
      <c r="F1956" s="17">
        <f t="shared" ca="1" si="1267"/>
        <v>3</v>
      </c>
      <c r="G1956" s="17" t="str">
        <f t="shared" ca="1" si="1234"/>
        <v>Tea</v>
      </c>
      <c r="H1956" s="17">
        <f t="shared" ca="1" si="1235"/>
        <v>5.52</v>
      </c>
      <c r="J1956" s="36" t="str">
        <f t="shared" si="1243"/>
        <v>January 4.2024</v>
      </c>
      <c r="K1956" s="37">
        <f t="shared" ca="1" si="1244"/>
        <v>0</v>
      </c>
      <c r="L1956" s="37">
        <f t="shared" ca="1" si="1245"/>
        <v>0</v>
      </c>
      <c r="M1956" s="37">
        <f t="shared" ca="1" si="1246"/>
        <v>0</v>
      </c>
      <c r="N1956" s="37">
        <f t="shared" ca="1" si="1247"/>
        <v>5.52</v>
      </c>
      <c r="O1956" s="38">
        <f t="shared" ca="1" si="1248"/>
        <v>0</v>
      </c>
      <c r="X1956" t="str">
        <f t="shared" si="1249"/>
        <v>January 4.2024</v>
      </c>
      <c r="Y1956">
        <f t="shared" ca="1" si="1250"/>
        <v>0</v>
      </c>
      <c r="Z1956">
        <f t="shared" ca="1" si="1251"/>
        <v>0</v>
      </c>
      <c r="AA1956">
        <f t="shared" ca="1" si="1252"/>
        <v>5.52</v>
      </c>
      <c r="AB1956">
        <f t="shared" ca="1" si="1253"/>
        <v>0</v>
      </c>
      <c r="AK1956" t="str">
        <f t="shared" si="1255"/>
        <v>January 4.2024</v>
      </c>
      <c r="AL1956">
        <f t="shared" ca="1" si="1256"/>
        <v>0</v>
      </c>
      <c r="AM1956">
        <f t="shared" ca="1" si="1257"/>
        <v>0</v>
      </c>
      <c r="AN1956">
        <f t="shared" ca="1" si="1258"/>
        <v>0</v>
      </c>
      <c r="AO1956">
        <f t="shared" ca="1" si="1259"/>
        <v>6.88</v>
      </c>
      <c r="AX1956" t="str">
        <f t="shared" si="1260"/>
        <v>January 4.2024</v>
      </c>
      <c r="AY1956">
        <f t="shared" ca="1" si="1261"/>
        <v>5.52</v>
      </c>
    </row>
    <row r="1957" spans="1:51">
      <c r="A1957" s="17">
        <v>1941</v>
      </c>
      <c r="B1957" s="17" t="str">
        <f t="shared" si="1265"/>
        <v>January 4.2024</v>
      </c>
      <c r="C1957" s="17">
        <f t="shared" ca="1" si="1266"/>
        <v>2</v>
      </c>
      <c r="D1957" s="17" t="str">
        <f t="shared" ca="1" si="1242"/>
        <v>Canada</v>
      </c>
      <c r="E1957" s="17" t="str">
        <f t="shared" ca="1" si="1254"/>
        <v>Toronto</v>
      </c>
      <c r="F1957" s="17">
        <f t="shared" ca="1" si="1267"/>
        <v>2</v>
      </c>
      <c r="G1957" s="17" t="str">
        <f t="shared" ca="1" si="1234"/>
        <v>Ice Coffee</v>
      </c>
      <c r="H1957" s="17">
        <f t="shared" ca="1" si="1235"/>
        <v>7.24</v>
      </c>
      <c r="J1957" s="33" t="str">
        <f t="shared" si="1243"/>
        <v>January 4.2024</v>
      </c>
      <c r="K1957" s="34">
        <f t="shared" ca="1" si="1244"/>
        <v>0</v>
      </c>
      <c r="L1957" s="34">
        <f t="shared" ca="1" si="1245"/>
        <v>7.24</v>
      </c>
      <c r="M1957" s="34">
        <f t="shared" ca="1" si="1246"/>
        <v>0</v>
      </c>
      <c r="N1957" s="34">
        <f t="shared" ca="1" si="1247"/>
        <v>0</v>
      </c>
      <c r="O1957" s="35">
        <f t="shared" ca="1" si="1248"/>
        <v>0</v>
      </c>
      <c r="X1957" t="str">
        <f t="shared" si="1249"/>
        <v>January 4.2024</v>
      </c>
      <c r="Y1957">
        <f t="shared" ca="1" si="1250"/>
        <v>7.24</v>
      </c>
      <c r="Z1957">
        <f t="shared" ca="1" si="1251"/>
        <v>0</v>
      </c>
      <c r="AA1957">
        <f t="shared" ca="1" si="1252"/>
        <v>0</v>
      </c>
      <c r="AB1957">
        <f t="shared" ca="1" si="1253"/>
        <v>0</v>
      </c>
      <c r="AK1957" t="str">
        <f t="shared" si="1255"/>
        <v>January 4.2024</v>
      </c>
      <c r="AL1957">
        <f t="shared" ca="1" si="1256"/>
        <v>0</v>
      </c>
      <c r="AM1957">
        <f t="shared" ca="1" si="1257"/>
        <v>0</v>
      </c>
      <c r="AN1957">
        <f t="shared" ca="1" si="1258"/>
        <v>5.52</v>
      </c>
      <c r="AO1957">
        <f t="shared" ca="1" si="1259"/>
        <v>0</v>
      </c>
      <c r="AX1957" t="str">
        <f t="shared" si="1260"/>
        <v>January 4.2024</v>
      </c>
      <c r="AY1957">
        <f t="shared" ca="1" si="1261"/>
        <v>6.88</v>
      </c>
    </row>
    <row r="1958" spans="1:51">
      <c r="A1958" s="17">
        <v>1942</v>
      </c>
      <c r="B1958" s="17" t="str">
        <f t="shared" si="1265"/>
        <v>January 4.2024</v>
      </c>
      <c r="C1958" s="17">
        <f t="shared" ca="1" si="1266"/>
        <v>3</v>
      </c>
      <c r="D1958" s="17" t="str">
        <f t="shared" ca="1" si="1242"/>
        <v>US</v>
      </c>
      <c r="E1958" s="17" t="str">
        <f t="shared" ca="1" si="1254"/>
        <v>Orlando</v>
      </c>
      <c r="F1958" s="17">
        <f t="shared" ca="1" si="1267"/>
        <v>1</v>
      </c>
      <c r="G1958" s="17" t="str">
        <f t="shared" ca="1" si="1234"/>
        <v>Coffee</v>
      </c>
      <c r="H1958" s="17">
        <f t="shared" ca="1" si="1235"/>
        <v>4</v>
      </c>
      <c r="J1958" s="36" t="str">
        <f t="shared" si="1243"/>
        <v>January 4.2024</v>
      </c>
      <c r="K1958" s="37">
        <f t="shared" ca="1" si="1244"/>
        <v>0</v>
      </c>
      <c r="L1958" s="37">
        <f t="shared" ca="1" si="1245"/>
        <v>0</v>
      </c>
      <c r="M1958" s="37">
        <f t="shared" ca="1" si="1246"/>
        <v>4</v>
      </c>
      <c r="N1958" s="37">
        <f t="shared" ca="1" si="1247"/>
        <v>0</v>
      </c>
      <c r="O1958" s="38">
        <f t="shared" ca="1" si="1248"/>
        <v>0</v>
      </c>
      <c r="X1958" t="str">
        <f t="shared" si="1249"/>
        <v>January 4.2024</v>
      </c>
      <c r="Y1958">
        <f t="shared" ca="1" si="1250"/>
        <v>0</v>
      </c>
      <c r="Z1958">
        <f t="shared" ca="1" si="1251"/>
        <v>4</v>
      </c>
      <c r="AA1958">
        <f t="shared" ca="1" si="1252"/>
        <v>0</v>
      </c>
      <c r="AB1958">
        <f t="shared" ca="1" si="1253"/>
        <v>0</v>
      </c>
      <c r="AK1958" t="str">
        <f t="shared" si="1255"/>
        <v>January 4.2024</v>
      </c>
      <c r="AL1958">
        <f t="shared" ca="1" si="1256"/>
        <v>0</v>
      </c>
      <c r="AM1958">
        <f t="shared" ca="1" si="1257"/>
        <v>7.24</v>
      </c>
      <c r="AN1958">
        <f t="shared" ca="1" si="1258"/>
        <v>0</v>
      </c>
      <c r="AO1958">
        <f t="shared" ca="1" si="1259"/>
        <v>0</v>
      </c>
      <c r="AX1958" t="str">
        <f t="shared" si="1260"/>
        <v>January 4.2024</v>
      </c>
      <c r="AY1958">
        <f t="shared" ca="1" si="1261"/>
        <v>5.52</v>
      </c>
    </row>
    <row r="1959" spans="1:51">
      <c r="A1959" s="17">
        <v>1943</v>
      </c>
      <c r="B1959" s="17" t="str">
        <f t="shared" si="1265"/>
        <v>January 4.2024</v>
      </c>
      <c r="C1959" s="17">
        <f t="shared" ca="1" si="1266"/>
        <v>5</v>
      </c>
      <c r="D1959" s="17" t="str">
        <f t="shared" ca="1" si="1242"/>
        <v>UK</v>
      </c>
      <c r="E1959" s="17" t="str">
        <f t="shared" ca="1" si="1254"/>
        <v>London</v>
      </c>
      <c r="F1959" s="17">
        <f t="shared" ca="1" si="1267"/>
        <v>4</v>
      </c>
      <c r="G1959" s="17" t="str">
        <f t="shared" ca="1" si="1234"/>
        <v>Mocktails</v>
      </c>
      <c r="H1959" s="17">
        <f t="shared" ca="1" si="1235"/>
        <v>6.88</v>
      </c>
      <c r="J1959" s="33" t="str">
        <f t="shared" si="1243"/>
        <v>January 4.2024</v>
      </c>
      <c r="K1959" s="34">
        <f t="shared" ca="1" si="1244"/>
        <v>0</v>
      </c>
      <c r="L1959" s="34">
        <f t="shared" ca="1" si="1245"/>
        <v>0</v>
      </c>
      <c r="M1959" s="34">
        <f t="shared" ca="1" si="1246"/>
        <v>0</v>
      </c>
      <c r="N1959" s="34">
        <f t="shared" ca="1" si="1247"/>
        <v>0</v>
      </c>
      <c r="O1959" s="35">
        <f t="shared" ca="1" si="1248"/>
        <v>6.88</v>
      </c>
      <c r="X1959" t="str">
        <f t="shared" si="1249"/>
        <v>January 4.2024</v>
      </c>
      <c r="Y1959">
        <f t="shared" ca="1" si="1250"/>
        <v>0</v>
      </c>
      <c r="Z1959">
        <f t="shared" ca="1" si="1251"/>
        <v>0</v>
      </c>
      <c r="AA1959">
        <f t="shared" ca="1" si="1252"/>
        <v>0</v>
      </c>
      <c r="AB1959">
        <f t="shared" ca="1" si="1253"/>
        <v>6.88</v>
      </c>
      <c r="AK1959" t="str">
        <f t="shared" si="1255"/>
        <v>January 4.2024</v>
      </c>
      <c r="AL1959">
        <f t="shared" ca="1" si="1256"/>
        <v>4</v>
      </c>
      <c r="AM1959">
        <f t="shared" ca="1" si="1257"/>
        <v>0</v>
      </c>
      <c r="AN1959">
        <f t="shared" ca="1" si="1258"/>
        <v>0</v>
      </c>
      <c r="AO1959">
        <f t="shared" ca="1" si="1259"/>
        <v>0</v>
      </c>
      <c r="AX1959" t="str">
        <f t="shared" si="1260"/>
        <v>January 4.2024</v>
      </c>
      <c r="AY1959">
        <f t="shared" ca="1" si="1261"/>
        <v>7.24</v>
      </c>
    </row>
    <row r="1960" spans="1:51">
      <c r="A1960" s="17">
        <v>1944</v>
      </c>
      <c r="B1960" s="17" t="str">
        <f t="shared" si="1265"/>
        <v>January 4.2024</v>
      </c>
      <c r="C1960" s="17">
        <f t="shared" ca="1" si="1266"/>
        <v>3</v>
      </c>
      <c r="D1960" s="17" t="str">
        <f t="shared" ca="1" si="1242"/>
        <v>US</v>
      </c>
      <c r="E1960" s="17" t="str">
        <f t="shared" ca="1" si="1254"/>
        <v>Orlando</v>
      </c>
      <c r="F1960" s="17">
        <f t="shared" ca="1" si="1267"/>
        <v>1</v>
      </c>
      <c r="G1960" s="17" t="str">
        <f t="shared" ca="1" si="1234"/>
        <v>Coffee</v>
      </c>
      <c r="H1960" s="17">
        <f t="shared" ca="1" si="1235"/>
        <v>4</v>
      </c>
      <c r="J1960" s="36" t="str">
        <f t="shared" si="1243"/>
        <v>January 4.2024</v>
      </c>
      <c r="K1960" s="37">
        <f t="shared" ca="1" si="1244"/>
        <v>0</v>
      </c>
      <c r="L1960" s="37">
        <f t="shared" ca="1" si="1245"/>
        <v>0</v>
      </c>
      <c r="M1960" s="37">
        <f t="shared" ca="1" si="1246"/>
        <v>4</v>
      </c>
      <c r="N1960" s="37">
        <f t="shared" ca="1" si="1247"/>
        <v>0</v>
      </c>
      <c r="O1960" s="38">
        <f t="shared" ca="1" si="1248"/>
        <v>0</v>
      </c>
      <c r="X1960" t="str">
        <f t="shared" si="1249"/>
        <v>January 4.2024</v>
      </c>
      <c r="Y1960">
        <f t="shared" ca="1" si="1250"/>
        <v>0</v>
      </c>
      <c r="Z1960">
        <f t="shared" ca="1" si="1251"/>
        <v>4</v>
      </c>
      <c r="AA1960">
        <f t="shared" ca="1" si="1252"/>
        <v>0</v>
      </c>
      <c r="AB1960">
        <f t="shared" ca="1" si="1253"/>
        <v>0</v>
      </c>
      <c r="AK1960" t="str">
        <f t="shared" si="1255"/>
        <v>January 4.2024</v>
      </c>
      <c r="AL1960">
        <f t="shared" ca="1" si="1256"/>
        <v>0</v>
      </c>
      <c r="AM1960">
        <f t="shared" ca="1" si="1257"/>
        <v>0</v>
      </c>
      <c r="AN1960">
        <f t="shared" ca="1" si="1258"/>
        <v>0</v>
      </c>
      <c r="AO1960">
        <f t="shared" ca="1" si="1259"/>
        <v>6.88</v>
      </c>
      <c r="AX1960" t="str">
        <f t="shared" si="1260"/>
        <v>January 4.2024</v>
      </c>
      <c r="AY1960">
        <f t="shared" ca="1" si="1261"/>
        <v>4</v>
      </c>
    </row>
    <row r="1961" spans="1:51">
      <c r="A1961" s="17">
        <v>1945</v>
      </c>
      <c r="B1961" s="17" t="str">
        <f t="shared" si="1265"/>
        <v>January 4.2024</v>
      </c>
      <c r="C1961" s="17">
        <f t="shared" ca="1" si="1266"/>
        <v>1</v>
      </c>
      <c r="D1961" s="17" t="str">
        <f t="shared" ca="1" si="1242"/>
        <v>Canada</v>
      </c>
      <c r="E1961" s="17" t="str">
        <f t="shared" ca="1" si="1254"/>
        <v>Montreal</v>
      </c>
      <c r="F1961" s="17">
        <f t="shared" ca="1" si="1267"/>
        <v>1</v>
      </c>
      <c r="G1961" s="17" t="str">
        <f t="shared" ca="1" si="1234"/>
        <v>Coffee</v>
      </c>
      <c r="H1961" s="17">
        <f t="shared" ca="1" si="1235"/>
        <v>4</v>
      </c>
      <c r="J1961" s="33" t="str">
        <f t="shared" si="1243"/>
        <v>January 4.2024</v>
      </c>
      <c r="K1961" s="34">
        <f t="shared" ca="1" si="1244"/>
        <v>4</v>
      </c>
      <c r="L1961" s="34">
        <f t="shared" ca="1" si="1245"/>
        <v>0</v>
      </c>
      <c r="M1961" s="34">
        <f t="shared" ca="1" si="1246"/>
        <v>0</v>
      </c>
      <c r="N1961" s="34">
        <f t="shared" ca="1" si="1247"/>
        <v>0</v>
      </c>
      <c r="O1961" s="35">
        <f t="shared" ca="1" si="1248"/>
        <v>0</v>
      </c>
      <c r="X1961" t="str">
        <f t="shared" si="1249"/>
        <v>January 4.2024</v>
      </c>
      <c r="Y1961">
        <f t="shared" ca="1" si="1250"/>
        <v>4</v>
      </c>
      <c r="Z1961">
        <f t="shared" ca="1" si="1251"/>
        <v>0</v>
      </c>
      <c r="AA1961">
        <f t="shared" ca="1" si="1252"/>
        <v>0</v>
      </c>
      <c r="AB1961">
        <f t="shared" ca="1" si="1253"/>
        <v>0</v>
      </c>
      <c r="AK1961" t="str">
        <f t="shared" si="1255"/>
        <v>January 4.2024</v>
      </c>
      <c r="AL1961">
        <f t="shared" ca="1" si="1256"/>
        <v>4</v>
      </c>
      <c r="AM1961">
        <f t="shared" ca="1" si="1257"/>
        <v>0</v>
      </c>
      <c r="AN1961">
        <f t="shared" ca="1" si="1258"/>
        <v>0</v>
      </c>
      <c r="AO1961">
        <f t="shared" ca="1" si="1259"/>
        <v>0</v>
      </c>
      <c r="AX1961" t="str">
        <f t="shared" si="1260"/>
        <v>January 4.2024</v>
      </c>
      <c r="AY1961">
        <f t="shared" ca="1" si="1261"/>
        <v>6.88</v>
      </c>
    </row>
    <row r="1962" spans="1:51">
      <c r="A1962" s="17">
        <v>1946</v>
      </c>
      <c r="B1962" s="17" t="str">
        <f t="shared" si="1265"/>
        <v>January 4.2024</v>
      </c>
      <c r="C1962" s="17">
        <f t="shared" ca="1" si="1266"/>
        <v>2</v>
      </c>
      <c r="D1962" s="17" t="str">
        <f t="shared" ca="1" si="1242"/>
        <v>Canada</v>
      </c>
      <c r="E1962" s="17" t="str">
        <f t="shared" ca="1" si="1254"/>
        <v>Toronto</v>
      </c>
      <c r="F1962" s="17">
        <f t="shared" ca="1" si="1267"/>
        <v>4</v>
      </c>
      <c r="G1962" s="17" t="str">
        <f t="shared" ca="1" si="1234"/>
        <v>Mocktails</v>
      </c>
      <c r="H1962" s="17">
        <f t="shared" ca="1" si="1235"/>
        <v>6.88</v>
      </c>
      <c r="J1962" s="36" t="str">
        <f t="shared" si="1243"/>
        <v>January 4.2024</v>
      </c>
      <c r="K1962" s="37">
        <f t="shared" ca="1" si="1244"/>
        <v>0</v>
      </c>
      <c r="L1962" s="37">
        <f t="shared" ca="1" si="1245"/>
        <v>6.88</v>
      </c>
      <c r="M1962" s="37">
        <f t="shared" ca="1" si="1246"/>
        <v>0</v>
      </c>
      <c r="N1962" s="37">
        <f t="shared" ca="1" si="1247"/>
        <v>0</v>
      </c>
      <c r="O1962" s="38">
        <f t="shared" ca="1" si="1248"/>
        <v>0</v>
      </c>
      <c r="X1962" t="str">
        <f t="shared" si="1249"/>
        <v>January 4.2024</v>
      </c>
      <c r="Y1962">
        <f t="shared" ca="1" si="1250"/>
        <v>6.88</v>
      </c>
      <c r="Z1962">
        <f t="shared" ca="1" si="1251"/>
        <v>0</v>
      </c>
      <c r="AA1962">
        <f t="shared" ca="1" si="1252"/>
        <v>0</v>
      </c>
      <c r="AB1962">
        <f t="shared" ca="1" si="1253"/>
        <v>0</v>
      </c>
      <c r="AK1962" t="str">
        <f t="shared" si="1255"/>
        <v>January 4.2024</v>
      </c>
      <c r="AL1962">
        <f t="shared" ca="1" si="1256"/>
        <v>4</v>
      </c>
      <c r="AM1962">
        <f t="shared" ca="1" si="1257"/>
        <v>0</v>
      </c>
      <c r="AN1962">
        <f t="shared" ca="1" si="1258"/>
        <v>0</v>
      </c>
      <c r="AO1962">
        <f t="shared" ca="1" si="1259"/>
        <v>0</v>
      </c>
      <c r="AX1962" t="str">
        <f t="shared" si="1260"/>
        <v>January 4.2024</v>
      </c>
      <c r="AY1962">
        <f t="shared" ca="1" si="1261"/>
        <v>4</v>
      </c>
    </row>
    <row r="1963" spans="1:51">
      <c r="A1963" s="17">
        <v>1947</v>
      </c>
      <c r="B1963" s="17" t="str">
        <f t="shared" si="1265"/>
        <v>January 4.2024</v>
      </c>
      <c r="C1963" s="17">
        <f t="shared" ca="1" si="1266"/>
        <v>4</v>
      </c>
      <c r="D1963" s="17" t="str">
        <f t="shared" ca="1" si="1242"/>
        <v>France</v>
      </c>
      <c r="E1963" s="17" t="str">
        <f t="shared" ca="1" si="1254"/>
        <v>Paris</v>
      </c>
      <c r="F1963" s="17">
        <f t="shared" ca="1" si="1267"/>
        <v>1</v>
      </c>
      <c r="G1963" s="17" t="str">
        <f t="shared" ca="1" si="1234"/>
        <v>Coffee</v>
      </c>
      <c r="H1963" s="17">
        <f t="shared" ca="1" si="1235"/>
        <v>4</v>
      </c>
      <c r="J1963" s="33" t="str">
        <f t="shared" si="1243"/>
        <v>January 4.2024</v>
      </c>
      <c r="K1963" s="34">
        <f t="shared" ca="1" si="1244"/>
        <v>0</v>
      </c>
      <c r="L1963" s="34">
        <f t="shared" ca="1" si="1245"/>
        <v>0</v>
      </c>
      <c r="M1963" s="34">
        <f t="shared" ca="1" si="1246"/>
        <v>0</v>
      </c>
      <c r="N1963" s="34">
        <f t="shared" ca="1" si="1247"/>
        <v>4</v>
      </c>
      <c r="O1963" s="35">
        <f t="shared" ca="1" si="1248"/>
        <v>0</v>
      </c>
      <c r="X1963" t="str">
        <f t="shared" si="1249"/>
        <v>January 4.2024</v>
      </c>
      <c r="Y1963">
        <f t="shared" ca="1" si="1250"/>
        <v>0</v>
      </c>
      <c r="Z1963">
        <f t="shared" ca="1" si="1251"/>
        <v>0</v>
      </c>
      <c r="AA1963">
        <f t="shared" ca="1" si="1252"/>
        <v>4</v>
      </c>
      <c r="AB1963">
        <f t="shared" ca="1" si="1253"/>
        <v>0</v>
      </c>
      <c r="AK1963" t="str">
        <f t="shared" si="1255"/>
        <v>January 4.2024</v>
      </c>
      <c r="AL1963">
        <f t="shared" ca="1" si="1256"/>
        <v>0</v>
      </c>
      <c r="AM1963">
        <f t="shared" ca="1" si="1257"/>
        <v>0</v>
      </c>
      <c r="AN1963">
        <f t="shared" ca="1" si="1258"/>
        <v>0</v>
      </c>
      <c r="AO1963">
        <f t="shared" ca="1" si="1259"/>
        <v>6.88</v>
      </c>
      <c r="AX1963" t="str">
        <f t="shared" si="1260"/>
        <v>January 4.2024</v>
      </c>
      <c r="AY1963">
        <f t="shared" ca="1" si="1261"/>
        <v>4</v>
      </c>
    </row>
    <row r="1964" spans="1:51">
      <c r="A1964" s="17">
        <v>1948</v>
      </c>
      <c r="B1964" s="17" t="str">
        <f t="shared" ref="B1964:B1973" si="1268">"January 4.2024"</f>
        <v>January 4.2024</v>
      </c>
      <c r="C1964" s="17">
        <f t="shared" ref="C1964:C1973" ca="1" si="1269">RANDBETWEEN(1,5)</f>
        <v>5</v>
      </c>
      <c r="D1964" s="17" t="str">
        <f t="shared" ca="1" si="1242"/>
        <v>UK</v>
      </c>
      <c r="E1964" s="17" t="str">
        <f t="shared" ca="1" si="1254"/>
        <v>London</v>
      </c>
      <c r="F1964" s="17">
        <f t="shared" ref="F1964:F1973" ca="1" si="1270">RANDBETWEEN(1,4)</f>
        <v>4</v>
      </c>
      <c r="G1964" s="17" t="str">
        <f t="shared" ca="1" si="1234"/>
        <v>Mocktails</v>
      </c>
      <c r="H1964" s="17">
        <f t="shared" ca="1" si="1235"/>
        <v>6.88</v>
      </c>
      <c r="J1964" s="36" t="str">
        <f t="shared" si="1243"/>
        <v>January 4.2024</v>
      </c>
      <c r="K1964" s="37">
        <f t="shared" ca="1" si="1244"/>
        <v>0</v>
      </c>
      <c r="L1964" s="37">
        <f t="shared" ca="1" si="1245"/>
        <v>0</v>
      </c>
      <c r="M1964" s="37">
        <f t="shared" ca="1" si="1246"/>
        <v>0</v>
      </c>
      <c r="N1964" s="37">
        <f t="shared" ca="1" si="1247"/>
        <v>0</v>
      </c>
      <c r="O1964" s="38">
        <f t="shared" ca="1" si="1248"/>
        <v>6.88</v>
      </c>
      <c r="X1964" t="str">
        <f t="shared" si="1249"/>
        <v>January 4.2024</v>
      </c>
      <c r="Y1964">
        <f t="shared" ca="1" si="1250"/>
        <v>0</v>
      </c>
      <c r="Z1964">
        <f t="shared" ca="1" si="1251"/>
        <v>0</v>
      </c>
      <c r="AA1964">
        <f t="shared" ca="1" si="1252"/>
        <v>0</v>
      </c>
      <c r="AB1964">
        <f t="shared" ca="1" si="1253"/>
        <v>6.88</v>
      </c>
      <c r="AK1964" t="str">
        <f t="shared" si="1255"/>
        <v>January 4.2024</v>
      </c>
      <c r="AL1964">
        <f t="shared" ca="1" si="1256"/>
        <v>4</v>
      </c>
      <c r="AM1964">
        <f t="shared" ca="1" si="1257"/>
        <v>0</v>
      </c>
      <c r="AN1964">
        <f t="shared" ca="1" si="1258"/>
        <v>0</v>
      </c>
      <c r="AO1964">
        <f t="shared" ca="1" si="1259"/>
        <v>0</v>
      </c>
      <c r="AX1964" t="str">
        <f t="shared" si="1260"/>
        <v>January 4.2024</v>
      </c>
      <c r="AY1964">
        <f t="shared" ca="1" si="1261"/>
        <v>6.88</v>
      </c>
    </row>
    <row r="1965" spans="1:51">
      <c r="A1965" s="17">
        <v>1949</v>
      </c>
      <c r="B1965" s="17" t="str">
        <f t="shared" si="1268"/>
        <v>January 4.2024</v>
      </c>
      <c r="C1965" s="17">
        <f t="shared" ca="1" si="1269"/>
        <v>3</v>
      </c>
      <c r="D1965" s="17" t="str">
        <f t="shared" ca="1" si="1242"/>
        <v>US</v>
      </c>
      <c r="E1965" s="17" t="str">
        <f t="shared" ca="1" si="1254"/>
        <v>Orlando</v>
      </c>
      <c r="F1965" s="17">
        <f t="shared" ca="1" si="1270"/>
        <v>2</v>
      </c>
      <c r="G1965" s="17" t="str">
        <f t="shared" ca="1" si="1234"/>
        <v>Ice Coffee</v>
      </c>
      <c r="H1965" s="17">
        <f t="shared" ca="1" si="1235"/>
        <v>7.24</v>
      </c>
      <c r="J1965" s="33" t="str">
        <f t="shared" si="1243"/>
        <v>January 4.2024</v>
      </c>
      <c r="K1965" s="34">
        <f t="shared" ca="1" si="1244"/>
        <v>0</v>
      </c>
      <c r="L1965" s="34">
        <f t="shared" ca="1" si="1245"/>
        <v>0</v>
      </c>
      <c r="M1965" s="34">
        <f t="shared" ca="1" si="1246"/>
        <v>7.24</v>
      </c>
      <c r="N1965" s="34">
        <f t="shared" ca="1" si="1247"/>
        <v>0</v>
      </c>
      <c r="O1965" s="35">
        <f t="shared" ca="1" si="1248"/>
        <v>0</v>
      </c>
      <c r="X1965" t="str">
        <f t="shared" si="1249"/>
        <v>January 4.2024</v>
      </c>
      <c r="Y1965">
        <f t="shared" ca="1" si="1250"/>
        <v>0</v>
      </c>
      <c r="Z1965">
        <f t="shared" ca="1" si="1251"/>
        <v>7.24</v>
      </c>
      <c r="AA1965">
        <f t="shared" ca="1" si="1252"/>
        <v>0</v>
      </c>
      <c r="AB1965">
        <f t="shared" ca="1" si="1253"/>
        <v>0</v>
      </c>
      <c r="AK1965" t="str">
        <f t="shared" si="1255"/>
        <v>January 4.2024</v>
      </c>
      <c r="AL1965">
        <f t="shared" ca="1" si="1256"/>
        <v>0</v>
      </c>
      <c r="AM1965">
        <f t="shared" ca="1" si="1257"/>
        <v>0</v>
      </c>
      <c r="AN1965">
        <f t="shared" ca="1" si="1258"/>
        <v>0</v>
      </c>
      <c r="AO1965">
        <f t="shared" ca="1" si="1259"/>
        <v>6.88</v>
      </c>
      <c r="AX1965" t="str">
        <f t="shared" si="1260"/>
        <v>January 4.2024</v>
      </c>
      <c r="AY1965">
        <f t="shared" ca="1" si="1261"/>
        <v>4</v>
      </c>
    </row>
    <row r="1966" spans="1:51">
      <c r="A1966" s="17">
        <v>1950</v>
      </c>
      <c r="B1966" s="17" t="str">
        <f t="shared" si="1268"/>
        <v>January 4.2024</v>
      </c>
      <c r="C1966" s="17">
        <f t="shared" ca="1" si="1269"/>
        <v>2</v>
      </c>
      <c r="D1966" s="17" t="str">
        <f t="shared" ca="1" si="1242"/>
        <v>Canada</v>
      </c>
      <c r="E1966" s="17" t="str">
        <f t="shared" ca="1" si="1254"/>
        <v>Toronto</v>
      </c>
      <c r="F1966" s="17">
        <f t="shared" ca="1" si="1270"/>
        <v>3</v>
      </c>
      <c r="G1966" s="17" t="str">
        <f t="shared" ca="1" si="1234"/>
        <v>Tea</v>
      </c>
      <c r="H1966" s="17">
        <f t="shared" ca="1" si="1235"/>
        <v>5.52</v>
      </c>
      <c r="J1966" s="36" t="str">
        <f t="shared" si="1243"/>
        <v>January 4.2024</v>
      </c>
      <c r="K1966" s="37">
        <f t="shared" ca="1" si="1244"/>
        <v>0</v>
      </c>
      <c r="L1966" s="37">
        <f t="shared" ca="1" si="1245"/>
        <v>5.52</v>
      </c>
      <c r="M1966" s="37">
        <f t="shared" ca="1" si="1246"/>
        <v>0</v>
      </c>
      <c r="N1966" s="37">
        <f t="shared" ca="1" si="1247"/>
        <v>0</v>
      </c>
      <c r="O1966" s="38">
        <f t="shared" ca="1" si="1248"/>
        <v>0</v>
      </c>
      <c r="X1966" t="str">
        <f t="shared" si="1249"/>
        <v>January 4.2024</v>
      </c>
      <c r="Y1966">
        <f t="shared" ca="1" si="1250"/>
        <v>5.52</v>
      </c>
      <c r="Z1966">
        <f t="shared" ca="1" si="1251"/>
        <v>0</v>
      </c>
      <c r="AA1966">
        <f t="shared" ca="1" si="1252"/>
        <v>0</v>
      </c>
      <c r="AB1966">
        <f t="shared" ca="1" si="1253"/>
        <v>0</v>
      </c>
      <c r="AK1966" t="str">
        <f t="shared" si="1255"/>
        <v>January 4.2024</v>
      </c>
      <c r="AL1966">
        <f t="shared" ca="1" si="1256"/>
        <v>0</v>
      </c>
      <c r="AM1966">
        <f t="shared" ca="1" si="1257"/>
        <v>7.24</v>
      </c>
      <c r="AN1966">
        <f t="shared" ca="1" si="1258"/>
        <v>0</v>
      </c>
      <c r="AO1966">
        <f t="shared" ca="1" si="1259"/>
        <v>0</v>
      </c>
      <c r="AX1966" t="str">
        <f t="shared" si="1260"/>
        <v>January 4.2024</v>
      </c>
      <c r="AY1966">
        <f t="shared" ca="1" si="1261"/>
        <v>6.88</v>
      </c>
    </row>
    <row r="1967" spans="1:51">
      <c r="A1967" s="17">
        <v>1951</v>
      </c>
      <c r="B1967" s="17" t="str">
        <f t="shared" si="1268"/>
        <v>January 4.2024</v>
      </c>
      <c r="C1967" s="17">
        <f t="shared" ca="1" si="1269"/>
        <v>3</v>
      </c>
      <c r="D1967" s="17" t="str">
        <f t="shared" ca="1" si="1242"/>
        <v>US</v>
      </c>
      <c r="E1967" s="17" t="str">
        <f t="shared" ca="1" si="1254"/>
        <v>Orlando</v>
      </c>
      <c r="F1967" s="17">
        <f t="shared" ca="1" si="1270"/>
        <v>2</v>
      </c>
      <c r="G1967" s="17" t="str">
        <f t="shared" ca="1" si="1234"/>
        <v>Ice Coffee</v>
      </c>
      <c r="H1967" s="17">
        <f t="shared" ca="1" si="1235"/>
        <v>7.24</v>
      </c>
      <c r="J1967" s="33" t="str">
        <f t="shared" si="1243"/>
        <v>January 4.2024</v>
      </c>
      <c r="K1967" s="34">
        <f t="shared" ca="1" si="1244"/>
        <v>0</v>
      </c>
      <c r="L1967" s="34">
        <f t="shared" ca="1" si="1245"/>
        <v>0</v>
      </c>
      <c r="M1967" s="34">
        <f t="shared" ca="1" si="1246"/>
        <v>7.24</v>
      </c>
      <c r="N1967" s="34">
        <f t="shared" ca="1" si="1247"/>
        <v>0</v>
      </c>
      <c r="O1967" s="35">
        <f t="shared" ca="1" si="1248"/>
        <v>0</v>
      </c>
      <c r="X1967" t="str">
        <f t="shared" si="1249"/>
        <v>January 4.2024</v>
      </c>
      <c r="Y1967">
        <f t="shared" ca="1" si="1250"/>
        <v>0</v>
      </c>
      <c r="Z1967">
        <f t="shared" ca="1" si="1251"/>
        <v>7.24</v>
      </c>
      <c r="AA1967">
        <f t="shared" ca="1" si="1252"/>
        <v>0</v>
      </c>
      <c r="AB1967">
        <f t="shared" ca="1" si="1253"/>
        <v>0</v>
      </c>
      <c r="AK1967" t="str">
        <f t="shared" si="1255"/>
        <v>January 4.2024</v>
      </c>
      <c r="AL1967">
        <f t="shared" ca="1" si="1256"/>
        <v>0</v>
      </c>
      <c r="AM1967">
        <f t="shared" ca="1" si="1257"/>
        <v>0</v>
      </c>
      <c r="AN1967">
        <f t="shared" ca="1" si="1258"/>
        <v>5.52</v>
      </c>
      <c r="AO1967">
        <f t="shared" ca="1" si="1259"/>
        <v>0</v>
      </c>
      <c r="AX1967" t="str">
        <f t="shared" si="1260"/>
        <v>January 4.2024</v>
      </c>
      <c r="AY1967">
        <f t="shared" ca="1" si="1261"/>
        <v>7.24</v>
      </c>
    </row>
    <row r="1968" spans="1:51">
      <c r="A1968" s="17">
        <v>1952</v>
      </c>
      <c r="B1968" s="17" t="str">
        <f t="shared" si="1268"/>
        <v>January 4.2024</v>
      </c>
      <c r="C1968" s="17">
        <f t="shared" ca="1" si="1269"/>
        <v>4</v>
      </c>
      <c r="D1968" s="17" t="str">
        <f t="shared" ca="1" si="1242"/>
        <v>France</v>
      </c>
      <c r="E1968" s="17" t="str">
        <f t="shared" ca="1" si="1254"/>
        <v>Paris</v>
      </c>
      <c r="F1968" s="17">
        <f t="shared" ca="1" si="1270"/>
        <v>1</v>
      </c>
      <c r="G1968" s="17" t="str">
        <f t="shared" ca="1" si="1234"/>
        <v>Coffee</v>
      </c>
      <c r="H1968" s="17">
        <f t="shared" ca="1" si="1235"/>
        <v>4</v>
      </c>
      <c r="J1968" s="36" t="str">
        <f t="shared" si="1243"/>
        <v>January 4.2024</v>
      </c>
      <c r="K1968" s="37">
        <f t="shared" ca="1" si="1244"/>
        <v>0</v>
      </c>
      <c r="L1968" s="37">
        <f t="shared" ca="1" si="1245"/>
        <v>0</v>
      </c>
      <c r="M1968" s="37">
        <f t="shared" ca="1" si="1246"/>
        <v>0</v>
      </c>
      <c r="N1968" s="37">
        <f t="shared" ca="1" si="1247"/>
        <v>4</v>
      </c>
      <c r="O1968" s="38">
        <f t="shared" ca="1" si="1248"/>
        <v>0</v>
      </c>
      <c r="X1968" t="str">
        <f t="shared" si="1249"/>
        <v>January 4.2024</v>
      </c>
      <c r="Y1968">
        <f t="shared" ca="1" si="1250"/>
        <v>0</v>
      </c>
      <c r="Z1968">
        <f t="shared" ca="1" si="1251"/>
        <v>0</v>
      </c>
      <c r="AA1968">
        <f t="shared" ca="1" si="1252"/>
        <v>4</v>
      </c>
      <c r="AB1968">
        <f t="shared" ca="1" si="1253"/>
        <v>0</v>
      </c>
      <c r="AK1968" t="str">
        <f t="shared" si="1255"/>
        <v>January 4.2024</v>
      </c>
      <c r="AL1968">
        <f t="shared" ca="1" si="1256"/>
        <v>0</v>
      </c>
      <c r="AM1968">
        <f t="shared" ca="1" si="1257"/>
        <v>7.24</v>
      </c>
      <c r="AN1968">
        <f t="shared" ca="1" si="1258"/>
        <v>0</v>
      </c>
      <c r="AO1968">
        <f t="shared" ca="1" si="1259"/>
        <v>0</v>
      </c>
      <c r="AX1968" t="str">
        <f t="shared" si="1260"/>
        <v>January 4.2024</v>
      </c>
      <c r="AY1968">
        <f t="shared" ca="1" si="1261"/>
        <v>5.52</v>
      </c>
    </row>
    <row r="1969" spans="1:51">
      <c r="A1969" s="17">
        <v>1953</v>
      </c>
      <c r="B1969" s="17" t="str">
        <f t="shared" si="1268"/>
        <v>January 4.2024</v>
      </c>
      <c r="C1969" s="17">
        <f t="shared" ca="1" si="1269"/>
        <v>5</v>
      </c>
      <c r="D1969" s="17" t="str">
        <f t="shared" ca="1" si="1242"/>
        <v>UK</v>
      </c>
      <c r="E1969" s="17" t="str">
        <f t="shared" ca="1" si="1254"/>
        <v>London</v>
      </c>
      <c r="F1969" s="17">
        <f t="shared" ca="1" si="1270"/>
        <v>2</v>
      </c>
      <c r="G1969" s="17" t="str">
        <f t="shared" ca="1" si="1234"/>
        <v>Ice Coffee</v>
      </c>
      <c r="H1969" s="17">
        <f t="shared" ca="1" si="1235"/>
        <v>7.24</v>
      </c>
      <c r="J1969" s="33" t="str">
        <f t="shared" si="1243"/>
        <v>January 4.2024</v>
      </c>
      <c r="K1969" s="34">
        <f t="shared" ca="1" si="1244"/>
        <v>0</v>
      </c>
      <c r="L1969" s="34">
        <f t="shared" ca="1" si="1245"/>
        <v>0</v>
      </c>
      <c r="M1969" s="34">
        <f t="shared" ca="1" si="1246"/>
        <v>0</v>
      </c>
      <c r="N1969" s="34">
        <f t="shared" ca="1" si="1247"/>
        <v>0</v>
      </c>
      <c r="O1969" s="35">
        <f t="shared" ca="1" si="1248"/>
        <v>7.24</v>
      </c>
      <c r="X1969" t="str">
        <f t="shared" si="1249"/>
        <v>January 4.2024</v>
      </c>
      <c r="Y1969">
        <f t="shared" ca="1" si="1250"/>
        <v>0</v>
      </c>
      <c r="Z1969">
        <f t="shared" ca="1" si="1251"/>
        <v>0</v>
      </c>
      <c r="AA1969">
        <f t="shared" ca="1" si="1252"/>
        <v>0</v>
      </c>
      <c r="AB1969">
        <f t="shared" ca="1" si="1253"/>
        <v>7.24</v>
      </c>
      <c r="AK1969" t="str">
        <f t="shared" si="1255"/>
        <v>January 4.2024</v>
      </c>
      <c r="AL1969">
        <f t="shared" ca="1" si="1256"/>
        <v>4</v>
      </c>
      <c r="AM1969">
        <f t="shared" ca="1" si="1257"/>
        <v>0</v>
      </c>
      <c r="AN1969">
        <f t="shared" ca="1" si="1258"/>
        <v>0</v>
      </c>
      <c r="AO1969">
        <f t="shared" ca="1" si="1259"/>
        <v>0</v>
      </c>
      <c r="AX1969" t="str">
        <f t="shared" si="1260"/>
        <v>January 4.2024</v>
      </c>
      <c r="AY1969">
        <f t="shared" ca="1" si="1261"/>
        <v>7.24</v>
      </c>
    </row>
    <row r="1970" spans="1:51">
      <c r="A1970" s="17">
        <v>1954</v>
      </c>
      <c r="B1970" s="17" t="str">
        <f t="shared" si="1268"/>
        <v>January 4.2024</v>
      </c>
      <c r="C1970" s="17">
        <f t="shared" ca="1" si="1269"/>
        <v>2</v>
      </c>
      <c r="D1970" s="17" t="str">
        <f t="shared" ca="1" si="1242"/>
        <v>Canada</v>
      </c>
      <c r="E1970" s="17" t="str">
        <f t="shared" ca="1" si="1254"/>
        <v>Toronto</v>
      </c>
      <c r="F1970" s="17">
        <f t="shared" ca="1" si="1270"/>
        <v>1</v>
      </c>
      <c r="G1970" s="17" t="str">
        <f t="shared" ca="1" si="1234"/>
        <v>Coffee</v>
      </c>
      <c r="H1970" s="17">
        <f t="shared" ca="1" si="1235"/>
        <v>4</v>
      </c>
      <c r="J1970" s="36" t="str">
        <f t="shared" si="1243"/>
        <v>January 4.2024</v>
      </c>
      <c r="K1970" s="37">
        <f t="shared" ca="1" si="1244"/>
        <v>0</v>
      </c>
      <c r="L1970" s="37">
        <f t="shared" ca="1" si="1245"/>
        <v>4</v>
      </c>
      <c r="M1970" s="37">
        <f t="shared" ca="1" si="1246"/>
        <v>0</v>
      </c>
      <c r="N1970" s="37">
        <f t="shared" ca="1" si="1247"/>
        <v>0</v>
      </c>
      <c r="O1970" s="38">
        <f t="shared" ca="1" si="1248"/>
        <v>0</v>
      </c>
      <c r="X1970" t="str">
        <f t="shared" si="1249"/>
        <v>January 4.2024</v>
      </c>
      <c r="Y1970">
        <f t="shared" ca="1" si="1250"/>
        <v>4</v>
      </c>
      <c r="Z1970">
        <f t="shared" ca="1" si="1251"/>
        <v>0</v>
      </c>
      <c r="AA1970">
        <f t="shared" ca="1" si="1252"/>
        <v>0</v>
      </c>
      <c r="AB1970">
        <f t="shared" ca="1" si="1253"/>
        <v>0</v>
      </c>
      <c r="AK1970" t="str">
        <f t="shared" si="1255"/>
        <v>January 4.2024</v>
      </c>
      <c r="AL1970">
        <f t="shared" ca="1" si="1256"/>
        <v>0</v>
      </c>
      <c r="AM1970">
        <f t="shared" ca="1" si="1257"/>
        <v>7.24</v>
      </c>
      <c r="AN1970">
        <f t="shared" ca="1" si="1258"/>
        <v>0</v>
      </c>
      <c r="AO1970">
        <f t="shared" ca="1" si="1259"/>
        <v>0</v>
      </c>
      <c r="AX1970" t="str">
        <f t="shared" si="1260"/>
        <v>January 4.2024</v>
      </c>
      <c r="AY1970">
        <f t="shared" ca="1" si="1261"/>
        <v>4</v>
      </c>
    </row>
    <row r="1971" spans="1:51">
      <c r="A1971" s="17">
        <v>1955</v>
      </c>
      <c r="B1971" s="17" t="str">
        <f t="shared" si="1268"/>
        <v>January 4.2024</v>
      </c>
      <c r="C1971" s="17">
        <f t="shared" ca="1" si="1269"/>
        <v>5</v>
      </c>
      <c r="D1971" s="17" t="str">
        <f t="shared" ca="1" si="1242"/>
        <v>UK</v>
      </c>
      <c r="E1971" s="17" t="str">
        <f t="shared" ca="1" si="1254"/>
        <v>London</v>
      </c>
      <c r="F1971" s="17">
        <f t="shared" ca="1" si="1270"/>
        <v>3</v>
      </c>
      <c r="G1971" s="17" t="str">
        <f t="shared" ca="1" si="1234"/>
        <v>Tea</v>
      </c>
      <c r="H1971" s="17">
        <f t="shared" ca="1" si="1235"/>
        <v>5.52</v>
      </c>
      <c r="J1971" s="33" t="str">
        <f t="shared" si="1243"/>
        <v>January 4.2024</v>
      </c>
      <c r="K1971" s="34">
        <f t="shared" ca="1" si="1244"/>
        <v>0</v>
      </c>
      <c r="L1971" s="34">
        <f t="shared" ca="1" si="1245"/>
        <v>0</v>
      </c>
      <c r="M1971" s="34">
        <f t="shared" ca="1" si="1246"/>
        <v>0</v>
      </c>
      <c r="N1971" s="34">
        <f t="shared" ca="1" si="1247"/>
        <v>0</v>
      </c>
      <c r="O1971" s="35">
        <f t="shared" ca="1" si="1248"/>
        <v>5.52</v>
      </c>
      <c r="X1971" t="str">
        <f t="shared" si="1249"/>
        <v>January 4.2024</v>
      </c>
      <c r="Y1971">
        <f t="shared" ca="1" si="1250"/>
        <v>0</v>
      </c>
      <c r="Z1971">
        <f t="shared" ca="1" si="1251"/>
        <v>0</v>
      </c>
      <c r="AA1971">
        <f t="shared" ca="1" si="1252"/>
        <v>0</v>
      </c>
      <c r="AB1971">
        <f t="shared" ca="1" si="1253"/>
        <v>5.52</v>
      </c>
      <c r="AK1971" t="str">
        <f t="shared" si="1255"/>
        <v>January 4.2024</v>
      </c>
      <c r="AL1971">
        <f t="shared" ca="1" si="1256"/>
        <v>4</v>
      </c>
      <c r="AM1971">
        <f t="shared" ca="1" si="1257"/>
        <v>0</v>
      </c>
      <c r="AN1971">
        <f t="shared" ca="1" si="1258"/>
        <v>0</v>
      </c>
      <c r="AO1971">
        <f t="shared" ca="1" si="1259"/>
        <v>0</v>
      </c>
      <c r="AX1971" t="str">
        <f t="shared" si="1260"/>
        <v>January 4.2024</v>
      </c>
      <c r="AY1971">
        <f t="shared" ca="1" si="1261"/>
        <v>7.24</v>
      </c>
    </row>
    <row r="1972" spans="1:51">
      <c r="A1972" s="17">
        <v>1956</v>
      </c>
      <c r="B1972" s="17" t="str">
        <f t="shared" si="1268"/>
        <v>January 4.2024</v>
      </c>
      <c r="C1972" s="17">
        <f t="shared" ca="1" si="1269"/>
        <v>1</v>
      </c>
      <c r="D1972" s="17" t="str">
        <f t="shared" ca="1" si="1242"/>
        <v>Canada</v>
      </c>
      <c r="E1972" s="17" t="str">
        <f t="shared" ca="1" si="1254"/>
        <v>Montreal</v>
      </c>
      <c r="F1972" s="17">
        <f t="shared" ca="1" si="1270"/>
        <v>4</v>
      </c>
      <c r="G1972" s="17" t="str">
        <f t="shared" ca="1" si="1234"/>
        <v>Mocktails</v>
      </c>
      <c r="H1972" s="17">
        <f t="shared" ca="1" si="1235"/>
        <v>6.88</v>
      </c>
      <c r="J1972" s="36" t="str">
        <f t="shared" si="1243"/>
        <v>January 4.2024</v>
      </c>
      <c r="K1972" s="37">
        <f t="shared" ca="1" si="1244"/>
        <v>6.88</v>
      </c>
      <c r="L1972" s="37">
        <f t="shared" ca="1" si="1245"/>
        <v>0</v>
      </c>
      <c r="M1972" s="37">
        <f t="shared" ca="1" si="1246"/>
        <v>0</v>
      </c>
      <c r="N1972" s="37">
        <f t="shared" ca="1" si="1247"/>
        <v>0</v>
      </c>
      <c r="O1972" s="38">
        <f t="shared" ca="1" si="1248"/>
        <v>0</v>
      </c>
      <c r="X1972" t="str">
        <f t="shared" si="1249"/>
        <v>January 4.2024</v>
      </c>
      <c r="Y1972">
        <f t="shared" ca="1" si="1250"/>
        <v>6.88</v>
      </c>
      <c r="Z1972">
        <f t="shared" ca="1" si="1251"/>
        <v>0</v>
      </c>
      <c r="AA1972">
        <f t="shared" ca="1" si="1252"/>
        <v>0</v>
      </c>
      <c r="AB1972">
        <f t="shared" ca="1" si="1253"/>
        <v>0</v>
      </c>
      <c r="AK1972" t="str">
        <f t="shared" si="1255"/>
        <v>January 4.2024</v>
      </c>
      <c r="AL1972">
        <f t="shared" ca="1" si="1256"/>
        <v>0</v>
      </c>
      <c r="AM1972">
        <f t="shared" ca="1" si="1257"/>
        <v>0</v>
      </c>
      <c r="AN1972">
        <f t="shared" ca="1" si="1258"/>
        <v>5.52</v>
      </c>
      <c r="AO1972">
        <f t="shared" ca="1" si="1259"/>
        <v>0</v>
      </c>
      <c r="AX1972" t="str">
        <f t="shared" si="1260"/>
        <v>January 4.2024</v>
      </c>
      <c r="AY1972">
        <f t="shared" ca="1" si="1261"/>
        <v>4</v>
      </c>
    </row>
    <row r="1973" spans="1:51">
      <c r="A1973" s="17">
        <v>1957</v>
      </c>
      <c r="B1973" s="17" t="str">
        <f t="shared" si="1268"/>
        <v>January 4.2024</v>
      </c>
      <c r="C1973" s="17">
        <f t="shared" ca="1" si="1269"/>
        <v>3</v>
      </c>
      <c r="D1973" s="17" t="str">
        <f t="shared" ca="1" si="1242"/>
        <v>US</v>
      </c>
      <c r="E1973" s="17" t="str">
        <f t="shared" ca="1" si="1254"/>
        <v>Orlando</v>
      </c>
      <c r="F1973" s="17">
        <f t="shared" ca="1" si="1270"/>
        <v>2</v>
      </c>
      <c r="G1973" s="17" t="str">
        <f t="shared" ca="1" si="1234"/>
        <v>Ice Coffee</v>
      </c>
      <c r="H1973" s="17">
        <f t="shared" ca="1" si="1235"/>
        <v>7.24</v>
      </c>
      <c r="J1973" s="33" t="str">
        <f t="shared" si="1243"/>
        <v>January 4.2024</v>
      </c>
      <c r="K1973" s="34">
        <f t="shared" ca="1" si="1244"/>
        <v>0</v>
      </c>
      <c r="L1973" s="34">
        <f t="shared" ca="1" si="1245"/>
        <v>0</v>
      </c>
      <c r="M1973" s="34">
        <f t="shared" ca="1" si="1246"/>
        <v>7.24</v>
      </c>
      <c r="N1973" s="34">
        <f t="shared" ca="1" si="1247"/>
        <v>0</v>
      </c>
      <c r="O1973" s="35">
        <f t="shared" ca="1" si="1248"/>
        <v>0</v>
      </c>
      <c r="X1973" t="str">
        <f t="shared" si="1249"/>
        <v>January 4.2024</v>
      </c>
      <c r="Y1973">
        <f t="shared" ca="1" si="1250"/>
        <v>0</v>
      </c>
      <c r="Z1973">
        <f t="shared" ca="1" si="1251"/>
        <v>7.24</v>
      </c>
      <c r="AA1973">
        <f t="shared" ca="1" si="1252"/>
        <v>0</v>
      </c>
      <c r="AB1973">
        <f t="shared" ca="1" si="1253"/>
        <v>0</v>
      </c>
      <c r="AK1973" t="str">
        <f t="shared" si="1255"/>
        <v>January 4.2024</v>
      </c>
      <c r="AL1973">
        <f t="shared" ca="1" si="1256"/>
        <v>0</v>
      </c>
      <c r="AM1973">
        <f t="shared" ca="1" si="1257"/>
        <v>0</v>
      </c>
      <c r="AN1973">
        <f t="shared" ca="1" si="1258"/>
        <v>0</v>
      </c>
      <c r="AO1973">
        <f t="shared" ca="1" si="1259"/>
        <v>6.88</v>
      </c>
      <c r="AX1973" t="str">
        <f t="shared" si="1260"/>
        <v>January 4.2024</v>
      </c>
      <c r="AY1973">
        <f t="shared" ca="1" si="1261"/>
        <v>5.52</v>
      </c>
    </row>
    <row r="1974" spans="1:51">
      <c r="A1974" s="17">
        <v>1958</v>
      </c>
      <c r="B1974" s="17" t="str">
        <f t="shared" ref="B1974:B1983" si="1271">"January 4.2024"</f>
        <v>January 4.2024</v>
      </c>
      <c r="C1974" s="17">
        <f t="shared" ref="C1974:C1983" ca="1" si="1272">RANDBETWEEN(1,5)</f>
        <v>1</v>
      </c>
      <c r="D1974" s="17" t="str">
        <f t="shared" ca="1" si="1242"/>
        <v>Canada</v>
      </c>
      <c r="E1974" s="17" t="str">
        <f t="shared" ca="1" si="1254"/>
        <v>Montreal</v>
      </c>
      <c r="F1974" s="17">
        <f t="shared" ref="F1974:F1983" ca="1" si="1273">RANDBETWEEN(1,4)</f>
        <v>4</v>
      </c>
      <c r="G1974" s="17" t="str">
        <f t="shared" ca="1" si="1234"/>
        <v>Mocktails</v>
      </c>
      <c r="H1974" s="17">
        <f t="shared" ca="1" si="1235"/>
        <v>6.88</v>
      </c>
      <c r="J1974" s="36" t="str">
        <f t="shared" si="1243"/>
        <v>January 4.2024</v>
      </c>
      <c r="K1974" s="37">
        <f t="shared" ca="1" si="1244"/>
        <v>6.88</v>
      </c>
      <c r="L1974" s="37">
        <f t="shared" ca="1" si="1245"/>
        <v>0</v>
      </c>
      <c r="M1974" s="37">
        <f t="shared" ca="1" si="1246"/>
        <v>0</v>
      </c>
      <c r="N1974" s="37">
        <f t="shared" ca="1" si="1247"/>
        <v>0</v>
      </c>
      <c r="O1974" s="38">
        <f t="shared" ca="1" si="1248"/>
        <v>0</v>
      </c>
      <c r="X1974" t="str">
        <f t="shared" si="1249"/>
        <v>January 4.2024</v>
      </c>
      <c r="Y1974">
        <f t="shared" ca="1" si="1250"/>
        <v>6.88</v>
      </c>
      <c r="Z1974">
        <f t="shared" ca="1" si="1251"/>
        <v>0</v>
      </c>
      <c r="AA1974">
        <f t="shared" ca="1" si="1252"/>
        <v>0</v>
      </c>
      <c r="AB1974">
        <f t="shared" ca="1" si="1253"/>
        <v>0</v>
      </c>
      <c r="AK1974" t="str">
        <f t="shared" si="1255"/>
        <v>January 4.2024</v>
      </c>
      <c r="AL1974">
        <f t="shared" ca="1" si="1256"/>
        <v>0</v>
      </c>
      <c r="AM1974">
        <f t="shared" ca="1" si="1257"/>
        <v>7.24</v>
      </c>
      <c r="AN1974">
        <f t="shared" ca="1" si="1258"/>
        <v>0</v>
      </c>
      <c r="AO1974">
        <f t="shared" ca="1" si="1259"/>
        <v>0</v>
      </c>
      <c r="AX1974" t="str">
        <f t="shared" si="1260"/>
        <v>January 4.2024</v>
      </c>
      <c r="AY1974">
        <f t="shared" ca="1" si="1261"/>
        <v>6.88</v>
      </c>
    </row>
    <row r="1975" spans="1:51">
      <c r="A1975" s="17">
        <v>1959</v>
      </c>
      <c r="B1975" s="17" t="str">
        <f t="shared" si="1271"/>
        <v>January 4.2024</v>
      </c>
      <c r="C1975" s="17">
        <f t="shared" ca="1" si="1272"/>
        <v>4</v>
      </c>
      <c r="D1975" s="17" t="str">
        <f t="shared" ca="1" si="1242"/>
        <v>France</v>
      </c>
      <c r="E1975" s="17" t="str">
        <f t="shared" ca="1" si="1254"/>
        <v>Paris</v>
      </c>
      <c r="F1975" s="17">
        <f t="shared" ca="1" si="1273"/>
        <v>3</v>
      </c>
      <c r="G1975" s="17" t="str">
        <f t="shared" ca="1" si="1234"/>
        <v>Tea</v>
      </c>
      <c r="H1975" s="17">
        <f t="shared" ca="1" si="1235"/>
        <v>5.52</v>
      </c>
      <c r="J1975" s="33" t="str">
        <f t="shared" si="1243"/>
        <v>January 4.2024</v>
      </c>
      <c r="K1975" s="34">
        <f t="shared" ca="1" si="1244"/>
        <v>0</v>
      </c>
      <c r="L1975" s="34">
        <f t="shared" ca="1" si="1245"/>
        <v>0</v>
      </c>
      <c r="M1975" s="34">
        <f t="shared" ca="1" si="1246"/>
        <v>0</v>
      </c>
      <c r="N1975" s="34">
        <f t="shared" ca="1" si="1247"/>
        <v>5.52</v>
      </c>
      <c r="O1975" s="35">
        <f t="shared" ca="1" si="1248"/>
        <v>0</v>
      </c>
      <c r="X1975" t="str">
        <f t="shared" si="1249"/>
        <v>January 4.2024</v>
      </c>
      <c r="Y1975">
        <f t="shared" ca="1" si="1250"/>
        <v>0</v>
      </c>
      <c r="Z1975">
        <f t="shared" ca="1" si="1251"/>
        <v>0</v>
      </c>
      <c r="AA1975">
        <f t="shared" ca="1" si="1252"/>
        <v>5.52</v>
      </c>
      <c r="AB1975">
        <f t="shared" ca="1" si="1253"/>
        <v>0</v>
      </c>
      <c r="AK1975" t="str">
        <f t="shared" si="1255"/>
        <v>January 4.2024</v>
      </c>
      <c r="AL1975">
        <f t="shared" ca="1" si="1256"/>
        <v>0</v>
      </c>
      <c r="AM1975">
        <f t="shared" ca="1" si="1257"/>
        <v>0</v>
      </c>
      <c r="AN1975">
        <f t="shared" ca="1" si="1258"/>
        <v>0</v>
      </c>
      <c r="AO1975">
        <f t="shared" ca="1" si="1259"/>
        <v>6.88</v>
      </c>
      <c r="AX1975" t="str">
        <f t="shared" si="1260"/>
        <v>January 4.2024</v>
      </c>
      <c r="AY1975">
        <f t="shared" ca="1" si="1261"/>
        <v>7.24</v>
      </c>
    </row>
    <row r="1976" spans="1:51">
      <c r="A1976" s="17">
        <v>1960</v>
      </c>
      <c r="B1976" s="17" t="str">
        <f t="shared" si="1271"/>
        <v>January 4.2024</v>
      </c>
      <c r="C1976" s="17">
        <f t="shared" ca="1" si="1272"/>
        <v>5</v>
      </c>
      <c r="D1976" s="17" t="str">
        <f t="shared" ca="1" si="1242"/>
        <v>UK</v>
      </c>
      <c r="E1976" s="17" t="str">
        <f t="shared" ca="1" si="1254"/>
        <v>London</v>
      </c>
      <c r="F1976" s="17">
        <f t="shared" ca="1" si="1273"/>
        <v>4</v>
      </c>
      <c r="G1976" s="17" t="str">
        <f t="shared" ca="1" si="1234"/>
        <v>Mocktails</v>
      </c>
      <c r="H1976" s="17">
        <f t="shared" ca="1" si="1235"/>
        <v>6.88</v>
      </c>
      <c r="J1976" s="36" t="str">
        <f t="shared" si="1243"/>
        <v>January 4.2024</v>
      </c>
      <c r="K1976" s="37">
        <f t="shared" ca="1" si="1244"/>
        <v>0</v>
      </c>
      <c r="L1976" s="37">
        <f t="shared" ca="1" si="1245"/>
        <v>0</v>
      </c>
      <c r="M1976" s="37">
        <f t="shared" ca="1" si="1246"/>
        <v>0</v>
      </c>
      <c r="N1976" s="37">
        <f t="shared" ca="1" si="1247"/>
        <v>0</v>
      </c>
      <c r="O1976" s="38">
        <f t="shared" ca="1" si="1248"/>
        <v>6.88</v>
      </c>
      <c r="X1976" t="str">
        <f t="shared" si="1249"/>
        <v>January 4.2024</v>
      </c>
      <c r="Y1976">
        <f t="shared" ca="1" si="1250"/>
        <v>0</v>
      </c>
      <c r="Z1976">
        <f t="shared" ca="1" si="1251"/>
        <v>0</v>
      </c>
      <c r="AA1976">
        <f t="shared" ca="1" si="1252"/>
        <v>0</v>
      </c>
      <c r="AB1976">
        <f t="shared" ca="1" si="1253"/>
        <v>6.88</v>
      </c>
      <c r="AK1976" t="str">
        <f t="shared" si="1255"/>
        <v>January 4.2024</v>
      </c>
      <c r="AL1976">
        <f t="shared" ca="1" si="1256"/>
        <v>0</v>
      </c>
      <c r="AM1976">
        <f t="shared" ca="1" si="1257"/>
        <v>0</v>
      </c>
      <c r="AN1976">
        <f t="shared" ca="1" si="1258"/>
        <v>5.52</v>
      </c>
      <c r="AO1976">
        <f t="shared" ca="1" si="1259"/>
        <v>0</v>
      </c>
      <c r="AX1976" t="str">
        <f t="shared" si="1260"/>
        <v>January 4.2024</v>
      </c>
      <c r="AY1976">
        <f t="shared" ca="1" si="1261"/>
        <v>6.88</v>
      </c>
    </row>
    <row r="1977" spans="1:51">
      <c r="A1977" s="17">
        <v>1961</v>
      </c>
      <c r="B1977" s="17" t="str">
        <f t="shared" si="1271"/>
        <v>January 4.2024</v>
      </c>
      <c r="C1977" s="17">
        <f t="shared" ca="1" si="1272"/>
        <v>1</v>
      </c>
      <c r="D1977" s="17" t="str">
        <f t="shared" ca="1" si="1242"/>
        <v>Canada</v>
      </c>
      <c r="E1977" s="17" t="str">
        <f t="shared" ca="1" si="1254"/>
        <v>Montreal</v>
      </c>
      <c r="F1977" s="17">
        <f t="shared" ca="1" si="1273"/>
        <v>2</v>
      </c>
      <c r="G1977" s="17" t="str">
        <f t="shared" ca="1" si="1234"/>
        <v>Ice Coffee</v>
      </c>
      <c r="H1977" s="17">
        <f t="shared" ca="1" si="1235"/>
        <v>7.24</v>
      </c>
      <c r="J1977" s="33" t="str">
        <f t="shared" si="1243"/>
        <v>January 4.2024</v>
      </c>
      <c r="K1977" s="34">
        <f t="shared" ca="1" si="1244"/>
        <v>7.24</v>
      </c>
      <c r="L1977" s="34">
        <f t="shared" ca="1" si="1245"/>
        <v>0</v>
      </c>
      <c r="M1977" s="34">
        <f t="shared" ca="1" si="1246"/>
        <v>0</v>
      </c>
      <c r="N1977" s="34">
        <f t="shared" ca="1" si="1247"/>
        <v>0</v>
      </c>
      <c r="O1977" s="35">
        <f t="shared" ca="1" si="1248"/>
        <v>0</v>
      </c>
      <c r="X1977" t="str">
        <f t="shared" si="1249"/>
        <v>January 4.2024</v>
      </c>
      <c r="Y1977">
        <f t="shared" ca="1" si="1250"/>
        <v>7.24</v>
      </c>
      <c r="Z1977">
        <f t="shared" ca="1" si="1251"/>
        <v>0</v>
      </c>
      <c r="AA1977">
        <f t="shared" ca="1" si="1252"/>
        <v>0</v>
      </c>
      <c r="AB1977">
        <f t="shared" ca="1" si="1253"/>
        <v>0</v>
      </c>
      <c r="AK1977" t="str">
        <f t="shared" si="1255"/>
        <v>January 4.2024</v>
      </c>
      <c r="AL1977">
        <f t="shared" ca="1" si="1256"/>
        <v>0</v>
      </c>
      <c r="AM1977">
        <f t="shared" ca="1" si="1257"/>
        <v>0</v>
      </c>
      <c r="AN1977">
        <f t="shared" ca="1" si="1258"/>
        <v>0</v>
      </c>
      <c r="AO1977">
        <f t="shared" ca="1" si="1259"/>
        <v>6.88</v>
      </c>
      <c r="AX1977" t="str">
        <f t="shared" si="1260"/>
        <v>January 4.2024</v>
      </c>
      <c r="AY1977">
        <f t="shared" ca="1" si="1261"/>
        <v>5.52</v>
      </c>
    </row>
    <row r="1978" spans="1:51">
      <c r="A1978" s="17">
        <v>1962</v>
      </c>
      <c r="B1978" s="17" t="str">
        <f t="shared" si="1271"/>
        <v>January 4.2024</v>
      </c>
      <c r="C1978" s="17">
        <f t="shared" ca="1" si="1272"/>
        <v>3</v>
      </c>
      <c r="D1978" s="17" t="str">
        <f t="shared" ca="1" si="1242"/>
        <v>US</v>
      </c>
      <c r="E1978" s="17" t="str">
        <f t="shared" ca="1" si="1254"/>
        <v>Orlando</v>
      </c>
      <c r="F1978" s="17">
        <f t="shared" ca="1" si="1273"/>
        <v>2</v>
      </c>
      <c r="G1978" s="17" t="str">
        <f t="shared" ca="1" si="1234"/>
        <v>Ice Coffee</v>
      </c>
      <c r="H1978" s="17">
        <f t="shared" ca="1" si="1235"/>
        <v>7.24</v>
      </c>
      <c r="J1978" s="36" t="str">
        <f t="shared" si="1243"/>
        <v>January 4.2024</v>
      </c>
      <c r="K1978" s="37">
        <f t="shared" ca="1" si="1244"/>
        <v>0</v>
      </c>
      <c r="L1978" s="37">
        <f t="shared" ca="1" si="1245"/>
        <v>0</v>
      </c>
      <c r="M1978" s="37">
        <f t="shared" ca="1" si="1246"/>
        <v>7.24</v>
      </c>
      <c r="N1978" s="37">
        <f t="shared" ca="1" si="1247"/>
        <v>0</v>
      </c>
      <c r="O1978" s="38">
        <f t="shared" ca="1" si="1248"/>
        <v>0</v>
      </c>
      <c r="X1978" t="str">
        <f t="shared" si="1249"/>
        <v>January 4.2024</v>
      </c>
      <c r="Y1978">
        <f t="shared" ca="1" si="1250"/>
        <v>0</v>
      </c>
      <c r="Z1978">
        <f t="shared" ca="1" si="1251"/>
        <v>7.24</v>
      </c>
      <c r="AA1978">
        <f t="shared" ca="1" si="1252"/>
        <v>0</v>
      </c>
      <c r="AB1978">
        <f t="shared" ca="1" si="1253"/>
        <v>0</v>
      </c>
      <c r="AK1978" t="str">
        <f t="shared" si="1255"/>
        <v>January 4.2024</v>
      </c>
      <c r="AL1978">
        <f t="shared" ca="1" si="1256"/>
        <v>0</v>
      </c>
      <c r="AM1978">
        <f t="shared" ca="1" si="1257"/>
        <v>7.24</v>
      </c>
      <c r="AN1978">
        <f t="shared" ca="1" si="1258"/>
        <v>0</v>
      </c>
      <c r="AO1978">
        <f t="shared" ca="1" si="1259"/>
        <v>0</v>
      </c>
      <c r="AX1978" t="str">
        <f t="shared" si="1260"/>
        <v>January 4.2024</v>
      </c>
      <c r="AY1978">
        <f t="shared" ca="1" si="1261"/>
        <v>6.88</v>
      </c>
    </row>
    <row r="1979" spans="1:51">
      <c r="A1979" s="17">
        <v>1963</v>
      </c>
      <c r="B1979" s="17" t="str">
        <f t="shared" si="1271"/>
        <v>January 4.2024</v>
      </c>
      <c r="C1979" s="17">
        <f t="shared" ca="1" si="1272"/>
        <v>1</v>
      </c>
      <c r="D1979" s="17" t="str">
        <f t="shared" ca="1" si="1242"/>
        <v>Canada</v>
      </c>
      <c r="E1979" s="17" t="str">
        <f t="shared" ca="1" si="1254"/>
        <v>Montreal</v>
      </c>
      <c r="F1979" s="17">
        <f t="shared" ca="1" si="1273"/>
        <v>1</v>
      </c>
      <c r="G1979" s="17" t="str">
        <f t="shared" ca="1" si="1234"/>
        <v>Coffee</v>
      </c>
      <c r="H1979" s="17">
        <f t="shared" ca="1" si="1235"/>
        <v>4</v>
      </c>
      <c r="J1979" s="33" t="str">
        <f t="shared" si="1243"/>
        <v>January 4.2024</v>
      </c>
      <c r="K1979" s="34">
        <f t="shared" ca="1" si="1244"/>
        <v>4</v>
      </c>
      <c r="L1979" s="34">
        <f t="shared" ca="1" si="1245"/>
        <v>0</v>
      </c>
      <c r="M1979" s="34">
        <f t="shared" ca="1" si="1246"/>
        <v>0</v>
      </c>
      <c r="N1979" s="34">
        <f t="shared" ca="1" si="1247"/>
        <v>0</v>
      </c>
      <c r="O1979" s="35">
        <f t="shared" ca="1" si="1248"/>
        <v>0</v>
      </c>
      <c r="X1979" t="str">
        <f t="shared" si="1249"/>
        <v>January 4.2024</v>
      </c>
      <c r="Y1979">
        <f t="shared" ca="1" si="1250"/>
        <v>4</v>
      </c>
      <c r="Z1979">
        <f t="shared" ca="1" si="1251"/>
        <v>0</v>
      </c>
      <c r="AA1979">
        <f t="shared" ca="1" si="1252"/>
        <v>0</v>
      </c>
      <c r="AB1979">
        <f t="shared" ca="1" si="1253"/>
        <v>0</v>
      </c>
      <c r="AK1979" t="str">
        <f t="shared" si="1255"/>
        <v>January 4.2024</v>
      </c>
      <c r="AL1979">
        <f t="shared" ca="1" si="1256"/>
        <v>0</v>
      </c>
      <c r="AM1979">
        <f t="shared" ca="1" si="1257"/>
        <v>7.24</v>
      </c>
      <c r="AN1979">
        <f t="shared" ca="1" si="1258"/>
        <v>0</v>
      </c>
      <c r="AO1979">
        <f t="shared" ca="1" si="1259"/>
        <v>0</v>
      </c>
      <c r="AX1979" t="str">
        <f t="shared" si="1260"/>
        <v>January 4.2024</v>
      </c>
      <c r="AY1979">
        <f t="shared" ca="1" si="1261"/>
        <v>7.24</v>
      </c>
    </row>
    <row r="1980" spans="1:51">
      <c r="A1980" s="17">
        <v>1964</v>
      </c>
      <c r="B1980" s="17" t="str">
        <f t="shared" si="1271"/>
        <v>January 4.2024</v>
      </c>
      <c r="C1980" s="17">
        <f t="shared" ca="1" si="1272"/>
        <v>1</v>
      </c>
      <c r="D1980" s="17" t="str">
        <f t="shared" ca="1" si="1242"/>
        <v>Canada</v>
      </c>
      <c r="E1980" s="17" t="str">
        <f t="shared" ca="1" si="1254"/>
        <v>Montreal</v>
      </c>
      <c r="F1980" s="17">
        <f t="shared" ca="1" si="1273"/>
        <v>1</v>
      </c>
      <c r="G1980" s="17" t="str">
        <f t="shared" ref="G1980:G2043" ca="1" si="1274">VLOOKUP(F1980,$BN$2:$BP$5,2)</f>
        <v>Coffee</v>
      </c>
      <c r="H1980" s="17">
        <f t="shared" ref="H1980:H2043" ca="1" si="1275">VLOOKUP(F1980,$BN$2:$BP$5,3)</f>
        <v>4</v>
      </c>
      <c r="J1980" s="36" t="str">
        <f t="shared" si="1243"/>
        <v>January 4.2024</v>
      </c>
      <c r="K1980" s="37">
        <f t="shared" ca="1" si="1244"/>
        <v>4</v>
      </c>
      <c r="L1980" s="37">
        <f t="shared" ca="1" si="1245"/>
        <v>0</v>
      </c>
      <c r="M1980" s="37">
        <f t="shared" ca="1" si="1246"/>
        <v>0</v>
      </c>
      <c r="N1980" s="37">
        <f t="shared" ca="1" si="1247"/>
        <v>0</v>
      </c>
      <c r="O1980" s="38">
        <f t="shared" ca="1" si="1248"/>
        <v>0</v>
      </c>
      <c r="X1980" t="str">
        <f t="shared" si="1249"/>
        <v>January 4.2024</v>
      </c>
      <c r="Y1980">
        <f t="shared" ca="1" si="1250"/>
        <v>4</v>
      </c>
      <c r="Z1980">
        <f t="shared" ca="1" si="1251"/>
        <v>0</v>
      </c>
      <c r="AA1980">
        <f t="shared" ca="1" si="1252"/>
        <v>0</v>
      </c>
      <c r="AB1980">
        <f t="shared" ca="1" si="1253"/>
        <v>0</v>
      </c>
      <c r="AK1980" t="str">
        <f t="shared" si="1255"/>
        <v>January 4.2024</v>
      </c>
      <c r="AL1980">
        <f t="shared" ca="1" si="1256"/>
        <v>4</v>
      </c>
      <c r="AM1980">
        <f t="shared" ca="1" si="1257"/>
        <v>0</v>
      </c>
      <c r="AN1980">
        <f t="shared" ca="1" si="1258"/>
        <v>0</v>
      </c>
      <c r="AO1980">
        <f t="shared" ca="1" si="1259"/>
        <v>0</v>
      </c>
      <c r="AX1980" t="str">
        <f t="shared" si="1260"/>
        <v>January 4.2024</v>
      </c>
      <c r="AY1980">
        <f t="shared" ca="1" si="1261"/>
        <v>7.24</v>
      </c>
    </row>
    <row r="1981" spans="1:51">
      <c r="A1981" s="17">
        <v>1965</v>
      </c>
      <c r="B1981" s="17" t="str">
        <f t="shared" si="1271"/>
        <v>January 4.2024</v>
      </c>
      <c r="C1981" s="17">
        <f t="shared" ca="1" si="1272"/>
        <v>4</v>
      </c>
      <c r="D1981" s="17" t="str">
        <f t="shared" ca="1" si="1242"/>
        <v>France</v>
      </c>
      <c r="E1981" s="17" t="str">
        <f t="shared" ca="1" si="1254"/>
        <v>Paris</v>
      </c>
      <c r="F1981" s="17">
        <f t="shared" ca="1" si="1273"/>
        <v>4</v>
      </c>
      <c r="G1981" s="17" t="str">
        <f t="shared" ca="1" si="1274"/>
        <v>Mocktails</v>
      </c>
      <c r="H1981" s="17">
        <f t="shared" ca="1" si="1275"/>
        <v>6.88</v>
      </c>
      <c r="J1981" s="33" t="str">
        <f t="shared" si="1243"/>
        <v>January 4.2024</v>
      </c>
      <c r="K1981" s="34">
        <f t="shared" ca="1" si="1244"/>
        <v>0</v>
      </c>
      <c r="L1981" s="34">
        <f t="shared" ca="1" si="1245"/>
        <v>0</v>
      </c>
      <c r="M1981" s="34">
        <f t="shared" ca="1" si="1246"/>
        <v>0</v>
      </c>
      <c r="N1981" s="34">
        <f t="shared" ca="1" si="1247"/>
        <v>6.88</v>
      </c>
      <c r="O1981" s="35">
        <f t="shared" ca="1" si="1248"/>
        <v>0</v>
      </c>
      <c r="X1981" t="str">
        <f t="shared" si="1249"/>
        <v>January 4.2024</v>
      </c>
      <c r="Y1981">
        <f t="shared" ca="1" si="1250"/>
        <v>0</v>
      </c>
      <c r="Z1981">
        <f t="shared" ca="1" si="1251"/>
        <v>0</v>
      </c>
      <c r="AA1981">
        <f t="shared" ca="1" si="1252"/>
        <v>6.88</v>
      </c>
      <c r="AB1981">
        <f t="shared" ca="1" si="1253"/>
        <v>0</v>
      </c>
      <c r="AK1981" t="str">
        <f t="shared" si="1255"/>
        <v>January 4.2024</v>
      </c>
      <c r="AL1981">
        <f t="shared" ca="1" si="1256"/>
        <v>4</v>
      </c>
      <c r="AM1981">
        <f t="shared" ca="1" si="1257"/>
        <v>0</v>
      </c>
      <c r="AN1981">
        <f t="shared" ca="1" si="1258"/>
        <v>0</v>
      </c>
      <c r="AO1981">
        <f t="shared" ca="1" si="1259"/>
        <v>0</v>
      </c>
      <c r="AX1981" t="str">
        <f t="shared" si="1260"/>
        <v>January 4.2024</v>
      </c>
      <c r="AY1981">
        <f t="shared" ca="1" si="1261"/>
        <v>4</v>
      </c>
    </row>
    <row r="1982" spans="1:51">
      <c r="A1982" s="17">
        <v>1966</v>
      </c>
      <c r="B1982" s="17" t="str">
        <f t="shared" si="1271"/>
        <v>January 4.2024</v>
      </c>
      <c r="C1982" s="17">
        <f t="shared" ca="1" si="1272"/>
        <v>2</v>
      </c>
      <c r="D1982" s="17" t="str">
        <f t="shared" ca="1" si="1242"/>
        <v>Canada</v>
      </c>
      <c r="E1982" s="17" t="str">
        <f t="shared" ca="1" si="1254"/>
        <v>Toronto</v>
      </c>
      <c r="F1982" s="17">
        <f t="shared" ca="1" si="1273"/>
        <v>2</v>
      </c>
      <c r="G1982" s="17" t="str">
        <f t="shared" ca="1" si="1274"/>
        <v>Ice Coffee</v>
      </c>
      <c r="H1982" s="17">
        <f t="shared" ca="1" si="1275"/>
        <v>7.24</v>
      </c>
      <c r="J1982" s="36" t="str">
        <f t="shared" si="1243"/>
        <v>January 4.2024</v>
      </c>
      <c r="K1982" s="37">
        <f t="shared" ca="1" si="1244"/>
        <v>0</v>
      </c>
      <c r="L1982" s="37">
        <f t="shared" ca="1" si="1245"/>
        <v>7.24</v>
      </c>
      <c r="M1982" s="37">
        <f t="shared" ca="1" si="1246"/>
        <v>0</v>
      </c>
      <c r="N1982" s="37">
        <f t="shared" ca="1" si="1247"/>
        <v>0</v>
      </c>
      <c r="O1982" s="38">
        <f t="shared" ca="1" si="1248"/>
        <v>0</v>
      </c>
      <c r="X1982" t="str">
        <f t="shared" si="1249"/>
        <v>January 4.2024</v>
      </c>
      <c r="Y1982">
        <f t="shared" ca="1" si="1250"/>
        <v>7.24</v>
      </c>
      <c r="Z1982">
        <f t="shared" ca="1" si="1251"/>
        <v>0</v>
      </c>
      <c r="AA1982">
        <f t="shared" ca="1" si="1252"/>
        <v>0</v>
      </c>
      <c r="AB1982">
        <f t="shared" ca="1" si="1253"/>
        <v>0</v>
      </c>
      <c r="AK1982" t="str">
        <f t="shared" si="1255"/>
        <v>January 4.2024</v>
      </c>
      <c r="AL1982">
        <f t="shared" ca="1" si="1256"/>
        <v>0</v>
      </c>
      <c r="AM1982">
        <f t="shared" ca="1" si="1257"/>
        <v>0</v>
      </c>
      <c r="AN1982">
        <f t="shared" ca="1" si="1258"/>
        <v>0</v>
      </c>
      <c r="AO1982">
        <f t="shared" ca="1" si="1259"/>
        <v>6.88</v>
      </c>
      <c r="AX1982" t="str">
        <f t="shared" si="1260"/>
        <v>January 4.2024</v>
      </c>
      <c r="AY1982">
        <f t="shared" ca="1" si="1261"/>
        <v>4</v>
      </c>
    </row>
    <row r="1983" spans="1:51">
      <c r="A1983" s="17">
        <v>1967</v>
      </c>
      <c r="B1983" s="17" t="str">
        <f t="shared" si="1271"/>
        <v>January 4.2024</v>
      </c>
      <c r="C1983" s="17">
        <f t="shared" ca="1" si="1272"/>
        <v>1</v>
      </c>
      <c r="D1983" s="17" t="str">
        <f t="shared" ca="1" si="1242"/>
        <v>Canada</v>
      </c>
      <c r="E1983" s="17" t="str">
        <f t="shared" ca="1" si="1254"/>
        <v>Montreal</v>
      </c>
      <c r="F1983" s="17">
        <f t="shared" ca="1" si="1273"/>
        <v>4</v>
      </c>
      <c r="G1983" s="17" t="str">
        <f t="shared" ca="1" si="1274"/>
        <v>Mocktails</v>
      </c>
      <c r="H1983" s="17">
        <f t="shared" ca="1" si="1275"/>
        <v>6.88</v>
      </c>
      <c r="J1983" s="33" t="str">
        <f t="shared" si="1243"/>
        <v>January 4.2024</v>
      </c>
      <c r="K1983" s="34">
        <f t="shared" ca="1" si="1244"/>
        <v>6.88</v>
      </c>
      <c r="L1983" s="34">
        <f t="shared" ca="1" si="1245"/>
        <v>0</v>
      </c>
      <c r="M1983" s="34">
        <f t="shared" ca="1" si="1246"/>
        <v>0</v>
      </c>
      <c r="N1983" s="34">
        <f t="shared" ca="1" si="1247"/>
        <v>0</v>
      </c>
      <c r="O1983" s="35">
        <f t="shared" ca="1" si="1248"/>
        <v>0</v>
      </c>
      <c r="X1983" t="str">
        <f t="shared" si="1249"/>
        <v>January 4.2024</v>
      </c>
      <c r="Y1983">
        <f t="shared" ca="1" si="1250"/>
        <v>6.88</v>
      </c>
      <c r="Z1983">
        <f t="shared" ca="1" si="1251"/>
        <v>0</v>
      </c>
      <c r="AA1983">
        <f t="shared" ca="1" si="1252"/>
        <v>0</v>
      </c>
      <c r="AB1983">
        <f t="shared" ca="1" si="1253"/>
        <v>0</v>
      </c>
      <c r="AK1983" t="str">
        <f t="shared" si="1255"/>
        <v>January 4.2024</v>
      </c>
      <c r="AL1983">
        <f t="shared" ca="1" si="1256"/>
        <v>0</v>
      </c>
      <c r="AM1983">
        <f t="shared" ca="1" si="1257"/>
        <v>7.24</v>
      </c>
      <c r="AN1983">
        <f t="shared" ca="1" si="1258"/>
        <v>0</v>
      </c>
      <c r="AO1983">
        <f t="shared" ca="1" si="1259"/>
        <v>0</v>
      </c>
      <c r="AX1983" t="str">
        <f t="shared" si="1260"/>
        <v>January 4.2024</v>
      </c>
      <c r="AY1983">
        <f t="shared" ca="1" si="1261"/>
        <v>6.88</v>
      </c>
    </row>
    <row r="1984" spans="1:51">
      <c r="A1984" s="17">
        <v>1968</v>
      </c>
      <c r="B1984" s="17" t="str">
        <f t="shared" ref="B1984:B1993" si="1276">"January 4.2024"</f>
        <v>January 4.2024</v>
      </c>
      <c r="C1984" s="17">
        <f t="shared" ref="C1984:C1993" ca="1" si="1277">RANDBETWEEN(1,5)</f>
        <v>1</v>
      </c>
      <c r="D1984" s="17" t="str">
        <f t="shared" ca="1" si="1242"/>
        <v>Canada</v>
      </c>
      <c r="E1984" s="17" t="str">
        <f t="shared" ca="1" si="1254"/>
        <v>Montreal</v>
      </c>
      <c r="F1984" s="17">
        <f t="shared" ref="F1984:F1993" ca="1" si="1278">RANDBETWEEN(1,4)</f>
        <v>1</v>
      </c>
      <c r="G1984" s="17" t="str">
        <f t="shared" ca="1" si="1274"/>
        <v>Coffee</v>
      </c>
      <c r="H1984" s="17">
        <f t="shared" ca="1" si="1275"/>
        <v>4</v>
      </c>
      <c r="J1984" s="36" t="str">
        <f t="shared" si="1243"/>
        <v>January 4.2024</v>
      </c>
      <c r="K1984" s="37">
        <f t="shared" ca="1" si="1244"/>
        <v>4</v>
      </c>
      <c r="L1984" s="37">
        <f t="shared" ca="1" si="1245"/>
        <v>0</v>
      </c>
      <c r="M1984" s="37">
        <f t="shared" ca="1" si="1246"/>
        <v>0</v>
      </c>
      <c r="N1984" s="37">
        <f t="shared" ca="1" si="1247"/>
        <v>0</v>
      </c>
      <c r="O1984" s="38">
        <f t="shared" ca="1" si="1248"/>
        <v>0</v>
      </c>
      <c r="X1984" t="str">
        <f t="shared" si="1249"/>
        <v>January 4.2024</v>
      </c>
      <c r="Y1984">
        <f t="shared" ca="1" si="1250"/>
        <v>4</v>
      </c>
      <c r="Z1984">
        <f t="shared" ca="1" si="1251"/>
        <v>0</v>
      </c>
      <c r="AA1984">
        <f t="shared" ca="1" si="1252"/>
        <v>0</v>
      </c>
      <c r="AB1984">
        <f t="shared" ca="1" si="1253"/>
        <v>0</v>
      </c>
      <c r="AK1984" t="str">
        <f t="shared" si="1255"/>
        <v>January 4.2024</v>
      </c>
      <c r="AL1984">
        <f t="shared" ca="1" si="1256"/>
        <v>0</v>
      </c>
      <c r="AM1984">
        <f t="shared" ca="1" si="1257"/>
        <v>0</v>
      </c>
      <c r="AN1984">
        <f t="shared" ca="1" si="1258"/>
        <v>0</v>
      </c>
      <c r="AO1984">
        <f t="shared" ca="1" si="1259"/>
        <v>6.88</v>
      </c>
      <c r="AX1984" t="str">
        <f t="shared" si="1260"/>
        <v>January 4.2024</v>
      </c>
      <c r="AY1984">
        <f t="shared" ca="1" si="1261"/>
        <v>7.24</v>
      </c>
    </row>
    <row r="1985" spans="1:51">
      <c r="A1985" s="17">
        <v>1969</v>
      </c>
      <c r="B1985" s="17" t="str">
        <f t="shared" si="1276"/>
        <v>January 4.2024</v>
      </c>
      <c r="C1985" s="17">
        <f t="shared" ca="1" si="1277"/>
        <v>4</v>
      </c>
      <c r="D1985" s="17" t="str">
        <f t="shared" ca="1" si="1242"/>
        <v>France</v>
      </c>
      <c r="E1985" s="17" t="str">
        <f t="shared" ca="1" si="1254"/>
        <v>Paris</v>
      </c>
      <c r="F1985" s="17">
        <f t="shared" ca="1" si="1278"/>
        <v>2</v>
      </c>
      <c r="G1985" s="17" t="str">
        <f t="shared" ca="1" si="1274"/>
        <v>Ice Coffee</v>
      </c>
      <c r="H1985" s="17">
        <f t="shared" ca="1" si="1275"/>
        <v>7.24</v>
      </c>
      <c r="J1985" s="33" t="str">
        <f t="shared" si="1243"/>
        <v>January 4.2024</v>
      </c>
      <c r="K1985" s="34">
        <f t="shared" ca="1" si="1244"/>
        <v>0</v>
      </c>
      <c r="L1985" s="34">
        <f t="shared" ca="1" si="1245"/>
        <v>0</v>
      </c>
      <c r="M1985" s="34">
        <f t="shared" ca="1" si="1246"/>
        <v>0</v>
      </c>
      <c r="N1985" s="34">
        <f t="shared" ca="1" si="1247"/>
        <v>7.24</v>
      </c>
      <c r="O1985" s="35">
        <f t="shared" ca="1" si="1248"/>
        <v>0</v>
      </c>
      <c r="X1985" t="str">
        <f t="shared" si="1249"/>
        <v>January 4.2024</v>
      </c>
      <c r="Y1985">
        <f t="shared" ca="1" si="1250"/>
        <v>0</v>
      </c>
      <c r="Z1985">
        <f t="shared" ca="1" si="1251"/>
        <v>0</v>
      </c>
      <c r="AA1985">
        <f t="shared" ca="1" si="1252"/>
        <v>7.24</v>
      </c>
      <c r="AB1985">
        <f t="shared" ca="1" si="1253"/>
        <v>0</v>
      </c>
      <c r="AK1985" t="str">
        <f t="shared" si="1255"/>
        <v>January 4.2024</v>
      </c>
      <c r="AL1985">
        <f t="shared" ca="1" si="1256"/>
        <v>4</v>
      </c>
      <c r="AM1985">
        <f t="shared" ca="1" si="1257"/>
        <v>0</v>
      </c>
      <c r="AN1985">
        <f t="shared" ca="1" si="1258"/>
        <v>0</v>
      </c>
      <c r="AO1985">
        <f t="shared" ca="1" si="1259"/>
        <v>0</v>
      </c>
      <c r="AX1985" t="str">
        <f t="shared" si="1260"/>
        <v>January 4.2024</v>
      </c>
      <c r="AY1985">
        <f t="shared" ca="1" si="1261"/>
        <v>6.88</v>
      </c>
    </row>
    <row r="1986" spans="1:51">
      <c r="A1986" s="17">
        <v>1970</v>
      </c>
      <c r="B1986" s="17" t="str">
        <f t="shared" si="1276"/>
        <v>January 4.2024</v>
      </c>
      <c r="C1986" s="17">
        <f t="shared" ca="1" si="1277"/>
        <v>1</v>
      </c>
      <c r="D1986" s="17" t="str">
        <f t="shared" ca="1" si="1242"/>
        <v>Canada</v>
      </c>
      <c r="E1986" s="17" t="str">
        <f t="shared" ca="1" si="1254"/>
        <v>Montreal</v>
      </c>
      <c r="F1986" s="17">
        <f t="shared" ca="1" si="1278"/>
        <v>3</v>
      </c>
      <c r="G1986" s="17" t="str">
        <f t="shared" ca="1" si="1274"/>
        <v>Tea</v>
      </c>
      <c r="H1986" s="17">
        <f t="shared" ca="1" si="1275"/>
        <v>5.52</v>
      </c>
      <c r="J1986" s="36" t="str">
        <f t="shared" si="1243"/>
        <v>January 4.2024</v>
      </c>
      <c r="K1986" s="37">
        <f t="shared" ca="1" si="1244"/>
        <v>5.52</v>
      </c>
      <c r="L1986" s="37">
        <f t="shared" ca="1" si="1245"/>
        <v>0</v>
      </c>
      <c r="M1986" s="37">
        <f t="shared" ca="1" si="1246"/>
        <v>0</v>
      </c>
      <c r="N1986" s="37">
        <f t="shared" ca="1" si="1247"/>
        <v>0</v>
      </c>
      <c r="O1986" s="38">
        <f t="shared" ca="1" si="1248"/>
        <v>0</v>
      </c>
      <c r="X1986" t="str">
        <f t="shared" si="1249"/>
        <v>January 4.2024</v>
      </c>
      <c r="Y1986">
        <f t="shared" ca="1" si="1250"/>
        <v>5.52</v>
      </c>
      <c r="Z1986">
        <f t="shared" ca="1" si="1251"/>
        <v>0</v>
      </c>
      <c r="AA1986">
        <f t="shared" ca="1" si="1252"/>
        <v>0</v>
      </c>
      <c r="AB1986">
        <f t="shared" ca="1" si="1253"/>
        <v>0</v>
      </c>
      <c r="AK1986" t="str">
        <f t="shared" si="1255"/>
        <v>January 4.2024</v>
      </c>
      <c r="AL1986">
        <f t="shared" ca="1" si="1256"/>
        <v>0</v>
      </c>
      <c r="AM1986">
        <f t="shared" ca="1" si="1257"/>
        <v>7.24</v>
      </c>
      <c r="AN1986">
        <f t="shared" ca="1" si="1258"/>
        <v>0</v>
      </c>
      <c r="AO1986">
        <f t="shared" ca="1" si="1259"/>
        <v>0</v>
      </c>
      <c r="AX1986" t="str">
        <f t="shared" si="1260"/>
        <v>January 4.2024</v>
      </c>
      <c r="AY1986">
        <f t="shared" ca="1" si="1261"/>
        <v>4</v>
      </c>
    </row>
    <row r="1987" spans="1:51">
      <c r="A1987" s="17">
        <v>1971</v>
      </c>
      <c r="B1987" s="17" t="str">
        <f t="shared" si="1276"/>
        <v>January 4.2024</v>
      </c>
      <c r="C1987" s="17">
        <f t="shared" ca="1" si="1277"/>
        <v>4</v>
      </c>
      <c r="D1987" s="17" t="str">
        <f t="shared" ca="1" si="1242"/>
        <v>France</v>
      </c>
      <c r="E1987" s="17" t="str">
        <f t="shared" ca="1" si="1254"/>
        <v>Paris</v>
      </c>
      <c r="F1987" s="17">
        <f t="shared" ca="1" si="1278"/>
        <v>3</v>
      </c>
      <c r="G1987" s="17" t="str">
        <f t="shared" ca="1" si="1274"/>
        <v>Tea</v>
      </c>
      <c r="H1987" s="17">
        <f t="shared" ca="1" si="1275"/>
        <v>5.52</v>
      </c>
      <c r="J1987" s="33" t="str">
        <f t="shared" si="1243"/>
        <v>January 4.2024</v>
      </c>
      <c r="K1987" s="34">
        <f t="shared" ca="1" si="1244"/>
        <v>0</v>
      </c>
      <c r="L1987" s="34">
        <f t="shared" ca="1" si="1245"/>
        <v>0</v>
      </c>
      <c r="M1987" s="34">
        <f t="shared" ca="1" si="1246"/>
        <v>0</v>
      </c>
      <c r="N1987" s="34">
        <f t="shared" ca="1" si="1247"/>
        <v>5.52</v>
      </c>
      <c r="O1987" s="35">
        <f t="shared" ca="1" si="1248"/>
        <v>0</v>
      </c>
      <c r="X1987" t="str">
        <f t="shared" si="1249"/>
        <v>January 4.2024</v>
      </c>
      <c r="Y1987">
        <f t="shared" ca="1" si="1250"/>
        <v>0</v>
      </c>
      <c r="Z1987">
        <f t="shared" ca="1" si="1251"/>
        <v>0</v>
      </c>
      <c r="AA1987">
        <f t="shared" ca="1" si="1252"/>
        <v>5.52</v>
      </c>
      <c r="AB1987">
        <f t="shared" ca="1" si="1253"/>
        <v>0</v>
      </c>
      <c r="AK1987" t="str">
        <f t="shared" si="1255"/>
        <v>January 4.2024</v>
      </c>
      <c r="AL1987">
        <f t="shared" ca="1" si="1256"/>
        <v>0</v>
      </c>
      <c r="AM1987">
        <f t="shared" ca="1" si="1257"/>
        <v>0</v>
      </c>
      <c r="AN1987">
        <f t="shared" ca="1" si="1258"/>
        <v>5.52</v>
      </c>
      <c r="AO1987">
        <f t="shared" ca="1" si="1259"/>
        <v>0</v>
      </c>
      <c r="AX1987" t="str">
        <f t="shared" si="1260"/>
        <v>January 4.2024</v>
      </c>
      <c r="AY1987">
        <f t="shared" ca="1" si="1261"/>
        <v>7.24</v>
      </c>
    </row>
    <row r="1988" spans="1:51">
      <c r="A1988" s="17">
        <v>1972</v>
      </c>
      <c r="B1988" s="17" t="str">
        <f t="shared" si="1276"/>
        <v>January 4.2024</v>
      </c>
      <c r="C1988" s="17">
        <f t="shared" ca="1" si="1277"/>
        <v>4</v>
      </c>
      <c r="D1988" s="17" t="str">
        <f t="shared" ca="1" si="1242"/>
        <v>France</v>
      </c>
      <c r="E1988" s="17" t="str">
        <f t="shared" ca="1" si="1254"/>
        <v>Paris</v>
      </c>
      <c r="F1988" s="17">
        <f t="shared" ca="1" si="1278"/>
        <v>4</v>
      </c>
      <c r="G1988" s="17" t="str">
        <f t="shared" ca="1" si="1274"/>
        <v>Mocktails</v>
      </c>
      <c r="H1988" s="17">
        <f t="shared" ca="1" si="1275"/>
        <v>6.88</v>
      </c>
      <c r="J1988" s="36" t="str">
        <f t="shared" si="1243"/>
        <v>January 4.2024</v>
      </c>
      <c r="K1988" s="37">
        <f t="shared" ca="1" si="1244"/>
        <v>0</v>
      </c>
      <c r="L1988" s="37">
        <f t="shared" ca="1" si="1245"/>
        <v>0</v>
      </c>
      <c r="M1988" s="37">
        <f t="shared" ca="1" si="1246"/>
        <v>0</v>
      </c>
      <c r="N1988" s="37">
        <f t="shared" ca="1" si="1247"/>
        <v>6.88</v>
      </c>
      <c r="O1988" s="38">
        <f t="shared" ca="1" si="1248"/>
        <v>0</v>
      </c>
      <c r="X1988" t="str">
        <f t="shared" si="1249"/>
        <v>January 4.2024</v>
      </c>
      <c r="Y1988">
        <f t="shared" ca="1" si="1250"/>
        <v>0</v>
      </c>
      <c r="Z1988">
        <f t="shared" ca="1" si="1251"/>
        <v>0</v>
      </c>
      <c r="AA1988">
        <f t="shared" ca="1" si="1252"/>
        <v>6.88</v>
      </c>
      <c r="AB1988">
        <f t="shared" ca="1" si="1253"/>
        <v>0</v>
      </c>
      <c r="AK1988" t="str">
        <f t="shared" si="1255"/>
        <v>January 4.2024</v>
      </c>
      <c r="AL1988">
        <f t="shared" ca="1" si="1256"/>
        <v>0</v>
      </c>
      <c r="AM1988">
        <f t="shared" ca="1" si="1257"/>
        <v>0</v>
      </c>
      <c r="AN1988">
        <f t="shared" ca="1" si="1258"/>
        <v>5.52</v>
      </c>
      <c r="AO1988">
        <f t="shared" ca="1" si="1259"/>
        <v>0</v>
      </c>
      <c r="AX1988" t="str">
        <f t="shared" si="1260"/>
        <v>January 4.2024</v>
      </c>
      <c r="AY1988">
        <f t="shared" ca="1" si="1261"/>
        <v>5.52</v>
      </c>
    </row>
    <row r="1989" spans="1:51">
      <c r="A1989" s="17">
        <v>1973</v>
      </c>
      <c r="B1989" s="17" t="str">
        <f t="shared" si="1276"/>
        <v>January 4.2024</v>
      </c>
      <c r="C1989" s="17">
        <f t="shared" ca="1" si="1277"/>
        <v>5</v>
      </c>
      <c r="D1989" s="17" t="str">
        <f t="shared" ca="1" si="1242"/>
        <v>UK</v>
      </c>
      <c r="E1989" s="17" t="str">
        <f t="shared" ca="1" si="1254"/>
        <v>London</v>
      </c>
      <c r="F1989" s="17">
        <f t="shared" ca="1" si="1278"/>
        <v>2</v>
      </c>
      <c r="G1989" s="17" t="str">
        <f t="shared" ca="1" si="1274"/>
        <v>Ice Coffee</v>
      </c>
      <c r="H1989" s="17">
        <f t="shared" ca="1" si="1275"/>
        <v>7.24</v>
      </c>
      <c r="J1989" s="33" t="str">
        <f t="shared" si="1243"/>
        <v>January 4.2024</v>
      </c>
      <c r="K1989" s="34">
        <f t="shared" ca="1" si="1244"/>
        <v>0</v>
      </c>
      <c r="L1989" s="34">
        <f t="shared" ca="1" si="1245"/>
        <v>0</v>
      </c>
      <c r="M1989" s="34">
        <f t="shared" ca="1" si="1246"/>
        <v>0</v>
      </c>
      <c r="N1989" s="34">
        <f t="shared" ca="1" si="1247"/>
        <v>0</v>
      </c>
      <c r="O1989" s="35">
        <f t="shared" ca="1" si="1248"/>
        <v>7.24</v>
      </c>
      <c r="X1989" t="str">
        <f t="shared" si="1249"/>
        <v>January 4.2024</v>
      </c>
      <c r="Y1989">
        <f t="shared" ca="1" si="1250"/>
        <v>0</v>
      </c>
      <c r="Z1989">
        <f t="shared" ca="1" si="1251"/>
        <v>0</v>
      </c>
      <c r="AA1989">
        <f t="shared" ca="1" si="1252"/>
        <v>0</v>
      </c>
      <c r="AB1989">
        <f t="shared" ca="1" si="1253"/>
        <v>7.24</v>
      </c>
      <c r="AK1989" t="str">
        <f t="shared" si="1255"/>
        <v>January 4.2024</v>
      </c>
      <c r="AL1989">
        <f t="shared" ca="1" si="1256"/>
        <v>0</v>
      </c>
      <c r="AM1989">
        <f t="shared" ca="1" si="1257"/>
        <v>0</v>
      </c>
      <c r="AN1989">
        <f t="shared" ca="1" si="1258"/>
        <v>0</v>
      </c>
      <c r="AO1989">
        <f t="shared" ca="1" si="1259"/>
        <v>6.88</v>
      </c>
      <c r="AX1989" t="str">
        <f t="shared" si="1260"/>
        <v>January 4.2024</v>
      </c>
      <c r="AY1989">
        <f t="shared" ca="1" si="1261"/>
        <v>5.52</v>
      </c>
    </row>
    <row r="1990" spans="1:51">
      <c r="A1990" s="17">
        <v>1974</v>
      </c>
      <c r="B1990" s="17" t="str">
        <f t="shared" si="1276"/>
        <v>January 4.2024</v>
      </c>
      <c r="C1990" s="17">
        <f t="shared" ca="1" si="1277"/>
        <v>1</v>
      </c>
      <c r="D1990" s="17" t="str">
        <f t="shared" ca="1" si="1242"/>
        <v>Canada</v>
      </c>
      <c r="E1990" s="17" t="str">
        <f t="shared" ca="1" si="1254"/>
        <v>Montreal</v>
      </c>
      <c r="F1990" s="17">
        <f t="shared" ca="1" si="1278"/>
        <v>4</v>
      </c>
      <c r="G1990" s="17" t="str">
        <f t="shared" ca="1" si="1274"/>
        <v>Mocktails</v>
      </c>
      <c r="H1990" s="17">
        <f t="shared" ca="1" si="1275"/>
        <v>6.88</v>
      </c>
      <c r="J1990" s="36" t="str">
        <f t="shared" si="1243"/>
        <v>January 4.2024</v>
      </c>
      <c r="K1990" s="37">
        <f t="shared" ca="1" si="1244"/>
        <v>6.88</v>
      </c>
      <c r="L1990" s="37">
        <f t="shared" ca="1" si="1245"/>
        <v>0</v>
      </c>
      <c r="M1990" s="37">
        <f t="shared" ca="1" si="1246"/>
        <v>0</v>
      </c>
      <c r="N1990" s="37">
        <f t="shared" ca="1" si="1247"/>
        <v>0</v>
      </c>
      <c r="O1990" s="38">
        <f t="shared" ca="1" si="1248"/>
        <v>0</v>
      </c>
      <c r="X1990" t="str">
        <f t="shared" si="1249"/>
        <v>January 4.2024</v>
      </c>
      <c r="Y1990">
        <f t="shared" ca="1" si="1250"/>
        <v>6.88</v>
      </c>
      <c r="Z1990">
        <f t="shared" ca="1" si="1251"/>
        <v>0</v>
      </c>
      <c r="AA1990">
        <f t="shared" ca="1" si="1252"/>
        <v>0</v>
      </c>
      <c r="AB1990">
        <f t="shared" ca="1" si="1253"/>
        <v>0</v>
      </c>
      <c r="AK1990" t="str">
        <f t="shared" si="1255"/>
        <v>January 4.2024</v>
      </c>
      <c r="AL1990">
        <f t="shared" ca="1" si="1256"/>
        <v>0</v>
      </c>
      <c r="AM1990">
        <f t="shared" ca="1" si="1257"/>
        <v>7.24</v>
      </c>
      <c r="AN1990">
        <f t="shared" ca="1" si="1258"/>
        <v>0</v>
      </c>
      <c r="AO1990">
        <f t="shared" ca="1" si="1259"/>
        <v>0</v>
      </c>
      <c r="AX1990" t="str">
        <f t="shared" si="1260"/>
        <v>January 4.2024</v>
      </c>
      <c r="AY1990">
        <f t="shared" ca="1" si="1261"/>
        <v>6.88</v>
      </c>
    </row>
    <row r="1991" spans="1:51">
      <c r="A1991" s="17">
        <v>1975</v>
      </c>
      <c r="B1991" s="17" t="str">
        <f t="shared" si="1276"/>
        <v>January 4.2024</v>
      </c>
      <c r="C1991" s="17">
        <f t="shared" ca="1" si="1277"/>
        <v>4</v>
      </c>
      <c r="D1991" s="17" t="str">
        <f t="shared" ca="1" si="1242"/>
        <v>France</v>
      </c>
      <c r="E1991" s="17" t="str">
        <f t="shared" ca="1" si="1254"/>
        <v>Paris</v>
      </c>
      <c r="F1991" s="17">
        <f t="shared" ca="1" si="1278"/>
        <v>4</v>
      </c>
      <c r="G1991" s="17" t="str">
        <f t="shared" ca="1" si="1274"/>
        <v>Mocktails</v>
      </c>
      <c r="H1991" s="17">
        <f t="shared" ca="1" si="1275"/>
        <v>6.88</v>
      </c>
      <c r="J1991" s="33" t="str">
        <f t="shared" si="1243"/>
        <v>January 4.2024</v>
      </c>
      <c r="K1991" s="34">
        <f t="shared" ca="1" si="1244"/>
        <v>0</v>
      </c>
      <c r="L1991" s="34">
        <f t="shared" ca="1" si="1245"/>
        <v>0</v>
      </c>
      <c r="M1991" s="34">
        <f t="shared" ca="1" si="1246"/>
        <v>0</v>
      </c>
      <c r="N1991" s="34">
        <f t="shared" ca="1" si="1247"/>
        <v>6.88</v>
      </c>
      <c r="O1991" s="35">
        <f t="shared" ca="1" si="1248"/>
        <v>0</v>
      </c>
      <c r="X1991" t="str">
        <f t="shared" si="1249"/>
        <v>January 4.2024</v>
      </c>
      <c r="Y1991">
        <f t="shared" ca="1" si="1250"/>
        <v>0</v>
      </c>
      <c r="Z1991">
        <f t="shared" ca="1" si="1251"/>
        <v>0</v>
      </c>
      <c r="AA1991">
        <f t="shared" ca="1" si="1252"/>
        <v>6.88</v>
      </c>
      <c r="AB1991">
        <f t="shared" ca="1" si="1253"/>
        <v>0</v>
      </c>
      <c r="AK1991" t="str">
        <f t="shared" si="1255"/>
        <v>January 4.2024</v>
      </c>
      <c r="AL1991">
        <f t="shared" ca="1" si="1256"/>
        <v>0</v>
      </c>
      <c r="AM1991">
        <f t="shared" ca="1" si="1257"/>
        <v>0</v>
      </c>
      <c r="AN1991">
        <f t="shared" ca="1" si="1258"/>
        <v>0</v>
      </c>
      <c r="AO1991">
        <f t="shared" ca="1" si="1259"/>
        <v>6.88</v>
      </c>
      <c r="AX1991" t="str">
        <f t="shared" si="1260"/>
        <v>January 4.2024</v>
      </c>
      <c r="AY1991">
        <f t="shared" ca="1" si="1261"/>
        <v>7.24</v>
      </c>
    </row>
    <row r="1992" spans="1:51">
      <c r="A1992" s="17">
        <v>1976</v>
      </c>
      <c r="B1992" s="17" t="str">
        <f t="shared" si="1276"/>
        <v>January 4.2024</v>
      </c>
      <c r="C1992" s="17">
        <f t="shared" ca="1" si="1277"/>
        <v>2</v>
      </c>
      <c r="D1992" s="17" t="str">
        <f t="shared" ca="1" si="1242"/>
        <v>Canada</v>
      </c>
      <c r="E1992" s="17" t="str">
        <f t="shared" ca="1" si="1254"/>
        <v>Toronto</v>
      </c>
      <c r="F1992" s="17">
        <f t="shared" ca="1" si="1278"/>
        <v>2</v>
      </c>
      <c r="G1992" s="17" t="str">
        <f t="shared" ca="1" si="1274"/>
        <v>Ice Coffee</v>
      </c>
      <c r="H1992" s="17">
        <f t="shared" ca="1" si="1275"/>
        <v>7.24</v>
      </c>
      <c r="J1992" s="36" t="str">
        <f t="shared" si="1243"/>
        <v>January 4.2024</v>
      </c>
      <c r="K1992" s="37">
        <f t="shared" ca="1" si="1244"/>
        <v>0</v>
      </c>
      <c r="L1992" s="37">
        <f t="shared" ca="1" si="1245"/>
        <v>7.24</v>
      </c>
      <c r="M1992" s="37">
        <f t="shared" ca="1" si="1246"/>
        <v>0</v>
      </c>
      <c r="N1992" s="37">
        <f t="shared" ca="1" si="1247"/>
        <v>0</v>
      </c>
      <c r="O1992" s="38">
        <f t="shared" ca="1" si="1248"/>
        <v>0</v>
      </c>
      <c r="X1992" t="str">
        <f t="shared" si="1249"/>
        <v>January 4.2024</v>
      </c>
      <c r="Y1992">
        <f t="shared" ca="1" si="1250"/>
        <v>7.24</v>
      </c>
      <c r="Z1992">
        <f t="shared" ca="1" si="1251"/>
        <v>0</v>
      </c>
      <c r="AA1992">
        <f t="shared" ca="1" si="1252"/>
        <v>0</v>
      </c>
      <c r="AB1992">
        <f t="shared" ca="1" si="1253"/>
        <v>0</v>
      </c>
      <c r="AK1992" t="str">
        <f t="shared" si="1255"/>
        <v>January 4.2024</v>
      </c>
      <c r="AL1992">
        <f t="shared" ca="1" si="1256"/>
        <v>0</v>
      </c>
      <c r="AM1992">
        <f t="shared" ca="1" si="1257"/>
        <v>0</v>
      </c>
      <c r="AN1992">
        <f t="shared" ca="1" si="1258"/>
        <v>0</v>
      </c>
      <c r="AO1992">
        <f t="shared" ca="1" si="1259"/>
        <v>6.88</v>
      </c>
      <c r="AX1992" t="str">
        <f t="shared" si="1260"/>
        <v>January 4.2024</v>
      </c>
      <c r="AY1992">
        <f t="shared" ca="1" si="1261"/>
        <v>6.88</v>
      </c>
    </row>
    <row r="1993" spans="1:51">
      <c r="A1993" s="17">
        <v>1977</v>
      </c>
      <c r="B1993" s="17" t="str">
        <f t="shared" si="1276"/>
        <v>January 4.2024</v>
      </c>
      <c r="C1993" s="17">
        <f t="shared" ca="1" si="1277"/>
        <v>5</v>
      </c>
      <c r="D1993" s="17" t="str">
        <f t="shared" ca="1" si="1242"/>
        <v>UK</v>
      </c>
      <c r="E1993" s="17" t="str">
        <f t="shared" ca="1" si="1254"/>
        <v>London</v>
      </c>
      <c r="F1993" s="17">
        <f t="shared" ca="1" si="1278"/>
        <v>4</v>
      </c>
      <c r="G1993" s="17" t="str">
        <f t="shared" ca="1" si="1274"/>
        <v>Mocktails</v>
      </c>
      <c r="H1993" s="17">
        <f t="shared" ca="1" si="1275"/>
        <v>6.88</v>
      </c>
      <c r="J1993" s="33" t="str">
        <f t="shared" si="1243"/>
        <v>January 4.2024</v>
      </c>
      <c r="K1993" s="34">
        <f t="shared" ca="1" si="1244"/>
        <v>0</v>
      </c>
      <c r="L1993" s="34">
        <f t="shared" ca="1" si="1245"/>
        <v>0</v>
      </c>
      <c r="M1993" s="34">
        <f t="shared" ca="1" si="1246"/>
        <v>0</v>
      </c>
      <c r="N1993" s="34">
        <f t="shared" ca="1" si="1247"/>
        <v>0</v>
      </c>
      <c r="O1993" s="35">
        <f t="shared" ca="1" si="1248"/>
        <v>6.88</v>
      </c>
      <c r="X1993" t="str">
        <f t="shared" si="1249"/>
        <v>January 4.2024</v>
      </c>
      <c r="Y1993">
        <f t="shared" ca="1" si="1250"/>
        <v>0</v>
      </c>
      <c r="Z1993">
        <f t="shared" ca="1" si="1251"/>
        <v>0</v>
      </c>
      <c r="AA1993">
        <f t="shared" ca="1" si="1252"/>
        <v>0</v>
      </c>
      <c r="AB1993">
        <f t="shared" ca="1" si="1253"/>
        <v>6.88</v>
      </c>
      <c r="AK1993" t="str">
        <f t="shared" si="1255"/>
        <v>January 4.2024</v>
      </c>
      <c r="AL1993">
        <f t="shared" ca="1" si="1256"/>
        <v>0</v>
      </c>
      <c r="AM1993">
        <f t="shared" ca="1" si="1257"/>
        <v>7.24</v>
      </c>
      <c r="AN1993">
        <f t="shared" ca="1" si="1258"/>
        <v>0</v>
      </c>
      <c r="AO1993">
        <f t="shared" ca="1" si="1259"/>
        <v>0</v>
      </c>
      <c r="AX1993" t="str">
        <f t="shared" si="1260"/>
        <v>January 4.2024</v>
      </c>
      <c r="AY1993">
        <f t="shared" ca="1" si="1261"/>
        <v>6.88</v>
      </c>
    </row>
    <row r="1994" spans="1:51">
      <c r="A1994" s="17">
        <v>1978</v>
      </c>
      <c r="B1994" s="17" t="str">
        <f t="shared" ref="B1994:B2003" si="1279">"January 4.2024"</f>
        <v>January 4.2024</v>
      </c>
      <c r="C1994" s="17">
        <f t="shared" ref="C1994:C2003" ca="1" si="1280">RANDBETWEEN(1,5)</f>
        <v>1</v>
      </c>
      <c r="D1994" s="17" t="str">
        <f t="shared" ca="1" si="1242"/>
        <v>Canada</v>
      </c>
      <c r="E1994" s="17" t="str">
        <f t="shared" ca="1" si="1254"/>
        <v>Montreal</v>
      </c>
      <c r="F1994" s="17">
        <f t="shared" ref="F1994:F2003" ca="1" si="1281">RANDBETWEEN(1,4)</f>
        <v>2</v>
      </c>
      <c r="G1994" s="17" t="str">
        <f t="shared" ca="1" si="1274"/>
        <v>Ice Coffee</v>
      </c>
      <c r="H1994" s="17">
        <f t="shared" ca="1" si="1275"/>
        <v>7.24</v>
      </c>
      <c r="J1994" s="36" t="str">
        <f t="shared" si="1243"/>
        <v>January 4.2024</v>
      </c>
      <c r="K1994" s="37">
        <f t="shared" ca="1" si="1244"/>
        <v>7.24</v>
      </c>
      <c r="L1994" s="37">
        <f t="shared" ca="1" si="1245"/>
        <v>0</v>
      </c>
      <c r="M1994" s="37">
        <f t="shared" ca="1" si="1246"/>
        <v>0</v>
      </c>
      <c r="N1994" s="37">
        <f t="shared" ca="1" si="1247"/>
        <v>0</v>
      </c>
      <c r="O1994" s="38">
        <f t="shared" ca="1" si="1248"/>
        <v>0</v>
      </c>
      <c r="X1994" t="str">
        <f t="shared" si="1249"/>
        <v>January 4.2024</v>
      </c>
      <c r="Y1994">
        <f t="shared" ca="1" si="1250"/>
        <v>7.24</v>
      </c>
      <c r="Z1994">
        <f t="shared" ca="1" si="1251"/>
        <v>0</v>
      </c>
      <c r="AA1994">
        <f t="shared" ca="1" si="1252"/>
        <v>0</v>
      </c>
      <c r="AB1994">
        <f t="shared" ca="1" si="1253"/>
        <v>0</v>
      </c>
      <c r="AK1994" t="str">
        <f t="shared" si="1255"/>
        <v>January 4.2024</v>
      </c>
      <c r="AL1994">
        <f t="shared" ca="1" si="1256"/>
        <v>0</v>
      </c>
      <c r="AM1994">
        <f t="shared" ca="1" si="1257"/>
        <v>0</v>
      </c>
      <c r="AN1994">
        <f t="shared" ca="1" si="1258"/>
        <v>0</v>
      </c>
      <c r="AO1994">
        <f t="shared" ca="1" si="1259"/>
        <v>6.88</v>
      </c>
      <c r="AX1994" t="str">
        <f t="shared" si="1260"/>
        <v>January 4.2024</v>
      </c>
      <c r="AY1994">
        <f t="shared" ca="1" si="1261"/>
        <v>7.24</v>
      </c>
    </row>
    <row r="1995" spans="1:51">
      <c r="A1995" s="17">
        <v>1979</v>
      </c>
      <c r="B1995" s="17" t="str">
        <f t="shared" si="1279"/>
        <v>January 4.2024</v>
      </c>
      <c r="C1995" s="17">
        <f t="shared" ca="1" si="1280"/>
        <v>2</v>
      </c>
      <c r="D1995" s="17" t="str">
        <f t="shared" ca="1" si="1242"/>
        <v>Canada</v>
      </c>
      <c r="E1995" s="17" t="str">
        <f t="shared" ca="1" si="1254"/>
        <v>Toronto</v>
      </c>
      <c r="F1995" s="17">
        <f t="shared" ca="1" si="1281"/>
        <v>2</v>
      </c>
      <c r="G1995" s="17" t="str">
        <f t="shared" ca="1" si="1274"/>
        <v>Ice Coffee</v>
      </c>
      <c r="H1995" s="17">
        <f t="shared" ca="1" si="1275"/>
        <v>7.24</v>
      </c>
      <c r="J1995" s="33" t="str">
        <f t="shared" si="1243"/>
        <v>January 4.2024</v>
      </c>
      <c r="K1995" s="34">
        <f t="shared" ca="1" si="1244"/>
        <v>0</v>
      </c>
      <c r="L1995" s="34">
        <f t="shared" ca="1" si="1245"/>
        <v>7.24</v>
      </c>
      <c r="M1995" s="34">
        <f t="shared" ca="1" si="1246"/>
        <v>0</v>
      </c>
      <c r="N1995" s="34">
        <f t="shared" ca="1" si="1247"/>
        <v>0</v>
      </c>
      <c r="O1995" s="35">
        <f t="shared" ca="1" si="1248"/>
        <v>0</v>
      </c>
      <c r="X1995" t="str">
        <f t="shared" si="1249"/>
        <v>January 4.2024</v>
      </c>
      <c r="Y1995">
        <f t="shared" ca="1" si="1250"/>
        <v>7.24</v>
      </c>
      <c r="Z1995">
        <f t="shared" ca="1" si="1251"/>
        <v>0</v>
      </c>
      <c r="AA1995">
        <f t="shared" ca="1" si="1252"/>
        <v>0</v>
      </c>
      <c r="AB1995">
        <f t="shared" ca="1" si="1253"/>
        <v>0</v>
      </c>
      <c r="AK1995" t="str">
        <f t="shared" si="1255"/>
        <v>January 4.2024</v>
      </c>
      <c r="AL1995">
        <f t="shared" ca="1" si="1256"/>
        <v>0</v>
      </c>
      <c r="AM1995">
        <f t="shared" ca="1" si="1257"/>
        <v>7.24</v>
      </c>
      <c r="AN1995">
        <f t="shared" ca="1" si="1258"/>
        <v>0</v>
      </c>
      <c r="AO1995">
        <f t="shared" ca="1" si="1259"/>
        <v>0</v>
      </c>
      <c r="AX1995" t="str">
        <f t="shared" si="1260"/>
        <v>January 4.2024</v>
      </c>
      <c r="AY1995">
        <f t="shared" ca="1" si="1261"/>
        <v>6.88</v>
      </c>
    </row>
    <row r="1996" spans="1:51">
      <c r="A1996" s="17">
        <v>1980</v>
      </c>
      <c r="B1996" s="17" t="str">
        <f t="shared" si="1279"/>
        <v>January 4.2024</v>
      </c>
      <c r="C1996" s="17">
        <f t="shared" ca="1" si="1280"/>
        <v>3</v>
      </c>
      <c r="D1996" s="17" t="str">
        <f t="shared" ca="1" si="1242"/>
        <v>US</v>
      </c>
      <c r="E1996" s="17" t="str">
        <f t="shared" ca="1" si="1254"/>
        <v>Orlando</v>
      </c>
      <c r="F1996" s="17">
        <f t="shared" ca="1" si="1281"/>
        <v>1</v>
      </c>
      <c r="G1996" s="17" t="str">
        <f t="shared" ca="1" si="1274"/>
        <v>Coffee</v>
      </c>
      <c r="H1996" s="17">
        <f t="shared" ca="1" si="1275"/>
        <v>4</v>
      </c>
      <c r="J1996" s="36" t="str">
        <f t="shared" si="1243"/>
        <v>January 4.2024</v>
      </c>
      <c r="K1996" s="37">
        <f t="shared" ca="1" si="1244"/>
        <v>0</v>
      </c>
      <c r="L1996" s="37">
        <f t="shared" ca="1" si="1245"/>
        <v>0</v>
      </c>
      <c r="M1996" s="37">
        <f t="shared" ca="1" si="1246"/>
        <v>4</v>
      </c>
      <c r="N1996" s="37">
        <f t="shared" ca="1" si="1247"/>
        <v>0</v>
      </c>
      <c r="O1996" s="38">
        <f t="shared" ca="1" si="1248"/>
        <v>0</v>
      </c>
      <c r="X1996" t="str">
        <f t="shared" si="1249"/>
        <v>January 4.2024</v>
      </c>
      <c r="Y1996">
        <f t="shared" ca="1" si="1250"/>
        <v>0</v>
      </c>
      <c r="Z1996">
        <f t="shared" ca="1" si="1251"/>
        <v>4</v>
      </c>
      <c r="AA1996">
        <f t="shared" ca="1" si="1252"/>
        <v>0</v>
      </c>
      <c r="AB1996">
        <f t="shared" ca="1" si="1253"/>
        <v>0</v>
      </c>
      <c r="AK1996" t="str">
        <f t="shared" si="1255"/>
        <v>January 4.2024</v>
      </c>
      <c r="AL1996">
        <f t="shared" ca="1" si="1256"/>
        <v>0</v>
      </c>
      <c r="AM1996">
        <f t="shared" ca="1" si="1257"/>
        <v>7.24</v>
      </c>
      <c r="AN1996">
        <f t="shared" ca="1" si="1258"/>
        <v>0</v>
      </c>
      <c r="AO1996">
        <f t="shared" ca="1" si="1259"/>
        <v>0</v>
      </c>
      <c r="AX1996" t="str">
        <f t="shared" si="1260"/>
        <v>January 4.2024</v>
      </c>
      <c r="AY1996">
        <f t="shared" ca="1" si="1261"/>
        <v>7.24</v>
      </c>
    </row>
    <row r="1997" spans="1:51">
      <c r="A1997" s="17">
        <v>1981</v>
      </c>
      <c r="B1997" s="17" t="str">
        <f t="shared" si="1279"/>
        <v>January 4.2024</v>
      </c>
      <c r="C1997" s="17">
        <f t="shared" ca="1" si="1280"/>
        <v>2</v>
      </c>
      <c r="D1997" s="17" t="str">
        <f t="shared" ca="1" si="1242"/>
        <v>Canada</v>
      </c>
      <c r="E1997" s="17" t="str">
        <f t="shared" ca="1" si="1254"/>
        <v>Toronto</v>
      </c>
      <c r="F1997" s="17">
        <f t="shared" ca="1" si="1281"/>
        <v>4</v>
      </c>
      <c r="G1997" s="17" t="str">
        <f t="shared" ca="1" si="1274"/>
        <v>Mocktails</v>
      </c>
      <c r="H1997" s="17">
        <f t="shared" ca="1" si="1275"/>
        <v>6.88</v>
      </c>
      <c r="J1997" s="33" t="str">
        <f t="shared" si="1243"/>
        <v>January 4.2024</v>
      </c>
      <c r="K1997" s="34">
        <f t="shared" ca="1" si="1244"/>
        <v>0</v>
      </c>
      <c r="L1997" s="34">
        <f t="shared" ca="1" si="1245"/>
        <v>6.88</v>
      </c>
      <c r="M1997" s="34">
        <f t="shared" ca="1" si="1246"/>
        <v>0</v>
      </c>
      <c r="N1997" s="34">
        <f t="shared" ca="1" si="1247"/>
        <v>0</v>
      </c>
      <c r="O1997" s="35">
        <f t="shared" ca="1" si="1248"/>
        <v>0</v>
      </c>
      <c r="X1997" t="str">
        <f t="shared" si="1249"/>
        <v>January 4.2024</v>
      </c>
      <c r="Y1997">
        <f t="shared" ca="1" si="1250"/>
        <v>6.88</v>
      </c>
      <c r="Z1997">
        <f t="shared" ca="1" si="1251"/>
        <v>0</v>
      </c>
      <c r="AA1997">
        <f t="shared" ca="1" si="1252"/>
        <v>0</v>
      </c>
      <c r="AB1997">
        <f t="shared" ca="1" si="1253"/>
        <v>0</v>
      </c>
      <c r="AK1997" t="str">
        <f t="shared" si="1255"/>
        <v>January 4.2024</v>
      </c>
      <c r="AL1997">
        <f t="shared" ca="1" si="1256"/>
        <v>4</v>
      </c>
      <c r="AM1997">
        <f t="shared" ca="1" si="1257"/>
        <v>0</v>
      </c>
      <c r="AN1997">
        <f t="shared" ca="1" si="1258"/>
        <v>0</v>
      </c>
      <c r="AO1997">
        <f t="shared" ca="1" si="1259"/>
        <v>0</v>
      </c>
      <c r="AX1997" t="str">
        <f t="shared" si="1260"/>
        <v>January 4.2024</v>
      </c>
      <c r="AY1997">
        <f t="shared" ca="1" si="1261"/>
        <v>7.24</v>
      </c>
    </row>
    <row r="1998" spans="1:51">
      <c r="A1998" s="17">
        <v>1982</v>
      </c>
      <c r="B1998" s="17" t="str">
        <f t="shared" si="1279"/>
        <v>January 4.2024</v>
      </c>
      <c r="C1998" s="17">
        <f t="shared" ca="1" si="1280"/>
        <v>1</v>
      </c>
      <c r="D1998" s="17" t="str">
        <f t="shared" ca="1" si="1242"/>
        <v>Canada</v>
      </c>
      <c r="E1998" s="17" t="str">
        <f t="shared" ca="1" si="1254"/>
        <v>Montreal</v>
      </c>
      <c r="F1998" s="17">
        <f t="shared" ca="1" si="1281"/>
        <v>2</v>
      </c>
      <c r="G1998" s="17" t="str">
        <f t="shared" ca="1" si="1274"/>
        <v>Ice Coffee</v>
      </c>
      <c r="H1998" s="17">
        <f t="shared" ca="1" si="1275"/>
        <v>7.24</v>
      </c>
      <c r="J1998" s="36" t="str">
        <f t="shared" si="1243"/>
        <v>January 4.2024</v>
      </c>
      <c r="K1998" s="37">
        <f t="shared" ca="1" si="1244"/>
        <v>7.24</v>
      </c>
      <c r="L1998" s="37">
        <f t="shared" ca="1" si="1245"/>
        <v>0</v>
      </c>
      <c r="M1998" s="37">
        <f t="shared" ca="1" si="1246"/>
        <v>0</v>
      </c>
      <c r="N1998" s="37">
        <f t="shared" ca="1" si="1247"/>
        <v>0</v>
      </c>
      <c r="O1998" s="38">
        <f t="shared" ca="1" si="1248"/>
        <v>0</v>
      </c>
      <c r="X1998" t="str">
        <f t="shared" si="1249"/>
        <v>January 4.2024</v>
      </c>
      <c r="Y1998">
        <f t="shared" ca="1" si="1250"/>
        <v>7.24</v>
      </c>
      <c r="Z1998">
        <f t="shared" ca="1" si="1251"/>
        <v>0</v>
      </c>
      <c r="AA1998">
        <f t="shared" ca="1" si="1252"/>
        <v>0</v>
      </c>
      <c r="AB1998">
        <f t="shared" ca="1" si="1253"/>
        <v>0</v>
      </c>
      <c r="AK1998" t="str">
        <f t="shared" si="1255"/>
        <v>January 4.2024</v>
      </c>
      <c r="AL1998">
        <f t="shared" ca="1" si="1256"/>
        <v>0</v>
      </c>
      <c r="AM1998">
        <f t="shared" ca="1" si="1257"/>
        <v>0</v>
      </c>
      <c r="AN1998">
        <f t="shared" ca="1" si="1258"/>
        <v>0</v>
      </c>
      <c r="AO1998">
        <f t="shared" ca="1" si="1259"/>
        <v>6.88</v>
      </c>
      <c r="AX1998" t="str">
        <f t="shared" si="1260"/>
        <v>January 4.2024</v>
      </c>
      <c r="AY1998">
        <f t="shared" ca="1" si="1261"/>
        <v>4</v>
      </c>
    </row>
    <row r="1999" spans="1:51">
      <c r="A1999" s="17">
        <v>1983</v>
      </c>
      <c r="B1999" s="17" t="str">
        <f t="shared" si="1279"/>
        <v>January 4.2024</v>
      </c>
      <c r="C1999" s="17">
        <f t="shared" ca="1" si="1280"/>
        <v>2</v>
      </c>
      <c r="D1999" s="17" t="str">
        <f t="shared" ca="1" si="1242"/>
        <v>Canada</v>
      </c>
      <c r="E1999" s="17" t="str">
        <f t="shared" ca="1" si="1254"/>
        <v>Toronto</v>
      </c>
      <c r="F1999" s="17">
        <f t="shared" ca="1" si="1281"/>
        <v>3</v>
      </c>
      <c r="G1999" s="17" t="str">
        <f t="shared" ca="1" si="1274"/>
        <v>Tea</v>
      </c>
      <c r="H1999" s="17">
        <f t="shared" ca="1" si="1275"/>
        <v>5.52</v>
      </c>
      <c r="J1999" s="33" t="str">
        <f t="shared" si="1243"/>
        <v>January 4.2024</v>
      </c>
      <c r="K1999" s="34">
        <f t="shared" ca="1" si="1244"/>
        <v>0</v>
      </c>
      <c r="L1999" s="34">
        <f t="shared" ca="1" si="1245"/>
        <v>5.52</v>
      </c>
      <c r="M1999" s="34">
        <f t="shared" ca="1" si="1246"/>
        <v>0</v>
      </c>
      <c r="N1999" s="34">
        <f t="shared" ca="1" si="1247"/>
        <v>0</v>
      </c>
      <c r="O1999" s="35">
        <f t="shared" ca="1" si="1248"/>
        <v>0</v>
      </c>
      <c r="X1999" t="str">
        <f t="shared" si="1249"/>
        <v>January 4.2024</v>
      </c>
      <c r="Y1999">
        <f t="shared" ca="1" si="1250"/>
        <v>5.52</v>
      </c>
      <c r="Z1999">
        <f t="shared" ca="1" si="1251"/>
        <v>0</v>
      </c>
      <c r="AA1999">
        <f t="shared" ca="1" si="1252"/>
        <v>0</v>
      </c>
      <c r="AB1999">
        <f t="shared" ca="1" si="1253"/>
        <v>0</v>
      </c>
      <c r="AK1999" t="str">
        <f t="shared" si="1255"/>
        <v>January 4.2024</v>
      </c>
      <c r="AL1999">
        <f t="shared" ca="1" si="1256"/>
        <v>0</v>
      </c>
      <c r="AM1999">
        <f t="shared" ca="1" si="1257"/>
        <v>7.24</v>
      </c>
      <c r="AN1999">
        <f t="shared" ca="1" si="1258"/>
        <v>0</v>
      </c>
      <c r="AO1999">
        <f t="shared" ca="1" si="1259"/>
        <v>0</v>
      </c>
      <c r="AX1999" t="str">
        <f t="shared" si="1260"/>
        <v>January 4.2024</v>
      </c>
      <c r="AY1999">
        <f t="shared" ca="1" si="1261"/>
        <v>6.88</v>
      </c>
    </row>
    <row r="2000" spans="1:51">
      <c r="A2000" s="17">
        <v>1984</v>
      </c>
      <c r="B2000" s="17" t="str">
        <f t="shared" si="1279"/>
        <v>January 4.2024</v>
      </c>
      <c r="C2000" s="17">
        <f t="shared" ca="1" si="1280"/>
        <v>5</v>
      </c>
      <c r="D2000" s="17" t="str">
        <f t="shared" ca="1" si="1242"/>
        <v>UK</v>
      </c>
      <c r="E2000" s="17" t="str">
        <f t="shared" ca="1" si="1254"/>
        <v>London</v>
      </c>
      <c r="F2000" s="17">
        <f t="shared" ca="1" si="1281"/>
        <v>4</v>
      </c>
      <c r="G2000" s="17" t="str">
        <f t="shared" ca="1" si="1274"/>
        <v>Mocktails</v>
      </c>
      <c r="H2000" s="17">
        <f t="shared" ca="1" si="1275"/>
        <v>6.88</v>
      </c>
      <c r="J2000" s="36" t="str">
        <f t="shared" si="1243"/>
        <v>January 4.2024</v>
      </c>
      <c r="K2000" s="37">
        <f t="shared" ca="1" si="1244"/>
        <v>0</v>
      </c>
      <c r="L2000" s="37">
        <f t="shared" ca="1" si="1245"/>
        <v>0</v>
      </c>
      <c r="M2000" s="37">
        <f t="shared" ca="1" si="1246"/>
        <v>0</v>
      </c>
      <c r="N2000" s="37">
        <f t="shared" ca="1" si="1247"/>
        <v>0</v>
      </c>
      <c r="O2000" s="38">
        <f t="shared" ca="1" si="1248"/>
        <v>6.88</v>
      </c>
      <c r="X2000" t="str">
        <f t="shared" si="1249"/>
        <v>January 4.2024</v>
      </c>
      <c r="Y2000">
        <f t="shared" ca="1" si="1250"/>
        <v>0</v>
      </c>
      <c r="Z2000">
        <f t="shared" ca="1" si="1251"/>
        <v>0</v>
      </c>
      <c r="AA2000">
        <f t="shared" ca="1" si="1252"/>
        <v>0</v>
      </c>
      <c r="AB2000">
        <f t="shared" ca="1" si="1253"/>
        <v>6.88</v>
      </c>
      <c r="AK2000" t="str">
        <f t="shared" si="1255"/>
        <v>January 4.2024</v>
      </c>
      <c r="AL2000">
        <f t="shared" ca="1" si="1256"/>
        <v>0</v>
      </c>
      <c r="AM2000">
        <f t="shared" ca="1" si="1257"/>
        <v>0</v>
      </c>
      <c r="AN2000">
        <f t="shared" ca="1" si="1258"/>
        <v>5.52</v>
      </c>
      <c r="AO2000">
        <f t="shared" ca="1" si="1259"/>
        <v>0</v>
      </c>
      <c r="AX2000" t="str">
        <f t="shared" si="1260"/>
        <v>January 4.2024</v>
      </c>
      <c r="AY2000">
        <f t="shared" ca="1" si="1261"/>
        <v>7.24</v>
      </c>
    </row>
    <row r="2001" spans="1:51">
      <c r="A2001" s="17">
        <v>1985</v>
      </c>
      <c r="B2001" s="17" t="str">
        <f t="shared" si="1279"/>
        <v>January 4.2024</v>
      </c>
      <c r="C2001" s="17">
        <f t="shared" ca="1" si="1280"/>
        <v>3</v>
      </c>
      <c r="D2001" s="17" t="str">
        <f t="shared" ca="1" si="1242"/>
        <v>US</v>
      </c>
      <c r="E2001" s="17" t="str">
        <f t="shared" ca="1" si="1254"/>
        <v>Orlando</v>
      </c>
      <c r="F2001" s="17">
        <f t="shared" ca="1" si="1281"/>
        <v>4</v>
      </c>
      <c r="G2001" s="17" t="str">
        <f t="shared" ca="1" si="1274"/>
        <v>Mocktails</v>
      </c>
      <c r="H2001" s="17">
        <f t="shared" ca="1" si="1275"/>
        <v>6.88</v>
      </c>
      <c r="J2001" s="33" t="str">
        <f t="shared" si="1243"/>
        <v>January 4.2024</v>
      </c>
      <c r="K2001" s="34">
        <f t="shared" ca="1" si="1244"/>
        <v>0</v>
      </c>
      <c r="L2001" s="34">
        <f t="shared" ca="1" si="1245"/>
        <v>0</v>
      </c>
      <c r="M2001" s="34">
        <f t="shared" ca="1" si="1246"/>
        <v>6.88</v>
      </c>
      <c r="N2001" s="34">
        <f t="shared" ca="1" si="1247"/>
        <v>0</v>
      </c>
      <c r="O2001" s="35">
        <f t="shared" ca="1" si="1248"/>
        <v>0</v>
      </c>
      <c r="X2001" t="str">
        <f t="shared" si="1249"/>
        <v>January 4.2024</v>
      </c>
      <c r="Y2001">
        <f t="shared" ca="1" si="1250"/>
        <v>0</v>
      </c>
      <c r="Z2001">
        <f t="shared" ca="1" si="1251"/>
        <v>6.88</v>
      </c>
      <c r="AA2001">
        <f t="shared" ca="1" si="1252"/>
        <v>0</v>
      </c>
      <c r="AB2001">
        <f t="shared" ca="1" si="1253"/>
        <v>0</v>
      </c>
      <c r="AK2001" t="str">
        <f t="shared" si="1255"/>
        <v>January 4.2024</v>
      </c>
      <c r="AL2001">
        <f t="shared" ca="1" si="1256"/>
        <v>0</v>
      </c>
      <c r="AM2001">
        <f t="shared" ca="1" si="1257"/>
        <v>0</v>
      </c>
      <c r="AN2001">
        <f t="shared" ca="1" si="1258"/>
        <v>0</v>
      </c>
      <c r="AO2001">
        <f t="shared" ca="1" si="1259"/>
        <v>6.88</v>
      </c>
      <c r="AX2001" t="str">
        <f t="shared" si="1260"/>
        <v>January 4.2024</v>
      </c>
      <c r="AY2001">
        <f t="shared" ca="1" si="1261"/>
        <v>5.52</v>
      </c>
    </row>
    <row r="2002" spans="1:51">
      <c r="A2002" s="17">
        <v>1986</v>
      </c>
      <c r="B2002" s="17" t="str">
        <f t="shared" si="1279"/>
        <v>January 4.2024</v>
      </c>
      <c r="C2002" s="17">
        <f t="shared" ca="1" si="1280"/>
        <v>2</v>
      </c>
      <c r="D2002" s="17" t="str">
        <f t="shared" ref="D2002:D2065" ca="1" si="1282">VLOOKUP(C2002,$BJ$2:$BL$13,2)</f>
        <v>Canada</v>
      </c>
      <c r="E2002" s="17" t="str">
        <f t="shared" ca="1" si="1254"/>
        <v>Toronto</v>
      </c>
      <c r="F2002" s="17">
        <f t="shared" ca="1" si="1281"/>
        <v>3</v>
      </c>
      <c r="G2002" s="17" t="str">
        <f t="shared" ca="1" si="1274"/>
        <v>Tea</v>
      </c>
      <c r="H2002" s="17">
        <f t="shared" ca="1" si="1275"/>
        <v>5.52</v>
      </c>
      <c r="J2002" s="36" t="str">
        <f t="shared" ref="J2002:J2065" si="1283">B2002</f>
        <v>January 4.2024</v>
      </c>
      <c r="K2002" s="37">
        <f t="shared" ref="K2002:K2065" ca="1" si="1284">IF(C2002=1,H2002,0)</f>
        <v>0</v>
      </c>
      <c r="L2002" s="37">
        <f t="shared" ref="L2002:L2065" ca="1" si="1285">IF(C2002=2,H2002,0)</f>
        <v>5.52</v>
      </c>
      <c r="M2002" s="37">
        <f t="shared" ref="M2002:M2065" ca="1" si="1286">IF(C2002=3,H2002,0)</f>
        <v>0</v>
      </c>
      <c r="N2002" s="37">
        <f t="shared" ref="N2002:N2065" ca="1" si="1287">IF(C2002=4,H2002,0)</f>
        <v>0</v>
      </c>
      <c r="O2002" s="38">
        <f t="shared" ref="O2002:O2065" ca="1" si="1288">IF(C2002=5,H2002,0)</f>
        <v>0</v>
      </c>
      <c r="X2002" t="str">
        <f t="shared" ref="X2002:X2065" si="1289">B2002</f>
        <v>January 4.2024</v>
      </c>
      <c r="Y2002">
        <f t="shared" ref="Y2002:Y2065" ca="1" si="1290">IF(OR(C2002=1,C2002=2),H2002,0)</f>
        <v>5.52</v>
      </c>
      <c r="Z2002">
        <f t="shared" ref="Z2002:Z2065" ca="1" si="1291">IF(C2002=3,H2002,0)</f>
        <v>0</v>
      </c>
      <c r="AA2002">
        <f t="shared" ref="AA2002:AA2065" ca="1" si="1292">IF(C2002=4,H2002,0)</f>
        <v>0</v>
      </c>
      <c r="AB2002">
        <f t="shared" ref="AB2002:AB2065" ca="1" si="1293">IF(C2002=5,H2002,0)</f>
        <v>0</v>
      </c>
      <c r="AK2002" t="str">
        <f t="shared" si="1255"/>
        <v>January 4.2024</v>
      </c>
      <c r="AL2002">
        <f t="shared" ca="1" si="1256"/>
        <v>0</v>
      </c>
      <c r="AM2002">
        <f t="shared" ca="1" si="1257"/>
        <v>0</v>
      </c>
      <c r="AN2002">
        <f t="shared" ca="1" si="1258"/>
        <v>0</v>
      </c>
      <c r="AO2002">
        <f t="shared" ca="1" si="1259"/>
        <v>6.88</v>
      </c>
      <c r="AX2002" t="str">
        <f t="shared" si="1260"/>
        <v>January 4.2024</v>
      </c>
      <c r="AY2002">
        <f t="shared" ca="1" si="1261"/>
        <v>6.88</v>
      </c>
    </row>
    <row r="2003" spans="1:51">
      <c r="A2003" s="17">
        <v>1987</v>
      </c>
      <c r="B2003" s="17" t="str">
        <f t="shared" si="1279"/>
        <v>January 4.2024</v>
      </c>
      <c r="C2003" s="17">
        <f t="shared" ca="1" si="1280"/>
        <v>5</v>
      </c>
      <c r="D2003" s="17" t="str">
        <f t="shared" ca="1" si="1282"/>
        <v>UK</v>
      </c>
      <c r="E2003" s="17" t="str">
        <f t="shared" ref="E2003:E2066" ca="1" si="1294">VLOOKUP(C2003,$BJ$2:$BL$13,3)</f>
        <v>London</v>
      </c>
      <c r="F2003" s="17">
        <f t="shared" ca="1" si="1281"/>
        <v>2</v>
      </c>
      <c r="G2003" s="17" t="str">
        <f t="shared" ca="1" si="1274"/>
        <v>Ice Coffee</v>
      </c>
      <c r="H2003" s="17">
        <f t="shared" ca="1" si="1275"/>
        <v>7.24</v>
      </c>
      <c r="J2003" s="33" t="str">
        <f t="shared" si="1283"/>
        <v>January 4.2024</v>
      </c>
      <c r="K2003" s="34">
        <f t="shared" ca="1" si="1284"/>
        <v>0</v>
      </c>
      <c r="L2003" s="34">
        <f t="shared" ca="1" si="1285"/>
        <v>0</v>
      </c>
      <c r="M2003" s="34">
        <f t="shared" ca="1" si="1286"/>
        <v>0</v>
      </c>
      <c r="N2003" s="34">
        <f t="shared" ca="1" si="1287"/>
        <v>0</v>
      </c>
      <c r="O2003" s="35">
        <f t="shared" ca="1" si="1288"/>
        <v>7.24</v>
      </c>
      <c r="X2003" t="str">
        <f t="shared" si="1289"/>
        <v>January 4.2024</v>
      </c>
      <c r="Y2003">
        <f t="shared" ca="1" si="1290"/>
        <v>0</v>
      </c>
      <c r="Z2003">
        <f t="shared" ca="1" si="1291"/>
        <v>0</v>
      </c>
      <c r="AA2003">
        <f t="shared" ca="1" si="1292"/>
        <v>0</v>
      </c>
      <c r="AB2003">
        <f t="shared" ca="1" si="1293"/>
        <v>7.24</v>
      </c>
      <c r="AK2003" t="str">
        <f t="shared" ref="AK2003:AK2066" si="1295">B2002</f>
        <v>January 4.2024</v>
      </c>
      <c r="AL2003">
        <f t="shared" ref="AL2003:AL2066" ca="1" si="1296">IF(F2002=1,H2002,0)</f>
        <v>0</v>
      </c>
      <c r="AM2003">
        <f t="shared" ref="AM2003:AM2066" ca="1" si="1297">IF(F2002=2,H2002,0)</f>
        <v>0</v>
      </c>
      <c r="AN2003">
        <f t="shared" ref="AN2003:AN2066" ca="1" si="1298">IF(F2002=3,H2002,0)</f>
        <v>5.52</v>
      </c>
      <c r="AO2003">
        <f t="shared" ref="AO2003:AO2066" ca="1" si="1299">IF(F2002=4,H2002,0)</f>
        <v>0</v>
      </c>
      <c r="AX2003" t="str">
        <f t="shared" si="1260"/>
        <v>January 4.2024</v>
      </c>
      <c r="AY2003">
        <f t="shared" ca="1" si="1261"/>
        <v>6.88</v>
      </c>
    </row>
    <row r="2004" spans="1:51">
      <c r="A2004" s="17">
        <v>1988</v>
      </c>
      <c r="B2004" s="17" t="str">
        <f t="shared" ref="B2004:B2013" si="1300">"January 4.2024"</f>
        <v>January 4.2024</v>
      </c>
      <c r="C2004" s="17">
        <f t="shared" ref="C2004:C2013" ca="1" si="1301">RANDBETWEEN(1,5)</f>
        <v>4</v>
      </c>
      <c r="D2004" s="17" t="str">
        <f t="shared" ca="1" si="1282"/>
        <v>France</v>
      </c>
      <c r="E2004" s="17" t="str">
        <f t="shared" ca="1" si="1294"/>
        <v>Paris</v>
      </c>
      <c r="F2004" s="17">
        <f t="shared" ref="F2004:F2013" ca="1" si="1302">RANDBETWEEN(1,4)</f>
        <v>4</v>
      </c>
      <c r="G2004" s="17" t="str">
        <f t="shared" ca="1" si="1274"/>
        <v>Mocktails</v>
      </c>
      <c r="H2004" s="17">
        <f t="shared" ca="1" si="1275"/>
        <v>6.88</v>
      </c>
      <c r="J2004" s="36" t="str">
        <f t="shared" si="1283"/>
        <v>January 4.2024</v>
      </c>
      <c r="K2004" s="37">
        <f t="shared" ca="1" si="1284"/>
        <v>0</v>
      </c>
      <c r="L2004" s="37">
        <f t="shared" ca="1" si="1285"/>
        <v>0</v>
      </c>
      <c r="M2004" s="37">
        <f t="shared" ca="1" si="1286"/>
        <v>0</v>
      </c>
      <c r="N2004" s="37">
        <f t="shared" ca="1" si="1287"/>
        <v>6.88</v>
      </c>
      <c r="O2004" s="38">
        <f t="shared" ca="1" si="1288"/>
        <v>0</v>
      </c>
      <c r="X2004" t="str">
        <f t="shared" si="1289"/>
        <v>January 4.2024</v>
      </c>
      <c r="Y2004">
        <f t="shared" ca="1" si="1290"/>
        <v>0</v>
      </c>
      <c r="Z2004">
        <f t="shared" ca="1" si="1291"/>
        <v>0</v>
      </c>
      <c r="AA2004">
        <f t="shared" ca="1" si="1292"/>
        <v>6.88</v>
      </c>
      <c r="AB2004">
        <f t="shared" ca="1" si="1293"/>
        <v>0</v>
      </c>
      <c r="AK2004" t="str">
        <f t="shared" si="1295"/>
        <v>January 4.2024</v>
      </c>
      <c r="AL2004">
        <f t="shared" ca="1" si="1296"/>
        <v>0</v>
      </c>
      <c r="AM2004">
        <f t="shared" ca="1" si="1297"/>
        <v>7.24</v>
      </c>
      <c r="AN2004">
        <f t="shared" ca="1" si="1298"/>
        <v>0</v>
      </c>
      <c r="AO2004">
        <f t="shared" ca="1" si="1299"/>
        <v>0</v>
      </c>
      <c r="AX2004" t="str">
        <f t="shared" ref="AX2004:AX2067" si="1303">B2002</f>
        <v>January 4.2024</v>
      </c>
      <c r="AY2004">
        <f t="shared" ref="AY2004:AY2067" ca="1" si="1304">H2002</f>
        <v>5.52</v>
      </c>
    </row>
    <row r="2005" spans="1:51">
      <c r="A2005" s="17">
        <v>1989</v>
      </c>
      <c r="B2005" s="17" t="str">
        <f t="shared" si="1300"/>
        <v>January 4.2024</v>
      </c>
      <c r="C2005" s="17">
        <f t="shared" ca="1" si="1301"/>
        <v>5</v>
      </c>
      <c r="D2005" s="17" t="str">
        <f t="shared" ca="1" si="1282"/>
        <v>UK</v>
      </c>
      <c r="E2005" s="17" t="str">
        <f t="shared" ca="1" si="1294"/>
        <v>London</v>
      </c>
      <c r="F2005" s="17">
        <f t="shared" ca="1" si="1302"/>
        <v>3</v>
      </c>
      <c r="G2005" s="17" t="str">
        <f t="shared" ca="1" si="1274"/>
        <v>Tea</v>
      </c>
      <c r="H2005" s="17">
        <f t="shared" ca="1" si="1275"/>
        <v>5.52</v>
      </c>
      <c r="J2005" s="33" t="str">
        <f t="shared" si="1283"/>
        <v>January 4.2024</v>
      </c>
      <c r="K2005" s="34">
        <f t="shared" ca="1" si="1284"/>
        <v>0</v>
      </c>
      <c r="L2005" s="34">
        <f t="shared" ca="1" si="1285"/>
        <v>0</v>
      </c>
      <c r="M2005" s="34">
        <f t="shared" ca="1" si="1286"/>
        <v>0</v>
      </c>
      <c r="N2005" s="34">
        <f t="shared" ca="1" si="1287"/>
        <v>0</v>
      </c>
      <c r="O2005" s="35">
        <f t="shared" ca="1" si="1288"/>
        <v>5.52</v>
      </c>
      <c r="X2005" t="str">
        <f t="shared" si="1289"/>
        <v>January 4.2024</v>
      </c>
      <c r="Y2005">
        <f t="shared" ca="1" si="1290"/>
        <v>0</v>
      </c>
      <c r="Z2005">
        <f t="shared" ca="1" si="1291"/>
        <v>0</v>
      </c>
      <c r="AA2005">
        <f t="shared" ca="1" si="1292"/>
        <v>0</v>
      </c>
      <c r="AB2005">
        <f t="shared" ca="1" si="1293"/>
        <v>5.52</v>
      </c>
      <c r="AK2005" t="str">
        <f t="shared" si="1295"/>
        <v>January 4.2024</v>
      </c>
      <c r="AL2005">
        <f t="shared" ca="1" si="1296"/>
        <v>0</v>
      </c>
      <c r="AM2005">
        <f t="shared" ca="1" si="1297"/>
        <v>0</v>
      </c>
      <c r="AN2005">
        <f t="shared" ca="1" si="1298"/>
        <v>0</v>
      </c>
      <c r="AO2005">
        <f t="shared" ca="1" si="1299"/>
        <v>6.88</v>
      </c>
      <c r="AX2005" t="str">
        <f t="shared" si="1303"/>
        <v>January 4.2024</v>
      </c>
      <c r="AY2005">
        <f t="shared" ca="1" si="1304"/>
        <v>7.24</v>
      </c>
    </row>
    <row r="2006" spans="1:51">
      <c r="A2006" s="17">
        <v>1990</v>
      </c>
      <c r="B2006" s="17" t="str">
        <f t="shared" si="1300"/>
        <v>January 4.2024</v>
      </c>
      <c r="C2006" s="17">
        <f t="shared" ca="1" si="1301"/>
        <v>2</v>
      </c>
      <c r="D2006" s="17" t="str">
        <f t="shared" ca="1" si="1282"/>
        <v>Canada</v>
      </c>
      <c r="E2006" s="17" t="str">
        <f t="shared" ca="1" si="1294"/>
        <v>Toronto</v>
      </c>
      <c r="F2006" s="17">
        <f t="shared" ca="1" si="1302"/>
        <v>2</v>
      </c>
      <c r="G2006" s="17" t="str">
        <f t="shared" ca="1" si="1274"/>
        <v>Ice Coffee</v>
      </c>
      <c r="H2006" s="17">
        <f t="shared" ca="1" si="1275"/>
        <v>7.24</v>
      </c>
      <c r="J2006" s="36" t="str">
        <f t="shared" si="1283"/>
        <v>January 4.2024</v>
      </c>
      <c r="K2006" s="37">
        <f t="shared" ca="1" si="1284"/>
        <v>0</v>
      </c>
      <c r="L2006" s="37">
        <f t="shared" ca="1" si="1285"/>
        <v>7.24</v>
      </c>
      <c r="M2006" s="37">
        <f t="shared" ca="1" si="1286"/>
        <v>0</v>
      </c>
      <c r="N2006" s="37">
        <f t="shared" ca="1" si="1287"/>
        <v>0</v>
      </c>
      <c r="O2006" s="38">
        <f t="shared" ca="1" si="1288"/>
        <v>0</v>
      </c>
      <c r="X2006" t="str">
        <f t="shared" si="1289"/>
        <v>January 4.2024</v>
      </c>
      <c r="Y2006">
        <f t="shared" ca="1" si="1290"/>
        <v>7.24</v>
      </c>
      <c r="Z2006">
        <f t="shared" ca="1" si="1291"/>
        <v>0</v>
      </c>
      <c r="AA2006">
        <f t="shared" ca="1" si="1292"/>
        <v>0</v>
      </c>
      <c r="AB2006">
        <f t="shared" ca="1" si="1293"/>
        <v>0</v>
      </c>
      <c r="AK2006" t="str">
        <f t="shared" si="1295"/>
        <v>January 4.2024</v>
      </c>
      <c r="AL2006">
        <f t="shared" ca="1" si="1296"/>
        <v>0</v>
      </c>
      <c r="AM2006">
        <f t="shared" ca="1" si="1297"/>
        <v>0</v>
      </c>
      <c r="AN2006">
        <f t="shared" ca="1" si="1298"/>
        <v>5.52</v>
      </c>
      <c r="AO2006">
        <f t="shared" ca="1" si="1299"/>
        <v>0</v>
      </c>
      <c r="AX2006" t="str">
        <f t="shared" si="1303"/>
        <v>January 4.2024</v>
      </c>
      <c r="AY2006">
        <f t="shared" ca="1" si="1304"/>
        <v>6.88</v>
      </c>
    </row>
    <row r="2007" spans="1:51">
      <c r="A2007" s="17">
        <v>1991</v>
      </c>
      <c r="B2007" s="17" t="str">
        <f t="shared" si="1300"/>
        <v>January 4.2024</v>
      </c>
      <c r="C2007" s="17">
        <f t="shared" ca="1" si="1301"/>
        <v>1</v>
      </c>
      <c r="D2007" s="17" t="str">
        <f t="shared" ca="1" si="1282"/>
        <v>Canada</v>
      </c>
      <c r="E2007" s="17" t="str">
        <f t="shared" ca="1" si="1294"/>
        <v>Montreal</v>
      </c>
      <c r="F2007" s="17">
        <f t="shared" ca="1" si="1302"/>
        <v>3</v>
      </c>
      <c r="G2007" s="17" t="str">
        <f t="shared" ca="1" si="1274"/>
        <v>Tea</v>
      </c>
      <c r="H2007" s="17">
        <f t="shared" ca="1" si="1275"/>
        <v>5.52</v>
      </c>
      <c r="J2007" s="33" t="str">
        <f t="shared" si="1283"/>
        <v>January 4.2024</v>
      </c>
      <c r="K2007" s="34">
        <f t="shared" ca="1" si="1284"/>
        <v>5.52</v>
      </c>
      <c r="L2007" s="34">
        <f t="shared" ca="1" si="1285"/>
        <v>0</v>
      </c>
      <c r="M2007" s="34">
        <f t="shared" ca="1" si="1286"/>
        <v>0</v>
      </c>
      <c r="N2007" s="34">
        <f t="shared" ca="1" si="1287"/>
        <v>0</v>
      </c>
      <c r="O2007" s="35">
        <f t="shared" ca="1" si="1288"/>
        <v>0</v>
      </c>
      <c r="X2007" t="str">
        <f t="shared" si="1289"/>
        <v>January 4.2024</v>
      </c>
      <c r="Y2007">
        <f t="shared" ca="1" si="1290"/>
        <v>5.52</v>
      </c>
      <c r="Z2007">
        <f t="shared" ca="1" si="1291"/>
        <v>0</v>
      </c>
      <c r="AA2007">
        <f t="shared" ca="1" si="1292"/>
        <v>0</v>
      </c>
      <c r="AB2007">
        <f t="shared" ca="1" si="1293"/>
        <v>0</v>
      </c>
      <c r="AK2007" t="str">
        <f t="shared" si="1295"/>
        <v>January 4.2024</v>
      </c>
      <c r="AL2007">
        <f t="shared" ca="1" si="1296"/>
        <v>0</v>
      </c>
      <c r="AM2007">
        <f t="shared" ca="1" si="1297"/>
        <v>7.24</v>
      </c>
      <c r="AN2007">
        <f t="shared" ca="1" si="1298"/>
        <v>0</v>
      </c>
      <c r="AO2007">
        <f t="shared" ca="1" si="1299"/>
        <v>0</v>
      </c>
      <c r="AX2007" t="str">
        <f t="shared" si="1303"/>
        <v>January 4.2024</v>
      </c>
      <c r="AY2007">
        <f t="shared" ca="1" si="1304"/>
        <v>5.52</v>
      </c>
    </row>
    <row r="2008" spans="1:51">
      <c r="A2008" s="17">
        <v>1992</v>
      </c>
      <c r="B2008" s="17" t="str">
        <f t="shared" si="1300"/>
        <v>January 4.2024</v>
      </c>
      <c r="C2008" s="17">
        <f t="shared" ca="1" si="1301"/>
        <v>5</v>
      </c>
      <c r="D2008" s="17" t="str">
        <f t="shared" ca="1" si="1282"/>
        <v>UK</v>
      </c>
      <c r="E2008" s="17" t="str">
        <f t="shared" ca="1" si="1294"/>
        <v>London</v>
      </c>
      <c r="F2008" s="17">
        <f t="shared" ca="1" si="1302"/>
        <v>3</v>
      </c>
      <c r="G2008" s="17" t="str">
        <f t="shared" ca="1" si="1274"/>
        <v>Tea</v>
      </c>
      <c r="H2008" s="17">
        <f t="shared" ca="1" si="1275"/>
        <v>5.52</v>
      </c>
      <c r="J2008" s="36" t="str">
        <f t="shared" si="1283"/>
        <v>January 4.2024</v>
      </c>
      <c r="K2008" s="37">
        <f t="shared" ca="1" si="1284"/>
        <v>0</v>
      </c>
      <c r="L2008" s="37">
        <f t="shared" ca="1" si="1285"/>
        <v>0</v>
      </c>
      <c r="M2008" s="37">
        <f t="shared" ca="1" si="1286"/>
        <v>0</v>
      </c>
      <c r="N2008" s="37">
        <f t="shared" ca="1" si="1287"/>
        <v>0</v>
      </c>
      <c r="O2008" s="38">
        <f t="shared" ca="1" si="1288"/>
        <v>5.52</v>
      </c>
      <c r="X2008" t="str">
        <f t="shared" si="1289"/>
        <v>January 4.2024</v>
      </c>
      <c r="Y2008">
        <f t="shared" ca="1" si="1290"/>
        <v>0</v>
      </c>
      <c r="Z2008">
        <f t="shared" ca="1" si="1291"/>
        <v>0</v>
      </c>
      <c r="AA2008">
        <f t="shared" ca="1" si="1292"/>
        <v>0</v>
      </c>
      <c r="AB2008">
        <f t="shared" ca="1" si="1293"/>
        <v>5.52</v>
      </c>
      <c r="AK2008" t="str">
        <f t="shared" si="1295"/>
        <v>January 4.2024</v>
      </c>
      <c r="AL2008">
        <f t="shared" ca="1" si="1296"/>
        <v>0</v>
      </c>
      <c r="AM2008">
        <f t="shared" ca="1" si="1297"/>
        <v>0</v>
      </c>
      <c r="AN2008">
        <f t="shared" ca="1" si="1298"/>
        <v>5.52</v>
      </c>
      <c r="AO2008">
        <f t="shared" ca="1" si="1299"/>
        <v>0</v>
      </c>
      <c r="AX2008" t="str">
        <f t="shared" si="1303"/>
        <v>January 4.2024</v>
      </c>
      <c r="AY2008">
        <f t="shared" ca="1" si="1304"/>
        <v>7.24</v>
      </c>
    </row>
    <row r="2009" spans="1:51">
      <c r="A2009" s="17">
        <v>1993</v>
      </c>
      <c r="B2009" s="17" t="str">
        <f t="shared" si="1300"/>
        <v>January 4.2024</v>
      </c>
      <c r="C2009" s="17">
        <f t="shared" ca="1" si="1301"/>
        <v>2</v>
      </c>
      <c r="D2009" s="17" t="str">
        <f t="shared" ca="1" si="1282"/>
        <v>Canada</v>
      </c>
      <c r="E2009" s="17" t="str">
        <f t="shared" ca="1" si="1294"/>
        <v>Toronto</v>
      </c>
      <c r="F2009" s="17">
        <f t="shared" ca="1" si="1302"/>
        <v>4</v>
      </c>
      <c r="G2009" s="17" t="str">
        <f t="shared" ca="1" si="1274"/>
        <v>Mocktails</v>
      </c>
      <c r="H2009" s="17">
        <f t="shared" ca="1" si="1275"/>
        <v>6.88</v>
      </c>
      <c r="J2009" s="33" t="str">
        <f t="shared" si="1283"/>
        <v>January 4.2024</v>
      </c>
      <c r="K2009" s="34">
        <f t="shared" ca="1" si="1284"/>
        <v>0</v>
      </c>
      <c r="L2009" s="34">
        <f t="shared" ca="1" si="1285"/>
        <v>6.88</v>
      </c>
      <c r="M2009" s="34">
        <f t="shared" ca="1" si="1286"/>
        <v>0</v>
      </c>
      <c r="N2009" s="34">
        <f t="shared" ca="1" si="1287"/>
        <v>0</v>
      </c>
      <c r="O2009" s="35">
        <f t="shared" ca="1" si="1288"/>
        <v>0</v>
      </c>
      <c r="X2009" t="str">
        <f t="shared" si="1289"/>
        <v>January 4.2024</v>
      </c>
      <c r="Y2009">
        <f t="shared" ca="1" si="1290"/>
        <v>6.88</v>
      </c>
      <c r="Z2009">
        <f t="shared" ca="1" si="1291"/>
        <v>0</v>
      </c>
      <c r="AA2009">
        <f t="shared" ca="1" si="1292"/>
        <v>0</v>
      </c>
      <c r="AB2009">
        <f t="shared" ca="1" si="1293"/>
        <v>0</v>
      </c>
      <c r="AK2009" t="str">
        <f t="shared" si="1295"/>
        <v>January 4.2024</v>
      </c>
      <c r="AL2009">
        <f t="shared" ca="1" si="1296"/>
        <v>0</v>
      </c>
      <c r="AM2009">
        <f t="shared" ca="1" si="1297"/>
        <v>0</v>
      </c>
      <c r="AN2009">
        <f t="shared" ca="1" si="1298"/>
        <v>5.52</v>
      </c>
      <c r="AO2009">
        <f t="shared" ca="1" si="1299"/>
        <v>0</v>
      </c>
      <c r="AX2009" t="str">
        <f t="shared" si="1303"/>
        <v>January 4.2024</v>
      </c>
      <c r="AY2009">
        <f t="shared" ca="1" si="1304"/>
        <v>5.52</v>
      </c>
    </row>
    <row r="2010" spans="1:51">
      <c r="A2010" s="17">
        <v>1994</v>
      </c>
      <c r="B2010" s="17" t="str">
        <f t="shared" si="1300"/>
        <v>January 4.2024</v>
      </c>
      <c r="C2010" s="17">
        <f t="shared" ca="1" si="1301"/>
        <v>3</v>
      </c>
      <c r="D2010" s="17" t="str">
        <f t="shared" ca="1" si="1282"/>
        <v>US</v>
      </c>
      <c r="E2010" s="17" t="str">
        <f t="shared" ca="1" si="1294"/>
        <v>Orlando</v>
      </c>
      <c r="F2010" s="17">
        <f t="shared" ca="1" si="1302"/>
        <v>1</v>
      </c>
      <c r="G2010" s="17" t="str">
        <f t="shared" ca="1" si="1274"/>
        <v>Coffee</v>
      </c>
      <c r="H2010" s="17">
        <f t="shared" ca="1" si="1275"/>
        <v>4</v>
      </c>
      <c r="J2010" s="36" t="str">
        <f t="shared" si="1283"/>
        <v>January 4.2024</v>
      </c>
      <c r="K2010" s="37">
        <f t="shared" ca="1" si="1284"/>
        <v>0</v>
      </c>
      <c r="L2010" s="37">
        <f t="shared" ca="1" si="1285"/>
        <v>0</v>
      </c>
      <c r="M2010" s="37">
        <f t="shared" ca="1" si="1286"/>
        <v>4</v>
      </c>
      <c r="N2010" s="37">
        <f t="shared" ca="1" si="1287"/>
        <v>0</v>
      </c>
      <c r="O2010" s="38">
        <f t="shared" ca="1" si="1288"/>
        <v>0</v>
      </c>
      <c r="X2010" t="str">
        <f t="shared" si="1289"/>
        <v>January 4.2024</v>
      </c>
      <c r="Y2010">
        <f t="shared" ca="1" si="1290"/>
        <v>0</v>
      </c>
      <c r="Z2010">
        <f t="shared" ca="1" si="1291"/>
        <v>4</v>
      </c>
      <c r="AA2010">
        <f t="shared" ca="1" si="1292"/>
        <v>0</v>
      </c>
      <c r="AB2010">
        <f t="shared" ca="1" si="1293"/>
        <v>0</v>
      </c>
      <c r="AK2010" t="str">
        <f t="shared" si="1295"/>
        <v>January 4.2024</v>
      </c>
      <c r="AL2010">
        <f t="shared" ca="1" si="1296"/>
        <v>0</v>
      </c>
      <c r="AM2010">
        <f t="shared" ca="1" si="1297"/>
        <v>0</v>
      </c>
      <c r="AN2010">
        <f t="shared" ca="1" si="1298"/>
        <v>0</v>
      </c>
      <c r="AO2010">
        <f t="shared" ca="1" si="1299"/>
        <v>6.88</v>
      </c>
      <c r="AX2010" t="str">
        <f t="shared" si="1303"/>
        <v>January 4.2024</v>
      </c>
      <c r="AY2010">
        <f t="shared" ca="1" si="1304"/>
        <v>5.52</v>
      </c>
    </row>
    <row r="2011" spans="1:51">
      <c r="A2011" s="17">
        <v>1995</v>
      </c>
      <c r="B2011" s="17" t="str">
        <f t="shared" si="1300"/>
        <v>January 4.2024</v>
      </c>
      <c r="C2011" s="17">
        <f t="shared" ca="1" si="1301"/>
        <v>3</v>
      </c>
      <c r="D2011" s="17" t="str">
        <f t="shared" ca="1" si="1282"/>
        <v>US</v>
      </c>
      <c r="E2011" s="17" t="str">
        <f t="shared" ca="1" si="1294"/>
        <v>Orlando</v>
      </c>
      <c r="F2011" s="17">
        <f t="shared" ca="1" si="1302"/>
        <v>1</v>
      </c>
      <c r="G2011" s="17" t="str">
        <f t="shared" ca="1" si="1274"/>
        <v>Coffee</v>
      </c>
      <c r="H2011" s="17">
        <f t="shared" ca="1" si="1275"/>
        <v>4</v>
      </c>
      <c r="J2011" s="33" t="str">
        <f t="shared" si="1283"/>
        <v>January 4.2024</v>
      </c>
      <c r="K2011" s="34">
        <f t="shared" ca="1" si="1284"/>
        <v>0</v>
      </c>
      <c r="L2011" s="34">
        <f t="shared" ca="1" si="1285"/>
        <v>0</v>
      </c>
      <c r="M2011" s="34">
        <f t="shared" ca="1" si="1286"/>
        <v>4</v>
      </c>
      <c r="N2011" s="34">
        <f t="shared" ca="1" si="1287"/>
        <v>0</v>
      </c>
      <c r="O2011" s="35">
        <f t="shared" ca="1" si="1288"/>
        <v>0</v>
      </c>
      <c r="X2011" t="str">
        <f t="shared" si="1289"/>
        <v>January 4.2024</v>
      </c>
      <c r="Y2011">
        <f t="shared" ca="1" si="1290"/>
        <v>0</v>
      </c>
      <c r="Z2011">
        <f t="shared" ca="1" si="1291"/>
        <v>4</v>
      </c>
      <c r="AA2011">
        <f t="shared" ca="1" si="1292"/>
        <v>0</v>
      </c>
      <c r="AB2011">
        <f t="shared" ca="1" si="1293"/>
        <v>0</v>
      </c>
      <c r="AK2011" t="str">
        <f t="shared" si="1295"/>
        <v>January 4.2024</v>
      </c>
      <c r="AL2011">
        <f t="shared" ca="1" si="1296"/>
        <v>4</v>
      </c>
      <c r="AM2011">
        <f t="shared" ca="1" si="1297"/>
        <v>0</v>
      </c>
      <c r="AN2011">
        <f t="shared" ca="1" si="1298"/>
        <v>0</v>
      </c>
      <c r="AO2011">
        <f t="shared" ca="1" si="1299"/>
        <v>0</v>
      </c>
      <c r="AX2011" t="str">
        <f t="shared" si="1303"/>
        <v>January 4.2024</v>
      </c>
      <c r="AY2011">
        <f t="shared" ca="1" si="1304"/>
        <v>6.88</v>
      </c>
    </row>
    <row r="2012" spans="1:51">
      <c r="A2012" s="17">
        <v>1996</v>
      </c>
      <c r="B2012" s="17" t="str">
        <f t="shared" si="1300"/>
        <v>January 4.2024</v>
      </c>
      <c r="C2012" s="17">
        <f t="shared" ca="1" si="1301"/>
        <v>3</v>
      </c>
      <c r="D2012" s="17" t="str">
        <f t="shared" ca="1" si="1282"/>
        <v>US</v>
      </c>
      <c r="E2012" s="17" t="str">
        <f t="shared" ca="1" si="1294"/>
        <v>Orlando</v>
      </c>
      <c r="F2012" s="17">
        <f t="shared" ca="1" si="1302"/>
        <v>2</v>
      </c>
      <c r="G2012" s="17" t="str">
        <f t="shared" ca="1" si="1274"/>
        <v>Ice Coffee</v>
      </c>
      <c r="H2012" s="17">
        <f t="shared" ca="1" si="1275"/>
        <v>7.24</v>
      </c>
      <c r="J2012" s="36" t="str">
        <f t="shared" si="1283"/>
        <v>January 4.2024</v>
      </c>
      <c r="K2012" s="37">
        <f t="shared" ca="1" si="1284"/>
        <v>0</v>
      </c>
      <c r="L2012" s="37">
        <f t="shared" ca="1" si="1285"/>
        <v>0</v>
      </c>
      <c r="M2012" s="37">
        <f t="shared" ca="1" si="1286"/>
        <v>7.24</v>
      </c>
      <c r="N2012" s="37">
        <f t="shared" ca="1" si="1287"/>
        <v>0</v>
      </c>
      <c r="O2012" s="38">
        <f t="shared" ca="1" si="1288"/>
        <v>0</v>
      </c>
      <c r="X2012" t="str">
        <f t="shared" si="1289"/>
        <v>January 4.2024</v>
      </c>
      <c r="Y2012">
        <f t="shared" ca="1" si="1290"/>
        <v>0</v>
      </c>
      <c r="Z2012">
        <f t="shared" ca="1" si="1291"/>
        <v>7.24</v>
      </c>
      <c r="AA2012">
        <f t="shared" ca="1" si="1292"/>
        <v>0</v>
      </c>
      <c r="AB2012">
        <f t="shared" ca="1" si="1293"/>
        <v>0</v>
      </c>
      <c r="AK2012" t="str">
        <f t="shared" si="1295"/>
        <v>January 4.2024</v>
      </c>
      <c r="AL2012">
        <f t="shared" ca="1" si="1296"/>
        <v>4</v>
      </c>
      <c r="AM2012">
        <f t="shared" ca="1" si="1297"/>
        <v>0</v>
      </c>
      <c r="AN2012">
        <f t="shared" ca="1" si="1298"/>
        <v>0</v>
      </c>
      <c r="AO2012">
        <f t="shared" ca="1" si="1299"/>
        <v>0</v>
      </c>
      <c r="AX2012" t="str">
        <f t="shared" si="1303"/>
        <v>January 4.2024</v>
      </c>
      <c r="AY2012">
        <f t="shared" ca="1" si="1304"/>
        <v>4</v>
      </c>
    </row>
    <row r="2013" spans="1:51">
      <c r="A2013" s="17">
        <v>1997</v>
      </c>
      <c r="B2013" s="17" t="str">
        <f t="shared" si="1300"/>
        <v>January 4.2024</v>
      </c>
      <c r="C2013" s="17">
        <f t="shared" ca="1" si="1301"/>
        <v>4</v>
      </c>
      <c r="D2013" s="17" t="str">
        <f t="shared" ca="1" si="1282"/>
        <v>France</v>
      </c>
      <c r="E2013" s="17" t="str">
        <f t="shared" ca="1" si="1294"/>
        <v>Paris</v>
      </c>
      <c r="F2013" s="17">
        <f t="shared" ca="1" si="1302"/>
        <v>2</v>
      </c>
      <c r="G2013" s="17" t="str">
        <f t="shared" ca="1" si="1274"/>
        <v>Ice Coffee</v>
      </c>
      <c r="H2013" s="17">
        <f t="shared" ca="1" si="1275"/>
        <v>7.24</v>
      </c>
      <c r="J2013" s="33" t="str">
        <f t="shared" si="1283"/>
        <v>January 4.2024</v>
      </c>
      <c r="K2013" s="34">
        <f t="shared" ca="1" si="1284"/>
        <v>0</v>
      </c>
      <c r="L2013" s="34">
        <f t="shared" ca="1" si="1285"/>
        <v>0</v>
      </c>
      <c r="M2013" s="34">
        <f t="shared" ca="1" si="1286"/>
        <v>0</v>
      </c>
      <c r="N2013" s="34">
        <f t="shared" ca="1" si="1287"/>
        <v>7.24</v>
      </c>
      <c r="O2013" s="35">
        <f t="shared" ca="1" si="1288"/>
        <v>0</v>
      </c>
      <c r="X2013" t="str">
        <f t="shared" si="1289"/>
        <v>January 4.2024</v>
      </c>
      <c r="Y2013">
        <f t="shared" ca="1" si="1290"/>
        <v>0</v>
      </c>
      <c r="Z2013">
        <f t="shared" ca="1" si="1291"/>
        <v>0</v>
      </c>
      <c r="AA2013">
        <f t="shared" ca="1" si="1292"/>
        <v>7.24</v>
      </c>
      <c r="AB2013">
        <f t="shared" ca="1" si="1293"/>
        <v>0</v>
      </c>
      <c r="AK2013" t="str">
        <f t="shared" si="1295"/>
        <v>January 4.2024</v>
      </c>
      <c r="AL2013">
        <f t="shared" ca="1" si="1296"/>
        <v>0</v>
      </c>
      <c r="AM2013">
        <f t="shared" ca="1" si="1297"/>
        <v>7.24</v>
      </c>
      <c r="AN2013">
        <f t="shared" ca="1" si="1298"/>
        <v>0</v>
      </c>
      <c r="AO2013">
        <f t="shared" ca="1" si="1299"/>
        <v>0</v>
      </c>
      <c r="AX2013" t="str">
        <f t="shared" si="1303"/>
        <v>January 4.2024</v>
      </c>
      <c r="AY2013">
        <f t="shared" ca="1" si="1304"/>
        <v>4</v>
      </c>
    </row>
    <row r="2014" spans="1:51">
      <c r="A2014" s="17">
        <v>1998</v>
      </c>
      <c r="B2014" s="17" t="str">
        <f t="shared" ref="B2014:B2023" si="1305">"January 4.2024"</f>
        <v>January 4.2024</v>
      </c>
      <c r="C2014" s="17">
        <f t="shared" ref="C2014:C2023" ca="1" si="1306">RANDBETWEEN(1,5)</f>
        <v>3</v>
      </c>
      <c r="D2014" s="17" t="str">
        <f t="shared" ca="1" si="1282"/>
        <v>US</v>
      </c>
      <c r="E2014" s="17" t="str">
        <f t="shared" ca="1" si="1294"/>
        <v>Orlando</v>
      </c>
      <c r="F2014" s="17">
        <f t="shared" ref="F2014:F2023" ca="1" si="1307">RANDBETWEEN(1,4)</f>
        <v>4</v>
      </c>
      <c r="G2014" s="17" t="str">
        <f t="shared" ca="1" si="1274"/>
        <v>Mocktails</v>
      </c>
      <c r="H2014" s="17">
        <f t="shared" ca="1" si="1275"/>
        <v>6.88</v>
      </c>
      <c r="J2014" s="36" t="str">
        <f t="shared" si="1283"/>
        <v>January 4.2024</v>
      </c>
      <c r="K2014" s="37">
        <f t="shared" ca="1" si="1284"/>
        <v>0</v>
      </c>
      <c r="L2014" s="37">
        <f t="shared" ca="1" si="1285"/>
        <v>0</v>
      </c>
      <c r="M2014" s="37">
        <f t="shared" ca="1" si="1286"/>
        <v>6.88</v>
      </c>
      <c r="N2014" s="37">
        <f t="shared" ca="1" si="1287"/>
        <v>0</v>
      </c>
      <c r="O2014" s="38">
        <f t="shared" ca="1" si="1288"/>
        <v>0</v>
      </c>
      <c r="X2014" t="str">
        <f t="shared" si="1289"/>
        <v>January 4.2024</v>
      </c>
      <c r="Y2014">
        <f t="shared" ca="1" si="1290"/>
        <v>0</v>
      </c>
      <c r="Z2014">
        <f t="shared" ca="1" si="1291"/>
        <v>6.88</v>
      </c>
      <c r="AA2014">
        <f t="shared" ca="1" si="1292"/>
        <v>0</v>
      </c>
      <c r="AB2014">
        <f t="shared" ca="1" si="1293"/>
        <v>0</v>
      </c>
      <c r="AK2014" t="str">
        <f t="shared" si="1295"/>
        <v>January 4.2024</v>
      </c>
      <c r="AL2014">
        <f t="shared" ca="1" si="1296"/>
        <v>0</v>
      </c>
      <c r="AM2014">
        <f t="shared" ca="1" si="1297"/>
        <v>7.24</v>
      </c>
      <c r="AN2014">
        <f t="shared" ca="1" si="1298"/>
        <v>0</v>
      </c>
      <c r="AO2014">
        <f t="shared" ca="1" si="1299"/>
        <v>0</v>
      </c>
      <c r="AX2014" t="str">
        <f t="shared" si="1303"/>
        <v>January 4.2024</v>
      </c>
      <c r="AY2014">
        <f t="shared" ca="1" si="1304"/>
        <v>7.24</v>
      </c>
    </row>
    <row r="2015" spans="1:51">
      <c r="A2015" s="17">
        <v>1999</v>
      </c>
      <c r="B2015" s="17" t="str">
        <f t="shared" si="1305"/>
        <v>January 4.2024</v>
      </c>
      <c r="C2015" s="17">
        <f t="shared" ca="1" si="1306"/>
        <v>5</v>
      </c>
      <c r="D2015" s="17" t="str">
        <f t="shared" ca="1" si="1282"/>
        <v>UK</v>
      </c>
      <c r="E2015" s="17" t="str">
        <f t="shared" ca="1" si="1294"/>
        <v>London</v>
      </c>
      <c r="F2015" s="17">
        <f t="shared" ca="1" si="1307"/>
        <v>2</v>
      </c>
      <c r="G2015" s="17" t="str">
        <f t="shared" ca="1" si="1274"/>
        <v>Ice Coffee</v>
      </c>
      <c r="H2015" s="17">
        <f t="shared" ca="1" si="1275"/>
        <v>7.24</v>
      </c>
      <c r="J2015" s="33" t="str">
        <f t="shared" si="1283"/>
        <v>January 4.2024</v>
      </c>
      <c r="K2015" s="34">
        <f t="shared" ca="1" si="1284"/>
        <v>0</v>
      </c>
      <c r="L2015" s="34">
        <f t="shared" ca="1" si="1285"/>
        <v>0</v>
      </c>
      <c r="M2015" s="34">
        <f t="shared" ca="1" si="1286"/>
        <v>0</v>
      </c>
      <c r="N2015" s="34">
        <f t="shared" ca="1" si="1287"/>
        <v>0</v>
      </c>
      <c r="O2015" s="35">
        <f t="shared" ca="1" si="1288"/>
        <v>7.24</v>
      </c>
      <c r="X2015" t="str">
        <f t="shared" si="1289"/>
        <v>January 4.2024</v>
      </c>
      <c r="Y2015">
        <f t="shared" ca="1" si="1290"/>
        <v>0</v>
      </c>
      <c r="Z2015">
        <f t="shared" ca="1" si="1291"/>
        <v>0</v>
      </c>
      <c r="AA2015">
        <f t="shared" ca="1" si="1292"/>
        <v>0</v>
      </c>
      <c r="AB2015">
        <f t="shared" ca="1" si="1293"/>
        <v>7.24</v>
      </c>
      <c r="AK2015" t="str">
        <f t="shared" si="1295"/>
        <v>January 4.2024</v>
      </c>
      <c r="AL2015">
        <f t="shared" ca="1" si="1296"/>
        <v>0</v>
      </c>
      <c r="AM2015">
        <f t="shared" ca="1" si="1297"/>
        <v>0</v>
      </c>
      <c r="AN2015">
        <f t="shared" ca="1" si="1298"/>
        <v>0</v>
      </c>
      <c r="AO2015">
        <f t="shared" ca="1" si="1299"/>
        <v>6.88</v>
      </c>
      <c r="AX2015" t="str">
        <f t="shared" si="1303"/>
        <v>January 4.2024</v>
      </c>
      <c r="AY2015">
        <f t="shared" ca="1" si="1304"/>
        <v>7.24</v>
      </c>
    </row>
    <row r="2016" spans="1:51">
      <c r="A2016" s="17">
        <v>2000</v>
      </c>
      <c r="B2016" s="17" t="str">
        <f t="shared" si="1305"/>
        <v>January 4.2024</v>
      </c>
      <c r="C2016" s="17">
        <f t="shared" ca="1" si="1306"/>
        <v>3</v>
      </c>
      <c r="D2016" s="17" t="str">
        <f t="shared" ca="1" si="1282"/>
        <v>US</v>
      </c>
      <c r="E2016" s="17" t="str">
        <f t="shared" ca="1" si="1294"/>
        <v>Orlando</v>
      </c>
      <c r="F2016" s="17">
        <f t="shared" ca="1" si="1307"/>
        <v>2</v>
      </c>
      <c r="G2016" s="17" t="str">
        <f t="shared" ca="1" si="1274"/>
        <v>Ice Coffee</v>
      </c>
      <c r="H2016" s="17">
        <f t="shared" ca="1" si="1275"/>
        <v>7.24</v>
      </c>
      <c r="J2016" s="36" t="str">
        <f t="shared" si="1283"/>
        <v>January 4.2024</v>
      </c>
      <c r="K2016" s="37">
        <f t="shared" ca="1" si="1284"/>
        <v>0</v>
      </c>
      <c r="L2016" s="37">
        <f t="shared" ca="1" si="1285"/>
        <v>0</v>
      </c>
      <c r="M2016" s="37">
        <f t="shared" ca="1" si="1286"/>
        <v>7.24</v>
      </c>
      <c r="N2016" s="37">
        <f t="shared" ca="1" si="1287"/>
        <v>0</v>
      </c>
      <c r="O2016" s="38">
        <f t="shared" ca="1" si="1288"/>
        <v>0</v>
      </c>
      <c r="X2016" t="str">
        <f t="shared" si="1289"/>
        <v>January 4.2024</v>
      </c>
      <c r="Y2016">
        <f t="shared" ca="1" si="1290"/>
        <v>0</v>
      </c>
      <c r="Z2016">
        <f t="shared" ca="1" si="1291"/>
        <v>7.24</v>
      </c>
      <c r="AA2016">
        <f t="shared" ca="1" si="1292"/>
        <v>0</v>
      </c>
      <c r="AB2016">
        <f t="shared" ca="1" si="1293"/>
        <v>0</v>
      </c>
      <c r="AK2016" t="str">
        <f t="shared" si="1295"/>
        <v>January 4.2024</v>
      </c>
      <c r="AL2016">
        <f t="shared" ca="1" si="1296"/>
        <v>0</v>
      </c>
      <c r="AM2016">
        <f t="shared" ca="1" si="1297"/>
        <v>7.24</v>
      </c>
      <c r="AN2016">
        <f t="shared" ca="1" si="1298"/>
        <v>0</v>
      </c>
      <c r="AO2016">
        <f t="shared" ca="1" si="1299"/>
        <v>0</v>
      </c>
      <c r="AX2016" t="str">
        <f t="shared" si="1303"/>
        <v>January 4.2024</v>
      </c>
      <c r="AY2016">
        <f t="shared" ca="1" si="1304"/>
        <v>6.88</v>
      </c>
    </row>
    <row r="2017" spans="1:51">
      <c r="A2017" s="17">
        <v>2001</v>
      </c>
      <c r="B2017" s="17" t="str">
        <f t="shared" si="1305"/>
        <v>January 4.2024</v>
      </c>
      <c r="C2017" s="17">
        <f t="shared" ca="1" si="1306"/>
        <v>2</v>
      </c>
      <c r="D2017" s="17" t="str">
        <f t="shared" ca="1" si="1282"/>
        <v>Canada</v>
      </c>
      <c r="E2017" s="17" t="str">
        <f t="shared" ca="1" si="1294"/>
        <v>Toronto</v>
      </c>
      <c r="F2017" s="17">
        <f t="shared" ca="1" si="1307"/>
        <v>3</v>
      </c>
      <c r="G2017" s="17" t="str">
        <f t="shared" ca="1" si="1274"/>
        <v>Tea</v>
      </c>
      <c r="H2017" s="17">
        <f t="shared" ca="1" si="1275"/>
        <v>5.52</v>
      </c>
      <c r="J2017" s="33" t="str">
        <f t="shared" si="1283"/>
        <v>January 4.2024</v>
      </c>
      <c r="K2017" s="34">
        <f t="shared" ca="1" si="1284"/>
        <v>0</v>
      </c>
      <c r="L2017" s="34">
        <f t="shared" ca="1" si="1285"/>
        <v>5.52</v>
      </c>
      <c r="M2017" s="34">
        <f t="shared" ca="1" si="1286"/>
        <v>0</v>
      </c>
      <c r="N2017" s="34">
        <f t="shared" ca="1" si="1287"/>
        <v>0</v>
      </c>
      <c r="O2017" s="35">
        <f t="shared" ca="1" si="1288"/>
        <v>0</v>
      </c>
      <c r="X2017" t="str">
        <f t="shared" si="1289"/>
        <v>January 4.2024</v>
      </c>
      <c r="Y2017">
        <f t="shared" ca="1" si="1290"/>
        <v>5.52</v>
      </c>
      <c r="Z2017">
        <f t="shared" ca="1" si="1291"/>
        <v>0</v>
      </c>
      <c r="AA2017">
        <f t="shared" ca="1" si="1292"/>
        <v>0</v>
      </c>
      <c r="AB2017">
        <f t="shared" ca="1" si="1293"/>
        <v>0</v>
      </c>
      <c r="AK2017" t="str">
        <f t="shared" si="1295"/>
        <v>January 4.2024</v>
      </c>
      <c r="AL2017">
        <f t="shared" ca="1" si="1296"/>
        <v>0</v>
      </c>
      <c r="AM2017">
        <f t="shared" ca="1" si="1297"/>
        <v>7.24</v>
      </c>
      <c r="AN2017">
        <f t="shared" ca="1" si="1298"/>
        <v>0</v>
      </c>
      <c r="AO2017">
        <f t="shared" ca="1" si="1299"/>
        <v>0</v>
      </c>
      <c r="AX2017" t="str">
        <f t="shared" si="1303"/>
        <v>January 4.2024</v>
      </c>
      <c r="AY2017">
        <f t="shared" ca="1" si="1304"/>
        <v>7.24</v>
      </c>
    </row>
    <row r="2018" spans="1:51">
      <c r="A2018" s="17">
        <v>2002</v>
      </c>
      <c r="B2018" s="17" t="str">
        <f t="shared" si="1305"/>
        <v>January 4.2024</v>
      </c>
      <c r="C2018" s="17">
        <f t="shared" ca="1" si="1306"/>
        <v>4</v>
      </c>
      <c r="D2018" s="17" t="str">
        <f t="shared" ca="1" si="1282"/>
        <v>France</v>
      </c>
      <c r="E2018" s="17" t="str">
        <f t="shared" ca="1" si="1294"/>
        <v>Paris</v>
      </c>
      <c r="F2018" s="17">
        <f t="shared" ca="1" si="1307"/>
        <v>2</v>
      </c>
      <c r="G2018" s="17" t="str">
        <f t="shared" ca="1" si="1274"/>
        <v>Ice Coffee</v>
      </c>
      <c r="H2018" s="17">
        <f t="shared" ca="1" si="1275"/>
        <v>7.24</v>
      </c>
      <c r="J2018" s="36" t="str">
        <f t="shared" si="1283"/>
        <v>January 4.2024</v>
      </c>
      <c r="K2018" s="37">
        <f t="shared" ca="1" si="1284"/>
        <v>0</v>
      </c>
      <c r="L2018" s="37">
        <f t="shared" ca="1" si="1285"/>
        <v>0</v>
      </c>
      <c r="M2018" s="37">
        <f t="shared" ca="1" si="1286"/>
        <v>0</v>
      </c>
      <c r="N2018" s="37">
        <f t="shared" ca="1" si="1287"/>
        <v>7.24</v>
      </c>
      <c r="O2018" s="38">
        <f t="shared" ca="1" si="1288"/>
        <v>0</v>
      </c>
      <c r="X2018" t="str">
        <f t="shared" si="1289"/>
        <v>January 4.2024</v>
      </c>
      <c r="Y2018">
        <f t="shared" ca="1" si="1290"/>
        <v>0</v>
      </c>
      <c r="Z2018">
        <f t="shared" ca="1" si="1291"/>
        <v>0</v>
      </c>
      <c r="AA2018">
        <f t="shared" ca="1" si="1292"/>
        <v>7.24</v>
      </c>
      <c r="AB2018">
        <f t="shared" ca="1" si="1293"/>
        <v>0</v>
      </c>
      <c r="AK2018" t="str">
        <f t="shared" si="1295"/>
        <v>January 4.2024</v>
      </c>
      <c r="AL2018">
        <f t="shared" ca="1" si="1296"/>
        <v>0</v>
      </c>
      <c r="AM2018">
        <f t="shared" ca="1" si="1297"/>
        <v>0</v>
      </c>
      <c r="AN2018">
        <f t="shared" ca="1" si="1298"/>
        <v>5.52</v>
      </c>
      <c r="AO2018">
        <f t="shared" ca="1" si="1299"/>
        <v>0</v>
      </c>
      <c r="AX2018" t="str">
        <f t="shared" si="1303"/>
        <v>January 4.2024</v>
      </c>
      <c r="AY2018">
        <f t="shared" ca="1" si="1304"/>
        <v>7.24</v>
      </c>
    </row>
    <row r="2019" spans="1:51">
      <c r="A2019" s="17">
        <v>2003</v>
      </c>
      <c r="B2019" s="17" t="str">
        <f t="shared" si="1305"/>
        <v>January 4.2024</v>
      </c>
      <c r="C2019" s="17">
        <f t="shared" ca="1" si="1306"/>
        <v>1</v>
      </c>
      <c r="D2019" s="17" t="str">
        <f t="shared" ca="1" si="1282"/>
        <v>Canada</v>
      </c>
      <c r="E2019" s="17" t="str">
        <f t="shared" ca="1" si="1294"/>
        <v>Montreal</v>
      </c>
      <c r="F2019" s="17">
        <f t="shared" ca="1" si="1307"/>
        <v>1</v>
      </c>
      <c r="G2019" s="17" t="str">
        <f t="shared" ca="1" si="1274"/>
        <v>Coffee</v>
      </c>
      <c r="H2019" s="17">
        <f t="shared" ca="1" si="1275"/>
        <v>4</v>
      </c>
      <c r="J2019" s="33" t="str">
        <f t="shared" si="1283"/>
        <v>January 4.2024</v>
      </c>
      <c r="K2019" s="34">
        <f t="shared" ca="1" si="1284"/>
        <v>4</v>
      </c>
      <c r="L2019" s="34">
        <f t="shared" ca="1" si="1285"/>
        <v>0</v>
      </c>
      <c r="M2019" s="34">
        <f t="shared" ca="1" si="1286"/>
        <v>0</v>
      </c>
      <c r="N2019" s="34">
        <f t="shared" ca="1" si="1287"/>
        <v>0</v>
      </c>
      <c r="O2019" s="35">
        <f t="shared" ca="1" si="1288"/>
        <v>0</v>
      </c>
      <c r="X2019" t="str">
        <f t="shared" si="1289"/>
        <v>January 4.2024</v>
      </c>
      <c r="Y2019">
        <f t="shared" ca="1" si="1290"/>
        <v>4</v>
      </c>
      <c r="Z2019">
        <f t="shared" ca="1" si="1291"/>
        <v>0</v>
      </c>
      <c r="AA2019">
        <f t="shared" ca="1" si="1292"/>
        <v>0</v>
      </c>
      <c r="AB2019">
        <f t="shared" ca="1" si="1293"/>
        <v>0</v>
      </c>
      <c r="AK2019" t="str">
        <f t="shared" si="1295"/>
        <v>January 4.2024</v>
      </c>
      <c r="AL2019">
        <f t="shared" ca="1" si="1296"/>
        <v>0</v>
      </c>
      <c r="AM2019">
        <f t="shared" ca="1" si="1297"/>
        <v>7.24</v>
      </c>
      <c r="AN2019">
        <f t="shared" ca="1" si="1298"/>
        <v>0</v>
      </c>
      <c r="AO2019">
        <f t="shared" ca="1" si="1299"/>
        <v>0</v>
      </c>
      <c r="AX2019" t="str">
        <f t="shared" si="1303"/>
        <v>January 4.2024</v>
      </c>
      <c r="AY2019">
        <f t="shared" ca="1" si="1304"/>
        <v>5.52</v>
      </c>
    </row>
    <row r="2020" spans="1:51">
      <c r="A2020" s="17">
        <v>2004</v>
      </c>
      <c r="B2020" s="17" t="str">
        <f t="shared" si="1305"/>
        <v>January 4.2024</v>
      </c>
      <c r="C2020" s="17">
        <f t="shared" ca="1" si="1306"/>
        <v>2</v>
      </c>
      <c r="D2020" s="17" t="str">
        <f t="shared" ca="1" si="1282"/>
        <v>Canada</v>
      </c>
      <c r="E2020" s="17" t="str">
        <f t="shared" ca="1" si="1294"/>
        <v>Toronto</v>
      </c>
      <c r="F2020" s="17">
        <f t="shared" ca="1" si="1307"/>
        <v>1</v>
      </c>
      <c r="G2020" s="17" t="str">
        <f t="shared" ca="1" si="1274"/>
        <v>Coffee</v>
      </c>
      <c r="H2020" s="17">
        <f t="shared" ca="1" si="1275"/>
        <v>4</v>
      </c>
      <c r="J2020" s="36" t="str">
        <f t="shared" si="1283"/>
        <v>January 4.2024</v>
      </c>
      <c r="K2020" s="37">
        <f t="shared" ca="1" si="1284"/>
        <v>0</v>
      </c>
      <c r="L2020" s="37">
        <f t="shared" ca="1" si="1285"/>
        <v>4</v>
      </c>
      <c r="M2020" s="37">
        <f t="shared" ca="1" si="1286"/>
        <v>0</v>
      </c>
      <c r="N2020" s="37">
        <f t="shared" ca="1" si="1287"/>
        <v>0</v>
      </c>
      <c r="O2020" s="38">
        <f t="shared" ca="1" si="1288"/>
        <v>0</v>
      </c>
      <c r="X2020" t="str">
        <f t="shared" si="1289"/>
        <v>January 4.2024</v>
      </c>
      <c r="Y2020">
        <f t="shared" ca="1" si="1290"/>
        <v>4</v>
      </c>
      <c r="Z2020">
        <f t="shared" ca="1" si="1291"/>
        <v>0</v>
      </c>
      <c r="AA2020">
        <f t="shared" ca="1" si="1292"/>
        <v>0</v>
      </c>
      <c r="AB2020">
        <f t="shared" ca="1" si="1293"/>
        <v>0</v>
      </c>
      <c r="AK2020" t="str">
        <f t="shared" si="1295"/>
        <v>January 4.2024</v>
      </c>
      <c r="AL2020">
        <f t="shared" ca="1" si="1296"/>
        <v>4</v>
      </c>
      <c r="AM2020">
        <f t="shared" ca="1" si="1297"/>
        <v>0</v>
      </c>
      <c r="AN2020">
        <f t="shared" ca="1" si="1298"/>
        <v>0</v>
      </c>
      <c r="AO2020">
        <f t="shared" ca="1" si="1299"/>
        <v>0</v>
      </c>
      <c r="AX2020" t="str">
        <f t="shared" si="1303"/>
        <v>January 4.2024</v>
      </c>
      <c r="AY2020">
        <f t="shared" ca="1" si="1304"/>
        <v>7.24</v>
      </c>
    </row>
    <row r="2021" spans="1:51">
      <c r="A2021" s="17">
        <v>2005</v>
      </c>
      <c r="B2021" s="17" t="str">
        <f t="shared" si="1305"/>
        <v>January 4.2024</v>
      </c>
      <c r="C2021" s="17">
        <f t="shared" ca="1" si="1306"/>
        <v>3</v>
      </c>
      <c r="D2021" s="17" t="str">
        <f t="shared" ca="1" si="1282"/>
        <v>US</v>
      </c>
      <c r="E2021" s="17" t="str">
        <f t="shared" ca="1" si="1294"/>
        <v>Orlando</v>
      </c>
      <c r="F2021" s="17">
        <f t="shared" ca="1" si="1307"/>
        <v>3</v>
      </c>
      <c r="G2021" s="17" t="str">
        <f t="shared" ca="1" si="1274"/>
        <v>Tea</v>
      </c>
      <c r="H2021" s="17">
        <f t="shared" ca="1" si="1275"/>
        <v>5.52</v>
      </c>
      <c r="J2021" s="33" t="str">
        <f t="shared" si="1283"/>
        <v>January 4.2024</v>
      </c>
      <c r="K2021" s="34">
        <f t="shared" ca="1" si="1284"/>
        <v>0</v>
      </c>
      <c r="L2021" s="34">
        <f t="shared" ca="1" si="1285"/>
        <v>0</v>
      </c>
      <c r="M2021" s="34">
        <f t="shared" ca="1" si="1286"/>
        <v>5.52</v>
      </c>
      <c r="N2021" s="34">
        <f t="shared" ca="1" si="1287"/>
        <v>0</v>
      </c>
      <c r="O2021" s="35">
        <f t="shared" ca="1" si="1288"/>
        <v>0</v>
      </c>
      <c r="X2021" t="str">
        <f t="shared" si="1289"/>
        <v>January 4.2024</v>
      </c>
      <c r="Y2021">
        <f t="shared" ca="1" si="1290"/>
        <v>0</v>
      </c>
      <c r="Z2021">
        <f t="shared" ca="1" si="1291"/>
        <v>5.52</v>
      </c>
      <c r="AA2021">
        <f t="shared" ca="1" si="1292"/>
        <v>0</v>
      </c>
      <c r="AB2021">
        <f t="shared" ca="1" si="1293"/>
        <v>0</v>
      </c>
      <c r="AK2021" t="str">
        <f t="shared" si="1295"/>
        <v>January 4.2024</v>
      </c>
      <c r="AL2021">
        <f t="shared" ca="1" si="1296"/>
        <v>4</v>
      </c>
      <c r="AM2021">
        <f t="shared" ca="1" si="1297"/>
        <v>0</v>
      </c>
      <c r="AN2021">
        <f t="shared" ca="1" si="1298"/>
        <v>0</v>
      </c>
      <c r="AO2021">
        <f t="shared" ca="1" si="1299"/>
        <v>0</v>
      </c>
      <c r="AX2021" t="str">
        <f t="shared" si="1303"/>
        <v>January 4.2024</v>
      </c>
      <c r="AY2021">
        <f t="shared" ca="1" si="1304"/>
        <v>4</v>
      </c>
    </row>
    <row r="2022" spans="1:51">
      <c r="A2022" s="17">
        <v>2006</v>
      </c>
      <c r="B2022" s="17" t="str">
        <f t="shared" si="1305"/>
        <v>January 4.2024</v>
      </c>
      <c r="C2022" s="17">
        <f t="shared" ca="1" si="1306"/>
        <v>2</v>
      </c>
      <c r="D2022" s="17" t="str">
        <f t="shared" ca="1" si="1282"/>
        <v>Canada</v>
      </c>
      <c r="E2022" s="17" t="str">
        <f t="shared" ca="1" si="1294"/>
        <v>Toronto</v>
      </c>
      <c r="F2022" s="17">
        <f t="shared" ca="1" si="1307"/>
        <v>1</v>
      </c>
      <c r="G2022" s="17" t="str">
        <f t="shared" ca="1" si="1274"/>
        <v>Coffee</v>
      </c>
      <c r="H2022" s="17">
        <f t="shared" ca="1" si="1275"/>
        <v>4</v>
      </c>
      <c r="J2022" s="36" t="str">
        <f t="shared" si="1283"/>
        <v>January 4.2024</v>
      </c>
      <c r="K2022" s="37">
        <f t="shared" ca="1" si="1284"/>
        <v>0</v>
      </c>
      <c r="L2022" s="37">
        <f t="shared" ca="1" si="1285"/>
        <v>4</v>
      </c>
      <c r="M2022" s="37">
        <f t="shared" ca="1" si="1286"/>
        <v>0</v>
      </c>
      <c r="N2022" s="37">
        <f t="shared" ca="1" si="1287"/>
        <v>0</v>
      </c>
      <c r="O2022" s="38">
        <f t="shared" ca="1" si="1288"/>
        <v>0</v>
      </c>
      <c r="X2022" t="str">
        <f t="shared" si="1289"/>
        <v>January 4.2024</v>
      </c>
      <c r="Y2022">
        <f t="shared" ca="1" si="1290"/>
        <v>4</v>
      </c>
      <c r="Z2022">
        <f t="shared" ca="1" si="1291"/>
        <v>0</v>
      </c>
      <c r="AA2022">
        <f t="shared" ca="1" si="1292"/>
        <v>0</v>
      </c>
      <c r="AB2022">
        <f t="shared" ca="1" si="1293"/>
        <v>0</v>
      </c>
      <c r="AK2022" t="str">
        <f t="shared" si="1295"/>
        <v>January 4.2024</v>
      </c>
      <c r="AL2022">
        <f t="shared" ca="1" si="1296"/>
        <v>0</v>
      </c>
      <c r="AM2022">
        <f t="shared" ca="1" si="1297"/>
        <v>0</v>
      </c>
      <c r="AN2022">
        <f t="shared" ca="1" si="1298"/>
        <v>5.52</v>
      </c>
      <c r="AO2022">
        <f t="shared" ca="1" si="1299"/>
        <v>0</v>
      </c>
      <c r="AX2022" t="str">
        <f t="shared" si="1303"/>
        <v>January 4.2024</v>
      </c>
      <c r="AY2022">
        <f t="shared" ca="1" si="1304"/>
        <v>4</v>
      </c>
    </row>
    <row r="2023" spans="1:51">
      <c r="A2023" s="17">
        <v>2007</v>
      </c>
      <c r="B2023" s="17" t="str">
        <f t="shared" si="1305"/>
        <v>January 4.2024</v>
      </c>
      <c r="C2023" s="17">
        <f t="shared" ca="1" si="1306"/>
        <v>2</v>
      </c>
      <c r="D2023" s="17" t="str">
        <f t="shared" ca="1" si="1282"/>
        <v>Canada</v>
      </c>
      <c r="E2023" s="17" t="str">
        <f t="shared" ca="1" si="1294"/>
        <v>Toronto</v>
      </c>
      <c r="F2023" s="17">
        <f t="shared" ca="1" si="1307"/>
        <v>2</v>
      </c>
      <c r="G2023" s="17" t="str">
        <f t="shared" ca="1" si="1274"/>
        <v>Ice Coffee</v>
      </c>
      <c r="H2023" s="17">
        <f t="shared" ca="1" si="1275"/>
        <v>7.24</v>
      </c>
      <c r="J2023" s="33" t="str">
        <f t="shared" si="1283"/>
        <v>January 4.2024</v>
      </c>
      <c r="K2023" s="34">
        <f t="shared" ca="1" si="1284"/>
        <v>0</v>
      </c>
      <c r="L2023" s="34">
        <f t="shared" ca="1" si="1285"/>
        <v>7.24</v>
      </c>
      <c r="M2023" s="34">
        <f t="shared" ca="1" si="1286"/>
        <v>0</v>
      </c>
      <c r="N2023" s="34">
        <f t="shared" ca="1" si="1287"/>
        <v>0</v>
      </c>
      <c r="O2023" s="35">
        <f t="shared" ca="1" si="1288"/>
        <v>0</v>
      </c>
      <c r="X2023" t="str">
        <f t="shared" si="1289"/>
        <v>January 4.2024</v>
      </c>
      <c r="Y2023">
        <f t="shared" ca="1" si="1290"/>
        <v>7.24</v>
      </c>
      <c r="Z2023">
        <f t="shared" ca="1" si="1291"/>
        <v>0</v>
      </c>
      <c r="AA2023">
        <f t="shared" ca="1" si="1292"/>
        <v>0</v>
      </c>
      <c r="AB2023">
        <f t="shared" ca="1" si="1293"/>
        <v>0</v>
      </c>
      <c r="AK2023" t="str">
        <f t="shared" si="1295"/>
        <v>January 4.2024</v>
      </c>
      <c r="AL2023">
        <f t="shared" ca="1" si="1296"/>
        <v>4</v>
      </c>
      <c r="AM2023">
        <f t="shared" ca="1" si="1297"/>
        <v>0</v>
      </c>
      <c r="AN2023">
        <f t="shared" ca="1" si="1298"/>
        <v>0</v>
      </c>
      <c r="AO2023">
        <f t="shared" ca="1" si="1299"/>
        <v>0</v>
      </c>
      <c r="AX2023" t="str">
        <f t="shared" si="1303"/>
        <v>January 4.2024</v>
      </c>
      <c r="AY2023">
        <f t="shared" ca="1" si="1304"/>
        <v>5.52</v>
      </c>
    </row>
    <row r="2024" spans="1:51">
      <c r="A2024" s="17">
        <v>2008</v>
      </c>
      <c r="B2024" s="17" t="str">
        <f t="shared" ref="B2024:B2033" si="1308">"January 4.2024"</f>
        <v>January 4.2024</v>
      </c>
      <c r="C2024" s="17">
        <f t="shared" ref="C2024:C2033" ca="1" si="1309">RANDBETWEEN(1,5)</f>
        <v>5</v>
      </c>
      <c r="D2024" s="17" t="str">
        <f t="shared" ca="1" si="1282"/>
        <v>UK</v>
      </c>
      <c r="E2024" s="17" t="str">
        <f t="shared" ca="1" si="1294"/>
        <v>London</v>
      </c>
      <c r="F2024" s="17">
        <f t="shared" ref="F2024:F2033" ca="1" si="1310">RANDBETWEEN(1,4)</f>
        <v>3</v>
      </c>
      <c r="G2024" s="17" t="str">
        <f t="shared" ca="1" si="1274"/>
        <v>Tea</v>
      </c>
      <c r="H2024" s="17">
        <f t="shared" ca="1" si="1275"/>
        <v>5.52</v>
      </c>
      <c r="J2024" s="36" t="str">
        <f t="shared" si="1283"/>
        <v>January 4.2024</v>
      </c>
      <c r="K2024" s="37">
        <f t="shared" ca="1" si="1284"/>
        <v>0</v>
      </c>
      <c r="L2024" s="37">
        <f t="shared" ca="1" si="1285"/>
        <v>0</v>
      </c>
      <c r="M2024" s="37">
        <f t="shared" ca="1" si="1286"/>
        <v>0</v>
      </c>
      <c r="N2024" s="37">
        <f t="shared" ca="1" si="1287"/>
        <v>0</v>
      </c>
      <c r="O2024" s="38">
        <f t="shared" ca="1" si="1288"/>
        <v>5.52</v>
      </c>
      <c r="X2024" t="str">
        <f t="shared" si="1289"/>
        <v>January 4.2024</v>
      </c>
      <c r="Y2024">
        <f t="shared" ca="1" si="1290"/>
        <v>0</v>
      </c>
      <c r="Z2024">
        <f t="shared" ca="1" si="1291"/>
        <v>0</v>
      </c>
      <c r="AA2024">
        <f t="shared" ca="1" si="1292"/>
        <v>0</v>
      </c>
      <c r="AB2024">
        <f t="shared" ca="1" si="1293"/>
        <v>5.52</v>
      </c>
      <c r="AK2024" t="str">
        <f t="shared" si="1295"/>
        <v>January 4.2024</v>
      </c>
      <c r="AL2024">
        <f t="shared" ca="1" si="1296"/>
        <v>0</v>
      </c>
      <c r="AM2024">
        <f t="shared" ca="1" si="1297"/>
        <v>7.24</v>
      </c>
      <c r="AN2024">
        <f t="shared" ca="1" si="1298"/>
        <v>0</v>
      </c>
      <c r="AO2024">
        <f t="shared" ca="1" si="1299"/>
        <v>0</v>
      </c>
      <c r="AX2024" t="str">
        <f t="shared" si="1303"/>
        <v>January 4.2024</v>
      </c>
      <c r="AY2024">
        <f t="shared" ca="1" si="1304"/>
        <v>4</v>
      </c>
    </row>
    <row r="2025" spans="1:51">
      <c r="A2025" s="17">
        <v>2009</v>
      </c>
      <c r="B2025" s="17" t="str">
        <f t="shared" si="1308"/>
        <v>January 4.2024</v>
      </c>
      <c r="C2025" s="17">
        <f t="shared" ca="1" si="1309"/>
        <v>3</v>
      </c>
      <c r="D2025" s="17" t="str">
        <f t="shared" ca="1" si="1282"/>
        <v>US</v>
      </c>
      <c r="E2025" s="17" t="str">
        <f t="shared" ca="1" si="1294"/>
        <v>Orlando</v>
      </c>
      <c r="F2025" s="17">
        <f t="shared" ca="1" si="1310"/>
        <v>2</v>
      </c>
      <c r="G2025" s="17" t="str">
        <f t="shared" ca="1" si="1274"/>
        <v>Ice Coffee</v>
      </c>
      <c r="H2025" s="17">
        <f t="shared" ca="1" si="1275"/>
        <v>7.24</v>
      </c>
      <c r="J2025" s="33" t="str">
        <f t="shared" si="1283"/>
        <v>January 4.2024</v>
      </c>
      <c r="K2025" s="34">
        <f t="shared" ca="1" si="1284"/>
        <v>0</v>
      </c>
      <c r="L2025" s="34">
        <f t="shared" ca="1" si="1285"/>
        <v>0</v>
      </c>
      <c r="M2025" s="34">
        <f t="shared" ca="1" si="1286"/>
        <v>7.24</v>
      </c>
      <c r="N2025" s="34">
        <f t="shared" ca="1" si="1287"/>
        <v>0</v>
      </c>
      <c r="O2025" s="35">
        <f t="shared" ca="1" si="1288"/>
        <v>0</v>
      </c>
      <c r="X2025" t="str">
        <f t="shared" si="1289"/>
        <v>January 4.2024</v>
      </c>
      <c r="Y2025">
        <f t="shared" ca="1" si="1290"/>
        <v>0</v>
      </c>
      <c r="Z2025">
        <f t="shared" ca="1" si="1291"/>
        <v>7.24</v>
      </c>
      <c r="AA2025">
        <f t="shared" ca="1" si="1292"/>
        <v>0</v>
      </c>
      <c r="AB2025">
        <f t="shared" ca="1" si="1293"/>
        <v>0</v>
      </c>
      <c r="AK2025" t="str">
        <f t="shared" si="1295"/>
        <v>January 4.2024</v>
      </c>
      <c r="AL2025">
        <f t="shared" ca="1" si="1296"/>
        <v>0</v>
      </c>
      <c r="AM2025">
        <f t="shared" ca="1" si="1297"/>
        <v>0</v>
      </c>
      <c r="AN2025">
        <f t="shared" ca="1" si="1298"/>
        <v>5.52</v>
      </c>
      <c r="AO2025">
        <f t="shared" ca="1" si="1299"/>
        <v>0</v>
      </c>
      <c r="AX2025" t="str">
        <f t="shared" si="1303"/>
        <v>January 4.2024</v>
      </c>
      <c r="AY2025">
        <f t="shared" ca="1" si="1304"/>
        <v>7.24</v>
      </c>
    </row>
    <row r="2026" spans="1:51">
      <c r="A2026" s="17">
        <v>2010</v>
      </c>
      <c r="B2026" s="17" t="str">
        <f t="shared" si="1308"/>
        <v>January 4.2024</v>
      </c>
      <c r="C2026" s="17">
        <f t="shared" ca="1" si="1309"/>
        <v>4</v>
      </c>
      <c r="D2026" s="17" t="str">
        <f t="shared" ca="1" si="1282"/>
        <v>France</v>
      </c>
      <c r="E2026" s="17" t="str">
        <f t="shared" ca="1" si="1294"/>
        <v>Paris</v>
      </c>
      <c r="F2026" s="17">
        <f t="shared" ca="1" si="1310"/>
        <v>2</v>
      </c>
      <c r="G2026" s="17" t="str">
        <f t="shared" ca="1" si="1274"/>
        <v>Ice Coffee</v>
      </c>
      <c r="H2026" s="17">
        <f t="shared" ca="1" si="1275"/>
        <v>7.24</v>
      </c>
      <c r="J2026" s="36" t="str">
        <f t="shared" si="1283"/>
        <v>January 4.2024</v>
      </c>
      <c r="K2026" s="37">
        <f t="shared" ca="1" si="1284"/>
        <v>0</v>
      </c>
      <c r="L2026" s="37">
        <f t="shared" ca="1" si="1285"/>
        <v>0</v>
      </c>
      <c r="M2026" s="37">
        <f t="shared" ca="1" si="1286"/>
        <v>0</v>
      </c>
      <c r="N2026" s="37">
        <f t="shared" ca="1" si="1287"/>
        <v>7.24</v>
      </c>
      <c r="O2026" s="38">
        <f t="shared" ca="1" si="1288"/>
        <v>0</v>
      </c>
      <c r="X2026" t="str">
        <f t="shared" si="1289"/>
        <v>January 4.2024</v>
      </c>
      <c r="Y2026">
        <f t="shared" ca="1" si="1290"/>
        <v>0</v>
      </c>
      <c r="Z2026">
        <f t="shared" ca="1" si="1291"/>
        <v>0</v>
      </c>
      <c r="AA2026">
        <f t="shared" ca="1" si="1292"/>
        <v>7.24</v>
      </c>
      <c r="AB2026">
        <f t="shared" ca="1" si="1293"/>
        <v>0</v>
      </c>
      <c r="AK2026" t="str">
        <f t="shared" si="1295"/>
        <v>January 4.2024</v>
      </c>
      <c r="AL2026">
        <f t="shared" ca="1" si="1296"/>
        <v>0</v>
      </c>
      <c r="AM2026">
        <f t="shared" ca="1" si="1297"/>
        <v>7.24</v>
      </c>
      <c r="AN2026">
        <f t="shared" ca="1" si="1298"/>
        <v>0</v>
      </c>
      <c r="AO2026">
        <f t="shared" ca="1" si="1299"/>
        <v>0</v>
      </c>
      <c r="AX2026" t="str">
        <f t="shared" si="1303"/>
        <v>January 4.2024</v>
      </c>
      <c r="AY2026">
        <f t="shared" ca="1" si="1304"/>
        <v>5.52</v>
      </c>
    </row>
    <row r="2027" spans="1:51">
      <c r="A2027" s="17">
        <v>2011</v>
      </c>
      <c r="B2027" s="17" t="str">
        <f t="shared" si="1308"/>
        <v>January 4.2024</v>
      </c>
      <c r="C2027" s="17">
        <f t="shared" ca="1" si="1309"/>
        <v>1</v>
      </c>
      <c r="D2027" s="17" t="str">
        <f t="shared" ca="1" si="1282"/>
        <v>Canada</v>
      </c>
      <c r="E2027" s="17" t="str">
        <f t="shared" ca="1" si="1294"/>
        <v>Montreal</v>
      </c>
      <c r="F2027" s="17">
        <f t="shared" ca="1" si="1310"/>
        <v>4</v>
      </c>
      <c r="G2027" s="17" t="str">
        <f t="shared" ca="1" si="1274"/>
        <v>Mocktails</v>
      </c>
      <c r="H2027" s="17">
        <f t="shared" ca="1" si="1275"/>
        <v>6.88</v>
      </c>
      <c r="J2027" s="33" t="str">
        <f t="shared" si="1283"/>
        <v>January 4.2024</v>
      </c>
      <c r="K2027" s="34">
        <f t="shared" ca="1" si="1284"/>
        <v>6.88</v>
      </c>
      <c r="L2027" s="34">
        <f t="shared" ca="1" si="1285"/>
        <v>0</v>
      </c>
      <c r="M2027" s="34">
        <f t="shared" ca="1" si="1286"/>
        <v>0</v>
      </c>
      <c r="N2027" s="34">
        <f t="shared" ca="1" si="1287"/>
        <v>0</v>
      </c>
      <c r="O2027" s="35">
        <f t="shared" ca="1" si="1288"/>
        <v>0</v>
      </c>
      <c r="X2027" t="str">
        <f t="shared" si="1289"/>
        <v>January 4.2024</v>
      </c>
      <c r="Y2027">
        <f t="shared" ca="1" si="1290"/>
        <v>6.88</v>
      </c>
      <c r="Z2027">
        <f t="shared" ca="1" si="1291"/>
        <v>0</v>
      </c>
      <c r="AA2027">
        <f t="shared" ca="1" si="1292"/>
        <v>0</v>
      </c>
      <c r="AB2027">
        <f t="shared" ca="1" si="1293"/>
        <v>0</v>
      </c>
      <c r="AK2027" t="str">
        <f t="shared" si="1295"/>
        <v>January 4.2024</v>
      </c>
      <c r="AL2027">
        <f t="shared" ca="1" si="1296"/>
        <v>0</v>
      </c>
      <c r="AM2027">
        <f t="shared" ca="1" si="1297"/>
        <v>7.24</v>
      </c>
      <c r="AN2027">
        <f t="shared" ca="1" si="1298"/>
        <v>0</v>
      </c>
      <c r="AO2027">
        <f t="shared" ca="1" si="1299"/>
        <v>0</v>
      </c>
      <c r="AX2027" t="str">
        <f t="shared" si="1303"/>
        <v>January 4.2024</v>
      </c>
      <c r="AY2027">
        <f t="shared" ca="1" si="1304"/>
        <v>7.24</v>
      </c>
    </row>
    <row r="2028" spans="1:51">
      <c r="A2028" s="17">
        <v>2012</v>
      </c>
      <c r="B2028" s="17" t="str">
        <f t="shared" si="1308"/>
        <v>January 4.2024</v>
      </c>
      <c r="C2028" s="17">
        <f t="shared" ca="1" si="1309"/>
        <v>5</v>
      </c>
      <c r="D2028" s="17" t="str">
        <f t="shared" ca="1" si="1282"/>
        <v>UK</v>
      </c>
      <c r="E2028" s="17" t="str">
        <f t="shared" ca="1" si="1294"/>
        <v>London</v>
      </c>
      <c r="F2028" s="17">
        <f t="shared" ca="1" si="1310"/>
        <v>4</v>
      </c>
      <c r="G2028" s="17" t="str">
        <f t="shared" ca="1" si="1274"/>
        <v>Mocktails</v>
      </c>
      <c r="H2028" s="17">
        <f t="shared" ca="1" si="1275"/>
        <v>6.88</v>
      </c>
      <c r="J2028" s="36" t="str">
        <f t="shared" si="1283"/>
        <v>January 4.2024</v>
      </c>
      <c r="K2028" s="37">
        <f t="shared" ca="1" si="1284"/>
        <v>0</v>
      </c>
      <c r="L2028" s="37">
        <f t="shared" ca="1" si="1285"/>
        <v>0</v>
      </c>
      <c r="M2028" s="37">
        <f t="shared" ca="1" si="1286"/>
        <v>0</v>
      </c>
      <c r="N2028" s="37">
        <f t="shared" ca="1" si="1287"/>
        <v>0</v>
      </c>
      <c r="O2028" s="38">
        <f t="shared" ca="1" si="1288"/>
        <v>6.88</v>
      </c>
      <c r="X2028" t="str">
        <f t="shared" si="1289"/>
        <v>January 4.2024</v>
      </c>
      <c r="Y2028">
        <f t="shared" ca="1" si="1290"/>
        <v>0</v>
      </c>
      <c r="Z2028">
        <f t="shared" ca="1" si="1291"/>
        <v>0</v>
      </c>
      <c r="AA2028">
        <f t="shared" ca="1" si="1292"/>
        <v>0</v>
      </c>
      <c r="AB2028">
        <f t="shared" ca="1" si="1293"/>
        <v>6.88</v>
      </c>
      <c r="AK2028" t="str">
        <f t="shared" si="1295"/>
        <v>January 4.2024</v>
      </c>
      <c r="AL2028">
        <f t="shared" ca="1" si="1296"/>
        <v>0</v>
      </c>
      <c r="AM2028">
        <f t="shared" ca="1" si="1297"/>
        <v>0</v>
      </c>
      <c r="AN2028">
        <f t="shared" ca="1" si="1298"/>
        <v>0</v>
      </c>
      <c r="AO2028">
        <f t="shared" ca="1" si="1299"/>
        <v>6.88</v>
      </c>
      <c r="AX2028" t="str">
        <f t="shared" si="1303"/>
        <v>January 4.2024</v>
      </c>
      <c r="AY2028">
        <f t="shared" ca="1" si="1304"/>
        <v>7.24</v>
      </c>
    </row>
    <row r="2029" spans="1:51">
      <c r="A2029" s="17">
        <v>2013</v>
      </c>
      <c r="B2029" s="17" t="str">
        <f t="shared" si="1308"/>
        <v>January 4.2024</v>
      </c>
      <c r="C2029" s="17">
        <f t="shared" ca="1" si="1309"/>
        <v>1</v>
      </c>
      <c r="D2029" s="17" t="str">
        <f t="shared" ca="1" si="1282"/>
        <v>Canada</v>
      </c>
      <c r="E2029" s="17" t="str">
        <f t="shared" ca="1" si="1294"/>
        <v>Montreal</v>
      </c>
      <c r="F2029" s="17">
        <f t="shared" ca="1" si="1310"/>
        <v>3</v>
      </c>
      <c r="G2029" s="17" t="str">
        <f t="shared" ca="1" si="1274"/>
        <v>Tea</v>
      </c>
      <c r="H2029" s="17">
        <f t="shared" ca="1" si="1275"/>
        <v>5.52</v>
      </c>
      <c r="J2029" s="33" t="str">
        <f t="shared" si="1283"/>
        <v>January 4.2024</v>
      </c>
      <c r="K2029" s="34">
        <f t="shared" ca="1" si="1284"/>
        <v>5.52</v>
      </c>
      <c r="L2029" s="34">
        <f t="shared" ca="1" si="1285"/>
        <v>0</v>
      </c>
      <c r="M2029" s="34">
        <f t="shared" ca="1" si="1286"/>
        <v>0</v>
      </c>
      <c r="N2029" s="34">
        <f t="shared" ca="1" si="1287"/>
        <v>0</v>
      </c>
      <c r="O2029" s="35">
        <f t="shared" ca="1" si="1288"/>
        <v>0</v>
      </c>
      <c r="X2029" t="str">
        <f t="shared" si="1289"/>
        <v>January 4.2024</v>
      </c>
      <c r="Y2029">
        <f t="shared" ca="1" si="1290"/>
        <v>5.52</v>
      </c>
      <c r="Z2029">
        <f t="shared" ca="1" si="1291"/>
        <v>0</v>
      </c>
      <c r="AA2029">
        <f t="shared" ca="1" si="1292"/>
        <v>0</v>
      </c>
      <c r="AB2029">
        <f t="shared" ca="1" si="1293"/>
        <v>0</v>
      </c>
      <c r="AK2029" t="str">
        <f t="shared" si="1295"/>
        <v>January 4.2024</v>
      </c>
      <c r="AL2029">
        <f t="shared" ca="1" si="1296"/>
        <v>0</v>
      </c>
      <c r="AM2029">
        <f t="shared" ca="1" si="1297"/>
        <v>0</v>
      </c>
      <c r="AN2029">
        <f t="shared" ca="1" si="1298"/>
        <v>0</v>
      </c>
      <c r="AO2029">
        <f t="shared" ca="1" si="1299"/>
        <v>6.88</v>
      </c>
      <c r="AX2029" t="str">
        <f t="shared" si="1303"/>
        <v>January 4.2024</v>
      </c>
      <c r="AY2029">
        <f t="shared" ca="1" si="1304"/>
        <v>6.88</v>
      </c>
    </row>
    <row r="2030" spans="1:51">
      <c r="A2030" s="17">
        <v>2014</v>
      </c>
      <c r="B2030" s="17" t="str">
        <f t="shared" si="1308"/>
        <v>January 4.2024</v>
      </c>
      <c r="C2030" s="17">
        <f t="shared" ca="1" si="1309"/>
        <v>5</v>
      </c>
      <c r="D2030" s="17" t="str">
        <f t="shared" ca="1" si="1282"/>
        <v>UK</v>
      </c>
      <c r="E2030" s="17" t="str">
        <f t="shared" ca="1" si="1294"/>
        <v>London</v>
      </c>
      <c r="F2030" s="17">
        <f t="shared" ca="1" si="1310"/>
        <v>1</v>
      </c>
      <c r="G2030" s="17" t="str">
        <f t="shared" ca="1" si="1274"/>
        <v>Coffee</v>
      </c>
      <c r="H2030" s="17">
        <f t="shared" ca="1" si="1275"/>
        <v>4</v>
      </c>
      <c r="J2030" s="36" t="str">
        <f t="shared" si="1283"/>
        <v>January 4.2024</v>
      </c>
      <c r="K2030" s="37">
        <f t="shared" ca="1" si="1284"/>
        <v>0</v>
      </c>
      <c r="L2030" s="37">
        <f t="shared" ca="1" si="1285"/>
        <v>0</v>
      </c>
      <c r="M2030" s="37">
        <f t="shared" ca="1" si="1286"/>
        <v>0</v>
      </c>
      <c r="N2030" s="37">
        <f t="shared" ca="1" si="1287"/>
        <v>0</v>
      </c>
      <c r="O2030" s="38">
        <f t="shared" ca="1" si="1288"/>
        <v>4</v>
      </c>
      <c r="X2030" t="str">
        <f t="shared" si="1289"/>
        <v>January 4.2024</v>
      </c>
      <c r="Y2030">
        <f t="shared" ca="1" si="1290"/>
        <v>0</v>
      </c>
      <c r="Z2030">
        <f t="shared" ca="1" si="1291"/>
        <v>0</v>
      </c>
      <c r="AA2030">
        <f t="shared" ca="1" si="1292"/>
        <v>0</v>
      </c>
      <c r="AB2030">
        <f t="shared" ca="1" si="1293"/>
        <v>4</v>
      </c>
      <c r="AK2030" t="str">
        <f t="shared" si="1295"/>
        <v>January 4.2024</v>
      </c>
      <c r="AL2030">
        <f t="shared" ca="1" si="1296"/>
        <v>0</v>
      </c>
      <c r="AM2030">
        <f t="shared" ca="1" si="1297"/>
        <v>0</v>
      </c>
      <c r="AN2030">
        <f t="shared" ca="1" si="1298"/>
        <v>5.52</v>
      </c>
      <c r="AO2030">
        <f t="shared" ca="1" si="1299"/>
        <v>0</v>
      </c>
      <c r="AX2030" t="str">
        <f t="shared" si="1303"/>
        <v>January 4.2024</v>
      </c>
      <c r="AY2030">
        <f t="shared" ca="1" si="1304"/>
        <v>6.88</v>
      </c>
    </row>
    <row r="2031" spans="1:51">
      <c r="A2031" s="17">
        <v>2015</v>
      </c>
      <c r="B2031" s="17" t="str">
        <f t="shared" si="1308"/>
        <v>January 4.2024</v>
      </c>
      <c r="C2031" s="17">
        <f t="shared" ca="1" si="1309"/>
        <v>4</v>
      </c>
      <c r="D2031" s="17" t="str">
        <f t="shared" ca="1" si="1282"/>
        <v>France</v>
      </c>
      <c r="E2031" s="17" t="str">
        <f t="shared" ca="1" si="1294"/>
        <v>Paris</v>
      </c>
      <c r="F2031" s="17">
        <f t="shared" ca="1" si="1310"/>
        <v>4</v>
      </c>
      <c r="G2031" s="17" t="str">
        <f t="shared" ca="1" si="1274"/>
        <v>Mocktails</v>
      </c>
      <c r="H2031" s="17">
        <f t="shared" ca="1" si="1275"/>
        <v>6.88</v>
      </c>
      <c r="J2031" s="33" t="str">
        <f t="shared" si="1283"/>
        <v>January 4.2024</v>
      </c>
      <c r="K2031" s="34">
        <f t="shared" ca="1" si="1284"/>
        <v>0</v>
      </c>
      <c r="L2031" s="34">
        <f t="shared" ca="1" si="1285"/>
        <v>0</v>
      </c>
      <c r="M2031" s="34">
        <f t="shared" ca="1" si="1286"/>
        <v>0</v>
      </c>
      <c r="N2031" s="34">
        <f t="shared" ca="1" si="1287"/>
        <v>6.88</v>
      </c>
      <c r="O2031" s="35">
        <f t="shared" ca="1" si="1288"/>
        <v>0</v>
      </c>
      <c r="X2031" t="str">
        <f t="shared" si="1289"/>
        <v>January 4.2024</v>
      </c>
      <c r="Y2031">
        <f t="shared" ca="1" si="1290"/>
        <v>0</v>
      </c>
      <c r="Z2031">
        <f t="shared" ca="1" si="1291"/>
        <v>0</v>
      </c>
      <c r="AA2031">
        <f t="shared" ca="1" si="1292"/>
        <v>6.88</v>
      </c>
      <c r="AB2031">
        <f t="shared" ca="1" si="1293"/>
        <v>0</v>
      </c>
      <c r="AK2031" t="str">
        <f t="shared" si="1295"/>
        <v>January 4.2024</v>
      </c>
      <c r="AL2031">
        <f t="shared" ca="1" si="1296"/>
        <v>4</v>
      </c>
      <c r="AM2031">
        <f t="shared" ca="1" si="1297"/>
        <v>0</v>
      </c>
      <c r="AN2031">
        <f t="shared" ca="1" si="1298"/>
        <v>0</v>
      </c>
      <c r="AO2031">
        <f t="shared" ca="1" si="1299"/>
        <v>0</v>
      </c>
      <c r="AX2031" t="str">
        <f t="shared" si="1303"/>
        <v>January 4.2024</v>
      </c>
      <c r="AY2031">
        <f t="shared" ca="1" si="1304"/>
        <v>5.52</v>
      </c>
    </row>
    <row r="2032" spans="1:51">
      <c r="A2032" s="17">
        <v>2016</v>
      </c>
      <c r="B2032" s="17" t="str">
        <f t="shared" si="1308"/>
        <v>January 4.2024</v>
      </c>
      <c r="C2032" s="17">
        <f t="shared" ca="1" si="1309"/>
        <v>3</v>
      </c>
      <c r="D2032" s="17" t="str">
        <f t="shared" ca="1" si="1282"/>
        <v>US</v>
      </c>
      <c r="E2032" s="17" t="str">
        <f t="shared" ca="1" si="1294"/>
        <v>Orlando</v>
      </c>
      <c r="F2032" s="17">
        <f t="shared" ca="1" si="1310"/>
        <v>4</v>
      </c>
      <c r="G2032" s="17" t="str">
        <f t="shared" ca="1" si="1274"/>
        <v>Mocktails</v>
      </c>
      <c r="H2032" s="17">
        <f t="shared" ca="1" si="1275"/>
        <v>6.88</v>
      </c>
      <c r="J2032" s="36" t="str">
        <f t="shared" si="1283"/>
        <v>January 4.2024</v>
      </c>
      <c r="K2032" s="37">
        <f t="shared" ca="1" si="1284"/>
        <v>0</v>
      </c>
      <c r="L2032" s="37">
        <f t="shared" ca="1" si="1285"/>
        <v>0</v>
      </c>
      <c r="M2032" s="37">
        <f t="shared" ca="1" si="1286"/>
        <v>6.88</v>
      </c>
      <c r="N2032" s="37">
        <f t="shared" ca="1" si="1287"/>
        <v>0</v>
      </c>
      <c r="O2032" s="38">
        <f t="shared" ca="1" si="1288"/>
        <v>0</v>
      </c>
      <c r="X2032" t="str">
        <f t="shared" si="1289"/>
        <v>January 4.2024</v>
      </c>
      <c r="Y2032">
        <f t="shared" ca="1" si="1290"/>
        <v>0</v>
      </c>
      <c r="Z2032">
        <f t="shared" ca="1" si="1291"/>
        <v>6.88</v>
      </c>
      <c r="AA2032">
        <f t="shared" ca="1" si="1292"/>
        <v>0</v>
      </c>
      <c r="AB2032">
        <f t="shared" ca="1" si="1293"/>
        <v>0</v>
      </c>
      <c r="AK2032" t="str">
        <f t="shared" si="1295"/>
        <v>January 4.2024</v>
      </c>
      <c r="AL2032">
        <f t="shared" ca="1" si="1296"/>
        <v>0</v>
      </c>
      <c r="AM2032">
        <f t="shared" ca="1" si="1297"/>
        <v>0</v>
      </c>
      <c r="AN2032">
        <f t="shared" ca="1" si="1298"/>
        <v>0</v>
      </c>
      <c r="AO2032">
        <f t="shared" ca="1" si="1299"/>
        <v>6.88</v>
      </c>
      <c r="AX2032" t="str">
        <f t="shared" si="1303"/>
        <v>January 4.2024</v>
      </c>
      <c r="AY2032">
        <f t="shared" ca="1" si="1304"/>
        <v>4</v>
      </c>
    </row>
    <row r="2033" spans="1:51">
      <c r="A2033" s="17">
        <v>2017</v>
      </c>
      <c r="B2033" s="17" t="str">
        <f t="shared" si="1308"/>
        <v>January 4.2024</v>
      </c>
      <c r="C2033" s="17">
        <f t="shared" ca="1" si="1309"/>
        <v>2</v>
      </c>
      <c r="D2033" s="17" t="str">
        <f t="shared" ca="1" si="1282"/>
        <v>Canada</v>
      </c>
      <c r="E2033" s="17" t="str">
        <f t="shared" ca="1" si="1294"/>
        <v>Toronto</v>
      </c>
      <c r="F2033" s="17">
        <f t="shared" ca="1" si="1310"/>
        <v>1</v>
      </c>
      <c r="G2033" s="17" t="str">
        <f t="shared" ca="1" si="1274"/>
        <v>Coffee</v>
      </c>
      <c r="H2033" s="17">
        <f t="shared" ca="1" si="1275"/>
        <v>4</v>
      </c>
      <c r="J2033" s="33" t="str">
        <f t="shared" si="1283"/>
        <v>January 4.2024</v>
      </c>
      <c r="K2033" s="34">
        <f t="shared" ca="1" si="1284"/>
        <v>0</v>
      </c>
      <c r="L2033" s="34">
        <f t="shared" ca="1" si="1285"/>
        <v>4</v>
      </c>
      <c r="M2033" s="34">
        <f t="shared" ca="1" si="1286"/>
        <v>0</v>
      </c>
      <c r="N2033" s="34">
        <f t="shared" ca="1" si="1287"/>
        <v>0</v>
      </c>
      <c r="O2033" s="35">
        <f t="shared" ca="1" si="1288"/>
        <v>0</v>
      </c>
      <c r="X2033" t="str">
        <f t="shared" si="1289"/>
        <v>January 4.2024</v>
      </c>
      <c r="Y2033">
        <f t="shared" ca="1" si="1290"/>
        <v>4</v>
      </c>
      <c r="Z2033">
        <f t="shared" ca="1" si="1291"/>
        <v>0</v>
      </c>
      <c r="AA2033">
        <f t="shared" ca="1" si="1292"/>
        <v>0</v>
      </c>
      <c r="AB2033">
        <f t="shared" ca="1" si="1293"/>
        <v>0</v>
      </c>
      <c r="AK2033" t="str">
        <f t="shared" si="1295"/>
        <v>January 4.2024</v>
      </c>
      <c r="AL2033">
        <f t="shared" ca="1" si="1296"/>
        <v>0</v>
      </c>
      <c r="AM2033">
        <f t="shared" ca="1" si="1297"/>
        <v>0</v>
      </c>
      <c r="AN2033">
        <f t="shared" ca="1" si="1298"/>
        <v>0</v>
      </c>
      <c r="AO2033">
        <f t="shared" ca="1" si="1299"/>
        <v>6.88</v>
      </c>
      <c r="AX2033" t="str">
        <f t="shared" si="1303"/>
        <v>January 4.2024</v>
      </c>
      <c r="AY2033">
        <f t="shared" ca="1" si="1304"/>
        <v>6.88</v>
      </c>
    </row>
    <row r="2034" spans="1:51">
      <c r="A2034" s="17">
        <v>2018</v>
      </c>
      <c r="B2034" s="17" t="str">
        <f t="shared" ref="B2034:B2043" si="1311">"January 4.2024"</f>
        <v>January 4.2024</v>
      </c>
      <c r="C2034" s="17">
        <f t="shared" ref="C2034:C2043" ca="1" si="1312">RANDBETWEEN(1,5)</f>
        <v>5</v>
      </c>
      <c r="D2034" s="17" t="str">
        <f t="shared" ca="1" si="1282"/>
        <v>UK</v>
      </c>
      <c r="E2034" s="17" t="str">
        <f t="shared" ca="1" si="1294"/>
        <v>London</v>
      </c>
      <c r="F2034" s="17">
        <f t="shared" ref="F2034:F2043" ca="1" si="1313">RANDBETWEEN(1,4)</f>
        <v>1</v>
      </c>
      <c r="G2034" s="17" t="str">
        <f t="shared" ca="1" si="1274"/>
        <v>Coffee</v>
      </c>
      <c r="H2034" s="17">
        <f t="shared" ca="1" si="1275"/>
        <v>4</v>
      </c>
      <c r="J2034" s="36" t="str">
        <f t="shared" si="1283"/>
        <v>January 4.2024</v>
      </c>
      <c r="K2034" s="37">
        <f t="shared" ca="1" si="1284"/>
        <v>0</v>
      </c>
      <c r="L2034" s="37">
        <f t="shared" ca="1" si="1285"/>
        <v>0</v>
      </c>
      <c r="M2034" s="37">
        <f t="shared" ca="1" si="1286"/>
        <v>0</v>
      </c>
      <c r="N2034" s="37">
        <f t="shared" ca="1" si="1287"/>
        <v>0</v>
      </c>
      <c r="O2034" s="38">
        <f t="shared" ca="1" si="1288"/>
        <v>4</v>
      </c>
      <c r="X2034" t="str">
        <f t="shared" si="1289"/>
        <v>January 4.2024</v>
      </c>
      <c r="Y2034">
        <f t="shared" ca="1" si="1290"/>
        <v>0</v>
      </c>
      <c r="Z2034">
        <f t="shared" ca="1" si="1291"/>
        <v>0</v>
      </c>
      <c r="AA2034">
        <f t="shared" ca="1" si="1292"/>
        <v>0</v>
      </c>
      <c r="AB2034">
        <f t="shared" ca="1" si="1293"/>
        <v>4</v>
      </c>
      <c r="AK2034" t="str">
        <f t="shared" si="1295"/>
        <v>January 4.2024</v>
      </c>
      <c r="AL2034">
        <f t="shared" ca="1" si="1296"/>
        <v>4</v>
      </c>
      <c r="AM2034">
        <f t="shared" ca="1" si="1297"/>
        <v>0</v>
      </c>
      <c r="AN2034">
        <f t="shared" ca="1" si="1298"/>
        <v>0</v>
      </c>
      <c r="AO2034">
        <f t="shared" ca="1" si="1299"/>
        <v>0</v>
      </c>
      <c r="AX2034" t="str">
        <f t="shared" si="1303"/>
        <v>January 4.2024</v>
      </c>
      <c r="AY2034">
        <f t="shared" ca="1" si="1304"/>
        <v>6.88</v>
      </c>
    </row>
    <row r="2035" spans="1:51">
      <c r="A2035" s="17">
        <v>2019</v>
      </c>
      <c r="B2035" s="17" t="str">
        <f t="shared" si="1311"/>
        <v>January 4.2024</v>
      </c>
      <c r="C2035" s="17">
        <f t="shared" ca="1" si="1312"/>
        <v>1</v>
      </c>
      <c r="D2035" s="17" t="str">
        <f t="shared" ca="1" si="1282"/>
        <v>Canada</v>
      </c>
      <c r="E2035" s="17" t="str">
        <f t="shared" ca="1" si="1294"/>
        <v>Montreal</v>
      </c>
      <c r="F2035" s="17">
        <f t="shared" ca="1" si="1313"/>
        <v>4</v>
      </c>
      <c r="G2035" s="17" t="str">
        <f t="shared" ca="1" si="1274"/>
        <v>Mocktails</v>
      </c>
      <c r="H2035" s="17">
        <f t="shared" ca="1" si="1275"/>
        <v>6.88</v>
      </c>
      <c r="J2035" s="33" t="str">
        <f t="shared" si="1283"/>
        <v>January 4.2024</v>
      </c>
      <c r="K2035" s="34">
        <f t="shared" ca="1" si="1284"/>
        <v>6.88</v>
      </c>
      <c r="L2035" s="34">
        <f t="shared" ca="1" si="1285"/>
        <v>0</v>
      </c>
      <c r="M2035" s="34">
        <f t="shared" ca="1" si="1286"/>
        <v>0</v>
      </c>
      <c r="N2035" s="34">
        <f t="shared" ca="1" si="1287"/>
        <v>0</v>
      </c>
      <c r="O2035" s="35">
        <f t="shared" ca="1" si="1288"/>
        <v>0</v>
      </c>
      <c r="X2035" t="str">
        <f t="shared" si="1289"/>
        <v>January 4.2024</v>
      </c>
      <c r="Y2035">
        <f t="shared" ca="1" si="1290"/>
        <v>6.88</v>
      </c>
      <c r="Z2035">
        <f t="shared" ca="1" si="1291"/>
        <v>0</v>
      </c>
      <c r="AA2035">
        <f t="shared" ca="1" si="1292"/>
        <v>0</v>
      </c>
      <c r="AB2035">
        <f t="shared" ca="1" si="1293"/>
        <v>0</v>
      </c>
      <c r="AK2035" t="str">
        <f t="shared" si="1295"/>
        <v>January 4.2024</v>
      </c>
      <c r="AL2035">
        <f t="shared" ca="1" si="1296"/>
        <v>4</v>
      </c>
      <c r="AM2035">
        <f t="shared" ca="1" si="1297"/>
        <v>0</v>
      </c>
      <c r="AN2035">
        <f t="shared" ca="1" si="1298"/>
        <v>0</v>
      </c>
      <c r="AO2035">
        <f t="shared" ca="1" si="1299"/>
        <v>0</v>
      </c>
      <c r="AX2035" t="str">
        <f t="shared" si="1303"/>
        <v>January 4.2024</v>
      </c>
      <c r="AY2035">
        <f t="shared" ca="1" si="1304"/>
        <v>4</v>
      </c>
    </row>
    <row r="2036" spans="1:51">
      <c r="A2036" s="17">
        <v>2020</v>
      </c>
      <c r="B2036" s="17" t="str">
        <f t="shared" si="1311"/>
        <v>January 4.2024</v>
      </c>
      <c r="C2036" s="17">
        <f t="shared" ca="1" si="1312"/>
        <v>2</v>
      </c>
      <c r="D2036" s="17" t="str">
        <f t="shared" ca="1" si="1282"/>
        <v>Canada</v>
      </c>
      <c r="E2036" s="17" t="str">
        <f t="shared" ca="1" si="1294"/>
        <v>Toronto</v>
      </c>
      <c r="F2036" s="17">
        <f t="shared" ca="1" si="1313"/>
        <v>4</v>
      </c>
      <c r="G2036" s="17" t="str">
        <f t="shared" ca="1" si="1274"/>
        <v>Mocktails</v>
      </c>
      <c r="H2036" s="17">
        <f t="shared" ca="1" si="1275"/>
        <v>6.88</v>
      </c>
      <c r="J2036" s="36" t="str">
        <f t="shared" si="1283"/>
        <v>January 4.2024</v>
      </c>
      <c r="K2036" s="37">
        <f t="shared" ca="1" si="1284"/>
        <v>0</v>
      </c>
      <c r="L2036" s="37">
        <f t="shared" ca="1" si="1285"/>
        <v>6.88</v>
      </c>
      <c r="M2036" s="37">
        <f t="shared" ca="1" si="1286"/>
        <v>0</v>
      </c>
      <c r="N2036" s="37">
        <f t="shared" ca="1" si="1287"/>
        <v>0</v>
      </c>
      <c r="O2036" s="38">
        <f t="shared" ca="1" si="1288"/>
        <v>0</v>
      </c>
      <c r="X2036" t="str">
        <f t="shared" si="1289"/>
        <v>January 4.2024</v>
      </c>
      <c r="Y2036">
        <f t="shared" ca="1" si="1290"/>
        <v>6.88</v>
      </c>
      <c r="Z2036">
        <f t="shared" ca="1" si="1291"/>
        <v>0</v>
      </c>
      <c r="AA2036">
        <f t="shared" ca="1" si="1292"/>
        <v>0</v>
      </c>
      <c r="AB2036">
        <f t="shared" ca="1" si="1293"/>
        <v>0</v>
      </c>
      <c r="AK2036" t="str">
        <f t="shared" si="1295"/>
        <v>January 4.2024</v>
      </c>
      <c r="AL2036">
        <f t="shared" ca="1" si="1296"/>
        <v>0</v>
      </c>
      <c r="AM2036">
        <f t="shared" ca="1" si="1297"/>
        <v>0</v>
      </c>
      <c r="AN2036">
        <f t="shared" ca="1" si="1298"/>
        <v>0</v>
      </c>
      <c r="AO2036">
        <f t="shared" ca="1" si="1299"/>
        <v>6.88</v>
      </c>
      <c r="AX2036" t="str">
        <f t="shared" si="1303"/>
        <v>January 4.2024</v>
      </c>
      <c r="AY2036">
        <f t="shared" ca="1" si="1304"/>
        <v>4</v>
      </c>
    </row>
    <row r="2037" spans="1:51">
      <c r="A2037" s="17">
        <v>2021</v>
      </c>
      <c r="B2037" s="17" t="str">
        <f t="shared" si="1311"/>
        <v>January 4.2024</v>
      </c>
      <c r="C2037" s="17">
        <f t="shared" ca="1" si="1312"/>
        <v>5</v>
      </c>
      <c r="D2037" s="17" t="str">
        <f t="shared" ca="1" si="1282"/>
        <v>UK</v>
      </c>
      <c r="E2037" s="17" t="str">
        <f t="shared" ca="1" si="1294"/>
        <v>London</v>
      </c>
      <c r="F2037" s="17">
        <f t="shared" ca="1" si="1313"/>
        <v>2</v>
      </c>
      <c r="G2037" s="17" t="str">
        <f t="shared" ca="1" si="1274"/>
        <v>Ice Coffee</v>
      </c>
      <c r="H2037" s="17">
        <f t="shared" ca="1" si="1275"/>
        <v>7.24</v>
      </c>
      <c r="J2037" s="33" t="str">
        <f t="shared" si="1283"/>
        <v>January 4.2024</v>
      </c>
      <c r="K2037" s="34">
        <f t="shared" ca="1" si="1284"/>
        <v>0</v>
      </c>
      <c r="L2037" s="34">
        <f t="shared" ca="1" si="1285"/>
        <v>0</v>
      </c>
      <c r="M2037" s="34">
        <f t="shared" ca="1" si="1286"/>
        <v>0</v>
      </c>
      <c r="N2037" s="34">
        <f t="shared" ca="1" si="1287"/>
        <v>0</v>
      </c>
      <c r="O2037" s="35">
        <f t="shared" ca="1" si="1288"/>
        <v>7.24</v>
      </c>
      <c r="X2037" t="str">
        <f t="shared" si="1289"/>
        <v>January 4.2024</v>
      </c>
      <c r="Y2037">
        <f t="shared" ca="1" si="1290"/>
        <v>0</v>
      </c>
      <c r="Z2037">
        <f t="shared" ca="1" si="1291"/>
        <v>0</v>
      </c>
      <c r="AA2037">
        <f t="shared" ca="1" si="1292"/>
        <v>0</v>
      </c>
      <c r="AB2037">
        <f t="shared" ca="1" si="1293"/>
        <v>7.24</v>
      </c>
      <c r="AK2037" t="str">
        <f t="shared" si="1295"/>
        <v>January 4.2024</v>
      </c>
      <c r="AL2037">
        <f t="shared" ca="1" si="1296"/>
        <v>0</v>
      </c>
      <c r="AM2037">
        <f t="shared" ca="1" si="1297"/>
        <v>0</v>
      </c>
      <c r="AN2037">
        <f t="shared" ca="1" si="1298"/>
        <v>0</v>
      </c>
      <c r="AO2037">
        <f t="shared" ca="1" si="1299"/>
        <v>6.88</v>
      </c>
      <c r="AX2037" t="str">
        <f t="shared" si="1303"/>
        <v>January 4.2024</v>
      </c>
      <c r="AY2037">
        <f t="shared" ca="1" si="1304"/>
        <v>6.88</v>
      </c>
    </row>
    <row r="2038" spans="1:51">
      <c r="A2038" s="17">
        <v>2022</v>
      </c>
      <c r="B2038" s="17" t="str">
        <f t="shared" si="1311"/>
        <v>January 4.2024</v>
      </c>
      <c r="C2038" s="17">
        <f t="shared" ca="1" si="1312"/>
        <v>1</v>
      </c>
      <c r="D2038" s="17" t="str">
        <f t="shared" ca="1" si="1282"/>
        <v>Canada</v>
      </c>
      <c r="E2038" s="17" t="str">
        <f t="shared" ca="1" si="1294"/>
        <v>Montreal</v>
      </c>
      <c r="F2038" s="17">
        <f t="shared" ca="1" si="1313"/>
        <v>2</v>
      </c>
      <c r="G2038" s="17" t="str">
        <f t="shared" ca="1" si="1274"/>
        <v>Ice Coffee</v>
      </c>
      <c r="H2038" s="17">
        <f t="shared" ca="1" si="1275"/>
        <v>7.24</v>
      </c>
      <c r="J2038" s="36" t="str">
        <f t="shared" si="1283"/>
        <v>January 4.2024</v>
      </c>
      <c r="K2038" s="37">
        <f t="shared" ca="1" si="1284"/>
        <v>7.24</v>
      </c>
      <c r="L2038" s="37">
        <f t="shared" ca="1" si="1285"/>
        <v>0</v>
      </c>
      <c r="M2038" s="37">
        <f t="shared" ca="1" si="1286"/>
        <v>0</v>
      </c>
      <c r="N2038" s="37">
        <f t="shared" ca="1" si="1287"/>
        <v>0</v>
      </c>
      <c r="O2038" s="38">
        <f t="shared" ca="1" si="1288"/>
        <v>0</v>
      </c>
      <c r="X2038" t="str">
        <f t="shared" si="1289"/>
        <v>January 4.2024</v>
      </c>
      <c r="Y2038">
        <f t="shared" ca="1" si="1290"/>
        <v>7.24</v>
      </c>
      <c r="Z2038">
        <f t="shared" ca="1" si="1291"/>
        <v>0</v>
      </c>
      <c r="AA2038">
        <f t="shared" ca="1" si="1292"/>
        <v>0</v>
      </c>
      <c r="AB2038">
        <f t="shared" ca="1" si="1293"/>
        <v>0</v>
      </c>
      <c r="AK2038" t="str">
        <f t="shared" si="1295"/>
        <v>January 4.2024</v>
      </c>
      <c r="AL2038">
        <f t="shared" ca="1" si="1296"/>
        <v>0</v>
      </c>
      <c r="AM2038">
        <f t="shared" ca="1" si="1297"/>
        <v>7.24</v>
      </c>
      <c r="AN2038">
        <f t="shared" ca="1" si="1298"/>
        <v>0</v>
      </c>
      <c r="AO2038">
        <f t="shared" ca="1" si="1299"/>
        <v>0</v>
      </c>
      <c r="AX2038" t="str">
        <f t="shared" si="1303"/>
        <v>January 4.2024</v>
      </c>
      <c r="AY2038">
        <f t="shared" ca="1" si="1304"/>
        <v>6.88</v>
      </c>
    </row>
    <row r="2039" spans="1:51">
      <c r="A2039" s="17">
        <v>2023</v>
      </c>
      <c r="B2039" s="17" t="str">
        <f t="shared" si="1311"/>
        <v>January 4.2024</v>
      </c>
      <c r="C2039" s="17">
        <f t="shared" ca="1" si="1312"/>
        <v>2</v>
      </c>
      <c r="D2039" s="17" t="str">
        <f t="shared" ca="1" si="1282"/>
        <v>Canada</v>
      </c>
      <c r="E2039" s="17" t="str">
        <f t="shared" ca="1" si="1294"/>
        <v>Toronto</v>
      </c>
      <c r="F2039" s="17">
        <f t="shared" ca="1" si="1313"/>
        <v>3</v>
      </c>
      <c r="G2039" s="17" t="str">
        <f t="shared" ca="1" si="1274"/>
        <v>Tea</v>
      </c>
      <c r="H2039" s="17">
        <f t="shared" ca="1" si="1275"/>
        <v>5.52</v>
      </c>
      <c r="J2039" s="33" t="str">
        <f t="shared" si="1283"/>
        <v>January 4.2024</v>
      </c>
      <c r="K2039" s="34">
        <f t="shared" ca="1" si="1284"/>
        <v>0</v>
      </c>
      <c r="L2039" s="34">
        <f t="shared" ca="1" si="1285"/>
        <v>5.52</v>
      </c>
      <c r="M2039" s="34">
        <f t="shared" ca="1" si="1286"/>
        <v>0</v>
      </c>
      <c r="N2039" s="34">
        <f t="shared" ca="1" si="1287"/>
        <v>0</v>
      </c>
      <c r="O2039" s="35">
        <f t="shared" ca="1" si="1288"/>
        <v>0</v>
      </c>
      <c r="X2039" t="str">
        <f t="shared" si="1289"/>
        <v>January 4.2024</v>
      </c>
      <c r="Y2039">
        <f t="shared" ca="1" si="1290"/>
        <v>5.52</v>
      </c>
      <c r="Z2039">
        <f t="shared" ca="1" si="1291"/>
        <v>0</v>
      </c>
      <c r="AA2039">
        <f t="shared" ca="1" si="1292"/>
        <v>0</v>
      </c>
      <c r="AB2039">
        <f t="shared" ca="1" si="1293"/>
        <v>0</v>
      </c>
      <c r="AK2039" t="str">
        <f t="shared" si="1295"/>
        <v>January 4.2024</v>
      </c>
      <c r="AL2039">
        <f t="shared" ca="1" si="1296"/>
        <v>0</v>
      </c>
      <c r="AM2039">
        <f t="shared" ca="1" si="1297"/>
        <v>7.24</v>
      </c>
      <c r="AN2039">
        <f t="shared" ca="1" si="1298"/>
        <v>0</v>
      </c>
      <c r="AO2039">
        <f t="shared" ca="1" si="1299"/>
        <v>0</v>
      </c>
      <c r="AX2039" t="str">
        <f t="shared" si="1303"/>
        <v>January 4.2024</v>
      </c>
      <c r="AY2039">
        <f t="shared" ca="1" si="1304"/>
        <v>7.24</v>
      </c>
    </row>
    <row r="2040" spans="1:51">
      <c r="A2040" s="17">
        <v>2024</v>
      </c>
      <c r="B2040" s="17" t="str">
        <f t="shared" si="1311"/>
        <v>January 4.2024</v>
      </c>
      <c r="C2040" s="17">
        <f t="shared" ca="1" si="1312"/>
        <v>4</v>
      </c>
      <c r="D2040" s="17" t="str">
        <f t="shared" ca="1" si="1282"/>
        <v>France</v>
      </c>
      <c r="E2040" s="17" t="str">
        <f t="shared" ca="1" si="1294"/>
        <v>Paris</v>
      </c>
      <c r="F2040" s="17">
        <f t="shared" ca="1" si="1313"/>
        <v>4</v>
      </c>
      <c r="G2040" s="17" t="str">
        <f t="shared" ca="1" si="1274"/>
        <v>Mocktails</v>
      </c>
      <c r="H2040" s="17">
        <f t="shared" ca="1" si="1275"/>
        <v>6.88</v>
      </c>
      <c r="J2040" s="36" t="str">
        <f t="shared" si="1283"/>
        <v>January 4.2024</v>
      </c>
      <c r="K2040" s="37">
        <f t="shared" ca="1" si="1284"/>
        <v>0</v>
      </c>
      <c r="L2040" s="37">
        <f t="shared" ca="1" si="1285"/>
        <v>0</v>
      </c>
      <c r="M2040" s="37">
        <f t="shared" ca="1" si="1286"/>
        <v>0</v>
      </c>
      <c r="N2040" s="37">
        <f t="shared" ca="1" si="1287"/>
        <v>6.88</v>
      </c>
      <c r="O2040" s="38">
        <f t="shared" ca="1" si="1288"/>
        <v>0</v>
      </c>
      <c r="X2040" t="str">
        <f t="shared" si="1289"/>
        <v>January 4.2024</v>
      </c>
      <c r="Y2040">
        <f t="shared" ca="1" si="1290"/>
        <v>0</v>
      </c>
      <c r="Z2040">
        <f t="shared" ca="1" si="1291"/>
        <v>0</v>
      </c>
      <c r="AA2040">
        <f t="shared" ca="1" si="1292"/>
        <v>6.88</v>
      </c>
      <c r="AB2040">
        <f t="shared" ca="1" si="1293"/>
        <v>0</v>
      </c>
      <c r="AK2040" t="str">
        <f t="shared" si="1295"/>
        <v>January 4.2024</v>
      </c>
      <c r="AL2040">
        <f t="shared" ca="1" si="1296"/>
        <v>0</v>
      </c>
      <c r="AM2040">
        <f t="shared" ca="1" si="1297"/>
        <v>0</v>
      </c>
      <c r="AN2040">
        <f t="shared" ca="1" si="1298"/>
        <v>5.52</v>
      </c>
      <c r="AO2040">
        <f t="shared" ca="1" si="1299"/>
        <v>0</v>
      </c>
      <c r="AX2040" t="str">
        <f t="shared" si="1303"/>
        <v>January 4.2024</v>
      </c>
      <c r="AY2040">
        <f t="shared" ca="1" si="1304"/>
        <v>7.24</v>
      </c>
    </row>
    <row r="2041" spans="1:51">
      <c r="A2041" s="17">
        <v>2025</v>
      </c>
      <c r="B2041" s="17" t="str">
        <f t="shared" si="1311"/>
        <v>January 4.2024</v>
      </c>
      <c r="C2041" s="17">
        <f t="shared" ca="1" si="1312"/>
        <v>3</v>
      </c>
      <c r="D2041" s="17" t="str">
        <f t="shared" ca="1" si="1282"/>
        <v>US</v>
      </c>
      <c r="E2041" s="17" t="str">
        <f t="shared" ca="1" si="1294"/>
        <v>Orlando</v>
      </c>
      <c r="F2041" s="17">
        <f t="shared" ca="1" si="1313"/>
        <v>1</v>
      </c>
      <c r="G2041" s="17" t="str">
        <f t="shared" ca="1" si="1274"/>
        <v>Coffee</v>
      </c>
      <c r="H2041" s="17">
        <f t="shared" ca="1" si="1275"/>
        <v>4</v>
      </c>
      <c r="J2041" s="33" t="str">
        <f t="shared" si="1283"/>
        <v>January 4.2024</v>
      </c>
      <c r="K2041" s="34">
        <f t="shared" ca="1" si="1284"/>
        <v>0</v>
      </c>
      <c r="L2041" s="34">
        <f t="shared" ca="1" si="1285"/>
        <v>0</v>
      </c>
      <c r="M2041" s="34">
        <f t="shared" ca="1" si="1286"/>
        <v>4</v>
      </c>
      <c r="N2041" s="34">
        <f t="shared" ca="1" si="1287"/>
        <v>0</v>
      </c>
      <c r="O2041" s="35">
        <f t="shared" ca="1" si="1288"/>
        <v>0</v>
      </c>
      <c r="X2041" t="str">
        <f t="shared" si="1289"/>
        <v>January 4.2024</v>
      </c>
      <c r="Y2041">
        <f t="shared" ca="1" si="1290"/>
        <v>0</v>
      </c>
      <c r="Z2041">
        <f t="shared" ca="1" si="1291"/>
        <v>4</v>
      </c>
      <c r="AA2041">
        <f t="shared" ca="1" si="1292"/>
        <v>0</v>
      </c>
      <c r="AB2041">
        <f t="shared" ca="1" si="1293"/>
        <v>0</v>
      </c>
      <c r="AK2041" t="str">
        <f t="shared" si="1295"/>
        <v>January 4.2024</v>
      </c>
      <c r="AL2041">
        <f t="shared" ca="1" si="1296"/>
        <v>0</v>
      </c>
      <c r="AM2041">
        <f t="shared" ca="1" si="1297"/>
        <v>0</v>
      </c>
      <c r="AN2041">
        <f t="shared" ca="1" si="1298"/>
        <v>0</v>
      </c>
      <c r="AO2041">
        <f t="shared" ca="1" si="1299"/>
        <v>6.88</v>
      </c>
      <c r="AX2041" t="str">
        <f t="shared" si="1303"/>
        <v>January 4.2024</v>
      </c>
      <c r="AY2041">
        <f t="shared" ca="1" si="1304"/>
        <v>5.52</v>
      </c>
    </row>
    <row r="2042" spans="1:51">
      <c r="A2042" s="17">
        <v>2026</v>
      </c>
      <c r="B2042" s="17" t="str">
        <f t="shared" si="1311"/>
        <v>January 4.2024</v>
      </c>
      <c r="C2042" s="17">
        <f t="shared" ca="1" si="1312"/>
        <v>4</v>
      </c>
      <c r="D2042" s="17" t="str">
        <f t="shared" ca="1" si="1282"/>
        <v>France</v>
      </c>
      <c r="E2042" s="17" t="str">
        <f t="shared" ca="1" si="1294"/>
        <v>Paris</v>
      </c>
      <c r="F2042" s="17">
        <f t="shared" ca="1" si="1313"/>
        <v>2</v>
      </c>
      <c r="G2042" s="17" t="str">
        <f t="shared" ca="1" si="1274"/>
        <v>Ice Coffee</v>
      </c>
      <c r="H2042" s="17">
        <f t="shared" ca="1" si="1275"/>
        <v>7.24</v>
      </c>
      <c r="J2042" s="36" t="str">
        <f t="shared" si="1283"/>
        <v>January 4.2024</v>
      </c>
      <c r="K2042" s="37">
        <f t="shared" ca="1" si="1284"/>
        <v>0</v>
      </c>
      <c r="L2042" s="37">
        <f t="shared" ca="1" si="1285"/>
        <v>0</v>
      </c>
      <c r="M2042" s="37">
        <f t="shared" ca="1" si="1286"/>
        <v>0</v>
      </c>
      <c r="N2042" s="37">
        <f t="shared" ca="1" si="1287"/>
        <v>7.24</v>
      </c>
      <c r="O2042" s="38">
        <f t="shared" ca="1" si="1288"/>
        <v>0</v>
      </c>
      <c r="X2042" t="str">
        <f t="shared" si="1289"/>
        <v>January 4.2024</v>
      </c>
      <c r="Y2042">
        <f t="shared" ca="1" si="1290"/>
        <v>0</v>
      </c>
      <c r="Z2042">
        <f t="shared" ca="1" si="1291"/>
        <v>0</v>
      </c>
      <c r="AA2042">
        <f t="shared" ca="1" si="1292"/>
        <v>7.24</v>
      </c>
      <c r="AB2042">
        <f t="shared" ca="1" si="1293"/>
        <v>0</v>
      </c>
      <c r="AK2042" t="str">
        <f t="shared" si="1295"/>
        <v>January 4.2024</v>
      </c>
      <c r="AL2042">
        <f t="shared" ca="1" si="1296"/>
        <v>4</v>
      </c>
      <c r="AM2042">
        <f t="shared" ca="1" si="1297"/>
        <v>0</v>
      </c>
      <c r="AN2042">
        <f t="shared" ca="1" si="1298"/>
        <v>0</v>
      </c>
      <c r="AO2042">
        <f t="shared" ca="1" si="1299"/>
        <v>0</v>
      </c>
      <c r="AX2042" t="str">
        <f t="shared" si="1303"/>
        <v>January 4.2024</v>
      </c>
      <c r="AY2042">
        <f t="shared" ca="1" si="1304"/>
        <v>6.88</v>
      </c>
    </row>
    <row r="2043" spans="1:51">
      <c r="A2043" s="17">
        <v>2027</v>
      </c>
      <c r="B2043" s="17" t="str">
        <f t="shared" si="1311"/>
        <v>January 4.2024</v>
      </c>
      <c r="C2043" s="17">
        <f t="shared" ca="1" si="1312"/>
        <v>5</v>
      </c>
      <c r="D2043" s="17" t="str">
        <f t="shared" ca="1" si="1282"/>
        <v>UK</v>
      </c>
      <c r="E2043" s="17" t="str">
        <f t="shared" ca="1" si="1294"/>
        <v>London</v>
      </c>
      <c r="F2043" s="17">
        <f t="shared" ca="1" si="1313"/>
        <v>3</v>
      </c>
      <c r="G2043" s="17" t="str">
        <f t="shared" ca="1" si="1274"/>
        <v>Tea</v>
      </c>
      <c r="H2043" s="17">
        <f t="shared" ca="1" si="1275"/>
        <v>5.52</v>
      </c>
      <c r="J2043" s="33" t="str">
        <f t="shared" si="1283"/>
        <v>January 4.2024</v>
      </c>
      <c r="K2043" s="34">
        <f t="shared" ca="1" si="1284"/>
        <v>0</v>
      </c>
      <c r="L2043" s="34">
        <f t="shared" ca="1" si="1285"/>
        <v>0</v>
      </c>
      <c r="M2043" s="34">
        <f t="shared" ca="1" si="1286"/>
        <v>0</v>
      </c>
      <c r="N2043" s="34">
        <f t="shared" ca="1" si="1287"/>
        <v>0</v>
      </c>
      <c r="O2043" s="35">
        <f t="shared" ca="1" si="1288"/>
        <v>5.52</v>
      </c>
      <c r="X2043" t="str">
        <f t="shared" si="1289"/>
        <v>January 4.2024</v>
      </c>
      <c r="Y2043">
        <f t="shared" ca="1" si="1290"/>
        <v>0</v>
      </c>
      <c r="Z2043">
        <f t="shared" ca="1" si="1291"/>
        <v>0</v>
      </c>
      <c r="AA2043">
        <f t="shared" ca="1" si="1292"/>
        <v>0</v>
      </c>
      <c r="AB2043">
        <f t="shared" ca="1" si="1293"/>
        <v>5.52</v>
      </c>
      <c r="AK2043" t="str">
        <f t="shared" si="1295"/>
        <v>January 4.2024</v>
      </c>
      <c r="AL2043">
        <f t="shared" ca="1" si="1296"/>
        <v>0</v>
      </c>
      <c r="AM2043">
        <f t="shared" ca="1" si="1297"/>
        <v>7.24</v>
      </c>
      <c r="AN2043">
        <f t="shared" ca="1" si="1298"/>
        <v>0</v>
      </c>
      <c r="AO2043">
        <f t="shared" ca="1" si="1299"/>
        <v>0</v>
      </c>
      <c r="AX2043" t="str">
        <f t="shared" si="1303"/>
        <v>January 4.2024</v>
      </c>
      <c r="AY2043">
        <f t="shared" ca="1" si="1304"/>
        <v>4</v>
      </c>
    </row>
    <row r="2044" spans="1:51">
      <c r="A2044" s="17">
        <v>2028</v>
      </c>
      <c r="B2044" s="17" t="str">
        <f t="shared" ref="B2044:B2053" si="1314">"January 4.2024"</f>
        <v>January 4.2024</v>
      </c>
      <c r="C2044" s="17">
        <f t="shared" ref="C2044:C2053" ca="1" si="1315">RANDBETWEEN(1,5)</f>
        <v>4</v>
      </c>
      <c r="D2044" s="17" t="str">
        <f t="shared" ca="1" si="1282"/>
        <v>France</v>
      </c>
      <c r="E2044" s="17" t="str">
        <f t="shared" ca="1" si="1294"/>
        <v>Paris</v>
      </c>
      <c r="F2044" s="17">
        <f t="shared" ref="F2044:F2053" ca="1" si="1316">RANDBETWEEN(1,4)</f>
        <v>1</v>
      </c>
      <c r="G2044" s="17" t="str">
        <f t="shared" ref="G2044:G2107" ca="1" si="1317">VLOOKUP(F2044,$BN$2:$BP$5,2)</f>
        <v>Coffee</v>
      </c>
      <c r="H2044" s="17">
        <f t="shared" ref="H2044:H2107" ca="1" si="1318">VLOOKUP(F2044,$BN$2:$BP$5,3)</f>
        <v>4</v>
      </c>
      <c r="J2044" s="36" t="str">
        <f t="shared" si="1283"/>
        <v>January 4.2024</v>
      </c>
      <c r="K2044" s="37">
        <f t="shared" ca="1" si="1284"/>
        <v>0</v>
      </c>
      <c r="L2044" s="37">
        <f t="shared" ca="1" si="1285"/>
        <v>0</v>
      </c>
      <c r="M2044" s="37">
        <f t="shared" ca="1" si="1286"/>
        <v>0</v>
      </c>
      <c r="N2044" s="37">
        <f t="shared" ca="1" si="1287"/>
        <v>4</v>
      </c>
      <c r="O2044" s="38">
        <f t="shared" ca="1" si="1288"/>
        <v>0</v>
      </c>
      <c r="X2044" t="str">
        <f t="shared" si="1289"/>
        <v>January 4.2024</v>
      </c>
      <c r="Y2044">
        <f t="shared" ca="1" si="1290"/>
        <v>0</v>
      </c>
      <c r="Z2044">
        <f t="shared" ca="1" si="1291"/>
        <v>0</v>
      </c>
      <c r="AA2044">
        <f t="shared" ca="1" si="1292"/>
        <v>4</v>
      </c>
      <c r="AB2044">
        <f t="shared" ca="1" si="1293"/>
        <v>0</v>
      </c>
      <c r="AK2044" t="str">
        <f t="shared" si="1295"/>
        <v>January 4.2024</v>
      </c>
      <c r="AL2044">
        <f t="shared" ca="1" si="1296"/>
        <v>0</v>
      </c>
      <c r="AM2044">
        <f t="shared" ca="1" si="1297"/>
        <v>0</v>
      </c>
      <c r="AN2044">
        <f t="shared" ca="1" si="1298"/>
        <v>5.52</v>
      </c>
      <c r="AO2044">
        <f t="shared" ca="1" si="1299"/>
        <v>0</v>
      </c>
      <c r="AX2044" t="str">
        <f t="shared" si="1303"/>
        <v>January 4.2024</v>
      </c>
      <c r="AY2044">
        <f t="shared" ca="1" si="1304"/>
        <v>7.24</v>
      </c>
    </row>
    <row r="2045" spans="1:51">
      <c r="A2045" s="17">
        <v>2029</v>
      </c>
      <c r="B2045" s="17" t="str">
        <f t="shared" si="1314"/>
        <v>January 4.2024</v>
      </c>
      <c r="C2045" s="17">
        <f t="shared" ca="1" si="1315"/>
        <v>2</v>
      </c>
      <c r="D2045" s="17" t="str">
        <f t="shared" ca="1" si="1282"/>
        <v>Canada</v>
      </c>
      <c r="E2045" s="17" t="str">
        <f t="shared" ca="1" si="1294"/>
        <v>Toronto</v>
      </c>
      <c r="F2045" s="17">
        <f t="shared" ca="1" si="1316"/>
        <v>1</v>
      </c>
      <c r="G2045" s="17" t="str">
        <f t="shared" ca="1" si="1317"/>
        <v>Coffee</v>
      </c>
      <c r="H2045" s="17">
        <f t="shared" ca="1" si="1318"/>
        <v>4</v>
      </c>
      <c r="J2045" s="33" t="str">
        <f t="shared" si="1283"/>
        <v>January 4.2024</v>
      </c>
      <c r="K2045" s="34">
        <f t="shared" ca="1" si="1284"/>
        <v>0</v>
      </c>
      <c r="L2045" s="34">
        <f t="shared" ca="1" si="1285"/>
        <v>4</v>
      </c>
      <c r="M2045" s="34">
        <f t="shared" ca="1" si="1286"/>
        <v>0</v>
      </c>
      <c r="N2045" s="34">
        <f t="shared" ca="1" si="1287"/>
        <v>0</v>
      </c>
      <c r="O2045" s="35">
        <f t="shared" ca="1" si="1288"/>
        <v>0</v>
      </c>
      <c r="X2045" t="str">
        <f t="shared" si="1289"/>
        <v>January 4.2024</v>
      </c>
      <c r="Y2045">
        <f t="shared" ca="1" si="1290"/>
        <v>4</v>
      </c>
      <c r="Z2045">
        <f t="shared" ca="1" si="1291"/>
        <v>0</v>
      </c>
      <c r="AA2045">
        <f t="shared" ca="1" si="1292"/>
        <v>0</v>
      </c>
      <c r="AB2045">
        <f t="shared" ca="1" si="1293"/>
        <v>0</v>
      </c>
      <c r="AK2045" t="str">
        <f t="shared" si="1295"/>
        <v>January 4.2024</v>
      </c>
      <c r="AL2045">
        <f t="shared" ca="1" si="1296"/>
        <v>4</v>
      </c>
      <c r="AM2045">
        <f t="shared" ca="1" si="1297"/>
        <v>0</v>
      </c>
      <c r="AN2045">
        <f t="shared" ca="1" si="1298"/>
        <v>0</v>
      </c>
      <c r="AO2045">
        <f t="shared" ca="1" si="1299"/>
        <v>0</v>
      </c>
      <c r="AX2045" t="str">
        <f t="shared" si="1303"/>
        <v>January 4.2024</v>
      </c>
      <c r="AY2045">
        <f t="shared" ca="1" si="1304"/>
        <v>5.52</v>
      </c>
    </row>
    <row r="2046" spans="1:51">
      <c r="A2046" s="17">
        <v>2030</v>
      </c>
      <c r="B2046" s="17" t="str">
        <f t="shared" si="1314"/>
        <v>January 4.2024</v>
      </c>
      <c r="C2046" s="17">
        <f t="shared" ca="1" si="1315"/>
        <v>2</v>
      </c>
      <c r="D2046" s="17" t="str">
        <f t="shared" ca="1" si="1282"/>
        <v>Canada</v>
      </c>
      <c r="E2046" s="17" t="str">
        <f t="shared" ca="1" si="1294"/>
        <v>Toronto</v>
      </c>
      <c r="F2046" s="17">
        <f t="shared" ca="1" si="1316"/>
        <v>1</v>
      </c>
      <c r="G2046" s="17" t="str">
        <f t="shared" ca="1" si="1317"/>
        <v>Coffee</v>
      </c>
      <c r="H2046" s="17">
        <f t="shared" ca="1" si="1318"/>
        <v>4</v>
      </c>
      <c r="J2046" s="36" t="str">
        <f t="shared" si="1283"/>
        <v>January 4.2024</v>
      </c>
      <c r="K2046" s="37">
        <f t="shared" ca="1" si="1284"/>
        <v>0</v>
      </c>
      <c r="L2046" s="37">
        <f t="shared" ca="1" si="1285"/>
        <v>4</v>
      </c>
      <c r="M2046" s="37">
        <f t="shared" ca="1" si="1286"/>
        <v>0</v>
      </c>
      <c r="N2046" s="37">
        <f t="shared" ca="1" si="1287"/>
        <v>0</v>
      </c>
      <c r="O2046" s="38">
        <f t="shared" ca="1" si="1288"/>
        <v>0</v>
      </c>
      <c r="X2046" t="str">
        <f t="shared" si="1289"/>
        <v>January 4.2024</v>
      </c>
      <c r="Y2046">
        <f t="shared" ca="1" si="1290"/>
        <v>4</v>
      </c>
      <c r="Z2046">
        <f t="shared" ca="1" si="1291"/>
        <v>0</v>
      </c>
      <c r="AA2046">
        <f t="shared" ca="1" si="1292"/>
        <v>0</v>
      </c>
      <c r="AB2046">
        <f t="shared" ca="1" si="1293"/>
        <v>0</v>
      </c>
      <c r="AK2046" t="str">
        <f t="shared" si="1295"/>
        <v>January 4.2024</v>
      </c>
      <c r="AL2046">
        <f t="shared" ca="1" si="1296"/>
        <v>4</v>
      </c>
      <c r="AM2046">
        <f t="shared" ca="1" si="1297"/>
        <v>0</v>
      </c>
      <c r="AN2046">
        <f t="shared" ca="1" si="1298"/>
        <v>0</v>
      </c>
      <c r="AO2046">
        <f t="shared" ca="1" si="1299"/>
        <v>0</v>
      </c>
      <c r="AX2046" t="str">
        <f t="shared" si="1303"/>
        <v>January 4.2024</v>
      </c>
      <c r="AY2046">
        <f t="shared" ca="1" si="1304"/>
        <v>4</v>
      </c>
    </row>
    <row r="2047" spans="1:51">
      <c r="A2047" s="17">
        <v>2031</v>
      </c>
      <c r="B2047" s="17" t="str">
        <f t="shared" si="1314"/>
        <v>January 4.2024</v>
      </c>
      <c r="C2047" s="17">
        <f t="shared" ca="1" si="1315"/>
        <v>1</v>
      </c>
      <c r="D2047" s="17" t="str">
        <f t="shared" ca="1" si="1282"/>
        <v>Canada</v>
      </c>
      <c r="E2047" s="17" t="str">
        <f t="shared" ca="1" si="1294"/>
        <v>Montreal</v>
      </c>
      <c r="F2047" s="17">
        <f t="shared" ca="1" si="1316"/>
        <v>1</v>
      </c>
      <c r="G2047" s="17" t="str">
        <f t="shared" ca="1" si="1317"/>
        <v>Coffee</v>
      </c>
      <c r="H2047" s="17">
        <f t="shared" ca="1" si="1318"/>
        <v>4</v>
      </c>
      <c r="J2047" s="33" t="str">
        <f t="shared" si="1283"/>
        <v>January 4.2024</v>
      </c>
      <c r="K2047" s="34">
        <f t="shared" ca="1" si="1284"/>
        <v>4</v>
      </c>
      <c r="L2047" s="34">
        <f t="shared" ca="1" si="1285"/>
        <v>0</v>
      </c>
      <c r="M2047" s="34">
        <f t="shared" ca="1" si="1286"/>
        <v>0</v>
      </c>
      <c r="N2047" s="34">
        <f t="shared" ca="1" si="1287"/>
        <v>0</v>
      </c>
      <c r="O2047" s="35">
        <f t="shared" ca="1" si="1288"/>
        <v>0</v>
      </c>
      <c r="X2047" t="str">
        <f t="shared" si="1289"/>
        <v>January 4.2024</v>
      </c>
      <c r="Y2047">
        <f t="shared" ca="1" si="1290"/>
        <v>4</v>
      </c>
      <c r="Z2047">
        <f t="shared" ca="1" si="1291"/>
        <v>0</v>
      </c>
      <c r="AA2047">
        <f t="shared" ca="1" si="1292"/>
        <v>0</v>
      </c>
      <c r="AB2047">
        <f t="shared" ca="1" si="1293"/>
        <v>0</v>
      </c>
      <c r="AK2047" t="str">
        <f t="shared" si="1295"/>
        <v>January 4.2024</v>
      </c>
      <c r="AL2047">
        <f t="shared" ca="1" si="1296"/>
        <v>4</v>
      </c>
      <c r="AM2047">
        <f t="shared" ca="1" si="1297"/>
        <v>0</v>
      </c>
      <c r="AN2047">
        <f t="shared" ca="1" si="1298"/>
        <v>0</v>
      </c>
      <c r="AO2047">
        <f t="shared" ca="1" si="1299"/>
        <v>0</v>
      </c>
      <c r="AX2047" t="str">
        <f t="shared" si="1303"/>
        <v>January 4.2024</v>
      </c>
      <c r="AY2047">
        <f t="shared" ca="1" si="1304"/>
        <v>4</v>
      </c>
    </row>
    <row r="2048" spans="1:51">
      <c r="A2048" s="17">
        <v>2032</v>
      </c>
      <c r="B2048" s="17" t="str">
        <f t="shared" si="1314"/>
        <v>January 4.2024</v>
      </c>
      <c r="C2048" s="17">
        <f t="shared" ca="1" si="1315"/>
        <v>2</v>
      </c>
      <c r="D2048" s="17" t="str">
        <f t="shared" ca="1" si="1282"/>
        <v>Canada</v>
      </c>
      <c r="E2048" s="17" t="str">
        <f t="shared" ca="1" si="1294"/>
        <v>Toronto</v>
      </c>
      <c r="F2048" s="17">
        <f t="shared" ca="1" si="1316"/>
        <v>2</v>
      </c>
      <c r="G2048" s="17" t="str">
        <f t="shared" ca="1" si="1317"/>
        <v>Ice Coffee</v>
      </c>
      <c r="H2048" s="17">
        <f t="shared" ca="1" si="1318"/>
        <v>7.24</v>
      </c>
      <c r="J2048" s="36" t="str">
        <f t="shared" si="1283"/>
        <v>January 4.2024</v>
      </c>
      <c r="K2048" s="37">
        <f t="shared" ca="1" si="1284"/>
        <v>0</v>
      </c>
      <c r="L2048" s="37">
        <f t="shared" ca="1" si="1285"/>
        <v>7.24</v>
      </c>
      <c r="M2048" s="37">
        <f t="shared" ca="1" si="1286"/>
        <v>0</v>
      </c>
      <c r="N2048" s="37">
        <f t="shared" ca="1" si="1287"/>
        <v>0</v>
      </c>
      <c r="O2048" s="38">
        <f t="shared" ca="1" si="1288"/>
        <v>0</v>
      </c>
      <c r="X2048" t="str">
        <f t="shared" si="1289"/>
        <v>January 4.2024</v>
      </c>
      <c r="Y2048">
        <f t="shared" ca="1" si="1290"/>
        <v>7.24</v>
      </c>
      <c r="Z2048">
        <f t="shared" ca="1" si="1291"/>
        <v>0</v>
      </c>
      <c r="AA2048">
        <f t="shared" ca="1" si="1292"/>
        <v>0</v>
      </c>
      <c r="AB2048">
        <f t="shared" ca="1" si="1293"/>
        <v>0</v>
      </c>
      <c r="AK2048" t="str">
        <f t="shared" si="1295"/>
        <v>January 4.2024</v>
      </c>
      <c r="AL2048">
        <f t="shared" ca="1" si="1296"/>
        <v>4</v>
      </c>
      <c r="AM2048">
        <f t="shared" ca="1" si="1297"/>
        <v>0</v>
      </c>
      <c r="AN2048">
        <f t="shared" ca="1" si="1298"/>
        <v>0</v>
      </c>
      <c r="AO2048">
        <f t="shared" ca="1" si="1299"/>
        <v>0</v>
      </c>
      <c r="AX2048" t="str">
        <f t="shared" si="1303"/>
        <v>January 4.2024</v>
      </c>
      <c r="AY2048">
        <f t="shared" ca="1" si="1304"/>
        <v>4</v>
      </c>
    </row>
    <row r="2049" spans="1:51">
      <c r="A2049" s="17">
        <v>2033</v>
      </c>
      <c r="B2049" s="17" t="str">
        <f t="shared" si="1314"/>
        <v>January 4.2024</v>
      </c>
      <c r="C2049" s="17">
        <f t="shared" ca="1" si="1315"/>
        <v>2</v>
      </c>
      <c r="D2049" s="17" t="str">
        <f t="shared" ca="1" si="1282"/>
        <v>Canada</v>
      </c>
      <c r="E2049" s="17" t="str">
        <f t="shared" ca="1" si="1294"/>
        <v>Toronto</v>
      </c>
      <c r="F2049" s="17">
        <f t="shared" ca="1" si="1316"/>
        <v>2</v>
      </c>
      <c r="G2049" s="17" t="str">
        <f t="shared" ca="1" si="1317"/>
        <v>Ice Coffee</v>
      </c>
      <c r="H2049" s="17">
        <f t="shared" ca="1" si="1318"/>
        <v>7.24</v>
      </c>
      <c r="J2049" s="33" t="str">
        <f t="shared" si="1283"/>
        <v>January 4.2024</v>
      </c>
      <c r="K2049" s="34">
        <f t="shared" ca="1" si="1284"/>
        <v>0</v>
      </c>
      <c r="L2049" s="34">
        <f t="shared" ca="1" si="1285"/>
        <v>7.24</v>
      </c>
      <c r="M2049" s="34">
        <f t="shared" ca="1" si="1286"/>
        <v>0</v>
      </c>
      <c r="N2049" s="34">
        <f t="shared" ca="1" si="1287"/>
        <v>0</v>
      </c>
      <c r="O2049" s="35">
        <f t="shared" ca="1" si="1288"/>
        <v>0</v>
      </c>
      <c r="X2049" t="str">
        <f t="shared" si="1289"/>
        <v>January 4.2024</v>
      </c>
      <c r="Y2049">
        <f t="shared" ca="1" si="1290"/>
        <v>7.24</v>
      </c>
      <c r="Z2049">
        <f t="shared" ca="1" si="1291"/>
        <v>0</v>
      </c>
      <c r="AA2049">
        <f t="shared" ca="1" si="1292"/>
        <v>0</v>
      </c>
      <c r="AB2049">
        <f t="shared" ca="1" si="1293"/>
        <v>0</v>
      </c>
      <c r="AK2049" t="str">
        <f t="shared" si="1295"/>
        <v>January 4.2024</v>
      </c>
      <c r="AL2049">
        <f t="shared" ca="1" si="1296"/>
        <v>0</v>
      </c>
      <c r="AM2049">
        <f t="shared" ca="1" si="1297"/>
        <v>7.24</v>
      </c>
      <c r="AN2049">
        <f t="shared" ca="1" si="1298"/>
        <v>0</v>
      </c>
      <c r="AO2049">
        <f t="shared" ca="1" si="1299"/>
        <v>0</v>
      </c>
      <c r="AX2049" t="str">
        <f t="shared" si="1303"/>
        <v>January 4.2024</v>
      </c>
      <c r="AY2049">
        <f t="shared" ca="1" si="1304"/>
        <v>4</v>
      </c>
    </row>
    <row r="2050" spans="1:51">
      <c r="A2050" s="17">
        <v>2034</v>
      </c>
      <c r="B2050" s="17" t="str">
        <f t="shared" si="1314"/>
        <v>January 4.2024</v>
      </c>
      <c r="C2050" s="17">
        <f t="shared" ca="1" si="1315"/>
        <v>4</v>
      </c>
      <c r="D2050" s="17" t="str">
        <f t="shared" ca="1" si="1282"/>
        <v>France</v>
      </c>
      <c r="E2050" s="17" t="str">
        <f t="shared" ca="1" si="1294"/>
        <v>Paris</v>
      </c>
      <c r="F2050" s="17">
        <f t="shared" ca="1" si="1316"/>
        <v>4</v>
      </c>
      <c r="G2050" s="17" t="str">
        <f t="shared" ca="1" si="1317"/>
        <v>Mocktails</v>
      </c>
      <c r="H2050" s="17">
        <f t="shared" ca="1" si="1318"/>
        <v>6.88</v>
      </c>
      <c r="J2050" s="36" t="str">
        <f t="shared" si="1283"/>
        <v>January 4.2024</v>
      </c>
      <c r="K2050" s="37">
        <f t="shared" ca="1" si="1284"/>
        <v>0</v>
      </c>
      <c r="L2050" s="37">
        <f t="shared" ca="1" si="1285"/>
        <v>0</v>
      </c>
      <c r="M2050" s="37">
        <f t="shared" ca="1" si="1286"/>
        <v>0</v>
      </c>
      <c r="N2050" s="37">
        <f t="shared" ca="1" si="1287"/>
        <v>6.88</v>
      </c>
      <c r="O2050" s="38">
        <f t="shared" ca="1" si="1288"/>
        <v>0</v>
      </c>
      <c r="X2050" t="str">
        <f t="shared" si="1289"/>
        <v>January 4.2024</v>
      </c>
      <c r="Y2050">
        <f t="shared" ca="1" si="1290"/>
        <v>0</v>
      </c>
      <c r="Z2050">
        <f t="shared" ca="1" si="1291"/>
        <v>0</v>
      </c>
      <c r="AA2050">
        <f t="shared" ca="1" si="1292"/>
        <v>6.88</v>
      </c>
      <c r="AB2050">
        <f t="shared" ca="1" si="1293"/>
        <v>0</v>
      </c>
      <c r="AK2050" t="str">
        <f t="shared" si="1295"/>
        <v>January 4.2024</v>
      </c>
      <c r="AL2050">
        <f t="shared" ca="1" si="1296"/>
        <v>0</v>
      </c>
      <c r="AM2050">
        <f t="shared" ca="1" si="1297"/>
        <v>7.24</v>
      </c>
      <c r="AN2050">
        <f t="shared" ca="1" si="1298"/>
        <v>0</v>
      </c>
      <c r="AO2050">
        <f t="shared" ca="1" si="1299"/>
        <v>0</v>
      </c>
      <c r="AX2050" t="str">
        <f t="shared" si="1303"/>
        <v>January 4.2024</v>
      </c>
      <c r="AY2050">
        <f t="shared" ca="1" si="1304"/>
        <v>7.24</v>
      </c>
    </row>
    <row r="2051" spans="1:51">
      <c r="A2051" s="17">
        <v>2035</v>
      </c>
      <c r="B2051" s="17" t="str">
        <f t="shared" si="1314"/>
        <v>January 4.2024</v>
      </c>
      <c r="C2051" s="17">
        <f t="shared" ca="1" si="1315"/>
        <v>2</v>
      </c>
      <c r="D2051" s="17" t="str">
        <f t="shared" ca="1" si="1282"/>
        <v>Canada</v>
      </c>
      <c r="E2051" s="17" t="str">
        <f t="shared" ca="1" si="1294"/>
        <v>Toronto</v>
      </c>
      <c r="F2051" s="17">
        <f t="shared" ca="1" si="1316"/>
        <v>4</v>
      </c>
      <c r="G2051" s="17" t="str">
        <f t="shared" ca="1" si="1317"/>
        <v>Mocktails</v>
      </c>
      <c r="H2051" s="17">
        <f t="shared" ca="1" si="1318"/>
        <v>6.88</v>
      </c>
      <c r="J2051" s="33" t="str">
        <f t="shared" si="1283"/>
        <v>January 4.2024</v>
      </c>
      <c r="K2051" s="34">
        <f t="shared" ca="1" si="1284"/>
        <v>0</v>
      </c>
      <c r="L2051" s="34">
        <f t="shared" ca="1" si="1285"/>
        <v>6.88</v>
      </c>
      <c r="M2051" s="34">
        <f t="shared" ca="1" si="1286"/>
        <v>0</v>
      </c>
      <c r="N2051" s="34">
        <f t="shared" ca="1" si="1287"/>
        <v>0</v>
      </c>
      <c r="O2051" s="35">
        <f t="shared" ca="1" si="1288"/>
        <v>0</v>
      </c>
      <c r="X2051" t="str">
        <f t="shared" si="1289"/>
        <v>January 4.2024</v>
      </c>
      <c r="Y2051">
        <f t="shared" ca="1" si="1290"/>
        <v>6.88</v>
      </c>
      <c r="Z2051">
        <f t="shared" ca="1" si="1291"/>
        <v>0</v>
      </c>
      <c r="AA2051">
        <f t="shared" ca="1" si="1292"/>
        <v>0</v>
      </c>
      <c r="AB2051">
        <f t="shared" ca="1" si="1293"/>
        <v>0</v>
      </c>
      <c r="AK2051" t="str">
        <f t="shared" si="1295"/>
        <v>January 4.2024</v>
      </c>
      <c r="AL2051">
        <f t="shared" ca="1" si="1296"/>
        <v>0</v>
      </c>
      <c r="AM2051">
        <f t="shared" ca="1" si="1297"/>
        <v>0</v>
      </c>
      <c r="AN2051">
        <f t="shared" ca="1" si="1298"/>
        <v>0</v>
      </c>
      <c r="AO2051">
        <f t="shared" ca="1" si="1299"/>
        <v>6.88</v>
      </c>
      <c r="AX2051" t="str">
        <f t="shared" si="1303"/>
        <v>January 4.2024</v>
      </c>
      <c r="AY2051">
        <f t="shared" ca="1" si="1304"/>
        <v>7.24</v>
      </c>
    </row>
    <row r="2052" spans="1:51">
      <c r="A2052" s="17">
        <v>2036</v>
      </c>
      <c r="B2052" s="17" t="str">
        <f t="shared" si="1314"/>
        <v>January 4.2024</v>
      </c>
      <c r="C2052" s="17">
        <f t="shared" ca="1" si="1315"/>
        <v>5</v>
      </c>
      <c r="D2052" s="17" t="str">
        <f t="shared" ca="1" si="1282"/>
        <v>UK</v>
      </c>
      <c r="E2052" s="17" t="str">
        <f t="shared" ca="1" si="1294"/>
        <v>London</v>
      </c>
      <c r="F2052" s="17">
        <f t="shared" ca="1" si="1316"/>
        <v>3</v>
      </c>
      <c r="G2052" s="17" t="str">
        <f t="shared" ca="1" si="1317"/>
        <v>Tea</v>
      </c>
      <c r="H2052" s="17">
        <f t="shared" ca="1" si="1318"/>
        <v>5.52</v>
      </c>
      <c r="J2052" s="36" t="str">
        <f t="shared" si="1283"/>
        <v>January 4.2024</v>
      </c>
      <c r="K2052" s="37">
        <f t="shared" ca="1" si="1284"/>
        <v>0</v>
      </c>
      <c r="L2052" s="37">
        <f t="shared" ca="1" si="1285"/>
        <v>0</v>
      </c>
      <c r="M2052" s="37">
        <f t="shared" ca="1" si="1286"/>
        <v>0</v>
      </c>
      <c r="N2052" s="37">
        <f t="shared" ca="1" si="1287"/>
        <v>0</v>
      </c>
      <c r="O2052" s="38">
        <f t="shared" ca="1" si="1288"/>
        <v>5.52</v>
      </c>
      <c r="X2052" t="str">
        <f t="shared" si="1289"/>
        <v>January 4.2024</v>
      </c>
      <c r="Y2052">
        <f t="shared" ca="1" si="1290"/>
        <v>0</v>
      </c>
      <c r="Z2052">
        <f t="shared" ca="1" si="1291"/>
        <v>0</v>
      </c>
      <c r="AA2052">
        <f t="shared" ca="1" si="1292"/>
        <v>0</v>
      </c>
      <c r="AB2052">
        <f t="shared" ca="1" si="1293"/>
        <v>5.52</v>
      </c>
      <c r="AK2052" t="str">
        <f t="shared" si="1295"/>
        <v>January 4.2024</v>
      </c>
      <c r="AL2052">
        <f t="shared" ca="1" si="1296"/>
        <v>0</v>
      </c>
      <c r="AM2052">
        <f t="shared" ca="1" si="1297"/>
        <v>0</v>
      </c>
      <c r="AN2052">
        <f t="shared" ca="1" si="1298"/>
        <v>0</v>
      </c>
      <c r="AO2052">
        <f t="shared" ca="1" si="1299"/>
        <v>6.88</v>
      </c>
      <c r="AX2052" t="str">
        <f t="shared" si="1303"/>
        <v>January 4.2024</v>
      </c>
      <c r="AY2052">
        <f t="shared" ca="1" si="1304"/>
        <v>6.88</v>
      </c>
    </row>
    <row r="2053" spans="1:51">
      <c r="A2053" s="17">
        <v>2037</v>
      </c>
      <c r="B2053" s="17" t="str">
        <f t="shared" si="1314"/>
        <v>January 4.2024</v>
      </c>
      <c r="C2053" s="17">
        <f t="shared" ca="1" si="1315"/>
        <v>3</v>
      </c>
      <c r="D2053" s="17" t="str">
        <f t="shared" ca="1" si="1282"/>
        <v>US</v>
      </c>
      <c r="E2053" s="17" t="str">
        <f t="shared" ca="1" si="1294"/>
        <v>Orlando</v>
      </c>
      <c r="F2053" s="17">
        <f t="shared" ca="1" si="1316"/>
        <v>4</v>
      </c>
      <c r="G2053" s="17" t="str">
        <f t="shared" ca="1" si="1317"/>
        <v>Mocktails</v>
      </c>
      <c r="H2053" s="17">
        <f t="shared" ca="1" si="1318"/>
        <v>6.88</v>
      </c>
      <c r="J2053" s="33" t="str">
        <f t="shared" si="1283"/>
        <v>January 4.2024</v>
      </c>
      <c r="K2053" s="34">
        <f t="shared" ca="1" si="1284"/>
        <v>0</v>
      </c>
      <c r="L2053" s="34">
        <f t="shared" ca="1" si="1285"/>
        <v>0</v>
      </c>
      <c r="M2053" s="34">
        <f t="shared" ca="1" si="1286"/>
        <v>6.88</v>
      </c>
      <c r="N2053" s="34">
        <f t="shared" ca="1" si="1287"/>
        <v>0</v>
      </c>
      <c r="O2053" s="35">
        <f t="shared" ca="1" si="1288"/>
        <v>0</v>
      </c>
      <c r="X2053" t="str">
        <f t="shared" si="1289"/>
        <v>January 4.2024</v>
      </c>
      <c r="Y2053">
        <f t="shared" ca="1" si="1290"/>
        <v>0</v>
      </c>
      <c r="Z2053">
        <f t="shared" ca="1" si="1291"/>
        <v>6.88</v>
      </c>
      <c r="AA2053">
        <f t="shared" ca="1" si="1292"/>
        <v>0</v>
      </c>
      <c r="AB2053">
        <f t="shared" ca="1" si="1293"/>
        <v>0</v>
      </c>
      <c r="AK2053" t="str">
        <f t="shared" si="1295"/>
        <v>January 4.2024</v>
      </c>
      <c r="AL2053">
        <f t="shared" ca="1" si="1296"/>
        <v>0</v>
      </c>
      <c r="AM2053">
        <f t="shared" ca="1" si="1297"/>
        <v>0</v>
      </c>
      <c r="AN2053">
        <f t="shared" ca="1" si="1298"/>
        <v>5.52</v>
      </c>
      <c r="AO2053">
        <f t="shared" ca="1" si="1299"/>
        <v>0</v>
      </c>
      <c r="AX2053" t="str">
        <f t="shared" si="1303"/>
        <v>January 4.2024</v>
      </c>
      <c r="AY2053">
        <f t="shared" ca="1" si="1304"/>
        <v>6.88</v>
      </c>
    </row>
    <row r="2054" spans="1:51">
      <c r="A2054" s="17">
        <v>2038</v>
      </c>
      <c r="B2054" s="17" t="str">
        <f t="shared" ref="B2054:B2063" si="1319">"January 4.2024"</f>
        <v>January 4.2024</v>
      </c>
      <c r="C2054" s="17">
        <f t="shared" ref="C2054:C2063" ca="1" si="1320">RANDBETWEEN(1,5)</f>
        <v>3</v>
      </c>
      <c r="D2054" s="17" t="str">
        <f t="shared" ca="1" si="1282"/>
        <v>US</v>
      </c>
      <c r="E2054" s="17" t="str">
        <f t="shared" ca="1" si="1294"/>
        <v>Orlando</v>
      </c>
      <c r="F2054" s="17">
        <f t="shared" ref="F2054:F2063" ca="1" si="1321">RANDBETWEEN(1,4)</f>
        <v>4</v>
      </c>
      <c r="G2054" s="17" t="str">
        <f t="shared" ca="1" si="1317"/>
        <v>Mocktails</v>
      </c>
      <c r="H2054" s="17">
        <f t="shared" ca="1" si="1318"/>
        <v>6.88</v>
      </c>
      <c r="J2054" s="36" t="str">
        <f t="shared" si="1283"/>
        <v>January 4.2024</v>
      </c>
      <c r="K2054" s="37">
        <f t="shared" ca="1" si="1284"/>
        <v>0</v>
      </c>
      <c r="L2054" s="37">
        <f t="shared" ca="1" si="1285"/>
        <v>0</v>
      </c>
      <c r="M2054" s="37">
        <f t="shared" ca="1" si="1286"/>
        <v>6.88</v>
      </c>
      <c r="N2054" s="37">
        <f t="shared" ca="1" si="1287"/>
        <v>0</v>
      </c>
      <c r="O2054" s="38">
        <f t="shared" ca="1" si="1288"/>
        <v>0</v>
      </c>
      <c r="X2054" t="str">
        <f t="shared" si="1289"/>
        <v>January 4.2024</v>
      </c>
      <c r="Y2054">
        <f t="shared" ca="1" si="1290"/>
        <v>0</v>
      </c>
      <c r="Z2054">
        <f t="shared" ca="1" si="1291"/>
        <v>6.88</v>
      </c>
      <c r="AA2054">
        <f t="shared" ca="1" si="1292"/>
        <v>0</v>
      </c>
      <c r="AB2054">
        <f t="shared" ca="1" si="1293"/>
        <v>0</v>
      </c>
      <c r="AK2054" t="str">
        <f t="shared" si="1295"/>
        <v>January 4.2024</v>
      </c>
      <c r="AL2054">
        <f t="shared" ca="1" si="1296"/>
        <v>0</v>
      </c>
      <c r="AM2054">
        <f t="shared" ca="1" si="1297"/>
        <v>0</v>
      </c>
      <c r="AN2054">
        <f t="shared" ca="1" si="1298"/>
        <v>0</v>
      </c>
      <c r="AO2054">
        <f t="shared" ca="1" si="1299"/>
        <v>6.88</v>
      </c>
      <c r="AX2054" t="str">
        <f t="shared" si="1303"/>
        <v>January 4.2024</v>
      </c>
      <c r="AY2054">
        <f t="shared" ca="1" si="1304"/>
        <v>5.52</v>
      </c>
    </row>
    <row r="2055" spans="1:51">
      <c r="A2055" s="17">
        <v>2039</v>
      </c>
      <c r="B2055" s="17" t="str">
        <f t="shared" si="1319"/>
        <v>January 4.2024</v>
      </c>
      <c r="C2055" s="17">
        <f t="shared" ca="1" si="1320"/>
        <v>4</v>
      </c>
      <c r="D2055" s="17" t="str">
        <f t="shared" ca="1" si="1282"/>
        <v>France</v>
      </c>
      <c r="E2055" s="17" t="str">
        <f t="shared" ca="1" si="1294"/>
        <v>Paris</v>
      </c>
      <c r="F2055" s="17">
        <f t="shared" ca="1" si="1321"/>
        <v>1</v>
      </c>
      <c r="G2055" s="17" t="str">
        <f t="shared" ca="1" si="1317"/>
        <v>Coffee</v>
      </c>
      <c r="H2055" s="17">
        <f t="shared" ca="1" si="1318"/>
        <v>4</v>
      </c>
      <c r="J2055" s="33" t="str">
        <f t="shared" si="1283"/>
        <v>January 4.2024</v>
      </c>
      <c r="K2055" s="34">
        <f t="shared" ca="1" si="1284"/>
        <v>0</v>
      </c>
      <c r="L2055" s="34">
        <f t="shared" ca="1" si="1285"/>
        <v>0</v>
      </c>
      <c r="M2055" s="34">
        <f t="shared" ca="1" si="1286"/>
        <v>0</v>
      </c>
      <c r="N2055" s="34">
        <f t="shared" ca="1" si="1287"/>
        <v>4</v>
      </c>
      <c r="O2055" s="35">
        <f t="shared" ca="1" si="1288"/>
        <v>0</v>
      </c>
      <c r="X2055" t="str">
        <f t="shared" si="1289"/>
        <v>January 4.2024</v>
      </c>
      <c r="Y2055">
        <f t="shared" ca="1" si="1290"/>
        <v>0</v>
      </c>
      <c r="Z2055">
        <f t="shared" ca="1" si="1291"/>
        <v>0</v>
      </c>
      <c r="AA2055">
        <f t="shared" ca="1" si="1292"/>
        <v>4</v>
      </c>
      <c r="AB2055">
        <f t="shared" ca="1" si="1293"/>
        <v>0</v>
      </c>
      <c r="AK2055" t="str">
        <f t="shared" si="1295"/>
        <v>January 4.2024</v>
      </c>
      <c r="AL2055">
        <f t="shared" ca="1" si="1296"/>
        <v>0</v>
      </c>
      <c r="AM2055">
        <f t="shared" ca="1" si="1297"/>
        <v>0</v>
      </c>
      <c r="AN2055">
        <f t="shared" ca="1" si="1298"/>
        <v>0</v>
      </c>
      <c r="AO2055">
        <f t="shared" ca="1" si="1299"/>
        <v>6.88</v>
      </c>
      <c r="AX2055" t="str">
        <f t="shared" si="1303"/>
        <v>January 4.2024</v>
      </c>
      <c r="AY2055">
        <f t="shared" ca="1" si="1304"/>
        <v>6.88</v>
      </c>
    </row>
    <row r="2056" spans="1:51">
      <c r="A2056" s="17">
        <v>2040</v>
      </c>
      <c r="B2056" s="17" t="str">
        <f t="shared" si="1319"/>
        <v>January 4.2024</v>
      </c>
      <c r="C2056" s="17">
        <f t="shared" ca="1" si="1320"/>
        <v>1</v>
      </c>
      <c r="D2056" s="17" t="str">
        <f t="shared" ca="1" si="1282"/>
        <v>Canada</v>
      </c>
      <c r="E2056" s="17" t="str">
        <f t="shared" ca="1" si="1294"/>
        <v>Montreal</v>
      </c>
      <c r="F2056" s="17">
        <f t="shared" ca="1" si="1321"/>
        <v>1</v>
      </c>
      <c r="G2056" s="17" t="str">
        <f t="shared" ca="1" si="1317"/>
        <v>Coffee</v>
      </c>
      <c r="H2056" s="17">
        <f t="shared" ca="1" si="1318"/>
        <v>4</v>
      </c>
      <c r="J2056" s="36" t="str">
        <f t="shared" si="1283"/>
        <v>January 4.2024</v>
      </c>
      <c r="K2056" s="37">
        <f t="shared" ca="1" si="1284"/>
        <v>4</v>
      </c>
      <c r="L2056" s="37">
        <f t="shared" ca="1" si="1285"/>
        <v>0</v>
      </c>
      <c r="M2056" s="37">
        <f t="shared" ca="1" si="1286"/>
        <v>0</v>
      </c>
      <c r="N2056" s="37">
        <f t="shared" ca="1" si="1287"/>
        <v>0</v>
      </c>
      <c r="O2056" s="38">
        <f t="shared" ca="1" si="1288"/>
        <v>0</v>
      </c>
      <c r="X2056" t="str">
        <f t="shared" si="1289"/>
        <v>January 4.2024</v>
      </c>
      <c r="Y2056">
        <f t="shared" ca="1" si="1290"/>
        <v>4</v>
      </c>
      <c r="Z2056">
        <f t="shared" ca="1" si="1291"/>
        <v>0</v>
      </c>
      <c r="AA2056">
        <f t="shared" ca="1" si="1292"/>
        <v>0</v>
      </c>
      <c r="AB2056">
        <f t="shared" ca="1" si="1293"/>
        <v>0</v>
      </c>
      <c r="AK2056" t="str">
        <f t="shared" si="1295"/>
        <v>January 4.2024</v>
      </c>
      <c r="AL2056">
        <f t="shared" ca="1" si="1296"/>
        <v>4</v>
      </c>
      <c r="AM2056">
        <f t="shared" ca="1" si="1297"/>
        <v>0</v>
      </c>
      <c r="AN2056">
        <f t="shared" ca="1" si="1298"/>
        <v>0</v>
      </c>
      <c r="AO2056">
        <f t="shared" ca="1" si="1299"/>
        <v>0</v>
      </c>
      <c r="AX2056" t="str">
        <f t="shared" si="1303"/>
        <v>January 4.2024</v>
      </c>
      <c r="AY2056">
        <f t="shared" ca="1" si="1304"/>
        <v>6.88</v>
      </c>
    </row>
    <row r="2057" spans="1:51">
      <c r="A2057" s="17">
        <v>2041</v>
      </c>
      <c r="B2057" s="17" t="str">
        <f t="shared" si="1319"/>
        <v>January 4.2024</v>
      </c>
      <c r="C2057" s="17">
        <f t="shared" ca="1" si="1320"/>
        <v>3</v>
      </c>
      <c r="D2057" s="17" t="str">
        <f t="shared" ca="1" si="1282"/>
        <v>US</v>
      </c>
      <c r="E2057" s="17" t="str">
        <f t="shared" ca="1" si="1294"/>
        <v>Orlando</v>
      </c>
      <c r="F2057" s="17">
        <f t="shared" ca="1" si="1321"/>
        <v>2</v>
      </c>
      <c r="G2057" s="17" t="str">
        <f t="shared" ca="1" si="1317"/>
        <v>Ice Coffee</v>
      </c>
      <c r="H2057" s="17">
        <f t="shared" ca="1" si="1318"/>
        <v>7.24</v>
      </c>
      <c r="J2057" s="33" t="str">
        <f t="shared" si="1283"/>
        <v>January 4.2024</v>
      </c>
      <c r="K2057" s="34">
        <f t="shared" ca="1" si="1284"/>
        <v>0</v>
      </c>
      <c r="L2057" s="34">
        <f t="shared" ca="1" si="1285"/>
        <v>0</v>
      </c>
      <c r="M2057" s="34">
        <f t="shared" ca="1" si="1286"/>
        <v>7.24</v>
      </c>
      <c r="N2057" s="34">
        <f t="shared" ca="1" si="1287"/>
        <v>0</v>
      </c>
      <c r="O2057" s="35">
        <f t="shared" ca="1" si="1288"/>
        <v>0</v>
      </c>
      <c r="X2057" t="str">
        <f t="shared" si="1289"/>
        <v>January 4.2024</v>
      </c>
      <c r="Y2057">
        <f t="shared" ca="1" si="1290"/>
        <v>0</v>
      </c>
      <c r="Z2057">
        <f t="shared" ca="1" si="1291"/>
        <v>7.24</v>
      </c>
      <c r="AA2057">
        <f t="shared" ca="1" si="1292"/>
        <v>0</v>
      </c>
      <c r="AB2057">
        <f t="shared" ca="1" si="1293"/>
        <v>0</v>
      </c>
      <c r="AK2057" t="str">
        <f t="shared" si="1295"/>
        <v>January 4.2024</v>
      </c>
      <c r="AL2057">
        <f t="shared" ca="1" si="1296"/>
        <v>4</v>
      </c>
      <c r="AM2057">
        <f t="shared" ca="1" si="1297"/>
        <v>0</v>
      </c>
      <c r="AN2057">
        <f t="shared" ca="1" si="1298"/>
        <v>0</v>
      </c>
      <c r="AO2057">
        <f t="shared" ca="1" si="1299"/>
        <v>0</v>
      </c>
      <c r="AX2057" t="str">
        <f t="shared" si="1303"/>
        <v>January 4.2024</v>
      </c>
      <c r="AY2057">
        <f t="shared" ca="1" si="1304"/>
        <v>4</v>
      </c>
    </row>
    <row r="2058" spans="1:51">
      <c r="A2058" s="17">
        <v>2042</v>
      </c>
      <c r="B2058" s="17" t="str">
        <f t="shared" si="1319"/>
        <v>January 4.2024</v>
      </c>
      <c r="C2058" s="17">
        <f t="shared" ca="1" si="1320"/>
        <v>5</v>
      </c>
      <c r="D2058" s="17" t="str">
        <f t="shared" ca="1" si="1282"/>
        <v>UK</v>
      </c>
      <c r="E2058" s="17" t="str">
        <f t="shared" ca="1" si="1294"/>
        <v>London</v>
      </c>
      <c r="F2058" s="17">
        <f t="shared" ca="1" si="1321"/>
        <v>4</v>
      </c>
      <c r="G2058" s="17" t="str">
        <f t="shared" ca="1" si="1317"/>
        <v>Mocktails</v>
      </c>
      <c r="H2058" s="17">
        <f t="shared" ca="1" si="1318"/>
        <v>6.88</v>
      </c>
      <c r="J2058" s="36" t="str">
        <f t="shared" si="1283"/>
        <v>January 4.2024</v>
      </c>
      <c r="K2058" s="37">
        <f t="shared" ca="1" si="1284"/>
        <v>0</v>
      </c>
      <c r="L2058" s="37">
        <f t="shared" ca="1" si="1285"/>
        <v>0</v>
      </c>
      <c r="M2058" s="37">
        <f t="shared" ca="1" si="1286"/>
        <v>0</v>
      </c>
      <c r="N2058" s="37">
        <f t="shared" ca="1" si="1287"/>
        <v>0</v>
      </c>
      <c r="O2058" s="38">
        <f t="shared" ca="1" si="1288"/>
        <v>6.88</v>
      </c>
      <c r="X2058" t="str">
        <f t="shared" si="1289"/>
        <v>January 4.2024</v>
      </c>
      <c r="Y2058">
        <f t="shared" ca="1" si="1290"/>
        <v>0</v>
      </c>
      <c r="Z2058">
        <f t="shared" ca="1" si="1291"/>
        <v>0</v>
      </c>
      <c r="AA2058">
        <f t="shared" ca="1" si="1292"/>
        <v>0</v>
      </c>
      <c r="AB2058">
        <f t="shared" ca="1" si="1293"/>
        <v>6.88</v>
      </c>
      <c r="AK2058" t="str">
        <f t="shared" si="1295"/>
        <v>January 4.2024</v>
      </c>
      <c r="AL2058">
        <f t="shared" ca="1" si="1296"/>
        <v>0</v>
      </c>
      <c r="AM2058">
        <f t="shared" ca="1" si="1297"/>
        <v>7.24</v>
      </c>
      <c r="AN2058">
        <f t="shared" ca="1" si="1298"/>
        <v>0</v>
      </c>
      <c r="AO2058">
        <f t="shared" ca="1" si="1299"/>
        <v>0</v>
      </c>
      <c r="AX2058" t="str">
        <f t="shared" si="1303"/>
        <v>January 4.2024</v>
      </c>
      <c r="AY2058">
        <f t="shared" ca="1" si="1304"/>
        <v>4</v>
      </c>
    </row>
    <row r="2059" spans="1:51">
      <c r="A2059" s="17">
        <v>2043</v>
      </c>
      <c r="B2059" s="17" t="str">
        <f t="shared" si="1319"/>
        <v>January 4.2024</v>
      </c>
      <c r="C2059" s="17">
        <f t="shared" ca="1" si="1320"/>
        <v>1</v>
      </c>
      <c r="D2059" s="17" t="str">
        <f t="shared" ca="1" si="1282"/>
        <v>Canada</v>
      </c>
      <c r="E2059" s="17" t="str">
        <f t="shared" ca="1" si="1294"/>
        <v>Montreal</v>
      </c>
      <c r="F2059" s="17">
        <f t="shared" ca="1" si="1321"/>
        <v>4</v>
      </c>
      <c r="G2059" s="17" t="str">
        <f t="shared" ca="1" si="1317"/>
        <v>Mocktails</v>
      </c>
      <c r="H2059" s="17">
        <f t="shared" ca="1" si="1318"/>
        <v>6.88</v>
      </c>
      <c r="J2059" s="33" t="str">
        <f t="shared" si="1283"/>
        <v>January 4.2024</v>
      </c>
      <c r="K2059" s="34">
        <f t="shared" ca="1" si="1284"/>
        <v>6.88</v>
      </c>
      <c r="L2059" s="34">
        <f t="shared" ca="1" si="1285"/>
        <v>0</v>
      </c>
      <c r="M2059" s="34">
        <f t="shared" ca="1" si="1286"/>
        <v>0</v>
      </c>
      <c r="N2059" s="34">
        <f t="shared" ca="1" si="1287"/>
        <v>0</v>
      </c>
      <c r="O2059" s="35">
        <f t="shared" ca="1" si="1288"/>
        <v>0</v>
      </c>
      <c r="X2059" t="str">
        <f t="shared" si="1289"/>
        <v>January 4.2024</v>
      </c>
      <c r="Y2059">
        <f t="shared" ca="1" si="1290"/>
        <v>6.88</v>
      </c>
      <c r="Z2059">
        <f t="shared" ca="1" si="1291"/>
        <v>0</v>
      </c>
      <c r="AA2059">
        <f t="shared" ca="1" si="1292"/>
        <v>0</v>
      </c>
      <c r="AB2059">
        <f t="shared" ca="1" si="1293"/>
        <v>0</v>
      </c>
      <c r="AK2059" t="str">
        <f t="shared" si="1295"/>
        <v>January 4.2024</v>
      </c>
      <c r="AL2059">
        <f t="shared" ca="1" si="1296"/>
        <v>0</v>
      </c>
      <c r="AM2059">
        <f t="shared" ca="1" si="1297"/>
        <v>0</v>
      </c>
      <c r="AN2059">
        <f t="shared" ca="1" si="1298"/>
        <v>0</v>
      </c>
      <c r="AO2059">
        <f t="shared" ca="1" si="1299"/>
        <v>6.88</v>
      </c>
      <c r="AX2059" t="str">
        <f t="shared" si="1303"/>
        <v>January 4.2024</v>
      </c>
      <c r="AY2059">
        <f t="shared" ca="1" si="1304"/>
        <v>7.24</v>
      </c>
    </row>
    <row r="2060" spans="1:51">
      <c r="A2060" s="17">
        <v>2044</v>
      </c>
      <c r="B2060" s="17" t="str">
        <f t="shared" si="1319"/>
        <v>January 4.2024</v>
      </c>
      <c r="C2060" s="17">
        <f t="shared" ca="1" si="1320"/>
        <v>2</v>
      </c>
      <c r="D2060" s="17" t="str">
        <f t="shared" ca="1" si="1282"/>
        <v>Canada</v>
      </c>
      <c r="E2060" s="17" t="str">
        <f t="shared" ca="1" si="1294"/>
        <v>Toronto</v>
      </c>
      <c r="F2060" s="17">
        <f t="shared" ca="1" si="1321"/>
        <v>4</v>
      </c>
      <c r="G2060" s="17" t="str">
        <f t="shared" ca="1" si="1317"/>
        <v>Mocktails</v>
      </c>
      <c r="H2060" s="17">
        <f t="shared" ca="1" si="1318"/>
        <v>6.88</v>
      </c>
      <c r="J2060" s="36" t="str">
        <f t="shared" si="1283"/>
        <v>January 4.2024</v>
      </c>
      <c r="K2060" s="37">
        <f t="shared" ca="1" si="1284"/>
        <v>0</v>
      </c>
      <c r="L2060" s="37">
        <f t="shared" ca="1" si="1285"/>
        <v>6.88</v>
      </c>
      <c r="M2060" s="37">
        <f t="shared" ca="1" si="1286"/>
        <v>0</v>
      </c>
      <c r="N2060" s="37">
        <f t="shared" ca="1" si="1287"/>
        <v>0</v>
      </c>
      <c r="O2060" s="38">
        <f t="shared" ca="1" si="1288"/>
        <v>0</v>
      </c>
      <c r="X2060" t="str">
        <f t="shared" si="1289"/>
        <v>January 4.2024</v>
      </c>
      <c r="Y2060">
        <f t="shared" ca="1" si="1290"/>
        <v>6.88</v>
      </c>
      <c r="Z2060">
        <f t="shared" ca="1" si="1291"/>
        <v>0</v>
      </c>
      <c r="AA2060">
        <f t="shared" ca="1" si="1292"/>
        <v>0</v>
      </c>
      <c r="AB2060">
        <f t="shared" ca="1" si="1293"/>
        <v>0</v>
      </c>
      <c r="AK2060" t="str">
        <f t="shared" si="1295"/>
        <v>January 4.2024</v>
      </c>
      <c r="AL2060">
        <f t="shared" ca="1" si="1296"/>
        <v>0</v>
      </c>
      <c r="AM2060">
        <f t="shared" ca="1" si="1297"/>
        <v>0</v>
      </c>
      <c r="AN2060">
        <f t="shared" ca="1" si="1298"/>
        <v>0</v>
      </c>
      <c r="AO2060">
        <f t="shared" ca="1" si="1299"/>
        <v>6.88</v>
      </c>
      <c r="AX2060" t="str">
        <f t="shared" si="1303"/>
        <v>January 4.2024</v>
      </c>
      <c r="AY2060">
        <f t="shared" ca="1" si="1304"/>
        <v>6.88</v>
      </c>
    </row>
    <row r="2061" spans="1:51">
      <c r="A2061" s="17">
        <v>2045</v>
      </c>
      <c r="B2061" s="17" t="str">
        <f t="shared" si="1319"/>
        <v>January 4.2024</v>
      </c>
      <c r="C2061" s="17">
        <f t="shared" ca="1" si="1320"/>
        <v>2</v>
      </c>
      <c r="D2061" s="17" t="str">
        <f t="shared" ca="1" si="1282"/>
        <v>Canada</v>
      </c>
      <c r="E2061" s="17" t="str">
        <f t="shared" ca="1" si="1294"/>
        <v>Toronto</v>
      </c>
      <c r="F2061" s="17">
        <f t="shared" ca="1" si="1321"/>
        <v>2</v>
      </c>
      <c r="G2061" s="17" t="str">
        <f t="shared" ca="1" si="1317"/>
        <v>Ice Coffee</v>
      </c>
      <c r="H2061" s="17">
        <f t="shared" ca="1" si="1318"/>
        <v>7.24</v>
      </c>
      <c r="J2061" s="33" t="str">
        <f t="shared" si="1283"/>
        <v>January 4.2024</v>
      </c>
      <c r="K2061" s="34">
        <f t="shared" ca="1" si="1284"/>
        <v>0</v>
      </c>
      <c r="L2061" s="34">
        <f t="shared" ca="1" si="1285"/>
        <v>7.24</v>
      </c>
      <c r="M2061" s="34">
        <f t="shared" ca="1" si="1286"/>
        <v>0</v>
      </c>
      <c r="N2061" s="34">
        <f t="shared" ca="1" si="1287"/>
        <v>0</v>
      </c>
      <c r="O2061" s="35">
        <f t="shared" ca="1" si="1288"/>
        <v>0</v>
      </c>
      <c r="X2061" t="str">
        <f t="shared" si="1289"/>
        <v>January 4.2024</v>
      </c>
      <c r="Y2061">
        <f t="shared" ca="1" si="1290"/>
        <v>7.24</v>
      </c>
      <c r="Z2061">
        <f t="shared" ca="1" si="1291"/>
        <v>0</v>
      </c>
      <c r="AA2061">
        <f t="shared" ca="1" si="1292"/>
        <v>0</v>
      </c>
      <c r="AB2061">
        <f t="shared" ca="1" si="1293"/>
        <v>0</v>
      </c>
      <c r="AK2061" t="str">
        <f t="shared" si="1295"/>
        <v>January 4.2024</v>
      </c>
      <c r="AL2061">
        <f t="shared" ca="1" si="1296"/>
        <v>0</v>
      </c>
      <c r="AM2061">
        <f t="shared" ca="1" si="1297"/>
        <v>0</v>
      </c>
      <c r="AN2061">
        <f t="shared" ca="1" si="1298"/>
        <v>0</v>
      </c>
      <c r="AO2061">
        <f t="shared" ca="1" si="1299"/>
        <v>6.88</v>
      </c>
      <c r="AX2061" t="str">
        <f t="shared" si="1303"/>
        <v>January 4.2024</v>
      </c>
      <c r="AY2061">
        <f t="shared" ca="1" si="1304"/>
        <v>6.88</v>
      </c>
    </row>
    <row r="2062" spans="1:51">
      <c r="A2062" s="17">
        <v>2046</v>
      </c>
      <c r="B2062" s="17" t="str">
        <f t="shared" si="1319"/>
        <v>January 4.2024</v>
      </c>
      <c r="C2062" s="17">
        <f t="shared" ca="1" si="1320"/>
        <v>4</v>
      </c>
      <c r="D2062" s="17" t="str">
        <f t="shared" ca="1" si="1282"/>
        <v>France</v>
      </c>
      <c r="E2062" s="17" t="str">
        <f t="shared" ca="1" si="1294"/>
        <v>Paris</v>
      </c>
      <c r="F2062" s="17">
        <f t="shared" ca="1" si="1321"/>
        <v>2</v>
      </c>
      <c r="G2062" s="17" t="str">
        <f t="shared" ca="1" si="1317"/>
        <v>Ice Coffee</v>
      </c>
      <c r="H2062" s="17">
        <f t="shared" ca="1" si="1318"/>
        <v>7.24</v>
      </c>
      <c r="J2062" s="36" t="str">
        <f t="shared" si="1283"/>
        <v>January 4.2024</v>
      </c>
      <c r="K2062" s="37">
        <f t="shared" ca="1" si="1284"/>
        <v>0</v>
      </c>
      <c r="L2062" s="37">
        <f t="shared" ca="1" si="1285"/>
        <v>0</v>
      </c>
      <c r="M2062" s="37">
        <f t="shared" ca="1" si="1286"/>
        <v>0</v>
      </c>
      <c r="N2062" s="37">
        <f t="shared" ca="1" si="1287"/>
        <v>7.24</v>
      </c>
      <c r="O2062" s="38">
        <f t="shared" ca="1" si="1288"/>
        <v>0</v>
      </c>
      <c r="X2062" t="str">
        <f t="shared" si="1289"/>
        <v>January 4.2024</v>
      </c>
      <c r="Y2062">
        <f t="shared" ca="1" si="1290"/>
        <v>0</v>
      </c>
      <c r="Z2062">
        <f t="shared" ca="1" si="1291"/>
        <v>0</v>
      </c>
      <c r="AA2062">
        <f t="shared" ca="1" si="1292"/>
        <v>7.24</v>
      </c>
      <c r="AB2062">
        <f t="shared" ca="1" si="1293"/>
        <v>0</v>
      </c>
      <c r="AK2062" t="str">
        <f t="shared" si="1295"/>
        <v>January 4.2024</v>
      </c>
      <c r="AL2062">
        <f t="shared" ca="1" si="1296"/>
        <v>0</v>
      </c>
      <c r="AM2062">
        <f t="shared" ca="1" si="1297"/>
        <v>7.24</v>
      </c>
      <c r="AN2062">
        <f t="shared" ca="1" si="1298"/>
        <v>0</v>
      </c>
      <c r="AO2062">
        <f t="shared" ca="1" si="1299"/>
        <v>0</v>
      </c>
      <c r="AX2062" t="str">
        <f t="shared" si="1303"/>
        <v>January 4.2024</v>
      </c>
      <c r="AY2062">
        <f t="shared" ca="1" si="1304"/>
        <v>6.88</v>
      </c>
    </row>
    <row r="2063" spans="1:51">
      <c r="A2063" s="17">
        <v>2047</v>
      </c>
      <c r="B2063" s="17" t="str">
        <f t="shared" si="1319"/>
        <v>January 4.2024</v>
      </c>
      <c r="C2063" s="17">
        <f t="shared" ca="1" si="1320"/>
        <v>1</v>
      </c>
      <c r="D2063" s="17" t="str">
        <f t="shared" ca="1" si="1282"/>
        <v>Canada</v>
      </c>
      <c r="E2063" s="17" t="str">
        <f t="shared" ca="1" si="1294"/>
        <v>Montreal</v>
      </c>
      <c r="F2063" s="17">
        <f t="shared" ca="1" si="1321"/>
        <v>4</v>
      </c>
      <c r="G2063" s="17" t="str">
        <f t="shared" ca="1" si="1317"/>
        <v>Mocktails</v>
      </c>
      <c r="H2063" s="17">
        <f t="shared" ca="1" si="1318"/>
        <v>6.88</v>
      </c>
      <c r="J2063" s="33" t="str">
        <f t="shared" si="1283"/>
        <v>January 4.2024</v>
      </c>
      <c r="K2063" s="34">
        <f t="shared" ca="1" si="1284"/>
        <v>6.88</v>
      </c>
      <c r="L2063" s="34">
        <f t="shared" ca="1" si="1285"/>
        <v>0</v>
      </c>
      <c r="M2063" s="34">
        <f t="shared" ca="1" si="1286"/>
        <v>0</v>
      </c>
      <c r="N2063" s="34">
        <f t="shared" ca="1" si="1287"/>
        <v>0</v>
      </c>
      <c r="O2063" s="35">
        <f t="shared" ca="1" si="1288"/>
        <v>0</v>
      </c>
      <c r="X2063" t="str">
        <f t="shared" si="1289"/>
        <v>January 4.2024</v>
      </c>
      <c r="Y2063">
        <f t="shared" ca="1" si="1290"/>
        <v>6.88</v>
      </c>
      <c r="Z2063">
        <f t="shared" ca="1" si="1291"/>
        <v>0</v>
      </c>
      <c r="AA2063">
        <f t="shared" ca="1" si="1292"/>
        <v>0</v>
      </c>
      <c r="AB2063">
        <f t="shared" ca="1" si="1293"/>
        <v>0</v>
      </c>
      <c r="AK2063" t="str">
        <f t="shared" si="1295"/>
        <v>January 4.2024</v>
      </c>
      <c r="AL2063">
        <f t="shared" ca="1" si="1296"/>
        <v>0</v>
      </c>
      <c r="AM2063">
        <f t="shared" ca="1" si="1297"/>
        <v>7.24</v>
      </c>
      <c r="AN2063">
        <f t="shared" ca="1" si="1298"/>
        <v>0</v>
      </c>
      <c r="AO2063">
        <f t="shared" ca="1" si="1299"/>
        <v>0</v>
      </c>
      <c r="AX2063" t="str">
        <f t="shared" si="1303"/>
        <v>January 4.2024</v>
      </c>
      <c r="AY2063">
        <f t="shared" ca="1" si="1304"/>
        <v>7.24</v>
      </c>
    </row>
    <row r="2064" spans="1:51">
      <c r="A2064" s="17">
        <v>2048</v>
      </c>
      <c r="B2064" s="17" t="str">
        <f t="shared" ref="B2064:B2073" si="1322">"January 4.2024"</f>
        <v>January 4.2024</v>
      </c>
      <c r="C2064" s="17">
        <f t="shared" ref="C2064:C2073" ca="1" si="1323">RANDBETWEEN(1,5)</f>
        <v>4</v>
      </c>
      <c r="D2064" s="17" t="str">
        <f t="shared" ca="1" si="1282"/>
        <v>France</v>
      </c>
      <c r="E2064" s="17" t="str">
        <f t="shared" ca="1" si="1294"/>
        <v>Paris</v>
      </c>
      <c r="F2064" s="17">
        <f t="shared" ref="F2064:F2073" ca="1" si="1324">RANDBETWEEN(1,4)</f>
        <v>2</v>
      </c>
      <c r="G2064" s="17" t="str">
        <f t="shared" ca="1" si="1317"/>
        <v>Ice Coffee</v>
      </c>
      <c r="H2064" s="17">
        <f t="shared" ca="1" si="1318"/>
        <v>7.24</v>
      </c>
      <c r="J2064" s="36" t="str">
        <f t="shared" si="1283"/>
        <v>January 4.2024</v>
      </c>
      <c r="K2064" s="37">
        <f t="shared" ca="1" si="1284"/>
        <v>0</v>
      </c>
      <c r="L2064" s="37">
        <f t="shared" ca="1" si="1285"/>
        <v>0</v>
      </c>
      <c r="M2064" s="37">
        <f t="shared" ca="1" si="1286"/>
        <v>0</v>
      </c>
      <c r="N2064" s="37">
        <f t="shared" ca="1" si="1287"/>
        <v>7.24</v>
      </c>
      <c r="O2064" s="38">
        <f t="shared" ca="1" si="1288"/>
        <v>0</v>
      </c>
      <c r="X2064" t="str">
        <f t="shared" si="1289"/>
        <v>January 4.2024</v>
      </c>
      <c r="Y2064">
        <f t="shared" ca="1" si="1290"/>
        <v>0</v>
      </c>
      <c r="Z2064">
        <f t="shared" ca="1" si="1291"/>
        <v>0</v>
      </c>
      <c r="AA2064">
        <f t="shared" ca="1" si="1292"/>
        <v>7.24</v>
      </c>
      <c r="AB2064">
        <f t="shared" ca="1" si="1293"/>
        <v>0</v>
      </c>
      <c r="AK2064" t="str">
        <f t="shared" si="1295"/>
        <v>January 4.2024</v>
      </c>
      <c r="AL2064">
        <f t="shared" ca="1" si="1296"/>
        <v>0</v>
      </c>
      <c r="AM2064">
        <f t="shared" ca="1" si="1297"/>
        <v>0</v>
      </c>
      <c r="AN2064">
        <f t="shared" ca="1" si="1298"/>
        <v>0</v>
      </c>
      <c r="AO2064">
        <f t="shared" ca="1" si="1299"/>
        <v>6.88</v>
      </c>
      <c r="AX2064" t="str">
        <f t="shared" si="1303"/>
        <v>January 4.2024</v>
      </c>
      <c r="AY2064">
        <f t="shared" ca="1" si="1304"/>
        <v>7.24</v>
      </c>
    </row>
    <row r="2065" spans="1:51">
      <c r="A2065" s="17">
        <v>2049</v>
      </c>
      <c r="B2065" s="17" t="str">
        <f t="shared" si="1322"/>
        <v>January 4.2024</v>
      </c>
      <c r="C2065" s="17">
        <f t="shared" ca="1" si="1323"/>
        <v>2</v>
      </c>
      <c r="D2065" s="17" t="str">
        <f t="shared" ca="1" si="1282"/>
        <v>Canada</v>
      </c>
      <c r="E2065" s="17" t="str">
        <f t="shared" ca="1" si="1294"/>
        <v>Toronto</v>
      </c>
      <c r="F2065" s="17">
        <f t="shared" ca="1" si="1324"/>
        <v>3</v>
      </c>
      <c r="G2065" s="17" t="str">
        <f t="shared" ca="1" si="1317"/>
        <v>Tea</v>
      </c>
      <c r="H2065" s="17">
        <f t="shared" ca="1" si="1318"/>
        <v>5.52</v>
      </c>
      <c r="J2065" s="33" t="str">
        <f t="shared" si="1283"/>
        <v>January 4.2024</v>
      </c>
      <c r="K2065" s="34">
        <f t="shared" ca="1" si="1284"/>
        <v>0</v>
      </c>
      <c r="L2065" s="34">
        <f t="shared" ca="1" si="1285"/>
        <v>5.52</v>
      </c>
      <c r="M2065" s="34">
        <f t="shared" ca="1" si="1286"/>
        <v>0</v>
      </c>
      <c r="N2065" s="34">
        <f t="shared" ca="1" si="1287"/>
        <v>0</v>
      </c>
      <c r="O2065" s="35">
        <f t="shared" ca="1" si="1288"/>
        <v>0</v>
      </c>
      <c r="X2065" t="str">
        <f t="shared" si="1289"/>
        <v>January 4.2024</v>
      </c>
      <c r="Y2065">
        <f t="shared" ca="1" si="1290"/>
        <v>5.52</v>
      </c>
      <c r="Z2065">
        <f t="shared" ca="1" si="1291"/>
        <v>0</v>
      </c>
      <c r="AA2065">
        <f t="shared" ca="1" si="1292"/>
        <v>0</v>
      </c>
      <c r="AB2065">
        <f t="shared" ca="1" si="1293"/>
        <v>0</v>
      </c>
      <c r="AK2065" t="str">
        <f t="shared" si="1295"/>
        <v>January 4.2024</v>
      </c>
      <c r="AL2065">
        <f t="shared" ca="1" si="1296"/>
        <v>0</v>
      </c>
      <c r="AM2065">
        <f t="shared" ca="1" si="1297"/>
        <v>7.24</v>
      </c>
      <c r="AN2065">
        <f t="shared" ca="1" si="1298"/>
        <v>0</v>
      </c>
      <c r="AO2065">
        <f t="shared" ca="1" si="1299"/>
        <v>0</v>
      </c>
      <c r="AX2065" t="str">
        <f t="shared" si="1303"/>
        <v>January 4.2024</v>
      </c>
      <c r="AY2065">
        <f t="shared" ca="1" si="1304"/>
        <v>6.88</v>
      </c>
    </row>
    <row r="2066" spans="1:51">
      <c r="A2066" s="17">
        <v>2050</v>
      </c>
      <c r="B2066" s="17" t="str">
        <f t="shared" si="1322"/>
        <v>January 4.2024</v>
      </c>
      <c r="C2066" s="17">
        <f t="shared" ca="1" si="1323"/>
        <v>1</v>
      </c>
      <c r="D2066" s="17" t="str">
        <f t="shared" ref="D2066:D2129" ca="1" si="1325">VLOOKUP(C2066,$BJ$2:$BL$13,2)</f>
        <v>Canada</v>
      </c>
      <c r="E2066" s="17" t="str">
        <f t="shared" ca="1" si="1294"/>
        <v>Montreal</v>
      </c>
      <c r="F2066" s="17">
        <f t="shared" ca="1" si="1324"/>
        <v>3</v>
      </c>
      <c r="G2066" s="17" t="str">
        <f t="shared" ca="1" si="1317"/>
        <v>Tea</v>
      </c>
      <c r="H2066" s="17">
        <f t="shared" ca="1" si="1318"/>
        <v>5.52</v>
      </c>
      <c r="J2066" s="36" t="str">
        <f t="shared" ref="J2066:J2129" si="1326">B2066</f>
        <v>January 4.2024</v>
      </c>
      <c r="K2066" s="37">
        <f t="shared" ref="K2066:K2129" ca="1" si="1327">IF(C2066=1,H2066,0)</f>
        <v>5.52</v>
      </c>
      <c r="L2066" s="37">
        <f t="shared" ref="L2066:L2129" ca="1" si="1328">IF(C2066=2,H2066,0)</f>
        <v>0</v>
      </c>
      <c r="M2066" s="37">
        <f t="shared" ref="M2066:M2129" ca="1" si="1329">IF(C2066=3,H2066,0)</f>
        <v>0</v>
      </c>
      <c r="N2066" s="37">
        <f t="shared" ref="N2066:N2129" ca="1" si="1330">IF(C2066=4,H2066,0)</f>
        <v>0</v>
      </c>
      <c r="O2066" s="38">
        <f t="shared" ref="O2066:O2129" ca="1" si="1331">IF(C2066=5,H2066,0)</f>
        <v>0</v>
      </c>
      <c r="X2066" t="str">
        <f t="shared" ref="X2066:X2129" si="1332">B2066</f>
        <v>January 4.2024</v>
      </c>
      <c r="Y2066">
        <f t="shared" ref="Y2066:Y2129" ca="1" si="1333">IF(OR(C2066=1,C2066=2),H2066,0)</f>
        <v>5.52</v>
      </c>
      <c r="Z2066">
        <f t="shared" ref="Z2066:Z2129" ca="1" si="1334">IF(C2066=3,H2066,0)</f>
        <v>0</v>
      </c>
      <c r="AA2066">
        <f t="shared" ref="AA2066:AA2129" ca="1" si="1335">IF(C2066=4,H2066,0)</f>
        <v>0</v>
      </c>
      <c r="AB2066">
        <f t="shared" ref="AB2066:AB2129" ca="1" si="1336">IF(C2066=5,H2066,0)</f>
        <v>0</v>
      </c>
      <c r="AK2066" t="str">
        <f t="shared" si="1295"/>
        <v>January 4.2024</v>
      </c>
      <c r="AL2066">
        <f t="shared" ca="1" si="1296"/>
        <v>0</v>
      </c>
      <c r="AM2066">
        <f t="shared" ca="1" si="1297"/>
        <v>0</v>
      </c>
      <c r="AN2066">
        <f t="shared" ca="1" si="1298"/>
        <v>5.52</v>
      </c>
      <c r="AO2066">
        <f t="shared" ca="1" si="1299"/>
        <v>0</v>
      </c>
      <c r="AX2066" t="str">
        <f t="shared" si="1303"/>
        <v>January 4.2024</v>
      </c>
      <c r="AY2066">
        <f t="shared" ca="1" si="1304"/>
        <v>7.24</v>
      </c>
    </row>
    <row r="2067" spans="1:51">
      <c r="A2067" s="17">
        <v>2051</v>
      </c>
      <c r="B2067" s="17" t="str">
        <f t="shared" si="1322"/>
        <v>January 4.2024</v>
      </c>
      <c r="C2067" s="17">
        <f t="shared" ca="1" si="1323"/>
        <v>4</v>
      </c>
      <c r="D2067" s="17" t="str">
        <f t="shared" ca="1" si="1325"/>
        <v>France</v>
      </c>
      <c r="E2067" s="17" t="str">
        <f t="shared" ref="E2067:E2130" ca="1" si="1337">VLOOKUP(C2067,$BJ$2:$BL$13,3)</f>
        <v>Paris</v>
      </c>
      <c r="F2067" s="17">
        <f t="shared" ca="1" si="1324"/>
        <v>4</v>
      </c>
      <c r="G2067" s="17" t="str">
        <f t="shared" ca="1" si="1317"/>
        <v>Mocktails</v>
      </c>
      <c r="H2067" s="17">
        <f t="shared" ca="1" si="1318"/>
        <v>6.88</v>
      </c>
      <c r="J2067" s="33" t="str">
        <f t="shared" si="1326"/>
        <v>January 4.2024</v>
      </c>
      <c r="K2067" s="34">
        <f t="shared" ca="1" si="1327"/>
        <v>0</v>
      </c>
      <c r="L2067" s="34">
        <f t="shared" ca="1" si="1328"/>
        <v>0</v>
      </c>
      <c r="M2067" s="34">
        <f t="shared" ca="1" si="1329"/>
        <v>0</v>
      </c>
      <c r="N2067" s="34">
        <f t="shared" ca="1" si="1330"/>
        <v>6.88</v>
      </c>
      <c r="O2067" s="35">
        <f t="shared" ca="1" si="1331"/>
        <v>0</v>
      </c>
      <c r="X2067" t="str">
        <f t="shared" si="1332"/>
        <v>January 4.2024</v>
      </c>
      <c r="Y2067">
        <f t="shared" ca="1" si="1333"/>
        <v>0</v>
      </c>
      <c r="Z2067">
        <f t="shared" ca="1" si="1334"/>
        <v>0</v>
      </c>
      <c r="AA2067">
        <f t="shared" ca="1" si="1335"/>
        <v>6.88</v>
      </c>
      <c r="AB2067">
        <f t="shared" ca="1" si="1336"/>
        <v>0</v>
      </c>
      <c r="AK2067" t="str">
        <f t="shared" ref="AK2067:AK2130" si="1338">B2066</f>
        <v>January 4.2024</v>
      </c>
      <c r="AL2067">
        <f t="shared" ref="AL2067:AL2130" ca="1" si="1339">IF(F2066=1,H2066,0)</f>
        <v>0</v>
      </c>
      <c r="AM2067">
        <f t="shared" ref="AM2067:AM2130" ca="1" si="1340">IF(F2066=2,H2066,0)</f>
        <v>0</v>
      </c>
      <c r="AN2067">
        <f t="shared" ref="AN2067:AN2130" ca="1" si="1341">IF(F2066=3,H2066,0)</f>
        <v>5.52</v>
      </c>
      <c r="AO2067">
        <f t="shared" ref="AO2067:AO2130" ca="1" si="1342">IF(F2066=4,H2066,0)</f>
        <v>0</v>
      </c>
      <c r="AX2067" t="str">
        <f t="shared" si="1303"/>
        <v>January 4.2024</v>
      </c>
      <c r="AY2067">
        <f t="shared" ca="1" si="1304"/>
        <v>5.52</v>
      </c>
    </row>
    <row r="2068" spans="1:51">
      <c r="A2068" s="17">
        <v>2052</v>
      </c>
      <c r="B2068" s="17" t="str">
        <f t="shared" si="1322"/>
        <v>January 4.2024</v>
      </c>
      <c r="C2068" s="17">
        <f t="shared" ca="1" si="1323"/>
        <v>1</v>
      </c>
      <c r="D2068" s="17" t="str">
        <f t="shared" ca="1" si="1325"/>
        <v>Canada</v>
      </c>
      <c r="E2068" s="17" t="str">
        <f t="shared" ca="1" si="1337"/>
        <v>Montreal</v>
      </c>
      <c r="F2068" s="17">
        <f t="shared" ca="1" si="1324"/>
        <v>3</v>
      </c>
      <c r="G2068" s="17" t="str">
        <f t="shared" ca="1" si="1317"/>
        <v>Tea</v>
      </c>
      <c r="H2068" s="17">
        <f t="shared" ca="1" si="1318"/>
        <v>5.52</v>
      </c>
      <c r="J2068" s="36" t="str">
        <f t="shared" si="1326"/>
        <v>January 4.2024</v>
      </c>
      <c r="K2068" s="37">
        <f t="shared" ca="1" si="1327"/>
        <v>5.52</v>
      </c>
      <c r="L2068" s="37">
        <f t="shared" ca="1" si="1328"/>
        <v>0</v>
      </c>
      <c r="M2068" s="37">
        <f t="shared" ca="1" si="1329"/>
        <v>0</v>
      </c>
      <c r="N2068" s="37">
        <f t="shared" ca="1" si="1330"/>
        <v>0</v>
      </c>
      <c r="O2068" s="38">
        <f t="shared" ca="1" si="1331"/>
        <v>0</v>
      </c>
      <c r="X2068" t="str">
        <f t="shared" si="1332"/>
        <v>January 4.2024</v>
      </c>
      <c r="Y2068">
        <f t="shared" ca="1" si="1333"/>
        <v>5.52</v>
      </c>
      <c r="Z2068">
        <f t="shared" ca="1" si="1334"/>
        <v>0</v>
      </c>
      <c r="AA2068">
        <f t="shared" ca="1" si="1335"/>
        <v>0</v>
      </c>
      <c r="AB2068">
        <f t="shared" ca="1" si="1336"/>
        <v>0</v>
      </c>
      <c r="AK2068" t="str">
        <f t="shared" si="1338"/>
        <v>January 4.2024</v>
      </c>
      <c r="AL2068">
        <f t="shared" ca="1" si="1339"/>
        <v>0</v>
      </c>
      <c r="AM2068">
        <f t="shared" ca="1" si="1340"/>
        <v>0</v>
      </c>
      <c r="AN2068">
        <f t="shared" ca="1" si="1341"/>
        <v>0</v>
      </c>
      <c r="AO2068">
        <f t="shared" ca="1" si="1342"/>
        <v>6.88</v>
      </c>
      <c r="AX2068" t="str">
        <f t="shared" ref="AX2068:AX2131" si="1343">B2066</f>
        <v>January 4.2024</v>
      </c>
      <c r="AY2068">
        <f t="shared" ref="AY2068:AY2131" ca="1" si="1344">H2066</f>
        <v>5.52</v>
      </c>
    </row>
    <row r="2069" spans="1:51">
      <c r="A2069" s="17">
        <v>2053</v>
      </c>
      <c r="B2069" s="17" t="str">
        <f t="shared" si="1322"/>
        <v>January 4.2024</v>
      </c>
      <c r="C2069" s="17">
        <f t="shared" ca="1" si="1323"/>
        <v>2</v>
      </c>
      <c r="D2069" s="17" t="str">
        <f t="shared" ca="1" si="1325"/>
        <v>Canada</v>
      </c>
      <c r="E2069" s="17" t="str">
        <f t="shared" ca="1" si="1337"/>
        <v>Toronto</v>
      </c>
      <c r="F2069" s="17">
        <f t="shared" ca="1" si="1324"/>
        <v>4</v>
      </c>
      <c r="G2069" s="17" t="str">
        <f t="shared" ca="1" si="1317"/>
        <v>Mocktails</v>
      </c>
      <c r="H2069" s="17">
        <f t="shared" ca="1" si="1318"/>
        <v>6.88</v>
      </c>
      <c r="J2069" s="33" t="str">
        <f t="shared" si="1326"/>
        <v>January 4.2024</v>
      </c>
      <c r="K2069" s="34">
        <f t="shared" ca="1" si="1327"/>
        <v>0</v>
      </c>
      <c r="L2069" s="34">
        <f t="shared" ca="1" si="1328"/>
        <v>6.88</v>
      </c>
      <c r="M2069" s="34">
        <f t="shared" ca="1" si="1329"/>
        <v>0</v>
      </c>
      <c r="N2069" s="34">
        <f t="shared" ca="1" si="1330"/>
        <v>0</v>
      </c>
      <c r="O2069" s="35">
        <f t="shared" ca="1" si="1331"/>
        <v>0</v>
      </c>
      <c r="X2069" t="str">
        <f t="shared" si="1332"/>
        <v>January 4.2024</v>
      </c>
      <c r="Y2069">
        <f t="shared" ca="1" si="1333"/>
        <v>6.88</v>
      </c>
      <c r="Z2069">
        <f t="shared" ca="1" si="1334"/>
        <v>0</v>
      </c>
      <c r="AA2069">
        <f t="shared" ca="1" si="1335"/>
        <v>0</v>
      </c>
      <c r="AB2069">
        <f t="shared" ca="1" si="1336"/>
        <v>0</v>
      </c>
      <c r="AK2069" t="str">
        <f t="shared" si="1338"/>
        <v>January 4.2024</v>
      </c>
      <c r="AL2069">
        <f t="shared" ca="1" si="1339"/>
        <v>0</v>
      </c>
      <c r="AM2069">
        <f t="shared" ca="1" si="1340"/>
        <v>0</v>
      </c>
      <c r="AN2069">
        <f t="shared" ca="1" si="1341"/>
        <v>5.52</v>
      </c>
      <c r="AO2069">
        <f t="shared" ca="1" si="1342"/>
        <v>0</v>
      </c>
      <c r="AX2069" t="str">
        <f t="shared" si="1343"/>
        <v>January 4.2024</v>
      </c>
      <c r="AY2069">
        <f t="shared" ca="1" si="1344"/>
        <v>6.88</v>
      </c>
    </row>
    <row r="2070" spans="1:51">
      <c r="A2070" s="17">
        <v>2054</v>
      </c>
      <c r="B2070" s="17" t="str">
        <f t="shared" si="1322"/>
        <v>January 4.2024</v>
      </c>
      <c r="C2070" s="17">
        <f t="shared" ca="1" si="1323"/>
        <v>3</v>
      </c>
      <c r="D2070" s="17" t="str">
        <f t="shared" ca="1" si="1325"/>
        <v>US</v>
      </c>
      <c r="E2070" s="17" t="str">
        <f t="shared" ca="1" si="1337"/>
        <v>Orlando</v>
      </c>
      <c r="F2070" s="17">
        <f t="shared" ca="1" si="1324"/>
        <v>2</v>
      </c>
      <c r="G2070" s="17" t="str">
        <f t="shared" ca="1" si="1317"/>
        <v>Ice Coffee</v>
      </c>
      <c r="H2070" s="17">
        <f t="shared" ca="1" si="1318"/>
        <v>7.24</v>
      </c>
      <c r="J2070" s="36" t="str">
        <f t="shared" si="1326"/>
        <v>January 4.2024</v>
      </c>
      <c r="K2070" s="37">
        <f t="shared" ca="1" si="1327"/>
        <v>0</v>
      </c>
      <c r="L2070" s="37">
        <f t="shared" ca="1" si="1328"/>
        <v>0</v>
      </c>
      <c r="M2070" s="37">
        <f t="shared" ca="1" si="1329"/>
        <v>7.24</v>
      </c>
      <c r="N2070" s="37">
        <f t="shared" ca="1" si="1330"/>
        <v>0</v>
      </c>
      <c r="O2070" s="38">
        <f t="shared" ca="1" si="1331"/>
        <v>0</v>
      </c>
      <c r="X2070" t="str">
        <f t="shared" si="1332"/>
        <v>January 4.2024</v>
      </c>
      <c r="Y2070">
        <f t="shared" ca="1" si="1333"/>
        <v>0</v>
      </c>
      <c r="Z2070">
        <f t="shared" ca="1" si="1334"/>
        <v>7.24</v>
      </c>
      <c r="AA2070">
        <f t="shared" ca="1" si="1335"/>
        <v>0</v>
      </c>
      <c r="AB2070">
        <f t="shared" ca="1" si="1336"/>
        <v>0</v>
      </c>
      <c r="AK2070" t="str">
        <f t="shared" si="1338"/>
        <v>January 4.2024</v>
      </c>
      <c r="AL2070">
        <f t="shared" ca="1" si="1339"/>
        <v>0</v>
      </c>
      <c r="AM2070">
        <f t="shared" ca="1" si="1340"/>
        <v>0</v>
      </c>
      <c r="AN2070">
        <f t="shared" ca="1" si="1341"/>
        <v>0</v>
      </c>
      <c r="AO2070">
        <f t="shared" ca="1" si="1342"/>
        <v>6.88</v>
      </c>
      <c r="AX2070" t="str">
        <f t="shared" si="1343"/>
        <v>January 4.2024</v>
      </c>
      <c r="AY2070">
        <f t="shared" ca="1" si="1344"/>
        <v>5.52</v>
      </c>
    </row>
    <row r="2071" spans="1:51">
      <c r="A2071" s="17">
        <v>2055</v>
      </c>
      <c r="B2071" s="17" t="str">
        <f t="shared" si="1322"/>
        <v>January 4.2024</v>
      </c>
      <c r="C2071" s="17">
        <f t="shared" ca="1" si="1323"/>
        <v>1</v>
      </c>
      <c r="D2071" s="17" t="str">
        <f t="shared" ca="1" si="1325"/>
        <v>Canada</v>
      </c>
      <c r="E2071" s="17" t="str">
        <f t="shared" ca="1" si="1337"/>
        <v>Montreal</v>
      </c>
      <c r="F2071" s="17">
        <f t="shared" ca="1" si="1324"/>
        <v>2</v>
      </c>
      <c r="G2071" s="17" t="str">
        <f t="shared" ca="1" si="1317"/>
        <v>Ice Coffee</v>
      </c>
      <c r="H2071" s="17">
        <f t="shared" ca="1" si="1318"/>
        <v>7.24</v>
      </c>
      <c r="J2071" s="33" t="str">
        <f t="shared" si="1326"/>
        <v>January 4.2024</v>
      </c>
      <c r="K2071" s="34">
        <f t="shared" ca="1" si="1327"/>
        <v>7.24</v>
      </c>
      <c r="L2071" s="34">
        <f t="shared" ca="1" si="1328"/>
        <v>0</v>
      </c>
      <c r="M2071" s="34">
        <f t="shared" ca="1" si="1329"/>
        <v>0</v>
      </c>
      <c r="N2071" s="34">
        <f t="shared" ca="1" si="1330"/>
        <v>0</v>
      </c>
      <c r="O2071" s="35">
        <f t="shared" ca="1" si="1331"/>
        <v>0</v>
      </c>
      <c r="X2071" t="str">
        <f t="shared" si="1332"/>
        <v>January 4.2024</v>
      </c>
      <c r="Y2071">
        <f t="shared" ca="1" si="1333"/>
        <v>7.24</v>
      </c>
      <c r="Z2071">
        <f t="shared" ca="1" si="1334"/>
        <v>0</v>
      </c>
      <c r="AA2071">
        <f t="shared" ca="1" si="1335"/>
        <v>0</v>
      </c>
      <c r="AB2071">
        <f t="shared" ca="1" si="1336"/>
        <v>0</v>
      </c>
      <c r="AK2071" t="str">
        <f t="shared" si="1338"/>
        <v>January 4.2024</v>
      </c>
      <c r="AL2071">
        <f t="shared" ca="1" si="1339"/>
        <v>0</v>
      </c>
      <c r="AM2071">
        <f t="shared" ca="1" si="1340"/>
        <v>7.24</v>
      </c>
      <c r="AN2071">
        <f t="shared" ca="1" si="1341"/>
        <v>0</v>
      </c>
      <c r="AO2071">
        <f t="shared" ca="1" si="1342"/>
        <v>0</v>
      </c>
      <c r="AX2071" t="str">
        <f t="shared" si="1343"/>
        <v>January 4.2024</v>
      </c>
      <c r="AY2071">
        <f t="shared" ca="1" si="1344"/>
        <v>6.88</v>
      </c>
    </row>
    <row r="2072" spans="1:51">
      <c r="A2072" s="17">
        <v>2056</v>
      </c>
      <c r="B2072" s="17" t="str">
        <f t="shared" si="1322"/>
        <v>January 4.2024</v>
      </c>
      <c r="C2072" s="17">
        <f t="shared" ca="1" si="1323"/>
        <v>5</v>
      </c>
      <c r="D2072" s="17" t="str">
        <f t="shared" ca="1" si="1325"/>
        <v>UK</v>
      </c>
      <c r="E2072" s="17" t="str">
        <f t="shared" ca="1" si="1337"/>
        <v>London</v>
      </c>
      <c r="F2072" s="17">
        <f t="shared" ca="1" si="1324"/>
        <v>3</v>
      </c>
      <c r="G2072" s="17" t="str">
        <f t="shared" ca="1" si="1317"/>
        <v>Tea</v>
      </c>
      <c r="H2072" s="17">
        <f t="shared" ca="1" si="1318"/>
        <v>5.52</v>
      </c>
      <c r="J2072" s="36" t="str">
        <f t="shared" si="1326"/>
        <v>January 4.2024</v>
      </c>
      <c r="K2072" s="37">
        <f t="shared" ca="1" si="1327"/>
        <v>0</v>
      </c>
      <c r="L2072" s="37">
        <f t="shared" ca="1" si="1328"/>
        <v>0</v>
      </c>
      <c r="M2072" s="37">
        <f t="shared" ca="1" si="1329"/>
        <v>0</v>
      </c>
      <c r="N2072" s="37">
        <f t="shared" ca="1" si="1330"/>
        <v>0</v>
      </c>
      <c r="O2072" s="38">
        <f t="shared" ca="1" si="1331"/>
        <v>5.52</v>
      </c>
      <c r="X2072" t="str">
        <f t="shared" si="1332"/>
        <v>January 4.2024</v>
      </c>
      <c r="Y2072">
        <f t="shared" ca="1" si="1333"/>
        <v>0</v>
      </c>
      <c r="Z2072">
        <f t="shared" ca="1" si="1334"/>
        <v>0</v>
      </c>
      <c r="AA2072">
        <f t="shared" ca="1" si="1335"/>
        <v>0</v>
      </c>
      <c r="AB2072">
        <f t="shared" ca="1" si="1336"/>
        <v>5.52</v>
      </c>
      <c r="AK2072" t="str">
        <f t="shared" si="1338"/>
        <v>January 4.2024</v>
      </c>
      <c r="AL2072">
        <f t="shared" ca="1" si="1339"/>
        <v>0</v>
      </c>
      <c r="AM2072">
        <f t="shared" ca="1" si="1340"/>
        <v>7.24</v>
      </c>
      <c r="AN2072">
        <f t="shared" ca="1" si="1341"/>
        <v>0</v>
      </c>
      <c r="AO2072">
        <f t="shared" ca="1" si="1342"/>
        <v>0</v>
      </c>
      <c r="AX2072" t="str">
        <f t="shared" si="1343"/>
        <v>January 4.2024</v>
      </c>
      <c r="AY2072">
        <f t="shared" ca="1" si="1344"/>
        <v>7.24</v>
      </c>
    </row>
    <row r="2073" spans="1:51">
      <c r="A2073" s="17">
        <v>2057</v>
      </c>
      <c r="B2073" s="17" t="str">
        <f t="shared" si="1322"/>
        <v>January 4.2024</v>
      </c>
      <c r="C2073" s="17">
        <f t="shared" ca="1" si="1323"/>
        <v>5</v>
      </c>
      <c r="D2073" s="17" t="str">
        <f t="shared" ca="1" si="1325"/>
        <v>UK</v>
      </c>
      <c r="E2073" s="17" t="str">
        <f t="shared" ca="1" si="1337"/>
        <v>London</v>
      </c>
      <c r="F2073" s="17">
        <f t="shared" ca="1" si="1324"/>
        <v>4</v>
      </c>
      <c r="G2073" s="17" t="str">
        <f t="shared" ca="1" si="1317"/>
        <v>Mocktails</v>
      </c>
      <c r="H2073" s="17">
        <f t="shared" ca="1" si="1318"/>
        <v>6.88</v>
      </c>
      <c r="J2073" s="33" t="str">
        <f t="shared" si="1326"/>
        <v>January 4.2024</v>
      </c>
      <c r="K2073" s="34">
        <f t="shared" ca="1" si="1327"/>
        <v>0</v>
      </c>
      <c r="L2073" s="34">
        <f t="shared" ca="1" si="1328"/>
        <v>0</v>
      </c>
      <c r="M2073" s="34">
        <f t="shared" ca="1" si="1329"/>
        <v>0</v>
      </c>
      <c r="N2073" s="34">
        <f t="shared" ca="1" si="1330"/>
        <v>0</v>
      </c>
      <c r="O2073" s="35">
        <f t="shared" ca="1" si="1331"/>
        <v>6.88</v>
      </c>
      <c r="X2073" t="str">
        <f t="shared" si="1332"/>
        <v>January 4.2024</v>
      </c>
      <c r="Y2073">
        <f t="shared" ca="1" si="1333"/>
        <v>0</v>
      </c>
      <c r="Z2073">
        <f t="shared" ca="1" si="1334"/>
        <v>0</v>
      </c>
      <c r="AA2073">
        <f t="shared" ca="1" si="1335"/>
        <v>0</v>
      </c>
      <c r="AB2073">
        <f t="shared" ca="1" si="1336"/>
        <v>6.88</v>
      </c>
      <c r="AK2073" t="str">
        <f t="shared" si="1338"/>
        <v>January 4.2024</v>
      </c>
      <c r="AL2073">
        <f t="shared" ca="1" si="1339"/>
        <v>0</v>
      </c>
      <c r="AM2073">
        <f t="shared" ca="1" si="1340"/>
        <v>0</v>
      </c>
      <c r="AN2073">
        <f t="shared" ca="1" si="1341"/>
        <v>5.52</v>
      </c>
      <c r="AO2073">
        <f t="shared" ca="1" si="1342"/>
        <v>0</v>
      </c>
      <c r="AX2073" t="str">
        <f t="shared" si="1343"/>
        <v>January 4.2024</v>
      </c>
      <c r="AY2073">
        <f t="shared" ca="1" si="1344"/>
        <v>7.24</v>
      </c>
    </row>
    <row r="2074" spans="1:51">
      <c r="A2074" s="17">
        <v>2058</v>
      </c>
      <c r="B2074" s="17" t="str">
        <f t="shared" ref="B2074:B2083" si="1345">"January 4.2024"</f>
        <v>January 4.2024</v>
      </c>
      <c r="C2074" s="17">
        <f t="shared" ref="C2074:C2083" ca="1" si="1346">RANDBETWEEN(1,5)</f>
        <v>5</v>
      </c>
      <c r="D2074" s="17" t="str">
        <f t="shared" ca="1" si="1325"/>
        <v>UK</v>
      </c>
      <c r="E2074" s="17" t="str">
        <f t="shared" ca="1" si="1337"/>
        <v>London</v>
      </c>
      <c r="F2074" s="17">
        <f t="shared" ref="F2074:F2083" ca="1" si="1347">RANDBETWEEN(1,4)</f>
        <v>1</v>
      </c>
      <c r="G2074" s="17" t="str">
        <f t="shared" ca="1" si="1317"/>
        <v>Coffee</v>
      </c>
      <c r="H2074" s="17">
        <f t="shared" ca="1" si="1318"/>
        <v>4</v>
      </c>
      <c r="J2074" s="36" t="str">
        <f t="shared" si="1326"/>
        <v>January 4.2024</v>
      </c>
      <c r="K2074" s="37">
        <f t="shared" ca="1" si="1327"/>
        <v>0</v>
      </c>
      <c r="L2074" s="37">
        <f t="shared" ca="1" si="1328"/>
        <v>0</v>
      </c>
      <c r="M2074" s="37">
        <f t="shared" ca="1" si="1329"/>
        <v>0</v>
      </c>
      <c r="N2074" s="37">
        <f t="shared" ca="1" si="1330"/>
        <v>0</v>
      </c>
      <c r="O2074" s="38">
        <f t="shared" ca="1" si="1331"/>
        <v>4</v>
      </c>
      <c r="X2074" t="str">
        <f t="shared" si="1332"/>
        <v>January 4.2024</v>
      </c>
      <c r="Y2074">
        <f t="shared" ca="1" si="1333"/>
        <v>0</v>
      </c>
      <c r="Z2074">
        <f t="shared" ca="1" si="1334"/>
        <v>0</v>
      </c>
      <c r="AA2074">
        <f t="shared" ca="1" si="1335"/>
        <v>0</v>
      </c>
      <c r="AB2074">
        <f t="shared" ca="1" si="1336"/>
        <v>4</v>
      </c>
      <c r="AK2074" t="str">
        <f t="shared" si="1338"/>
        <v>January 4.2024</v>
      </c>
      <c r="AL2074">
        <f t="shared" ca="1" si="1339"/>
        <v>0</v>
      </c>
      <c r="AM2074">
        <f t="shared" ca="1" si="1340"/>
        <v>0</v>
      </c>
      <c r="AN2074">
        <f t="shared" ca="1" si="1341"/>
        <v>0</v>
      </c>
      <c r="AO2074">
        <f t="shared" ca="1" si="1342"/>
        <v>6.88</v>
      </c>
      <c r="AX2074" t="str">
        <f t="shared" si="1343"/>
        <v>January 4.2024</v>
      </c>
      <c r="AY2074">
        <f t="shared" ca="1" si="1344"/>
        <v>5.52</v>
      </c>
    </row>
    <row r="2075" spans="1:51">
      <c r="A2075" s="17">
        <v>2059</v>
      </c>
      <c r="B2075" s="17" t="str">
        <f t="shared" si="1345"/>
        <v>January 4.2024</v>
      </c>
      <c r="C2075" s="17">
        <f t="shared" ca="1" si="1346"/>
        <v>2</v>
      </c>
      <c r="D2075" s="17" t="str">
        <f t="shared" ca="1" si="1325"/>
        <v>Canada</v>
      </c>
      <c r="E2075" s="17" t="str">
        <f t="shared" ca="1" si="1337"/>
        <v>Toronto</v>
      </c>
      <c r="F2075" s="17">
        <f t="shared" ca="1" si="1347"/>
        <v>1</v>
      </c>
      <c r="G2075" s="17" t="str">
        <f t="shared" ca="1" si="1317"/>
        <v>Coffee</v>
      </c>
      <c r="H2075" s="17">
        <f t="shared" ca="1" si="1318"/>
        <v>4</v>
      </c>
      <c r="J2075" s="33" t="str">
        <f t="shared" si="1326"/>
        <v>January 4.2024</v>
      </c>
      <c r="K2075" s="34">
        <f t="shared" ca="1" si="1327"/>
        <v>0</v>
      </c>
      <c r="L2075" s="34">
        <f t="shared" ca="1" si="1328"/>
        <v>4</v>
      </c>
      <c r="M2075" s="34">
        <f t="shared" ca="1" si="1329"/>
        <v>0</v>
      </c>
      <c r="N2075" s="34">
        <f t="shared" ca="1" si="1330"/>
        <v>0</v>
      </c>
      <c r="O2075" s="35">
        <f t="shared" ca="1" si="1331"/>
        <v>0</v>
      </c>
      <c r="X2075" t="str">
        <f t="shared" si="1332"/>
        <v>January 4.2024</v>
      </c>
      <c r="Y2075">
        <f t="shared" ca="1" si="1333"/>
        <v>4</v>
      </c>
      <c r="Z2075">
        <f t="shared" ca="1" si="1334"/>
        <v>0</v>
      </c>
      <c r="AA2075">
        <f t="shared" ca="1" si="1335"/>
        <v>0</v>
      </c>
      <c r="AB2075">
        <f t="shared" ca="1" si="1336"/>
        <v>0</v>
      </c>
      <c r="AK2075" t="str">
        <f t="shared" si="1338"/>
        <v>January 4.2024</v>
      </c>
      <c r="AL2075">
        <f t="shared" ca="1" si="1339"/>
        <v>4</v>
      </c>
      <c r="AM2075">
        <f t="shared" ca="1" si="1340"/>
        <v>0</v>
      </c>
      <c r="AN2075">
        <f t="shared" ca="1" si="1341"/>
        <v>0</v>
      </c>
      <c r="AO2075">
        <f t="shared" ca="1" si="1342"/>
        <v>0</v>
      </c>
      <c r="AX2075" t="str">
        <f t="shared" si="1343"/>
        <v>January 4.2024</v>
      </c>
      <c r="AY2075">
        <f t="shared" ca="1" si="1344"/>
        <v>6.88</v>
      </c>
    </row>
    <row r="2076" spans="1:51">
      <c r="A2076" s="17">
        <v>2060</v>
      </c>
      <c r="B2076" s="17" t="str">
        <f t="shared" si="1345"/>
        <v>January 4.2024</v>
      </c>
      <c r="C2076" s="17">
        <f t="shared" ca="1" si="1346"/>
        <v>1</v>
      </c>
      <c r="D2076" s="17" t="str">
        <f t="shared" ca="1" si="1325"/>
        <v>Canada</v>
      </c>
      <c r="E2076" s="17" t="str">
        <f t="shared" ca="1" si="1337"/>
        <v>Montreal</v>
      </c>
      <c r="F2076" s="17">
        <f t="shared" ca="1" si="1347"/>
        <v>3</v>
      </c>
      <c r="G2076" s="17" t="str">
        <f t="shared" ca="1" si="1317"/>
        <v>Tea</v>
      </c>
      <c r="H2076" s="17">
        <f t="shared" ca="1" si="1318"/>
        <v>5.52</v>
      </c>
      <c r="J2076" s="36" t="str">
        <f t="shared" si="1326"/>
        <v>January 4.2024</v>
      </c>
      <c r="K2076" s="37">
        <f t="shared" ca="1" si="1327"/>
        <v>5.52</v>
      </c>
      <c r="L2076" s="37">
        <f t="shared" ca="1" si="1328"/>
        <v>0</v>
      </c>
      <c r="M2076" s="37">
        <f t="shared" ca="1" si="1329"/>
        <v>0</v>
      </c>
      <c r="N2076" s="37">
        <f t="shared" ca="1" si="1330"/>
        <v>0</v>
      </c>
      <c r="O2076" s="38">
        <f t="shared" ca="1" si="1331"/>
        <v>0</v>
      </c>
      <c r="X2076" t="str">
        <f t="shared" si="1332"/>
        <v>January 4.2024</v>
      </c>
      <c r="Y2076">
        <f t="shared" ca="1" si="1333"/>
        <v>5.52</v>
      </c>
      <c r="Z2076">
        <f t="shared" ca="1" si="1334"/>
        <v>0</v>
      </c>
      <c r="AA2076">
        <f t="shared" ca="1" si="1335"/>
        <v>0</v>
      </c>
      <c r="AB2076">
        <f t="shared" ca="1" si="1336"/>
        <v>0</v>
      </c>
      <c r="AK2076" t="str">
        <f t="shared" si="1338"/>
        <v>January 4.2024</v>
      </c>
      <c r="AL2076">
        <f t="shared" ca="1" si="1339"/>
        <v>4</v>
      </c>
      <c r="AM2076">
        <f t="shared" ca="1" si="1340"/>
        <v>0</v>
      </c>
      <c r="AN2076">
        <f t="shared" ca="1" si="1341"/>
        <v>0</v>
      </c>
      <c r="AO2076">
        <f t="shared" ca="1" si="1342"/>
        <v>0</v>
      </c>
      <c r="AX2076" t="str">
        <f t="shared" si="1343"/>
        <v>January 4.2024</v>
      </c>
      <c r="AY2076">
        <f t="shared" ca="1" si="1344"/>
        <v>4</v>
      </c>
    </row>
    <row r="2077" spans="1:51">
      <c r="A2077" s="17">
        <v>2061</v>
      </c>
      <c r="B2077" s="17" t="str">
        <f t="shared" si="1345"/>
        <v>January 4.2024</v>
      </c>
      <c r="C2077" s="17">
        <f t="shared" ca="1" si="1346"/>
        <v>1</v>
      </c>
      <c r="D2077" s="17" t="str">
        <f t="shared" ca="1" si="1325"/>
        <v>Canada</v>
      </c>
      <c r="E2077" s="17" t="str">
        <f t="shared" ca="1" si="1337"/>
        <v>Montreal</v>
      </c>
      <c r="F2077" s="17">
        <f t="shared" ca="1" si="1347"/>
        <v>3</v>
      </c>
      <c r="G2077" s="17" t="str">
        <f t="shared" ca="1" si="1317"/>
        <v>Tea</v>
      </c>
      <c r="H2077" s="17">
        <f t="shared" ca="1" si="1318"/>
        <v>5.52</v>
      </c>
      <c r="J2077" s="33" t="str">
        <f t="shared" si="1326"/>
        <v>January 4.2024</v>
      </c>
      <c r="K2077" s="34">
        <f t="shared" ca="1" si="1327"/>
        <v>5.52</v>
      </c>
      <c r="L2077" s="34">
        <f t="shared" ca="1" si="1328"/>
        <v>0</v>
      </c>
      <c r="M2077" s="34">
        <f t="shared" ca="1" si="1329"/>
        <v>0</v>
      </c>
      <c r="N2077" s="34">
        <f t="shared" ca="1" si="1330"/>
        <v>0</v>
      </c>
      <c r="O2077" s="35">
        <f t="shared" ca="1" si="1331"/>
        <v>0</v>
      </c>
      <c r="X2077" t="str">
        <f t="shared" si="1332"/>
        <v>January 4.2024</v>
      </c>
      <c r="Y2077">
        <f t="shared" ca="1" si="1333"/>
        <v>5.52</v>
      </c>
      <c r="Z2077">
        <f t="shared" ca="1" si="1334"/>
        <v>0</v>
      </c>
      <c r="AA2077">
        <f t="shared" ca="1" si="1335"/>
        <v>0</v>
      </c>
      <c r="AB2077">
        <f t="shared" ca="1" si="1336"/>
        <v>0</v>
      </c>
      <c r="AK2077" t="str">
        <f t="shared" si="1338"/>
        <v>January 4.2024</v>
      </c>
      <c r="AL2077">
        <f t="shared" ca="1" si="1339"/>
        <v>0</v>
      </c>
      <c r="AM2077">
        <f t="shared" ca="1" si="1340"/>
        <v>0</v>
      </c>
      <c r="AN2077">
        <f t="shared" ca="1" si="1341"/>
        <v>5.52</v>
      </c>
      <c r="AO2077">
        <f t="shared" ca="1" si="1342"/>
        <v>0</v>
      </c>
      <c r="AX2077" t="str">
        <f t="shared" si="1343"/>
        <v>January 4.2024</v>
      </c>
      <c r="AY2077">
        <f t="shared" ca="1" si="1344"/>
        <v>4</v>
      </c>
    </row>
    <row r="2078" spans="1:51">
      <c r="A2078" s="17">
        <v>2062</v>
      </c>
      <c r="B2078" s="17" t="str">
        <f t="shared" si="1345"/>
        <v>January 4.2024</v>
      </c>
      <c r="C2078" s="17">
        <f t="shared" ca="1" si="1346"/>
        <v>1</v>
      </c>
      <c r="D2078" s="17" t="str">
        <f t="shared" ca="1" si="1325"/>
        <v>Canada</v>
      </c>
      <c r="E2078" s="17" t="str">
        <f t="shared" ca="1" si="1337"/>
        <v>Montreal</v>
      </c>
      <c r="F2078" s="17">
        <f t="shared" ca="1" si="1347"/>
        <v>4</v>
      </c>
      <c r="G2078" s="17" t="str">
        <f t="shared" ca="1" si="1317"/>
        <v>Mocktails</v>
      </c>
      <c r="H2078" s="17">
        <f t="shared" ca="1" si="1318"/>
        <v>6.88</v>
      </c>
      <c r="J2078" s="36" t="str">
        <f t="shared" si="1326"/>
        <v>January 4.2024</v>
      </c>
      <c r="K2078" s="37">
        <f t="shared" ca="1" si="1327"/>
        <v>6.88</v>
      </c>
      <c r="L2078" s="37">
        <f t="shared" ca="1" si="1328"/>
        <v>0</v>
      </c>
      <c r="M2078" s="37">
        <f t="shared" ca="1" si="1329"/>
        <v>0</v>
      </c>
      <c r="N2078" s="37">
        <f t="shared" ca="1" si="1330"/>
        <v>0</v>
      </c>
      <c r="O2078" s="38">
        <f t="shared" ca="1" si="1331"/>
        <v>0</v>
      </c>
      <c r="X2078" t="str">
        <f t="shared" si="1332"/>
        <v>January 4.2024</v>
      </c>
      <c r="Y2078">
        <f t="shared" ca="1" si="1333"/>
        <v>6.88</v>
      </c>
      <c r="Z2078">
        <f t="shared" ca="1" si="1334"/>
        <v>0</v>
      </c>
      <c r="AA2078">
        <f t="shared" ca="1" si="1335"/>
        <v>0</v>
      </c>
      <c r="AB2078">
        <f t="shared" ca="1" si="1336"/>
        <v>0</v>
      </c>
      <c r="AK2078" t="str">
        <f t="shared" si="1338"/>
        <v>January 4.2024</v>
      </c>
      <c r="AL2078">
        <f t="shared" ca="1" si="1339"/>
        <v>0</v>
      </c>
      <c r="AM2078">
        <f t="shared" ca="1" si="1340"/>
        <v>0</v>
      </c>
      <c r="AN2078">
        <f t="shared" ca="1" si="1341"/>
        <v>5.52</v>
      </c>
      <c r="AO2078">
        <f t="shared" ca="1" si="1342"/>
        <v>0</v>
      </c>
      <c r="AX2078" t="str">
        <f t="shared" si="1343"/>
        <v>January 4.2024</v>
      </c>
      <c r="AY2078">
        <f t="shared" ca="1" si="1344"/>
        <v>5.52</v>
      </c>
    </row>
    <row r="2079" spans="1:51">
      <c r="A2079" s="17">
        <v>2063</v>
      </c>
      <c r="B2079" s="17" t="str">
        <f t="shared" si="1345"/>
        <v>January 4.2024</v>
      </c>
      <c r="C2079" s="17">
        <f t="shared" ca="1" si="1346"/>
        <v>5</v>
      </c>
      <c r="D2079" s="17" t="str">
        <f t="shared" ca="1" si="1325"/>
        <v>UK</v>
      </c>
      <c r="E2079" s="17" t="str">
        <f t="shared" ca="1" si="1337"/>
        <v>London</v>
      </c>
      <c r="F2079" s="17">
        <f t="shared" ca="1" si="1347"/>
        <v>2</v>
      </c>
      <c r="G2079" s="17" t="str">
        <f t="shared" ca="1" si="1317"/>
        <v>Ice Coffee</v>
      </c>
      <c r="H2079" s="17">
        <f t="shared" ca="1" si="1318"/>
        <v>7.24</v>
      </c>
      <c r="J2079" s="33" t="str">
        <f t="shared" si="1326"/>
        <v>January 4.2024</v>
      </c>
      <c r="K2079" s="34">
        <f t="shared" ca="1" si="1327"/>
        <v>0</v>
      </c>
      <c r="L2079" s="34">
        <f t="shared" ca="1" si="1328"/>
        <v>0</v>
      </c>
      <c r="M2079" s="34">
        <f t="shared" ca="1" si="1329"/>
        <v>0</v>
      </c>
      <c r="N2079" s="34">
        <f t="shared" ca="1" si="1330"/>
        <v>0</v>
      </c>
      <c r="O2079" s="35">
        <f t="shared" ca="1" si="1331"/>
        <v>7.24</v>
      </c>
      <c r="X2079" t="str">
        <f t="shared" si="1332"/>
        <v>January 4.2024</v>
      </c>
      <c r="Y2079">
        <f t="shared" ca="1" si="1333"/>
        <v>0</v>
      </c>
      <c r="Z2079">
        <f t="shared" ca="1" si="1334"/>
        <v>0</v>
      </c>
      <c r="AA2079">
        <f t="shared" ca="1" si="1335"/>
        <v>0</v>
      </c>
      <c r="AB2079">
        <f t="shared" ca="1" si="1336"/>
        <v>7.24</v>
      </c>
      <c r="AK2079" t="str">
        <f t="shared" si="1338"/>
        <v>January 4.2024</v>
      </c>
      <c r="AL2079">
        <f t="shared" ca="1" si="1339"/>
        <v>0</v>
      </c>
      <c r="AM2079">
        <f t="shared" ca="1" si="1340"/>
        <v>0</v>
      </c>
      <c r="AN2079">
        <f t="shared" ca="1" si="1341"/>
        <v>0</v>
      </c>
      <c r="AO2079">
        <f t="shared" ca="1" si="1342"/>
        <v>6.88</v>
      </c>
      <c r="AX2079" t="str">
        <f t="shared" si="1343"/>
        <v>January 4.2024</v>
      </c>
      <c r="AY2079">
        <f t="shared" ca="1" si="1344"/>
        <v>5.52</v>
      </c>
    </row>
    <row r="2080" spans="1:51">
      <c r="A2080" s="17">
        <v>2064</v>
      </c>
      <c r="B2080" s="17" t="str">
        <f t="shared" si="1345"/>
        <v>January 4.2024</v>
      </c>
      <c r="C2080" s="17">
        <f t="shared" ca="1" si="1346"/>
        <v>1</v>
      </c>
      <c r="D2080" s="17" t="str">
        <f t="shared" ca="1" si="1325"/>
        <v>Canada</v>
      </c>
      <c r="E2080" s="17" t="str">
        <f t="shared" ca="1" si="1337"/>
        <v>Montreal</v>
      </c>
      <c r="F2080" s="17">
        <f t="shared" ca="1" si="1347"/>
        <v>4</v>
      </c>
      <c r="G2080" s="17" t="str">
        <f t="shared" ca="1" si="1317"/>
        <v>Mocktails</v>
      </c>
      <c r="H2080" s="17">
        <f t="shared" ca="1" si="1318"/>
        <v>6.88</v>
      </c>
      <c r="J2080" s="36" t="str">
        <f t="shared" si="1326"/>
        <v>January 4.2024</v>
      </c>
      <c r="K2080" s="37">
        <f t="shared" ca="1" si="1327"/>
        <v>6.88</v>
      </c>
      <c r="L2080" s="37">
        <f t="shared" ca="1" si="1328"/>
        <v>0</v>
      </c>
      <c r="M2080" s="37">
        <f t="shared" ca="1" si="1329"/>
        <v>0</v>
      </c>
      <c r="N2080" s="37">
        <f t="shared" ca="1" si="1330"/>
        <v>0</v>
      </c>
      <c r="O2080" s="38">
        <f t="shared" ca="1" si="1331"/>
        <v>0</v>
      </c>
      <c r="X2080" t="str">
        <f t="shared" si="1332"/>
        <v>January 4.2024</v>
      </c>
      <c r="Y2080">
        <f t="shared" ca="1" si="1333"/>
        <v>6.88</v>
      </c>
      <c r="Z2080">
        <f t="shared" ca="1" si="1334"/>
        <v>0</v>
      </c>
      <c r="AA2080">
        <f t="shared" ca="1" si="1335"/>
        <v>0</v>
      </c>
      <c r="AB2080">
        <f t="shared" ca="1" si="1336"/>
        <v>0</v>
      </c>
      <c r="AK2080" t="str">
        <f t="shared" si="1338"/>
        <v>January 4.2024</v>
      </c>
      <c r="AL2080">
        <f t="shared" ca="1" si="1339"/>
        <v>0</v>
      </c>
      <c r="AM2080">
        <f t="shared" ca="1" si="1340"/>
        <v>7.24</v>
      </c>
      <c r="AN2080">
        <f t="shared" ca="1" si="1341"/>
        <v>0</v>
      </c>
      <c r="AO2080">
        <f t="shared" ca="1" si="1342"/>
        <v>0</v>
      </c>
      <c r="AX2080" t="str">
        <f t="shared" si="1343"/>
        <v>January 4.2024</v>
      </c>
      <c r="AY2080">
        <f t="shared" ca="1" si="1344"/>
        <v>6.88</v>
      </c>
    </row>
    <row r="2081" spans="1:51">
      <c r="A2081" s="17">
        <v>2065</v>
      </c>
      <c r="B2081" s="17" t="str">
        <f t="shared" si="1345"/>
        <v>January 4.2024</v>
      </c>
      <c r="C2081" s="17">
        <f t="shared" ca="1" si="1346"/>
        <v>2</v>
      </c>
      <c r="D2081" s="17" t="str">
        <f t="shared" ca="1" si="1325"/>
        <v>Canada</v>
      </c>
      <c r="E2081" s="17" t="str">
        <f t="shared" ca="1" si="1337"/>
        <v>Toronto</v>
      </c>
      <c r="F2081" s="17">
        <f t="shared" ca="1" si="1347"/>
        <v>4</v>
      </c>
      <c r="G2081" s="17" t="str">
        <f t="shared" ca="1" si="1317"/>
        <v>Mocktails</v>
      </c>
      <c r="H2081" s="17">
        <f t="shared" ca="1" si="1318"/>
        <v>6.88</v>
      </c>
      <c r="J2081" s="33" t="str">
        <f t="shared" si="1326"/>
        <v>January 4.2024</v>
      </c>
      <c r="K2081" s="34">
        <f t="shared" ca="1" si="1327"/>
        <v>0</v>
      </c>
      <c r="L2081" s="34">
        <f t="shared" ca="1" si="1328"/>
        <v>6.88</v>
      </c>
      <c r="M2081" s="34">
        <f t="shared" ca="1" si="1329"/>
        <v>0</v>
      </c>
      <c r="N2081" s="34">
        <f t="shared" ca="1" si="1330"/>
        <v>0</v>
      </c>
      <c r="O2081" s="35">
        <f t="shared" ca="1" si="1331"/>
        <v>0</v>
      </c>
      <c r="X2081" t="str">
        <f t="shared" si="1332"/>
        <v>January 4.2024</v>
      </c>
      <c r="Y2081">
        <f t="shared" ca="1" si="1333"/>
        <v>6.88</v>
      </c>
      <c r="Z2081">
        <f t="shared" ca="1" si="1334"/>
        <v>0</v>
      </c>
      <c r="AA2081">
        <f t="shared" ca="1" si="1335"/>
        <v>0</v>
      </c>
      <c r="AB2081">
        <f t="shared" ca="1" si="1336"/>
        <v>0</v>
      </c>
      <c r="AK2081" t="str">
        <f t="shared" si="1338"/>
        <v>January 4.2024</v>
      </c>
      <c r="AL2081">
        <f t="shared" ca="1" si="1339"/>
        <v>0</v>
      </c>
      <c r="AM2081">
        <f t="shared" ca="1" si="1340"/>
        <v>0</v>
      </c>
      <c r="AN2081">
        <f t="shared" ca="1" si="1341"/>
        <v>0</v>
      </c>
      <c r="AO2081">
        <f t="shared" ca="1" si="1342"/>
        <v>6.88</v>
      </c>
      <c r="AX2081" t="str">
        <f t="shared" si="1343"/>
        <v>January 4.2024</v>
      </c>
      <c r="AY2081">
        <f t="shared" ca="1" si="1344"/>
        <v>7.24</v>
      </c>
    </row>
    <row r="2082" spans="1:51">
      <c r="A2082" s="17">
        <v>2066</v>
      </c>
      <c r="B2082" s="17" t="str">
        <f t="shared" si="1345"/>
        <v>January 4.2024</v>
      </c>
      <c r="C2082" s="17">
        <f t="shared" ca="1" si="1346"/>
        <v>2</v>
      </c>
      <c r="D2082" s="17" t="str">
        <f t="shared" ca="1" si="1325"/>
        <v>Canada</v>
      </c>
      <c r="E2082" s="17" t="str">
        <f t="shared" ca="1" si="1337"/>
        <v>Toronto</v>
      </c>
      <c r="F2082" s="17">
        <f t="shared" ca="1" si="1347"/>
        <v>1</v>
      </c>
      <c r="G2082" s="17" t="str">
        <f t="shared" ca="1" si="1317"/>
        <v>Coffee</v>
      </c>
      <c r="H2082" s="17">
        <f t="shared" ca="1" si="1318"/>
        <v>4</v>
      </c>
      <c r="J2082" s="36" t="str">
        <f t="shared" si="1326"/>
        <v>January 4.2024</v>
      </c>
      <c r="K2082" s="37">
        <f t="shared" ca="1" si="1327"/>
        <v>0</v>
      </c>
      <c r="L2082" s="37">
        <f t="shared" ca="1" si="1328"/>
        <v>4</v>
      </c>
      <c r="M2082" s="37">
        <f t="shared" ca="1" si="1329"/>
        <v>0</v>
      </c>
      <c r="N2082" s="37">
        <f t="shared" ca="1" si="1330"/>
        <v>0</v>
      </c>
      <c r="O2082" s="38">
        <f t="shared" ca="1" si="1331"/>
        <v>0</v>
      </c>
      <c r="X2082" t="str">
        <f t="shared" si="1332"/>
        <v>January 4.2024</v>
      </c>
      <c r="Y2082">
        <f t="shared" ca="1" si="1333"/>
        <v>4</v>
      </c>
      <c r="Z2082">
        <f t="shared" ca="1" si="1334"/>
        <v>0</v>
      </c>
      <c r="AA2082">
        <f t="shared" ca="1" si="1335"/>
        <v>0</v>
      </c>
      <c r="AB2082">
        <f t="shared" ca="1" si="1336"/>
        <v>0</v>
      </c>
      <c r="AK2082" t="str">
        <f t="shared" si="1338"/>
        <v>January 4.2024</v>
      </c>
      <c r="AL2082">
        <f t="shared" ca="1" si="1339"/>
        <v>0</v>
      </c>
      <c r="AM2082">
        <f t="shared" ca="1" si="1340"/>
        <v>0</v>
      </c>
      <c r="AN2082">
        <f t="shared" ca="1" si="1341"/>
        <v>0</v>
      </c>
      <c r="AO2082">
        <f t="shared" ca="1" si="1342"/>
        <v>6.88</v>
      </c>
      <c r="AX2082" t="str">
        <f t="shared" si="1343"/>
        <v>January 4.2024</v>
      </c>
      <c r="AY2082">
        <f t="shared" ca="1" si="1344"/>
        <v>6.88</v>
      </c>
    </row>
    <row r="2083" spans="1:51">
      <c r="A2083" s="17">
        <v>2067</v>
      </c>
      <c r="B2083" s="17" t="str">
        <f t="shared" si="1345"/>
        <v>January 4.2024</v>
      </c>
      <c r="C2083" s="17">
        <f t="shared" ca="1" si="1346"/>
        <v>1</v>
      </c>
      <c r="D2083" s="17" t="str">
        <f t="shared" ca="1" si="1325"/>
        <v>Canada</v>
      </c>
      <c r="E2083" s="17" t="str">
        <f t="shared" ca="1" si="1337"/>
        <v>Montreal</v>
      </c>
      <c r="F2083" s="17">
        <f t="shared" ca="1" si="1347"/>
        <v>4</v>
      </c>
      <c r="G2083" s="17" t="str">
        <f t="shared" ca="1" si="1317"/>
        <v>Mocktails</v>
      </c>
      <c r="H2083" s="17">
        <f t="shared" ca="1" si="1318"/>
        <v>6.88</v>
      </c>
      <c r="J2083" s="33" t="str">
        <f t="shared" si="1326"/>
        <v>January 4.2024</v>
      </c>
      <c r="K2083" s="34">
        <f t="shared" ca="1" si="1327"/>
        <v>6.88</v>
      </c>
      <c r="L2083" s="34">
        <f t="shared" ca="1" si="1328"/>
        <v>0</v>
      </c>
      <c r="M2083" s="34">
        <f t="shared" ca="1" si="1329"/>
        <v>0</v>
      </c>
      <c r="N2083" s="34">
        <f t="shared" ca="1" si="1330"/>
        <v>0</v>
      </c>
      <c r="O2083" s="35">
        <f t="shared" ca="1" si="1331"/>
        <v>0</v>
      </c>
      <c r="X2083" t="str">
        <f t="shared" si="1332"/>
        <v>January 4.2024</v>
      </c>
      <c r="Y2083">
        <f t="shared" ca="1" si="1333"/>
        <v>6.88</v>
      </c>
      <c r="Z2083">
        <f t="shared" ca="1" si="1334"/>
        <v>0</v>
      </c>
      <c r="AA2083">
        <f t="shared" ca="1" si="1335"/>
        <v>0</v>
      </c>
      <c r="AB2083">
        <f t="shared" ca="1" si="1336"/>
        <v>0</v>
      </c>
      <c r="AK2083" t="str">
        <f t="shared" si="1338"/>
        <v>January 4.2024</v>
      </c>
      <c r="AL2083">
        <f t="shared" ca="1" si="1339"/>
        <v>4</v>
      </c>
      <c r="AM2083">
        <f t="shared" ca="1" si="1340"/>
        <v>0</v>
      </c>
      <c r="AN2083">
        <f t="shared" ca="1" si="1341"/>
        <v>0</v>
      </c>
      <c r="AO2083">
        <f t="shared" ca="1" si="1342"/>
        <v>0</v>
      </c>
      <c r="AX2083" t="str">
        <f t="shared" si="1343"/>
        <v>January 4.2024</v>
      </c>
      <c r="AY2083">
        <f t="shared" ca="1" si="1344"/>
        <v>6.88</v>
      </c>
    </row>
    <row r="2084" spans="1:51">
      <c r="A2084" s="17">
        <v>2068</v>
      </c>
      <c r="B2084" s="17" t="str">
        <f t="shared" ref="B2084:B2093" si="1348">"January 4.2024"</f>
        <v>January 4.2024</v>
      </c>
      <c r="C2084" s="17">
        <f t="shared" ref="C2084:C2093" ca="1" si="1349">RANDBETWEEN(1,5)</f>
        <v>2</v>
      </c>
      <c r="D2084" s="17" t="str">
        <f t="shared" ca="1" si="1325"/>
        <v>Canada</v>
      </c>
      <c r="E2084" s="17" t="str">
        <f t="shared" ca="1" si="1337"/>
        <v>Toronto</v>
      </c>
      <c r="F2084" s="17">
        <f t="shared" ref="F2084:F2093" ca="1" si="1350">RANDBETWEEN(1,4)</f>
        <v>2</v>
      </c>
      <c r="G2084" s="17" t="str">
        <f t="shared" ca="1" si="1317"/>
        <v>Ice Coffee</v>
      </c>
      <c r="H2084" s="17">
        <f t="shared" ca="1" si="1318"/>
        <v>7.24</v>
      </c>
      <c r="J2084" s="36" t="str">
        <f t="shared" si="1326"/>
        <v>January 4.2024</v>
      </c>
      <c r="K2084" s="37">
        <f t="shared" ca="1" si="1327"/>
        <v>0</v>
      </c>
      <c r="L2084" s="37">
        <f t="shared" ca="1" si="1328"/>
        <v>7.24</v>
      </c>
      <c r="M2084" s="37">
        <f t="shared" ca="1" si="1329"/>
        <v>0</v>
      </c>
      <c r="N2084" s="37">
        <f t="shared" ca="1" si="1330"/>
        <v>0</v>
      </c>
      <c r="O2084" s="38">
        <f t="shared" ca="1" si="1331"/>
        <v>0</v>
      </c>
      <c r="X2084" t="str">
        <f t="shared" si="1332"/>
        <v>January 4.2024</v>
      </c>
      <c r="Y2084">
        <f t="shared" ca="1" si="1333"/>
        <v>7.24</v>
      </c>
      <c r="Z2084">
        <f t="shared" ca="1" si="1334"/>
        <v>0</v>
      </c>
      <c r="AA2084">
        <f t="shared" ca="1" si="1335"/>
        <v>0</v>
      </c>
      <c r="AB2084">
        <f t="shared" ca="1" si="1336"/>
        <v>0</v>
      </c>
      <c r="AK2084" t="str">
        <f t="shared" si="1338"/>
        <v>January 4.2024</v>
      </c>
      <c r="AL2084">
        <f t="shared" ca="1" si="1339"/>
        <v>0</v>
      </c>
      <c r="AM2084">
        <f t="shared" ca="1" si="1340"/>
        <v>0</v>
      </c>
      <c r="AN2084">
        <f t="shared" ca="1" si="1341"/>
        <v>0</v>
      </c>
      <c r="AO2084">
        <f t="shared" ca="1" si="1342"/>
        <v>6.88</v>
      </c>
      <c r="AX2084" t="str">
        <f t="shared" si="1343"/>
        <v>January 4.2024</v>
      </c>
      <c r="AY2084">
        <f t="shared" ca="1" si="1344"/>
        <v>4</v>
      </c>
    </row>
    <row r="2085" spans="1:51">
      <c r="A2085" s="17">
        <v>2069</v>
      </c>
      <c r="B2085" s="17" t="str">
        <f t="shared" si="1348"/>
        <v>January 4.2024</v>
      </c>
      <c r="C2085" s="17">
        <f t="shared" ca="1" si="1349"/>
        <v>2</v>
      </c>
      <c r="D2085" s="17" t="str">
        <f t="shared" ca="1" si="1325"/>
        <v>Canada</v>
      </c>
      <c r="E2085" s="17" t="str">
        <f t="shared" ca="1" si="1337"/>
        <v>Toronto</v>
      </c>
      <c r="F2085" s="17">
        <f t="shared" ca="1" si="1350"/>
        <v>2</v>
      </c>
      <c r="G2085" s="17" t="str">
        <f t="shared" ca="1" si="1317"/>
        <v>Ice Coffee</v>
      </c>
      <c r="H2085" s="17">
        <f t="shared" ca="1" si="1318"/>
        <v>7.24</v>
      </c>
      <c r="J2085" s="33" t="str">
        <f t="shared" si="1326"/>
        <v>January 4.2024</v>
      </c>
      <c r="K2085" s="34">
        <f t="shared" ca="1" si="1327"/>
        <v>0</v>
      </c>
      <c r="L2085" s="34">
        <f t="shared" ca="1" si="1328"/>
        <v>7.24</v>
      </c>
      <c r="M2085" s="34">
        <f t="shared" ca="1" si="1329"/>
        <v>0</v>
      </c>
      <c r="N2085" s="34">
        <f t="shared" ca="1" si="1330"/>
        <v>0</v>
      </c>
      <c r="O2085" s="35">
        <f t="shared" ca="1" si="1331"/>
        <v>0</v>
      </c>
      <c r="X2085" t="str">
        <f t="shared" si="1332"/>
        <v>January 4.2024</v>
      </c>
      <c r="Y2085">
        <f t="shared" ca="1" si="1333"/>
        <v>7.24</v>
      </c>
      <c r="Z2085">
        <f t="shared" ca="1" si="1334"/>
        <v>0</v>
      </c>
      <c r="AA2085">
        <f t="shared" ca="1" si="1335"/>
        <v>0</v>
      </c>
      <c r="AB2085">
        <f t="shared" ca="1" si="1336"/>
        <v>0</v>
      </c>
      <c r="AK2085" t="str">
        <f t="shared" si="1338"/>
        <v>January 4.2024</v>
      </c>
      <c r="AL2085">
        <f t="shared" ca="1" si="1339"/>
        <v>0</v>
      </c>
      <c r="AM2085">
        <f t="shared" ca="1" si="1340"/>
        <v>7.24</v>
      </c>
      <c r="AN2085">
        <f t="shared" ca="1" si="1341"/>
        <v>0</v>
      </c>
      <c r="AO2085">
        <f t="shared" ca="1" si="1342"/>
        <v>0</v>
      </c>
      <c r="AX2085" t="str">
        <f t="shared" si="1343"/>
        <v>January 4.2024</v>
      </c>
      <c r="AY2085">
        <f t="shared" ca="1" si="1344"/>
        <v>6.88</v>
      </c>
    </row>
    <row r="2086" spans="1:51">
      <c r="A2086" s="17">
        <v>2070</v>
      </c>
      <c r="B2086" s="17" t="str">
        <f t="shared" si="1348"/>
        <v>January 4.2024</v>
      </c>
      <c r="C2086" s="17">
        <f t="shared" ca="1" si="1349"/>
        <v>1</v>
      </c>
      <c r="D2086" s="17" t="str">
        <f t="shared" ca="1" si="1325"/>
        <v>Canada</v>
      </c>
      <c r="E2086" s="17" t="str">
        <f t="shared" ca="1" si="1337"/>
        <v>Montreal</v>
      </c>
      <c r="F2086" s="17">
        <f t="shared" ca="1" si="1350"/>
        <v>4</v>
      </c>
      <c r="G2086" s="17" t="str">
        <f t="shared" ca="1" si="1317"/>
        <v>Mocktails</v>
      </c>
      <c r="H2086" s="17">
        <f t="shared" ca="1" si="1318"/>
        <v>6.88</v>
      </c>
      <c r="J2086" s="36" t="str">
        <f t="shared" si="1326"/>
        <v>January 4.2024</v>
      </c>
      <c r="K2086" s="37">
        <f t="shared" ca="1" si="1327"/>
        <v>6.88</v>
      </c>
      <c r="L2086" s="37">
        <f t="shared" ca="1" si="1328"/>
        <v>0</v>
      </c>
      <c r="M2086" s="37">
        <f t="shared" ca="1" si="1329"/>
        <v>0</v>
      </c>
      <c r="N2086" s="37">
        <f t="shared" ca="1" si="1330"/>
        <v>0</v>
      </c>
      <c r="O2086" s="38">
        <f t="shared" ca="1" si="1331"/>
        <v>0</v>
      </c>
      <c r="X2086" t="str">
        <f t="shared" si="1332"/>
        <v>January 4.2024</v>
      </c>
      <c r="Y2086">
        <f t="shared" ca="1" si="1333"/>
        <v>6.88</v>
      </c>
      <c r="Z2086">
        <f t="shared" ca="1" si="1334"/>
        <v>0</v>
      </c>
      <c r="AA2086">
        <f t="shared" ca="1" si="1335"/>
        <v>0</v>
      </c>
      <c r="AB2086">
        <f t="shared" ca="1" si="1336"/>
        <v>0</v>
      </c>
      <c r="AK2086" t="str">
        <f t="shared" si="1338"/>
        <v>January 4.2024</v>
      </c>
      <c r="AL2086">
        <f t="shared" ca="1" si="1339"/>
        <v>0</v>
      </c>
      <c r="AM2086">
        <f t="shared" ca="1" si="1340"/>
        <v>7.24</v>
      </c>
      <c r="AN2086">
        <f t="shared" ca="1" si="1341"/>
        <v>0</v>
      </c>
      <c r="AO2086">
        <f t="shared" ca="1" si="1342"/>
        <v>0</v>
      </c>
      <c r="AX2086" t="str">
        <f t="shared" si="1343"/>
        <v>January 4.2024</v>
      </c>
      <c r="AY2086">
        <f t="shared" ca="1" si="1344"/>
        <v>7.24</v>
      </c>
    </row>
    <row r="2087" spans="1:51">
      <c r="A2087" s="17">
        <v>2071</v>
      </c>
      <c r="B2087" s="17" t="str">
        <f t="shared" si="1348"/>
        <v>January 4.2024</v>
      </c>
      <c r="C2087" s="17">
        <f t="shared" ca="1" si="1349"/>
        <v>1</v>
      </c>
      <c r="D2087" s="17" t="str">
        <f t="shared" ca="1" si="1325"/>
        <v>Canada</v>
      </c>
      <c r="E2087" s="17" t="str">
        <f t="shared" ca="1" si="1337"/>
        <v>Montreal</v>
      </c>
      <c r="F2087" s="17">
        <f t="shared" ca="1" si="1350"/>
        <v>2</v>
      </c>
      <c r="G2087" s="17" t="str">
        <f t="shared" ca="1" si="1317"/>
        <v>Ice Coffee</v>
      </c>
      <c r="H2087" s="17">
        <f t="shared" ca="1" si="1318"/>
        <v>7.24</v>
      </c>
      <c r="J2087" s="33" t="str">
        <f t="shared" si="1326"/>
        <v>January 4.2024</v>
      </c>
      <c r="K2087" s="34">
        <f t="shared" ca="1" si="1327"/>
        <v>7.24</v>
      </c>
      <c r="L2087" s="34">
        <f t="shared" ca="1" si="1328"/>
        <v>0</v>
      </c>
      <c r="M2087" s="34">
        <f t="shared" ca="1" si="1329"/>
        <v>0</v>
      </c>
      <c r="N2087" s="34">
        <f t="shared" ca="1" si="1330"/>
        <v>0</v>
      </c>
      <c r="O2087" s="35">
        <f t="shared" ca="1" si="1331"/>
        <v>0</v>
      </c>
      <c r="X2087" t="str">
        <f t="shared" si="1332"/>
        <v>January 4.2024</v>
      </c>
      <c r="Y2087">
        <f t="shared" ca="1" si="1333"/>
        <v>7.24</v>
      </c>
      <c r="Z2087">
        <f t="shared" ca="1" si="1334"/>
        <v>0</v>
      </c>
      <c r="AA2087">
        <f t="shared" ca="1" si="1335"/>
        <v>0</v>
      </c>
      <c r="AB2087">
        <f t="shared" ca="1" si="1336"/>
        <v>0</v>
      </c>
      <c r="AK2087" t="str">
        <f t="shared" si="1338"/>
        <v>January 4.2024</v>
      </c>
      <c r="AL2087">
        <f t="shared" ca="1" si="1339"/>
        <v>0</v>
      </c>
      <c r="AM2087">
        <f t="shared" ca="1" si="1340"/>
        <v>0</v>
      </c>
      <c r="AN2087">
        <f t="shared" ca="1" si="1341"/>
        <v>0</v>
      </c>
      <c r="AO2087">
        <f t="shared" ca="1" si="1342"/>
        <v>6.88</v>
      </c>
      <c r="AX2087" t="str">
        <f t="shared" si="1343"/>
        <v>January 4.2024</v>
      </c>
      <c r="AY2087">
        <f t="shared" ca="1" si="1344"/>
        <v>7.24</v>
      </c>
    </row>
    <row r="2088" spans="1:51">
      <c r="A2088" s="17">
        <v>2072</v>
      </c>
      <c r="B2088" s="17" t="str">
        <f t="shared" si="1348"/>
        <v>January 4.2024</v>
      </c>
      <c r="C2088" s="17">
        <f t="shared" ca="1" si="1349"/>
        <v>4</v>
      </c>
      <c r="D2088" s="17" t="str">
        <f t="shared" ca="1" si="1325"/>
        <v>France</v>
      </c>
      <c r="E2088" s="17" t="str">
        <f t="shared" ca="1" si="1337"/>
        <v>Paris</v>
      </c>
      <c r="F2088" s="17">
        <f t="shared" ca="1" si="1350"/>
        <v>3</v>
      </c>
      <c r="G2088" s="17" t="str">
        <f t="shared" ca="1" si="1317"/>
        <v>Tea</v>
      </c>
      <c r="H2088" s="17">
        <f t="shared" ca="1" si="1318"/>
        <v>5.52</v>
      </c>
      <c r="J2088" s="36" t="str">
        <f t="shared" si="1326"/>
        <v>January 4.2024</v>
      </c>
      <c r="K2088" s="37">
        <f t="shared" ca="1" si="1327"/>
        <v>0</v>
      </c>
      <c r="L2088" s="37">
        <f t="shared" ca="1" si="1328"/>
        <v>0</v>
      </c>
      <c r="M2088" s="37">
        <f t="shared" ca="1" si="1329"/>
        <v>0</v>
      </c>
      <c r="N2088" s="37">
        <f t="shared" ca="1" si="1330"/>
        <v>5.52</v>
      </c>
      <c r="O2088" s="38">
        <f t="shared" ca="1" si="1331"/>
        <v>0</v>
      </c>
      <c r="X2088" t="str">
        <f t="shared" si="1332"/>
        <v>January 4.2024</v>
      </c>
      <c r="Y2088">
        <f t="shared" ca="1" si="1333"/>
        <v>0</v>
      </c>
      <c r="Z2088">
        <f t="shared" ca="1" si="1334"/>
        <v>0</v>
      </c>
      <c r="AA2088">
        <f t="shared" ca="1" si="1335"/>
        <v>5.52</v>
      </c>
      <c r="AB2088">
        <f t="shared" ca="1" si="1336"/>
        <v>0</v>
      </c>
      <c r="AK2088" t="str">
        <f t="shared" si="1338"/>
        <v>January 4.2024</v>
      </c>
      <c r="AL2088">
        <f t="shared" ca="1" si="1339"/>
        <v>0</v>
      </c>
      <c r="AM2088">
        <f t="shared" ca="1" si="1340"/>
        <v>7.24</v>
      </c>
      <c r="AN2088">
        <f t="shared" ca="1" si="1341"/>
        <v>0</v>
      </c>
      <c r="AO2088">
        <f t="shared" ca="1" si="1342"/>
        <v>0</v>
      </c>
      <c r="AX2088" t="str">
        <f t="shared" si="1343"/>
        <v>January 4.2024</v>
      </c>
      <c r="AY2088">
        <f t="shared" ca="1" si="1344"/>
        <v>6.88</v>
      </c>
    </row>
    <row r="2089" spans="1:51">
      <c r="A2089" s="17">
        <v>2073</v>
      </c>
      <c r="B2089" s="17" t="str">
        <f t="shared" si="1348"/>
        <v>January 4.2024</v>
      </c>
      <c r="C2089" s="17">
        <f t="shared" ca="1" si="1349"/>
        <v>2</v>
      </c>
      <c r="D2089" s="17" t="str">
        <f t="shared" ca="1" si="1325"/>
        <v>Canada</v>
      </c>
      <c r="E2089" s="17" t="str">
        <f t="shared" ca="1" si="1337"/>
        <v>Toronto</v>
      </c>
      <c r="F2089" s="17">
        <f t="shared" ca="1" si="1350"/>
        <v>1</v>
      </c>
      <c r="G2089" s="17" t="str">
        <f t="shared" ca="1" si="1317"/>
        <v>Coffee</v>
      </c>
      <c r="H2089" s="17">
        <f t="shared" ca="1" si="1318"/>
        <v>4</v>
      </c>
      <c r="J2089" s="33" t="str">
        <f t="shared" si="1326"/>
        <v>January 4.2024</v>
      </c>
      <c r="K2089" s="34">
        <f t="shared" ca="1" si="1327"/>
        <v>0</v>
      </c>
      <c r="L2089" s="34">
        <f t="shared" ca="1" si="1328"/>
        <v>4</v>
      </c>
      <c r="M2089" s="34">
        <f t="shared" ca="1" si="1329"/>
        <v>0</v>
      </c>
      <c r="N2089" s="34">
        <f t="shared" ca="1" si="1330"/>
        <v>0</v>
      </c>
      <c r="O2089" s="35">
        <f t="shared" ca="1" si="1331"/>
        <v>0</v>
      </c>
      <c r="X2089" t="str">
        <f t="shared" si="1332"/>
        <v>January 4.2024</v>
      </c>
      <c r="Y2089">
        <f t="shared" ca="1" si="1333"/>
        <v>4</v>
      </c>
      <c r="Z2089">
        <f t="shared" ca="1" si="1334"/>
        <v>0</v>
      </c>
      <c r="AA2089">
        <f t="shared" ca="1" si="1335"/>
        <v>0</v>
      </c>
      <c r="AB2089">
        <f t="shared" ca="1" si="1336"/>
        <v>0</v>
      </c>
      <c r="AK2089" t="str">
        <f t="shared" si="1338"/>
        <v>January 4.2024</v>
      </c>
      <c r="AL2089">
        <f t="shared" ca="1" si="1339"/>
        <v>0</v>
      </c>
      <c r="AM2089">
        <f t="shared" ca="1" si="1340"/>
        <v>0</v>
      </c>
      <c r="AN2089">
        <f t="shared" ca="1" si="1341"/>
        <v>5.52</v>
      </c>
      <c r="AO2089">
        <f t="shared" ca="1" si="1342"/>
        <v>0</v>
      </c>
      <c r="AX2089" t="str">
        <f t="shared" si="1343"/>
        <v>January 4.2024</v>
      </c>
      <c r="AY2089">
        <f t="shared" ca="1" si="1344"/>
        <v>7.24</v>
      </c>
    </row>
    <row r="2090" spans="1:51">
      <c r="A2090" s="17">
        <v>2074</v>
      </c>
      <c r="B2090" s="17" t="str">
        <f t="shared" si="1348"/>
        <v>January 4.2024</v>
      </c>
      <c r="C2090" s="17">
        <f t="shared" ca="1" si="1349"/>
        <v>1</v>
      </c>
      <c r="D2090" s="17" t="str">
        <f t="shared" ca="1" si="1325"/>
        <v>Canada</v>
      </c>
      <c r="E2090" s="17" t="str">
        <f t="shared" ca="1" si="1337"/>
        <v>Montreal</v>
      </c>
      <c r="F2090" s="17">
        <f t="shared" ca="1" si="1350"/>
        <v>3</v>
      </c>
      <c r="G2090" s="17" t="str">
        <f t="shared" ca="1" si="1317"/>
        <v>Tea</v>
      </c>
      <c r="H2090" s="17">
        <f t="shared" ca="1" si="1318"/>
        <v>5.52</v>
      </c>
      <c r="J2090" s="36" t="str">
        <f t="shared" si="1326"/>
        <v>January 4.2024</v>
      </c>
      <c r="K2090" s="37">
        <f t="shared" ca="1" si="1327"/>
        <v>5.52</v>
      </c>
      <c r="L2090" s="37">
        <f t="shared" ca="1" si="1328"/>
        <v>0</v>
      </c>
      <c r="M2090" s="37">
        <f t="shared" ca="1" si="1329"/>
        <v>0</v>
      </c>
      <c r="N2090" s="37">
        <f t="shared" ca="1" si="1330"/>
        <v>0</v>
      </c>
      <c r="O2090" s="38">
        <f t="shared" ca="1" si="1331"/>
        <v>0</v>
      </c>
      <c r="X2090" t="str">
        <f t="shared" si="1332"/>
        <v>January 4.2024</v>
      </c>
      <c r="Y2090">
        <f t="shared" ca="1" si="1333"/>
        <v>5.52</v>
      </c>
      <c r="Z2090">
        <f t="shared" ca="1" si="1334"/>
        <v>0</v>
      </c>
      <c r="AA2090">
        <f t="shared" ca="1" si="1335"/>
        <v>0</v>
      </c>
      <c r="AB2090">
        <f t="shared" ca="1" si="1336"/>
        <v>0</v>
      </c>
      <c r="AK2090" t="str">
        <f t="shared" si="1338"/>
        <v>January 4.2024</v>
      </c>
      <c r="AL2090">
        <f t="shared" ca="1" si="1339"/>
        <v>4</v>
      </c>
      <c r="AM2090">
        <f t="shared" ca="1" si="1340"/>
        <v>0</v>
      </c>
      <c r="AN2090">
        <f t="shared" ca="1" si="1341"/>
        <v>0</v>
      </c>
      <c r="AO2090">
        <f t="shared" ca="1" si="1342"/>
        <v>0</v>
      </c>
      <c r="AX2090" t="str">
        <f t="shared" si="1343"/>
        <v>January 4.2024</v>
      </c>
      <c r="AY2090">
        <f t="shared" ca="1" si="1344"/>
        <v>5.52</v>
      </c>
    </row>
    <row r="2091" spans="1:51">
      <c r="A2091" s="17">
        <v>2075</v>
      </c>
      <c r="B2091" s="17" t="str">
        <f t="shared" si="1348"/>
        <v>January 4.2024</v>
      </c>
      <c r="C2091" s="17">
        <f t="shared" ca="1" si="1349"/>
        <v>2</v>
      </c>
      <c r="D2091" s="17" t="str">
        <f t="shared" ca="1" si="1325"/>
        <v>Canada</v>
      </c>
      <c r="E2091" s="17" t="str">
        <f t="shared" ca="1" si="1337"/>
        <v>Toronto</v>
      </c>
      <c r="F2091" s="17">
        <f t="shared" ca="1" si="1350"/>
        <v>1</v>
      </c>
      <c r="G2091" s="17" t="str">
        <f t="shared" ca="1" si="1317"/>
        <v>Coffee</v>
      </c>
      <c r="H2091" s="17">
        <f t="shared" ca="1" si="1318"/>
        <v>4</v>
      </c>
      <c r="J2091" s="33" t="str">
        <f t="shared" si="1326"/>
        <v>January 4.2024</v>
      </c>
      <c r="K2091" s="34">
        <f t="shared" ca="1" si="1327"/>
        <v>0</v>
      </c>
      <c r="L2091" s="34">
        <f t="shared" ca="1" si="1328"/>
        <v>4</v>
      </c>
      <c r="M2091" s="34">
        <f t="shared" ca="1" si="1329"/>
        <v>0</v>
      </c>
      <c r="N2091" s="34">
        <f t="shared" ca="1" si="1330"/>
        <v>0</v>
      </c>
      <c r="O2091" s="35">
        <f t="shared" ca="1" si="1331"/>
        <v>0</v>
      </c>
      <c r="X2091" t="str">
        <f t="shared" si="1332"/>
        <v>January 4.2024</v>
      </c>
      <c r="Y2091">
        <f t="shared" ca="1" si="1333"/>
        <v>4</v>
      </c>
      <c r="Z2091">
        <f t="shared" ca="1" si="1334"/>
        <v>0</v>
      </c>
      <c r="AA2091">
        <f t="shared" ca="1" si="1335"/>
        <v>0</v>
      </c>
      <c r="AB2091">
        <f t="shared" ca="1" si="1336"/>
        <v>0</v>
      </c>
      <c r="AK2091" t="str">
        <f t="shared" si="1338"/>
        <v>January 4.2024</v>
      </c>
      <c r="AL2091">
        <f t="shared" ca="1" si="1339"/>
        <v>0</v>
      </c>
      <c r="AM2091">
        <f t="shared" ca="1" si="1340"/>
        <v>0</v>
      </c>
      <c r="AN2091">
        <f t="shared" ca="1" si="1341"/>
        <v>5.52</v>
      </c>
      <c r="AO2091">
        <f t="shared" ca="1" si="1342"/>
        <v>0</v>
      </c>
      <c r="AX2091" t="str">
        <f t="shared" si="1343"/>
        <v>January 4.2024</v>
      </c>
      <c r="AY2091">
        <f t="shared" ca="1" si="1344"/>
        <v>4</v>
      </c>
    </row>
    <row r="2092" spans="1:51">
      <c r="A2092" s="17">
        <v>2076</v>
      </c>
      <c r="B2092" s="17" t="str">
        <f t="shared" si="1348"/>
        <v>January 4.2024</v>
      </c>
      <c r="C2092" s="17">
        <f t="shared" ca="1" si="1349"/>
        <v>4</v>
      </c>
      <c r="D2092" s="17" t="str">
        <f t="shared" ca="1" si="1325"/>
        <v>France</v>
      </c>
      <c r="E2092" s="17" t="str">
        <f t="shared" ca="1" si="1337"/>
        <v>Paris</v>
      </c>
      <c r="F2092" s="17">
        <f t="shared" ca="1" si="1350"/>
        <v>3</v>
      </c>
      <c r="G2092" s="17" t="str">
        <f t="shared" ca="1" si="1317"/>
        <v>Tea</v>
      </c>
      <c r="H2092" s="17">
        <f t="shared" ca="1" si="1318"/>
        <v>5.52</v>
      </c>
      <c r="J2092" s="36" t="str">
        <f t="shared" si="1326"/>
        <v>January 4.2024</v>
      </c>
      <c r="K2092" s="37">
        <f t="shared" ca="1" si="1327"/>
        <v>0</v>
      </c>
      <c r="L2092" s="37">
        <f t="shared" ca="1" si="1328"/>
        <v>0</v>
      </c>
      <c r="M2092" s="37">
        <f t="shared" ca="1" si="1329"/>
        <v>0</v>
      </c>
      <c r="N2092" s="37">
        <f t="shared" ca="1" si="1330"/>
        <v>5.52</v>
      </c>
      <c r="O2092" s="38">
        <f t="shared" ca="1" si="1331"/>
        <v>0</v>
      </c>
      <c r="X2092" t="str">
        <f t="shared" si="1332"/>
        <v>January 4.2024</v>
      </c>
      <c r="Y2092">
        <f t="shared" ca="1" si="1333"/>
        <v>0</v>
      </c>
      <c r="Z2092">
        <f t="shared" ca="1" si="1334"/>
        <v>0</v>
      </c>
      <c r="AA2092">
        <f t="shared" ca="1" si="1335"/>
        <v>5.52</v>
      </c>
      <c r="AB2092">
        <f t="shared" ca="1" si="1336"/>
        <v>0</v>
      </c>
      <c r="AK2092" t="str">
        <f t="shared" si="1338"/>
        <v>January 4.2024</v>
      </c>
      <c r="AL2092">
        <f t="shared" ca="1" si="1339"/>
        <v>4</v>
      </c>
      <c r="AM2092">
        <f t="shared" ca="1" si="1340"/>
        <v>0</v>
      </c>
      <c r="AN2092">
        <f t="shared" ca="1" si="1341"/>
        <v>0</v>
      </c>
      <c r="AO2092">
        <f t="shared" ca="1" si="1342"/>
        <v>0</v>
      </c>
      <c r="AX2092" t="str">
        <f t="shared" si="1343"/>
        <v>January 4.2024</v>
      </c>
      <c r="AY2092">
        <f t="shared" ca="1" si="1344"/>
        <v>5.52</v>
      </c>
    </row>
    <row r="2093" spans="1:51">
      <c r="A2093" s="17">
        <v>2077</v>
      </c>
      <c r="B2093" s="17" t="str">
        <f t="shared" si="1348"/>
        <v>January 4.2024</v>
      </c>
      <c r="C2093" s="17">
        <f t="shared" ca="1" si="1349"/>
        <v>2</v>
      </c>
      <c r="D2093" s="17" t="str">
        <f t="shared" ca="1" si="1325"/>
        <v>Canada</v>
      </c>
      <c r="E2093" s="17" t="str">
        <f t="shared" ca="1" si="1337"/>
        <v>Toronto</v>
      </c>
      <c r="F2093" s="17">
        <f t="shared" ca="1" si="1350"/>
        <v>2</v>
      </c>
      <c r="G2093" s="17" t="str">
        <f t="shared" ca="1" si="1317"/>
        <v>Ice Coffee</v>
      </c>
      <c r="H2093" s="17">
        <f t="shared" ca="1" si="1318"/>
        <v>7.24</v>
      </c>
      <c r="J2093" s="33" t="str">
        <f t="shared" si="1326"/>
        <v>January 4.2024</v>
      </c>
      <c r="K2093" s="34">
        <f t="shared" ca="1" si="1327"/>
        <v>0</v>
      </c>
      <c r="L2093" s="34">
        <f t="shared" ca="1" si="1328"/>
        <v>7.24</v>
      </c>
      <c r="M2093" s="34">
        <f t="shared" ca="1" si="1329"/>
        <v>0</v>
      </c>
      <c r="N2093" s="34">
        <f t="shared" ca="1" si="1330"/>
        <v>0</v>
      </c>
      <c r="O2093" s="35">
        <f t="shared" ca="1" si="1331"/>
        <v>0</v>
      </c>
      <c r="X2093" t="str">
        <f t="shared" si="1332"/>
        <v>January 4.2024</v>
      </c>
      <c r="Y2093">
        <f t="shared" ca="1" si="1333"/>
        <v>7.24</v>
      </c>
      <c r="Z2093">
        <f t="shared" ca="1" si="1334"/>
        <v>0</v>
      </c>
      <c r="AA2093">
        <f t="shared" ca="1" si="1335"/>
        <v>0</v>
      </c>
      <c r="AB2093">
        <f t="shared" ca="1" si="1336"/>
        <v>0</v>
      </c>
      <c r="AK2093" t="str">
        <f t="shared" si="1338"/>
        <v>January 4.2024</v>
      </c>
      <c r="AL2093">
        <f t="shared" ca="1" si="1339"/>
        <v>0</v>
      </c>
      <c r="AM2093">
        <f t="shared" ca="1" si="1340"/>
        <v>0</v>
      </c>
      <c r="AN2093">
        <f t="shared" ca="1" si="1341"/>
        <v>5.52</v>
      </c>
      <c r="AO2093">
        <f t="shared" ca="1" si="1342"/>
        <v>0</v>
      </c>
      <c r="AX2093" t="str">
        <f t="shared" si="1343"/>
        <v>January 4.2024</v>
      </c>
      <c r="AY2093">
        <f t="shared" ca="1" si="1344"/>
        <v>4</v>
      </c>
    </row>
    <row r="2094" spans="1:51">
      <c r="A2094" s="17">
        <v>2078</v>
      </c>
      <c r="B2094" s="17" t="str">
        <f t="shared" ref="B2094:B2103" si="1351">"January 4.2024"</f>
        <v>January 4.2024</v>
      </c>
      <c r="C2094" s="17">
        <f t="shared" ref="C2094:C2103" ca="1" si="1352">RANDBETWEEN(1,5)</f>
        <v>1</v>
      </c>
      <c r="D2094" s="17" t="str">
        <f t="shared" ca="1" si="1325"/>
        <v>Canada</v>
      </c>
      <c r="E2094" s="17" t="str">
        <f t="shared" ca="1" si="1337"/>
        <v>Montreal</v>
      </c>
      <c r="F2094" s="17">
        <f t="shared" ref="F2094:F2103" ca="1" si="1353">RANDBETWEEN(1,4)</f>
        <v>1</v>
      </c>
      <c r="G2094" s="17" t="str">
        <f t="shared" ca="1" si="1317"/>
        <v>Coffee</v>
      </c>
      <c r="H2094" s="17">
        <f t="shared" ca="1" si="1318"/>
        <v>4</v>
      </c>
      <c r="J2094" s="36" t="str">
        <f t="shared" si="1326"/>
        <v>January 4.2024</v>
      </c>
      <c r="K2094" s="37">
        <f t="shared" ca="1" si="1327"/>
        <v>4</v>
      </c>
      <c r="L2094" s="37">
        <f t="shared" ca="1" si="1328"/>
        <v>0</v>
      </c>
      <c r="M2094" s="37">
        <f t="shared" ca="1" si="1329"/>
        <v>0</v>
      </c>
      <c r="N2094" s="37">
        <f t="shared" ca="1" si="1330"/>
        <v>0</v>
      </c>
      <c r="O2094" s="38">
        <f t="shared" ca="1" si="1331"/>
        <v>0</v>
      </c>
      <c r="X2094" t="str">
        <f t="shared" si="1332"/>
        <v>January 4.2024</v>
      </c>
      <c r="Y2094">
        <f t="shared" ca="1" si="1333"/>
        <v>4</v>
      </c>
      <c r="Z2094">
        <f t="shared" ca="1" si="1334"/>
        <v>0</v>
      </c>
      <c r="AA2094">
        <f t="shared" ca="1" si="1335"/>
        <v>0</v>
      </c>
      <c r="AB2094">
        <f t="shared" ca="1" si="1336"/>
        <v>0</v>
      </c>
      <c r="AK2094" t="str">
        <f t="shared" si="1338"/>
        <v>January 4.2024</v>
      </c>
      <c r="AL2094">
        <f t="shared" ca="1" si="1339"/>
        <v>0</v>
      </c>
      <c r="AM2094">
        <f t="shared" ca="1" si="1340"/>
        <v>7.24</v>
      </c>
      <c r="AN2094">
        <f t="shared" ca="1" si="1341"/>
        <v>0</v>
      </c>
      <c r="AO2094">
        <f t="shared" ca="1" si="1342"/>
        <v>0</v>
      </c>
      <c r="AX2094" t="str">
        <f t="shared" si="1343"/>
        <v>January 4.2024</v>
      </c>
      <c r="AY2094">
        <f t="shared" ca="1" si="1344"/>
        <v>5.52</v>
      </c>
    </row>
    <row r="2095" spans="1:51">
      <c r="A2095" s="17">
        <v>2079</v>
      </c>
      <c r="B2095" s="17" t="str">
        <f t="shared" si="1351"/>
        <v>January 4.2024</v>
      </c>
      <c r="C2095" s="17">
        <f t="shared" ca="1" si="1352"/>
        <v>4</v>
      </c>
      <c r="D2095" s="17" t="str">
        <f t="shared" ca="1" si="1325"/>
        <v>France</v>
      </c>
      <c r="E2095" s="17" t="str">
        <f t="shared" ca="1" si="1337"/>
        <v>Paris</v>
      </c>
      <c r="F2095" s="17">
        <f t="shared" ca="1" si="1353"/>
        <v>4</v>
      </c>
      <c r="G2095" s="17" t="str">
        <f t="shared" ca="1" si="1317"/>
        <v>Mocktails</v>
      </c>
      <c r="H2095" s="17">
        <f t="shared" ca="1" si="1318"/>
        <v>6.88</v>
      </c>
      <c r="J2095" s="33" t="str">
        <f t="shared" si="1326"/>
        <v>January 4.2024</v>
      </c>
      <c r="K2095" s="34">
        <f t="shared" ca="1" si="1327"/>
        <v>0</v>
      </c>
      <c r="L2095" s="34">
        <f t="shared" ca="1" si="1328"/>
        <v>0</v>
      </c>
      <c r="M2095" s="34">
        <f t="shared" ca="1" si="1329"/>
        <v>0</v>
      </c>
      <c r="N2095" s="34">
        <f t="shared" ca="1" si="1330"/>
        <v>6.88</v>
      </c>
      <c r="O2095" s="35">
        <f t="shared" ca="1" si="1331"/>
        <v>0</v>
      </c>
      <c r="X2095" t="str">
        <f t="shared" si="1332"/>
        <v>January 4.2024</v>
      </c>
      <c r="Y2095">
        <f t="shared" ca="1" si="1333"/>
        <v>0</v>
      </c>
      <c r="Z2095">
        <f t="shared" ca="1" si="1334"/>
        <v>0</v>
      </c>
      <c r="AA2095">
        <f t="shared" ca="1" si="1335"/>
        <v>6.88</v>
      </c>
      <c r="AB2095">
        <f t="shared" ca="1" si="1336"/>
        <v>0</v>
      </c>
      <c r="AK2095" t="str">
        <f t="shared" si="1338"/>
        <v>January 4.2024</v>
      </c>
      <c r="AL2095">
        <f t="shared" ca="1" si="1339"/>
        <v>4</v>
      </c>
      <c r="AM2095">
        <f t="shared" ca="1" si="1340"/>
        <v>0</v>
      </c>
      <c r="AN2095">
        <f t="shared" ca="1" si="1341"/>
        <v>0</v>
      </c>
      <c r="AO2095">
        <f t="shared" ca="1" si="1342"/>
        <v>0</v>
      </c>
      <c r="AX2095" t="str">
        <f t="shared" si="1343"/>
        <v>January 4.2024</v>
      </c>
      <c r="AY2095">
        <f t="shared" ca="1" si="1344"/>
        <v>7.24</v>
      </c>
    </row>
    <row r="2096" spans="1:51">
      <c r="A2096" s="17">
        <v>2080</v>
      </c>
      <c r="B2096" s="17" t="str">
        <f t="shared" si="1351"/>
        <v>January 4.2024</v>
      </c>
      <c r="C2096" s="17">
        <f t="shared" ca="1" si="1352"/>
        <v>4</v>
      </c>
      <c r="D2096" s="17" t="str">
        <f t="shared" ca="1" si="1325"/>
        <v>France</v>
      </c>
      <c r="E2096" s="17" t="str">
        <f t="shared" ca="1" si="1337"/>
        <v>Paris</v>
      </c>
      <c r="F2096" s="17">
        <f t="shared" ca="1" si="1353"/>
        <v>1</v>
      </c>
      <c r="G2096" s="17" t="str">
        <f t="shared" ca="1" si="1317"/>
        <v>Coffee</v>
      </c>
      <c r="H2096" s="17">
        <f t="shared" ca="1" si="1318"/>
        <v>4</v>
      </c>
      <c r="J2096" s="36" t="str">
        <f t="shared" si="1326"/>
        <v>January 4.2024</v>
      </c>
      <c r="K2096" s="37">
        <f t="shared" ca="1" si="1327"/>
        <v>0</v>
      </c>
      <c r="L2096" s="37">
        <f t="shared" ca="1" si="1328"/>
        <v>0</v>
      </c>
      <c r="M2096" s="37">
        <f t="shared" ca="1" si="1329"/>
        <v>0</v>
      </c>
      <c r="N2096" s="37">
        <f t="shared" ca="1" si="1330"/>
        <v>4</v>
      </c>
      <c r="O2096" s="38">
        <f t="shared" ca="1" si="1331"/>
        <v>0</v>
      </c>
      <c r="X2096" t="str">
        <f t="shared" si="1332"/>
        <v>January 4.2024</v>
      </c>
      <c r="Y2096">
        <f t="shared" ca="1" si="1333"/>
        <v>0</v>
      </c>
      <c r="Z2096">
        <f t="shared" ca="1" si="1334"/>
        <v>0</v>
      </c>
      <c r="AA2096">
        <f t="shared" ca="1" si="1335"/>
        <v>4</v>
      </c>
      <c r="AB2096">
        <f t="shared" ca="1" si="1336"/>
        <v>0</v>
      </c>
      <c r="AK2096" t="str">
        <f t="shared" si="1338"/>
        <v>January 4.2024</v>
      </c>
      <c r="AL2096">
        <f t="shared" ca="1" si="1339"/>
        <v>0</v>
      </c>
      <c r="AM2096">
        <f t="shared" ca="1" si="1340"/>
        <v>0</v>
      </c>
      <c r="AN2096">
        <f t="shared" ca="1" si="1341"/>
        <v>0</v>
      </c>
      <c r="AO2096">
        <f t="shared" ca="1" si="1342"/>
        <v>6.88</v>
      </c>
      <c r="AX2096" t="str">
        <f t="shared" si="1343"/>
        <v>January 4.2024</v>
      </c>
      <c r="AY2096">
        <f t="shared" ca="1" si="1344"/>
        <v>4</v>
      </c>
    </row>
    <row r="2097" spans="1:51">
      <c r="A2097" s="17">
        <v>2081</v>
      </c>
      <c r="B2097" s="17" t="str">
        <f t="shared" si="1351"/>
        <v>January 4.2024</v>
      </c>
      <c r="C2097" s="17">
        <f t="shared" ca="1" si="1352"/>
        <v>1</v>
      </c>
      <c r="D2097" s="17" t="str">
        <f t="shared" ca="1" si="1325"/>
        <v>Canada</v>
      </c>
      <c r="E2097" s="17" t="str">
        <f t="shared" ca="1" si="1337"/>
        <v>Montreal</v>
      </c>
      <c r="F2097" s="17">
        <f t="shared" ca="1" si="1353"/>
        <v>4</v>
      </c>
      <c r="G2097" s="17" t="str">
        <f t="shared" ca="1" si="1317"/>
        <v>Mocktails</v>
      </c>
      <c r="H2097" s="17">
        <f t="shared" ca="1" si="1318"/>
        <v>6.88</v>
      </c>
      <c r="J2097" s="33" t="str">
        <f t="shared" si="1326"/>
        <v>January 4.2024</v>
      </c>
      <c r="K2097" s="34">
        <f t="shared" ca="1" si="1327"/>
        <v>6.88</v>
      </c>
      <c r="L2097" s="34">
        <f t="shared" ca="1" si="1328"/>
        <v>0</v>
      </c>
      <c r="M2097" s="34">
        <f t="shared" ca="1" si="1329"/>
        <v>0</v>
      </c>
      <c r="N2097" s="34">
        <f t="shared" ca="1" si="1330"/>
        <v>0</v>
      </c>
      <c r="O2097" s="35">
        <f t="shared" ca="1" si="1331"/>
        <v>0</v>
      </c>
      <c r="X2097" t="str">
        <f t="shared" si="1332"/>
        <v>January 4.2024</v>
      </c>
      <c r="Y2097">
        <f t="shared" ca="1" si="1333"/>
        <v>6.88</v>
      </c>
      <c r="Z2097">
        <f t="shared" ca="1" si="1334"/>
        <v>0</v>
      </c>
      <c r="AA2097">
        <f t="shared" ca="1" si="1335"/>
        <v>0</v>
      </c>
      <c r="AB2097">
        <f t="shared" ca="1" si="1336"/>
        <v>0</v>
      </c>
      <c r="AK2097" t="str">
        <f t="shared" si="1338"/>
        <v>January 4.2024</v>
      </c>
      <c r="AL2097">
        <f t="shared" ca="1" si="1339"/>
        <v>4</v>
      </c>
      <c r="AM2097">
        <f t="shared" ca="1" si="1340"/>
        <v>0</v>
      </c>
      <c r="AN2097">
        <f t="shared" ca="1" si="1341"/>
        <v>0</v>
      </c>
      <c r="AO2097">
        <f t="shared" ca="1" si="1342"/>
        <v>0</v>
      </c>
      <c r="AX2097" t="str">
        <f t="shared" si="1343"/>
        <v>January 4.2024</v>
      </c>
      <c r="AY2097">
        <f t="shared" ca="1" si="1344"/>
        <v>6.88</v>
      </c>
    </row>
    <row r="2098" spans="1:51">
      <c r="A2098" s="17">
        <v>2082</v>
      </c>
      <c r="B2098" s="17" t="str">
        <f t="shared" si="1351"/>
        <v>January 4.2024</v>
      </c>
      <c r="C2098" s="17">
        <f t="shared" ca="1" si="1352"/>
        <v>5</v>
      </c>
      <c r="D2098" s="17" t="str">
        <f t="shared" ca="1" si="1325"/>
        <v>UK</v>
      </c>
      <c r="E2098" s="17" t="str">
        <f t="shared" ca="1" si="1337"/>
        <v>London</v>
      </c>
      <c r="F2098" s="17">
        <f t="shared" ca="1" si="1353"/>
        <v>3</v>
      </c>
      <c r="G2098" s="17" t="str">
        <f t="shared" ca="1" si="1317"/>
        <v>Tea</v>
      </c>
      <c r="H2098" s="17">
        <f t="shared" ca="1" si="1318"/>
        <v>5.52</v>
      </c>
      <c r="J2098" s="36" t="str">
        <f t="shared" si="1326"/>
        <v>January 4.2024</v>
      </c>
      <c r="K2098" s="37">
        <f t="shared" ca="1" si="1327"/>
        <v>0</v>
      </c>
      <c r="L2098" s="37">
        <f t="shared" ca="1" si="1328"/>
        <v>0</v>
      </c>
      <c r="M2098" s="37">
        <f t="shared" ca="1" si="1329"/>
        <v>0</v>
      </c>
      <c r="N2098" s="37">
        <f t="shared" ca="1" si="1330"/>
        <v>0</v>
      </c>
      <c r="O2098" s="38">
        <f t="shared" ca="1" si="1331"/>
        <v>5.52</v>
      </c>
      <c r="X2098" t="str">
        <f t="shared" si="1332"/>
        <v>January 4.2024</v>
      </c>
      <c r="Y2098">
        <f t="shared" ca="1" si="1333"/>
        <v>0</v>
      </c>
      <c r="Z2098">
        <f t="shared" ca="1" si="1334"/>
        <v>0</v>
      </c>
      <c r="AA2098">
        <f t="shared" ca="1" si="1335"/>
        <v>0</v>
      </c>
      <c r="AB2098">
        <f t="shared" ca="1" si="1336"/>
        <v>5.52</v>
      </c>
      <c r="AK2098" t="str">
        <f t="shared" si="1338"/>
        <v>January 4.2024</v>
      </c>
      <c r="AL2098">
        <f t="shared" ca="1" si="1339"/>
        <v>0</v>
      </c>
      <c r="AM2098">
        <f t="shared" ca="1" si="1340"/>
        <v>0</v>
      </c>
      <c r="AN2098">
        <f t="shared" ca="1" si="1341"/>
        <v>0</v>
      </c>
      <c r="AO2098">
        <f t="shared" ca="1" si="1342"/>
        <v>6.88</v>
      </c>
      <c r="AX2098" t="str">
        <f t="shared" si="1343"/>
        <v>January 4.2024</v>
      </c>
      <c r="AY2098">
        <f t="shared" ca="1" si="1344"/>
        <v>4</v>
      </c>
    </row>
    <row r="2099" spans="1:51">
      <c r="A2099" s="17">
        <v>2083</v>
      </c>
      <c r="B2099" s="17" t="str">
        <f t="shared" si="1351"/>
        <v>January 4.2024</v>
      </c>
      <c r="C2099" s="17">
        <f t="shared" ca="1" si="1352"/>
        <v>5</v>
      </c>
      <c r="D2099" s="17" t="str">
        <f t="shared" ca="1" si="1325"/>
        <v>UK</v>
      </c>
      <c r="E2099" s="17" t="str">
        <f t="shared" ca="1" si="1337"/>
        <v>London</v>
      </c>
      <c r="F2099" s="17">
        <f t="shared" ca="1" si="1353"/>
        <v>2</v>
      </c>
      <c r="G2099" s="17" t="str">
        <f t="shared" ca="1" si="1317"/>
        <v>Ice Coffee</v>
      </c>
      <c r="H2099" s="17">
        <f t="shared" ca="1" si="1318"/>
        <v>7.24</v>
      </c>
      <c r="J2099" s="33" t="str">
        <f t="shared" si="1326"/>
        <v>January 4.2024</v>
      </c>
      <c r="K2099" s="34">
        <f t="shared" ca="1" si="1327"/>
        <v>0</v>
      </c>
      <c r="L2099" s="34">
        <f t="shared" ca="1" si="1328"/>
        <v>0</v>
      </c>
      <c r="M2099" s="34">
        <f t="shared" ca="1" si="1329"/>
        <v>0</v>
      </c>
      <c r="N2099" s="34">
        <f t="shared" ca="1" si="1330"/>
        <v>0</v>
      </c>
      <c r="O2099" s="35">
        <f t="shared" ca="1" si="1331"/>
        <v>7.24</v>
      </c>
      <c r="X2099" t="str">
        <f t="shared" si="1332"/>
        <v>January 4.2024</v>
      </c>
      <c r="Y2099">
        <f t="shared" ca="1" si="1333"/>
        <v>0</v>
      </c>
      <c r="Z2099">
        <f t="shared" ca="1" si="1334"/>
        <v>0</v>
      </c>
      <c r="AA2099">
        <f t="shared" ca="1" si="1335"/>
        <v>0</v>
      </c>
      <c r="AB2099">
        <f t="shared" ca="1" si="1336"/>
        <v>7.24</v>
      </c>
      <c r="AK2099" t="str">
        <f t="shared" si="1338"/>
        <v>January 4.2024</v>
      </c>
      <c r="AL2099">
        <f t="shared" ca="1" si="1339"/>
        <v>0</v>
      </c>
      <c r="AM2099">
        <f t="shared" ca="1" si="1340"/>
        <v>0</v>
      </c>
      <c r="AN2099">
        <f t="shared" ca="1" si="1341"/>
        <v>5.52</v>
      </c>
      <c r="AO2099">
        <f t="shared" ca="1" si="1342"/>
        <v>0</v>
      </c>
      <c r="AX2099" t="str">
        <f t="shared" si="1343"/>
        <v>January 4.2024</v>
      </c>
      <c r="AY2099">
        <f t="shared" ca="1" si="1344"/>
        <v>6.88</v>
      </c>
    </row>
    <row r="2100" spans="1:51">
      <c r="A2100" s="17">
        <v>2084</v>
      </c>
      <c r="B2100" s="17" t="str">
        <f t="shared" si="1351"/>
        <v>January 4.2024</v>
      </c>
      <c r="C2100" s="17">
        <f t="shared" ca="1" si="1352"/>
        <v>5</v>
      </c>
      <c r="D2100" s="17" t="str">
        <f t="shared" ca="1" si="1325"/>
        <v>UK</v>
      </c>
      <c r="E2100" s="17" t="str">
        <f t="shared" ca="1" si="1337"/>
        <v>London</v>
      </c>
      <c r="F2100" s="17">
        <f t="shared" ca="1" si="1353"/>
        <v>3</v>
      </c>
      <c r="G2100" s="17" t="str">
        <f t="shared" ca="1" si="1317"/>
        <v>Tea</v>
      </c>
      <c r="H2100" s="17">
        <f t="shared" ca="1" si="1318"/>
        <v>5.52</v>
      </c>
      <c r="J2100" s="36" t="str">
        <f t="shared" si="1326"/>
        <v>January 4.2024</v>
      </c>
      <c r="K2100" s="37">
        <f t="shared" ca="1" si="1327"/>
        <v>0</v>
      </c>
      <c r="L2100" s="37">
        <f t="shared" ca="1" si="1328"/>
        <v>0</v>
      </c>
      <c r="M2100" s="37">
        <f t="shared" ca="1" si="1329"/>
        <v>0</v>
      </c>
      <c r="N2100" s="37">
        <f t="shared" ca="1" si="1330"/>
        <v>0</v>
      </c>
      <c r="O2100" s="38">
        <f t="shared" ca="1" si="1331"/>
        <v>5.52</v>
      </c>
      <c r="X2100" t="str">
        <f t="shared" si="1332"/>
        <v>January 4.2024</v>
      </c>
      <c r="Y2100">
        <f t="shared" ca="1" si="1333"/>
        <v>0</v>
      </c>
      <c r="Z2100">
        <f t="shared" ca="1" si="1334"/>
        <v>0</v>
      </c>
      <c r="AA2100">
        <f t="shared" ca="1" si="1335"/>
        <v>0</v>
      </c>
      <c r="AB2100">
        <f t="shared" ca="1" si="1336"/>
        <v>5.52</v>
      </c>
      <c r="AK2100" t="str">
        <f t="shared" si="1338"/>
        <v>January 4.2024</v>
      </c>
      <c r="AL2100">
        <f t="shared" ca="1" si="1339"/>
        <v>0</v>
      </c>
      <c r="AM2100">
        <f t="shared" ca="1" si="1340"/>
        <v>7.24</v>
      </c>
      <c r="AN2100">
        <f t="shared" ca="1" si="1341"/>
        <v>0</v>
      </c>
      <c r="AO2100">
        <f t="shared" ca="1" si="1342"/>
        <v>0</v>
      </c>
      <c r="AX2100" t="str">
        <f t="shared" si="1343"/>
        <v>January 4.2024</v>
      </c>
      <c r="AY2100">
        <f t="shared" ca="1" si="1344"/>
        <v>5.52</v>
      </c>
    </row>
    <row r="2101" spans="1:51">
      <c r="A2101" s="17">
        <v>2085</v>
      </c>
      <c r="B2101" s="17" t="str">
        <f t="shared" si="1351"/>
        <v>January 4.2024</v>
      </c>
      <c r="C2101" s="17">
        <f t="shared" ca="1" si="1352"/>
        <v>5</v>
      </c>
      <c r="D2101" s="17" t="str">
        <f t="shared" ca="1" si="1325"/>
        <v>UK</v>
      </c>
      <c r="E2101" s="17" t="str">
        <f t="shared" ca="1" si="1337"/>
        <v>London</v>
      </c>
      <c r="F2101" s="17">
        <f t="shared" ca="1" si="1353"/>
        <v>4</v>
      </c>
      <c r="G2101" s="17" t="str">
        <f t="shared" ca="1" si="1317"/>
        <v>Mocktails</v>
      </c>
      <c r="H2101" s="17">
        <f t="shared" ca="1" si="1318"/>
        <v>6.88</v>
      </c>
      <c r="J2101" s="33" t="str">
        <f t="shared" si="1326"/>
        <v>January 4.2024</v>
      </c>
      <c r="K2101" s="34">
        <f t="shared" ca="1" si="1327"/>
        <v>0</v>
      </c>
      <c r="L2101" s="34">
        <f t="shared" ca="1" si="1328"/>
        <v>0</v>
      </c>
      <c r="M2101" s="34">
        <f t="shared" ca="1" si="1329"/>
        <v>0</v>
      </c>
      <c r="N2101" s="34">
        <f t="shared" ca="1" si="1330"/>
        <v>0</v>
      </c>
      <c r="O2101" s="35">
        <f t="shared" ca="1" si="1331"/>
        <v>6.88</v>
      </c>
      <c r="X2101" t="str">
        <f t="shared" si="1332"/>
        <v>January 4.2024</v>
      </c>
      <c r="Y2101">
        <f t="shared" ca="1" si="1333"/>
        <v>0</v>
      </c>
      <c r="Z2101">
        <f t="shared" ca="1" si="1334"/>
        <v>0</v>
      </c>
      <c r="AA2101">
        <f t="shared" ca="1" si="1335"/>
        <v>0</v>
      </c>
      <c r="AB2101">
        <f t="shared" ca="1" si="1336"/>
        <v>6.88</v>
      </c>
      <c r="AK2101" t="str">
        <f t="shared" si="1338"/>
        <v>January 4.2024</v>
      </c>
      <c r="AL2101">
        <f t="shared" ca="1" si="1339"/>
        <v>0</v>
      </c>
      <c r="AM2101">
        <f t="shared" ca="1" si="1340"/>
        <v>0</v>
      </c>
      <c r="AN2101">
        <f t="shared" ca="1" si="1341"/>
        <v>5.52</v>
      </c>
      <c r="AO2101">
        <f t="shared" ca="1" si="1342"/>
        <v>0</v>
      </c>
      <c r="AX2101" t="str">
        <f t="shared" si="1343"/>
        <v>January 4.2024</v>
      </c>
      <c r="AY2101">
        <f t="shared" ca="1" si="1344"/>
        <v>7.24</v>
      </c>
    </row>
    <row r="2102" spans="1:51">
      <c r="A2102" s="17">
        <v>2086</v>
      </c>
      <c r="B2102" s="17" t="str">
        <f t="shared" si="1351"/>
        <v>January 4.2024</v>
      </c>
      <c r="C2102" s="17">
        <f t="shared" ca="1" si="1352"/>
        <v>1</v>
      </c>
      <c r="D2102" s="17" t="str">
        <f t="shared" ca="1" si="1325"/>
        <v>Canada</v>
      </c>
      <c r="E2102" s="17" t="str">
        <f t="shared" ca="1" si="1337"/>
        <v>Montreal</v>
      </c>
      <c r="F2102" s="17">
        <f t="shared" ca="1" si="1353"/>
        <v>2</v>
      </c>
      <c r="G2102" s="17" t="str">
        <f t="shared" ca="1" si="1317"/>
        <v>Ice Coffee</v>
      </c>
      <c r="H2102" s="17">
        <f t="shared" ca="1" si="1318"/>
        <v>7.24</v>
      </c>
      <c r="J2102" s="36" t="str">
        <f t="shared" si="1326"/>
        <v>January 4.2024</v>
      </c>
      <c r="K2102" s="37">
        <f t="shared" ca="1" si="1327"/>
        <v>7.24</v>
      </c>
      <c r="L2102" s="37">
        <f t="shared" ca="1" si="1328"/>
        <v>0</v>
      </c>
      <c r="M2102" s="37">
        <f t="shared" ca="1" si="1329"/>
        <v>0</v>
      </c>
      <c r="N2102" s="37">
        <f t="shared" ca="1" si="1330"/>
        <v>0</v>
      </c>
      <c r="O2102" s="38">
        <f t="shared" ca="1" si="1331"/>
        <v>0</v>
      </c>
      <c r="X2102" t="str">
        <f t="shared" si="1332"/>
        <v>January 4.2024</v>
      </c>
      <c r="Y2102">
        <f t="shared" ca="1" si="1333"/>
        <v>7.24</v>
      </c>
      <c r="Z2102">
        <f t="shared" ca="1" si="1334"/>
        <v>0</v>
      </c>
      <c r="AA2102">
        <f t="shared" ca="1" si="1335"/>
        <v>0</v>
      </c>
      <c r="AB2102">
        <f t="shared" ca="1" si="1336"/>
        <v>0</v>
      </c>
      <c r="AK2102" t="str">
        <f t="shared" si="1338"/>
        <v>January 4.2024</v>
      </c>
      <c r="AL2102">
        <f t="shared" ca="1" si="1339"/>
        <v>0</v>
      </c>
      <c r="AM2102">
        <f t="shared" ca="1" si="1340"/>
        <v>0</v>
      </c>
      <c r="AN2102">
        <f t="shared" ca="1" si="1341"/>
        <v>0</v>
      </c>
      <c r="AO2102">
        <f t="shared" ca="1" si="1342"/>
        <v>6.88</v>
      </c>
      <c r="AX2102" t="str">
        <f t="shared" si="1343"/>
        <v>January 4.2024</v>
      </c>
      <c r="AY2102">
        <f t="shared" ca="1" si="1344"/>
        <v>5.52</v>
      </c>
    </row>
    <row r="2103" spans="1:51">
      <c r="A2103" s="17">
        <v>2087</v>
      </c>
      <c r="B2103" s="17" t="str">
        <f t="shared" si="1351"/>
        <v>January 4.2024</v>
      </c>
      <c r="C2103" s="17">
        <f t="shared" ca="1" si="1352"/>
        <v>2</v>
      </c>
      <c r="D2103" s="17" t="str">
        <f t="shared" ca="1" si="1325"/>
        <v>Canada</v>
      </c>
      <c r="E2103" s="17" t="str">
        <f t="shared" ca="1" si="1337"/>
        <v>Toronto</v>
      </c>
      <c r="F2103" s="17">
        <f t="shared" ca="1" si="1353"/>
        <v>1</v>
      </c>
      <c r="G2103" s="17" t="str">
        <f t="shared" ca="1" si="1317"/>
        <v>Coffee</v>
      </c>
      <c r="H2103" s="17">
        <f t="shared" ca="1" si="1318"/>
        <v>4</v>
      </c>
      <c r="J2103" s="33" t="str">
        <f t="shared" si="1326"/>
        <v>January 4.2024</v>
      </c>
      <c r="K2103" s="34">
        <f t="shared" ca="1" si="1327"/>
        <v>0</v>
      </c>
      <c r="L2103" s="34">
        <f t="shared" ca="1" si="1328"/>
        <v>4</v>
      </c>
      <c r="M2103" s="34">
        <f t="shared" ca="1" si="1329"/>
        <v>0</v>
      </c>
      <c r="N2103" s="34">
        <f t="shared" ca="1" si="1330"/>
        <v>0</v>
      </c>
      <c r="O2103" s="35">
        <f t="shared" ca="1" si="1331"/>
        <v>0</v>
      </c>
      <c r="X2103" t="str">
        <f t="shared" si="1332"/>
        <v>January 4.2024</v>
      </c>
      <c r="Y2103">
        <f t="shared" ca="1" si="1333"/>
        <v>4</v>
      </c>
      <c r="Z2103">
        <f t="shared" ca="1" si="1334"/>
        <v>0</v>
      </c>
      <c r="AA2103">
        <f t="shared" ca="1" si="1335"/>
        <v>0</v>
      </c>
      <c r="AB2103">
        <f t="shared" ca="1" si="1336"/>
        <v>0</v>
      </c>
      <c r="AK2103" t="str">
        <f t="shared" si="1338"/>
        <v>January 4.2024</v>
      </c>
      <c r="AL2103">
        <f t="shared" ca="1" si="1339"/>
        <v>0</v>
      </c>
      <c r="AM2103">
        <f t="shared" ca="1" si="1340"/>
        <v>7.24</v>
      </c>
      <c r="AN2103">
        <f t="shared" ca="1" si="1341"/>
        <v>0</v>
      </c>
      <c r="AO2103">
        <f t="shared" ca="1" si="1342"/>
        <v>0</v>
      </c>
      <c r="AX2103" t="str">
        <f t="shared" si="1343"/>
        <v>January 4.2024</v>
      </c>
      <c r="AY2103">
        <f t="shared" ca="1" si="1344"/>
        <v>6.88</v>
      </c>
    </row>
    <row r="2104" spans="1:51">
      <c r="A2104" s="17">
        <v>2088</v>
      </c>
      <c r="B2104" s="17" t="str">
        <f t="shared" ref="B2104:B2113" si="1354">"January 4.2024"</f>
        <v>January 4.2024</v>
      </c>
      <c r="C2104" s="17">
        <f t="shared" ref="C2104:C2113" ca="1" si="1355">RANDBETWEEN(1,5)</f>
        <v>4</v>
      </c>
      <c r="D2104" s="17" t="str">
        <f t="shared" ca="1" si="1325"/>
        <v>France</v>
      </c>
      <c r="E2104" s="17" t="str">
        <f t="shared" ca="1" si="1337"/>
        <v>Paris</v>
      </c>
      <c r="F2104" s="17">
        <f t="shared" ref="F2104:F2113" ca="1" si="1356">RANDBETWEEN(1,4)</f>
        <v>2</v>
      </c>
      <c r="G2104" s="17" t="str">
        <f t="shared" ca="1" si="1317"/>
        <v>Ice Coffee</v>
      </c>
      <c r="H2104" s="17">
        <f t="shared" ca="1" si="1318"/>
        <v>7.24</v>
      </c>
      <c r="J2104" s="36" t="str">
        <f t="shared" si="1326"/>
        <v>January 4.2024</v>
      </c>
      <c r="K2104" s="37">
        <f t="shared" ca="1" si="1327"/>
        <v>0</v>
      </c>
      <c r="L2104" s="37">
        <f t="shared" ca="1" si="1328"/>
        <v>0</v>
      </c>
      <c r="M2104" s="37">
        <f t="shared" ca="1" si="1329"/>
        <v>0</v>
      </c>
      <c r="N2104" s="37">
        <f t="shared" ca="1" si="1330"/>
        <v>7.24</v>
      </c>
      <c r="O2104" s="38">
        <f t="shared" ca="1" si="1331"/>
        <v>0</v>
      </c>
      <c r="X2104" t="str">
        <f t="shared" si="1332"/>
        <v>January 4.2024</v>
      </c>
      <c r="Y2104">
        <f t="shared" ca="1" si="1333"/>
        <v>0</v>
      </c>
      <c r="Z2104">
        <f t="shared" ca="1" si="1334"/>
        <v>0</v>
      </c>
      <c r="AA2104">
        <f t="shared" ca="1" si="1335"/>
        <v>7.24</v>
      </c>
      <c r="AB2104">
        <f t="shared" ca="1" si="1336"/>
        <v>0</v>
      </c>
      <c r="AK2104" t="str">
        <f t="shared" si="1338"/>
        <v>January 4.2024</v>
      </c>
      <c r="AL2104">
        <f t="shared" ca="1" si="1339"/>
        <v>4</v>
      </c>
      <c r="AM2104">
        <f t="shared" ca="1" si="1340"/>
        <v>0</v>
      </c>
      <c r="AN2104">
        <f t="shared" ca="1" si="1341"/>
        <v>0</v>
      </c>
      <c r="AO2104">
        <f t="shared" ca="1" si="1342"/>
        <v>0</v>
      </c>
      <c r="AX2104" t="str">
        <f t="shared" si="1343"/>
        <v>January 4.2024</v>
      </c>
      <c r="AY2104">
        <f t="shared" ca="1" si="1344"/>
        <v>7.24</v>
      </c>
    </row>
    <row r="2105" spans="1:51">
      <c r="A2105" s="17">
        <v>2089</v>
      </c>
      <c r="B2105" s="17" t="str">
        <f t="shared" si="1354"/>
        <v>January 4.2024</v>
      </c>
      <c r="C2105" s="17">
        <f t="shared" ca="1" si="1355"/>
        <v>1</v>
      </c>
      <c r="D2105" s="17" t="str">
        <f t="shared" ca="1" si="1325"/>
        <v>Canada</v>
      </c>
      <c r="E2105" s="17" t="str">
        <f t="shared" ca="1" si="1337"/>
        <v>Montreal</v>
      </c>
      <c r="F2105" s="17">
        <f t="shared" ca="1" si="1356"/>
        <v>4</v>
      </c>
      <c r="G2105" s="17" t="str">
        <f t="shared" ca="1" si="1317"/>
        <v>Mocktails</v>
      </c>
      <c r="H2105" s="17">
        <f t="shared" ca="1" si="1318"/>
        <v>6.88</v>
      </c>
      <c r="J2105" s="33" t="str">
        <f t="shared" si="1326"/>
        <v>January 4.2024</v>
      </c>
      <c r="K2105" s="34">
        <f t="shared" ca="1" si="1327"/>
        <v>6.88</v>
      </c>
      <c r="L2105" s="34">
        <f t="shared" ca="1" si="1328"/>
        <v>0</v>
      </c>
      <c r="M2105" s="34">
        <f t="shared" ca="1" si="1329"/>
        <v>0</v>
      </c>
      <c r="N2105" s="34">
        <f t="shared" ca="1" si="1330"/>
        <v>0</v>
      </c>
      <c r="O2105" s="35">
        <f t="shared" ca="1" si="1331"/>
        <v>0</v>
      </c>
      <c r="X2105" t="str">
        <f t="shared" si="1332"/>
        <v>January 4.2024</v>
      </c>
      <c r="Y2105">
        <f t="shared" ca="1" si="1333"/>
        <v>6.88</v>
      </c>
      <c r="Z2105">
        <f t="shared" ca="1" si="1334"/>
        <v>0</v>
      </c>
      <c r="AA2105">
        <f t="shared" ca="1" si="1335"/>
        <v>0</v>
      </c>
      <c r="AB2105">
        <f t="shared" ca="1" si="1336"/>
        <v>0</v>
      </c>
      <c r="AK2105" t="str">
        <f t="shared" si="1338"/>
        <v>January 4.2024</v>
      </c>
      <c r="AL2105">
        <f t="shared" ca="1" si="1339"/>
        <v>0</v>
      </c>
      <c r="AM2105">
        <f t="shared" ca="1" si="1340"/>
        <v>7.24</v>
      </c>
      <c r="AN2105">
        <f t="shared" ca="1" si="1341"/>
        <v>0</v>
      </c>
      <c r="AO2105">
        <f t="shared" ca="1" si="1342"/>
        <v>0</v>
      </c>
      <c r="AX2105" t="str">
        <f t="shared" si="1343"/>
        <v>January 4.2024</v>
      </c>
      <c r="AY2105">
        <f t="shared" ca="1" si="1344"/>
        <v>4</v>
      </c>
    </row>
    <row r="2106" spans="1:51">
      <c r="A2106" s="17">
        <v>2090</v>
      </c>
      <c r="B2106" s="17" t="str">
        <f t="shared" si="1354"/>
        <v>January 4.2024</v>
      </c>
      <c r="C2106" s="17">
        <f t="shared" ca="1" si="1355"/>
        <v>4</v>
      </c>
      <c r="D2106" s="17" t="str">
        <f t="shared" ca="1" si="1325"/>
        <v>France</v>
      </c>
      <c r="E2106" s="17" t="str">
        <f t="shared" ca="1" si="1337"/>
        <v>Paris</v>
      </c>
      <c r="F2106" s="17">
        <f t="shared" ca="1" si="1356"/>
        <v>4</v>
      </c>
      <c r="G2106" s="17" t="str">
        <f t="shared" ca="1" si="1317"/>
        <v>Mocktails</v>
      </c>
      <c r="H2106" s="17">
        <f t="shared" ca="1" si="1318"/>
        <v>6.88</v>
      </c>
      <c r="J2106" s="36" t="str">
        <f t="shared" si="1326"/>
        <v>January 4.2024</v>
      </c>
      <c r="K2106" s="37">
        <f t="shared" ca="1" si="1327"/>
        <v>0</v>
      </c>
      <c r="L2106" s="37">
        <f t="shared" ca="1" si="1328"/>
        <v>0</v>
      </c>
      <c r="M2106" s="37">
        <f t="shared" ca="1" si="1329"/>
        <v>0</v>
      </c>
      <c r="N2106" s="37">
        <f t="shared" ca="1" si="1330"/>
        <v>6.88</v>
      </c>
      <c r="O2106" s="38">
        <f t="shared" ca="1" si="1331"/>
        <v>0</v>
      </c>
      <c r="X2106" t="str">
        <f t="shared" si="1332"/>
        <v>January 4.2024</v>
      </c>
      <c r="Y2106">
        <f t="shared" ca="1" si="1333"/>
        <v>0</v>
      </c>
      <c r="Z2106">
        <f t="shared" ca="1" si="1334"/>
        <v>0</v>
      </c>
      <c r="AA2106">
        <f t="shared" ca="1" si="1335"/>
        <v>6.88</v>
      </c>
      <c r="AB2106">
        <f t="shared" ca="1" si="1336"/>
        <v>0</v>
      </c>
      <c r="AK2106" t="str">
        <f t="shared" si="1338"/>
        <v>January 4.2024</v>
      </c>
      <c r="AL2106">
        <f t="shared" ca="1" si="1339"/>
        <v>0</v>
      </c>
      <c r="AM2106">
        <f t="shared" ca="1" si="1340"/>
        <v>0</v>
      </c>
      <c r="AN2106">
        <f t="shared" ca="1" si="1341"/>
        <v>0</v>
      </c>
      <c r="AO2106">
        <f t="shared" ca="1" si="1342"/>
        <v>6.88</v>
      </c>
      <c r="AX2106" t="str">
        <f t="shared" si="1343"/>
        <v>January 4.2024</v>
      </c>
      <c r="AY2106">
        <f t="shared" ca="1" si="1344"/>
        <v>7.24</v>
      </c>
    </row>
    <row r="2107" spans="1:51">
      <c r="A2107" s="17">
        <v>2091</v>
      </c>
      <c r="B2107" s="17" t="str">
        <f t="shared" si="1354"/>
        <v>January 4.2024</v>
      </c>
      <c r="C2107" s="17">
        <f t="shared" ca="1" si="1355"/>
        <v>2</v>
      </c>
      <c r="D2107" s="17" t="str">
        <f t="shared" ca="1" si="1325"/>
        <v>Canada</v>
      </c>
      <c r="E2107" s="17" t="str">
        <f t="shared" ca="1" si="1337"/>
        <v>Toronto</v>
      </c>
      <c r="F2107" s="17">
        <f t="shared" ca="1" si="1356"/>
        <v>3</v>
      </c>
      <c r="G2107" s="17" t="str">
        <f t="shared" ca="1" si="1317"/>
        <v>Tea</v>
      </c>
      <c r="H2107" s="17">
        <f t="shared" ca="1" si="1318"/>
        <v>5.52</v>
      </c>
      <c r="J2107" s="33" t="str">
        <f t="shared" si="1326"/>
        <v>January 4.2024</v>
      </c>
      <c r="K2107" s="34">
        <f t="shared" ca="1" si="1327"/>
        <v>0</v>
      </c>
      <c r="L2107" s="34">
        <f t="shared" ca="1" si="1328"/>
        <v>5.52</v>
      </c>
      <c r="M2107" s="34">
        <f t="shared" ca="1" si="1329"/>
        <v>0</v>
      </c>
      <c r="N2107" s="34">
        <f t="shared" ca="1" si="1330"/>
        <v>0</v>
      </c>
      <c r="O2107" s="35">
        <f t="shared" ca="1" si="1331"/>
        <v>0</v>
      </c>
      <c r="X2107" t="str">
        <f t="shared" si="1332"/>
        <v>January 4.2024</v>
      </c>
      <c r="Y2107">
        <f t="shared" ca="1" si="1333"/>
        <v>5.52</v>
      </c>
      <c r="Z2107">
        <f t="shared" ca="1" si="1334"/>
        <v>0</v>
      </c>
      <c r="AA2107">
        <f t="shared" ca="1" si="1335"/>
        <v>0</v>
      </c>
      <c r="AB2107">
        <f t="shared" ca="1" si="1336"/>
        <v>0</v>
      </c>
      <c r="AK2107" t="str">
        <f t="shared" si="1338"/>
        <v>January 4.2024</v>
      </c>
      <c r="AL2107">
        <f t="shared" ca="1" si="1339"/>
        <v>0</v>
      </c>
      <c r="AM2107">
        <f t="shared" ca="1" si="1340"/>
        <v>0</v>
      </c>
      <c r="AN2107">
        <f t="shared" ca="1" si="1341"/>
        <v>0</v>
      </c>
      <c r="AO2107">
        <f t="shared" ca="1" si="1342"/>
        <v>6.88</v>
      </c>
      <c r="AX2107" t="str">
        <f t="shared" si="1343"/>
        <v>January 4.2024</v>
      </c>
      <c r="AY2107">
        <f t="shared" ca="1" si="1344"/>
        <v>6.88</v>
      </c>
    </row>
    <row r="2108" spans="1:51">
      <c r="A2108" s="17">
        <v>2092</v>
      </c>
      <c r="B2108" s="17" t="str">
        <f t="shared" si="1354"/>
        <v>January 4.2024</v>
      </c>
      <c r="C2108" s="17">
        <f t="shared" ca="1" si="1355"/>
        <v>1</v>
      </c>
      <c r="D2108" s="17" t="str">
        <f t="shared" ca="1" si="1325"/>
        <v>Canada</v>
      </c>
      <c r="E2108" s="17" t="str">
        <f t="shared" ca="1" si="1337"/>
        <v>Montreal</v>
      </c>
      <c r="F2108" s="17">
        <f t="shared" ca="1" si="1356"/>
        <v>4</v>
      </c>
      <c r="G2108" s="17" t="str">
        <f t="shared" ref="G2108:G2171" ca="1" si="1357">VLOOKUP(F2108,$BN$2:$BP$5,2)</f>
        <v>Mocktails</v>
      </c>
      <c r="H2108" s="17">
        <f t="shared" ref="H2108:H2171" ca="1" si="1358">VLOOKUP(F2108,$BN$2:$BP$5,3)</f>
        <v>6.88</v>
      </c>
      <c r="J2108" s="36" t="str">
        <f t="shared" si="1326"/>
        <v>January 4.2024</v>
      </c>
      <c r="K2108" s="37">
        <f t="shared" ca="1" si="1327"/>
        <v>6.88</v>
      </c>
      <c r="L2108" s="37">
        <f t="shared" ca="1" si="1328"/>
        <v>0</v>
      </c>
      <c r="M2108" s="37">
        <f t="shared" ca="1" si="1329"/>
        <v>0</v>
      </c>
      <c r="N2108" s="37">
        <f t="shared" ca="1" si="1330"/>
        <v>0</v>
      </c>
      <c r="O2108" s="38">
        <f t="shared" ca="1" si="1331"/>
        <v>0</v>
      </c>
      <c r="X2108" t="str">
        <f t="shared" si="1332"/>
        <v>January 4.2024</v>
      </c>
      <c r="Y2108">
        <f t="shared" ca="1" si="1333"/>
        <v>6.88</v>
      </c>
      <c r="Z2108">
        <f t="shared" ca="1" si="1334"/>
        <v>0</v>
      </c>
      <c r="AA2108">
        <f t="shared" ca="1" si="1335"/>
        <v>0</v>
      </c>
      <c r="AB2108">
        <f t="shared" ca="1" si="1336"/>
        <v>0</v>
      </c>
      <c r="AK2108" t="str">
        <f t="shared" si="1338"/>
        <v>January 4.2024</v>
      </c>
      <c r="AL2108">
        <f t="shared" ca="1" si="1339"/>
        <v>0</v>
      </c>
      <c r="AM2108">
        <f t="shared" ca="1" si="1340"/>
        <v>0</v>
      </c>
      <c r="AN2108">
        <f t="shared" ca="1" si="1341"/>
        <v>5.52</v>
      </c>
      <c r="AO2108">
        <f t="shared" ca="1" si="1342"/>
        <v>0</v>
      </c>
      <c r="AX2108" t="str">
        <f t="shared" si="1343"/>
        <v>January 4.2024</v>
      </c>
      <c r="AY2108">
        <f t="shared" ca="1" si="1344"/>
        <v>6.88</v>
      </c>
    </row>
    <row r="2109" spans="1:51">
      <c r="A2109" s="17">
        <v>2093</v>
      </c>
      <c r="B2109" s="17" t="str">
        <f t="shared" si="1354"/>
        <v>January 4.2024</v>
      </c>
      <c r="C2109" s="17">
        <f t="shared" ca="1" si="1355"/>
        <v>5</v>
      </c>
      <c r="D2109" s="17" t="str">
        <f t="shared" ca="1" si="1325"/>
        <v>UK</v>
      </c>
      <c r="E2109" s="17" t="str">
        <f t="shared" ca="1" si="1337"/>
        <v>London</v>
      </c>
      <c r="F2109" s="17">
        <f t="shared" ca="1" si="1356"/>
        <v>4</v>
      </c>
      <c r="G2109" s="17" t="str">
        <f t="shared" ca="1" si="1357"/>
        <v>Mocktails</v>
      </c>
      <c r="H2109" s="17">
        <f t="shared" ca="1" si="1358"/>
        <v>6.88</v>
      </c>
      <c r="J2109" s="33" t="str">
        <f t="shared" si="1326"/>
        <v>January 4.2024</v>
      </c>
      <c r="K2109" s="34">
        <f t="shared" ca="1" si="1327"/>
        <v>0</v>
      </c>
      <c r="L2109" s="34">
        <f t="shared" ca="1" si="1328"/>
        <v>0</v>
      </c>
      <c r="M2109" s="34">
        <f t="shared" ca="1" si="1329"/>
        <v>0</v>
      </c>
      <c r="N2109" s="34">
        <f t="shared" ca="1" si="1330"/>
        <v>0</v>
      </c>
      <c r="O2109" s="35">
        <f t="shared" ca="1" si="1331"/>
        <v>6.88</v>
      </c>
      <c r="X2109" t="str">
        <f t="shared" si="1332"/>
        <v>January 4.2024</v>
      </c>
      <c r="Y2109">
        <f t="shared" ca="1" si="1333"/>
        <v>0</v>
      </c>
      <c r="Z2109">
        <f t="shared" ca="1" si="1334"/>
        <v>0</v>
      </c>
      <c r="AA2109">
        <f t="shared" ca="1" si="1335"/>
        <v>0</v>
      </c>
      <c r="AB2109">
        <f t="shared" ca="1" si="1336"/>
        <v>6.88</v>
      </c>
      <c r="AK2109" t="str">
        <f t="shared" si="1338"/>
        <v>January 4.2024</v>
      </c>
      <c r="AL2109">
        <f t="shared" ca="1" si="1339"/>
        <v>0</v>
      </c>
      <c r="AM2109">
        <f t="shared" ca="1" si="1340"/>
        <v>0</v>
      </c>
      <c r="AN2109">
        <f t="shared" ca="1" si="1341"/>
        <v>0</v>
      </c>
      <c r="AO2109">
        <f t="shared" ca="1" si="1342"/>
        <v>6.88</v>
      </c>
      <c r="AX2109" t="str">
        <f t="shared" si="1343"/>
        <v>January 4.2024</v>
      </c>
      <c r="AY2109">
        <f t="shared" ca="1" si="1344"/>
        <v>5.52</v>
      </c>
    </row>
    <row r="2110" spans="1:51">
      <c r="A2110" s="17">
        <v>2094</v>
      </c>
      <c r="B2110" s="17" t="str">
        <f t="shared" si="1354"/>
        <v>January 4.2024</v>
      </c>
      <c r="C2110" s="17">
        <f t="shared" ca="1" si="1355"/>
        <v>4</v>
      </c>
      <c r="D2110" s="17" t="str">
        <f t="shared" ca="1" si="1325"/>
        <v>France</v>
      </c>
      <c r="E2110" s="17" t="str">
        <f t="shared" ca="1" si="1337"/>
        <v>Paris</v>
      </c>
      <c r="F2110" s="17">
        <f t="shared" ca="1" si="1356"/>
        <v>2</v>
      </c>
      <c r="G2110" s="17" t="str">
        <f t="shared" ca="1" si="1357"/>
        <v>Ice Coffee</v>
      </c>
      <c r="H2110" s="17">
        <f t="shared" ca="1" si="1358"/>
        <v>7.24</v>
      </c>
      <c r="J2110" s="36" t="str">
        <f t="shared" si="1326"/>
        <v>January 4.2024</v>
      </c>
      <c r="K2110" s="37">
        <f t="shared" ca="1" si="1327"/>
        <v>0</v>
      </c>
      <c r="L2110" s="37">
        <f t="shared" ca="1" si="1328"/>
        <v>0</v>
      </c>
      <c r="M2110" s="37">
        <f t="shared" ca="1" si="1329"/>
        <v>0</v>
      </c>
      <c r="N2110" s="37">
        <f t="shared" ca="1" si="1330"/>
        <v>7.24</v>
      </c>
      <c r="O2110" s="38">
        <f t="shared" ca="1" si="1331"/>
        <v>0</v>
      </c>
      <c r="X2110" t="str">
        <f t="shared" si="1332"/>
        <v>January 4.2024</v>
      </c>
      <c r="Y2110">
        <f t="shared" ca="1" si="1333"/>
        <v>0</v>
      </c>
      <c r="Z2110">
        <f t="shared" ca="1" si="1334"/>
        <v>0</v>
      </c>
      <c r="AA2110">
        <f t="shared" ca="1" si="1335"/>
        <v>7.24</v>
      </c>
      <c r="AB2110">
        <f t="shared" ca="1" si="1336"/>
        <v>0</v>
      </c>
      <c r="AK2110" t="str">
        <f t="shared" si="1338"/>
        <v>January 4.2024</v>
      </c>
      <c r="AL2110">
        <f t="shared" ca="1" si="1339"/>
        <v>0</v>
      </c>
      <c r="AM2110">
        <f t="shared" ca="1" si="1340"/>
        <v>0</v>
      </c>
      <c r="AN2110">
        <f t="shared" ca="1" si="1341"/>
        <v>0</v>
      </c>
      <c r="AO2110">
        <f t="shared" ca="1" si="1342"/>
        <v>6.88</v>
      </c>
      <c r="AX2110" t="str">
        <f t="shared" si="1343"/>
        <v>January 4.2024</v>
      </c>
      <c r="AY2110">
        <f t="shared" ca="1" si="1344"/>
        <v>6.88</v>
      </c>
    </row>
    <row r="2111" spans="1:51">
      <c r="A2111" s="17">
        <v>2095</v>
      </c>
      <c r="B2111" s="17" t="str">
        <f t="shared" si="1354"/>
        <v>January 4.2024</v>
      </c>
      <c r="C2111" s="17">
        <f t="shared" ca="1" si="1355"/>
        <v>3</v>
      </c>
      <c r="D2111" s="17" t="str">
        <f t="shared" ca="1" si="1325"/>
        <v>US</v>
      </c>
      <c r="E2111" s="17" t="str">
        <f t="shared" ca="1" si="1337"/>
        <v>Orlando</v>
      </c>
      <c r="F2111" s="17">
        <f t="shared" ca="1" si="1356"/>
        <v>2</v>
      </c>
      <c r="G2111" s="17" t="str">
        <f t="shared" ca="1" si="1357"/>
        <v>Ice Coffee</v>
      </c>
      <c r="H2111" s="17">
        <f t="shared" ca="1" si="1358"/>
        <v>7.24</v>
      </c>
      <c r="J2111" s="33" t="str">
        <f t="shared" si="1326"/>
        <v>January 4.2024</v>
      </c>
      <c r="K2111" s="34">
        <f t="shared" ca="1" si="1327"/>
        <v>0</v>
      </c>
      <c r="L2111" s="34">
        <f t="shared" ca="1" si="1328"/>
        <v>0</v>
      </c>
      <c r="M2111" s="34">
        <f t="shared" ca="1" si="1329"/>
        <v>7.24</v>
      </c>
      <c r="N2111" s="34">
        <f t="shared" ca="1" si="1330"/>
        <v>0</v>
      </c>
      <c r="O2111" s="35">
        <f t="shared" ca="1" si="1331"/>
        <v>0</v>
      </c>
      <c r="X2111" t="str">
        <f t="shared" si="1332"/>
        <v>January 4.2024</v>
      </c>
      <c r="Y2111">
        <f t="shared" ca="1" si="1333"/>
        <v>0</v>
      </c>
      <c r="Z2111">
        <f t="shared" ca="1" si="1334"/>
        <v>7.24</v>
      </c>
      <c r="AA2111">
        <f t="shared" ca="1" si="1335"/>
        <v>0</v>
      </c>
      <c r="AB2111">
        <f t="shared" ca="1" si="1336"/>
        <v>0</v>
      </c>
      <c r="AK2111" t="str">
        <f t="shared" si="1338"/>
        <v>January 4.2024</v>
      </c>
      <c r="AL2111">
        <f t="shared" ca="1" si="1339"/>
        <v>0</v>
      </c>
      <c r="AM2111">
        <f t="shared" ca="1" si="1340"/>
        <v>7.24</v>
      </c>
      <c r="AN2111">
        <f t="shared" ca="1" si="1341"/>
        <v>0</v>
      </c>
      <c r="AO2111">
        <f t="shared" ca="1" si="1342"/>
        <v>0</v>
      </c>
      <c r="AX2111" t="str">
        <f t="shared" si="1343"/>
        <v>January 4.2024</v>
      </c>
      <c r="AY2111">
        <f t="shared" ca="1" si="1344"/>
        <v>6.88</v>
      </c>
    </row>
    <row r="2112" spans="1:51">
      <c r="A2112" s="17">
        <v>2096</v>
      </c>
      <c r="B2112" s="17" t="str">
        <f t="shared" si="1354"/>
        <v>January 4.2024</v>
      </c>
      <c r="C2112" s="17">
        <f t="shared" ca="1" si="1355"/>
        <v>3</v>
      </c>
      <c r="D2112" s="17" t="str">
        <f t="shared" ca="1" si="1325"/>
        <v>US</v>
      </c>
      <c r="E2112" s="17" t="str">
        <f t="shared" ca="1" si="1337"/>
        <v>Orlando</v>
      </c>
      <c r="F2112" s="17">
        <f t="shared" ca="1" si="1356"/>
        <v>2</v>
      </c>
      <c r="G2112" s="17" t="str">
        <f t="shared" ca="1" si="1357"/>
        <v>Ice Coffee</v>
      </c>
      <c r="H2112" s="17">
        <f t="shared" ca="1" si="1358"/>
        <v>7.24</v>
      </c>
      <c r="J2112" s="36" t="str">
        <f t="shared" si="1326"/>
        <v>January 4.2024</v>
      </c>
      <c r="K2112" s="37">
        <f t="shared" ca="1" si="1327"/>
        <v>0</v>
      </c>
      <c r="L2112" s="37">
        <f t="shared" ca="1" si="1328"/>
        <v>0</v>
      </c>
      <c r="M2112" s="37">
        <f t="shared" ca="1" si="1329"/>
        <v>7.24</v>
      </c>
      <c r="N2112" s="37">
        <f t="shared" ca="1" si="1330"/>
        <v>0</v>
      </c>
      <c r="O2112" s="38">
        <f t="shared" ca="1" si="1331"/>
        <v>0</v>
      </c>
      <c r="X2112" t="str">
        <f t="shared" si="1332"/>
        <v>January 4.2024</v>
      </c>
      <c r="Y2112">
        <f t="shared" ca="1" si="1333"/>
        <v>0</v>
      </c>
      <c r="Z2112">
        <f t="shared" ca="1" si="1334"/>
        <v>7.24</v>
      </c>
      <c r="AA2112">
        <f t="shared" ca="1" si="1335"/>
        <v>0</v>
      </c>
      <c r="AB2112">
        <f t="shared" ca="1" si="1336"/>
        <v>0</v>
      </c>
      <c r="AK2112" t="str">
        <f t="shared" si="1338"/>
        <v>January 4.2024</v>
      </c>
      <c r="AL2112">
        <f t="shared" ca="1" si="1339"/>
        <v>0</v>
      </c>
      <c r="AM2112">
        <f t="shared" ca="1" si="1340"/>
        <v>7.24</v>
      </c>
      <c r="AN2112">
        <f t="shared" ca="1" si="1341"/>
        <v>0</v>
      </c>
      <c r="AO2112">
        <f t="shared" ca="1" si="1342"/>
        <v>0</v>
      </c>
      <c r="AX2112" t="str">
        <f t="shared" si="1343"/>
        <v>January 4.2024</v>
      </c>
      <c r="AY2112">
        <f t="shared" ca="1" si="1344"/>
        <v>7.24</v>
      </c>
    </row>
    <row r="2113" spans="1:51">
      <c r="A2113" s="17">
        <v>2097</v>
      </c>
      <c r="B2113" s="17" t="str">
        <f t="shared" si="1354"/>
        <v>January 4.2024</v>
      </c>
      <c r="C2113" s="17">
        <f t="shared" ca="1" si="1355"/>
        <v>1</v>
      </c>
      <c r="D2113" s="17" t="str">
        <f t="shared" ca="1" si="1325"/>
        <v>Canada</v>
      </c>
      <c r="E2113" s="17" t="str">
        <f t="shared" ca="1" si="1337"/>
        <v>Montreal</v>
      </c>
      <c r="F2113" s="17">
        <f t="shared" ca="1" si="1356"/>
        <v>3</v>
      </c>
      <c r="G2113" s="17" t="str">
        <f t="shared" ca="1" si="1357"/>
        <v>Tea</v>
      </c>
      <c r="H2113" s="17">
        <f t="shared" ca="1" si="1358"/>
        <v>5.52</v>
      </c>
      <c r="J2113" s="33" t="str">
        <f t="shared" si="1326"/>
        <v>January 4.2024</v>
      </c>
      <c r="K2113" s="34">
        <f t="shared" ca="1" si="1327"/>
        <v>5.52</v>
      </c>
      <c r="L2113" s="34">
        <f t="shared" ca="1" si="1328"/>
        <v>0</v>
      </c>
      <c r="M2113" s="34">
        <f t="shared" ca="1" si="1329"/>
        <v>0</v>
      </c>
      <c r="N2113" s="34">
        <f t="shared" ca="1" si="1330"/>
        <v>0</v>
      </c>
      <c r="O2113" s="35">
        <f t="shared" ca="1" si="1331"/>
        <v>0</v>
      </c>
      <c r="X2113" t="str">
        <f t="shared" si="1332"/>
        <v>January 4.2024</v>
      </c>
      <c r="Y2113">
        <f t="shared" ca="1" si="1333"/>
        <v>5.52</v>
      </c>
      <c r="Z2113">
        <f t="shared" ca="1" si="1334"/>
        <v>0</v>
      </c>
      <c r="AA2113">
        <f t="shared" ca="1" si="1335"/>
        <v>0</v>
      </c>
      <c r="AB2113">
        <f t="shared" ca="1" si="1336"/>
        <v>0</v>
      </c>
      <c r="AK2113" t="str">
        <f t="shared" si="1338"/>
        <v>January 4.2024</v>
      </c>
      <c r="AL2113">
        <f t="shared" ca="1" si="1339"/>
        <v>0</v>
      </c>
      <c r="AM2113">
        <f t="shared" ca="1" si="1340"/>
        <v>7.24</v>
      </c>
      <c r="AN2113">
        <f t="shared" ca="1" si="1341"/>
        <v>0</v>
      </c>
      <c r="AO2113">
        <f t="shared" ca="1" si="1342"/>
        <v>0</v>
      </c>
      <c r="AX2113" t="str">
        <f t="shared" si="1343"/>
        <v>January 4.2024</v>
      </c>
      <c r="AY2113">
        <f t="shared" ca="1" si="1344"/>
        <v>7.24</v>
      </c>
    </row>
    <row r="2114" spans="1:51">
      <c r="A2114" s="17">
        <v>2098</v>
      </c>
      <c r="B2114" s="17" t="str">
        <f t="shared" ref="B2114:B2123" si="1359">"January 4.2024"</f>
        <v>January 4.2024</v>
      </c>
      <c r="C2114" s="17">
        <f t="shared" ref="C2114:C2123" ca="1" si="1360">RANDBETWEEN(1,5)</f>
        <v>3</v>
      </c>
      <c r="D2114" s="17" t="str">
        <f t="shared" ca="1" si="1325"/>
        <v>US</v>
      </c>
      <c r="E2114" s="17" t="str">
        <f t="shared" ca="1" si="1337"/>
        <v>Orlando</v>
      </c>
      <c r="F2114" s="17">
        <f t="shared" ref="F2114:F2123" ca="1" si="1361">RANDBETWEEN(1,4)</f>
        <v>1</v>
      </c>
      <c r="G2114" s="17" t="str">
        <f t="shared" ca="1" si="1357"/>
        <v>Coffee</v>
      </c>
      <c r="H2114" s="17">
        <f t="shared" ca="1" si="1358"/>
        <v>4</v>
      </c>
      <c r="J2114" s="36" t="str">
        <f t="shared" si="1326"/>
        <v>January 4.2024</v>
      </c>
      <c r="K2114" s="37">
        <f t="shared" ca="1" si="1327"/>
        <v>0</v>
      </c>
      <c r="L2114" s="37">
        <f t="shared" ca="1" si="1328"/>
        <v>0</v>
      </c>
      <c r="M2114" s="37">
        <f t="shared" ca="1" si="1329"/>
        <v>4</v>
      </c>
      <c r="N2114" s="37">
        <f t="shared" ca="1" si="1330"/>
        <v>0</v>
      </c>
      <c r="O2114" s="38">
        <f t="shared" ca="1" si="1331"/>
        <v>0</v>
      </c>
      <c r="X2114" t="str">
        <f t="shared" si="1332"/>
        <v>January 4.2024</v>
      </c>
      <c r="Y2114">
        <f t="shared" ca="1" si="1333"/>
        <v>0</v>
      </c>
      <c r="Z2114">
        <f t="shared" ca="1" si="1334"/>
        <v>4</v>
      </c>
      <c r="AA2114">
        <f t="shared" ca="1" si="1335"/>
        <v>0</v>
      </c>
      <c r="AB2114">
        <f t="shared" ca="1" si="1336"/>
        <v>0</v>
      </c>
      <c r="AK2114" t="str">
        <f t="shared" si="1338"/>
        <v>January 4.2024</v>
      </c>
      <c r="AL2114">
        <f t="shared" ca="1" si="1339"/>
        <v>0</v>
      </c>
      <c r="AM2114">
        <f t="shared" ca="1" si="1340"/>
        <v>0</v>
      </c>
      <c r="AN2114">
        <f t="shared" ca="1" si="1341"/>
        <v>5.52</v>
      </c>
      <c r="AO2114">
        <f t="shared" ca="1" si="1342"/>
        <v>0</v>
      </c>
      <c r="AX2114" t="str">
        <f t="shared" si="1343"/>
        <v>January 4.2024</v>
      </c>
      <c r="AY2114">
        <f t="shared" ca="1" si="1344"/>
        <v>7.24</v>
      </c>
    </row>
    <row r="2115" spans="1:51">
      <c r="A2115" s="17">
        <v>2099</v>
      </c>
      <c r="B2115" s="17" t="str">
        <f t="shared" si="1359"/>
        <v>January 4.2024</v>
      </c>
      <c r="C2115" s="17">
        <f t="shared" ca="1" si="1360"/>
        <v>1</v>
      </c>
      <c r="D2115" s="17" t="str">
        <f t="shared" ca="1" si="1325"/>
        <v>Canada</v>
      </c>
      <c r="E2115" s="17" t="str">
        <f t="shared" ca="1" si="1337"/>
        <v>Montreal</v>
      </c>
      <c r="F2115" s="17">
        <f t="shared" ca="1" si="1361"/>
        <v>3</v>
      </c>
      <c r="G2115" s="17" t="str">
        <f t="shared" ca="1" si="1357"/>
        <v>Tea</v>
      </c>
      <c r="H2115" s="17">
        <f t="shared" ca="1" si="1358"/>
        <v>5.52</v>
      </c>
      <c r="J2115" s="33" t="str">
        <f t="shared" si="1326"/>
        <v>January 4.2024</v>
      </c>
      <c r="K2115" s="34">
        <f t="shared" ca="1" si="1327"/>
        <v>5.52</v>
      </c>
      <c r="L2115" s="34">
        <f t="shared" ca="1" si="1328"/>
        <v>0</v>
      </c>
      <c r="M2115" s="34">
        <f t="shared" ca="1" si="1329"/>
        <v>0</v>
      </c>
      <c r="N2115" s="34">
        <f t="shared" ca="1" si="1330"/>
        <v>0</v>
      </c>
      <c r="O2115" s="35">
        <f t="shared" ca="1" si="1331"/>
        <v>0</v>
      </c>
      <c r="X2115" t="str">
        <f t="shared" si="1332"/>
        <v>January 4.2024</v>
      </c>
      <c r="Y2115">
        <f t="shared" ca="1" si="1333"/>
        <v>5.52</v>
      </c>
      <c r="Z2115">
        <f t="shared" ca="1" si="1334"/>
        <v>0</v>
      </c>
      <c r="AA2115">
        <f t="shared" ca="1" si="1335"/>
        <v>0</v>
      </c>
      <c r="AB2115">
        <f t="shared" ca="1" si="1336"/>
        <v>0</v>
      </c>
      <c r="AK2115" t="str">
        <f t="shared" si="1338"/>
        <v>January 4.2024</v>
      </c>
      <c r="AL2115">
        <f t="shared" ca="1" si="1339"/>
        <v>4</v>
      </c>
      <c r="AM2115">
        <f t="shared" ca="1" si="1340"/>
        <v>0</v>
      </c>
      <c r="AN2115">
        <f t="shared" ca="1" si="1341"/>
        <v>0</v>
      </c>
      <c r="AO2115">
        <f t="shared" ca="1" si="1342"/>
        <v>0</v>
      </c>
      <c r="AX2115" t="str">
        <f t="shared" si="1343"/>
        <v>January 4.2024</v>
      </c>
      <c r="AY2115">
        <f t="shared" ca="1" si="1344"/>
        <v>5.52</v>
      </c>
    </row>
    <row r="2116" spans="1:51">
      <c r="A2116" s="17">
        <v>2100</v>
      </c>
      <c r="B2116" s="17" t="str">
        <f t="shared" si="1359"/>
        <v>January 4.2024</v>
      </c>
      <c r="C2116" s="17">
        <f t="shared" ca="1" si="1360"/>
        <v>4</v>
      </c>
      <c r="D2116" s="17" t="str">
        <f t="shared" ca="1" si="1325"/>
        <v>France</v>
      </c>
      <c r="E2116" s="17" t="str">
        <f t="shared" ca="1" si="1337"/>
        <v>Paris</v>
      </c>
      <c r="F2116" s="17">
        <f t="shared" ca="1" si="1361"/>
        <v>4</v>
      </c>
      <c r="G2116" s="17" t="str">
        <f t="shared" ca="1" si="1357"/>
        <v>Mocktails</v>
      </c>
      <c r="H2116" s="17">
        <f t="shared" ca="1" si="1358"/>
        <v>6.88</v>
      </c>
      <c r="J2116" s="36" t="str">
        <f t="shared" si="1326"/>
        <v>January 4.2024</v>
      </c>
      <c r="K2116" s="37">
        <f t="shared" ca="1" si="1327"/>
        <v>0</v>
      </c>
      <c r="L2116" s="37">
        <f t="shared" ca="1" si="1328"/>
        <v>0</v>
      </c>
      <c r="M2116" s="37">
        <f t="shared" ca="1" si="1329"/>
        <v>0</v>
      </c>
      <c r="N2116" s="37">
        <f t="shared" ca="1" si="1330"/>
        <v>6.88</v>
      </c>
      <c r="O2116" s="38">
        <f t="shared" ca="1" si="1331"/>
        <v>0</v>
      </c>
      <c r="X2116" t="str">
        <f t="shared" si="1332"/>
        <v>January 4.2024</v>
      </c>
      <c r="Y2116">
        <f t="shared" ca="1" si="1333"/>
        <v>0</v>
      </c>
      <c r="Z2116">
        <f t="shared" ca="1" si="1334"/>
        <v>0</v>
      </c>
      <c r="AA2116">
        <f t="shared" ca="1" si="1335"/>
        <v>6.88</v>
      </c>
      <c r="AB2116">
        <f t="shared" ca="1" si="1336"/>
        <v>0</v>
      </c>
      <c r="AK2116" t="str">
        <f t="shared" si="1338"/>
        <v>January 4.2024</v>
      </c>
      <c r="AL2116">
        <f t="shared" ca="1" si="1339"/>
        <v>0</v>
      </c>
      <c r="AM2116">
        <f t="shared" ca="1" si="1340"/>
        <v>0</v>
      </c>
      <c r="AN2116">
        <f t="shared" ca="1" si="1341"/>
        <v>5.52</v>
      </c>
      <c r="AO2116">
        <f t="shared" ca="1" si="1342"/>
        <v>0</v>
      </c>
      <c r="AX2116" t="str">
        <f t="shared" si="1343"/>
        <v>January 4.2024</v>
      </c>
      <c r="AY2116">
        <f t="shared" ca="1" si="1344"/>
        <v>4</v>
      </c>
    </row>
    <row r="2117" spans="1:51">
      <c r="A2117" s="17">
        <v>2101</v>
      </c>
      <c r="B2117" s="17" t="str">
        <f t="shared" si="1359"/>
        <v>January 4.2024</v>
      </c>
      <c r="C2117" s="17">
        <f t="shared" ca="1" si="1360"/>
        <v>4</v>
      </c>
      <c r="D2117" s="17" t="str">
        <f t="shared" ca="1" si="1325"/>
        <v>France</v>
      </c>
      <c r="E2117" s="17" t="str">
        <f t="shared" ca="1" si="1337"/>
        <v>Paris</v>
      </c>
      <c r="F2117" s="17">
        <f t="shared" ca="1" si="1361"/>
        <v>3</v>
      </c>
      <c r="G2117" s="17" t="str">
        <f t="shared" ca="1" si="1357"/>
        <v>Tea</v>
      </c>
      <c r="H2117" s="17">
        <f t="shared" ca="1" si="1358"/>
        <v>5.52</v>
      </c>
      <c r="J2117" s="33" t="str">
        <f t="shared" si="1326"/>
        <v>January 4.2024</v>
      </c>
      <c r="K2117" s="34">
        <f t="shared" ca="1" si="1327"/>
        <v>0</v>
      </c>
      <c r="L2117" s="34">
        <f t="shared" ca="1" si="1328"/>
        <v>0</v>
      </c>
      <c r="M2117" s="34">
        <f t="shared" ca="1" si="1329"/>
        <v>0</v>
      </c>
      <c r="N2117" s="34">
        <f t="shared" ca="1" si="1330"/>
        <v>5.52</v>
      </c>
      <c r="O2117" s="35">
        <f t="shared" ca="1" si="1331"/>
        <v>0</v>
      </c>
      <c r="X2117" t="str">
        <f t="shared" si="1332"/>
        <v>January 4.2024</v>
      </c>
      <c r="Y2117">
        <f t="shared" ca="1" si="1333"/>
        <v>0</v>
      </c>
      <c r="Z2117">
        <f t="shared" ca="1" si="1334"/>
        <v>0</v>
      </c>
      <c r="AA2117">
        <f t="shared" ca="1" si="1335"/>
        <v>5.52</v>
      </c>
      <c r="AB2117">
        <f t="shared" ca="1" si="1336"/>
        <v>0</v>
      </c>
      <c r="AK2117" t="str">
        <f t="shared" si="1338"/>
        <v>January 4.2024</v>
      </c>
      <c r="AL2117">
        <f t="shared" ca="1" si="1339"/>
        <v>0</v>
      </c>
      <c r="AM2117">
        <f t="shared" ca="1" si="1340"/>
        <v>0</v>
      </c>
      <c r="AN2117">
        <f t="shared" ca="1" si="1341"/>
        <v>0</v>
      </c>
      <c r="AO2117">
        <f t="shared" ca="1" si="1342"/>
        <v>6.88</v>
      </c>
      <c r="AX2117" t="str">
        <f t="shared" si="1343"/>
        <v>January 4.2024</v>
      </c>
      <c r="AY2117">
        <f t="shared" ca="1" si="1344"/>
        <v>5.52</v>
      </c>
    </row>
    <row r="2118" spans="1:51">
      <c r="A2118" s="17">
        <v>2102</v>
      </c>
      <c r="B2118" s="17" t="str">
        <f t="shared" si="1359"/>
        <v>January 4.2024</v>
      </c>
      <c r="C2118" s="17">
        <f t="shared" ca="1" si="1360"/>
        <v>3</v>
      </c>
      <c r="D2118" s="17" t="str">
        <f t="shared" ca="1" si="1325"/>
        <v>US</v>
      </c>
      <c r="E2118" s="17" t="str">
        <f t="shared" ca="1" si="1337"/>
        <v>Orlando</v>
      </c>
      <c r="F2118" s="17">
        <f t="shared" ca="1" si="1361"/>
        <v>1</v>
      </c>
      <c r="G2118" s="17" t="str">
        <f t="shared" ca="1" si="1357"/>
        <v>Coffee</v>
      </c>
      <c r="H2118" s="17">
        <f t="shared" ca="1" si="1358"/>
        <v>4</v>
      </c>
      <c r="J2118" s="36" t="str">
        <f t="shared" si="1326"/>
        <v>January 4.2024</v>
      </c>
      <c r="K2118" s="37">
        <f t="shared" ca="1" si="1327"/>
        <v>0</v>
      </c>
      <c r="L2118" s="37">
        <f t="shared" ca="1" si="1328"/>
        <v>0</v>
      </c>
      <c r="M2118" s="37">
        <f t="shared" ca="1" si="1329"/>
        <v>4</v>
      </c>
      <c r="N2118" s="37">
        <f t="shared" ca="1" si="1330"/>
        <v>0</v>
      </c>
      <c r="O2118" s="38">
        <f t="shared" ca="1" si="1331"/>
        <v>0</v>
      </c>
      <c r="X2118" t="str">
        <f t="shared" si="1332"/>
        <v>January 4.2024</v>
      </c>
      <c r="Y2118">
        <f t="shared" ca="1" si="1333"/>
        <v>0</v>
      </c>
      <c r="Z2118">
        <f t="shared" ca="1" si="1334"/>
        <v>4</v>
      </c>
      <c r="AA2118">
        <f t="shared" ca="1" si="1335"/>
        <v>0</v>
      </c>
      <c r="AB2118">
        <f t="shared" ca="1" si="1336"/>
        <v>0</v>
      </c>
      <c r="AK2118" t="str">
        <f t="shared" si="1338"/>
        <v>January 4.2024</v>
      </c>
      <c r="AL2118">
        <f t="shared" ca="1" si="1339"/>
        <v>0</v>
      </c>
      <c r="AM2118">
        <f t="shared" ca="1" si="1340"/>
        <v>0</v>
      </c>
      <c r="AN2118">
        <f t="shared" ca="1" si="1341"/>
        <v>5.52</v>
      </c>
      <c r="AO2118">
        <f t="shared" ca="1" si="1342"/>
        <v>0</v>
      </c>
      <c r="AX2118" t="str">
        <f t="shared" si="1343"/>
        <v>January 4.2024</v>
      </c>
      <c r="AY2118">
        <f t="shared" ca="1" si="1344"/>
        <v>6.88</v>
      </c>
    </row>
    <row r="2119" spans="1:51">
      <c r="A2119" s="17">
        <v>2103</v>
      </c>
      <c r="B2119" s="17" t="str">
        <f t="shared" si="1359"/>
        <v>January 4.2024</v>
      </c>
      <c r="C2119" s="17">
        <f t="shared" ca="1" si="1360"/>
        <v>5</v>
      </c>
      <c r="D2119" s="17" t="str">
        <f t="shared" ca="1" si="1325"/>
        <v>UK</v>
      </c>
      <c r="E2119" s="17" t="str">
        <f t="shared" ca="1" si="1337"/>
        <v>London</v>
      </c>
      <c r="F2119" s="17">
        <f t="shared" ca="1" si="1361"/>
        <v>4</v>
      </c>
      <c r="G2119" s="17" t="str">
        <f t="shared" ca="1" si="1357"/>
        <v>Mocktails</v>
      </c>
      <c r="H2119" s="17">
        <f t="shared" ca="1" si="1358"/>
        <v>6.88</v>
      </c>
      <c r="J2119" s="33" t="str">
        <f t="shared" si="1326"/>
        <v>January 4.2024</v>
      </c>
      <c r="K2119" s="34">
        <f t="shared" ca="1" si="1327"/>
        <v>0</v>
      </c>
      <c r="L2119" s="34">
        <f t="shared" ca="1" si="1328"/>
        <v>0</v>
      </c>
      <c r="M2119" s="34">
        <f t="shared" ca="1" si="1329"/>
        <v>0</v>
      </c>
      <c r="N2119" s="34">
        <f t="shared" ca="1" si="1330"/>
        <v>0</v>
      </c>
      <c r="O2119" s="35">
        <f t="shared" ca="1" si="1331"/>
        <v>6.88</v>
      </c>
      <c r="X2119" t="str">
        <f t="shared" si="1332"/>
        <v>January 4.2024</v>
      </c>
      <c r="Y2119">
        <f t="shared" ca="1" si="1333"/>
        <v>0</v>
      </c>
      <c r="Z2119">
        <f t="shared" ca="1" si="1334"/>
        <v>0</v>
      </c>
      <c r="AA2119">
        <f t="shared" ca="1" si="1335"/>
        <v>0</v>
      </c>
      <c r="AB2119">
        <f t="shared" ca="1" si="1336"/>
        <v>6.88</v>
      </c>
      <c r="AK2119" t="str">
        <f t="shared" si="1338"/>
        <v>January 4.2024</v>
      </c>
      <c r="AL2119">
        <f t="shared" ca="1" si="1339"/>
        <v>4</v>
      </c>
      <c r="AM2119">
        <f t="shared" ca="1" si="1340"/>
        <v>0</v>
      </c>
      <c r="AN2119">
        <f t="shared" ca="1" si="1341"/>
        <v>0</v>
      </c>
      <c r="AO2119">
        <f t="shared" ca="1" si="1342"/>
        <v>0</v>
      </c>
      <c r="AX2119" t="str">
        <f t="shared" si="1343"/>
        <v>January 4.2024</v>
      </c>
      <c r="AY2119">
        <f t="shared" ca="1" si="1344"/>
        <v>5.52</v>
      </c>
    </row>
    <row r="2120" spans="1:51">
      <c r="A2120" s="17">
        <v>2104</v>
      </c>
      <c r="B2120" s="17" t="str">
        <f t="shared" si="1359"/>
        <v>January 4.2024</v>
      </c>
      <c r="C2120" s="17">
        <f t="shared" ca="1" si="1360"/>
        <v>4</v>
      </c>
      <c r="D2120" s="17" t="str">
        <f t="shared" ca="1" si="1325"/>
        <v>France</v>
      </c>
      <c r="E2120" s="17" t="str">
        <f t="shared" ca="1" si="1337"/>
        <v>Paris</v>
      </c>
      <c r="F2120" s="17">
        <f t="shared" ca="1" si="1361"/>
        <v>1</v>
      </c>
      <c r="G2120" s="17" t="str">
        <f t="shared" ca="1" si="1357"/>
        <v>Coffee</v>
      </c>
      <c r="H2120" s="17">
        <f t="shared" ca="1" si="1358"/>
        <v>4</v>
      </c>
      <c r="J2120" s="36" t="str">
        <f t="shared" si="1326"/>
        <v>January 4.2024</v>
      </c>
      <c r="K2120" s="37">
        <f t="shared" ca="1" si="1327"/>
        <v>0</v>
      </c>
      <c r="L2120" s="37">
        <f t="shared" ca="1" si="1328"/>
        <v>0</v>
      </c>
      <c r="M2120" s="37">
        <f t="shared" ca="1" si="1329"/>
        <v>0</v>
      </c>
      <c r="N2120" s="37">
        <f t="shared" ca="1" si="1330"/>
        <v>4</v>
      </c>
      <c r="O2120" s="38">
        <f t="shared" ca="1" si="1331"/>
        <v>0</v>
      </c>
      <c r="X2120" t="str">
        <f t="shared" si="1332"/>
        <v>January 4.2024</v>
      </c>
      <c r="Y2120">
        <f t="shared" ca="1" si="1333"/>
        <v>0</v>
      </c>
      <c r="Z2120">
        <f t="shared" ca="1" si="1334"/>
        <v>0</v>
      </c>
      <c r="AA2120">
        <f t="shared" ca="1" si="1335"/>
        <v>4</v>
      </c>
      <c r="AB2120">
        <f t="shared" ca="1" si="1336"/>
        <v>0</v>
      </c>
      <c r="AK2120" t="str">
        <f t="shared" si="1338"/>
        <v>January 4.2024</v>
      </c>
      <c r="AL2120">
        <f t="shared" ca="1" si="1339"/>
        <v>0</v>
      </c>
      <c r="AM2120">
        <f t="shared" ca="1" si="1340"/>
        <v>0</v>
      </c>
      <c r="AN2120">
        <f t="shared" ca="1" si="1341"/>
        <v>0</v>
      </c>
      <c r="AO2120">
        <f t="shared" ca="1" si="1342"/>
        <v>6.88</v>
      </c>
      <c r="AX2120" t="str">
        <f t="shared" si="1343"/>
        <v>January 4.2024</v>
      </c>
      <c r="AY2120">
        <f t="shared" ca="1" si="1344"/>
        <v>4</v>
      </c>
    </row>
    <row r="2121" spans="1:51">
      <c r="A2121" s="17">
        <v>2105</v>
      </c>
      <c r="B2121" s="17" t="str">
        <f t="shared" si="1359"/>
        <v>January 4.2024</v>
      </c>
      <c r="C2121" s="17">
        <f t="shared" ca="1" si="1360"/>
        <v>3</v>
      </c>
      <c r="D2121" s="17" t="str">
        <f t="shared" ca="1" si="1325"/>
        <v>US</v>
      </c>
      <c r="E2121" s="17" t="str">
        <f t="shared" ca="1" si="1337"/>
        <v>Orlando</v>
      </c>
      <c r="F2121" s="17">
        <f t="shared" ca="1" si="1361"/>
        <v>1</v>
      </c>
      <c r="G2121" s="17" t="str">
        <f t="shared" ca="1" si="1357"/>
        <v>Coffee</v>
      </c>
      <c r="H2121" s="17">
        <f t="shared" ca="1" si="1358"/>
        <v>4</v>
      </c>
      <c r="J2121" s="33" t="str">
        <f t="shared" si="1326"/>
        <v>January 4.2024</v>
      </c>
      <c r="K2121" s="34">
        <f t="shared" ca="1" si="1327"/>
        <v>0</v>
      </c>
      <c r="L2121" s="34">
        <f t="shared" ca="1" si="1328"/>
        <v>0</v>
      </c>
      <c r="M2121" s="34">
        <f t="shared" ca="1" si="1329"/>
        <v>4</v>
      </c>
      <c r="N2121" s="34">
        <f t="shared" ca="1" si="1330"/>
        <v>0</v>
      </c>
      <c r="O2121" s="35">
        <f t="shared" ca="1" si="1331"/>
        <v>0</v>
      </c>
      <c r="X2121" t="str">
        <f t="shared" si="1332"/>
        <v>January 4.2024</v>
      </c>
      <c r="Y2121">
        <f t="shared" ca="1" si="1333"/>
        <v>0</v>
      </c>
      <c r="Z2121">
        <f t="shared" ca="1" si="1334"/>
        <v>4</v>
      </c>
      <c r="AA2121">
        <f t="shared" ca="1" si="1335"/>
        <v>0</v>
      </c>
      <c r="AB2121">
        <f t="shared" ca="1" si="1336"/>
        <v>0</v>
      </c>
      <c r="AK2121" t="str">
        <f t="shared" si="1338"/>
        <v>January 4.2024</v>
      </c>
      <c r="AL2121">
        <f t="shared" ca="1" si="1339"/>
        <v>4</v>
      </c>
      <c r="AM2121">
        <f t="shared" ca="1" si="1340"/>
        <v>0</v>
      </c>
      <c r="AN2121">
        <f t="shared" ca="1" si="1341"/>
        <v>0</v>
      </c>
      <c r="AO2121">
        <f t="shared" ca="1" si="1342"/>
        <v>0</v>
      </c>
      <c r="AX2121" t="str">
        <f t="shared" si="1343"/>
        <v>January 4.2024</v>
      </c>
      <c r="AY2121">
        <f t="shared" ca="1" si="1344"/>
        <v>6.88</v>
      </c>
    </row>
    <row r="2122" spans="1:51">
      <c r="A2122" s="17">
        <v>2106</v>
      </c>
      <c r="B2122" s="17" t="str">
        <f t="shared" si="1359"/>
        <v>January 4.2024</v>
      </c>
      <c r="C2122" s="17">
        <f t="shared" ca="1" si="1360"/>
        <v>5</v>
      </c>
      <c r="D2122" s="17" t="str">
        <f t="shared" ca="1" si="1325"/>
        <v>UK</v>
      </c>
      <c r="E2122" s="17" t="str">
        <f t="shared" ca="1" si="1337"/>
        <v>London</v>
      </c>
      <c r="F2122" s="17">
        <f t="shared" ca="1" si="1361"/>
        <v>4</v>
      </c>
      <c r="G2122" s="17" t="str">
        <f t="shared" ca="1" si="1357"/>
        <v>Mocktails</v>
      </c>
      <c r="H2122" s="17">
        <f t="shared" ca="1" si="1358"/>
        <v>6.88</v>
      </c>
      <c r="J2122" s="36" t="str">
        <f t="shared" si="1326"/>
        <v>January 4.2024</v>
      </c>
      <c r="K2122" s="37">
        <f t="shared" ca="1" si="1327"/>
        <v>0</v>
      </c>
      <c r="L2122" s="37">
        <f t="shared" ca="1" si="1328"/>
        <v>0</v>
      </c>
      <c r="M2122" s="37">
        <f t="shared" ca="1" si="1329"/>
        <v>0</v>
      </c>
      <c r="N2122" s="37">
        <f t="shared" ca="1" si="1330"/>
        <v>0</v>
      </c>
      <c r="O2122" s="38">
        <f t="shared" ca="1" si="1331"/>
        <v>6.88</v>
      </c>
      <c r="X2122" t="str">
        <f t="shared" si="1332"/>
        <v>January 4.2024</v>
      </c>
      <c r="Y2122">
        <f t="shared" ca="1" si="1333"/>
        <v>0</v>
      </c>
      <c r="Z2122">
        <f t="shared" ca="1" si="1334"/>
        <v>0</v>
      </c>
      <c r="AA2122">
        <f t="shared" ca="1" si="1335"/>
        <v>0</v>
      </c>
      <c r="AB2122">
        <f t="shared" ca="1" si="1336"/>
        <v>6.88</v>
      </c>
      <c r="AK2122" t="str">
        <f t="shared" si="1338"/>
        <v>January 4.2024</v>
      </c>
      <c r="AL2122">
        <f t="shared" ca="1" si="1339"/>
        <v>4</v>
      </c>
      <c r="AM2122">
        <f t="shared" ca="1" si="1340"/>
        <v>0</v>
      </c>
      <c r="AN2122">
        <f t="shared" ca="1" si="1341"/>
        <v>0</v>
      </c>
      <c r="AO2122">
        <f t="shared" ca="1" si="1342"/>
        <v>0</v>
      </c>
      <c r="AX2122" t="str">
        <f t="shared" si="1343"/>
        <v>January 4.2024</v>
      </c>
      <c r="AY2122">
        <f t="shared" ca="1" si="1344"/>
        <v>4</v>
      </c>
    </row>
    <row r="2123" spans="1:51">
      <c r="A2123" s="17">
        <v>2107</v>
      </c>
      <c r="B2123" s="17" t="str">
        <f t="shared" si="1359"/>
        <v>January 4.2024</v>
      </c>
      <c r="C2123" s="17">
        <f t="shared" ca="1" si="1360"/>
        <v>1</v>
      </c>
      <c r="D2123" s="17" t="str">
        <f t="shared" ca="1" si="1325"/>
        <v>Canada</v>
      </c>
      <c r="E2123" s="17" t="str">
        <f t="shared" ca="1" si="1337"/>
        <v>Montreal</v>
      </c>
      <c r="F2123" s="17">
        <f t="shared" ca="1" si="1361"/>
        <v>1</v>
      </c>
      <c r="G2123" s="17" t="str">
        <f t="shared" ca="1" si="1357"/>
        <v>Coffee</v>
      </c>
      <c r="H2123" s="17">
        <f t="shared" ca="1" si="1358"/>
        <v>4</v>
      </c>
      <c r="J2123" s="33" t="str">
        <f t="shared" si="1326"/>
        <v>January 4.2024</v>
      </c>
      <c r="K2123" s="34">
        <f t="shared" ca="1" si="1327"/>
        <v>4</v>
      </c>
      <c r="L2123" s="34">
        <f t="shared" ca="1" si="1328"/>
        <v>0</v>
      </c>
      <c r="M2123" s="34">
        <f t="shared" ca="1" si="1329"/>
        <v>0</v>
      </c>
      <c r="N2123" s="34">
        <f t="shared" ca="1" si="1330"/>
        <v>0</v>
      </c>
      <c r="O2123" s="35">
        <f t="shared" ca="1" si="1331"/>
        <v>0</v>
      </c>
      <c r="X2123" t="str">
        <f t="shared" si="1332"/>
        <v>January 4.2024</v>
      </c>
      <c r="Y2123">
        <f t="shared" ca="1" si="1333"/>
        <v>4</v>
      </c>
      <c r="Z2123">
        <f t="shared" ca="1" si="1334"/>
        <v>0</v>
      </c>
      <c r="AA2123">
        <f t="shared" ca="1" si="1335"/>
        <v>0</v>
      </c>
      <c r="AB2123">
        <f t="shared" ca="1" si="1336"/>
        <v>0</v>
      </c>
      <c r="AK2123" t="str">
        <f t="shared" si="1338"/>
        <v>January 4.2024</v>
      </c>
      <c r="AL2123">
        <f t="shared" ca="1" si="1339"/>
        <v>0</v>
      </c>
      <c r="AM2123">
        <f t="shared" ca="1" si="1340"/>
        <v>0</v>
      </c>
      <c r="AN2123">
        <f t="shared" ca="1" si="1341"/>
        <v>0</v>
      </c>
      <c r="AO2123">
        <f t="shared" ca="1" si="1342"/>
        <v>6.88</v>
      </c>
      <c r="AX2123" t="str">
        <f t="shared" si="1343"/>
        <v>January 4.2024</v>
      </c>
      <c r="AY2123">
        <f t="shared" ca="1" si="1344"/>
        <v>4</v>
      </c>
    </row>
    <row r="2124" spans="1:51">
      <c r="A2124" s="17">
        <v>2108</v>
      </c>
      <c r="B2124" s="17" t="str">
        <f t="shared" ref="B2124:B2133" si="1362">"January 4.2024"</f>
        <v>January 4.2024</v>
      </c>
      <c r="C2124" s="17">
        <f t="shared" ref="C2124:C2133" ca="1" si="1363">RANDBETWEEN(1,5)</f>
        <v>5</v>
      </c>
      <c r="D2124" s="17" t="str">
        <f t="shared" ca="1" si="1325"/>
        <v>UK</v>
      </c>
      <c r="E2124" s="17" t="str">
        <f t="shared" ca="1" si="1337"/>
        <v>London</v>
      </c>
      <c r="F2124" s="17">
        <f t="shared" ref="F2124:F2133" ca="1" si="1364">RANDBETWEEN(1,4)</f>
        <v>2</v>
      </c>
      <c r="G2124" s="17" t="str">
        <f t="shared" ca="1" si="1357"/>
        <v>Ice Coffee</v>
      </c>
      <c r="H2124" s="17">
        <f t="shared" ca="1" si="1358"/>
        <v>7.24</v>
      </c>
      <c r="J2124" s="36" t="str">
        <f t="shared" si="1326"/>
        <v>January 4.2024</v>
      </c>
      <c r="K2124" s="37">
        <f t="shared" ca="1" si="1327"/>
        <v>0</v>
      </c>
      <c r="L2124" s="37">
        <f t="shared" ca="1" si="1328"/>
        <v>0</v>
      </c>
      <c r="M2124" s="37">
        <f t="shared" ca="1" si="1329"/>
        <v>0</v>
      </c>
      <c r="N2124" s="37">
        <f t="shared" ca="1" si="1330"/>
        <v>0</v>
      </c>
      <c r="O2124" s="38">
        <f t="shared" ca="1" si="1331"/>
        <v>7.24</v>
      </c>
      <c r="X2124" t="str">
        <f t="shared" si="1332"/>
        <v>January 4.2024</v>
      </c>
      <c r="Y2124">
        <f t="shared" ca="1" si="1333"/>
        <v>0</v>
      </c>
      <c r="Z2124">
        <f t="shared" ca="1" si="1334"/>
        <v>0</v>
      </c>
      <c r="AA2124">
        <f t="shared" ca="1" si="1335"/>
        <v>0</v>
      </c>
      <c r="AB2124">
        <f t="shared" ca="1" si="1336"/>
        <v>7.24</v>
      </c>
      <c r="AK2124" t="str">
        <f t="shared" si="1338"/>
        <v>January 4.2024</v>
      </c>
      <c r="AL2124">
        <f t="shared" ca="1" si="1339"/>
        <v>4</v>
      </c>
      <c r="AM2124">
        <f t="shared" ca="1" si="1340"/>
        <v>0</v>
      </c>
      <c r="AN2124">
        <f t="shared" ca="1" si="1341"/>
        <v>0</v>
      </c>
      <c r="AO2124">
        <f t="shared" ca="1" si="1342"/>
        <v>0</v>
      </c>
      <c r="AX2124" t="str">
        <f t="shared" si="1343"/>
        <v>January 4.2024</v>
      </c>
      <c r="AY2124">
        <f t="shared" ca="1" si="1344"/>
        <v>6.88</v>
      </c>
    </row>
    <row r="2125" spans="1:51">
      <c r="A2125" s="17">
        <v>2109</v>
      </c>
      <c r="B2125" s="17" t="str">
        <f t="shared" si="1362"/>
        <v>January 4.2024</v>
      </c>
      <c r="C2125" s="17">
        <f t="shared" ca="1" si="1363"/>
        <v>4</v>
      </c>
      <c r="D2125" s="17" t="str">
        <f t="shared" ca="1" si="1325"/>
        <v>France</v>
      </c>
      <c r="E2125" s="17" t="str">
        <f t="shared" ca="1" si="1337"/>
        <v>Paris</v>
      </c>
      <c r="F2125" s="17">
        <f t="shared" ca="1" si="1364"/>
        <v>4</v>
      </c>
      <c r="G2125" s="17" t="str">
        <f t="shared" ca="1" si="1357"/>
        <v>Mocktails</v>
      </c>
      <c r="H2125" s="17">
        <f t="shared" ca="1" si="1358"/>
        <v>6.88</v>
      </c>
      <c r="J2125" s="33" t="str">
        <f t="shared" si="1326"/>
        <v>January 4.2024</v>
      </c>
      <c r="K2125" s="34">
        <f t="shared" ca="1" si="1327"/>
        <v>0</v>
      </c>
      <c r="L2125" s="34">
        <f t="shared" ca="1" si="1328"/>
        <v>0</v>
      </c>
      <c r="M2125" s="34">
        <f t="shared" ca="1" si="1329"/>
        <v>0</v>
      </c>
      <c r="N2125" s="34">
        <f t="shared" ca="1" si="1330"/>
        <v>6.88</v>
      </c>
      <c r="O2125" s="35">
        <f t="shared" ca="1" si="1331"/>
        <v>0</v>
      </c>
      <c r="X2125" t="str">
        <f t="shared" si="1332"/>
        <v>January 4.2024</v>
      </c>
      <c r="Y2125">
        <f t="shared" ca="1" si="1333"/>
        <v>0</v>
      </c>
      <c r="Z2125">
        <f t="shared" ca="1" si="1334"/>
        <v>0</v>
      </c>
      <c r="AA2125">
        <f t="shared" ca="1" si="1335"/>
        <v>6.88</v>
      </c>
      <c r="AB2125">
        <f t="shared" ca="1" si="1336"/>
        <v>0</v>
      </c>
      <c r="AK2125" t="str">
        <f t="shared" si="1338"/>
        <v>January 4.2024</v>
      </c>
      <c r="AL2125">
        <f t="shared" ca="1" si="1339"/>
        <v>0</v>
      </c>
      <c r="AM2125">
        <f t="shared" ca="1" si="1340"/>
        <v>7.24</v>
      </c>
      <c r="AN2125">
        <f t="shared" ca="1" si="1341"/>
        <v>0</v>
      </c>
      <c r="AO2125">
        <f t="shared" ca="1" si="1342"/>
        <v>0</v>
      </c>
      <c r="AX2125" t="str">
        <f t="shared" si="1343"/>
        <v>January 4.2024</v>
      </c>
      <c r="AY2125">
        <f t="shared" ca="1" si="1344"/>
        <v>4</v>
      </c>
    </row>
    <row r="2126" spans="1:51">
      <c r="A2126" s="17">
        <v>2110</v>
      </c>
      <c r="B2126" s="17" t="str">
        <f t="shared" si="1362"/>
        <v>January 4.2024</v>
      </c>
      <c r="C2126" s="17">
        <f t="shared" ca="1" si="1363"/>
        <v>3</v>
      </c>
      <c r="D2126" s="17" t="str">
        <f t="shared" ca="1" si="1325"/>
        <v>US</v>
      </c>
      <c r="E2126" s="17" t="str">
        <f t="shared" ca="1" si="1337"/>
        <v>Orlando</v>
      </c>
      <c r="F2126" s="17">
        <f t="shared" ca="1" si="1364"/>
        <v>1</v>
      </c>
      <c r="G2126" s="17" t="str">
        <f t="shared" ca="1" si="1357"/>
        <v>Coffee</v>
      </c>
      <c r="H2126" s="17">
        <f t="shared" ca="1" si="1358"/>
        <v>4</v>
      </c>
      <c r="J2126" s="36" t="str">
        <f t="shared" si="1326"/>
        <v>January 4.2024</v>
      </c>
      <c r="K2126" s="37">
        <f t="shared" ca="1" si="1327"/>
        <v>0</v>
      </c>
      <c r="L2126" s="37">
        <f t="shared" ca="1" si="1328"/>
        <v>0</v>
      </c>
      <c r="M2126" s="37">
        <f t="shared" ca="1" si="1329"/>
        <v>4</v>
      </c>
      <c r="N2126" s="37">
        <f t="shared" ca="1" si="1330"/>
        <v>0</v>
      </c>
      <c r="O2126" s="38">
        <f t="shared" ca="1" si="1331"/>
        <v>0</v>
      </c>
      <c r="X2126" t="str">
        <f t="shared" si="1332"/>
        <v>January 4.2024</v>
      </c>
      <c r="Y2126">
        <f t="shared" ca="1" si="1333"/>
        <v>0</v>
      </c>
      <c r="Z2126">
        <f t="shared" ca="1" si="1334"/>
        <v>4</v>
      </c>
      <c r="AA2126">
        <f t="shared" ca="1" si="1335"/>
        <v>0</v>
      </c>
      <c r="AB2126">
        <f t="shared" ca="1" si="1336"/>
        <v>0</v>
      </c>
      <c r="AK2126" t="str">
        <f t="shared" si="1338"/>
        <v>January 4.2024</v>
      </c>
      <c r="AL2126">
        <f t="shared" ca="1" si="1339"/>
        <v>0</v>
      </c>
      <c r="AM2126">
        <f t="shared" ca="1" si="1340"/>
        <v>0</v>
      </c>
      <c r="AN2126">
        <f t="shared" ca="1" si="1341"/>
        <v>0</v>
      </c>
      <c r="AO2126">
        <f t="shared" ca="1" si="1342"/>
        <v>6.88</v>
      </c>
      <c r="AX2126" t="str">
        <f t="shared" si="1343"/>
        <v>January 4.2024</v>
      </c>
      <c r="AY2126">
        <f t="shared" ca="1" si="1344"/>
        <v>7.24</v>
      </c>
    </row>
    <row r="2127" spans="1:51">
      <c r="A2127" s="17">
        <v>2111</v>
      </c>
      <c r="B2127" s="17" t="str">
        <f t="shared" si="1362"/>
        <v>January 4.2024</v>
      </c>
      <c r="C2127" s="17">
        <f t="shared" ca="1" si="1363"/>
        <v>5</v>
      </c>
      <c r="D2127" s="17" t="str">
        <f t="shared" ca="1" si="1325"/>
        <v>UK</v>
      </c>
      <c r="E2127" s="17" t="str">
        <f t="shared" ca="1" si="1337"/>
        <v>London</v>
      </c>
      <c r="F2127" s="17">
        <f t="shared" ca="1" si="1364"/>
        <v>3</v>
      </c>
      <c r="G2127" s="17" t="str">
        <f t="shared" ca="1" si="1357"/>
        <v>Tea</v>
      </c>
      <c r="H2127" s="17">
        <f t="shared" ca="1" si="1358"/>
        <v>5.52</v>
      </c>
      <c r="J2127" s="33" t="str">
        <f t="shared" si="1326"/>
        <v>January 4.2024</v>
      </c>
      <c r="K2127" s="34">
        <f t="shared" ca="1" si="1327"/>
        <v>0</v>
      </c>
      <c r="L2127" s="34">
        <f t="shared" ca="1" si="1328"/>
        <v>0</v>
      </c>
      <c r="M2127" s="34">
        <f t="shared" ca="1" si="1329"/>
        <v>0</v>
      </c>
      <c r="N2127" s="34">
        <f t="shared" ca="1" si="1330"/>
        <v>0</v>
      </c>
      <c r="O2127" s="35">
        <f t="shared" ca="1" si="1331"/>
        <v>5.52</v>
      </c>
      <c r="X2127" t="str">
        <f t="shared" si="1332"/>
        <v>January 4.2024</v>
      </c>
      <c r="Y2127">
        <f t="shared" ca="1" si="1333"/>
        <v>0</v>
      </c>
      <c r="Z2127">
        <f t="shared" ca="1" si="1334"/>
        <v>0</v>
      </c>
      <c r="AA2127">
        <f t="shared" ca="1" si="1335"/>
        <v>0</v>
      </c>
      <c r="AB2127">
        <f t="shared" ca="1" si="1336"/>
        <v>5.52</v>
      </c>
      <c r="AK2127" t="str">
        <f t="shared" si="1338"/>
        <v>January 4.2024</v>
      </c>
      <c r="AL2127">
        <f t="shared" ca="1" si="1339"/>
        <v>4</v>
      </c>
      <c r="AM2127">
        <f t="shared" ca="1" si="1340"/>
        <v>0</v>
      </c>
      <c r="AN2127">
        <f t="shared" ca="1" si="1341"/>
        <v>0</v>
      </c>
      <c r="AO2127">
        <f t="shared" ca="1" si="1342"/>
        <v>0</v>
      </c>
      <c r="AX2127" t="str">
        <f t="shared" si="1343"/>
        <v>January 4.2024</v>
      </c>
      <c r="AY2127">
        <f t="shared" ca="1" si="1344"/>
        <v>6.88</v>
      </c>
    </row>
    <row r="2128" spans="1:51">
      <c r="A2128" s="17">
        <v>2112</v>
      </c>
      <c r="B2128" s="17" t="str">
        <f t="shared" si="1362"/>
        <v>January 4.2024</v>
      </c>
      <c r="C2128" s="17">
        <f t="shared" ca="1" si="1363"/>
        <v>3</v>
      </c>
      <c r="D2128" s="17" t="str">
        <f t="shared" ca="1" si="1325"/>
        <v>US</v>
      </c>
      <c r="E2128" s="17" t="str">
        <f t="shared" ca="1" si="1337"/>
        <v>Orlando</v>
      </c>
      <c r="F2128" s="17">
        <f t="shared" ca="1" si="1364"/>
        <v>1</v>
      </c>
      <c r="G2128" s="17" t="str">
        <f t="shared" ca="1" si="1357"/>
        <v>Coffee</v>
      </c>
      <c r="H2128" s="17">
        <f t="shared" ca="1" si="1358"/>
        <v>4</v>
      </c>
      <c r="J2128" s="36" t="str">
        <f t="shared" si="1326"/>
        <v>January 4.2024</v>
      </c>
      <c r="K2128" s="37">
        <f t="shared" ca="1" si="1327"/>
        <v>0</v>
      </c>
      <c r="L2128" s="37">
        <f t="shared" ca="1" si="1328"/>
        <v>0</v>
      </c>
      <c r="M2128" s="37">
        <f t="shared" ca="1" si="1329"/>
        <v>4</v>
      </c>
      <c r="N2128" s="37">
        <f t="shared" ca="1" si="1330"/>
        <v>0</v>
      </c>
      <c r="O2128" s="38">
        <f t="shared" ca="1" si="1331"/>
        <v>0</v>
      </c>
      <c r="X2128" t="str">
        <f t="shared" si="1332"/>
        <v>January 4.2024</v>
      </c>
      <c r="Y2128">
        <f t="shared" ca="1" si="1333"/>
        <v>0</v>
      </c>
      <c r="Z2128">
        <f t="shared" ca="1" si="1334"/>
        <v>4</v>
      </c>
      <c r="AA2128">
        <f t="shared" ca="1" si="1335"/>
        <v>0</v>
      </c>
      <c r="AB2128">
        <f t="shared" ca="1" si="1336"/>
        <v>0</v>
      </c>
      <c r="AK2128" t="str">
        <f t="shared" si="1338"/>
        <v>January 4.2024</v>
      </c>
      <c r="AL2128">
        <f t="shared" ca="1" si="1339"/>
        <v>0</v>
      </c>
      <c r="AM2128">
        <f t="shared" ca="1" si="1340"/>
        <v>0</v>
      </c>
      <c r="AN2128">
        <f t="shared" ca="1" si="1341"/>
        <v>5.52</v>
      </c>
      <c r="AO2128">
        <f t="shared" ca="1" si="1342"/>
        <v>0</v>
      </c>
      <c r="AX2128" t="str">
        <f t="shared" si="1343"/>
        <v>January 4.2024</v>
      </c>
      <c r="AY2128">
        <f t="shared" ca="1" si="1344"/>
        <v>4</v>
      </c>
    </row>
    <row r="2129" spans="1:51">
      <c r="A2129" s="17">
        <v>2113</v>
      </c>
      <c r="B2129" s="17" t="str">
        <f t="shared" si="1362"/>
        <v>January 4.2024</v>
      </c>
      <c r="C2129" s="17">
        <f t="shared" ca="1" si="1363"/>
        <v>1</v>
      </c>
      <c r="D2129" s="17" t="str">
        <f t="shared" ca="1" si="1325"/>
        <v>Canada</v>
      </c>
      <c r="E2129" s="17" t="str">
        <f t="shared" ca="1" si="1337"/>
        <v>Montreal</v>
      </c>
      <c r="F2129" s="17">
        <f t="shared" ca="1" si="1364"/>
        <v>4</v>
      </c>
      <c r="G2129" s="17" t="str">
        <f t="shared" ca="1" si="1357"/>
        <v>Mocktails</v>
      </c>
      <c r="H2129" s="17">
        <f t="shared" ca="1" si="1358"/>
        <v>6.88</v>
      </c>
      <c r="J2129" s="33" t="str">
        <f t="shared" si="1326"/>
        <v>January 4.2024</v>
      </c>
      <c r="K2129" s="34">
        <f t="shared" ca="1" si="1327"/>
        <v>6.88</v>
      </c>
      <c r="L2129" s="34">
        <f t="shared" ca="1" si="1328"/>
        <v>0</v>
      </c>
      <c r="M2129" s="34">
        <f t="shared" ca="1" si="1329"/>
        <v>0</v>
      </c>
      <c r="N2129" s="34">
        <f t="shared" ca="1" si="1330"/>
        <v>0</v>
      </c>
      <c r="O2129" s="35">
        <f t="shared" ca="1" si="1331"/>
        <v>0</v>
      </c>
      <c r="X2129" t="str">
        <f t="shared" si="1332"/>
        <v>January 4.2024</v>
      </c>
      <c r="Y2129">
        <f t="shared" ca="1" si="1333"/>
        <v>6.88</v>
      </c>
      <c r="Z2129">
        <f t="shared" ca="1" si="1334"/>
        <v>0</v>
      </c>
      <c r="AA2129">
        <f t="shared" ca="1" si="1335"/>
        <v>0</v>
      </c>
      <c r="AB2129">
        <f t="shared" ca="1" si="1336"/>
        <v>0</v>
      </c>
      <c r="AK2129" t="str">
        <f t="shared" si="1338"/>
        <v>January 4.2024</v>
      </c>
      <c r="AL2129">
        <f t="shared" ca="1" si="1339"/>
        <v>4</v>
      </c>
      <c r="AM2129">
        <f t="shared" ca="1" si="1340"/>
        <v>0</v>
      </c>
      <c r="AN2129">
        <f t="shared" ca="1" si="1341"/>
        <v>0</v>
      </c>
      <c r="AO2129">
        <f t="shared" ca="1" si="1342"/>
        <v>0</v>
      </c>
      <c r="AX2129" t="str">
        <f t="shared" si="1343"/>
        <v>January 4.2024</v>
      </c>
      <c r="AY2129">
        <f t="shared" ca="1" si="1344"/>
        <v>5.52</v>
      </c>
    </row>
    <row r="2130" spans="1:51">
      <c r="A2130" s="17">
        <v>2114</v>
      </c>
      <c r="B2130" s="17" t="str">
        <f t="shared" si="1362"/>
        <v>January 4.2024</v>
      </c>
      <c r="C2130" s="17">
        <f t="shared" ca="1" si="1363"/>
        <v>2</v>
      </c>
      <c r="D2130" s="17" t="str">
        <f t="shared" ref="D2130:D2193" ca="1" si="1365">VLOOKUP(C2130,$BJ$2:$BL$13,2)</f>
        <v>Canada</v>
      </c>
      <c r="E2130" s="17" t="str">
        <f t="shared" ca="1" si="1337"/>
        <v>Toronto</v>
      </c>
      <c r="F2130" s="17">
        <f t="shared" ca="1" si="1364"/>
        <v>1</v>
      </c>
      <c r="G2130" s="17" t="str">
        <f t="shared" ca="1" si="1357"/>
        <v>Coffee</v>
      </c>
      <c r="H2130" s="17">
        <f t="shared" ca="1" si="1358"/>
        <v>4</v>
      </c>
      <c r="J2130" s="36" t="str">
        <f t="shared" ref="J2130:J2193" si="1366">B2130</f>
        <v>January 4.2024</v>
      </c>
      <c r="K2130" s="37">
        <f t="shared" ref="K2130:K2193" ca="1" si="1367">IF(C2130=1,H2130,0)</f>
        <v>0</v>
      </c>
      <c r="L2130" s="37">
        <f t="shared" ref="L2130:L2193" ca="1" si="1368">IF(C2130=2,H2130,0)</f>
        <v>4</v>
      </c>
      <c r="M2130" s="37">
        <f t="shared" ref="M2130:M2193" ca="1" si="1369">IF(C2130=3,H2130,0)</f>
        <v>0</v>
      </c>
      <c r="N2130" s="37">
        <f t="shared" ref="N2130:N2193" ca="1" si="1370">IF(C2130=4,H2130,0)</f>
        <v>0</v>
      </c>
      <c r="O2130" s="38">
        <f t="shared" ref="O2130:O2193" ca="1" si="1371">IF(C2130=5,H2130,0)</f>
        <v>0</v>
      </c>
      <c r="X2130" t="str">
        <f t="shared" ref="X2130:X2193" si="1372">B2130</f>
        <v>January 4.2024</v>
      </c>
      <c r="Y2130">
        <f t="shared" ref="Y2130:Y2193" ca="1" si="1373">IF(OR(C2130=1,C2130=2),H2130,0)</f>
        <v>4</v>
      </c>
      <c r="Z2130">
        <f t="shared" ref="Z2130:Z2193" ca="1" si="1374">IF(C2130=3,H2130,0)</f>
        <v>0</v>
      </c>
      <c r="AA2130">
        <f t="shared" ref="AA2130:AA2193" ca="1" si="1375">IF(C2130=4,H2130,0)</f>
        <v>0</v>
      </c>
      <c r="AB2130">
        <f t="shared" ref="AB2130:AB2193" ca="1" si="1376">IF(C2130=5,H2130,0)</f>
        <v>0</v>
      </c>
      <c r="AK2130" t="str">
        <f t="shared" si="1338"/>
        <v>January 4.2024</v>
      </c>
      <c r="AL2130">
        <f t="shared" ca="1" si="1339"/>
        <v>0</v>
      </c>
      <c r="AM2130">
        <f t="shared" ca="1" si="1340"/>
        <v>0</v>
      </c>
      <c r="AN2130">
        <f t="shared" ca="1" si="1341"/>
        <v>0</v>
      </c>
      <c r="AO2130">
        <f t="shared" ca="1" si="1342"/>
        <v>6.88</v>
      </c>
      <c r="AX2130" t="str">
        <f t="shared" si="1343"/>
        <v>January 4.2024</v>
      </c>
      <c r="AY2130">
        <f t="shared" ca="1" si="1344"/>
        <v>4</v>
      </c>
    </row>
    <row r="2131" spans="1:51">
      <c r="A2131" s="17">
        <v>2115</v>
      </c>
      <c r="B2131" s="17" t="str">
        <f t="shared" si="1362"/>
        <v>January 4.2024</v>
      </c>
      <c r="C2131" s="17">
        <f t="shared" ca="1" si="1363"/>
        <v>5</v>
      </c>
      <c r="D2131" s="17" t="str">
        <f t="shared" ca="1" si="1365"/>
        <v>UK</v>
      </c>
      <c r="E2131" s="17" t="str">
        <f t="shared" ref="E2131:E2194" ca="1" si="1377">VLOOKUP(C2131,$BJ$2:$BL$13,3)</f>
        <v>London</v>
      </c>
      <c r="F2131" s="17">
        <f t="shared" ca="1" si="1364"/>
        <v>2</v>
      </c>
      <c r="G2131" s="17" t="str">
        <f t="shared" ca="1" si="1357"/>
        <v>Ice Coffee</v>
      </c>
      <c r="H2131" s="17">
        <f t="shared" ca="1" si="1358"/>
        <v>7.24</v>
      </c>
      <c r="J2131" s="33" t="str">
        <f t="shared" si="1366"/>
        <v>January 4.2024</v>
      </c>
      <c r="K2131" s="34">
        <f t="shared" ca="1" si="1367"/>
        <v>0</v>
      </c>
      <c r="L2131" s="34">
        <f t="shared" ca="1" si="1368"/>
        <v>0</v>
      </c>
      <c r="M2131" s="34">
        <f t="shared" ca="1" si="1369"/>
        <v>0</v>
      </c>
      <c r="N2131" s="34">
        <f t="shared" ca="1" si="1370"/>
        <v>0</v>
      </c>
      <c r="O2131" s="35">
        <f t="shared" ca="1" si="1371"/>
        <v>7.24</v>
      </c>
      <c r="X2131" t="str">
        <f t="shared" si="1372"/>
        <v>January 4.2024</v>
      </c>
      <c r="Y2131">
        <f t="shared" ca="1" si="1373"/>
        <v>0</v>
      </c>
      <c r="Z2131">
        <f t="shared" ca="1" si="1374"/>
        <v>0</v>
      </c>
      <c r="AA2131">
        <f t="shared" ca="1" si="1375"/>
        <v>0</v>
      </c>
      <c r="AB2131">
        <f t="shared" ca="1" si="1376"/>
        <v>7.24</v>
      </c>
      <c r="AK2131" t="str">
        <f t="shared" ref="AK2131:AK2194" si="1378">B2130</f>
        <v>January 4.2024</v>
      </c>
      <c r="AL2131">
        <f t="shared" ref="AL2131:AL2194" ca="1" si="1379">IF(F2130=1,H2130,0)</f>
        <v>4</v>
      </c>
      <c r="AM2131">
        <f t="shared" ref="AM2131:AM2194" ca="1" si="1380">IF(F2130=2,H2130,0)</f>
        <v>0</v>
      </c>
      <c r="AN2131">
        <f t="shared" ref="AN2131:AN2194" ca="1" si="1381">IF(F2130=3,H2130,0)</f>
        <v>0</v>
      </c>
      <c r="AO2131">
        <f t="shared" ref="AO2131:AO2194" ca="1" si="1382">IF(F2130=4,H2130,0)</f>
        <v>0</v>
      </c>
      <c r="AX2131" t="str">
        <f t="shared" si="1343"/>
        <v>January 4.2024</v>
      </c>
      <c r="AY2131">
        <f t="shared" ca="1" si="1344"/>
        <v>6.88</v>
      </c>
    </row>
    <row r="2132" spans="1:51">
      <c r="A2132" s="17">
        <v>2116</v>
      </c>
      <c r="B2132" s="17" t="str">
        <f t="shared" si="1362"/>
        <v>January 4.2024</v>
      </c>
      <c r="C2132" s="17">
        <f t="shared" ca="1" si="1363"/>
        <v>1</v>
      </c>
      <c r="D2132" s="17" t="str">
        <f t="shared" ca="1" si="1365"/>
        <v>Canada</v>
      </c>
      <c r="E2132" s="17" t="str">
        <f t="shared" ca="1" si="1377"/>
        <v>Montreal</v>
      </c>
      <c r="F2132" s="17">
        <f t="shared" ca="1" si="1364"/>
        <v>2</v>
      </c>
      <c r="G2132" s="17" t="str">
        <f t="shared" ca="1" si="1357"/>
        <v>Ice Coffee</v>
      </c>
      <c r="H2132" s="17">
        <f t="shared" ca="1" si="1358"/>
        <v>7.24</v>
      </c>
      <c r="J2132" s="36" t="str">
        <f t="shared" si="1366"/>
        <v>January 4.2024</v>
      </c>
      <c r="K2132" s="37">
        <f t="shared" ca="1" si="1367"/>
        <v>7.24</v>
      </c>
      <c r="L2132" s="37">
        <f t="shared" ca="1" si="1368"/>
        <v>0</v>
      </c>
      <c r="M2132" s="37">
        <f t="shared" ca="1" si="1369"/>
        <v>0</v>
      </c>
      <c r="N2132" s="37">
        <f t="shared" ca="1" si="1370"/>
        <v>0</v>
      </c>
      <c r="O2132" s="38">
        <f t="shared" ca="1" si="1371"/>
        <v>0</v>
      </c>
      <c r="X2132" t="str">
        <f t="shared" si="1372"/>
        <v>January 4.2024</v>
      </c>
      <c r="Y2132">
        <f t="shared" ca="1" si="1373"/>
        <v>7.24</v>
      </c>
      <c r="Z2132">
        <f t="shared" ca="1" si="1374"/>
        <v>0</v>
      </c>
      <c r="AA2132">
        <f t="shared" ca="1" si="1375"/>
        <v>0</v>
      </c>
      <c r="AB2132">
        <f t="shared" ca="1" si="1376"/>
        <v>0</v>
      </c>
      <c r="AK2132" t="str">
        <f t="shared" si="1378"/>
        <v>January 4.2024</v>
      </c>
      <c r="AL2132">
        <f t="shared" ca="1" si="1379"/>
        <v>0</v>
      </c>
      <c r="AM2132">
        <f t="shared" ca="1" si="1380"/>
        <v>7.24</v>
      </c>
      <c r="AN2132">
        <f t="shared" ca="1" si="1381"/>
        <v>0</v>
      </c>
      <c r="AO2132">
        <f t="shared" ca="1" si="1382"/>
        <v>0</v>
      </c>
      <c r="AX2132" t="str">
        <f t="shared" ref="AX2132:AX2195" si="1383">B2130</f>
        <v>January 4.2024</v>
      </c>
      <c r="AY2132">
        <f t="shared" ref="AY2132:AY2195" ca="1" si="1384">H2130</f>
        <v>4</v>
      </c>
    </row>
    <row r="2133" spans="1:51">
      <c r="A2133" s="17">
        <v>2117</v>
      </c>
      <c r="B2133" s="17" t="str">
        <f t="shared" si="1362"/>
        <v>January 4.2024</v>
      </c>
      <c r="C2133" s="17">
        <f t="shared" ca="1" si="1363"/>
        <v>5</v>
      </c>
      <c r="D2133" s="17" t="str">
        <f t="shared" ca="1" si="1365"/>
        <v>UK</v>
      </c>
      <c r="E2133" s="17" t="str">
        <f t="shared" ca="1" si="1377"/>
        <v>London</v>
      </c>
      <c r="F2133" s="17">
        <f t="shared" ca="1" si="1364"/>
        <v>2</v>
      </c>
      <c r="G2133" s="17" t="str">
        <f t="shared" ca="1" si="1357"/>
        <v>Ice Coffee</v>
      </c>
      <c r="H2133" s="17">
        <f t="shared" ca="1" si="1358"/>
        <v>7.24</v>
      </c>
      <c r="J2133" s="33" t="str">
        <f t="shared" si="1366"/>
        <v>January 4.2024</v>
      </c>
      <c r="K2133" s="34">
        <f t="shared" ca="1" si="1367"/>
        <v>0</v>
      </c>
      <c r="L2133" s="34">
        <f t="shared" ca="1" si="1368"/>
        <v>0</v>
      </c>
      <c r="M2133" s="34">
        <f t="shared" ca="1" si="1369"/>
        <v>0</v>
      </c>
      <c r="N2133" s="34">
        <f t="shared" ca="1" si="1370"/>
        <v>0</v>
      </c>
      <c r="O2133" s="35">
        <f t="shared" ca="1" si="1371"/>
        <v>7.24</v>
      </c>
      <c r="X2133" t="str">
        <f t="shared" si="1372"/>
        <v>January 4.2024</v>
      </c>
      <c r="Y2133">
        <f t="shared" ca="1" si="1373"/>
        <v>0</v>
      </c>
      <c r="Z2133">
        <f t="shared" ca="1" si="1374"/>
        <v>0</v>
      </c>
      <c r="AA2133">
        <f t="shared" ca="1" si="1375"/>
        <v>0</v>
      </c>
      <c r="AB2133">
        <f t="shared" ca="1" si="1376"/>
        <v>7.24</v>
      </c>
      <c r="AK2133" t="str">
        <f t="shared" si="1378"/>
        <v>January 4.2024</v>
      </c>
      <c r="AL2133">
        <f t="shared" ca="1" si="1379"/>
        <v>0</v>
      </c>
      <c r="AM2133">
        <f t="shared" ca="1" si="1380"/>
        <v>7.24</v>
      </c>
      <c r="AN2133">
        <f t="shared" ca="1" si="1381"/>
        <v>0</v>
      </c>
      <c r="AO2133">
        <f t="shared" ca="1" si="1382"/>
        <v>0</v>
      </c>
      <c r="AX2133" t="str">
        <f t="shared" si="1383"/>
        <v>January 4.2024</v>
      </c>
      <c r="AY2133">
        <f t="shared" ca="1" si="1384"/>
        <v>7.24</v>
      </c>
    </row>
    <row r="2134" spans="1:51">
      <c r="A2134" s="17">
        <v>2118</v>
      </c>
      <c r="B2134" s="17" t="str">
        <f t="shared" ref="B2134:B2143" si="1385">"January 4.2024"</f>
        <v>January 4.2024</v>
      </c>
      <c r="C2134" s="17">
        <f t="shared" ref="C2134:C2143" ca="1" si="1386">RANDBETWEEN(1,5)</f>
        <v>1</v>
      </c>
      <c r="D2134" s="17" t="str">
        <f t="shared" ca="1" si="1365"/>
        <v>Canada</v>
      </c>
      <c r="E2134" s="17" t="str">
        <f t="shared" ca="1" si="1377"/>
        <v>Montreal</v>
      </c>
      <c r="F2134" s="17">
        <f t="shared" ref="F2134:F2143" ca="1" si="1387">RANDBETWEEN(1,4)</f>
        <v>1</v>
      </c>
      <c r="G2134" s="17" t="str">
        <f t="shared" ca="1" si="1357"/>
        <v>Coffee</v>
      </c>
      <c r="H2134" s="17">
        <f t="shared" ca="1" si="1358"/>
        <v>4</v>
      </c>
      <c r="J2134" s="36" t="str">
        <f t="shared" si="1366"/>
        <v>January 4.2024</v>
      </c>
      <c r="K2134" s="37">
        <f t="shared" ca="1" si="1367"/>
        <v>4</v>
      </c>
      <c r="L2134" s="37">
        <f t="shared" ca="1" si="1368"/>
        <v>0</v>
      </c>
      <c r="M2134" s="37">
        <f t="shared" ca="1" si="1369"/>
        <v>0</v>
      </c>
      <c r="N2134" s="37">
        <f t="shared" ca="1" si="1370"/>
        <v>0</v>
      </c>
      <c r="O2134" s="38">
        <f t="shared" ca="1" si="1371"/>
        <v>0</v>
      </c>
      <c r="X2134" t="str">
        <f t="shared" si="1372"/>
        <v>January 4.2024</v>
      </c>
      <c r="Y2134">
        <f t="shared" ca="1" si="1373"/>
        <v>4</v>
      </c>
      <c r="Z2134">
        <f t="shared" ca="1" si="1374"/>
        <v>0</v>
      </c>
      <c r="AA2134">
        <f t="shared" ca="1" si="1375"/>
        <v>0</v>
      </c>
      <c r="AB2134">
        <f t="shared" ca="1" si="1376"/>
        <v>0</v>
      </c>
      <c r="AK2134" t="str">
        <f t="shared" si="1378"/>
        <v>January 4.2024</v>
      </c>
      <c r="AL2134">
        <f t="shared" ca="1" si="1379"/>
        <v>0</v>
      </c>
      <c r="AM2134">
        <f t="shared" ca="1" si="1380"/>
        <v>7.24</v>
      </c>
      <c r="AN2134">
        <f t="shared" ca="1" si="1381"/>
        <v>0</v>
      </c>
      <c r="AO2134">
        <f t="shared" ca="1" si="1382"/>
        <v>0</v>
      </c>
      <c r="AX2134" t="str">
        <f t="shared" si="1383"/>
        <v>January 4.2024</v>
      </c>
      <c r="AY2134">
        <f t="shared" ca="1" si="1384"/>
        <v>7.24</v>
      </c>
    </row>
    <row r="2135" spans="1:51">
      <c r="A2135" s="17">
        <v>2119</v>
      </c>
      <c r="B2135" s="17" t="str">
        <f t="shared" si="1385"/>
        <v>January 4.2024</v>
      </c>
      <c r="C2135" s="17">
        <f t="shared" ca="1" si="1386"/>
        <v>3</v>
      </c>
      <c r="D2135" s="17" t="str">
        <f t="shared" ca="1" si="1365"/>
        <v>US</v>
      </c>
      <c r="E2135" s="17" t="str">
        <f t="shared" ca="1" si="1377"/>
        <v>Orlando</v>
      </c>
      <c r="F2135" s="17">
        <f t="shared" ca="1" si="1387"/>
        <v>4</v>
      </c>
      <c r="G2135" s="17" t="str">
        <f t="shared" ca="1" si="1357"/>
        <v>Mocktails</v>
      </c>
      <c r="H2135" s="17">
        <f t="shared" ca="1" si="1358"/>
        <v>6.88</v>
      </c>
      <c r="J2135" s="33" t="str">
        <f t="shared" si="1366"/>
        <v>January 4.2024</v>
      </c>
      <c r="K2135" s="34">
        <f t="shared" ca="1" si="1367"/>
        <v>0</v>
      </c>
      <c r="L2135" s="34">
        <f t="shared" ca="1" si="1368"/>
        <v>0</v>
      </c>
      <c r="M2135" s="34">
        <f t="shared" ca="1" si="1369"/>
        <v>6.88</v>
      </c>
      <c r="N2135" s="34">
        <f t="shared" ca="1" si="1370"/>
        <v>0</v>
      </c>
      <c r="O2135" s="35">
        <f t="shared" ca="1" si="1371"/>
        <v>0</v>
      </c>
      <c r="X2135" t="str">
        <f t="shared" si="1372"/>
        <v>January 4.2024</v>
      </c>
      <c r="Y2135">
        <f t="shared" ca="1" si="1373"/>
        <v>0</v>
      </c>
      <c r="Z2135">
        <f t="shared" ca="1" si="1374"/>
        <v>6.88</v>
      </c>
      <c r="AA2135">
        <f t="shared" ca="1" si="1375"/>
        <v>0</v>
      </c>
      <c r="AB2135">
        <f t="shared" ca="1" si="1376"/>
        <v>0</v>
      </c>
      <c r="AK2135" t="str">
        <f t="shared" si="1378"/>
        <v>January 4.2024</v>
      </c>
      <c r="AL2135">
        <f t="shared" ca="1" si="1379"/>
        <v>4</v>
      </c>
      <c r="AM2135">
        <f t="shared" ca="1" si="1380"/>
        <v>0</v>
      </c>
      <c r="AN2135">
        <f t="shared" ca="1" si="1381"/>
        <v>0</v>
      </c>
      <c r="AO2135">
        <f t="shared" ca="1" si="1382"/>
        <v>0</v>
      </c>
      <c r="AX2135" t="str">
        <f t="shared" si="1383"/>
        <v>January 4.2024</v>
      </c>
      <c r="AY2135">
        <f t="shared" ca="1" si="1384"/>
        <v>7.24</v>
      </c>
    </row>
    <row r="2136" spans="1:51">
      <c r="A2136" s="17">
        <v>2120</v>
      </c>
      <c r="B2136" s="17" t="str">
        <f t="shared" si="1385"/>
        <v>January 4.2024</v>
      </c>
      <c r="C2136" s="17">
        <f t="shared" ca="1" si="1386"/>
        <v>5</v>
      </c>
      <c r="D2136" s="17" t="str">
        <f t="shared" ca="1" si="1365"/>
        <v>UK</v>
      </c>
      <c r="E2136" s="17" t="str">
        <f t="shared" ca="1" si="1377"/>
        <v>London</v>
      </c>
      <c r="F2136" s="17">
        <f t="shared" ca="1" si="1387"/>
        <v>3</v>
      </c>
      <c r="G2136" s="17" t="str">
        <f t="shared" ca="1" si="1357"/>
        <v>Tea</v>
      </c>
      <c r="H2136" s="17">
        <f t="shared" ca="1" si="1358"/>
        <v>5.52</v>
      </c>
      <c r="J2136" s="36" t="str">
        <f t="shared" si="1366"/>
        <v>January 4.2024</v>
      </c>
      <c r="K2136" s="37">
        <f t="shared" ca="1" si="1367"/>
        <v>0</v>
      </c>
      <c r="L2136" s="37">
        <f t="shared" ca="1" si="1368"/>
        <v>0</v>
      </c>
      <c r="M2136" s="37">
        <f t="shared" ca="1" si="1369"/>
        <v>0</v>
      </c>
      <c r="N2136" s="37">
        <f t="shared" ca="1" si="1370"/>
        <v>0</v>
      </c>
      <c r="O2136" s="38">
        <f t="shared" ca="1" si="1371"/>
        <v>5.52</v>
      </c>
      <c r="X2136" t="str">
        <f t="shared" si="1372"/>
        <v>January 4.2024</v>
      </c>
      <c r="Y2136">
        <f t="shared" ca="1" si="1373"/>
        <v>0</v>
      </c>
      <c r="Z2136">
        <f t="shared" ca="1" si="1374"/>
        <v>0</v>
      </c>
      <c r="AA2136">
        <f t="shared" ca="1" si="1375"/>
        <v>0</v>
      </c>
      <c r="AB2136">
        <f t="shared" ca="1" si="1376"/>
        <v>5.52</v>
      </c>
      <c r="AK2136" t="str">
        <f t="shared" si="1378"/>
        <v>January 4.2024</v>
      </c>
      <c r="AL2136">
        <f t="shared" ca="1" si="1379"/>
        <v>0</v>
      </c>
      <c r="AM2136">
        <f t="shared" ca="1" si="1380"/>
        <v>0</v>
      </c>
      <c r="AN2136">
        <f t="shared" ca="1" si="1381"/>
        <v>0</v>
      </c>
      <c r="AO2136">
        <f t="shared" ca="1" si="1382"/>
        <v>6.88</v>
      </c>
      <c r="AX2136" t="str">
        <f t="shared" si="1383"/>
        <v>January 4.2024</v>
      </c>
      <c r="AY2136">
        <f t="shared" ca="1" si="1384"/>
        <v>4</v>
      </c>
    </row>
    <row r="2137" spans="1:51">
      <c r="A2137" s="17">
        <v>2121</v>
      </c>
      <c r="B2137" s="17" t="str">
        <f t="shared" si="1385"/>
        <v>January 4.2024</v>
      </c>
      <c r="C2137" s="17">
        <f t="shared" ca="1" si="1386"/>
        <v>1</v>
      </c>
      <c r="D2137" s="17" t="str">
        <f t="shared" ca="1" si="1365"/>
        <v>Canada</v>
      </c>
      <c r="E2137" s="17" t="str">
        <f t="shared" ca="1" si="1377"/>
        <v>Montreal</v>
      </c>
      <c r="F2137" s="17">
        <f t="shared" ca="1" si="1387"/>
        <v>1</v>
      </c>
      <c r="G2137" s="17" t="str">
        <f t="shared" ca="1" si="1357"/>
        <v>Coffee</v>
      </c>
      <c r="H2137" s="17">
        <f t="shared" ca="1" si="1358"/>
        <v>4</v>
      </c>
      <c r="J2137" s="33" t="str">
        <f t="shared" si="1366"/>
        <v>January 4.2024</v>
      </c>
      <c r="K2137" s="34">
        <f t="shared" ca="1" si="1367"/>
        <v>4</v>
      </c>
      <c r="L2137" s="34">
        <f t="shared" ca="1" si="1368"/>
        <v>0</v>
      </c>
      <c r="M2137" s="34">
        <f t="shared" ca="1" si="1369"/>
        <v>0</v>
      </c>
      <c r="N2137" s="34">
        <f t="shared" ca="1" si="1370"/>
        <v>0</v>
      </c>
      <c r="O2137" s="35">
        <f t="shared" ca="1" si="1371"/>
        <v>0</v>
      </c>
      <c r="X2137" t="str">
        <f t="shared" si="1372"/>
        <v>January 4.2024</v>
      </c>
      <c r="Y2137">
        <f t="shared" ca="1" si="1373"/>
        <v>4</v>
      </c>
      <c r="Z2137">
        <f t="shared" ca="1" si="1374"/>
        <v>0</v>
      </c>
      <c r="AA2137">
        <f t="shared" ca="1" si="1375"/>
        <v>0</v>
      </c>
      <c r="AB2137">
        <f t="shared" ca="1" si="1376"/>
        <v>0</v>
      </c>
      <c r="AK2137" t="str">
        <f t="shared" si="1378"/>
        <v>January 4.2024</v>
      </c>
      <c r="AL2137">
        <f t="shared" ca="1" si="1379"/>
        <v>0</v>
      </c>
      <c r="AM2137">
        <f t="shared" ca="1" si="1380"/>
        <v>0</v>
      </c>
      <c r="AN2137">
        <f t="shared" ca="1" si="1381"/>
        <v>5.52</v>
      </c>
      <c r="AO2137">
        <f t="shared" ca="1" si="1382"/>
        <v>0</v>
      </c>
      <c r="AX2137" t="str">
        <f t="shared" si="1383"/>
        <v>January 4.2024</v>
      </c>
      <c r="AY2137">
        <f t="shared" ca="1" si="1384"/>
        <v>6.88</v>
      </c>
    </row>
    <row r="2138" spans="1:51">
      <c r="A2138" s="17">
        <v>2122</v>
      </c>
      <c r="B2138" s="17" t="str">
        <f t="shared" si="1385"/>
        <v>January 4.2024</v>
      </c>
      <c r="C2138" s="17">
        <f t="shared" ca="1" si="1386"/>
        <v>4</v>
      </c>
      <c r="D2138" s="17" t="str">
        <f t="shared" ca="1" si="1365"/>
        <v>France</v>
      </c>
      <c r="E2138" s="17" t="str">
        <f t="shared" ca="1" si="1377"/>
        <v>Paris</v>
      </c>
      <c r="F2138" s="17">
        <f t="shared" ca="1" si="1387"/>
        <v>4</v>
      </c>
      <c r="G2138" s="17" t="str">
        <f t="shared" ca="1" si="1357"/>
        <v>Mocktails</v>
      </c>
      <c r="H2138" s="17">
        <f t="shared" ca="1" si="1358"/>
        <v>6.88</v>
      </c>
      <c r="J2138" s="36" t="str">
        <f t="shared" si="1366"/>
        <v>January 4.2024</v>
      </c>
      <c r="K2138" s="37">
        <f t="shared" ca="1" si="1367"/>
        <v>0</v>
      </c>
      <c r="L2138" s="37">
        <f t="shared" ca="1" si="1368"/>
        <v>0</v>
      </c>
      <c r="M2138" s="37">
        <f t="shared" ca="1" si="1369"/>
        <v>0</v>
      </c>
      <c r="N2138" s="37">
        <f t="shared" ca="1" si="1370"/>
        <v>6.88</v>
      </c>
      <c r="O2138" s="38">
        <f t="shared" ca="1" si="1371"/>
        <v>0</v>
      </c>
      <c r="X2138" t="str">
        <f t="shared" si="1372"/>
        <v>January 4.2024</v>
      </c>
      <c r="Y2138">
        <f t="shared" ca="1" si="1373"/>
        <v>0</v>
      </c>
      <c r="Z2138">
        <f t="shared" ca="1" si="1374"/>
        <v>0</v>
      </c>
      <c r="AA2138">
        <f t="shared" ca="1" si="1375"/>
        <v>6.88</v>
      </c>
      <c r="AB2138">
        <f t="shared" ca="1" si="1376"/>
        <v>0</v>
      </c>
      <c r="AK2138" t="str">
        <f t="shared" si="1378"/>
        <v>January 4.2024</v>
      </c>
      <c r="AL2138">
        <f t="shared" ca="1" si="1379"/>
        <v>4</v>
      </c>
      <c r="AM2138">
        <f t="shared" ca="1" si="1380"/>
        <v>0</v>
      </c>
      <c r="AN2138">
        <f t="shared" ca="1" si="1381"/>
        <v>0</v>
      </c>
      <c r="AO2138">
        <f t="shared" ca="1" si="1382"/>
        <v>0</v>
      </c>
      <c r="AX2138" t="str">
        <f t="shared" si="1383"/>
        <v>January 4.2024</v>
      </c>
      <c r="AY2138">
        <f t="shared" ca="1" si="1384"/>
        <v>5.52</v>
      </c>
    </row>
    <row r="2139" spans="1:51">
      <c r="A2139" s="17">
        <v>2123</v>
      </c>
      <c r="B2139" s="17" t="str">
        <f t="shared" si="1385"/>
        <v>January 4.2024</v>
      </c>
      <c r="C2139" s="17">
        <f t="shared" ca="1" si="1386"/>
        <v>3</v>
      </c>
      <c r="D2139" s="17" t="str">
        <f t="shared" ca="1" si="1365"/>
        <v>US</v>
      </c>
      <c r="E2139" s="17" t="str">
        <f t="shared" ca="1" si="1377"/>
        <v>Orlando</v>
      </c>
      <c r="F2139" s="17">
        <f t="shared" ca="1" si="1387"/>
        <v>3</v>
      </c>
      <c r="G2139" s="17" t="str">
        <f t="shared" ca="1" si="1357"/>
        <v>Tea</v>
      </c>
      <c r="H2139" s="17">
        <f t="shared" ca="1" si="1358"/>
        <v>5.52</v>
      </c>
      <c r="J2139" s="33" t="str">
        <f t="shared" si="1366"/>
        <v>January 4.2024</v>
      </c>
      <c r="K2139" s="34">
        <f t="shared" ca="1" si="1367"/>
        <v>0</v>
      </c>
      <c r="L2139" s="34">
        <f t="shared" ca="1" si="1368"/>
        <v>0</v>
      </c>
      <c r="M2139" s="34">
        <f t="shared" ca="1" si="1369"/>
        <v>5.52</v>
      </c>
      <c r="N2139" s="34">
        <f t="shared" ca="1" si="1370"/>
        <v>0</v>
      </c>
      <c r="O2139" s="35">
        <f t="shared" ca="1" si="1371"/>
        <v>0</v>
      </c>
      <c r="X2139" t="str">
        <f t="shared" si="1372"/>
        <v>January 4.2024</v>
      </c>
      <c r="Y2139">
        <f t="shared" ca="1" si="1373"/>
        <v>0</v>
      </c>
      <c r="Z2139">
        <f t="shared" ca="1" si="1374"/>
        <v>5.52</v>
      </c>
      <c r="AA2139">
        <f t="shared" ca="1" si="1375"/>
        <v>0</v>
      </c>
      <c r="AB2139">
        <f t="shared" ca="1" si="1376"/>
        <v>0</v>
      </c>
      <c r="AK2139" t="str">
        <f t="shared" si="1378"/>
        <v>January 4.2024</v>
      </c>
      <c r="AL2139">
        <f t="shared" ca="1" si="1379"/>
        <v>0</v>
      </c>
      <c r="AM2139">
        <f t="shared" ca="1" si="1380"/>
        <v>0</v>
      </c>
      <c r="AN2139">
        <f t="shared" ca="1" si="1381"/>
        <v>0</v>
      </c>
      <c r="AO2139">
        <f t="shared" ca="1" si="1382"/>
        <v>6.88</v>
      </c>
      <c r="AX2139" t="str">
        <f t="shared" si="1383"/>
        <v>January 4.2024</v>
      </c>
      <c r="AY2139">
        <f t="shared" ca="1" si="1384"/>
        <v>4</v>
      </c>
    </row>
    <row r="2140" spans="1:51">
      <c r="A2140" s="17">
        <v>2124</v>
      </c>
      <c r="B2140" s="17" t="str">
        <f t="shared" si="1385"/>
        <v>January 4.2024</v>
      </c>
      <c r="C2140" s="17">
        <f t="shared" ca="1" si="1386"/>
        <v>4</v>
      </c>
      <c r="D2140" s="17" t="str">
        <f t="shared" ca="1" si="1365"/>
        <v>France</v>
      </c>
      <c r="E2140" s="17" t="str">
        <f t="shared" ca="1" si="1377"/>
        <v>Paris</v>
      </c>
      <c r="F2140" s="17">
        <f t="shared" ca="1" si="1387"/>
        <v>2</v>
      </c>
      <c r="G2140" s="17" t="str">
        <f t="shared" ca="1" si="1357"/>
        <v>Ice Coffee</v>
      </c>
      <c r="H2140" s="17">
        <f t="shared" ca="1" si="1358"/>
        <v>7.24</v>
      </c>
      <c r="J2140" s="36" t="str">
        <f t="shared" si="1366"/>
        <v>January 4.2024</v>
      </c>
      <c r="K2140" s="37">
        <f t="shared" ca="1" si="1367"/>
        <v>0</v>
      </c>
      <c r="L2140" s="37">
        <f t="shared" ca="1" si="1368"/>
        <v>0</v>
      </c>
      <c r="M2140" s="37">
        <f t="shared" ca="1" si="1369"/>
        <v>0</v>
      </c>
      <c r="N2140" s="37">
        <f t="shared" ca="1" si="1370"/>
        <v>7.24</v>
      </c>
      <c r="O2140" s="38">
        <f t="shared" ca="1" si="1371"/>
        <v>0</v>
      </c>
      <c r="X2140" t="str">
        <f t="shared" si="1372"/>
        <v>January 4.2024</v>
      </c>
      <c r="Y2140">
        <f t="shared" ca="1" si="1373"/>
        <v>0</v>
      </c>
      <c r="Z2140">
        <f t="shared" ca="1" si="1374"/>
        <v>0</v>
      </c>
      <c r="AA2140">
        <f t="shared" ca="1" si="1375"/>
        <v>7.24</v>
      </c>
      <c r="AB2140">
        <f t="shared" ca="1" si="1376"/>
        <v>0</v>
      </c>
      <c r="AK2140" t="str">
        <f t="shared" si="1378"/>
        <v>January 4.2024</v>
      </c>
      <c r="AL2140">
        <f t="shared" ca="1" si="1379"/>
        <v>0</v>
      </c>
      <c r="AM2140">
        <f t="shared" ca="1" si="1380"/>
        <v>0</v>
      </c>
      <c r="AN2140">
        <f t="shared" ca="1" si="1381"/>
        <v>5.52</v>
      </c>
      <c r="AO2140">
        <f t="shared" ca="1" si="1382"/>
        <v>0</v>
      </c>
      <c r="AX2140" t="str">
        <f t="shared" si="1383"/>
        <v>January 4.2024</v>
      </c>
      <c r="AY2140">
        <f t="shared" ca="1" si="1384"/>
        <v>6.88</v>
      </c>
    </row>
    <row r="2141" spans="1:51">
      <c r="A2141" s="17">
        <v>2125</v>
      </c>
      <c r="B2141" s="17" t="str">
        <f t="shared" si="1385"/>
        <v>January 4.2024</v>
      </c>
      <c r="C2141" s="17">
        <f t="shared" ca="1" si="1386"/>
        <v>3</v>
      </c>
      <c r="D2141" s="17" t="str">
        <f t="shared" ca="1" si="1365"/>
        <v>US</v>
      </c>
      <c r="E2141" s="17" t="str">
        <f t="shared" ca="1" si="1377"/>
        <v>Orlando</v>
      </c>
      <c r="F2141" s="17">
        <f t="shared" ca="1" si="1387"/>
        <v>2</v>
      </c>
      <c r="G2141" s="17" t="str">
        <f t="shared" ca="1" si="1357"/>
        <v>Ice Coffee</v>
      </c>
      <c r="H2141" s="17">
        <f t="shared" ca="1" si="1358"/>
        <v>7.24</v>
      </c>
      <c r="J2141" s="33" t="str">
        <f t="shared" si="1366"/>
        <v>January 4.2024</v>
      </c>
      <c r="K2141" s="34">
        <f t="shared" ca="1" si="1367"/>
        <v>0</v>
      </c>
      <c r="L2141" s="34">
        <f t="shared" ca="1" si="1368"/>
        <v>0</v>
      </c>
      <c r="M2141" s="34">
        <f t="shared" ca="1" si="1369"/>
        <v>7.24</v>
      </c>
      <c r="N2141" s="34">
        <f t="shared" ca="1" si="1370"/>
        <v>0</v>
      </c>
      <c r="O2141" s="35">
        <f t="shared" ca="1" si="1371"/>
        <v>0</v>
      </c>
      <c r="X2141" t="str">
        <f t="shared" si="1372"/>
        <v>January 4.2024</v>
      </c>
      <c r="Y2141">
        <f t="shared" ca="1" si="1373"/>
        <v>0</v>
      </c>
      <c r="Z2141">
        <f t="shared" ca="1" si="1374"/>
        <v>7.24</v>
      </c>
      <c r="AA2141">
        <f t="shared" ca="1" si="1375"/>
        <v>0</v>
      </c>
      <c r="AB2141">
        <f t="shared" ca="1" si="1376"/>
        <v>0</v>
      </c>
      <c r="AK2141" t="str">
        <f t="shared" si="1378"/>
        <v>January 4.2024</v>
      </c>
      <c r="AL2141">
        <f t="shared" ca="1" si="1379"/>
        <v>0</v>
      </c>
      <c r="AM2141">
        <f t="shared" ca="1" si="1380"/>
        <v>7.24</v>
      </c>
      <c r="AN2141">
        <f t="shared" ca="1" si="1381"/>
        <v>0</v>
      </c>
      <c r="AO2141">
        <f t="shared" ca="1" si="1382"/>
        <v>0</v>
      </c>
      <c r="AX2141" t="str">
        <f t="shared" si="1383"/>
        <v>January 4.2024</v>
      </c>
      <c r="AY2141">
        <f t="shared" ca="1" si="1384"/>
        <v>5.52</v>
      </c>
    </row>
    <row r="2142" spans="1:51">
      <c r="A2142" s="17">
        <v>2126</v>
      </c>
      <c r="B2142" s="17" t="str">
        <f t="shared" si="1385"/>
        <v>January 4.2024</v>
      </c>
      <c r="C2142" s="17">
        <f t="shared" ca="1" si="1386"/>
        <v>2</v>
      </c>
      <c r="D2142" s="17" t="str">
        <f t="shared" ca="1" si="1365"/>
        <v>Canada</v>
      </c>
      <c r="E2142" s="17" t="str">
        <f t="shared" ca="1" si="1377"/>
        <v>Toronto</v>
      </c>
      <c r="F2142" s="17">
        <f t="shared" ca="1" si="1387"/>
        <v>3</v>
      </c>
      <c r="G2142" s="17" t="str">
        <f t="shared" ca="1" si="1357"/>
        <v>Tea</v>
      </c>
      <c r="H2142" s="17">
        <f t="shared" ca="1" si="1358"/>
        <v>5.52</v>
      </c>
      <c r="J2142" s="36" t="str">
        <f t="shared" si="1366"/>
        <v>January 4.2024</v>
      </c>
      <c r="K2142" s="37">
        <f t="shared" ca="1" si="1367"/>
        <v>0</v>
      </c>
      <c r="L2142" s="37">
        <f t="shared" ca="1" si="1368"/>
        <v>5.52</v>
      </c>
      <c r="M2142" s="37">
        <f t="shared" ca="1" si="1369"/>
        <v>0</v>
      </c>
      <c r="N2142" s="37">
        <f t="shared" ca="1" si="1370"/>
        <v>0</v>
      </c>
      <c r="O2142" s="38">
        <f t="shared" ca="1" si="1371"/>
        <v>0</v>
      </c>
      <c r="X2142" t="str">
        <f t="shared" si="1372"/>
        <v>January 4.2024</v>
      </c>
      <c r="Y2142">
        <f t="shared" ca="1" si="1373"/>
        <v>5.52</v>
      </c>
      <c r="Z2142">
        <f t="shared" ca="1" si="1374"/>
        <v>0</v>
      </c>
      <c r="AA2142">
        <f t="shared" ca="1" si="1375"/>
        <v>0</v>
      </c>
      <c r="AB2142">
        <f t="shared" ca="1" si="1376"/>
        <v>0</v>
      </c>
      <c r="AK2142" t="str">
        <f t="shared" si="1378"/>
        <v>January 4.2024</v>
      </c>
      <c r="AL2142">
        <f t="shared" ca="1" si="1379"/>
        <v>0</v>
      </c>
      <c r="AM2142">
        <f t="shared" ca="1" si="1380"/>
        <v>7.24</v>
      </c>
      <c r="AN2142">
        <f t="shared" ca="1" si="1381"/>
        <v>0</v>
      </c>
      <c r="AO2142">
        <f t="shared" ca="1" si="1382"/>
        <v>0</v>
      </c>
      <c r="AX2142" t="str">
        <f t="shared" si="1383"/>
        <v>January 4.2024</v>
      </c>
      <c r="AY2142">
        <f t="shared" ca="1" si="1384"/>
        <v>7.24</v>
      </c>
    </row>
    <row r="2143" spans="1:51">
      <c r="A2143" s="17">
        <v>2127</v>
      </c>
      <c r="B2143" s="17" t="str">
        <f t="shared" si="1385"/>
        <v>January 4.2024</v>
      </c>
      <c r="C2143" s="17">
        <f t="shared" ca="1" si="1386"/>
        <v>2</v>
      </c>
      <c r="D2143" s="17" t="str">
        <f t="shared" ca="1" si="1365"/>
        <v>Canada</v>
      </c>
      <c r="E2143" s="17" t="str">
        <f t="shared" ca="1" si="1377"/>
        <v>Toronto</v>
      </c>
      <c r="F2143" s="17">
        <f t="shared" ca="1" si="1387"/>
        <v>3</v>
      </c>
      <c r="G2143" s="17" t="str">
        <f t="shared" ca="1" si="1357"/>
        <v>Tea</v>
      </c>
      <c r="H2143" s="17">
        <f t="shared" ca="1" si="1358"/>
        <v>5.52</v>
      </c>
      <c r="J2143" s="33" t="str">
        <f t="shared" si="1366"/>
        <v>January 4.2024</v>
      </c>
      <c r="K2143" s="34">
        <f t="shared" ca="1" si="1367"/>
        <v>0</v>
      </c>
      <c r="L2143" s="34">
        <f t="shared" ca="1" si="1368"/>
        <v>5.52</v>
      </c>
      <c r="M2143" s="34">
        <f t="shared" ca="1" si="1369"/>
        <v>0</v>
      </c>
      <c r="N2143" s="34">
        <f t="shared" ca="1" si="1370"/>
        <v>0</v>
      </c>
      <c r="O2143" s="35">
        <f t="shared" ca="1" si="1371"/>
        <v>0</v>
      </c>
      <c r="X2143" t="str">
        <f t="shared" si="1372"/>
        <v>January 4.2024</v>
      </c>
      <c r="Y2143">
        <f t="shared" ca="1" si="1373"/>
        <v>5.52</v>
      </c>
      <c r="Z2143">
        <f t="shared" ca="1" si="1374"/>
        <v>0</v>
      </c>
      <c r="AA2143">
        <f t="shared" ca="1" si="1375"/>
        <v>0</v>
      </c>
      <c r="AB2143">
        <f t="shared" ca="1" si="1376"/>
        <v>0</v>
      </c>
      <c r="AK2143" t="str">
        <f t="shared" si="1378"/>
        <v>January 4.2024</v>
      </c>
      <c r="AL2143">
        <f t="shared" ca="1" si="1379"/>
        <v>0</v>
      </c>
      <c r="AM2143">
        <f t="shared" ca="1" si="1380"/>
        <v>0</v>
      </c>
      <c r="AN2143">
        <f t="shared" ca="1" si="1381"/>
        <v>5.52</v>
      </c>
      <c r="AO2143">
        <f t="shared" ca="1" si="1382"/>
        <v>0</v>
      </c>
      <c r="AX2143" t="str">
        <f t="shared" si="1383"/>
        <v>January 4.2024</v>
      </c>
      <c r="AY2143">
        <f t="shared" ca="1" si="1384"/>
        <v>7.24</v>
      </c>
    </row>
    <row r="2144" spans="1:51">
      <c r="A2144" s="17">
        <v>2128</v>
      </c>
      <c r="B2144" s="17" t="str">
        <f t="shared" ref="B2144:B2153" si="1388">"January 4.2024"</f>
        <v>January 4.2024</v>
      </c>
      <c r="C2144" s="17">
        <f t="shared" ref="C2144:C2153" ca="1" si="1389">RANDBETWEEN(1,5)</f>
        <v>2</v>
      </c>
      <c r="D2144" s="17" t="str">
        <f t="shared" ca="1" si="1365"/>
        <v>Canada</v>
      </c>
      <c r="E2144" s="17" t="str">
        <f t="shared" ca="1" si="1377"/>
        <v>Toronto</v>
      </c>
      <c r="F2144" s="17">
        <f t="shared" ref="F2144:F2153" ca="1" si="1390">RANDBETWEEN(1,4)</f>
        <v>4</v>
      </c>
      <c r="G2144" s="17" t="str">
        <f t="shared" ca="1" si="1357"/>
        <v>Mocktails</v>
      </c>
      <c r="H2144" s="17">
        <f t="shared" ca="1" si="1358"/>
        <v>6.88</v>
      </c>
      <c r="J2144" s="36" t="str">
        <f t="shared" si="1366"/>
        <v>January 4.2024</v>
      </c>
      <c r="K2144" s="37">
        <f t="shared" ca="1" si="1367"/>
        <v>0</v>
      </c>
      <c r="L2144" s="37">
        <f t="shared" ca="1" si="1368"/>
        <v>6.88</v>
      </c>
      <c r="M2144" s="37">
        <f t="shared" ca="1" si="1369"/>
        <v>0</v>
      </c>
      <c r="N2144" s="37">
        <f t="shared" ca="1" si="1370"/>
        <v>0</v>
      </c>
      <c r="O2144" s="38">
        <f t="shared" ca="1" si="1371"/>
        <v>0</v>
      </c>
      <c r="X2144" t="str">
        <f t="shared" si="1372"/>
        <v>January 4.2024</v>
      </c>
      <c r="Y2144">
        <f t="shared" ca="1" si="1373"/>
        <v>6.88</v>
      </c>
      <c r="Z2144">
        <f t="shared" ca="1" si="1374"/>
        <v>0</v>
      </c>
      <c r="AA2144">
        <f t="shared" ca="1" si="1375"/>
        <v>0</v>
      </c>
      <c r="AB2144">
        <f t="shared" ca="1" si="1376"/>
        <v>0</v>
      </c>
      <c r="AK2144" t="str">
        <f t="shared" si="1378"/>
        <v>January 4.2024</v>
      </c>
      <c r="AL2144">
        <f t="shared" ca="1" si="1379"/>
        <v>0</v>
      </c>
      <c r="AM2144">
        <f t="shared" ca="1" si="1380"/>
        <v>0</v>
      </c>
      <c r="AN2144">
        <f t="shared" ca="1" si="1381"/>
        <v>5.52</v>
      </c>
      <c r="AO2144">
        <f t="shared" ca="1" si="1382"/>
        <v>0</v>
      </c>
      <c r="AX2144" t="str">
        <f t="shared" si="1383"/>
        <v>January 4.2024</v>
      </c>
      <c r="AY2144">
        <f t="shared" ca="1" si="1384"/>
        <v>5.52</v>
      </c>
    </row>
    <row r="2145" spans="1:51">
      <c r="A2145" s="17">
        <v>2129</v>
      </c>
      <c r="B2145" s="17" t="str">
        <f t="shared" si="1388"/>
        <v>January 4.2024</v>
      </c>
      <c r="C2145" s="17">
        <f t="shared" ca="1" si="1389"/>
        <v>2</v>
      </c>
      <c r="D2145" s="17" t="str">
        <f t="shared" ca="1" si="1365"/>
        <v>Canada</v>
      </c>
      <c r="E2145" s="17" t="str">
        <f t="shared" ca="1" si="1377"/>
        <v>Toronto</v>
      </c>
      <c r="F2145" s="17">
        <f t="shared" ca="1" si="1390"/>
        <v>2</v>
      </c>
      <c r="G2145" s="17" t="str">
        <f t="shared" ca="1" si="1357"/>
        <v>Ice Coffee</v>
      </c>
      <c r="H2145" s="17">
        <f t="shared" ca="1" si="1358"/>
        <v>7.24</v>
      </c>
      <c r="J2145" s="33" t="str">
        <f t="shared" si="1366"/>
        <v>January 4.2024</v>
      </c>
      <c r="K2145" s="34">
        <f t="shared" ca="1" si="1367"/>
        <v>0</v>
      </c>
      <c r="L2145" s="34">
        <f t="shared" ca="1" si="1368"/>
        <v>7.24</v>
      </c>
      <c r="M2145" s="34">
        <f t="shared" ca="1" si="1369"/>
        <v>0</v>
      </c>
      <c r="N2145" s="34">
        <f t="shared" ca="1" si="1370"/>
        <v>0</v>
      </c>
      <c r="O2145" s="35">
        <f t="shared" ca="1" si="1371"/>
        <v>0</v>
      </c>
      <c r="X2145" t="str">
        <f t="shared" si="1372"/>
        <v>January 4.2024</v>
      </c>
      <c r="Y2145">
        <f t="shared" ca="1" si="1373"/>
        <v>7.24</v>
      </c>
      <c r="Z2145">
        <f t="shared" ca="1" si="1374"/>
        <v>0</v>
      </c>
      <c r="AA2145">
        <f t="shared" ca="1" si="1375"/>
        <v>0</v>
      </c>
      <c r="AB2145">
        <f t="shared" ca="1" si="1376"/>
        <v>0</v>
      </c>
      <c r="AK2145" t="str">
        <f t="shared" si="1378"/>
        <v>January 4.2024</v>
      </c>
      <c r="AL2145">
        <f t="shared" ca="1" si="1379"/>
        <v>0</v>
      </c>
      <c r="AM2145">
        <f t="shared" ca="1" si="1380"/>
        <v>0</v>
      </c>
      <c r="AN2145">
        <f t="shared" ca="1" si="1381"/>
        <v>0</v>
      </c>
      <c r="AO2145">
        <f t="shared" ca="1" si="1382"/>
        <v>6.88</v>
      </c>
      <c r="AX2145" t="str">
        <f t="shared" si="1383"/>
        <v>January 4.2024</v>
      </c>
      <c r="AY2145">
        <f t="shared" ca="1" si="1384"/>
        <v>5.52</v>
      </c>
    </row>
    <row r="2146" spans="1:51">
      <c r="A2146" s="17">
        <v>2130</v>
      </c>
      <c r="B2146" s="17" t="str">
        <f t="shared" si="1388"/>
        <v>January 4.2024</v>
      </c>
      <c r="C2146" s="17">
        <f t="shared" ca="1" si="1389"/>
        <v>3</v>
      </c>
      <c r="D2146" s="17" t="str">
        <f t="shared" ca="1" si="1365"/>
        <v>US</v>
      </c>
      <c r="E2146" s="17" t="str">
        <f t="shared" ca="1" si="1377"/>
        <v>Orlando</v>
      </c>
      <c r="F2146" s="17">
        <f t="shared" ca="1" si="1390"/>
        <v>4</v>
      </c>
      <c r="G2146" s="17" t="str">
        <f t="shared" ca="1" si="1357"/>
        <v>Mocktails</v>
      </c>
      <c r="H2146" s="17">
        <f t="shared" ca="1" si="1358"/>
        <v>6.88</v>
      </c>
      <c r="J2146" s="36" t="str">
        <f t="shared" si="1366"/>
        <v>January 4.2024</v>
      </c>
      <c r="K2146" s="37">
        <f t="shared" ca="1" si="1367"/>
        <v>0</v>
      </c>
      <c r="L2146" s="37">
        <f t="shared" ca="1" si="1368"/>
        <v>0</v>
      </c>
      <c r="M2146" s="37">
        <f t="shared" ca="1" si="1369"/>
        <v>6.88</v>
      </c>
      <c r="N2146" s="37">
        <f t="shared" ca="1" si="1370"/>
        <v>0</v>
      </c>
      <c r="O2146" s="38">
        <f t="shared" ca="1" si="1371"/>
        <v>0</v>
      </c>
      <c r="X2146" t="str">
        <f t="shared" si="1372"/>
        <v>January 4.2024</v>
      </c>
      <c r="Y2146">
        <f t="shared" ca="1" si="1373"/>
        <v>0</v>
      </c>
      <c r="Z2146">
        <f t="shared" ca="1" si="1374"/>
        <v>6.88</v>
      </c>
      <c r="AA2146">
        <f t="shared" ca="1" si="1375"/>
        <v>0</v>
      </c>
      <c r="AB2146">
        <f t="shared" ca="1" si="1376"/>
        <v>0</v>
      </c>
      <c r="AK2146" t="str">
        <f t="shared" si="1378"/>
        <v>January 4.2024</v>
      </c>
      <c r="AL2146">
        <f t="shared" ca="1" si="1379"/>
        <v>0</v>
      </c>
      <c r="AM2146">
        <f t="shared" ca="1" si="1380"/>
        <v>7.24</v>
      </c>
      <c r="AN2146">
        <f t="shared" ca="1" si="1381"/>
        <v>0</v>
      </c>
      <c r="AO2146">
        <f t="shared" ca="1" si="1382"/>
        <v>0</v>
      </c>
      <c r="AX2146" t="str">
        <f t="shared" si="1383"/>
        <v>January 4.2024</v>
      </c>
      <c r="AY2146">
        <f t="shared" ca="1" si="1384"/>
        <v>6.88</v>
      </c>
    </row>
    <row r="2147" spans="1:51">
      <c r="A2147" s="17">
        <v>2131</v>
      </c>
      <c r="B2147" s="17" t="str">
        <f t="shared" si="1388"/>
        <v>January 4.2024</v>
      </c>
      <c r="C2147" s="17">
        <f t="shared" ca="1" si="1389"/>
        <v>2</v>
      </c>
      <c r="D2147" s="17" t="str">
        <f t="shared" ca="1" si="1365"/>
        <v>Canada</v>
      </c>
      <c r="E2147" s="17" t="str">
        <f t="shared" ca="1" si="1377"/>
        <v>Toronto</v>
      </c>
      <c r="F2147" s="17">
        <f t="shared" ca="1" si="1390"/>
        <v>3</v>
      </c>
      <c r="G2147" s="17" t="str">
        <f t="shared" ca="1" si="1357"/>
        <v>Tea</v>
      </c>
      <c r="H2147" s="17">
        <f t="shared" ca="1" si="1358"/>
        <v>5.52</v>
      </c>
      <c r="J2147" s="33" t="str">
        <f t="shared" si="1366"/>
        <v>January 4.2024</v>
      </c>
      <c r="K2147" s="34">
        <f t="shared" ca="1" si="1367"/>
        <v>0</v>
      </c>
      <c r="L2147" s="34">
        <f t="shared" ca="1" si="1368"/>
        <v>5.52</v>
      </c>
      <c r="M2147" s="34">
        <f t="shared" ca="1" si="1369"/>
        <v>0</v>
      </c>
      <c r="N2147" s="34">
        <f t="shared" ca="1" si="1370"/>
        <v>0</v>
      </c>
      <c r="O2147" s="35">
        <f t="shared" ca="1" si="1371"/>
        <v>0</v>
      </c>
      <c r="X2147" t="str">
        <f t="shared" si="1372"/>
        <v>January 4.2024</v>
      </c>
      <c r="Y2147">
        <f t="shared" ca="1" si="1373"/>
        <v>5.52</v>
      </c>
      <c r="Z2147">
        <f t="shared" ca="1" si="1374"/>
        <v>0</v>
      </c>
      <c r="AA2147">
        <f t="shared" ca="1" si="1375"/>
        <v>0</v>
      </c>
      <c r="AB2147">
        <f t="shared" ca="1" si="1376"/>
        <v>0</v>
      </c>
      <c r="AK2147" t="str">
        <f t="shared" si="1378"/>
        <v>January 4.2024</v>
      </c>
      <c r="AL2147">
        <f t="shared" ca="1" si="1379"/>
        <v>0</v>
      </c>
      <c r="AM2147">
        <f t="shared" ca="1" si="1380"/>
        <v>0</v>
      </c>
      <c r="AN2147">
        <f t="shared" ca="1" si="1381"/>
        <v>0</v>
      </c>
      <c r="AO2147">
        <f t="shared" ca="1" si="1382"/>
        <v>6.88</v>
      </c>
      <c r="AX2147" t="str">
        <f t="shared" si="1383"/>
        <v>January 4.2024</v>
      </c>
      <c r="AY2147">
        <f t="shared" ca="1" si="1384"/>
        <v>7.24</v>
      </c>
    </row>
    <row r="2148" spans="1:51">
      <c r="A2148" s="17">
        <v>2132</v>
      </c>
      <c r="B2148" s="17" t="str">
        <f t="shared" si="1388"/>
        <v>January 4.2024</v>
      </c>
      <c r="C2148" s="17">
        <f t="shared" ca="1" si="1389"/>
        <v>1</v>
      </c>
      <c r="D2148" s="17" t="str">
        <f t="shared" ca="1" si="1365"/>
        <v>Canada</v>
      </c>
      <c r="E2148" s="17" t="str">
        <f t="shared" ca="1" si="1377"/>
        <v>Montreal</v>
      </c>
      <c r="F2148" s="17">
        <f t="shared" ca="1" si="1390"/>
        <v>1</v>
      </c>
      <c r="G2148" s="17" t="str">
        <f t="shared" ca="1" si="1357"/>
        <v>Coffee</v>
      </c>
      <c r="H2148" s="17">
        <f t="shared" ca="1" si="1358"/>
        <v>4</v>
      </c>
      <c r="J2148" s="36" t="str">
        <f t="shared" si="1366"/>
        <v>January 4.2024</v>
      </c>
      <c r="K2148" s="37">
        <f t="shared" ca="1" si="1367"/>
        <v>4</v>
      </c>
      <c r="L2148" s="37">
        <f t="shared" ca="1" si="1368"/>
        <v>0</v>
      </c>
      <c r="M2148" s="37">
        <f t="shared" ca="1" si="1369"/>
        <v>0</v>
      </c>
      <c r="N2148" s="37">
        <f t="shared" ca="1" si="1370"/>
        <v>0</v>
      </c>
      <c r="O2148" s="38">
        <f t="shared" ca="1" si="1371"/>
        <v>0</v>
      </c>
      <c r="X2148" t="str">
        <f t="shared" si="1372"/>
        <v>January 4.2024</v>
      </c>
      <c r="Y2148">
        <f t="shared" ca="1" si="1373"/>
        <v>4</v>
      </c>
      <c r="Z2148">
        <f t="shared" ca="1" si="1374"/>
        <v>0</v>
      </c>
      <c r="AA2148">
        <f t="shared" ca="1" si="1375"/>
        <v>0</v>
      </c>
      <c r="AB2148">
        <f t="shared" ca="1" si="1376"/>
        <v>0</v>
      </c>
      <c r="AK2148" t="str">
        <f t="shared" si="1378"/>
        <v>January 4.2024</v>
      </c>
      <c r="AL2148">
        <f t="shared" ca="1" si="1379"/>
        <v>0</v>
      </c>
      <c r="AM2148">
        <f t="shared" ca="1" si="1380"/>
        <v>0</v>
      </c>
      <c r="AN2148">
        <f t="shared" ca="1" si="1381"/>
        <v>5.52</v>
      </c>
      <c r="AO2148">
        <f t="shared" ca="1" si="1382"/>
        <v>0</v>
      </c>
      <c r="AX2148" t="str">
        <f t="shared" si="1383"/>
        <v>January 4.2024</v>
      </c>
      <c r="AY2148">
        <f t="shared" ca="1" si="1384"/>
        <v>6.88</v>
      </c>
    </row>
    <row r="2149" spans="1:51">
      <c r="A2149" s="17">
        <v>2133</v>
      </c>
      <c r="B2149" s="17" t="str">
        <f t="shared" si="1388"/>
        <v>January 4.2024</v>
      </c>
      <c r="C2149" s="17">
        <f t="shared" ca="1" si="1389"/>
        <v>2</v>
      </c>
      <c r="D2149" s="17" t="str">
        <f t="shared" ca="1" si="1365"/>
        <v>Canada</v>
      </c>
      <c r="E2149" s="17" t="str">
        <f t="shared" ca="1" si="1377"/>
        <v>Toronto</v>
      </c>
      <c r="F2149" s="17">
        <f t="shared" ca="1" si="1390"/>
        <v>2</v>
      </c>
      <c r="G2149" s="17" t="str">
        <f t="shared" ca="1" si="1357"/>
        <v>Ice Coffee</v>
      </c>
      <c r="H2149" s="17">
        <f t="shared" ca="1" si="1358"/>
        <v>7.24</v>
      </c>
      <c r="J2149" s="33" t="str">
        <f t="shared" si="1366"/>
        <v>January 4.2024</v>
      </c>
      <c r="K2149" s="34">
        <f t="shared" ca="1" si="1367"/>
        <v>0</v>
      </c>
      <c r="L2149" s="34">
        <f t="shared" ca="1" si="1368"/>
        <v>7.24</v>
      </c>
      <c r="M2149" s="34">
        <f t="shared" ca="1" si="1369"/>
        <v>0</v>
      </c>
      <c r="N2149" s="34">
        <f t="shared" ca="1" si="1370"/>
        <v>0</v>
      </c>
      <c r="O2149" s="35">
        <f t="shared" ca="1" si="1371"/>
        <v>0</v>
      </c>
      <c r="X2149" t="str">
        <f t="shared" si="1372"/>
        <v>January 4.2024</v>
      </c>
      <c r="Y2149">
        <f t="shared" ca="1" si="1373"/>
        <v>7.24</v>
      </c>
      <c r="Z2149">
        <f t="shared" ca="1" si="1374"/>
        <v>0</v>
      </c>
      <c r="AA2149">
        <f t="shared" ca="1" si="1375"/>
        <v>0</v>
      </c>
      <c r="AB2149">
        <f t="shared" ca="1" si="1376"/>
        <v>0</v>
      </c>
      <c r="AK2149" t="str">
        <f t="shared" si="1378"/>
        <v>January 4.2024</v>
      </c>
      <c r="AL2149">
        <f t="shared" ca="1" si="1379"/>
        <v>4</v>
      </c>
      <c r="AM2149">
        <f t="shared" ca="1" si="1380"/>
        <v>0</v>
      </c>
      <c r="AN2149">
        <f t="shared" ca="1" si="1381"/>
        <v>0</v>
      </c>
      <c r="AO2149">
        <f t="shared" ca="1" si="1382"/>
        <v>0</v>
      </c>
      <c r="AX2149" t="str">
        <f t="shared" si="1383"/>
        <v>January 4.2024</v>
      </c>
      <c r="AY2149">
        <f t="shared" ca="1" si="1384"/>
        <v>5.52</v>
      </c>
    </row>
    <row r="2150" spans="1:51">
      <c r="A2150" s="17">
        <v>2134</v>
      </c>
      <c r="B2150" s="17" t="str">
        <f t="shared" si="1388"/>
        <v>January 4.2024</v>
      </c>
      <c r="C2150" s="17">
        <f t="shared" ca="1" si="1389"/>
        <v>1</v>
      </c>
      <c r="D2150" s="17" t="str">
        <f t="shared" ca="1" si="1365"/>
        <v>Canada</v>
      </c>
      <c r="E2150" s="17" t="str">
        <f t="shared" ca="1" si="1377"/>
        <v>Montreal</v>
      </c>
      <c r="F2150" s="17">
        <f t="shared" ca="1" si="1390"/>
        <v>1</v>
      </c>
      <c r="G2150" s="17" t="str">
        <f t="shared" ca="1" si="1357"/>
        <v>Coffee</v>
      </c>
      <c r="H2150" s="17">
        <f t="shared" ca="1" si="1358"/>
        <v>4</v>
      </c>
      <c r="J2150" s="36" t="str">
        <f t="shared" si="1366"/>
        <v>January 4.2024</v>
      </c>
      <c r="K2150" s="37">
        <f t="shared" ca="1" si="1367"/>
        <v>4</v>
      </c>
      <c r="L2150" s="37">
        <f t="shared" ca="1" si="1368"/>
        <v>0</v>
      </c>
      <c r="M2150" s="37">
        <f t="shared" ca="1" si="1369"/>
        <v>0</v>
      </c>
      <c r="N2150" s="37">
        <f t="shared" ca="1" si="1370"/>
        <v>0</v>
      </c>
      <c r="O2150" s="38">
        <f t="shared" ca="1" si="1371"/>
        <v>0</v>
      </c>
      <c r="X2150" t="str">
        <f t="shared" si="1372"/>
        <v>January 4.2024</v>
      </c>
      <c r="Y2150">
        <f t="shared" ca="1" si="1373"/>
        <v>4</v>
      </c>
      <c r="Z2150">
        <f t="shared" ca="1" si="1374"/>
        <v>0</v>
      </c>
      <c r="AA2150">
        <f t="shared" ca="1" si="1375"/>
        <v>0</v>
      </c>
      <c r="AB2150">
        <f t="shared" ca="1" si="1376"/>
        <v>0</v>
      </c>
      <c r="AK2150" t="str">
        <f t="shared" si="1378"/>
        <v>January 4.2024</v>
      </c>
      <c r="AL2150">
        <f t="shared" ca="1" si="1379"/>
        <v>0</v>
      </c>
      <c r="AM2150">
        <f t="shared" ca="1" si="1380"/>
        <v>7.24</v>
      </c>
      <c r="AN2150">
        <f t="shared" ca="1" si="1381"/>
        <v>0</v>
      </c>
      <c r="AO2150">
        <f t="shared" ca="1" si="1382"/>
        <v>0</v>
      </c>
      <c r="AX2150" t="str">
        <f t="shared" si="1383"/>
        <v>January 4.2024</v>
      </c>
      <c r="AY2150">
        <f t="shared" ca="1" si="1384"/>
        <v>4</v>
      </c>
    </row>
    <row r="2151" spans="1:51">
      <c r="A2151" s="17">
        <v>2135</v>
      </c>
      <c r="B2151" s="17" t="str">
        <f t="shared" si="1388"/>
        <v>January 4.2024</v>
      </c>
      <c r="C2151" s="17">
        <f t="shared" ca="1" si="1389"/>
        <v>3</v>
      </c>
      <c r="D2151" s="17" t="str">
        <f t="shared" ca="1" si="1365"/>
        <v>US</v>
      </c>
      <c r="E2151" s="17" t="str">
        <f t="shared" ca="1" si="1377"/>
        <v>Orlando</v>
      </c>
      <c r="F2151" s="17">
        <f t="shared" ca="1" si="1390"/>
        <v>2</v>
      </c>
      <c r="G2151" s="17" t="str">
        <f t="shared" ca="1" si="1357"/>
        <v>Ice Coffee</v>
      </c>
      <c r="H2151" s="17">
        <f t="shared" ca="1" si="1358"/>
        <v>7.24</v>
      </c>
      <c r="J2151" s="33" t="str">
        <f t="shared" si="1366"/>
        <v>January 4.2024</v>
      </c>
      <c r="K2151" s="34">
        <f t="shared" ca="1" si="1367"/>
        <v>0</v>
      </c>
      <c r="L2151" s="34">
        <f t="shared" ca="1" si="1368"/>
        <v>0</v>
      </c>
      <c r="M2151" s="34">
        <f t="shared" ca="1" si="1369"/>
        <v>7.24</v>
      </c>
      <c r="N2151" s="34">
        <f t="shared" ca="1" si="1370"/>
        <v>0</v>
      </c>
      <c r="O2151" s="35">
        <f t="shared" ca="1" si="1371"/>
        <v>0</v>
      </c>
      <c r="X2151" t="str">
        <f t="shared" si="1372"/>
        <v>January 4.2024</v>
      </c>
      <c r="Y2151">
        <f t="shared" ca="1" si="1373"/>
        <v>0</v>
      </c>
      <c r="Z2151">
        <f t="shared" ca="1" si="1374"/>
        <v>7.24</v>
      </c>
      <c r="AA2151">
        <f t="shared" ca="1" si="1375"/>
        <v>0</v>
      </c>
      <c r="AB2151">
        <f t="shared" ca="1" si="1376"/>
        <v>0</v>
      </c>
      <c r="AK2151" t="str">
        <f t="shared" si="1378"/>
        <v>January 4.2024</v>
      </c>
      <c r="AL2151">
        <f t="shared" ca="1" si="1379"/>
        <v>4</v>
      </c>
      <c r="AM2151">
        <f t="shared" ca="1" si="1380"/>
        <v>0</v>
      </c>
      <c r="AN2151">
        <f t="shared" ca="1" si="1381"/>
        <v>0</v>
      </c>
      <c r="AO2151">
        <f t="shared" ca="1" si="1382"/>
        <v>0</v>
      </c>
      <c r="AX2151" t="str">
        <f t="shared" si="1383"/>
        <v>January 4.2024</v>
      </c>
      <c r="AY2151">
        <f t="shared" ca="1" si="1384"/>
        <v>7.24</v>
      </c>
    </row>
    <row r="2152" spans="1:51">
      <c r="A2152" s="17">
        <v>2136</v>
      </c>
      <c r="B2152" s="17" t="str">
        <f t="shared" si="1388"/>
        <v>January 4.2024</v>
      </c>
      <c r="C2152" s="17">
        <f t="shared" ca="1" si="1389"/>
        <v>4</v>
      </c>
      <c r="D2152" s="17" t="str">
        <f t="shared" ca="1" si="1365"/>
        <v>France</v>
      </c>
      <c r="E2152" s="17" t="str">
        <f t="shared" ca="1" si="1377"/>
        <v>Paris</v>
      </c>
      <c r="F2152" s="17">
        <f t="shared" ca="1" si="1390"/>
        <v>4</v>
      </c>
      <c r="G2152" s="17" t="str">
        <f t="shared" ca="1" si="1357"/>
        <v>Mocktails</v>
      </c>
      <c r="H2152" s="17">
        <f t="shared" ca="1" si="1358"/>
        <v>6.88</v>
      </c>
      <c r="J2152" s="36" t="str">
        <f t="shared" si="1366"/>
        <v>January 4.2024</v>
      </c>
      <c r="K2152" s="37">
        <f t="shared" ca="1" si="1367"/>
        <v>0</v>
      </c>
      <c r="L2152" s="37">
        <f t="shared" ca="1" si="1368"/>
        <v>0</v>
      </c>
      <c r="M2152" s="37">
        <f t="shared" ca="1" si="1369"/>
        <v>0</v>
      </c>
      <c r="N2152" s="37">
        <f t="shared" ca="1" si="1370"/>
        <v>6.88</v>
      </c>
      <c r="O2152" s="38">
        <f t="shared" ca="1" si="1371"/>
        <v>0</v>
      </c>
      <c r="X2152" t="str">
        <f t="shared" si="1372"/>
        <v>January 4.2024</v>
      </c>
      <c r="Y2152">
        <f t="shared" ca="1" si="1373"/>
        <v>0</v>
      </c>
      <c r="Z2152">
        <f t="shared" ca="1" si="1374"/>
        <v>0</v>
      </c>
      <c r="AA2152">
        <f t="shared" ca="1" si="1375"/>
        <v>6.88</v>
      </c>
      <c r="AB2152">
        <f t="shared" ca="1" si="1376"/>
        <v>0</v>
      </c>
      <c r="AK2152" t="str">
        <f t="shared" si="1378"/>
        <v>January 4.2024</v>
      </c>
      <c r="AL2152">
        <f t="shared" ca="1" si="1379"/>
        <v>0</v>
      </c>
      <c r="AM2152">
        <f t="shared" ca="1" si="1380"/>
        <v>7.24</v>
      </c>
      <c r="AN2152">
        <f t="shared" ca="1" si="1381"/>
        <v>0</v>
      </c>
      <c r="AO2152">
        <f t="shared" ca="1" si="1382"/>
        <v>0</v>
      </c>
      <c r="AX2152" t="str">
        <f t="shared" si="1383"/>
        <v>January 4.2024</v>
      </c>
      <c r="AY2152">
        <f t="shared" ca="1" si="1384"/>
        <v>4</v>
      </c>
    </row>
    <row r="2153" spans="1:51">
      <c r="A2153" s="17">
        <v>2137</v>
      </c>
      <c r="B2153" s="17" t="str">
        <f t="shared" si="1388"/>
        <v>January 4.2024</v>
      </c>
      <c r="C2153" s="17">
        <f t="shared" ca="1" si="1389"/>
        <v>1</v>
      </c>
      <c r="D2153" s="17" t="str">
        <f t="shared" ca="1" si="1365"/>
        <v>Canada</v>
      </c>
      <c r="E2153" s="17" t="str">
        <f t="shared" ca="1" si="1377"/>
        <v>Montreal</v>
      </c>
      <c r="F2153" s="17">
        <f t="shared" ca="1" si="1390"/>
        <v>1</v>
      </c>
      <c r="G2153" s="17" t="str">
        <f t="shared" ca="1" si="1357"/>
        <v>Coffee</v>
      </c>
      <c r="H2153" s="17">
        <f t="shared" ca="1" si="1358"/>
        <v>4</v>
      </c>
      <c r="J2153" s="33" t="str">
        <f t="shared" si="1366"/>
        <v>January 4.2024</v>
      </c>
      <c r="K2153" s="34">
        <f t="shared" ca="1" si="1367"/>
        <v>4</v>
      </c>
      <c r="L2153" s="34">
        <f t="shared" ca="1" si="1368"/>
        <v>0</v>
      </c>
      <c r="M2153" s="34">
        <f t="shared" ca="1" si="1369"/>
        <v>0</v>
      </c>
      <c r="N2153" s="34">
        <f t="shared" ca="1" si="1370"/>
        <v>0</v>
      </c>
      <c r="O2153" s="35">
        <f t="shared" ca="1" si="1371"/>
        <v>0</v>
      </c>
      <c r="X2153" t="str">
        <f t="shared" si="1372"/>
        <v>January 4.2024</v>
      </c>
      <c r="Y2153">
        <f t="shared" ca="1" si="1373"/>
        <v>4</v>
      </c>
      <c r="Z2153">
        <f t="shared" ca="1" si="1374"/>
        <v>0</v>
      </c>
      <c r="AA2153">
        <f t="shared" ca="1" si="1375"/>
        <v>0</v>
      </c>
      <c r="AB2153">
        <f t="shared" ca="1" si="1376"/>
        <v>0</v>
      </c>
      <c r="AK2153" t="str">
        <f t="shared" si="1378"/>
        <v>January 4.2024</v>
      </c>
      <c r="AL2153">
        <f t="shared" ca="1" si="1379"/>
        <v>0</v>
      </c>
      <c r="AM2153">
        <f t="shared" ca="1" si="1380"/>
        <v>0</v>
      </c>
      <c r="AN2153">
        <f t="shared" ca="1" si="1381"/>
        <v>0</v>
      </c>
      <c r="AO2153">
        <f t="shared" ca="1" si="1382"/>
        <v>6.88</v>
      </c>
      <c r="AX2153" t="str">
        <f t="shared" si="1383"/>
        <v>January 4.2024</v>
      </c>
      <c r="AY2153">
        <f t="shared" ca="1" si="1384"/>
        <v>7.24</v>
      </c>
    </row>
    <row r="2154" spans="1:51">
      <c r="A2154" s="17">
        <v>2138</v>
      </c>
      <c r="B2154" s="17" t="str">
        <f t="shared" ref="B2154:B2163" si="1391">"January 4.2024"</f>
        <v>January 4.2024</v>
      </c>
      <c r="C2154" s="17">
        <f t="shared" ref="C2154:C2163" ca="1" si="1392">RANDBETWEEN(1,5)</f>
        <v>3</v>
      </c>
      <c r="D2154" s="17" t="str">
        <f t="shared" ca="1" si="1365"/>
        <v>US</v>
      </c>
      <c r="E2154" s="17" t="str">
        <f t="shared" ca="1" si="1377"/>
        <v>Orlando</v>
      </c>
      <c r="F2154" s="17">
        <f t="shared" ref="F2154:F2163" ca="1" si="1393">RANDBETWEEN(1,4)</f>
        <v>3</v>
      </c>
      <c r="G2154" s="17" t="str">
        <f t="shared" ca="1" si="1357"/>
        <v>Tea</v>
      </c>
      <c r="H2154" s="17">
        <f t="shared" ca="1" si="1358"/>
        <v>5.52</v>
      </c>
      <c r="J2154" s="36" t="str">
        <f t="shared" si="1366"/>
        <v>January 4.2024</v>
      </c>
      <c r="K2154" s="37">
        <f t="shared" ca="1" si="1367"/>
        <v>0</v>
      </c>
      <c r="L2154" s="37">
        <f t="shared" ca="1" si="1368"/>
        <v>0</v>
      </c>
      <c r="M2154" s="37">
        <f t="shared" ca="1" si="1369"/>
        <v>5.52</v>
      </c>
      <c r="N2154" s="37">
        <f t="shared" ca="1" si="1370"/>
        <v>0</v>
      </c>
      <c r="O2154" s="38">
        <f t="shared" ca="1" si="1371"/>
        <v>0</v>
      </c>
      <c r="X2154" t="str">
        <f t="shared" si="1372"/>
        <v>January 4.2024</v>
      </c>
      <c r="Y2154">
        <f t="shared" ca="1" si="1373"/>
        <v>0</v>
      </c>
      <c r="Z2154">
        <f t="shared" ca="1" si="1374"/>
        <v>5.52</v>
      </c>
      <c r="AA2154">
        <f t="shared" ca="1" si="1375"/>
        <v>0</v>
      </c>
      <c r="AB2154">
        <f t="shared" ca="1" si="1376"/>
        <v>0</v>
      </c>
      <c r="AK2154" t="str">
        <f t="shared" si="1378"/>
        <v>January 4.2024</v>
      </c>
      <c r="AL2154">
        <f t="shared" ca="1" si="1379"/>
        <v>4</v>
      </c>
      <c r="AM2154">
        <f t="shared" ca="1" si="1380"/>
        <v>0</v>
      </c>
      <c r="AN2154">
        <f t="shared" ca="1" si="1381"/>
        <v>0</v>
      </c>
      <c r="AO2154">
        <f t="shared" ca="1" si="1382"/>
        <v>0</v>
      </c>
      <c r="AX2154" t="str">
        <f t="shared" si="1383"/>
        <v>January 4.2024</v>
      </c>
      <c r="AY2154">
        <f t="shared" ca="1" si="1384"/>
        <v>6.88</v>
      </c>
    </row>
    <row r="2155" spans="1:51">
      <c r="A2155" s="17">
        <v>2139</v>
      </c>
      <c r="B2155" s="17" t="str">
        <f t="shared" si="1391"/>
        <v>January 4.2024</v>
      </c>
      <c r="C2155" s="17">
        <f t="shared" ca="1" si="1392"/>
        <v>4</v>
      </c>
      <c r="D2155" s="17" t="str">
        <f t="shared" ca="1" si="1365"/>
        <v>France</v>
      </c>
      <c r="E2155" s="17" t="str">
        <f t="shared" ca="1" si="1377"/>
        <v>Paris</v>
      </c>
      <c r="F2155" s="17">
        <f t="shared" ca="1" si="1393"/>
        <v>2</v>
      </c>
      <c r="G2155" s="17" t="str">
        <f t="shared" ca="1" si="1357"/>
        <v>Ice Coffee</v>
      </c>
      <c r="H2155" s="17">
        <f t="shared" ca="1" si="1358"/>
        <v>7.24</v>
      </c>
      <c r="J2155" s="33" t="str">
        <f t="shared" si="1366"/>
        <v>January 4.2024</v>
      </c>
      <c r="K2155" s="34">
        <f t="shared" ca="1" si="1367"/>
        <v>0</v>
      </c>
      <c r="L2155" s="34">
        <f t="shared" ca="1" si="1368"/>
        <v>0</v>
      </c>
      <c r="M2155" s="34">
        <f t="shared" ca="1" si="1369"/>
        <v>0</v>
      </c>
      <c r="N2155" s="34">
        <f t="shared" ca="1" si="1370"/>
        <v>7.24</v>
      </c>
      <c r="O2155" s="35">
        <f t="shared" ca="1" si="1371"/>
        <v>0</v>
      </c>
      <c r="X2155" t="str">
        <f t="shared" si="1372"/>
        <v>January 4.2024</v>
      </c>
      <c r="Y2155">
        <f t="shared" ca="1" si="1373"/>
        <v>0</v>
      </c>
      <c r="Z2155">
        <f t="shared" ca="1" si="1374"/>
        <v>0</v>
      </c>
      <c r="AA2155">
        <f t="shared" ca="1" si="1375"/>
        <v>7.24</v>
      </c>
      <c r="AB2155">
        <f t="shared" ca="1" si="1376"/>
        <v>0</v>
      </c>
      <c r="AK2155" t="str">
        <f t="shared" si="1378"/>
        <v>January 4.2024</v>
      </c>
      <c r="AL2155">
        <f t="shared" ca="1" si="1379"/>
        <v>0</v>
      </c>
      <c r="AM2155">
        <f t="shared" ca="1" si="1380"/>
        <v>0</v>
      </c>
      <c r="AN2155">
        <f t="shared" ca="1" si="1381"/>
        <v>5.52</v>
      </c>
      <c r="AO2155">
        <f t="shared" ca="1" si="1382"/>
        <v>0</v>
      </c>
      <c r="AX2155" t="str">
        <f t="shared" si="1383"/>
        <v>January 4.2024</v>
      </c>
      <c r="AY2155">
        <f t="shared" ca="1" si="1384"/>
        <v>4</v>
      </c>
    </row>
    <row r="2156" spans="1:51">
      <c r="A2156" s="17">
        <v>2140</v>
      </c>
      <c r="B2156" s="17" t="str">
        <f t="shared" si="1391"/>
        <v>January 4.2024</v>
      </c>
      <c r="C2156" s="17">
        <f t="shared" ca="1" si="1392"/>
        <v>2</v>
      </c>
      <c r="D2156" s="17" t="str">
        <f t="shared" ca="1" si="1365"/>
        <v>Canada</v>
      </c>
      <c r="E2156" s="17" t="str">
        <f t="shared" ca="1" si="1377"/>
        <v>Toronto</v>
      </c>
      <c r="F2156" s="17">
        <f t="shared" ca="1" si="1393"/>
        <v>4</v>
      </c>
      <c r="G2156" s="17" t="str">
        <f t="shared" ca="1" si="1357"/>
        <v>Mocktails</v>
      </c>
      <c r="H2156" s="17">
        <f t="shared" ca="1" si="1358"/>
        <v>6.88</v>
      </c>
      <c r="J2156" s="36" t="str">
        <f t="shared" si="1366"/>
        <v>January 4.2024</v>
      </c>
      <c r="K2156" s="37">
        <f t="shared" ca="1" si="1367"/>
        <v>0</v>
      </c>
      <c r="L2156" s="37">
        <f t="shared" ca="1" si="1368"/>
        <v>6.88</v>
      </c>
      <c r="M2156" s="37">
        <f t="shared" ca="1" si="1369"/>
        <v>0</v>
      </c>
      <c r="N2156" s="37">
        <f t="shared" ca="1" si="1370"/>
        <v>0</v>
      </c>
      <c r="O2156" s="38">
        <f t="shared" ca="1" si="1371"/>
        <v>0</v>
      </c>
      <c r="X2156" t="str">
        <f t="shared" si="1372"/>
        <v>January 4.2024</v>
      </c>
      <c r="Y2156">
        <f t="shared" ca="1" si="1373"/>
        <v>6.88</v>
      </c>
      <c r="Z2156">
        <f t="shared" ca="1" si="1374"/>
        <v>0</v>
      </c>
      <c r="AA2156">
        <f t="shared" ca="1" si="1375"/>
        <v>0</v>
      </c>
      <c r="AB2156">
        <f t="shared" ca="1" si="1376"/>
        <v>0</v>
      </c>
      <c r="AK2156" t="str">
        <f t="shared" si="1378"/>
        <v>January 4.2024</v>
      </c>
      <c r="AL2156">
        <f t="shared" ca="1" si="1379"/>
        <v>0</v>
      </c>
      <c r="AM2156">
        <f t="shared" ca="1" si="1380"/>
        <v>7.24</v>
      </c>
      <c r="AN2156">
        <f t="shared" ca="1" si="1381"/>
        <v>0</v>
      </c>
      <c r="AO2156">
        <f t="shared" ca="1" si="1382"/>
        <v>0</v>
      </c>
      <c r="AX2156" t="str">
        <f t="shared" si="1383"/>
        <v>January 4.2024</v>
      </c>
      <c r="AY2156">
        <f t="shared" ca="1" si="1384"/>
        <v>5.52</v>
      </c>
    </row>
    <row r="2157" spans="1:51">
      <c r="A2157" s="17">
        <v>2141</v>
      </c>
      <c r="B2157" s="17" t="str">
        <f t="shared" si="1391"/>
        <v>January 4.2024</v>
      </c>
      <c r="C2157" s="17">
        <f t="shared" ca="1" si="1392"/>
        <v>2</v>
      </c>
      <c r="D2157" s="17" t="str">
        <f t="shared" ca="1" si="1365"/>
        <v>Canada</v>
      </c>
      <c r="E2157" s="17" t="str">
        <f t="shared" ca="1" si="1377"/>
        <v>Toronto</v>
      </c>
      <c r="F2157" s="17">
        <f t="shared" ca="1" si="1393"/>
        <v>4</v>
      </c>
      <c r="G2157" s="17" t="str">
        <f t="shared" ca="1" si="1357"/>
        <v>Mocktails</v>
      </c>
      <c r="H2157" s="17">
        <f t="shared" ca="1" si="1358"/>
        <v>6.88</v>
      </c>
      <c r="J2157" s="33" t="str">
        <f t="shared" si="1366"/>
        <v>January 4.2024</v>
      </c>
      <c r="K2157" s="34">
        <f t="shared" ca="1" si="1367"/>
        <v>0</v>
      </c>
      <c r="L2157" s="34">
        <f t="shared" ca="1" si="1368"/>
        <v>6.88</v>
      </c>
      <c r="M2157" s="34">
        <f t="shared" ca="1" si="1369"/>
        <v>0</v>
      </c>
      <c r="N2157" s="34">
        <f t="shared" ca="1" si="1370"/>
        <v>0</v>
      </c>
      <c r="O2157" s="35">
        <f t="shared" ca="1" si="1371"/>
        <v>0</v>
      </c>
      <c r="X2157" t="str">
        <f t="shared" si="1372"/>
        <v>January 4.2024</v>
      </c>
      <c r="Y2157">
        <f t="shared" ca="1" si="1373"/>
        <v>6.88</v>
      </c>
      <c r="Z2157">
        <f t="shared" ca="1" si="1374"/>
        <v>0</v>
      </c>
      <c r="AA2157">
        <f t="shared" ca="1" si="1375"/>
        <v>0</v>
      </c>
      <c r="AB2157">
        <f t="shared" ca="1" si="1376"/>
        <v>0</v>
      </c>
      <c r="AK2157" t="str">
        <f t="shared" si="1378"/>
        <v>January 4.2024</v>
      </c>
      <c r="AL2157">
        <f t="shared" ca="1" si="1379"/>
        <v>0</v>
      </c>
      <c r="AM2157">
        <f t="shared" ca="1" si="1380"/>
        <v>0</v>
      </c>
      <c r="AN2157">
        <f t="shared" ca="1" si="1381"/>
        <v>0</v>
      </c>
      <c r="AO2157">
        <f t="shared" ca="1" si="1382"/>
        <v>6.88</v>
      </c>
      <c r="AX2157" t="str">
        <f t="shared" si="1383"/>
        <v>January 4.2024</v>
      </c>
      <c r="AY2157">
        <f t="shared" ca="1" si="1384"/>
        <v>7.24</v>
      </c>
    </row>
    <row r="2158" spans="1:51">
      <c r="A2158" s="17">
        <v>2142</v>
      </c>
      <c r="B2158" s="17" t="str">
        <f t="shared" si="1391"/>
        <v>January 4.2024</v>
      </c>
      <c r="C2158" s="17">
        <f t="shared" ca="1" si="1392"/>
        <v>5</v>
      </c>
      <c r="D2158" s="17" t="str">
        <f t="shared" ca="1" si="1365"/>
        <v>UK</v>
      </c>
      <c r="E2158" s="17" t="str">
        <f t="shared" ca="1" si="1377"/>
        <v>London</v>
      </c>
      <c r="F2158" s="17">
        <f t="shared" ca="1" si="1393"/>
        <v>2</v>
      </c>
      <c r="G2158" s="17" t="str">
        <f t="shared" ca="1" si="1357"/>
        <v>Ice Coffee</v>
      </c>
      <c r="H2158" s="17">
        <f t="shared" ca="1" si="1358"/>
        <v>7.24</v>
      </c>
      <c r="J2158" s="36" t="str">
        <f t="shared" si="1366"/>
        <v>January 4.2024</v>
      </c>
      <c r="K2158" s="37">
        <f t="shared" ca="1" si="1367"/>
        <v>0</v>
      </c>
      <c r="L2158" s="37">
        <f t="shared" ca="1" si="1368"/>
        <v>0</v>
      </c>
      <c r="M2158" s="37">
        <f t="shared" ca="1" si="1369"/>
        <v>0</v>
      </c>
      <c r="N2158" s="37">
        <f t="shared" ca="1" si="1370"/>
        <v>0</v>
      </c>
      <c r="O2158" s="38">
        <f t="shared" ca="1" si="1371"/>
        <v>7.24</v>
      </c>
      <c r="X2158" t="str">
        <f t="shared" si="1372"/>
        <v>January 4.2024</v>
      </c>
      <c r="Y2158">
        <f t="shared" ca="1" si="1373"/>
        <v>0</v>
      </c>
      <c r="Z2158">
        <f t="shared" ca="1" si="1374"/>
        <v>0</v>
      </c>
      <c r="AA2158">
        <f t="shared" ca="1" si="1375"/>
        <v>0</v>
      </c>
      <c r="AB2158">
        <f t="shared" ca="1" si="1376"/>
        <v>7.24</v>
      </c>
      <c r="AK2158" t="str">
        <f t="shared" si="1378"/>
        <v>January 4.2024</v>
      </c>
      <c r="AL2158">
        <f t="shared" ca="1" si="1379"/>
        <v>0</v>
      </c>
      <c r="AM2158">
        <f t="shared" ca="1" si="1380"/>
        <v>0</v>
      </c>
      <c r="AN2158">
        <f t="shared" ca="1" si="1381"/>
        <v>0</v>
      </c>
      <c r="AO2158">
        <f t="shared" ca="1" si="1382"/>
        <v>6.88</v>
      </c>
      <c r="AX2158" t="str">
        <f t="shared" si="1383"/>
        <v>January 4.2024</v>
      </c>
      <c r="AY2158">
        <f t="shared" ca="1" si="1384"/>
        <v>6.88</v>
      </c>
    </row>
    <row r="2159" spans="1:51">
      <c r="A2159" s="17">
        <v>2143</v>
      </c>
      <c r="B2159" s="17" t="str">
        <f t="shared" si="1391"/>
        <v>January 4.2024</v>
      </c>
      <c r="C2159" s="17">
        <f t="shared" ca="1" si="1392"/>
        <v>5</v>
      </c>
      <c r="D2159" s="17" t="str">
        <f t="shared" ca="1" si="1365"/>
        <v>UK</v>
      </c>
      <c r="E2159" s="17" t="str">
        <f t="shared" ca="1" si="1377"/>
        <v>London</v>
      </c>
      <c r="F2159" s="17">
        <f t="shared" ca="1" si="1393"/>
        <v>4</v>
      </c>
      <c r="G2159" s="17" t="str">
        <f t="shared" ca="1" si="1357"/>
        <v>Mocktails</v>
      </c>
      <c r="H2159" s="17">
        <f t="shared" ca="1" si="1358"/>
        <v>6.88</v>
      </c>
      <c r="J2159" s="33" t="str">
        <f t="shared" si="1366"/>
        <v>January 4.2024</v>
      </c>
      <c r="K2159" s="34">
        <f t="shared" ca="1" si="1367"/>
        <v>0</v>
      </c>
      <c r="L2159" s="34">
        <f t="shared" ca="1" si="1368"/>
        <v>0</v>
      </c>
      <c r="M2159" s="34">
        <f t="shared" ca="1" si="1369"/>
        <v>0</v>
      </c>
      <c r="N2159" s="34">
        <f t="shared" ca="1" si="1370"/>
        <v>0</v>
      </c>
      <c r="O2159" s="35">
        <f t="shared" ca="1" si="1371"/>
        <v>6.88</v>
      </c>
      <c r="X2159" t="str">
        <f t="shared" si="1372"/>
        <v>January 4.2024</v>
      </c>
      <c r="Y2159">
        <f t="shared" ca="1" si="1373"/>
        <v>0</v>
      </c>
      <c r="Z2159">
        <f t="shared" ca="1" si="1374"/>
        <v>0</v>
      </c>
      <c r="AA2159">
        <f t="shared" ca="1" si="1375"/>
        <v>0</v>
      </c>
      <c r="AB2159">
        <f t="shared" ca="1" si="1376"/>
        <v>6.88</v>
      </c>
      <c r="AK2159" t="str">
        <f t="shared" si="1378"/>
        <v>January 4.2024</v>
      </c>
      <c r="AL2159">
        <f t="shared" ca="1" si="1379"/>
        <v>0</v>
      </c>
      <c r="AM2159">
        <f t="shared" ca="1" si="1380"/>
        <v>7.24</v>
      </c>
      <c r="AN2159">
        <f t="shared" ca="1" si="1381"/>
        <v>0</v>
      </c>
      <c r="AO2159">
        <f t="shared" ca="1" si="1382"/>
        <v>0</v>
      </c>
      <c r="AX2159" t="str">
        <f t="shared" si="1383"/>
        <v>January 4.2024</v>
      </c>
      <c r="AY2159">
        <f t="shared" ca="1" si="1384"/>
        <v>6.88</v>
      </c>
    </row>
    <row r="2160" spans="1:51">
      <c r="A2160" s="17">
        <v>2144</v>
      </c>
      <c r="B2160" s="17" t="str">
        <f t="shared" si="1391"/>
        <v>January 4.2024</v>
      </c>
      <c r="C2160" s="17">
        <f t="shared" ca="1" si="1392"/>
        <v>5</v>
      </c>
      <c r="D2160" s="17" t="str">
        <f t="shared" ca="1" si="1365"/>
        <v>UK</v>
      </c>
      <c r="E2160" s="17" t="str">
        <f t="shared" ca="1" si="1377"/>
        <v>London</v>
      </c>
      <c r="F2160" s="17">
        <f t="shared" ca="1" si="1393"/>
        <v>3</v>
      </c>
      <c r="G2160" s="17" t="str">
        <f t="shared" ca="1" si="1357"/>
        <v>Tea</v>
      </c>
      <c r="H2160" s="17">
        <f t="shared" ca="1" si="1358"/>
        <v>5.52</v>
      </c>
      <c r="J2160" s="36" t="str">
        <f t="shared" si="1366"/>
        <v>January 4.2024</v>
      </c>
      <c r="K2160" s="37">
        <f t="shared" ca="1" si="1367"/>
        <v>0</v>
      </c>
      <c r="L2160" s="37">
        <f t="shared" ca="1" si="1368"/>
        <v>0</v>
      </c>
      <c r="M2160" s="37">
        <f t="shared" ca="1" si="1369"/>
        <v>0</v>
      </c>
      <c r="N2160" s="37">
        <f t="shared" ca="1" si="1370"/>
        <v>0</v>
      </c>
      <c r="O2160" s="38">
        <f t="shared" ca="1" si="1371"/>
        <v>5.52</v>
      </c>
      <c r="X2160" t="str">
        <f t="shared" si="1372"/>
        <v>January 4.2024</v>
      </c>
      <c r="Y2160">
        <f t="shared" ca="1" si="1373"/>
        <v>0</v>
      </c>
      <c r="Z2160">
        <f t="shared" ca="1" si="1374"/>
        <v>0</v>
      </c>
      <c r="AA2160">
        <f t="shared" ca="1" si="1375"/>
        <v>0</v>
      </c>
      <c r="AB2160">
        <f t="shared" ca="1" si="1376"/>
        <v>5.52</v>
      </c>
      <c r="AK2160" t="str">
        <f t="shared" si="1378"/>
        <v>January 4.2024</v>
      </c>
      <c r="AL2160">
        <f t="shared" ca="1" si="1379"/>
        <v>0</v>
      </c>
      <c r="AM2160">
        <f t="shared" ca="1" si="1380"/>
        <v>0</v>
      </c>
      <c r="AN2160">
        <f t="shared" ca="1" si="1381"/>
        <v>0</v>
      </c>
      <c r="AO2160">
        <f t="shared" ca="1" si="1382"/>
        <v>6.88</v>
      </c>
      <c r="AX2160" t="str">
        <f t="shared" si="1383"/>
        <v>January 4.2024</v>
      </c>
      <c r="AY2160">
        <f t="shared" ca="1" si="1384"/>
        <v>7.24</v>
      </c>
    </row>
    <row r="2161" spans="1:51">
      <c r="A2161" s="17">
        <v>2145</v>
      </c>
      <c r="B2161" s="17" t="str">
        <f t="shared" si="1391"/>
        <v>January 4.2024</v>
      </c>
      <c r="C2161" s="17">
        <f t="shared" ca="1" si="1392"/>
        <v>4</v>
      </c>
      <c r="D2161" s="17" t="str">
        <f t="shared" ca="1" si="1365"/>
        <v>France</v>
      </c>
      <c r="E2161" s="17" t="str">
        <f t="shared" ca="1" si="1377"/>
        <v>Paris</v>
      </c>
      <c r="F2161" s="17">
        <f t="shared" ca="1" si="1393"/>
        <v>3</v>
      </c>
      <c r="G2161" s="17" t="str">
        <f t="shared" ca="1" si="1357"/>
        <v>Tea</v>
      </c>
      <c r="H2161" s="17">
        <f t="shared" ca="1" si="1358"/>
        <v>5.52</v>
      </c>
      <c r="J2161" s="33" t="str">
        <f t="shared" si="1366"/>
        <v>January 4.2024</v>
      </c>
      <c r="K2161" s="34">
        <f t="shared" ca="1" si="1367"/>
        <v>0</v>
      </c>
      <c r="L2161" s="34">
        <f t="shared" ca="1" si="1368"/>
        <v>0</v>
      </c>
      <c r="M2161" s="34">
        <f t="shared" ca="1" si="1369"/>
        <v>0</v>
      </c>
      <c r="N2161" s="34">
        <f t="shared" ca="1" si="1370"/>
        <v>5.52</v>
      </c>
      <c r="O2161" s="35">
        <f t="shared" ca="1" si="1371"/>
        <v>0</v>
      </c>
      <c r="X2161" t="str">
        <f t="shared" si="1372"/>
        <v>January 4.2024</v>
      </c>
      <c r="Y2161">
        <f t="shared" ca="1" si="1373"/>
        <v>0</v>
      </c>
      <c r="Z2161">
        <f t="shared" ca="1" si="1374"/>
        <v>0</v>
      </c>
      <c r="AA2161">
        <f t="shared" ca="1" si="1375"/>
        <v>5.52</v>
      </c>
      <c r="AB2161">
        <f t="shared" ca="1" si="1376"/>
        <v>0</v>
      </c>
      <c r="AK2161" t="str">
        <f t="shared" si="1378"/>
        <v>January 4.2024</v>
      </c>
      <c r="AL2161">
        <f t="shared" ca="1" si="1379"/>
        <v>0</v>
      </c>
      <c r="AM2161">
        <f t="shared" ca="1" si="1380"/>
        <v>0</v>
      </c>
      <c r="AN2161">
        <f t="shared" ca="1" si="1381"/>
        <v>5.52</v>
      </c>
      <c r="AO2161">
        <f t="shared" ca="1" si="1382"/>
        <v>0</v>
      </c>
      <c r="AX2161" t="str">
        <f t="shared" si="1383"/>
        <v>January 4.2024</v>
      </c>
      <c r="AY2161">
        <f t="shared" ca="1" si="1384"/>
        <v>6.88</v>
      </c>
    </row>
    <row r="2162" spans="1:51">
      <c r="A2162" s="17">
        <v>2146</v>
      </c>
      <c r="B2162" s="17" t="str">
        <f t="shared" si="1391"/>
        <v>January 4.2024</v>
      </c>
      <c r="C2162" s="17">
        <f t="shared" ca="1" si="1392"/>
        <v>2</v>
      </c>
      <c r="D2162" s="17" t="str">
        <f t="shared" ca="1" si="1365"/>
        <v>Canada</v>
      </c>
      <c r="E2162" s="17" t="str">
        <f t="shared" ca="1" si="1377"/>
        <v>Toronto</v>
      </c>
      <c r="F2162" s="17">
        <f t="shared" ca="1" si="1393"/>
        <v>4</v>
      </c>
      <c r="G2162" s="17" t="str">
        <f t="shared" ca="1" si="1357"/>
        <v>Mocktails</v>
      </c>
      <c r="H2162" s="17">
        <f t="shared" ca="1" si="1358"/>
        <v>6.88</v>
      </c>
      <c r="J2162" s="36" t="str">
        <f t="shared" si="1366"/>
        <v>January 4.2024</v>
      </c>
      <c r="K2162" s="37">
        <f t="shared" ca="1" si="1367"/>
        <v>0</v>
      </c>
      <c r="L2162" s="37">
        <f t="shared" ca="1" si="1368"/>
        <v>6.88</v>
      </c>
      <c r="M2162" s="37">
        <f t="shared" ca="1" si="1369"/>
        <v>0</v>
      </c>
      <c r="N2162" s="37">
        <f t="shared" ca="1" si="1370"/>
        <v>0</v>
      </c>
      <c r="O2162" s="38">
        <f t="shared" ca="1" si="1371"/>
        <v>0</v>
      </c>
      <c r="X2162" t="str">
        <f t="shared" si="1372"/>
        <v>January 4.2024</v>
      </c>
      <c r="Y2162">
        <f t="shared" ca="1" si="1373"/>
        <v>6.88</v>
      </c>
      <c r="Z2162">
        <f t="shared" ca="1" si="1374"/>
        <v>0</v>
      </c>
      <c r="AA2162">
        <f t="shared" ca="1" si="1375"/>
        <v>0</v>
      </c>
      <c r="AB2162">
        <f t="shared" ca="1" si="1376"/>
        <v>0</v>
      </c>
      <c r="AK2162" t="str">
        <f t="shared" si="1378"/>
        <v>January 4.2024</v>
      </c>
      <c r="AL2162">
        <f t="shared" ca="1" si="1379"/>
        <v>0</v>
      </c>
      <c r="AM2162">
        <f t="shared" ca="1" si="1380"/>
        <v>0</v>
      </c>
      <c r="AN2162">
        <f t="shared" ca="1" si="1381"/>
        <v>5.52</v>
      </c>
      <c r="AO2162">
        <f t="shared" ca="1" si="1382"/>
        <v>0</v>
      </c>
      <c r="AX2162" t="str">
        <f t="shared" si="1383"/>
        <v>January 4.2024</v>
      </c>
      <c r="AY2162">
        <f t="shared" ca="1" si="1384"/>
        <v>5.52</v>
      </c>
    </row>
    <row r="2163" spans="1:51">
      <c r="A2163" s="17">
        <v>2147</v>
      </c>
      <c r="B2163" s="17" t="str">
        <f t="shared" si="1391"/>
        <v>January 4.2024</v>
      </c>
      <c r="C2163" s="17">
        <f t="shared" ca="1" si="1392"/>
        <v>1</v>
      </c>
      <c r="D2163" s="17" t="str">
        <f t="shared" ca="1" si="1365"/>
        <v>Canada</v>
      </c>
      <c r="E2163" s="17" t="str">
        <f t="shared" ca="1" si="1377"/>
        <v>Montreal</v>
      </c>
      <c r="F2163" s="17">
        <f t="shared" ca="1" si="1393"/>
        <v>3</v>
      </c>
      <c r="G2163" s="17" t="str">
        <f t="shared" ca="1" si="1357"/>
        <v>Tea</v>
      </c>
      <c r="H2163" s="17">
        <f t="shared" ca="1" si="1358"/>
        <v>5.52</v>
      </c>
      <c r="J2163" s="33" t="str">
        <f t="shared" si="1366"/>
        <v>January 4.2024</v>
      </c>
      <c r="K2163" s="34">
        <f t="shared" ca="1" si="1367"/>
        <v>5.52</v>
      </c>
      <c r="L2163" s="34">
        <f t="shared" ca="1" si="1368"/>
        <v>0</v>
      </c>
      <c r="M2163" s="34">
        <f t="shared" ca="1" si="1369"/>
        <v>0</v>
      </c>
      <c r="N2163" s="34">
        <f t="shared" ca="1" si="1370"/>
        <v>0</v>
      </c>
      <c r="O2163" s="35">
        <f t="shared" ca="1" si="1371"/>
        <v>0</v>
      </c>
      <c r="X2163" t="str">
        <f t="shared" si="1372"/>
        <v>January 4.2024</v>
      </c>
      <c r="Y2163">
        <f t="shared" ca="1" si="1373"/>
        <v>5.52</v>
      </c>
      <c r="Z2163">
        <f t="shared" ca="1" si="1374"/>
        <v>0</v>
      </c>
      <c r="AA2163">
        <f t="shared" ca="1" si="1375"/>
        <v>0</v>
      </c>
      <c r="AB2163">
        <f t="shared" ca="1" si="1376"/>
        <v>0</v>
      </c>
      <c r="AK2163" t="str">
        <f t="shared" si="1378"/>
        <v>January 4.2024</v>
      </c>
      <c r="AL2163">
        <f t="shared" ca="1" si="1379"/>
        <v>0</v>
      </c>
      <c r="AM2163">
        <f t="shared" ca="1" si="1380"/>
        <v>0</v>
      </c>
      <c r="AN2163">
        <f t="shared" ca="1" si="1381"/>
        <v>0</v>
      </c>
      <c r="AO2163">
        <f t="shared" ca="1" si="1382"/>
        <v>6.88</v>
      </c>
      <c r="AX2163" t="str">
        <f t="shared" si="1383"/>
        <v>January 4.2024</v>
      </c>
      <c r="AY2163">
        <f t="shared" ca="1" si="1384"/>
        <v>5.52</v>
      </c>
    </row>
    <row r="2164" spans="1:51">
      <c r="A2164" s="17">
        <v>2148</v>
      </c>
      <c r="B2164" s="17" t="str">
        <f t="shared" ref="B2164:B2173" si="1394">"January 4.2024"</f>
        <v>January 4.2024</v>
      </c>
      <c r="C2164" s="17">
        <f t="shared" ref="C2164:C2173" ca="1" si="1395">RANDBETWEEN(1,5)</f>
        <v>1</v>
      </c>
      <c r="D2164" s="17" t="str">
        <f t="shared" ca="1" si="1365"/>
        <v>Canada</v>
      </c>
      <c r="E2164" s="17" t="str">
        <f t="shared" ca="1" si="1377"/>
        <v>Montreal</v>
      </c>
      <c r="F2164" s="17">
        <f t="shared" ref="F2164:F2173" ca="1" si="1396">RANDBETWEEN(1,4)</f>
        <v>1</v>
      </c>
      <c r="G2164" s="17" t="str">
        <f t="shared" ca="1" si="1357"/>
        <v>Coffee</v>
      </c>
      <c r="H2164" s="17">
        <f t="shared" ca="1" si="1358"/>
        <v>4</v>
      </c>
      <c r="J2164" s="36" t="str">
        <f t="shared" si="1366"/>
        <v>January 4.2024</v>
      </c>
      <c r="K2164" s="37">
        <f t="shared" ca="1" si="1367"/>
        <v>4</v>
      </c>
      <c r="L2164" s="37">
        <f t="shared" ca="1" si="1368"/>
        <v>0</v>
      </c>
      <c r="M2164" s="37">
        <f t="shared" ca="1" si="1369"/>
        <v>0</v>
      </c>
      <c r="N2164" s="37">
        <f t="shared" ca="1" si="1370"/>
        <v>0</v>
      </c>
      <c r="O2164" s="38">
        <f t="shared" ca="1" si="1371"/>
        <v>0</v>
      </c>
      <c r="X2164" t="str">
        <f t="shared" si="1372"/>
        <v>January 4.2024</v>
      </c>
      <c r="Y2164">
        <f t="shared" ca="1" si="1373"/>
        <v>4</v>
      </c>
      <c r="Z2164">
        <f t="shared" ca="1" si="1374"/>
        <v>0</v>
      </c>
      <c r="AA2164">
        <f t="shared" ca="1" si="1375"/>
        <v>0</v>
      </c>
      <c r="AB2164">
        <f t="shared" ca="1" si="1376"/>
        <v>0</v>
      </c>
      <c r="AK2164" t="str">
        <f t="shared" si="1378"/>
        <v>January 4.2024</v>
      </c>
      <c r="AL2164">
        <f t="shared" ca="1" si="1379"/>
        <v>0</v>
      </c>
      <c r="AM2164">
        <f t="shared" ca="1" si="1380"/>
        <v>0</v>
      </c>
      <c r="AN2164">
        <f t="shared" ca="1" si="1381"/>
        <v>5.52</v>
      </c>
      <c r="AO2164">
        <f t="shared" ca="1" si="1382"/>
        <v>0</v>
      </c>
      <c r="AX2164" t="str">
        <f t="shared" si="1383"/>
        <v>January 4.2024</v>
      </c>
      <c r="AY2164">
        <f t="shared" ca="1" si="1384"/>
        <v>6.88</v>
      </c>
    </row>
    <row r="2165" spans="1:51">
      <c r="A2165" s="17">
        <v>2149</v>
      </c>
      <c r="B2165" s="17" t="str">
        <f t="shared" si="1394"/>
        <v>January 4.2024</v>
      </c>
      <c r="C2165" s="17">
        <f t="shared" ca="1" si="1395"/>
        <v>1</v>
      </c>
      <c r="D2165" s="17" t="str">
        <f t="shared" ca="1" si="1365"/>
        <v>Canada</v>
      </c>
      <c r="E2165" s="17" t="str">
        <f t="shared" ca="1" si="1377"/>
        <v>Montreal</v>
      </c>
      <c r="F2165" s="17">
        <f t="shared" ca="1" si="1396"/>
        <v>3</v>
      </c>
      <c r="G2165" s="17" t="str">
        <f t="shared" ca="1" si="1357"/>
        <v>Tea</v>
      </c>
      <c r="H2165" s="17">
        <f t="shared" ca="1" si="1358"/>
        <v>5.52</v>
      </c>
      <c r="J2165" s="33" t="str">
        <f t="shared" si="1366"/>
        <v>January 4.2024</v>
      </c>
      <c r="K2165" s="34">
        <f t="shared" ca="1" si="1367"/>
        <v>5.52</v>
      </c>
      <c r="L2165" s="34">
        <f t="shared" ca="1" si="1368"/>
        <v>0</v>
      </c>
      <c r="M2165" s="34">
        <f t="shared" ca="1" si="1369"/>
        <v>0</v>
      </c>
      <c r="N2165" s="34">
        <f t="shared" ca="1" si="1370"/>
        <v>0</v>
      </c>
      <c r="O2165" s="35">
        <f t="shared" ca="1" si="1371"/>
        <v>0</v>
      </c>
      <c r="X2165" t="str">
        <f t="shared" si="1372"/>
        <v>January 4.2024</v>
      </c>
      <c r="Y2165">
        <f t="shared" ca="1" si="1373"/>
        <v>5.52</v>
      </c>
      <c r="Z2165">
        <f t="shared" ca="1" si="1374"/>
        <v>0</v>
      </c>
      <c r="AA2165">
        <f t="shared" ca="1" si="1375"/>
        <v>0</v>
      </c>
      <c r="AB2165">
        <f t="shared" ca="1" si="1376"/>
        <v>0</v>
      </c>
      <c r="AK2165" t="str">
        <f t="shared" si="1378"/>
        <v>January 4.2024</v>
      </c>
      <c r="AL2165">
        <f t="shared" ca="1" si="1379"/>
        <v>4</v>
      </c>
      <c r="AM2165">
        <f t="shared" ca="1" si="1380"/>
        <v>0</v>
      </c>
      <c r="AN2165">
        <f t="shared" ca="1" si="1381"/>
        <v>0</v>
      </c>
      <c r="AO2165">
        <f t="shared" ca="1" si="1382"/>
        <v>0</v>
      </c>
      <c r="AX2165" t="str">
        <f t="shared" si="1383"/>
        <v>January 4.2024</v>
      </c>
      <c r="AY2165">
        <f t="shared" ca="1" si="1384"/>
        <v>5.52</v>
      </c>
    </row>
    <row r="2166" spans="1:51">
      <c r="A2166" s="17">
        <v>2150</v>
      </c>
      <c r="B2166" s="17" t="str">
        <f t="shared" si="1394"/>
        <v>January 4.2024</v>
      </c>
      <c r="C2166" s="17">
        <f t="shared" ca="1" si="1395"/>
        <v>2</v>
      </c>
      <c r="D2166" s="17" t="str">
        <f t="shared" ca="1" si="1365"/>
        <v>Canada</v>
      </c>
      <c r="E2166" s="17" t="str">
        <f t="shared" ca="1" si="1377"/>
        <v>Toronto</v>
      </c>
      <c r="F2166" s="17">
        <f t="shared" ca="1" si="1396"/>
        <v>1</v>
      </c>
      <c r="G2166" s="17" t="str">
        <f t="shared" ca="1" si="1357"/>
        <v>Coffee</v>
      </c>
      <c r="H2166" s="17">
        <f t="shared" ca="1" si="1358"/>
        <v>4</v>
      </c>
      <c r="J2166" s="36" t="str">
        <f t="shared" si="1366"/>
        <v>January 4.2024</v>
      </c>
      <c r="K2166" s="37">
        <f t="shared" ca="1" si="1367"/>
        <v>0</v>
      </c>
      <c r="L2166" s="37">
        <f t="shared" ca="1" si="1368"/>
        <v>4</v>
      </c>
      <c r="M2166" s="37">
        <f t="shared" ca="1" si="1369"/>
        <v>0</v>
      </c>
      <c r="N2166" s="37">
        <f t="shared" ca="1" si="1370"/>
        <v>0</v>
      </c>
      <c r="O2166" s="38">
        <f t="shared" ca="1" si="1371"/>
        <v>0</v>
      </c>
      <c r="X2166" t="str">
        <f t="shared" si="1372"/>
        <v>January 4.2024</v>
      </c>
      <c r="Y2166">
        <f t="shared" ca="1" si="1373"/>
        <v>4</v>
      </c>
      <c r="Z2166">
        <f t="shared" ca="1" si="1374"/>
        <v>0</v>
      </c>
      <c r="AA2166">
        <f t="shared" ca="1" si="1375"/>
        <v>0</v>
      </c>
      <c r="AB2166">
        <f t="shared" ca="1" si="1376"/>
        <v>0</v>
      </c>
      <c r="AK2166" t="str">
        <f t="shared" si="1378"/>
        <v>January 4.2024</v>
      </c>
      <c r="AL2166">
        <f t="shared" ca="1" si="1379"/>
        <v>0</v>
      </c>
      <c r="AM2166">
        <f t="shared" ca="1" si="1380"/>
        <v>0</v>
      </c>
      <c r="AN2166">
        <f t="shared" ca="1" si="1381"/>
        <v>5.52</v>
      </c>
      <c r="AO2166">
        <f t="shared" ca="1" si="1382"/>
        <v>0</v>
      </c>
      <c r="AX2166" t="str">
        <f t="shared" si="1383"/>
        <v>January 4.2024</v>
      </c>
      <c r="AY2166">
        <f t="shared" ca="1" si="1384"/>
        <v>4</v>
      </c>
    </row>
    <row r="2167" spans="1:51">
      <c r="A2167" s="17">
        <v>2151</v>
      </c>
      <c r="B2167" s="17" t="str">
        <f t="shared" si="1394"/>
        <v>January 4.2024</v>
      </c>
      <c r="C2167" s="17">
        <f t="shared" ca="1" si="1395"/>
        <v>1</v>
      </c>
      <c r="D2167" s="17" t="str">
        <f t="shared" ca="1" si="1365"/>
        <v>Canada</v>
      </c>
      <c r="E2167" s="17" t="str">
        <f t="shared" ca="1" si="1377"/>
        <v>Montreal</v>
      </c>
      <c r="F2167" s="17">
        <f t="shared" ca="1" si="1396"/>
        <v>1</v>
      </c>
      <c r="G2167" s="17" t="str">
        <f t="shared" ca="1" si="1357"/>
        <v>Coffee</v>
      </c>
      <c r="H2167" s="17">
        <f t="shared" ca="1" si="1358"/>
        <v>4</v>
      </c>
      <c r="J2167" s="33" t="str">
        <f t="shared" si="1366"/>
        <v>January 4.2024</v>
      </c>
      <c r="K2167" s="34">
        <f t="shared" ca="1" si="1367"/>
        <v>4</v>
      </c>
      <c r="L2167" s="34">
        <f t="shared" ca="1" si="1368"/>
        <v>0</v>
      </c>
      <c r="M2167" s="34">
        <f t="shared" ca="1" si="1369"/>
        <v>0</v>
      </c>
      <c r="N2167" s="34">
        <f t="shared" ca="1" si="1370"/>
        <v>0</v>
      </c>
      <c r="O2167" s="35">
        <f t="shared" ca="1" si="1371"/>
        <v>0</v>
      </c>
      <c r="X2167" t="str">
        <f t="shared" si="1372"/>
        <v>January 4.2024</v>
      </c>
      <c r="Y2167">
        <f t="shared" ca="1" si="1373"/>
        <v>4</v>
      </c>
      <c r="Z2167">
        <f t="shared" ca="1" si="1374"/>
        <v>0</v>
      </c>
      <c r="AA2167">
        <f t="shared" ca="1" si="1375"/>
        <v>0</v>
      </c>
      <c r="AB2167">
        <f t="shared" ca="1" si="1376"/>
        <v>0</v>
      </c>
      <c r="AK2167" t="str">
        <f t="shared" si="1378"/>
        <v>January 4.2024</v>
      </c>
      <c r="AL2167">
        <f t="shared" ca="1" si="1379"/>
        <v>4</v>
      </c>
      <c r="AM2167">
        <f t="shared" ca="1" si="1380"/>
        <v>0</v>
      </c>
      <c r="AN2167">
        <f t="shared" ca="1" si="1381"/>
        <v>0</v>
      </c>
      <c r="AO2167">
        <f t="shared" ca="1" si="1382"/>
        <v>0</v>
      </c>
      <c r="AX2167" t="str">
        <f t="shared" si="1383"/>
        <v>January 4.2024</v>
      </c>
      <c r="AY2167">
        <f t="shared" ca="1" si="1384"/>
        <v>5.52</v>
      </c>
    </row>
    <row r="2168" spans="1:51">
      <c r="A2168" s="17">
        <v>2152</v>
      </c>
      <c r="B2168" s="17" t="str">
        <f t="shared" si="1394"/>
        <v>January 4.2024</v>
      </c>
      <c r="C2168" s="17">
        <f t="shared" ca="1" si="1395"/>
        <v>3</v>
      </c>
      <c r="D2168" s="17" t="str">
        <f t="shared" ca="1" si="1365"/>
        <v>US</v>
      </c>
      <c r="E2168" s="17" t="str">
        <f t="shared" ca="1" si="1377"/>
        <v>Orlando</v>
      </c>
      <c r="F2168" s="17">
        <f t="shared" ca="1" si="1396"/>
        <v>4</v>
      </c>
      <c r="G2168" s="17" t="str">
        <f t="shared" ca="1" si="1357"/>
        <v>Mocktails</v>
      </c>
      <c r="H2168" s="17">
        <f t="shared" ca="1" si="1358"/>
        <v>6.88</v>
      </c>
      <c r="J2168" s="36" t="str">
        <f t="shared" si="1366"/>
        <v>January 4.2024</v>
      </c>
      <c r="K2168" s="37">
        <f t="shared" ca="1" si="1367"/>
        <v>0</v>
      </c>
      <c r="L2168" s="37">
        <f t="shared" ca="1" si="1368"/>
        <v>0</v>
      </c>
      <c r="M2168" s="37">
        <f t="shared" ca="1" si="1369"/>
        <v>6.88</v>
      </c>
      <c r="N2168" s="37">
        <f t="shared" ca="1" si="1370"/>
        <v>0</v>
      </c>
      <c r="O2168" s="38">
        <f t="shared" ca="1" si="1371"/>
        <v>0</v>
      </c>
      <c r="X2168" t="str">
        <f t="shared" si="1372"/>
        <v>January 4.2024</v>
      </c>
      <c r="Y2168">
        <f t="shared" ca="1" si="1373"/>
        <v>0</v>
      </c>
      <c r="Z2168">
        <f t="shared" ca="1" si="1374"/>
        <v>6.88</v>
      </c>
      <c r="AA2168">
        <f t="shared" ca="1" si="1375"/>
        <v>0</v>
      </c>
      <c r="AB2168">
        <f t="shared" ca="1" si="1376"/>
        <v>0</v>
      </c>
      <c r="AK2168" t="str">
        <f t="shared" si="1378"/>
        <v>January 4.2024</v>
      </c>
      <c r="AL2168">
        <f t="shared" ca="1" si="1379"/>
        <v>4</v>
      </c>
      <c r="AM2168">
        <f t="shared" ca="1" si="1380"/>
        <v>0</v>
      </c>
      <c r="AN2168">
        <f t="shared" ca="1" si="1381"/>
        <v>0</v>
      </c>
      <c r="AO2168">
        <f t="shared" ca="1" si="1382"/>
        <v>0</v>
      </c>
      <c r="AX2168" t="str">
        <f t="shared" si="1383"/>
        <v>January 4.2024</v>
      </c>
      <c r="AY2168">
        <f t="shared" ca="1" si="1384"/>
        <v>4</v>
      </c>
    </row>
    <row r="2169" spans="1:51">
      <c r="A2169" s="17">
        <v>2153</v>
      </c>
      <c r="B2169" s="17" t="str">
        <f t="shared" si="1394"/>
        <v>January 4.2024</v>
      </c>
      <c r="C2169" s="17">
        <f t="shared" ca="1" si="1395"/>
        <v>1</v>
      </c>
      <c r="D2169" s="17" t="str">
        <f t="shared" ca="1" si="1365"/>
        <v>Canada</v>
      </c>
      <c r="E2169" s="17" t="str">
        <f t="shared" ca="1" si="1377"/>
        <v>Montreal</v>
      </c>
      <c r="F2169" s="17">
        <f t="shared" ca="1" si="1396"/>
        <v>3</v>
      </c>
      <c r="G2169" s="17" t="str">
        <f t="shared" ca="1" si="1357"/>
        <v>Tea</v>
      </c>
      <c r="H2169" s="17">
        <f t="shared" ca="1" si="1358"/>
        <v>5.52</v>
      </c>
      <c r="J2169" s="33" t="str">
        <f t="shared" si="1366"/>
        <v>January 4.2024</v>
      </c>
      <c r="K2169" s="34">
        <f t="shared" ca="1" si="1367"/>
        <v>5.52</v>
      </c>
      <c r="L2169" s="34">
        <f t="shared" ca="1" si="1368"/>
        <v>0</v>
      </c>
      <c r="M2169" s="34">
        <f t="shared" ca="1" si="1369"/>
        <v>0</v>
      </c>
      <c r="N2169" s="34">
        <f t="shared" ca="1" si="1370"/>
        <v>0</v>
      </c>
      <c r="O2169" s="35">
        <f t="shared" ca="1" si="1371"/>
        <v>0</v>
      </c>
      <c r="X2169" t="str">
        <f t="shared" si="1372"/>
        <v>January 4.2024</v>
      </c>
      <c r="Y2169">
        <f t="shared" ca="1" si="1373"/>
        <v>5.52</v>
      </c>
      <c r="Z2169">
        <f t="shared" ca="1" si="1374"/>
        <v>0</v>
      </c>
      <c r="AA2169">
        <f t="shared" ca="1" si="1375"/>
        <v>0</v>
      </c>
      <c r="AB2169">
        <f t="shared" ca="1" si="1376"/>
        <v>0</v>
      </c>
      <c r="AK2169" t="str">
        <f t="shared" si="1378"/>
        <v>January 4.2024</v>
      </c>
      <c r="AL2169">
        <f t="shared" ca="1" si="1379"/>
        <v>0</v>
      </c>
      <c r="AM2169">
        <f t="shared" ca="1" si="1380"/>
        <v>0</v>
      </c>
      <c r="AN2169">
        <f t="shared" ca="1" si="1381"/>
        <v>0</v>
      </c>
      <c r="AO2169">
        <f t="shared" ca="1" si="1382"/>
        <v>6.88</v>
      </c>
      <c r="AX2169" t="str">
        <f t="shared" si="1383"/>
        <v>January 4.2024</v>
      </c>
      <c r="AY2169">
        <f t="shared" ca="1" si="1384"/>
        <v>4</v>
      </c>
    </row>
    <row r="2170" spans="1:51">
      <c r="A2170" s="17">
        <v>2154</v>
      </c>
      <c r="B2170" s="17" t="str">
        <f t="shared" si="1394"/>
        <v>January 4.2024</v>
      </c>
      <c r="C2170" s="17">
        <f t="shared" ca="1" si="1395"/>
        <v>5</v>
      </c>
      <c r="D2170" s="17" t="str">
        <f t="shared" ca="1" si="1365"/>
        <v>UK</v>
      </c>
      <c r="E2170" s="17" t="str">
        <f t="shared" ca="1" si="1377"/>
        <v>London</v>
      </c>
      <c r="F2170" s="17">
        <f t="shared" ca="1" si="1396"/>
        <v>4</v>
      </c>
      <c r="G2170" s="17" t="str">
        <f t="shared" ca="1" si="1357"/>
        <v>Mocktails</v>
      </c>
      <c r="H2170" s="17">
        <f t="shared" ca="1" si="1358"/>
        <v>6.88</v>
      </c>
      <c r="J2170" s="36" t="str">
        <f t="shared" si="1366"/>
        <v>January 4.2024</v>
      </c>
      <c r="K2170" s="37">
        <f t="shared" ca="1" si="1367"/>
        <v>0</v>
      </c>
      <c r="L2170" s="37">
        <f t="shared" ca="1" si="1368"/>
        <v>0</v>
      </c>
      <c r="M2170" s="37">
        <f t="shared" ca="1" si="1369"/>
        <v>0</v>
      </c>
      <c r="N2170" s="37">
        <f t="shared" ca="1" si="1370"/>
        <v>0</v>
      </c>
      <c r="O2170" s="38">
        <f t="shared" ca="1" si="1371"/>
        <v>6.88</v>
      </c>
      <c r="X2170" t="str">
        <f t="shared" si="1372"/>
        <v>January 4.2024</v>
      </c>
      <c r="Y2170">
        <f t="shared" ca="1" si="1373"/>
        <v>0</v>
      </c>
      <c r="Z2170">
        <f t="shared" ca="1" si="1374"/>
        <v>0</v>
      </c>
      <c r="AA2170">
        <f t="shared" ca="1" si="1375"/>
        <v>0</v>
      </c>
      <c r="AB2170">
        <f t="shared" ca="1" si="1376"/>
        <v>6.88</v>
      </c>
      <c r="AK2170" t="str">
        <f t="shared" si="1378"/>
        <v>January 4.2024</v>
      </c>
      <c r="AL2170">
        <f t="shared" ca="1" si="1379"/>
        <v>0</v>
      </c>
      <c r="AM2170">
        <f t="shared" ca="1" si="1380"/>
        <v>0</v>
      </c>
      <c r="AN2170">
        <f t="shared" ca="1" si="1381"/>
        <v>5.52</v>
      </c>
      <c r="AO2170">
        <f t="shared" ca="1" si="1382"/>
        <v>0</v>
      </c>
      <c r="AX2170" t="str">
        <f t="shared" si="1383"/>
        <v>January 4.2024</v>
      </c>
      <c r="AY2170">
        <f t="shared" ca="1" si="1384"/>
        <v>6.88</v>
      </c>
    </row>
    <row r="2171" spans="1:51">
      <c r="A2171" s="17">
        <v>2155</v>
      </c>
      <c r="B2171" s="17" t="str">
        <f t="shared" si="1394"/>
        <v>January 4.2024</v>
      </c>
      <c r="C2171" s="17">
        <f t="shared" ca="1" si="1395"/>
        <v>4</v>
      </c>
      <c r="D2171" s="17" t="str">
        <f t="shared" ca="1" si="1365"/>
        <v>France</v>
      </c>
      <c r="E2171" s="17" t="str">
        <f t="shared" ca="1" si="1377"/>
        <v>Paris</v>
      </c>
      <c r="F2171" s="17">
        <f t="shared" ca="1" si="1396"/>
        <v>3</v>
      </c>
      <c r="G2171" s="17" t="str">
        <f t="shared" ca="1" si="1357"/>
        <v>Tea</v>
      </c>
      <c r="H2171" s="17">
        <f t="shared" ca="1" si="1358"/>
        <v>5.52</v>
      </c>
      <c r="J2171" s="33" t="str">
        <f t="shared" si="1366"/>
        <v>January 4.2024</v>
      </c>
      <c r="K2171" s="34">
        <f t="shared" ca="1" si="1367"/>
        <v>0</v>
      </c>
      <c r="L2171" s="34">
        <f t="shared" ca="1" si="1368"/>
        <v>0</v>
      </c>
      <c r="M2171" s="34">
        <f t="shared" ca="1" si="1369"/>
        <v>0</v>
      </c>
      <c r="N2171" s="34">
        <f t="shared" ca="1" si="1370"/>
        <v>5.52</v>
      </c>
      <c r="O2171" s="35">
        <f t="shared" ca="1" si="1371"/>
        <v>0</v>
      </c>
      <c r="X2171" t="str">
        <f t="shared" si="1372"/>
        <v>January 4.2024</v>
      </c>
      <c r="Y2171">
        <f t="shared" ca="1" si="1373"/>
        <v>0</v>
      </c>
      <c r="Z2171">
        <f t="shared" ca="1" si="1374"/>
        <v>0</v>
      </c>
      <c r="AA2171">
        <f t="shared" ca="1" si="1375"/>
        <v>5.52</v>
      </c>
      <c r="AB2171">
        <f t="shared" ca="1" si="1376"/>
        <v>0</v>
      </c>
      <c r="AK2171" t="str">
        <f t="shared" si="1378"/>
        <v>January 4.2024</v>
      </c>
      <c r="AL2171">
        <f t="shared" ca="1" si="1379"/>
        <v>0</v>
      </c>
      <c r="AM2171">
        <f t="shared" ca="1" si="1380"/>
        <v>0</v>
      </c>
      <c r="AN2171">
        <f t="shared" ca="1" si="1381"/>
        <v>0</v>
      </c>
      <c r="AO2171">
        <f t="shared" ca="1" si="1382"/>
        <v>6.88</v>
      </c>
      <c r="AX2171" t="str">
        <f t="shared" si="1383"/>
        <v>January 4.2024</v>
      </c>
      <c r="AY2171">
        <f t="shared" ca="1" si="1384"/>
        <v>5.52</v>
      </c>
    </row>
    <row r="2172" spans="1:51">
      <c r="A2172" s="17">
        <v>2156</v>
      </c>
      <c r="B2172" s="17" t="str">
        <f t="shared" si="1394"/>
        <v>January 4.2024</v>
      </c>
      <c r="C2172" s="17">
        <f t="shared" ca="1" si="1395"/>
        <v>1</v>
      </c>
      <c r="D2172" s="17" t="str">
        <f t="shared" ca="1" si="1365"/>
        <v>Canada</v>
      </c>
      <c r="E2172" s="17" t="str">
        <f t="shared" ca="1" si="1377"/>
        <v>Montreal</v>
      </c>
      <c r="F2172" s="17">
        <f t="shared" ca="1" si="1396"/>
        <v>3</v>
      </c>
      <c r="G2172" s="17" t="str">
        <f t="shared" ref="G2172:G2220" ca="1" si="1397">VLOOKUP(F2172,$BN$2:$BP$5,2)</f>
        <v>Tea</v>
      </c>
      <c r="H2172" s="17">
        <f t="shared" ref="H2172:H2220" ca="1" si="1398">VLOOKUP(F2172,$BN$2:$BP$5,3)</f>
        <v>5.52</v>
      </c>
      <c r="J2172" s="36" t="str">
        <f t="shared" si="1366"/>
        <v>January 4.2024</v>
      </c>
      <c r="K2172" s="37">
        <f t="shared" ca="1" si="1367"/>
        <v>5.52</v>
      </c>
      <c r="L2172" s="37">
        <f t="shared" ca="1" si="1368"/>
        <v>0</v>
      </c>
      <c r="M2172" s="37">
        <f t="shared" ca="1" si="1369"/>
        <v>0</v>
      </c>
      <c r="N2172" s="37">
        <f t="shared" ca="1" si="1370"/>
        <v>0</v>
      </c>
      <c r="O2172" s="38">
        <f t="shared" ca="1" si="1371"/>
        <v>0</v>
      </c>
      <c r="X2172" t="str">
        <f t="shared" si="1372"/>
        <v>January 4.2024</v>
      </c>
      <c r="Y2172">
        <f t="shared" ca="1" si="1373"/>
        <v>5.52</v>
      </c>
      <c r="Z2172">
        <f t="shared" ca="1" si="1374"/>
        <v>0</v>
      </c>
      <c r="AA2172">
        <f t="shared" ca="1" si="1375"/>
        <v>0</v>
      </c>
      <c r="AB2172">
        <f t="shared" ca="1" si="1376"/>
        <v>0</v>
      </c>
      <c r="AK2172" t="str">
        <f t="shared" si="1378"/>
        <v>January 4.2024</v>
      </c>
      <c r="AL2172">
        <f t="shared" ca="1" si="1379"/>
        <v>0</v>
      </c>
      <c r="AM2172">
        <f t="shared" ca="1" si="1380"/>
        <v>0</v>
      </c>
      <c r="AN2172">
        <f t="shared" ca="1" si="1381"/>
        <v>5.52</v>
      </c>
      <c r="AO2172">
        <f t="shared" ca="1" si="1382"/>
        <v>0</v>
      </c>
      <c r="AX2172" t="str">
        <f t="shared" si="1383"/>
        <v>January 4.2024</v>
      </c>
      <c r="AY2172">
        <f t="shared" ca="1" si="1384"/>
        <v>6.88</v>
      </c>
    </row>
    <row r="2173" spans="1:51">
      <c r="A2173" s="17">
        <v>2157</v>
      </c>
      <c r="B2173" s="17" t="str">
        <f t="shared" si="1394"/>
        <v>January 4.2024</v>
      </c>
      <c r="C2173" s="17">
        <f t="shared" ca="1" si="1395"/>
        <v>2</v>
      </c>
      <c r="D2173" s="17" t="str">
        <f t="shared" ca="1" si="1365"/>
        <v>Canada</v>
      </c>
      <c r="E2173" s="17" t="str">
        <f t="shared" ca="1" si="1377"/>
        <v>Toronto</v>
      </c>
      <c r="F2173" s="17">
        <f t="shared" ca="1" si="1396"/>
        <v>3</v>
      </c>
      <c r="G2173" s="17" t="str">
        <f t="shared" ca="1" si="1397"/>
        <v>Tea</v>
      </c>
      <c r="H2173" s="17">
        <f t="shared" ca="1" si="1398"/>
        <v>5.52</v>
      </c>
      <c r="J2173" s="33" t="str">
        <f t="shared" si="1366"/>
        <v>January 4.2024</v>
      </c>
      <c r="K2173" s="34">
        <f t="shared" ca="1" si="1367"/>
        <v>0</v>
      </c>
      <c r="L2173" s="34">
        <f t="shared" ca="1" si="1368"/>
        <v>5.52</v>
      </c>
      <c r="M2173" s="34">
        <f t="shared" ca="1" si="1369"/>
        <v>0</v>
      </c>
      <c r="N2173" s="34">
        <f t="shared" ca="1" si="1370"/>
        <v>0</v>
      </c>
      <c r="O2173" s="35">
        <f t="shared" ca="1" si="1371"/>
        <v>0</v>
      </c>
      <c r="X2173" t="str">
        <f t="shared" si="1372"/>
        <v>January 4.2024</v>
      </c>
      <c r="Y2173">
        <f t="shared" ca="1" si="1373"/>
        <v>5.52</v>
      </c>
      <c r="Z2173">
        <f t="shared" ca="1" si="1374"/>
        <v>0</v>
      </c>
      <c r="AA2173">
        <f t="shared" ca="1" si="1375"/>
        <v>0</v>
      </c>
      <c r="AB2173">
        <f t="shared" ca="1" si="1376"/>
        <v>0</v>
      </c>
      <c r="AK2173" t="str">
        <f t="shared" si="1378"/>
        <v>January 4.2024</v>
      </c>
      <c r="AL2173">
        <f t="shared" ca="1" si="1379"/>
        <v>0</v>
      </c>
      <c r="AM2173">
        <f t="shared" ca="1" si="1380"/>
        <v>0</v>
      </c>
      <c r="AN2173">
        <f t="shared" ca="1" si="1381"/>
        <v>5.52</v>
      </c>
      <c r="AO2173">
        <f t="shared" ca="1" si="1382"/>
        <v>0</v>
      </c>
      <c r="AX2173" t="str">
        <f t="shared" si="1383"/>
        <v>January 4.2024</v>
      </c>
      <c r="AY2173">
        <f t="shared" ca="1" si="1384"/>
        <v>5.52</v>
      </c>
    </row>
    <row r="2174" spans="1:51">
      <c r="A2174" s="17">
        <v>2158</v>
      </c>
      <c r="B2174" s="17" t="str">
        <f t="shared" ref="B2174:B2183" si="1399">"January 4.2024"</f>
        <v>January 4.2024</v>
      </c>
      <c r="C2174" s="17">
        <f t="shared" ref="C2174:C2183" ca="1" si="1400">RANDBETWEEN(1,5)</f>
        <v>3</v>
      </c>
      <c r="D2174" s="17" t="str">
        <f t="shared" ca="1" si="1365"/>
        <v>US</v>
      </c>
      <c r="E2174" s="17" t="str">
        <f t="shared" ca="1" si="1377"/>
        <v>Orlando</v>
      </c>
      <c r="F2174" s="17">
        <f t="shared" ref="F2174:F2183" ca="1" si="1401">RANDBETWEEN(1,4)</f>
        <v>3</v>
      </c>
      <c r="G2174" s="17" t="str">
        <f t="shared" ca="1" si="1397"/>
        <v>Tea</v>
      </c>
      <c r="H2174" s="17">
        <f t="shared" ca="1" si="1398"/>
        <v>5.52</v>
      </c>
      <c r="J2174" s="36" t="str">
        <f t="shared" si="1366"/>
        <v>January 4.2024</v>
      </c>
      <c r="K2174" s="37">
        <f t="shared" ca="1" si="1367"/>
        <v>0</v>
      </c>
      <c r="L2174" s="37">
        <f t="shared" ca="1" si="1368"/>
        <v>0</v>
      </c>
      <c r="M2174" s="37">
        <f t="shared" ca="1" si="1369"/>
        <v>5.52</v>
      </c>
      <c r="N2174" s="37">
        <f t="shared" ca="1" si="1370"/>
        <v>0</v>
      </c>
      <c r="O2174" s="38">
        <f t="shared" ca="1" si="1371"/>
        <v>0</v>
      </c>
      <c r="X2174" t="str">
        <f t="shared" si="1372"/>
        <v>January 4.2024</v>
      </c>
      <c r="Y2174">
        <f t="shared" ca="1" si="1373"/>
        <v>0</v>
      </c>
      <c r="Z2174">
        <f t="shared" ca="1" si="1374"/>
        <v>5.52</v>
      </c>
      <c r="AA2174">
        <f t="shared" ca="1" si="1375"/>
        <v>0</v>
      </c>
      <c r="AB2174">
        <f t="shared" ca="1" si="1376"/>
        <v>0</v>
      </c>
      <c r="AK2174" t="str">
        <f t="shared" si="1378"/>
        <v>January 4.2024</v>
      </c>
      <c r="AL2174">
        <f t="shared" ca="1" si="1379"/>
        <v>0</v>
      </c>
      <c r="AM2174">
        <f t="shared" ca="1" si="1380"/>
        <v>0</v>
      </c>
      <c r="AN2174">
        <f t="shared" ca="1" si="1381"/>
        <v>5.52</v>
      </c>
      <c r="AO2174">
        <f t="shared" ca="1" si="1382"/>
        <v>0</v>
      </c>
      <c r="AX2174" t="str">
        <f t="shared" si="1383"/>
        <v>January 4.2024</v>
      </c>
      <c r="AY2174">
        <f t="shared" ca="1" si="1384"/>
        <v>5.52</v>
      </c>
    </row>
    <row r="2175" spans="1:51">
      <c r="A2175" s="17">
        <v>2159</v>
      </c>
      <c r="B2175" s="17" t="str">
        <f t="shared" si="1399"/>
        <v>January 4.2024</v>
      </c>
      <c r="C2175" s="17">
        <f t="shared" ca="1" si="1400"/>
        <v>1</v>
      </c>
      <c r="D2175" s="17" t="str">
        <f t="shared" ca="1" si="1365"/>
        <v>Canada</v>
      </c>
      <c r="E2175" s="17" t="str">
        <f t="shared" ca="1" si="1377"/>
        <v>Montreal</v>
      </c>
      <c r="F2175" s="17">
        <f t="shared" ca="1" si="1401"/>
        <v>1</v>
      </c>
      <c r="G2175" s="17" t="str">
        <f t="shared" ca="1" si="1397"/>
        <v>Coffee</v>
      </c>
      <c r="H2175" s="17">
        <f t="shared" ca="1" si="1398"/>
        <v>4</v>
      </c>
      <c r="J2175" s="33" t="str">
        <f t="shared" si="1366"/>
        <v>January 4.2024</v>
      </c>
      <c r="K2175" s="34">
        <f t="shared" ca="1" si="1367"/>
        <v>4</v>
      </c>
      <c r="L2175" s="34">
        <f t="shared" ca="1" si="1368"/>
        <v>0</v>
      </c>
      <c r="M2175" s="34">
        <f t="shared" ca="1" si="1369"/>
        <v>0</v>
      </c>
      <c r="N2175" s="34">
        <f t="shared" ca="1" si="1370"/>
        <v>0</v>
      </c>
      <c r="O2175" s="35">
        <f t="shared" ca="1" si="1371"/>
        <v>0</v>
      </c>
      <c r="X2175" t="str">
        <f t="shared" si="1372"/>
        <v>January 4.2024</v>
      </c>
      <c r="Y2175">
        <f t="shared" ca="1" si="1373"/>
        <v>4</v>
      </c>
      <c r="Z2175">
        <f t="shared" ca="1" si="1374"/>
        <v>0</v>
      </c>
      <c r="AA2175">
        <f t="shared" ca="1" si="1375"/>
        <v>0</v>
      </c>
      <c r="AB2175">
        <f t="shared" ca="1" si="1376"/>
        <v>0</v>
      </c>
      <c r="AK2175" t="str">
        <f t="shared" si="1378"/>
        <v>January 4.2024</v>
      </c>
      <c r="AL2175">
        <f t="shared" ca="1" si="1379"/>
        <v>0</v>
      </c>
      <c r="AM2175">
        <f t="shared" ca="1" si="1380"/>
        <v>0</v>
      </c>
      <c r="AN2175">
        <f t="shared" ca="1" si="1381"/>
        <v>5.52</v>
      </c>
      <c r="AO2175">
        <f t="shared" ca="1" si="1382"/>
        <v>0</v>
      </c>
      <c r="AX2175" t="str">
        <f t="shared" si="1383"/>
        <v>January 4.2024</v>
      </c>
      <c r="AY2175">
        <f t="shared" ca="1" si="1384"/>
        <v>5.52</v>
      </c>
    </row>
    <row r="2176" spans="1:51">
      <c r="A2176" s="17">
        <v>2160</v>
      </c>
      <c r="B2176" s="17" t="str">
        <f t="shared" si="1399"/>
        <v>January 4.2024</v>
      </c>
      <c r="C2176" s="17">
        <f t="shared" ca="1" si="1400"/>
        <v>4</v>
      </c>
      <c r="D2176" s="17" t="str">
        <f t="shared" ca="1" si="1365"/>
        <v>France</v>
      </c>
      <c r="E2176" s="17" t="str">
        <f t="shared" ca="1" si="1377"/>
        <v>Paris</v>
      </c>
      <c r="F2176" s="17">
        <f t="shared" ca="1" si="1401"/>
        <v>4</v>
      </c>
      <c r="G2176" s="17" t="str">
        <f t="shared" ca="1" si="1397"/>
        <v>Mocktails</v>
      </c>
      <c r="H2176" s="17">
        <f t="shared" ca="1" si="1398"/>
        <v>6.88</v>
      </c>
      <c r="J2176" s="36" t="str">
        <f t="shared" si="1366"/>
        <v>January 4.2024</v>
      </c>
      <c r="K2176" s="37">
        <f t="shared" ca="1" si="1367"/>
        <v>0</v>
      </c>
      <c r="L2176" s="37">
        <f t="shared" ca="1" si="1368"/>
        <v>0</v>
      </c>
      <c r="M2176" s="37">
        <f t="shared" ca="1" si="1369"/>
        <v>0</v>
      </c>
      <c r="N2176" s="37">
        <f t="shared" ca="1" si="1370"/>
        <v>6.88</v>
      </c>
      <c r="O2176" s="38">
        <f t="shared" ca="1" si="1371"/>
        <v>0</v>
      </c>
      <c r="X2176" t="str">
        <f t="shared" si="1372"/>
        <v>January 4.2024</v>
      </c>
      <c r="Y2176">
        <f t="shared" ca="1" si="1373"/>
        <v>0</v>
      </c>
      <c r="Z2176">
        <f t="shared" ca="1" si="1374"/>
        <v>0</v>
      </c>
      <c r="AA2176">
        <f t="shared" ca="1" si="1375"/>
        <v>6.88</v>
      </c>
      <c r="AB2176">
        <f t="shared" ca="1" si="1376"/>
        <v>0</v>
      </c>
      <c r="AK2176" t="str">
        <f t="shared" si="1378"/>
        <v>January 4.2024</v>
      </c>
      <c r="AL2176">
        <f t="shared" ca="1" si="1379"/>
        <v>4</v>
      </c>
      <c r="AM2176">
        <f t="shared" ca="1" si="1380"/>
        <v>0</v>
      </c>
      <c r="AN2176">
        <f t="shared" ca="1" si="1381"/>
        <v>0</v>
      </c>
      <c r="AO2176">
        <f t="shared" ca="1" si="1382"/>
        <v>0</v>
      </c>
      <c r="AX2176" t="str">
        <f t="shared" si="1383"/>
        <v>January 4.2024</v>
      </c>
      <c r="AY2176">
        <f t="shared" ca="1" si="1384"/>
        <v>5.52</v>
      </c>
    </row>
    <row r="2177" spans="1:51">
      <c r="A2177" s="17">
        <v>2161</v>
      </c>
      <c r="B2177" s="17" t="str">
        <f t="shared" si="1399"/>
        <v>January 4.2024</v>
      </c>
      <c r="C2177" s="17">
        <f t="shared" ca="1" si="1400"/>
        <v>4</v>
      </c>
      <c r="D2177" s="17" t="str">
        <f t="shared" ca="1" si="1365"/>
        <v>France</v>
      </c>
      <c r="E2177" s="17" t="str">
        <f t="shared" ca="1" si="1377"/>
        <v>Paris</v>
      </c>
      <c r="F2177" s="17">
        <f t="shared" ca="1" si="1401"/>
        <v>4</v>
      </c>
      <c r="G2177" s="17" t="str">
        <f t="shared" ca="1" si="1397"/>
        <v>Mocktails</v>
      </c>
      <c r="H2177" s="17">
        <f t="shared" ca="1" si="1398"/>
        <v>6.88</v>
      </c>
      <c r="J2177" s="33" t="str">
        <f t="shared" si="1366"/>
        <v>January 4.2024</v>
      </c>
      <c r="K2177" s="34">
        <f t="shared" ca="1" si="1367"/>
        <v>0</v>
      </c>
      <c r="L2177" s="34">
        <f t="shared" ca="1" si="1368"/>
        <v>0</v>
      </c>
      <c r="M2177" s="34">
        <f t="shared" ca="1" si="1369"/>
        <v>0</v>
      </c>
      <c r="N2177" s="34">
        <f t="shared" ca="1" si="1370"/>
        <v>6.88</v>
      </c>
      <c r="O2177" s="35">
        <f t="shared" ca="1" si="1371"/>
        <v>0</v>
      </c>
      <c r="X2177" t="str">
        <f t="shared" si="1372"/>
        <v>January 4.2024</v>
      </c>
      <c r="Y2177">
        <f t="shared" ca="1" si="1373"/>
        <v>0</v>
      </c>
      <c r="Z2177">
        <f t="shared" ca="1" si="1374"/>
        <v>0</v>
      </c>
      <c r="AA2177">
        <f t="shared" ca="1" si="1375"/>
        <v>6.88</v>
      </c>
      <c r="AB2177">
        <f t="shared" ca="1" si="1376"/>
        <v>0</v>
      </c>
      <c r="AK2177" t="str">
        <f t="shared" si="1378"/>
        <v>January 4.2024</v>
      </c>
      <c r="AL2177">
        <f t="shared" ca="1" si="1379"/>
        <v>0</v>
      </c>
      <c r="AM2177">
        <f t="shared" ca="1" si="1380"/>
        <v>0</v>
      </c>
      <c r="AN2177">
        <f t="shared" ca="1" si="1381"/>
        <v>0</v>
      </c>
      <c r="AO2177">
        <f t="shared" ca="1" si="1382"/>
        <v>6.88</v>
      </c>
      <c r="AX2177" t="str">
        <f t="shared" si="1383"/>
        <v>January 4.2024</v>
      </c>
      <c r="AY2177">
        <f t="shared" ca="1" si="1384"/>
        <v>4</v>
      </c>
    </row>
    <row r="2178" spans="1:51">
      <c r="A2178" s="17">
        <v>2162</v>
      </c>
      <c r="B2178" s="17" t="str">
        <f t="shared" si="1399"/>
        <v>January 4.2024</v>
      </c>
      <c r="C2178" s="17">
        <f t="shared" ca="1" si="1400"/>
        <v>5</v>
      </c>
      <c r="D2178" s="17" t="str">
        <f t="shared" ca="1" si="1365"/>
        <v>UK</v>
      </c>
      <c r="E2178" s="17" t="str">
        <f t="shared" ca="1" si="1377"/>
        <v>London</v>
      </c>
      <c r="F2178" s="17">
        <f t="shared" ca="1" si="1401"/>
        <v>3</v>
      </c>
      <c r="G2178" s="17" t="str">
        <f t="shared" ca="1" si="1397"/>
        <v>Tea</v>
      </c>
      <c r="H2178" s="17">
        <f t="shared" ca="1" si="1398"/>
        <v>5.52</v>
      </c>
      <c r="J2178" s="36" t="str">
        <f t="shared" si="1366"/>
        <v>January 4.2024</v>
      </c>
      <c r="K2178" s="37">
        <f t="shared" ca="1" si="1367"/>
        <v>0</v>
      </c>
      <c r="L2178" s="37">
        <f t="shared" ca="1" si="1368"/>
        <v>0</v>
      </c>
      <c r="M2178" s="37">
        <f t="shared" ca="1" si="1369"/>
        <v>0</v>
      </c>
      <c r="N2178" s="37">
        <f t="shared" ca="1" si="1370"/>
        <v>0</v>
      </c>
      <c r="O2178" s="38">
        <f t="shared" ca="1" si="1371"/>
        <v>5.52</v>
      </c>
      <c r="X2178" t="str">
        <f t="shared" si="1372"/>
        <v>January 4.2024</v>
      </c>
      <c r="Y2178">
        <f t="shared" ca="1" si="1373"/>
        <v>0</v>
      </c>
      <c r="Z2178">
        <f t="shared" ca="1" si="1374"/>
        <v>0</v>
      </c>
      <c r="AA2178">
        <f t="shared" ca="1" si="1375"/>
        <v>0</v>
      </c>
      <c r="AB2178">
        <f t="shared" ca="1" si="1376"/>
        <v>5.52</v>
      </c>
      <c r="AK2178" t="str">
        <f t="shared" si="1378"/>
        <v>January 4.2024</v>
      </c>
      <c r="AL2178">
        <f t="shared" ca="1" si="1379"/>
        <v>0</v>
      </c>
      <c r="AM2178">
        <f t="shared" ca="1" si="1380"/>
        <v>0</v>
      </c>
      <c r="AN2178">
        <f t="shared" ca="1" si="1381"/>
        <v>0</v>
      </c>
      <c r="AO2178">
        <f t="shared" ca="1" si="1382"/>
        <v>6.88</v>
      </c>
      <c r="AX2178" t="str">
        <f t="shared" si="1383"/>
        <v>January 4.2024</v>
      </c>
      <c r="AY2178">
        <f t="shared" ca="1" si="1384"/>
        <v>6.88</v>
      </c>
    </row>
    <row r="2179" spans="1:51">
      <c r="A2179" s="17">
        <v>2163</v>
      </c>
      <c r="B2179" s="17" t="str">
        <f t="shared" si="1399"/>
        <v>January 4.2024</v>
      </c>
      <c r="C2179" s="17">
        <f t="shared" ca="1" si="1400"/>
        <v>1</v>
      </c>
      <c r="D2179" s="17" t="str">
        <f t="shared" ca="1" si="1365"/>
        <v>Canada</v>
      </c>
      <c r="E2179" s="17" t="str">
        <f t="shared" ca="1" si="1377"/>
        <v>Montreal</v>
      </c>
      <c r="F2179" s="17">
        <f t="shared" ca="1" si="1401"/>
        <v>2</v>
      </c>
      <c r="G2179" s="17" t="str">
        <f t="shared" ca="1" si="1397"/>
        <v>Ice Coffee</v>
      </c>
      <c r="H2179" s="17">
        <f t="shared" ca="1" si="1398"/>
        <v>7.24</v>
      </c>
      <c r="J2179" s="33" t="str">
        <f t="shared" si="1366"/>
        <v>January 4.2024</v>
      </c>
      <c r="K2179" s="34">
        <f t="shared" ca="1" si="1367"/>
        <v>7.24</v>
      </c>
      <c r="L2179" s="34">
        <f t="shared" ca="1" si="1368"/>
        <v>0</v>
      </c>
      <c r="M2179" s="34">
        <f t="shared" ca="1" si="1369"/>
        <v>0</v>
      </c>
      <c r="N2179" s="34">
        <f t="shared" ca="1" si="1370"/>
        <v>0</v>
      </c>
      <c r="O2179" s="35">
        <f t="shared" ca="1" si="1371"/>
        <v>0</v>
      </c>
      <c r="X2179" t="str">
        <f t="shared" si="1372"/>
        <v>January 4.2024</v>
      </c>
      <c r="Y2179">
        <f t="shared" ca="1" si="1373"/>
        <v>7.24</v>
      </c>
      <c r="Z2179">
        <f t="shared" ca="1" si="1374"/>
        <v>0</v>
      </c>
      <c r="AA2179">
        <f t="shared" ca="1" si="1375"/>
        <v>0</v>
      </c>
      <c r="AB2179">
        <f t="shared" ca="1" si="1376"/>
        <v>0</v>
      </c>
      <c r="AK2179" t="str">
        <f t="shared" si="1378"/>
        <v>January 4.2024</v>
      </c>
      <c r="AL2179">
        <f t="shared" ca="1" si="1379"/>
        <v>0</v>
      </c>
      <c r="AM2179">
        <f t="shared" ca="1" si="1380"/>
        <v>0</v>
      </c>
      <c r="AN2179">
        <f t="shared" ca="1" si="1381"/>
        <v>5.52</v>
      </c>
      <c r="AO2179">
        <f t="shared" ca="1" si="1382"/>
        <v>0</v>
      </c>
      <c r="AX2179" t="str">
        <f t="shared" si="1383"/>
        <v>January 4.2024</v>
      </c>
      <c r="AY2179">
        <f t="shared" ca="1" si="1384"/>
        <v>6.88</v>
      </c>
    </row>
    <row r="2180" spans="1:51">
      <c r="A2180" s="17">
        <v>2164</v>
      </c>
      <c r="B2180" s="17" t="str">
        <f t="shared" si="1399"/>
        <v>January 4.2024</v>
      </c>
      <c r="C2180" s="17">
        <f t="shared" ca="1" si="1400"/>
        <v>5</v>
      </c>
      <c r="D2180" s="17" t="str">
        <f t="shared" ca="1" si="1365"/>
        <v>UK</v>
      </c>
      <c r="E2180" s="17" t="str">
        <f t="shared" ca="1" si="1377"/>
        <v>London</v>
      </c>
      <c r="F2180" s="17">
        <f t="shared" ca="1" si="1401"/>
        <v>1</v>
      </c>
      <c r="G2180" s="17" t="str">
        <f t="shared" ca="1" si="1397"/>
        <v>Coffee</v>
      </c>
      <c r="H2180" s="17">
        <f t="shared" ca="1" si="1398"/>
        <v>4</v>
      </c>
      <c r="J2180" s="36" t="str">
        <f t="shared" si="1366"/>
        <v>January 4.2024</v>
      </c>
      <c r="K2180" s="37">
        <f t="shared" ca="1" si="1367"/>
        <v>0</v>
      </c>
      <c r="L2180" s="37">
        <f t="shared" ca="1" si="1368"/>
        <v>0</v>
      </c>
      <c r="M2180" s="37">
        <f t="shared" ca="1" si="1369"/>
        <v>0</v>
      </c>
      <c r="N2180" s="37">
        <f t="shared" ca="1" si="1370"/>
        <v>0</v>
      </c>
      <c r="O2180" s="38">
        <f t="shared" ca="1" si="1371"/>
        <v>4</v>
      </c>
      <c r="X2180" t="str">
        <f t="shared" si="1372"/>
        <v>January 4.2024</v>
      </c>
      <c r="Y2180">
        <f t="shared" ca="1" si="1373"/>
        <v>0</v>
      </c>
      <c r="Z2180">
        <f t="shared" ca="1" si="1374"/>
        <v>0</v>
      </c>
      <c r="AA2180">
        <f t="shared" ca="1" si="1375"/>
        <v>0</v>
      </c>
      <c r="AB2180">
        <f t="shared" ca="1" si="1376"/>
        <v>4</v>
      </c>
      <c r="AK2180" t="str">
        <f t="shared" si="1378"/>
        <v>January 4.2024</v>
      </c>
      <c r="AL2180">
        <f t="shared" ca="1" si="1379"/>
        <v>0</v>
      </c>
      <c r="AM2180">
        <f t="shared" ca="1" si="1380"/>
        <v>7.24</v>
      </c>
      <c r="AN2180">
        <f t="shared" ca="1" si="1381"/>
        <v>0</v>
      </c>
      <c r="AO2180">
        <f t="shared" ca="1" si="1382"/>
        <v>0</v>
      </c>
      <c r="AX2180" t="str">
        <f t="shared" si="1383"/>
        <v>January 4.2024</v>
      </c>
      <c r="AY2180">
        <f t="shared" ca="1" si="1384"/>
        <v>5.52</v>
      </c>
    </row>
    <row r="2181" spans="1:51">
      <c r="A2181" s="17">
        <v>2165</v>
      </c>
      <c r="B2181" s="17" t="str">
        <f t="shared" si="1399"/>
        <v>January 4.2024</v>
      </c>
      <c r="C2181" s="17">
        <f t="shared" ca="1" si="1400"/>
        <v>5</v>
      </c>
      <c r="D2181" s="17" t="str">
        <f t="shared" ca="1" si="1365"/>
        <v>UK</v>
      </c>
      <c r="E2181" s="17" t="str">
        <f t="shared" ca="1" si="1377"/>
        <v>London</v>
      </c>
      <c r="F2181" s="17">
        <f t="shared" ca="1" si="1401"/>
        <v>1</v>
      </c>
      <c r="G2181" s="17" t="str">
        <f t="shared" ca="1" si="1397"/>
        <v>Coffee</v>
      </c>
      <c r="H2181" s="17">
        <f t="shared" ca="1" si="1398"/>
        <v>4</v>
      </c>
      <c r="J2181" s="33" t="str">
        <f t="shared" si="1366"/>
        <v>January 4.2024</v>
      </c>
      <c r="K2181" s="34">
        <f t="shared" ca="1" si="1367"/>
        <v>0</v>
      </c>
      <c r="L2181" s="34">
        <f t="shared" ca="1" si="1368"/>
        <v>0</v>
      </c>
      <c r="M2181" s="34">
        <f t="shared" ca="1" si="1369"/>
        <v>0</v>
      </c>
      <c r="N2181" s="34">
        <f t="shared" ca="1" si="1370"/>
        <v>0</v>
      </c>
      <c r="O2181" s="35">
        <f t="shared" ca="1" si="1371"/>
        <v>4</v>
      </c>
      <c r="X2181" t="str">
        <f t="shared" si="1372"/>
        <v>January 4.2024</v>
      </c>
      <c r="Y2181">
        <f t="shared" ca="1" si="1373"/>
        <v>0</v>
      </c>
      <c r="Z2181">
        <f t="shared" ca="1" si="1374"/>
        <v>0</v>
      </c>
      <c r="AA2181">
        <f t="shared" ca="1" si="1375"/>
        <v>0</v>
      </c>
      <c r="AB2181">
        <f t="shared" ca="1" si="1376"/>
        <v>4</v>
      </c>
      <c r="AK2181" t="str">
        <f t="shared" si="1378"/>
        <v>January 4.2024</v>
      </c>
      <c r="AL2181">
        <f t="shared" ca="1" si="1379"/>
        <v>4</v>
      </c>
      <c r="AM2181">
        <f t="shared" ca="1" si="1380"/>
        <v>0</v>
      </c>
      <c r="AN2181">
        <f t="shared" ca="1" si="1381"/>
        <v>0</v>
      </c>
      <c r="AO2181">
        <f t="shared" ca="1" si="1382"/>
        <v>0</v>
      </c>
      <c r="AX2181" t="str">
        <f t="shared" si="1383"/>
        <v>January 4.2024</v>
      </c>
      <c r="AY2181">
        <f t="shared" ca="1" si="1384"/>
        <v>7.24</v>
      </c>
    </row>
    <row r="2182" spans="1:51">
      <c r="A2182" s="17">
        <v>2166</v>
      </c>
      <c r="B2182" s="17" t="str">
        <f t="shared" si="1399"/>
        <v>January 4.2024</v>
      </c>
      <c r="C2182" s="17">
        <f t="shared" ca="1" si="1400"/>
        <v>5</v>
      </c>
      <c r="D2182" s="17" t="str">
        <f t="shared" ca="1" si="1365"/>
        <v>UK</v>
      </c>
      <c r="E2182" s="17" t="str">
        <f t="shared" ca="1" si="1377"/>
        <v>London</v>
      </c>
      <c r="F2182" s="17">
        <f t="shared" ca="1" si="1401"/>
        <v>4</v>
      </c>
      <c r="G2182" s="17" t="str">
        <f t="shared" ca="1" si="1397"/>
        <v>Mocktails</v>
      </c>
      <c r="H2182" s="17">
        <f t="shared" ca="1" si="1398"/>
        <v>6.88</v>
      </c>
      <c r="J2182" s="36" t="str">
        <f t="shared" si="1366"/>
        <v>January 4.2024</v>
      </c>
      <c r="K2182" s="37">
        <f t="shared" ca="1" si="1367"/>
        <v>0</v>
      </c>
      <c r="L2182" s="37">
        <f t="shared" ca="1" si="1368"/>
        <v>0</v>
      </c>
      <c r="M2182" s="37">
        <f t="shared" ca="1" si="1369"/>
        <v>0</v>
      </c>
      <c r="N2182" s="37">
        <f t="shared" ca="1" si="1370"/>
        <v>0</v>
      </c>
      <c r="O2182" s="38">
        <f t="shared" ca="1" si="1371"/>
        <v>6.88</v>
      </c>
      <c r="X2182" t="str">
        <f t="shared" si="1372"/>
        <v>January 4.2024</v>
      </c>
      <c r="Y2182">
        <f t="shared" ca="1" si="1373"/>
        <v>0</v>
      </c>
      <c r="Z2182">
        <f t="shared" ca="1" si="1374"/>
        <v>0</v>
      </c>
      <c r="AA2182">
        <f t="shared" ca="1" si="1375"/>
        <v>0</v>
      </c>
      <c r="AB2182">
        <f t="shared" ca="1" si="1376"/>
        <v>6.88</v>
      </c>
      <c r="AK2182" t="str">
        <f t="shared" si="1378"/>
        <v>January 4.2024</v>
      </c>
      <c r="AL2182">
        <f t="shared" ca="1" si="1379"/>
        <v>4</v>
      </c>
      <c r="AM2182">
        <f t="shared" ca="1" si="1380"/>
        <v>0</v>
      </c>
      <c r="AN2182">
        <f t="shared" ca="1" si="1381"/>
        <v>0</v>
      </c>
      <c r="AO2182">
        <f t="shared" ca="1" si="1382"/>
        <v>0</v>
      </c>
      <c r="AX2182" t="str">
        <f t="shared" si="1383"/>
        <v>January 4.2024</v>
      </c>
      <c r="AY2182">
        <f t="shared" ca="1" si="1384"/>
        <v>4</v>
      </c>
    </row>
    <row r="2183" spans="1:51">
      <c r="A2183" s="17">
        <v>2167</v>
      </c>
      <c r="B2183" s="17" t="str">
        <f t="shared" si="1399"/>
        <v>January 4.2024</v>
      </c>
      <c r="C2183" s="17">
        <f t="shared" ca="1" si="1400"/>
        <v>2</v>
      </c>
      <c r="D2183" s="17" t="str">
        <f t="shared" ca="1" si="1365"/>
        <v>Canada</v>
      </c>
      <c r="E2183" s="17" t="str">
        <f t="shared" ca="1" si="1377"/>
        <v>Toronto</v>
      </c>
      <c r="F2183" s="17">
        <f t="shared" ca="1" si="1401"/>
        <v>4</v>
      </c>
      <c r="G2183" s="17" t="str">
        <f t="shared" ca="1" si="1397"/>
        <v>Mocktails</v>
      </c>
      <c r="H2183" s="17">
        <f t="shared" ca="1" si="1398"/>
        <v>6.88</v>
      </c>
      <c r="J2183" s="33" t="str">
        <f t="shared" si="1366"/>
        <v>January 4.2024</v>
      </c>
      <c r="K2183" s="34">
        <f t="shared" ca="1" si="1367"/>
        <v>0</v>
      </c>
      <c r="L2183" s="34">
        <f t="shared" ca="1" si="1368"/>
        <v>6.88</v>
      </c>
      <c r="M2183" s="34">
        <f t="shared" ca="1" si="1369"/>
        <v>0</v>
      </c>
      <c r="N2183" s="34">
        <f t="shared" ca="1" si="1370"/>
        <v>0</v>
      </c>
      <c r="O2183" s="35">
        <f t="shared" ca="1" si="1371"/>
        <v>0</v>
      </c>
      <c r="X2183" t="str">
        <f t="shared" si="1372"/>
        <v>January 4.2024</v>
      </c>
      <c r="Y2183">
        <f t="shared" ca="1" si="1373"/>
        <v>6.88</v>
      </c>
      <c r="Z2183">
        <f t="shared" ca="1" si="1374"/>
        <v>0</v>
      </c>
      <c r="AA2183">
        <f t="shared" ca="1" si="1375"/>
        <v>0</v>
      </c>
      <c r="AB2183">
        <f t="shared" ca="1" si="1376"/>
        <v>0</v>
      </c>
      <c r="AK2183" t="str">
        <f t="shared" si="1378"/>
        <v>January 4.2024</v>
      </c>
      <c r="AL2183">
        <f t="shared" ca="1" si="1379"/>
        <v>0</v>
      </c>
      <c r="AM2183">
        <f t="shared" ca="1" si="1380"/>
        <v>0</v>
      </c>
      <c r="AN2183">
        <f t="shared" ca="1" si="1381"/>
        <v>0</v>
      </c>
      <c r="AO2183">
        <f t="shared" ca="1" si="1382"/>
        <v>6.88</v>
      </c>
      <c r="AX2183" t="str">
        <f t="shared" si="1383"/>
        <v>January 4.2024</v>
      </c>
      <c r="AY2183">
        <f t="shared" ca="1" si="1384"/>
        <v>4</v>
      </c>
    </row>
    <row r="2184" spans="1:51">
      <c r="A2184" s="17">
        <v>2168</v>
      </c>
      <c r="B2184" s="17" t="str">
        <f t="shared" ref="B2184:B2193" si="1402">"January 4.2024"</f>
        <v>January 4.2024</v>
      </c>
      <c r="C2184" s="17">
        <f t="shared" ref="C2184:C2193" ca="1" si="1403">RANDBETWEEN(1,5)</f>
        <v>1</v>
      </c>
      <c r="D2184" s="17" t="str">
        <f t="shared" ca="1" si="1365"/>
        <v>Canada</v>
      </c>
      <c r="E2184" s="17" t="str">
        <f t="shared" ca="1" si="1377"/>
        <v>Montreal</v>
      </c>
      <c r="F2184" s="17">
        <f t="shared" ref="F2184:F2193" ca="1" si="1404">RANDBETWEEN(1,4)</f>
        <v>2</v>
      </c>
      <c r="G2184" s="17" t="str">
        <f t="shared" ca="1" si="1397"/>
        <v>Ice Coffee</v>
      </c>
      <c r="H2184" s="17">
        <f t="shared" ca="1" si="1398"/>
        <v>7.24</v>
      </c>
      <c r="J2184" s="36" t="str">
        <f t="shared" si="1366"/>
        <v>January 4.2024</v>
      </c>
      <c r="K2184" s="37">
        <f t="shared" ca="1" si="1367"/>
        <v>7.24</v>
      </c>
      <c r="L2184" s="37">
        <f t="shared" ca="1" si="1368"/>
        <v>0</v>
      </c>
      <c r="M2184" s="37">
        <f t="shared" ca="1" si="1369"/>
        <v>0</v>
      </c>
      <c r="N2184" s="37">
        <f t="shared" ca="1" si="1370"/>
        <v>0</v>
      </c>
      <c r="O2184" s="38">
        <f t="shared" ca="1" si="1371"/>
        <v>0</v>
      </c>
      <c r="X2184" t="str">
        <f t="shared" si="1372"/>
        <v>January 4.2024</v>
      </c>
      <c r="Y2184">
        <f t="shared" ca="1" si="1373"/>
        <v>7.24</v>
      </c>
      <c r="Z2184">
        <f t="shared" ca="1" si="1374"/>
        <v>0</v>
      </c>
      <c r="AA2184">
        <f t="shared" ca="1" si="1375"/>
        <v>0</v>
      </c>
      <c r="AB2184">
        <f t="shared" ca="1" si="1376"/>
        <v>0</v>
      </c>
      <c r="AK2184" t="str">
        <f t="shared" si="1378"/>
        <v>January 4.2024</v>
      </c>
      <c r="AL2184">
        <f t="shared" ca="1" si="1379"/>
        <v>0</v>
      </c>
      <c r="AM2184">
        <f t="shared" ca="1" si="1380"/>
        <v>0</v>
      </c>
      <c r="AN2184">
        <f t="shared" ca="1" si="1381"/>
        <v>0</v>
      </c>
      <c r="AO2184">
        <f t="shared" ca="1" si="1382"/>
        <v>6.88</v>
      </c>
      <c r="AX2184" t="str">
        <f t="shared" si="1383"/>
        <v>January 4.2024</v>
      </c>
      <c r="AY2184">
        <f t="shared" ca="1" si="1384"/>
        <v>6.88</v>
      </c>
    </row>
    <row r="2185" spans="1:51">
      <c r="A2185" s="17">
        <v>2169</v>
      </c>
      <c r="B2185" s="17" t="str">
        <f t="shared" si="1402"/>
        <v>January 4.2024</v>
      </c>
      <c r="C2185" s="17">
        <f t="shared" ca="1" si="1403"/>
        <v>1</v>
      </c>
      <c r="D2185" s="17" t="str">
        <f t="shared" ca="1" si="1365"/>
        <v>Canada</v>
      </c>
      <c r="E2185" s="17" t="str">
        <f t="shared" ca="1" si="1377"/>
        <v>Montreal</v>
      </c>
      <c r="F2185" s="17">
        <f t="shared" ca="1" si="1404"/>
        <v>4</v>
      </c>
      <c r="G2185" s="17" t="str">
        <f t="shared" ca="1" si="1397"/>
        <v>Mocktails</v>
      </c>
      <c r="H2185" s="17">
        <f t="shared" ca="1" si="1398"/>
        <v>6.88</v>
      </c>
      <c r="J2185" s="33" t="str">
        <f t="shared" si="1366"/>
        <v>January 4.2024</v>
      </c>
      <c r="K2185" s="34">
        <f t="shared" ca="1" si="1367"/>
        <v>6.88</v>
      </c>
      <c r="L2185" s="34">
        <f t="shared" ca="1" si="1368"/>
        <v>0</v>
      </c>
      <c r="M2185" s="34">
        <f t="shared" ca="1" si="1369"/>
        <v>0</v>
      </c>
      <c r="N2185" s="34">
        <f t="shared" ca="1" si="1370"/>
        <v>0</v>
      </c>
      <c r="O2185" s="35">
        <f t="shared" ca="1" si="1371"/>
        <v>0</v>
      </c>
      <c r="X2185" t="str">
        <f t="shared" si="1372"/>
        <v>January 4.2024</v>
      </c>
      <c r="Y2185">
        <f t="shared" ca="1" si="1373"/>
        <v>6.88</v>
      </c>
      <c r="Z2185">
        <f t="shared" ca="1" si="1374"/>
        <v>0</v>
      </c>
      <c r="AA2185">
        <f t="shared" ca="1" si="1375"/>
        <v>0</v>
      </c>
      <c r="AB2185">
        <f t="shared" ca="1" si="1376"/>
        <v>0</v>
      </c>
      <c r="AK2185" t="str">
        <f t="shared" si="1378"/>
        <v>January 4.2024</v>
      </c>
      <c r="AL2185">
        <f t="shared" ca="1" si="1379"/>
        <v>0</v>
      </c>
      <c r="AM2185">
        <f t="shared" ca="1" si="1380"/>
        <v>7.24</v>
      </c>
      <c r="AN2185">
        <f t="shared" ca="1" si="1381"/>
        <v>0</v>
      </c>
      <c r="AO2185">
        <f t="shared" ca="1" si="1382"/>
        <v>0</v>
      </c>
      <c r="AX2185" t="str">
        <f t="shared" si="1383"/>
        <v>January 4.2024</v>
      </c>
      <c r="AY2185">
        <f t="shared" ca="1" si="1384"/>
        <v>6.88</v>
      </c>
    </row>
    <row r="2186" spans="1:51">
      <c r="A2186" s="17">
        <v>2170</v>
      </c>
      <c r="B2186" s="17" t="str">
        <f t="shared" si="1402"/>
        <v>January 4.2024</v>
      </c>
      <c r="C2186" s="17">
        <f t="shared" ca="1" si="1403"/>
        <v>1</v>
      </c>
      <c r="D2186" s="17" t="str">
        <f t="shared" ca="1" si="1365"/>
        <v>Canada</v>
      </c>
      <c r="E2186" s="17" t="str">
        <f t="shared" ca="1" si="1377"/>
        <v>Montreal</v>
      </c>
      <c r="F2186" s="17">
        <f t="shared" ca="1" si="1404"/>
        <v>1</v>
      </c>
      <c r="G2186" s="17" t="str">
        <f t="shared" ca="1" si="1397"/>
        <v>Coffee</v>
      </c>
      <c r="H2186" s="17">
        <f t="shared" ca="1" si="1398"/>
        <v>4</v>
      </c>
      <c r="J2186" s="36" t="str">
        <f t="shared" si="1366"/>
        <v>January 4.2024</v>
      </c>
      <c r="K2186" s="37">
        <f t="shared" ca="1" si="1367"/>
        <v>4</v>
      </c>
      <c r="L2186" s="37">
        <f t="shared" ca="1" si="1368"/>
        <v>0</v>
      </c>
      <c r="M2186" s="37">
        <f t="shared" ca="1" si="1369"/>
        <v>0</v>
      </c>
      <c r="N2186" s="37">
        <f t="shared" ca="1" si="1370"/>
        <v>0</v>
      </c>
      <c r="O2186" s="38">
        <f t="shared" ca="1" si="1371"/>
        <v>0</v>
      </c>
      <c r="X2186" t="str">
        <f t="shared" si="1372"/>
        <v>January 4.2024</v>
      </c>
      <c r="Y2186">
        <f t="shared" ca="1" si="1373"/>
        <v>4</v>
      </c>
      <c r="Z2186">
        <f t="shared" ca="1" si="1374"/>
        <v>0</v>
      </c>
      <c r="AA2186">
        <f t="shared" ca="1" si="1375"/>
        <v>0</v>
      </c>
      <c r="AB2186">
        <f t="shared" ca="1" si="1376"/>
        <v>0</v>
      </c>
      <c r="AK2186" t="str">
        <f t="shared" si="1378"/>
        <v>January 4.2024</v>
      </c>
      <c r="AL2186">
        <f t="shared" ca="1" si="1379"/>
        <v>0</v>
      </c>
      <c r="AM2186">
        <f t="shared" ca="1" si="1380"/>
        <v>0</v>
      </c>
      <c r="AN2186">
        <f t="shared" ca="1" si="1381"/>
        <v>0</v>
      </c>
      <c r="AO2186">
        <f t="shared" ca="1" si="1382"/>
        <v>6.88</v>
      </c>
      <c r="AX2186" t="str">
        <f t="shared" si="1383"/>
        <v>January 4.2024</v>
      </c>
      <c r="AY2186">
        <f t="shared" ca="1" si="1384"/>
        <v>7.24</v>
      </c>
    </row>
    <row r="2187" spans="1:51">
      <c r="A2187" s="17">
        <v>2171</v>
      </c>
      <c r="B2187" s="17" t="str">
        <f t="shared" si="1402"/>
        <v>January 4.2024</v>
      </c>
      <c r="C2187" s="17">
        <f t="shared" ca="1" si="1403"/>
        <v>3</v>
      </c>
      <c r="D2187" s="17" t="str">
        <f t="shared" ca="1" si="1365"/>
        <v>US</v>
      </c>
      <c r="E2187" s="17" t="str">
        <f t="shared" ca="1" si="1377"/>
        <v>Orlando</v>
      </c>
      <c r="F2187" s="17">
        <f t="shared" ca="1" si="1404"/>
        <v>1</v>
      </c>
      <c r="G2187" s="17" t="str">
        <f t="shared" ca="1" si="1397"/>
        <v>Coffee</v>
      </c>
      <c r="H2187" s="17">
        <f t="shared" ca="1" si="1398"/>
        <v>4</v>
      </c>
      <c r="J2187" s="33" t="str">
        <f t="shared" si="1366"/>
        <v>January 4.2024</v>
      </c>
      <c r="K2187" s="34">
        <f t="shared" ca="1" si="1367"/>
        <v>0</v>
      </c>
      <c r="L2187" s="34">
        <f t="shared" ca="1" si="1368"/>
        <v>0</v>
      </c>
      <c r="M2187" s="34">
        <f t="shared" ca="1" si="1369"/>
        <v>4</v>
      </c>
      <c r="N2187" s="34">
        <f t="shared" ca="1" si="1370"/>
        <v>0</v>
      </c>
      <c r="O2187" s="35">
        <f t="shared" ca="1" si="1371"/>
        <v>0</v>
      </c>
      <c r="X2187" t="str">
        <f t="shared" si="1372"/>
        <v>January 4.2024</v>
      </c>
      <c r="Y2187">
        <f t="shared" ca="1" si="1373"/>
        <v>0</v>
      </c>
      <c r="Z2187">
        <f t="shared" ca="1" si="1374"/>
        <v>4</v>
      </c>
      <c r="AA2187">
        <f t="shared" ca="1" si="1375"/>
        <v>0</v>
      </c>
      <c r="AB2187">
        <f t="shared" ca="1" si="1376"/>
        <v>0</v>
      </c>
      <c r="AK2187" t="str">
        <f t="shared" si="1378"/>
        <v>January 4.2024</v>
      </c>
      <c r="AL2187">
        <f t="shared" ca="1" si="1379"/>
        <v>4</v>
      </c>
      <c r="AM2187">
        <f t="shared" ca="1" si="1380"/>
        <v>0</v>
      </c>
      <c r="AN2187">
        <f t="shared" ca="1" si="1381"/>
        <v>0</v>
      </c>
      <c r="AO2187">
        <f t="shared" ca="1" si="1382"/>
        <v>0</v>
      </c>
      <c r="AX2187" t="str">
        <f t="shared" si="1383"/>
        <v>January 4.2024</v>
      </c>
      <c r="AY2187">
        <f t="shared" ca="1" si="1384"/>
        <v>6.88</v>
      </c>
    </row>
    <row r="2188" spans="1:51">
      <c r="A2188" s="17">
        <v>2172</v>
      </c>
      <c r="B2188" s="17" t="str">
        <f t="shared" si="1402"/>
        <v>January 4.2024</v>
      </c>
      <c r="C2188" s="17">
        <f t="shared" ca="1" si="1403"/>
        <v>2</v>
      </c>
      <c r="D2188" s="17" t="str">
        <f t="shared" ca="1" si="1365"/>
        <v>Canada</v>
      </c>
      <c r="E2188" s="17" t="str">
        <f t="shared" ca="1" si="1377"/>
        <v>Toronto</v>
      </c>
      <c r="F2188" s="17">
        <f t="shared" ca="1" si="1404"/>
        <v>3</v>
      </c>
      <c r="G2188" s="17" t="str">
        <f t="shared" ca="1" si="1397"/>
        <v>Tea</v>
      </c>
      <c r="H2188" s="17">
        <f t="shared" ca="1" si="1398"/>
        <v>5.52</v>
      </c>
      <c r="J2188" s="36" t="str">
        <f t="shared" si="1366"/>
        <v>January 4.2024</v>
      </c>
      <c r="K2188" s="37">
        <f t="shared" ca="1" si="1367"/>
        <v>0</v>
      </c>
      <c r="L2188" s="37">
        <f t="shared" ca="1" si="1368"/>
        <v>5.52</v>
      </c>
      <c r="M2188" s="37">
        <f t="shared" ca="1" si="1369"/>
        <v>0</v>
      </c>
      <c r="N2188" s="37">
        <f t="shared" ca="1" si="1370"/>
        <v>0</v>
      </c>
      <c r="O2188" s="38">
        <f t="shared" ca="1" si="1371"/>
        <v>0</v>
      </c>
      <c r="X2188" t="str">
        <f t="shared" si="1372"/>
        <v>January 4.2024</v>
      </c>
      <c r="Y2188">
        <f t="shared" ca="1" si="1373"/>
        <v>5.52</v>
      </c>
      <c r="Z2188">
        <f t="shared" ca="1" si="1374"/>
        <v>0</v>
      </c>
      <c r="AA2188">
        <f t="shared" ca="1" si="1375"/>
        <v>0</v>
      </c>
      <c r="AB2188">
        <f t="shared" ca="1" si="1376"/>
        <v>0</v>
      </c>
      <c r="AK2188" t="str">
        <f t="shared" si="1378"/>
        <v>January 4.2024</v>
      </c>
      <c r="AL2188">
        <f t="shared" ca="1" si="1379"/>
        <v>4</v>
      </c>
      <c r="AM2188">
        <f t="shared" ca="1" si="1380"/>
        <v>0</v>
      </c>
      <c r="AN2188">
        <f t="shared" ca="1" si="1381"/>
        <v>0</v>
      </c>
      <c r="AO2188">
        <f t="shared" ca="1" si="1382"/>
        <v>0</v>
      </c>
      <c r="AX2188" t="str">
        <f t="shared" si="1383"/>
        <v>January 4.2024</v>
      </c>
      <c r="AY2188">
        <f t="shared" ca="1" si="1384"/>
        <v>4</v>
      </c>
    </row>
    <row r="2189" spans="1:51">
      <c r="A2189" s="17">
        <v>2173</v>
      </c>
      <c r="B2189" s="17" t="str">
        <f t="shared" si="1402"/>
        <v>January 4.2024</v>
      </c>
      <c r="C2189" s="17">
        <f t="shared" ca="1" si="1403"/>
        <v>5</v>
      </c>
      <c r="D2189" s="17" t="str">
        <f t="shared" ca="1" si="1365"/>
        <v>UK</v>
      </c>
      <c r="E2189" s="17" t="str">
        <f t="shared" ca="1" si="1377"/>
        <v>London</v>
      </c>
      <c r="F2189" s="17">
        <f t="shared" ca="1" si="1404"/>
        <v>4</v>
      </c>
      <c r="G2189" s="17" t="str">
        <f t="shared" ca="1" si="1397"/>
        <v>Mocktails</v>
      </c>
      <c r="H2189" s="17">
        <f t="shared" ca="1" si="1398"/>
        <v>6.88</v>
      </c>
      <c r="J2189" s="33" t="str">
        <f t="shared" si="1366"/>
        <v>January 4.2024</v>
      </c>
      <c r="K2189" s="34">
        <f t="shared" ca="1" si="1367"/>
        <v>0</v>
      </c>
      <c r="L2189" s="34">
        <f t="shared" ca="1" si="1368"/>
        <v>0</v>
      </c>
      <c r="M2189" s="34">
        <f t="shared" ca="1" si="1369"/>
        <v>0</v>
      </c>
      <c r="N2189" s="34">
        <f t="shared" ca="1" si="1370"/>
        <v>0</v>
      </c>
      <c r="O2189" s="35">
        <f t="shared" ca="1" si="1371"/>
        <v>6.88</v>
      </c>
      <c r="X2189" t="str">
        <f t="shared" si="1372"/>
        <v>January 4.2024</v>
      </c>
      <c r="Y2189">
        <f t="shared" ca="1" si="1373"/>
        <v>0</v>
      </c>
      <c r="Z2189">
        <f t="shared" ca="1" si="1374"/>
        <v>0</v>
      </c>
      <c r="AA2189">
        <f t="shared" ca="1" si="1375"/>
        <v>0</v>
      </c>
      <c r="AB2189">
        <f t="shared" ca="1" si="1376"/>
        <v>6.88</v>
      </c>
      <c r="AK2189" t="str">
        <f t="shared" si="1378"/>
        <v>January 4.2024</v>
      </c>
      <c r="AL2189">
        <f t="shared" ca="1" si="1379"/>
        <v>0</v>
      </c>
      <c r="AM2189">
        <f t="shared" ca="1" si="1380"/>
        <v>0</v>
      </c>
      <c r="AN2189">
        <f t="shared" ca="1" si="1381"/>
        <v>5.52</v>
      </c>
      <c r="AO2189">
        <f t="shared" ca="1" si="1382"/>
        <v>0</v>
      </c>
      <c r="AX2189" t="str">
        <f t="shared" si="1383"/>
        <v>January 4.2024</v>
      </c>
      <c r="AY2189">
        <f t="shared" ca="1" si="1384"/>
        <v>4</v>
      </c>
    </row>
    <row r="2190" spans="1:51">
      <c r="A2190" s="17">
        <v>2174</v>
      </c>
      <c r="B2190" s="17" t="str">
        <f t="shared" si="1402"/>
        <v>January 4.2024</v>
      </c>
      <c r="C2190" s="17">
        <f t="shared" ca="1" si="1403"/>
        <v>3</v>
      </c>
      <c r="D2190" s="17" t="str">
        <f t="shared" ca="1" si="1365"/>
        <v>US</v>
      </c>
      <c r="E2190" s="17" t="str">
        <f t="shared" ca="1" si="1377"/>
        <v>Orlando</v>
      </c>
      <c r="F2190" s="17">
        <f t="shared" ca="1" si="1404"/>
        <v>1</v>
      </c>
      <c r="G2190" s="17" t="str">
        <f t="shared" ca="1" si="1397"/>
        <v>Coffee</v>
      </c>
      <c r="H2190" s="17">
        <f t="shared" ca="1" si="1398"/>
        <v>4</v>
      </c>
      <c r="J2190" s="36" t="str">
        <f t="shared" si="1366"/>
        <v>January 4.2024</v>
      </c>
      <c r="K2190" s="37">
        <f t="shared" ca="1" si="1367"/>
        <v>0</v>
      </c>
      <c r="L2190" s="37">
        <f t="shared" ca="1" si="1368"/>
        <v>0</v>
      </c>
      <c r="M2190" s="37">
        <f t="shared" ca="1" si="1369"/>
        <v>4</v>
      </c>
      <c r="N2190" s="37">
        <f t="shared" ca="1" si="1370"/>
        <v>0</v>
      </c>
      <c r="O2190" s="38">
        <f t="shared" ca="1" si="1371"/>
        <v>0</v>
      </c>
      <c r="X2190" t="str">
        <f t="shared" si="1372"/>
        <v>January 4.2024</v>
      </c>
      <c r="Y2190">
        <f t="shared" ca="1" si="1373"/>
        <v>0</v>
      </c>
      <c r="Z2190">
        <f t="shared" ca="1" si="1374"/>
        <v>4</v>
      </c>
      <c r="AA2190">
        <f t="shared" ca="1" si="1375"/>
        <v>0</v>
      </c>
      <c r="AB2190">
        <f t="shared" ca="1" si="1376"/>
        <v>0</v>
      </c>
      <c r="AK2190" t="str">
        <f t="shared" si="1378"/>
        <v>January 4.2024</v>
      </c>
      <c r="AL2190">
        <f t="shared" ca="1" si="1379"/>
        <v>0</v>
      </c>
      <c r="AM2190">
        <f t="shared" ca="1" si="1380"/>
        <v>0</v>
      </c>
      <c r="AN2190">
        <f t="shared" ca="1" si="1381"/>
        <v>0</v>
      </c>
      <c r="AO2190">
        <f t="shared" ca="1" si="1382"/>
        <v>6.88</v>
      </c>
      <c r="AX2190" t="str">
        <f t="shared" si="1383"/>
        <v>January 4.2024</v>
      </c>
      <c r="AY2190">
        <f t="shared" ca="1" si="1384"/>
        <v>5.52</v>
      </c>
    </row>
    <row r="2191" spans="1:51">
      <c r="A2191" s="17">
        <v>2175</v>
      </c>
      <c r="B2191" s="17" t="str">
        <f t="shared" si="1402"/>
        <v>January 4.2024</v>
      </c>
      <c r="C2191" s="17">
        <f t="shared" ca="1" si="1403"/>
        <v>3</v>
      </c>
      <c r="D2191" s="17" t="str">
        <f t="shared" ca="1" si="1365"/>
        <v>US</v>
      </c>
      <c r="E2191" s="17" t="str">
        <f t="shared" ca="1" si="1377"/>
        <v>Orlando</v>
      </c>
      <c r="F2191" s="17">
        <f t="shared" ca="1" si="1404"/>
        <v>3</v>
      </c>
      <c r="G2191" s="17" t="str">
        <f t="shared" ca="1" si="1397"/>
        <v>Tea</v>
      </c>
      <c r="H2191" s="17">
        <f t="shared" ca="1" si="1398"/>
        <v>5.52</v>
      </c>
      <c r="J2191" s="33" t="str">
        <f t="shared" si="1366"/>
        <v>January 4.2024</v>
      </c>
      <c r="K2191" s="34">
        <f t="shared" ca="1" si="1367"/>
        <v>0</v>
      </c>
      <c r="L2191" s="34">
        <f t="shared" ca="1" si="1368"/>
        <v>0</v>
      </c>
      <c r="M2191" s="34">
        <f t="shared" ca="1" si="1369"/>
        <v>5.52</v>
      </c>
      <c r="N2191" s="34">
        <f t="shared" ca="1" si="1370"/>
        <v>0</v>
      </c>
      <c r="O2191" s="35">
        <f t="shared" ca="1" si="1371"/>
        <v>0</v>
      </c>
      <c r="X2191" t="str">
        <f t="shared" si="1372"/>
        <v>January 4.2024</v>
      </c>
      <c r="Y2191">
        <f t="shared" ca="1" si="1373"/>
        <v>0</v>
      </c>
      <c r="Z2191">
        <f t="shared" ca="1" si="1374"/>
        <v>5.52</v>
      </c>
      <c r="AA2191">
        <f t="shared" ca="1" si="1375"/>
        <v>0</v>
      </c>
      <c r="AB2191">
        <f t="shared" ca="1" si="1376"/>
        <v>0</v>
      </c>
      <c r="AK2191" t="str">
        <f t="shared" si="1378"/>
        <v>January 4.2024</v>
      </c>
      <c r="AL2191">
        <f t="shared" ca="1" si="1379"/>
        <v>4</v>
      </c>
      <c r="AM2191">
        <f t="shared" ca="1" si="1380"/>
        <v>0</v>
      </c>
      <c r="AN2191">
        <f t="shared" ca="1" si="1381"/>
        <v>0</v>
      </c>
      <c r="AO2191">
        <f t="shared" ca="1" si="1382"/>
        <v>0</v>
      </c>
      <c r="AX2191" t="str">
        <f t="shared" si="1383"/>
        <v>January 4.2024</v>
      </c>
      <c r="AY2191">
        <f t="shared" ca="1" si="1384"/>
        <v>6.88</v>
      </c>
    </row>
    <row r="2192" spans="1:51">
      <c r="A2192" s="17">
        <v>2176</v>
      </c>
      <c r="B2192" s="17" t="str">
        <f t="shared" si="1402"/>
        <v>January 4.2024</v>
      </c>
      <c r="C2192" s="17">
        <f t="shared" ca="1" si="1403"/>
        <v>5</v>
      </c>
      <c r="D2192" s="17" t="str">
        <f t="shared" ca="1" si="1365"/>
        <v>UK</v>
      </c>
      <c r="E2192" s="17" t="str">
        <f t="shared" ca="1" si="1377"/>
        <v>London</v>
      </c>
      <c r="F2192" s="17">
        <f t="shared" ca="1" si="1404"/>
        <v>2</v>
      </c>
      <c r="G2192" s="17" t="str">
        <f t="shared" ca="1" si="1397"/>
        <v>Ice Coffee</v>
      </c>
      <c r="H2192" s="17">
        <f t="shared" ca="1" si="1398"/>
        <v>7.24</v>
      </c>
      <c r="J2192" s="36" t="str">
        <f t="shared" si="1366"/>
        <v>January 4.2024</v>
      </c>
      <c r="K2192" s="37">
        <f t="shared" ca="1" si="1367"/>
        <v>0</v>
      </c>
      <c r="L2192" s="37">
        <f t="shared" ca="1" si="1368"/>
        <v>0</v>
      </c>
      <c r="M2192" s="37">
        <f t="shared" ca="1" si="1369"/>
        <v>0</v>
      </c>
      <c r="N2192" s="37">
        <f t="shared" ca="1" si="1370"/>
        <v>0</v>
      </c>
      <c r="O2192" s="38">
        <f t="shared" ca="1" si="1371"/>
        <v>7.24</v>
      </c>
      <c r="X2192" t="str">
        <f t="shared" si="1372"/>
        <v>January 4.2024</v>
      </c>
      <c r="Y2192">
        <f t="shared" ca="1" si="1373"/>
        <v>0</v>
      </c>
      <c r="Z2192">
        <f t="shared" ca="1" si="1374"/>
        <v>0</v>
      </c>
      <c r="AA2192">
        <f t="shared" ca="1" si="1375"/>
        <v>0</v>
      </c>
      <c r="AB2192">
        <f t="shared" ca="1" si="1376"/>
        <v>7.24</v>
      </c>
      <c r="AK2192" t="str">
        <f t="shared" si="1378"/>
        <v>January 4.2024</v>
      </c>
      <c r="AL2192">
        <f t="shared" ca="1" si="1379"/>
        <v>0</v>
      </c>
      <c r="AM2192">
        <f t="shared" ca="1" si="1380"/>
        <v>0</v>
      </c>
      <c r="AN2192">
        <f t="shared" ca="1" si="1381"/>
        <v>5.52</v>
      </c>
      <c r="AO2192">
        <f t="shared" ca="1" si="1382"/>
        <v>0</v>
      </c>
      <c r="AX2192" t="str">
        <f t="shared" si="1383"/>
        <v>January 4.2024</v>
      </c>
      <c r="AY2192">
        <f t="shared" ca="1" si="1384"/>
        <v>4</v>
      </c>
    </row>
    <row r="2193" spans="1:51">
      <c r="A2193" s="17">
        <v>2177</v>
      </c>
      <c r="B2193" s="17" t="str">
        <f t="shared" si="1402"/>
        <v>January 4.2024</v>
      </c>
      <c r="C2193" s="17">
        <f t="shared" ca="1" si="1403"/>
        <v>3</v>
      </c>
      <c r="D2193" s="17" t="str">
        <f t="shared" ca="1" si="1365"/>
        <v>US</v>
      </c>
      <c r="E2193" s="17" t="str">
        <f t="shared" ca="1" si="1377"/>
        <v>Orlando</v>
      </c>
      <c r="F2193" s="17">
        <f t="shared" ca="1" si="1404"/>
        <v>1</v>
      </c>
      <c r="G2193" s="17" t="str">
        <f t="shared" ca="1" si="1397"/>
        <v>Coffee</v>
      </c>
      <c r="H2193" s="17">
        <f t="shared" ca="1" si="1398"/>
        <v>4</v>
      </c>
      <c r="J2193" s="33" t="str">
        <f t="shared" si="1366"/>
        <v>January 4.2024</v>
      </c>
      <c r="K2193" s="34">
        <f t="shared" ca="1" si="1367"/>
        <v>0</v>
      </c>
      <c r="L2193" s="34">
        <f t="shared" ca="1" si="1368"/>
        <v>0</v>
      </c>
      <c r="M2193" s="34">
        <f t="shared" ca="1" si="1369"/>
        <v>4</v>
      </c>
      <c r="N2193" s="34">
        <f t="shared" ca="1" si="1370"/>
        <v>0</v>
      </c>
      <c r="O2193" s="35">
        <f t="shared" ca="1" si="1371"/>
        <v>0</v>
      </c>
      <c r="X2193" t="str">
        <f t="shared" si="1372"/>
        <v>January 4.2024</v>
      </c>
      <c r="Y2193">
        <f t="shared" ca="1" si="1373"/>
        <v>0</v>
      </c>
      <c r="Z2193">
        <f t="shared" ca="1" si="1374"/>
        <v>4</v>
      </c>
      <c r="AA2193">
        <f t="shared" ca="1" si="1375"/>
        <v>0</v>
      </c>
      <c r="AB2193">
        <f t="shared" ca="1" si="1376"/>
        <v>0</v>
      </c>
      <c r="AK2193" t="str">
        <f t="shared" si="1378"/>
        <v>January 4.2024</v>
      </c>
      <c r="AL2193">
        <f t="shared" ca="1" si="1379"/>
        <v>0</v>
      </c>
      <c r="AM2193">
        <f t="shared" ca="1" si="1380"/>
        <v>7.24</v>
      </c>
      <c r="AN2193">
        <f t="shared" ca="1" si="1381"/>
        <v>0</v>
      </c>
      <c r="AO2193">
        <f t="shared" ca="1" si="1382"/>
        <v>0</v>
      </c>
      <c r="AX2193" t="str">
        <f t="shared" si="1383"/>
        <v>January 4.2024</v>
      </c>
      <c r="AY2193">
        <f t="shared" ca="1" si="1384"/>
        <v>5.52</v>
      </c>
    </row>
    <row r="2194" spans="1:51">
      <c r="A2194" s="17">
        <v>2178</v>
      </c>
      <c r="B2194" s="17" t="str">
        <f t="shared" ref="B2194:B2203" si="1405">"January 4.2024"</f>
        <v>January 4.2024</v>
      </c>
      <c r="C2194" s="17">
        <f t="shared" ref="C2194:C2203" ca="1" si="1406">RANDBETWEEN(1,5)</f>
        <v>3</v>
      </c>
      <c r="D2194" s="17" t="str">
        <f t="shared" ref="D2194:D2257" ca="1" si="1407">VLOOKUP(C2194,$BJ$2:$BL$13,2)</f>
        <v>US</v>
      </c>
      <c r="E2194" s="17" t="str">
        <f t="shared" ca="1" si="1377"/>
        <v>Orlando</v>
      </c>
      <c r="F2194" s="17">
        <f t="shared" ref="F2194:F2203" ca="1" si="1408">RANDBETWEEN(1,4)</f>
        <v>1</v>
      </c>
      <c r="G2194" s="17" t="str">
        <f t="shared" ca="1" si="1397"/>
        <v>Coffee</v>
      </c>
      <c r="H2194" s="17">
        <f t="shared" ca="1" si="1398"/>
        <v>4</v>
      </c>
      <c r="J2194" s="36" t="str">
        <f t="shared" ref="J2194:J2257" si="1409">B2194</f>
        <v>January 4.2024</v>
      </c>
      <c r="K2194" s="37">
        <f t="shared" ref="K2194:K2257" ca="1" si="1410">IF(C2194=1,H2194,0)</f>
        <v>0</v>
      </c>
      <c r="L2194" s="37">
        <f t="shared" ref="L2194:L2257" ca="1" si="1411">IF(C2194=2,H2194,0)</f>
        <v>0</v>
      </c>
      <c r="M2194" s="37">
        <f t="shared" ref="M2194:M2257" ca="1" si="1412">IF(C2194=3,H2194,0)</f>
        <v>4</v>
      </c>
      <c r="N2194" s="37">
        <f t="shared" ref="N2194:N2257" ca="1" si="1413">IF(C2194=4,H2194,0)</f>
        <v>0</v>
      </c>
      <c r="O2194" s="38">
        <f t="shared" ref="O2194:O2257" ca="1" si="1414">IF(C2194=5,H2194,0)</f>
        <v>0</v>
      </c>
      <c r="X2194" t="str">
        <f t="shared" ref="X2194:X2257" si="1415">B2194</f>
        <v>January 4.2024</v>
      </c>
      <c r="Y2194">
        <f t="shared" ref="Y2194:Y2257" ca="1" si="1416">IF(OR(C2194=1,C2194=2),H2194,0)</f>
        <v>0</v>
      </c>
      <c r="Z2194">
        <f t="shared" ref="Z2194:Z2257" ca="1" si="1417">IF(C2194=3,H2194,0)</f>
        <v>4</v>
      </c>
      <c r="AA2194">
        <f t="shared" ref="AA2194:AA2257" ca="1" si="1418">IF(C2194=4,H2194,0)</f>
        <v>0</v>
      </c>
      <c r="AB2194">
        <f t="shared" ref="AB2194:AB2257" ca="1" si="1419">IF(C2194=5,H2194,0)</f>
        <v>0</v>
      </c>
      <c r="AK2194" t="str">
        <f t="shared" si="1378"/>
        <v>January 4.2024</v>
      </c>
      <c r="AL2194">
        <f t="shared" ca="1" si="1379"/>
        <v>4</v>
      </c>
      <c r="AM2194">
        <f t="shared" ca="1" si="1380"/>
        <v>0</v>
      </c>
      <c r="AN2194">
        <f t="shared" ca="1" si="1381"/>
        <v>0</v>
      </c>
      <c r="AO2194">
        <f t="shared" ca="1" si="1382"/>
        <v>0</v>
      </c>
      <c r="AX2194" t="str">
        <f t="shared" si="1383"/>
        <v>January 4.2024</v>
      </c>
      <c r="AY2194">
        <f t="shared" ca="1" si="1384"/>
        <v>7.24</v>
      </c>
    </row>
    <row r="2195" spans="1:51">
      <c r="A2195" s="17">
        <v>2179</v>
      </c>
      <c r="B2195" s="17" t="str">
        <f t="shared" si="1405"/>
        <v>January 4.2024</v>
      </c>
      <c r="C2195" s="17">
        <f t="shared" ca="1" si="1406"/>
        <v>1</v>
      </c>
      <c r="D2195" s="17" t="str">
        <f t="shared" ca="1" si="1407"/>
        <v>Canada</v>
      </c>
      <c r="E2195" s="17" t="str">
        <f t="shared" ref="E2195:E2258" ca="1" si="1420">VLOOKUP(C2195,$BJ$2:$BL$13,3)</f>
        <v>Montreal</v>
      </c>
      <c r="F2195" s="17">
        <f t="shared" ca="1" si="1408"/>
        <v>4</v>
      </c>
      <c r="G2195" s="17" t="str">
        <f t="shared" ca="1" si="1397"/>
        <v>Mocktails</v>
      </c>
      <c r="H2195" s="17">
        <f t="shared" ca="1" si="1398"/>
        <v>6.88</v>
      </c>
      <c r="J2195" s="33" t="str">
        <f t="shared" si="1409"/>
        <v>January 4.2024</v>
      </c>
      <c r="K2195" s="34">
        <f t="shared" ca="1" si="1410"/>
        <v>6.88</v>
      </c>
      <c r="L2195" s="34">
        <f t="shared" ca="1" si="1411"/>
        <v>0</v>
      </c>
      <c r="M2195" s="34">
        <f t="shared" ca="1" si="1412"/>
        <v>0</v>
      </c>
      <c r="N2195" s="34">
        <f t="shared" ca="1" si="1413"/>
        <v>0</v>
      </c>
      <c r="O2195" s="35">
        <f t="shared" ca="1" si="1414"/>
        <v>0</v>
      </c>
      <c r="X2195" t="str">
        <f t="shared" si="1415"/>
        <v>January 4.2024</v>
      </c>
      <c r="Y2195">
        <f t="shared" ca="1" si="1416"/>
        <v>6.88</v>
      </c>
      <c r="Z2195">
        <f t="shared" ca="1" si="1417"/>
        <v>0</v>
      </c>
      <c r="AA2195">
        <f t="shared" ca="1" si="1418"/>
        <v>0</v>
      </c>
      <c r="AB2195">
        <f t="shared" ca="1" si="1419"/>
        <v>0</v>
      </c>
      <c r="AK2195" t="str">
        <f t="shared" ref="AK2195:AK2258" si="1421">B2194</f>
        <v>January 4.2024</v>
      </c>
      <c r="AL2195">
        <f t="shared" ref="AL2195:AL2258" ca="1" si="1422">IF(F2194=1,H2194,0)</f>
        <v>4</v>
      </c>
      <c r="AM2195">
        <f t="shared" ref="AM2195:AM2258" ca="1" si="1423">IF(F2194=2,H2194,0)</f>
        <v>0</v>
      </c>
      <c r="AN2195">
        <f t="shared" ref="AN2195:AN2258" ca="1" si="1424">IF(F2194=3,H2194,0)</f>
        <v>0</v>
      </c>
      <c r="AO2195">
        <f t="shared" ref="AO2195:AO2258" ca="1" si="1425">IF(F2194=4,H2194,0)</f>
        <v>0</v>
      </c>
      <c r="AX2195" t="str">
        <f t="shared" si="1383"/>
        <v>January 4.2024</v>
      </c>
      <c r="AY2195">
        <f t="shared" ca="1" si="1384"/>
        <v>4</v>
      </c>
    </row>
    <row r="2196" spans="1:51">
      <c r="A2196" s="17">
        <v>2180</v>
      </c>
      <c r="B2196" s="17" t="str">
        <f t="shared" si="1405"/>
        <v>January 4.2024</v>
      </c>
      <c r="C2196" s="17">
        <f t="shared" ca="1" si="1406"/>
        <v>3</v>
      </c>
      <c r="D2196" s="17" t="str">
        <f t="shared" ca="1" si="1407"/>
        <v>US</v>
      </c>
      <c r="E2196" s="17" t="str">
        <f t="shared" ca="1" si="1420"/>
        <v>Orlando</v>
      </c>
      <c r="F2196" s="17">
        <f t="shared" ca="1" si="1408"/>
        <v>3</v>
      </c>
      <c r="G2196" s="17" t="str">
        <f t="shared" ca="1" si="1397"/>
        <v>Tea</v>
      </c>
      <c r="H2196" s="17">
        <f t="shared" ca="1" si="1398"/>
        <v>5.52</v>
      </c>
      <c r="J2196" s="36" t="str">
        <f t="shared" si="1409"/>
        <v>January 4.2024</v>
      </c>
      <c r="K2196" s="37">
        <f t="shared" ca="1" si="1410"/>
        <v>0</v>
      </c>
      <c r="L2196" s="37">
        <f t="shared" ca="1" si="1411"/>
        <v>0</v>
      </c>
      <c r="M2196" s="37">
        <f t="shared" ca="1" si="1412"/>
        <v>5.52</v>
      </c>
      <c r="N2196" s="37">
        <f t="shared" ca="1" si="1413"/>
        <v>0</v>
      </c>
      <c r="O2196" s="38">
        <f t="shared" ca="1" si="1414"/>
        <v>0</v>
      </c>
      <c r="X2196" t="str">
        <f t="shared" si="1415"/>
        <v>January 4.2024</v>
      </c>
      <c r="Y2196">
        <f t="shared" ca="1" si="1416"/>
        <v>0</v>
      </c>
      <c r="Z2196">
        <f t="shared" ca="1" si="1417"/>
        <v>5.52</v>
      </c>
      <c r="AA2196">
        <f t="shared" ca="1" si="1418"/>
        <v>0</v>
      </c>
      <c r="AB2196">
        <f t="shared" ca="1" si="1419"/>
        <v>0</v>
      </c>
      <c r="AK2196" t="str">
        <f t="shared" si="1421"/>
        <v>January 4.2024</v>
      </c>
      <c r="AL2196">
        <f t="shared" ca="1" si="1422"/>
        <v>0</v>
      </c>
      <c r="AM2196">
        <f t="shared" ca="1" si="1423"/>
        <v>0</v>
      </c>
      <c r="AN2196">
        <f t="shared" ca="1" si="1424"/>
        <v>0</v>
      </c>
      <c r="AO2196">
        <f t="shared" ca="1" si="1425"/>
        <v>6.88</v>
      </c>
      <c r="AX2196" t="str">
        <f t="shared" ref="AX2196:AX2259" si="1426">B2194</f>
        <v>January 4.2024</v>
      </c>
      <c r="AY2196">
        <f t="shared" ref="AY2196:AY2259" ca="1" si="1427">H2194</f>
        <v>4</v>
      </c>
    </row>
    <row r="2197" spans="1:51">
      <c r="A2197" s="17">
        <v>2181</v>
      </c>
      <c r="B2197" s="17" t="str">
        <f t="shared" si="1405"/>
        <v>January 4.2024</v>
      </c>
      <c r="C2197" s="17">
        <f t="shared" ca="1" si="1406"/>
        <v>2</v>
      </c>
      <c r="D2197" s="17" t="str">
        <f t="shared" ca="1" si="1407"/>
        <v>Canada</v>
      </c>
      <c r="E2197" s="17" t="str">
        <f t="shared" ca="1" si="1420"/>
        <v>Toronto</v>
      </c>
      <c r="F2197" s="17">
        <f t="shared" ca="1" si="1408"/>
        <v>2</v>
      </c>
      <c r="G2197" s="17" t="str">
        <f t="shared" ca="1" si="1397"/>
        <v>Ice Coffee</v>
      </c>
      <c r="H2197" s="17">
        <f t="shared" ca="1" si="1398"/>
        <v>7.24</v>
      </c>
      <c r="J2197" s="33" t="str">
        <f t="shared" si="1409"/>
        <v>January 4.2024</v>
      </c>
      <c r="K2197" s="34">
        <f t="shared" ca="1" si="1410"/>
        <v>0</v>
      </c>
      <c r="L2197" s="34">
        <f t="shared" ca="1" si="1411"/>
        <v>7.24</v>
      </c>
      <c r="M2197" s="34">
        <f t="shared" ca="1" si="1412"/>
        <v>0</v>
      </c>
      <c r="N2197" s="34">
        <f t="shared" ca="1" si="1413"/>
        <v>0</v>
      </c>
      <c r="O2197" s="35">
        <f t="shared" ca="1" si="1414"/>
        <v>0</v>
      </c>
      <c r="X2197" t="str">
        <f t="shared" si="1415"/>
        <v>January 4.2024</v>
      </c>
      <c r="Y2197">
        <f t="shared" ca="1" si="1416"/>
        <v>7.24</v>
      </c>
      <c r="Z2197">
        <f t="shared" ca="1" si="1417"/>
        <v>0</v>
      </c>
      <c r="AA2197">
        <f t="shared" ca="1" si="1418"/>
        <v>0</v>
      </c>
      <c r="AB2197">
        <f t="shared" ca="1" si="1419"/>
        <v>0</v>
      </c>
      <c r="AK2197" t="str">
        <f t="shared" si="1421"/>
        <v>January 4.2024</v>
      </c>
      <c r="AL2197">
        <f t="shared" ca="1" si="1422"/>
        <v>0</v>
      </c>
      <c r="AM2197">
        <f t="shared" ca="1" si="1423"/>
        <v>0</v>
      </c>
      <c r="AN2197">
        <f t="shared" ca="1" si="1424"/>
        <v>5.52</v>
      </c>
      <c r="AO2197">
        <f t="shared" ca="1" si="1425"/>
        <v>0</v>
      </c>
      <c r="AX2197" t="str">
        <f t="shared" si="1426"/>
        <v>January 4.2024</v>
      </c>
      <c r="AY2197">
        <f t="shared" ca="1" si="1427"/>
        <v>6.88</v>
      </c>
    </row>
    <row r="2198" spans="1:51">
      <c r="A2198" s="17">
        <v>2182</v>
      </c>
      <c r="B2198" s="17" t="str">
        <f t="shared" si="1405"/>
        <v>January 4.2024</v>
      </c>
      <c r="C2198" s="17">
        <f t="shared" ca="1" si="1406"/>
        <v>2</v>
      </c>
      <c r="D2198" s="17" t="str">
        <f t="shared" ca="1" si="1407"/>
        <v>Canada</v>
      </c>
      <c r="E2198" s="17" t="str">
        <f t="shared" ca="1" si="1420"/>
        <v>Toronto</v>
      </c>
      <c r="F2198" s="17">
        <f t="shared" ca="1" si="1408"/>
        <v>4</v>
      </c>
      <c r="G2198" s="17" t="str">
        <f t="shared" ca="1" si="1397"/>
        <v>Mocktails</v>
      </c>
      <c r="H2198" s="17">
        <f t="shared" ca="1" si="1398"/>
        <v>6.88</v>
      </c>
      <c r="J2198" s="36" t="str">
        <f t="shared" si="1409"/>
        <v>January 4.2024</v>
      </c>
      <c r="K2198" s="37">
        <f t="shared" ca="1" si="1410"/>
        <v>0</v>
      </c>
      <c r="L2198" s="37">
        <f t="shared" ca="1" si="1411"/>
        <v>6.88</v>
      </c>
      <c r="M2198" s="37">
        <f t="shared" ca="1" si="1412"/>
        <v>0</v>
      </c>
      <c r="N2198" s="37">
        <f t="shared" ca="1" si="1413"/>
        <v>0</v>
      </c>
      <c r="O2198" s="38">
        <f t="shared" ca="1" si="1414"/>
        <v>0</v>
      </c>
      <c r="X2198" t="str">
        <f t="shared" si="1415"/>
        <v>January 4.2024</v>
      </c>
      <c r="Y2198">
        <f t="shared" ca="1" si="1416"/>
        <v>6.88</v>
      </c>
      <c r="Z2198">
        <f t="shared" ca="1" si="1417"/>
        <v>0</v>
      </c>
      <c r="AA2198">
        <f t="shared" ca="1" si="1418"/>
        <v>0</v>
      </c>
      <c r="AB2198">
        <f t="shared" ca="1" si="1419"/>
        <v>0</v>
      </c>
      <c r="AK2198" t="str">
        <f t="shared" si="1421"/>
        <v>January 4.2024</v>
      </c>
      <c r="AL2198">
        <f t="shared" ca="1" si="1422"/>
        <v>0</v>
      </c>
      <c r="AM2198">
        <f t="shared" ca="1" si="1423"/>
        <v>7.24</v>
      </c>
      <c r="AN2198">
        <f t="shared" ca="1" si="1424"/>
        <v>0</v>
      </c>
      <c r="AO2198">
        <f t="shared" ca="1" si="1425"/>
        <v>0</v>
      </c>
      <c r="AX2198" t="str">
        <f t="shared" si="1426"/>
        <v>January 4.2024</v>
      </c>
      <c r="AY2198">
        <f t="shared" ca="1" si="1427"/>
        <v>5.52</v>
      </c>
    </row>
    <row r="2199" spans="1:51">
      <c r="A2199" s="17">
        <v>2183</v>
      </c>
      <c r="B2199" s="17" t="str">
        <f t="shared" si="1405"/>
        <v>January 4.2024</v>
      </c>
      <c r="C2199" s="17">
        <f t="shared" ca="1" si="1406"/>
        <v>4</v>
      </c>
      <c r="D2199" s="17" t="str">
        <f t="shared" ca="1" si="1407"/>
        <v>France</v>
      </c>
      <c r="E2199" s="17" t="str">
        <f t="shared" ca="1" si="1420"/>
        <v>Paris</v>
      </c>
      <c r="F2199" s="17">
        <f t="shared" ca="1" si="1408"/>
        <v>3</v>
      </c>
      <c r="G2199" s="17" t="str">
        <f t="shared" ca="1" si="1397"/>
        <v>Tea</v>
      </c>
      <c r="H2199" s="17">
        <f t="shared" ca="1" si="1398"/>
        <v>5.52</v>
      </c>
      <c r="J2199" s="33" t="str">
        <f t="shared" si="1409"/>
        <v>January 4.2024</v>
      </c>
      <c r="K2199" s="34">
        <f t="shared" ca="1" si="1410"/>
        <v>0</v>
      </c>
      <c r="L2199" s="34">
        <f t="shared" ca="1" si="1411"/>
        <v>0</v>
      </c>
      <c r="M2199" s="34">
        <f t="shared" ca="1" si="1412"/>
        <v>0</v>
      </c>
      <c r="N2199" s="34">
        <f t="shared" ca="1" si="1413"/>
        <v>5.52</v>
      </c>
      <c r="O2199" s="35">
        <f t="shared" ca="1" si="1414"/>
        <v>0</v>
      </c>
      <c r="X2199" t="str">
        <f t="shared" si="1415"/>
        <v>January 4.2024</v>
      </c>
      <c r="Y2199">
        <f t="shared" ca="1" si="1416"/>
        <v>0</v>
      </c>
      <c r="Z2199">
        <f t="shared" ca="1" si="1417"/>
        <v>0</v>
      </c>
      <c r="AA2199">
        <f t="shared" ca="1" si="1418"/>
        <v>5.52</v>
      </c>
      <c r="AB2199">
        <f t="shared" ca="1" si="1419"/>
        <v>0</v>
      </c>
      <c r="AK2199" t="str">
        <f t="shared" si="1421"/>
        <v>January 4.2024</v>
      </c>
      <c r="AL2199">
        <f t="shared" ca="1" si="1422"/>
        <v>0</v>
      </c>
      <c r="AM2199">
        <f t="shared" ca="1" si="1423"/>
        <v>0</v>
      </c>
      <c r="AN2199">
        <f t="shared" ca="1" si="1424"/>
        <v>0</v>
      </c>
      <c r="AO2199">
        <f t="shared" ca="1" si="1425"/>
        <v>6.88</v>
      </c>
      <c r="AX2199" t="str">
        <f t="shared" si="1426"/>
        <v>January 4.2024</v>
      </c>
      <c r="AY2199">
        <f t="shared" ca="1" si="1427"/>
        <v>7.24</v>
      </c>
    </row>
    <row r="2200" spans="1:51">
      <c r="A2200" s="17">
        <v>2184</v>
      </c>
      <c r="B2200" s="17" t="str">
        <f t="shared" si="1405"/>
        <v>January 4.2024</v>
      </c>
      <c r="C2200" s="17">
        <f t="shared" ca="1" si="1406"/>
        <v>5</v>
      </c>
      <c r="D2200" s="17" t="str">
        <f t="shared" ca="1" si="1407"/>
        <v>UK</v>
      </c>
      <c r="E2200" s="17" t="str">
        <f t="shared" ca="1" si="1420"/>
        <v>London</v>
      </c>
      <c r="F2200" s="17">
        <f t="shared" ca="1" si="1408"/>
        <v>1</v>
      </c>
      <c r="G2200" s="17" t="str">
        <f t="shared" ca="1" si="1397"/>
        <v>Coffee</v>
      </c>
      <c r="H2200" s="17">
        <f t="shared" ca="1" si="1398"/>
        <v>4</v>
      </c>
      <c r="J2200" s="36" t="str">
        <f t="shared" si="1409"/>
        <v>January 4.2024</v>
      </c>
      <c r="K2200" s="37">
        <f t="shared" ca="1" si="1410"/>
        <v>0</v>
      </c>
      <c r="L2200" s="37">
        <f t="shared" ca="1" si="1411"/>
        <v>0</v>
      </c>
      <c r="M2200" s="37">
        <f t="shared" ca="1" si="1412"/>
        <v>0</v>
      </c>
      <c r="N2200" s="37">
        <f t="shared" ca="1" si="1413"/>
        <v>0</v>
      </c>
      <c r="O2200" s="38">
        <f t="shared" ca="1" si="1414"/>
        <v>4</v>
      </c>
      <c r="X2200" t="str">
        <f t="shared" si="1415"/>
        <v>January 4.2024</v>
      </c>
      <c r="Y2200">
        <f t="shared" ca="1" si="1416"/>
        <v>0</v>
      </c>
      <c r="Z2200">
        <f t="shared" ca="1" si="1417"/>
        <v>0</v>
      </c>
      <c r="AA2200">
        <f t="shared" ca="1" si="1418"/>
        <v>0</v>
      </c>
      <c r="AB2200">
        <f t="shared" ca="1" si="1419"/>
        <v>4</v>
      </c>
      <c r="AK2200" t="str">
        <f t="shared" si="1421"/>
        <v>January 4.2024</v>
      </c>
      <c r="AL2200">
        <f t="shared" ca="1" si="1422"/>
        <v>0</v>
      </c>
      <c r="AM2200">
        <f t="shared" ca="1" si="1423"/>
        <v>0</v>
      </c>
      <c r="AN2200">
        <f t="shared" ca="1" si="1424"/>
        <v>5.52</v>
      </c>
      <c r="AO2200">
        <f t="shared" ca="1" si="1425"/>
        <v>0</v>
      </c>
      <c r="AX2200" t="str">
        <f t="shared" si="1426"/>
        <v>January 4.2024</v>
      </c>
      <c r="AY2200">
        <f t="shared" ca="1" si="1427"/>
        <v>6.88</v>
      </c>
    </row>
    <row r="2201" spans="1:51">
      <c r="A2201" s="17">
        <v>2185</v>
      </c>
      <c r="B2201" s="17" t="str">
        <f t="shared" si="1405"/>
        <v>January 4.2024</v>
      </c>
      <c r="C2201" s="17">
        <f t="shared" ca="1" si="1406"/>
        <v>3</v>
      </c>
      <c r="D2201" s="17" t="str">
        <f t="shared" ca="1" si="1407"/>
        <v>US</v>
      </c>
      <c r="E2201" s="17" t="str">
        <f t="shared" ca="1" si="1420"/>
        <v>Orlando</v>
      </c>
      <c r="F2201" s="17">
        <f t="shared" ca="1" si="1408"/>
        <v>1</v>
      </c>
      <c r="G2201" s="17" t="str">
        <f t="shared" ca="1" si="1397"/>
        <v>Coffee</v>
      </c>
      <c r="H2201" s="17">
        <f t="shared" ca="1" si="1398"/>
        <v>4</v>
      </c>
      <c r="J2201" s="33" t="str">
        <f t="shared" si="1409"/>
        <v>January 4.2024</v>
      </c>
      <c r="K2201" s="34">
        <f t="shared" ca="1" si="1410"/>
        <v>0</v>
      </c>
      <c r="L2201" s="34">
        <f t="shared" ca="1" si="1411"/>
        <v>0</v>
      </c>
      <c r="M2201" s="34">
        <f t="shared" ca="1" si="1412"/>
        <v>4</v>
      </c>
      <c r="N2201" s="34">
        <f t="shared" ca="1" si="1413"/>
        <v>0</v>
      </c>
      <c r="O2201" s="35">
        <f t="shared" ca="1" si="1414"/>
        <v>0</v>
      </c>
      <c r="X2201" t="str">
        <f t="shared" si="1415"/>
        <v>January 4.2024</v>
      </c>
      <c r="Y2201">
        <f t="shared" ca="1" si="1416"/>
        <v>0</v>
      </c>
      <c r="Z2201">
        <f t="shared" ca="1" si="1417"/>
        <v>4</v>
      </c>
      <c r="AA2201">
        <f t="shared" ca="1" si="1418"/>
        <v>0</v>
      </c>
      <c r="AB2201">
        <f t="shared" ca="1" si="1419"/>
        <v>0</v>
      </c>
      <c r="AK2201" t="str">
        <f t="shared" si="1421"/>
        <v>January 4.2024</v>
      </c>
      <c r="AL2201">
        <f t="shared" ca="1" si="1422"/>
        <v>4</v>
      </c>
      <c r="AM2201">
        <f t="shared" ca="1" si="1423"/>
        <v>0</v>
      </c>
      <c r="AN2201">
        <f t="shared" ca="1" si="1424"/>
        <v>0</v>
      </c>
      <c r="AO2201">
        <f t="shared" ca="1" si="1425"/>
        <v>0</v>
      </c>
      <c r="AX2201" t="str">
        <f t="shared" si="1426"/>
        <v>January 4.2024</v>
      </c>
      <c r="AY2201">
        <f t="shared" ca="1" si="1427"/>
        <v>5.52</v>
      </c>
    </row>
    <row r="2202" spans="1:51">
      <c r="A2202" s="17">
        <v>2186</v>
      </c>
      <c r="B2202" s="17" t="str">
        <f t="shared" si="1405"/>
        <v>January 4.2024</v>
      </c>
      <c r="C2202" s="17">
        <f t="shared" ca="1" si="1406"/>
        <v>5</v>
      </c>
      <c r="D2202" s="17" t="str">
        <f t="shared" ca="1" si="1407"/>
        <v>UK</v>
      </c>
      <c r="E2202" s="17" t="str">
        <f t="shared" ca="1" si="1420"/>
        <v>London</v>
      </c>
      <c r="F2202" s="17">
        <f t="shared" ca="1" si="1408"/>
        <v>2</v>
      </c>
      <c r="G2202" s="17" t="str">
        <f t="shared" ca="1" si="1397"/>
        <v>Ice Coffee</v>
      </c>
      <c r="H2202" s="17">
        <f t="shared" ca="1" si="1398"/>
        <v>7.24</v>
      </c>
      <c r="J2202" s="36" t="str">
        <f t="shared" si="1409"/>
        <v>January 4.2024</v>
      </c>
      <c r="K2202" s="37">
        <f t="shared" ca="1" si="1410"/>
        <v>0</v>
      </c>
      <c r="L2202" s="37">
        <f t="shared" ca="1" si="1411"/>
        <v>0</v>
      </c>
      <c r="M2202" s="37">
        <f t="shared" ca="1" si="1412"/>
        <v>0</v>
      </c>
      <c r="N2202" s="37">
        <f t="shared" ca="1" si="1413"/>
        <v>0</v>
      </c>
      <c r="O2202" s="38">
        <f t="shared" ca="1" si="1414"/>
        <v>7.24</v>
      </c>
      <c r="X2202" t="str">
        <f t="shared" si="1415"/>
        <v>January 4.2024</v>
      </c>
      <c r="Y2202">
        <f t="shared" ca="1" si="1416"/>
        <v>0</v>
      </c>
      <c r="Z2202">
        <f t="shared" ca="1" si="1417"/>
        <v>0</v>
      </c>
      <c r="AA2202">
        <f t="shared" ca="1" si="1418"/>
        <v>0</v>
      </c>
      <c r="AB2202">
        <f t="shared" ca="1" si="1419"/>
        <v>7.24</v>
      </c>
      <c r="AK2202" t="str">
        <f t="shared" si="1421"/>
        <v>January 4.2024</v>
      </c>
      <c r="AL2202">
        <f t="shared" ca="1" si="1422"/>
        <v>4</v>
      </c>
      <c r="AM2202">
        <f t="shared" ca="1" si="1423"/>
        <v>0</v>
      </c>
      <c r="AN2202">
        <f t="shared" ca="1" si="1424"/>
        <v>0</v>
      </c>
      <c r="AO2202">
        <f t="shared" ca="1" si="1425"/>
        <v>0</v>
      </c>
      <c r="AX2202" t="str">
        <f t="shared" si="1426"/>
        <v>January 4.2024</v>
      </c>
      <c r="AY2202">
        <f t="shared" ca="1" si="1427"/>
        <v>4</v>
      </c>
    </row>
    <row r="2203" spans="1:51">
      <c r="A2203" s="17">
        <v>2187</v>
      </c>
      <c r="B2203" s="17" t="str">
        <f t="shared" si="1405"/>
        <v>January 4.2024</v>
      </c>
      <c r="C2203" s="17">
        <f t="shared" ca="1" si="1406"/>
        <v>3</v>
      </c>
      <c r="D2203" s="17" t="str">
        <f t="shared" ca="1" si="1407"/>
        <v>US</v>
      </c>
      <c r="E2203" s="17" t="str">
        <f t="shared" ca="1" si="1420"/>
        <v>Orlando</v>
      </c>
      <c r="F2203" s="17">
        <f t="shared" ca="1" si="1408"/>
        <v>2</v>
      </c>
      <c r="G2203" s="17" t="str">
        <f t="shared" ca="1" si="1397"/>
        <v>Ice Coffee</v>
      </c>
      <c r="H2203" s="17">
        <f t="shared" ca="1" si="1398"/>
        <v>7.24</v>
      </c>
      <c r="J2203" s="33" t="str">
        <f t="shared" si="1409"/>
        <v>January 4.2024</v>
      </c>
      <c r="K2203" s="34">
        <f t="shared" ca="1" si="1410"/>
        <v>0</v>
      </c>
      <c r="L2203" s="34">
        <f t="shared" ca="1" si="1411"/>
        <v>0</v>
      </c>
      <c r="M2203" s="34">
        <f t="shared" ca="1" si="1412"/>
        <v>7.24</v>
      </c>
      <c r="N2203" s="34">
        <f t="shared" ca="1" si="1413"/>
        <v>0</v>
      </c>
      <c r="O2203" s="35">
        <f t="shared" ca="1" si="1414"/>
        <v>0</v>
      </c>
      <c r="X2203" t="str">
        <f t="shared" si="1415"/>
        <v>January 4.2024</v>
      </c>
      <c r="Y2203">
        <f t="shared" ca="1" si="1416"/>
        <v>0</v>
      </c>
      <c r="Z2203">
        <f t="shared" ca="1" si="1417"/>
        <v>7.24</v>
      </c>
      <c r="AA2203">
        <f t="shared" ca="1" si="1418"/>
        <v>0</v>
      </c>
      <c r="AB2203">
        <f t="shared" ca="1" si="1419"/>
        <v>0</v>
      </c>
      <c r="AK2203" t="str">
        <f t="shared" si="1421"/>
        <v>January 4.2024</v>
      </c>
      <c r="AL2203">
        <f t="shared" ca="1" si="1422"/>
        <v>0</v>
      </c>
      <c r="AM2203">
        <f t="shared" ca="1" si="1423"/>
        <v>7.24</v>
      </c>
      <c r="AN2203">
        <f t="shared" ca="1" si="1424"/>
        <v>0</v>
      </c>
      <c r="AO2203">
        <f t="shared" ca="1" si="1425"/>
        <v>0</v>
      </c>
      <c r="AX2203" t="str">
        <f t="shared" si="1426"/>
        <v>January 4.2024</v>
      </c>
      <c r="AY2203">
        <f t="shared" ca="1" si="1427"/>
        <v>4</v>
      </c>
    </row>
    <row r="2204" spans="1:51">
      <c r="A2204" s="17">
        <v>2188</v>
      </c>
      <c r="B2204" s="17" t="str">
        <f t="shared" ref="B2204:B2213" si="1428">"January 4.2024"</f>
        <v>January 4.2024</v>
      </c>
      <c r="C2204" s="17">
        <f t="shared" ref="C2204:C2213" ca="1" si="1429">RANDBETWEEN(1,5)</f>
        <v>4</v>
      </c>
      <c r="D2204" s="17" t="str">
        <f t="shared" ca="1" si="1407"/>
        <v>France</v>
      </c>
      <c r="E2204" s="17" t="str">
        <f t="shared" ca="1" si="1420"/>
        <v>Paris</v>
      </c>
      <c r="F2204" s="17">
        <f t="shared" ref="F2204:F2213" ca="1" si="1430">RANDBETWEEN(1,4)</f>
        <v>3</v>
      </c>
      <c r="G2204" s="17" t="str">
        <f t="shared" ca="1" si="1397"/>
        <v>Tea</v>
      </c>
      <c r="H2204" s="17">
        <f t="shared" ca="1" si="1398"/>
        <v>5.52</v>
      </c>
      <c r="J2204" s="36" t="str">
        <f t="shared" si="1409"/>
        <v>January 4.2024</v>
      </c>
      <c r="K2204" s="37">
        <f t="shared" ca="1" si="1410"/>
        <v>0</v>
      </c>
      <c r="L2204" s="37">
        <f t="shared" ca="1" si="1411"/>
        <v>0</v>
      </c>
      <c r="M2204" s="37">
        <f t="shared" ca="1" si="1412"/>
        <v>0</v>
      </c>
      <c r="N2204" s="37">
        <f t="shared" ca="1" si="1413"/>
        <v>5.52</v>
      </c>
      <c r="O2204" s="38">
        <f t="shared" ca="1" si="1414"/>
        <v>0</v>
      </c>
      <c r="X2204" t="str">
        <f t="shared" si="1415"/>
        <v>January 4.2024</v>
      </c>
      <c r="Y2204">
        <f t="shared" ca="1" si="1416"/>
        <v>0</v>
      </c>
      <c r="Z2204">
        <f t="shared" ca="1" si="1417"/>
        <v>0</v>
      </c>
      <c r="AA2204">
        <f t="shared" ca="1" si="1418"/>
        <v>5.52</v>
      </c>
      <c r="AB2204">
        <f t="shared" ca="1" si="1419"/>
        <v>0</v>
      </c>
      <c r="AK2204" t="str">
        <f t="shared" si="1421"/>
        <v>January 4.2024</v>
      </c>
      <c r="AL2204">
        <f t="shared" ca="1" si="1422"/>
        <v>0</v>
      </c>
      <c r="AM2204">
        <f t="shared" ca="1" si="1423"/>
        <v>7.24</v>
      </c>
      <c r="AN2204">
        <f t="shared" ca="1" si="1424"/>
        <v>0</v>
      </c>
      <c r="AO2204">
        <f t="shared" ca="1" si="1425"/>
        <v>0</v>
      </c>
      <c r="AX2204" t="str">
        <f t="shared" si="1426"/>
        <v>January 4.2024</v>
      </c>
      <c r="AY2204">
        <f t="shared" ca="1" si="1427"/>
        <v>7.24</v>
      </c>
    </row>
    <row r="2205" spans="1:51">
      <c r="A2205" s="17">
        <v>2189</v>
      </c>
      <c r="B2205" s="17" t="str">
        <f t="shared" si="1428"/>
        <v>January 4.2024</v>
      </c>
      <c r="C2205" s="17">
        <f t="shared" ca="1" si="1429"/>
        <v>2</v>
      </c>
      <c r="D2205" s="17" t="str">
        <f t="shared" ca="1" si="1407"/>
        <v>Canada</v>
      </c>
      <c r="E2205" s="17" t="str">
        <f t="shared" ca="1" si="1420"/>
        <v>Toronto</v>
      </c>
      <c r="F2205" s="17">
        <f t="shared" ca="1" si="1430"/>
        <v>1</v>
      </c>
      <c r="G2205" s="17" t="str">
        <f t="shared" ca="1" si="1397"/>
        <v>Coffee</v>
      </c>
      <c r="H2205" s="17">
        <f t="shared" ca="1" si="1398"/>
        <v>4</v>
      </c>
      <c r="J2205" s="33" t="str">
        <f t="shared" si="1409"/>
        <v>January 4.2024</v>
      </c>
      <c r="K2205" s="34">
        <f t="shared" ca="1" si="1410"/>
        <v>0</v>
      </c>
      <c r="L2205" s="34">
        <f t="shared" ca="1" si="1411"/>
        <v>4</v>
      </c>
      <c r="M2205" s="34">
        <f t="shared" ca="1" si="1412"/>
        <v>0</v>
      </c>
      <c r="N2205" s="34">
        <f t="shared" ca="1" si="1413"/>
        <v>0</v>
      </c>
      <c r="O2205" s="35">
        <f t="shared" ca="1" si="1414"/>
        <v>0</v>
      </c>
      <c r="X2205" t="str">
        <f t="shared" si="1415"/>
        <v>January 4.2024</v>
      </c>
      <c r="Y2205">
        <f t="shared" ca="1" si="1416"/>
        <v>4</v>
      </c>
      <c r="Z2205">
        <f t="shared" ca="1" si="1417"/>
        <v>0</v>
      </c>
      <c r="AA2205">
        <f t="shared" ca="1" si="1418"/>
        <v>0</v>
      </c>
      <c r="AB2205">
        <f t="shared" ca="1" si="1419"/>
        <v>0</v>
      </c>
      <c r="AK2205" t="str">
        <f t="shared" si="1421"/>
        <v>January 4.2024</v>
      </c>
      <c r="AL2205">
        <f t="shared" ca="1" si="1422"/>
        <v>0</v>
      </c>
      <c r="AM2205">
        <f t="shared" ca="1" si="1423"/>
        <v>0</v>
      </c>
      <c r="AN2205">
        <f t="shared" ca="1" si="1424"/>
        <v>5.52</v>
      </c>
      <c r="AO2205">
        <f t="shared" ca="1" si="1425"/>
        <v>0</v>
      </c>
      <c r="AX2205" t="str">
        <f t="shared" si="1426"/>
        <v>January 4.2024</v>
      </c>
      <c r="AY2205">
        <f t="shared" ca="1" si="1427"/>
        <v>7.24</v>
      </c>
    </row>
    <row r="2206" spans="1:51">
      <c r="A2206" s="17">
        <v>2190</v>
      </c>
      <c r="B2206" s="17" t="str">
        <f t="shared" si="1428"/>
        <v>January 4.2024</v>
      </c>
      <c r="C2206" s="17">
        <f t="shared" ca="1" si="1429"/>
        <v>4</v>
      </c>
      <c r="D2206" s="17" t="str">
        <f t="shared" ca="1" si="1407"/>
        <v>France</v>
      </c>
      <c r="E2206" s="17" t="str">
        <f t="shared" ca="1" si="1420"/>
        <v>Paris</v>
      </c>
      <c r="F2206" s="17">
        <f t="shared" ca="1" si="1430"/>
        <v>3</v>
      </c>
      <c r="G2206" s="17" t="str">
        <f t="shared" ca="1" si="1397"/>
        <v>Tea</v>
      </c>
      <c r="H2206" s="17">
        <f t="shared" ca="1" si="1398"/>
        <v>5.52</v>
      </c>
      <c r="J2206" s="36" t="str">
        <f t="shared" si="1409"/>
        <v>January 4.2024</v>
      </c>
      <c r="K2206" s="37">
        <f t="shared" ca="1" si="1410"/>
        <v>0</v>
      </c>
      <c r="L2206" s="37">
        <f t="shared" ca="1" si="1411"/>
        <v>0</v>
      </c>
      <c r="M2206" s="37">
        <f t="shared" ca="1" si="1412"/>
        <v>0</v>
      </c>
      <c r="N2206" s="37">
        <f t="shared" ca="1" si="1413"/>
        <v>5.52</v>
      </c>
      <c r="O2206" s="38">
        <f t="shared" ca="1" si="1414"/>
        <v>0</v>
      </c>
      <c r="X2206" t="str">
        <f t="shared" si="1415"/>
        <v>January 4.2024</v>
      </c>
      <c r="Y2206">
        <f t="shared" ca="1" si="1416"/>
        <v>0</v>
      </c>
      <c r="Z2206">
        <f t="shared" ca="1" si="1417"/>
        <v>0</v>
      </c>
      <c r="AA2206">
        <f t="shared" ca="1" si="1418"/>
        <v>5.52</v>
      </c>
      <c r="AB2206">
        <f t="shared" ca="1" si="1419"/>
        <v>0</v>
      </c>
      <c r="AK2206" t="str">
        <f t="shared" si="1421"/>
        <v>January 4.2024</v>
      </c>
      <c r="AL2206">
        <f t="shared" ca="1" si="1422"/>
        <v>4</v>
      </c>
      <c r="AM2206">
        <f t="shared" ca="1" si="1423"/>
        <v>0</v>
      </c>
      <c r="AN2206">
        <f t="shared" ca="1" si="1424"/>
        <v>0</v>
      </c>
      <c r="AO2206">
        <f t="shared" ca="1" si="1425"/>
        <v>0</v>
      </c>
      <c r="AX2206" t="str">
        <f t="shared" si="1426"/>
        <v>January 4.2024</v>
      </c>
      <c r="AY2206">
        <f t="shared" ca="1" si="1427"/>
        <v>5.52</v>
      </c>
    </row>
    <row r="2207" spans="1:51">
      <c r="A2207" s="17">
        <v>2191</v>
      </c>
      <c r="B2207" s="17" t="str">
        <f t="shared" si="1428"/>
        <v>January 4.2024</v>
      </c>
      <c r="C2207" s="17">
        <f t="shared" ca="1" si="1429"/>
        <v>4</v>
      </c>
      <c r="D2207" s="17" t="str">
        <f t="shared" ca="1" si="1407"/>
        <v>France</v>
      </c>
      <c r="E2207" s="17" t="str">
        <f t="shared" ca="1" si="1420"/>
        <v>Paris</v>
      </c>
      <c r="F2207" s="17">
        <f t="shared" ca="1" si="1430"/>
        <v>1</v>
      </c>
      <c r="G2207" s="17" t="str">
        <f t="shared" ca="1" si="1397"/>
        <v>Coffee</v>
      </c>
      <c r="H2207" s="17">
        <f t="shared" ca="1" si="1398"/>
        <v>4</v>
      </c>
      <c r="J2207" s="33" t="str">
        <f t="shared" si="1409"/>
        <v>January 4.2024</v>
      </c>
      <c r="K2207" s="34">
        <f t="shared" ca="1" si="1410"/>
        <v>0</v>
      </c>
      <c r="L2207" s="34">
        <f t="shared" ca="1" si="1411"/>
        <v>0</v>
      </c>
      <c r="M2207" s="34">
        <f t="shared" ca="1" si="1412"/>
        <v>0</v>
      </c>
      <c r="N2207" s="34">
        <f t="shared" ca="1" si="1413"/>
        <v>4</v>
      </c>
      <c r="O2207" s="35">
        <f t="shared" ca="1" si="1414"/>
        <v>0</v>
      </c>
      <c r="X2207" t="str">
        <f t="shared" si="1415"/>
        <v>January 4.2024</v>
      </c>
      <c r="Y2207">
        <f t="shared" ca="1" si="1416"/>
        <v>0</v>
      </c>
      <c r="Z2207">
        <f t="shared" ca="1" si="1417"/>
        <v>0</v>
      </c>
      <c r="AA2207">
        <f t="shared" ca="1" si="1418"/>
        <v>4</v>
      </c>
      <c r="AB2207">
        <f t="shared" ca="1" si="1419"/>
        <v>0</v>
      </c>
      <c r="AK2207" t="str">
        <f t="shared" si="1421"/>
        <v>January 4.2024</v>
      </c>
      <c r="AL2207">
        <f t="shared" ca="1" si="1422"/>
        <v>0</v>
      </c>
      <c r="AM2207">
        <f t="shared" ca="1" si="1423"/>
        <v>0</v>
      </c>
      <c r="AN2207">
        <f t="shared" ca="1" si="1424"/>
        <v>5.52</v>
      </c>
      <c r="AO2207">
        <f t="shared" ca="1" si="1425"/>
        <v>0</v>
      </c>
      <c r="AX2207" t="str">
        <f t="shared" si="1426"/>
        <v>January 4.2024</v>
      </c>
      <c r="AY2207">
        <f t="shared" ca="1" si="1427"/>
        <v>4</v>
      </c>
    </row>
    <row r="2208" spans="1:51">
      <c r="A2208" s="17">
        <v>2192</v>
      </c>
      <c r="B2208" s="17" t="str">
        <f t="shared" si="1428"/>
        <v>January 4.2024</v>
      </c>
      <c r="C2208" s="17">
        <f t="shared" ca="1" si="1429"/>
        <v>4</v>
      </c>
      <c r="D2208" s="17" t="str">
        <f t="shared" ca="1" si="1407"/>
        <v>France</v>
      </c>
      <c r="E2208" s="17" t="str">
        <f t="shared" ca="1" si="1420"/>
        <v>Paris</v>
      </c>
      <c r="F2208" s="17">
        <f t="shared" ca="1" si="1430"/>
        <v>4</v>
      </c>
      <c r="G2208" s="17" t="str">
        <f t="shared" ca="1" si="1397"/>
        <v>Mocktails</v>
      </c>
      <c r="H2208" s="17">
        <f t="shared" ca="1" si="1398"/>
        <v>6.88</v>
      </c>
      <c r="J2208" s="36" t="str">
        <f t="shared" si="1409"/>
        <v>January 4.2024</v>
      </c>
      <c r="K2208" s="37">
        <f t="shared" ca="1" si="1410"/>
        <v>0</v>
      </c>
      <c r="L2208" s="37">
        <f t="shared" ca="1" si="1411"/>
        <v>0</v>
      </c>
      <c r="M2208" s="37">
        <f t="shared" ca="1" si="1412"/>
        <v>0</v>
      </c>
      <c r="N2208" s="37">
        <f t="shared" ca="1" si="1413"/>
        <v>6.88</v>
      </c>
      <c r="O2208" s="38">
        <f t="shared" ca="1" si="1414"/>
        <v>0</v>
      </c>
      <c r="X2208" t="str">
        <f t="shared" si="1415"/>
        <v>January 4.2024</v>
      </c>
      <c r="Y2208">
        <f t="shared" ca="1" si="1416"/>
        <v>0</v>
      </c>
      <c r="Z2208">
        <f t="shared" ca="1" si="1417"/>
        <v>0</v>
      </c>
      <c r="AA2208">
        <f t="shared" ca="1" si="1418"/>
        <v>6.88</v>
      </c>
      <c r="AB2208">
        <f t="shared" ca="1" si="1419"/>
        <v>0</v>
      </c>
      <c r="AK2208" t="str">
        <f t="shared" si="1421"/>
        <v>January 4.2024</v>
      </c>
      <c r="AL2208">
        <f t="shared" ca="1" si="1422"/>
        <v>4</v>
      </c>
      <c r="AM2208">
        <f t="shared" ca="1" si="1423"/>
        <v>0</v>
      </c>
      <c r="AN2208">
        <f t="shared" ca="1" si="1424"/>
        <v>0</v>
      </c>
      <c r="AO2208">
        <f t="shared" ca="1" si="1425"/>
        <v>0</v>
      </c>
      <c r="AX2208" t="str">
        <f t="shared" si="1426"/>
        <v>January 4.2024</v>
      </c>
      <c r="AY2208">
        <f t="shared" ca="1" si="1427"/>
        <v>5.52</v>
      </c>
    </row>
    <row r="2209" spans="1:51">
      <c r="A2209" s="17">
        <v>2193</v>
      </c>
      <c r="B2209" s="17" t="str">
        <f t="shared" si="1428"/>
        <v>January 4.2024</v>
      </c>
      <c r="C2209" s="17">
        <f t="shared" ca="1" si="1429"/>
        <v>4</v>
      </c>
      <c r="D2209" s="17" t="str">
        <f t="shared" ca="1" si="1407"/>
        <v>France</v>
      </c>
      <c r="E2209" s="17" t="str">
        <f t="shared" ca="1" si="1420"/>
        <v>Paris</v>
      </c>
      <c r="F2209" s="17">
        <f t="shared" ca="1" si="1430"/>
        <v>2</v>
      </c>
      <c r="G2209" s="17" t="str">
        <f t="shared" ca="1" si="1397"/>
        <v>Ice Coffee</v>
      </c>
      <c r="H2209" s="17">
        <f t="shared" ca="1" si="1398"/>
        <v>7.24</v>
      </c>
      <c r="J2209" s="33" t="str">
        <f t="shared" si="1409"/>
        <v>January 4.2024</v>
      </c>
      <c r="K2209" s="34">
        <f t="shared" ca="1" si="1410"/>
        <v>0</v>
      </c>
      <c r="L2209" s="34">
        <f t="shared" ca="1" si="1411"/>
        <v>0</v>
      </c>
      <c r="M2209" s="34">
        <f t="shared" ca="1" si="1412"/>
        <v>0</v>
      </c>
      <c r="N2209" s="34">
        <f t="shared" ca="1" si="1413"/>
        <v>7.24</v>
      </c>
      <c r="O2209" s="35">
        <f t="shared" ca="1" si="1414"/>
        <v>0</v>
      </c>
      <c r="X2209" t="str">
        <f t="shared" si="1415"/>
        <v>January 4.2024</v>
      </c>
      <c r="Y2209">
        <f t="shared" ca="1" si="1416"/>
        <v>0</v>
      </c>
      <c r="Z2209">
        <f t="shared" ca="1" si="1417"/>
        <v>0</v>
      </c>
      <c r="AA2209">
        <f t="shared" ca="1" si="1418"/>
        <v>7.24</v>
      </c>
      <c r="AB2209">
        <f t="shared" ca="1" si="1419"/>
        <v>0</v>
      </c>
      <c r="AK2209" t="str">
        <f t="shared" si="1421"/>
        <v>January 4.2024</v>
      </c>
      <c r="AL2209">
        <f t="shared" ca="1" si="1422"/>
        <v>0</v>
      </c>
      <c r="AM2209">
        <f t="shared" ca="1" si="1423"/>
        <v>0</v>
      </c>
      <c r="AN2209">
        <f t="shared" ca="1" si="1424"/>
        <v>0</v>
      </c>
      <c r="AO2209">
        <f t="shared" ca="1" si="1425"/>
        <v>6.88</v>
      </c>
      <c r="AX2209" t="str">
        <f t="shared" si="1426"/>
        <v>January 4.2024</v>
      </c>
      <c r="AY2209">
        <f t="shared" ca="1" si="1427"/>
        <v>4</v>
      </c>
    </row>
    <row r="2210" spans="1:51">
      <c r="A2210" s="17">
        <v>2194</v>
      </c>
      <c r="B2210" s="17" t="str">
        <f t="shared" si="1428"/>
        <v>January 4.2024</v>
      </c>
      <c r="C2210" s="17">
        <f t="shared" ca="1" si="1429"/>
        <v>5</v>
      </c>
      <c r="D2210" s="17" t="str">
        <f t="shared" ca="1" si="1407"/>
        <v>UK</v>
      </c>
      <c r="E2210" s="17" t="str">
        <f t="shared" ca="1" si="1420"/>
        <v>London</v>
      </c>
      <c r="F2210" s="17">
        <f t="shared" ca="1" si="1430"/>
        <v>3</v>
      </c>
      <c r="G2210" s="17" t="str">
        <f t="shared" ca="1" si="1397"/>
        <v>Tea</v>
      </c>
      <c r="H2210" s="17">
        <f t="shared" ca="1" si="1398"/>
        <v>5.52</v>
      </c>
      <c r="J2210" s="36" t="str">
        <f t="shared" si="1409"/>
        <v>January 4.2024</v>
      </c>
      <c r="K2210" s="37">
        <f t="shared" ca="1" si="1410"/>
        <v>0</v>
      </c>
      <c r="L2210" s="37">
        <f t="shared" ca="1" si="1411"/>
        <v>0</v>
      </c>
      <c r="M2210" s="37">
        <f t="shared" ca="1" si="1412"/>
        <v>0</v>
      </c>
      <c r="N2210" s="37">
        <f t="shared" ca="1" si="1413"/>
        <v>0</v>
      </c>
      <c r="O2210" s="38">
        <f t="shared" ca="1" si="1414"/>
        <v>5.52</v>
      </c>
      <c r="X2210" t="str">
        <f t="shared" si="1415"/>
        <v>January 4.2024</v>
      </c>
      <c r="Y2210">
        <f t="shared" ca="1" si="1416"/>
        <v>0</v>
      </c>
      <c r="Z2210">
        <f t="shared" ca="1" si="1417"/>
        <v>0</v>
      </c>
      <c r="AA2210">
        <f t="shared" ca="1" si="1418"/>
        <v>0</v>
      </c>
      <c r="AB2210">
        <f t="shared" ca="1" si="1419"/>
        <v>5.52</v>
      </c>
      <c r="AK2210" t="str">
        <f t="shared" si="1421"/>
        <v>January 4.2024</v>
      </c>
      <c r="AL2210">
        <f t="shared" ca="1" si="1422"/>
        <v>0</v>
      </c>
      <c r="AM2210">
        <f t="shared" ca="1" si="1423"/>
        <v>7.24</v>
      </c>
      <c r="AN2210">
        <f t="shared" ca="1" si="1424"/>
        <v>0</v>
      </c>
      <c r="AO2210">
        <f t="shared" ca="1" si="1425"/>
        <v>0</v>
      </c>
      <c r="AX2210" t="str">
        <f t="shared" si="1426"/>
        <v>January 4.2024</v>
      </c>
      <c r="AY2210">
        <f t="shared" ca="1" si="1427"/>
        <v>6.88</v>
      </c>
    </row>
    <row r="2211" spans="1:51">
      <c r="A2211" s="17">
        <v>2195</v>
      </c>
      <c r="B2211" s="17" t="str">
        <f t="shared" si="1428"/>
        <v>January 4.2024</v>
      </c>
      <c r="C2211" s="17">
        <f t="shared" ca="1" si="1429"/>
        <v>5</v>
      </c>
      <c r="D2211" s="17" t="str">
        <f t="shared" ca="1" si="1407"/>
        <v>UK</v>
      </c>
      <c r="E2211" s="17" t="str">
        <f t="shared" ca="1" si="1420"/>
        <v>London</v>
      </c>
      <c r="F2211" s="17">
        <f t="shared" ca="1" si="1430"/>
        <v>2</v>
      </c>
      <c r="G2211" s="17" t="str">
        <f t="shared" ca="1" si="1397"/>
        <v>Ice Coffee</v>
      </c>
      <c r="H2211" s="17">
        <f t="shared" ca="1" si="1398"/>
        <v>7.24</v>
      </c>
      <c r="J2211" s="33" t="str">
        <f t="shared" si="1409"/>
        <v>January 4.2024</v>
      </c>
      <c r="K2211" s="34">
        <f t="shared" ca="1" si="1410"/>
        <v>0</v>
      </c>
      <c r="L2211" s="34">
        <f t="shared" ca="1" si="1411"/>
        <v>0</v>
      </c>
      <c r="M2211" s="34">
        <f t="shared" ca="1" si="1412"/>
        <v>0</v>
      </c>
      <c r="N2211" s="34">
        <f t="shared" ca="1" si="1413"/>
        <v>0</v>
      </c>
      <c r="O2211" s="35">
        <f t="shared" ca="1" si="1414"/>
        <v>7.24</v>
      </c>
      <c r="X2211" t="str">
        <f t="shared" si="1415"/>
        <v>January 4.2024</v>
      </c>
      <c r="Y2211">
        <f t="shared" ca="1" si="1416"/>
        <v>0</v>
      </c>
      <c r="Z2211">
        <f t="shared" ca="1" si="1417"/>
        <v>0</v>
      </c>
      <c r="AA2211">
        <f t="shared" ca="1" si="1418"/>
        <v>0</v>
      </c>
      <c r="AB2211">
        <f t="shared" ca="1" si="1419"/>
        <v>7.24</v>
      </c>
      <c r="AK2211" t="str">
        <f t="shared" si="1421"/>
        <v>January 4.2024</v>
      </c>
      <c r="AL2211">
        <f t="shared" ca="1" si="1422"/>
        <v>0</v>
      </c>
      <c r="AM2211">
        <f t="shared" ca="1" si="1423"/>
        <v>0</v>
      </c>
      <c r="AN2211">
        <f t="shared" ca="1" si="1424"/>
        <v>5.52</v>
      </c>
      <c r="AO2211">
        <f t="shared" ca="1" si="1425"/>
        <v>0</v>
      </c>
      <c r="AX2211" t="str">
        <f t="shared" si="1426"/>
        <v>January 4.2024</v>
      </c>
      <c r="AY2211">
        <f t="shared" ca="1" si="1427"/>
        <v>7.24</v>
      </c>
    </row>
    <row r="2212" spans="1:51">
      <c r="A2212" s="17">
        <v>2196</v>
      </c>
      <c r="B2212" s="17" t="str">
        <f t="shared" si="1428"/>
        <v>January 4.2024</v>
      </c>
      <c r="C2212" s="17">
        <f t="shared" ca="1" si="1429"/>
        <v>2</v>
      </c>
      <c r="D2212" s="17" t="str">
        <f t="shared" ca="1" si="1407"/>
        <v>Canada</v>
      </c>
      <c r="E2212" s="17" t="str">
        <f t="shared" ca="1" si="1420"/>
        <v>Toronto</v>
      </c>
      <c r="F2212" s="17">
        <f t="shared" ca="1" si="1430"/>
        <v>1</v>
      </c>
      <c r="G2212" s="17" t="str">
        <f t="shared" ca="1" si="1397"/>
        <v>Coffee</v>
      </c>
      <c r="H2212" s="17">
        <f t="shared" ca="1" si="1398"/>
        <v>4</v>
      </c>
      <c r="J2212" s="36" t="str">
        <f t="shared" si="1409"/>
        <v>January 4.2024</v>
      </c>
      <c r="K2212" s="37">
        <f t="shared" ca="1" si="1410"/>
        <v>0</v>
      </c>
      <c r="L2212" s="37">
        <f t="shared" ca="1" si="1411"/>
        <v>4</v>
      </c>
      <c r="M2212" s="37">
        <f t="shared" ca="1" si="1412"/>
        <v>0</v>
      </c>
      <c r="N2212" s="37">
        <f t="shared" ca="1" si="1413"/>
        <v>0</v>
      </c>
      <c r="O2212" s="38">
        <f t="shared" ca="1" si="1414"/>
        <v>0</v>
      </c>
      <c r="X2212" t="str">
        <f t="shared" si="1415"/>
        <v>January 4.2024</v>
      </c>
      <c r="Y2212">
        <f t="shared" ca="1" si="1416"/>
        <v>4</v>
      </c>
      <c r="Z2212">
        <f t="shared" ca="1" si="1417"/>
        <v>0</v>
      </c>
      <c r="AA2212">
        <f t="shared" ca="1" si="1418"/>
        <v>0</v>
      </c>
      <c r="AB2212">
        <f t="shared" ca="1" si="1419"/>
        <v>0</v>
      </c>
      <c r="AK2212" t="str">
        <f t="shared" si="1421"/>
        <v>January 4.2024</v>
      </c>
      <c r="AL2212">
        <f t="shared" ca="1" si="1422"/>
        <v>0</v>
      </c>
      <c r="AM2212">
        <f t="shared" ca="1" si="1423"/>
        <v>7.24</v>
      </c>
      <c r="AN2212">
        <f t="shared" ca="1" si="1424"/>
        <v>0</v>
      </c>
      <c r="AO2212">
        <f t="shared" ca="1" si="1425"/>
        <v>0</v>
      </c>
      <c r="AX2212" t="str">
        <f t="shared" si="1426"/>
        <v>January 4.2024</v>
      </c>
      <c r="AY2212">
        <f t="shared" ca="1" si="1427"/>
        <v>5.52</v>
      </c>
    </row>
    <row r="2213" spans="1:51">
      <c r="A2213" s="17">
        <v>2197</v>
      </c>
      <c r="B2213" s="17" t="str">
        <f t="shared" si="1428"/>
        <v>January 4.2024</v>
      </c>
      <c r="C2213" s="17">
        <f t="shared" ca="1" si="1429"/>
        <v>5</v>
      </c>
      <c r="D2213" s="17" t="str">
        <f t="shared" ca="1" si="1407"/>
        <v>UK</v>
      </c>
      <c r="E2213" s="17" t="str">
        <f t="shared" ca="1" si="1420"/>
        <v>London</v>
      </c>
      <c r="F2213" s="17">
        <f t="shared" ca="1" si="1430"/>
        <v>1</v>
      </c>
      <c r="G2213" s="17" t="str">
        <f t="shared" ca="1" si="1397"/>
        <v>Coffee</v>
      </c>
      <c r="H2213" s="17">
        <f t="shared" ca="1" si="1398"/>
        <v>4</v>
      </c>
      <c r="J2213" s="33" t="str">
        <f t="shared" si="1409"/>
        <v>January 4.2024</v>
      </c>
      <c r="K2213" s="34">
        <f t="shared" ca="1" si="1410"/>
        <v>0</v>
      </c>
      <c r="L2213" s="34">
        <f t="shared" ca="1" si="1411"/>
        <v>0</v>
      </c>
      <c r="M2213" s="34">
        <f t="shared" ca="1" si="1412"/>
        <v>0</v>
      </c>
      <c r="N2213" s="34">
        <f t="shared" ca="1" si="1413"/>
        <v>0</v>
      </c>
      <c r="O2213" s="35">
        <f t="shared" ca="1" si="1414"/>
        <v>4</v>
      </c>
      <c r="X2213" t="str">
        <f t="shared" si="1415"/>
        <v>January 4.2024</v>
      </c>
      <c r="Y2213">
        <f t="shared" ca="1" si="1416"/>
        <v>0</v>
      </c>
      <c r="Z2213">
        <f t="shared" ca="1" si="1417"/>
        <v>0</v>
      </c>
      <c r="AA2213">
        <f t="shared" ca="1" si="1418"/>
        <v>0</v>
      </c>
      <c r="AB2213">
        <f t="shared" ca="1" si="1419"/>
        <v>4</v>
      </c>
      <c r="AK2213" t="str">
        <f t="shared" si="1421"/>
        <v>January 4.2024</v>
      </c>
      <c r="AL2213">
        <f t="shared" ca="1" si="1422"/>
        <v>4</v>
      </c>
      <c r="AM2213">
        <f t="shared" ca="1" si="1423"/>
        <v>0</v>
      </c>
      <c r="AN2213">
        <f t="shared" ca="1" si="1424"/>
        <v>0</v>
      </c>
      <c r="AO2213">
        <f t="shared" ca="1" si="1425"/>
        <v>0</v>
      </c>
      <c r="AX2213" t="str">
        <f t="shared" si="1426"/>
        <v>January 4.2024</v>
      </c>
      <c r="AY2213">
        <f t="shared" ca="1" si="1427"/>
        <v>7.24</v>
      </c>
    </row>
    <row r="2214" spans="1:51">
      <c r="A2214" s="17">
        <v>2198</v>
      </c>
      <c r="B2214" s="17" t="str">
        <f t="shared" ref="B2214:B2219" si="1431">"January 4.2024"</f>
        <v>January 4.2024</v>
      </c>
      <c r="C2214" s="17">
        <f t="shared" ref="C2214:C2220" ca="1" si="1432">RANDBETWEEN(1,5)</f>
        <v>1</v>
      </c>
      <c r="D2214" s="17" t="str">
        <f t="shared" ca="1" si="1407"/>
        <v>Canada</v>
      </c>
      <c r="E2214" s="17" t="str">
        <f t="shared" ca="1" si="1420"/>
        <v>Montreal</v>
      </c>
      <c r="F2214" s="17">
        <f t="shared" ref="F2214:F2220" ca="1" si="1433">RANDBETWEEN(1,4)</f>
        <v>4</v>
      </c>
      <c r="G2214" s="17" t="str">
        <f t="shared" ca="1" si="1397"/>
        <v>Mocktails</v>
      </c>
      <c r="H2214" s="17">
        <f t="shared" ca="1" si="1398"/>
        <v>6.88</v>
      </c>
      <c r="J2214" s="36" t="str">
        <f t="shared" si="1409"/>
        <v>January 4.2024</v>
      </c>
      <c r="K2214" s="37">
        <f t="shared" ca="1" si="1410"/>
        <v>6.88</v>
      </c>
      <c r="L2214" s="37">
        <f t="shared" ca="1" si="1411"/>
        <v>0</v>
      </c>
      <c r="M2214" s="37">
        <f t="shared" ca="1" si="1412"/>
        <v>0</v>
      </c>
      <c r="N2214" s="37">
        <f t="shared" ca="1" si="1413"/>
        <v>0</v>
      </c>
      <c r="O2214" s="38">
        <f t="shared" ca="1" si="1414"/>
        <v>0</v>
      </c>
      <c r="X2214" t="str">
        <f t="shared" si="1415"/>
        <v>January 4.2024</v>
      </c>
      <c r="Y2214">
        <f t="shared" ca="1" si="1416"/>
        <v>6.88</v>
      </c>
      <c r="Z2214">
        <f t="shared" ca="1" si="1417"/>
        <v>0</v>
      </c>
      <c r="AA2214">
        <f t="shared" ca="1" si="1418"/>
        <v>0</v>
      </c>
      <c r="AB2214">
        <f t="shared" ca="1" si="1419"/>
        <v>0</v>
      </c>
      <c r="AK2214" t="str">
        <f t="shared" si="1421"/>
        <v>January 4.2024</v>
      </c>
      <c r="AL2214">
        <f t="shared" ca="1" si="1422"/>
        <v>4</v>
      </c>
      <c r="AM2214">
        <f t="shared" ca="1" si="1423"/>
        <v>0</v>
      </c>
      <c r="AN2214">
        <f t="shared" ca="1" si="1424"/>
        <v>0</v>
      </c>
      <c r="AO2214">
        <f t="shared" ca="1" si="1425"/>
        <v>0</v>
      </c>
      <c r="AX2214" t="str">
        <f t="shared" si="1426"/>
        <v>January 4.2024</v>
      </c>
      <c r="AY2214">
        <f t="shared" ca="1" si="1427"/>
        <v>4</v>
      </c>
    </row>
    <row r="2215" spans="1:51">
      <c r="A2215" s="17">
        <v>2199</v>
      </c>
      <c r="B2215" s="17" t="str">
        <f t="shared" si="1431"/>
        <v>January 4.2024</v>
      </c>
      <c r="C2215" s="17">
        <f t="shared" ca="1" si="1432"/>
        <v>2</v>
      </c>
      <c r="D2215" s="17" t="str">
        <f t="shared" ca="1" si="1407"/>
        <v>Canada</v>
      </c>
      <c r="E2215" s="17" t="str">
        <f t="shared" ca="1" si="1420"/>
        <v>Toronto</v>
      </c>
      <c r="F2215" s="17">
        <f t="shared" ca="1" si="1433"/>
        <v>4</v>
      </c>
      <c r="G2215" s="17" t="str">
        <f t="shared" ca="1" si="1397"/>
        <v>Mocktails</v>
      </c>
      <c r="H2215" s="17">
        <f t="shared" ca="1" si="1398"/>
        <v>6.88</v>
      </c>
      <c r="J2215" s="33" t="str">
        <f t="shared" si="1409"/>
        <v>January 4.2024</v>
      </c>
      <c r="K2215" s="34">
        <f t="shared" ca="1" si="1410"/>
        <v>0</v>
      </c>
      <c r="L2215" s="34">
        <f t="shared" ca="1" si="1411"/>
        <v>6.88</v>
      </c>
      <c r="M2215" s="34">
        <f t="shared" ca="1" si="1412"/>
        <v>0</v>
      </c>
      <c r="N2215" s="34">
        <f t="shared" ca="1" si="1413"/>
        <v>0</v>
      </c>
      <c r="O2215" s="35">
        <f t="shared" ca="1" si="1414"/>
        <v>0</v>
      </c>
      <c r="X2215" t="str">
        <f t="shared" si="1415"/>
        <v>January 4.2024</v>
      </c>
      <c r="Y2215">
        <f t="shared" ca="1" si="1416"/>
        <v>6.88</v>
      </c>
      <c r="Z2215">
        <f t="shared" ca="1" si="1417"/>
        <v>0</v>
      </c>
      <c r="AA2215">
        <f t="shared" ca="1" si="1418"/>
        <v>0</v>
      </c>
      <c r="AB2215">
        <f t="shared" ca="1" si="1419"/>
        <v>0</v>
      </c>
      <c r="AK2215" t="str">
        <f t="shared" si="1421"/>
        <v>January 4.2024</v>
      </c>
      <c r="AL2215">
        <f t="shared" ca="1" si="1422"/>
        <v>0</v>
      </c>
      <c r="AM2215">
        <f t="shared" ca="1" si="1423"/>
        <v>0</v>
      </c>
      <c r="AN2215">
        <f t="shared" ca="1" si="1424"/>
        <v>0</v>
      </c>
      <c r="AO2215">
        <f t="shared" ca="1" si="1425"/>
        <v>6.88</v>
      </c>
      <c r="AX2215" t="str">
        <f t="shared" si="1426"/>
        <v>January 4.2024</v>
      </c>
      <c r="AY2215">
        <f t="shared" ca="1" si="1427"/>
        <v>4</v>
      </c>
    </row>
    <row r="2216" spans="1:51">
      <c r="A2216" s="17">
        <v>2200</v>
      </c>
      <c r="B2216" s="17" t="str">
        <f t="shared" si="1431"/>
        <v>January 4.2024</v>
      </c>
      <c r="C2216" s="17">
        <f t="shared" ca="1" si="1432"/>
        <v>1</v>
      </c>
      <c r="D2216" s="17" t="str">
        <f t="shared" ca="1" si="1407"/>
        <v>Canada</v>
      </c>
      <c r="E2216" s="17" t="str">
        <f t="shared" ca="1" si="1420"/>
        <v>Montreal</v>
      </c>
      <c r="F2216" s="17">
        <f t="shared" ca="1" si="1433"/>
        <v>2</v>
      </c>
      <c r="G2216" s="17" t="str">
        <f t="shared" ca="1" si="1397"/>
        <v>Ice Coffee</v>
      </c>
      <c r="H2216" s="17">
        <f t="shared" ca="1" si="1398"/>
        <v>7.24</v>
      </c>
      <c r="J2216" s="36" t="str">
        <f t="shared" si="1409"/>
        <v>January 4.2024</v>
      </c>
      <c r="K2216" s="37">
        <f t="shared" ca="1" si="1410"/>
        <v>7.24</v>
      </c>
      <c r="L2216" s="37">
        <f t="shared" ca="1" si="1411"/>
        <v>0</v>
      </c>
      <c r="M2216" s="37">
        <f t="shared" ca="1" si="1412"/>
        <v>0</v>
      </c>
      <c r="N2216" s="37">
        <f t="shared" ca="1" si="1413"/>
        <v>0</v>
      </c>
      <c r="O2216" s="38">
        <f t="shared" ca="1" si="1414"/>
        <v>0</v>
      </c>
      <c r="X2216" t="str">
        <f t="shared" si="1415"/>
        <v>January 4.2024</v>
      </c>
      <c r="Y2216">
        <f t="shared" ca="1" si="1416"/>
        <v>7.24</v>
      </c>
      <c r="Z2216">
        <f t="shared" ca="1" si="1417"/>
        <v>0</v>
      </c>
      <c r="AA2216">
        <f t="shared" ca="1" si="1418"/>
        <v>0</v>
      </c>
      <c r="AB2216">
        <f t="shared" ca="1" si="1419"/>
        <v>0</v>
      </c>
      <c r="AK2216" t="str">
        <f t="shared" si="1421"/>
        <v>January 4.2024</v>
      </c>
      <c r="AL2216">
        <f t="shared" ca="1" si="1422"/>
        <v>0</v>
      </c>
      <c r="AM2216">
        <f t="shared" ca="1" si="1423"/>
        <v>0</v>
      </c>
      <c r="AN2216">
        <f t="shared" ca="1" si="1424"/>
        <v>0</v>
      </c>
      <c r="AO2216">
        <f t="shared" ca="1" si="1425"/>
        <v>6.88</v>
      </c>
      <c r="AX2216" t="str">
        <f t="shared" si="1426"/>
        <v>January 4.2024</v>
      </c>
      <c r="AY2216">
        <f t="shared" ca="1" si="1427"/>
        <v>6.88</v>
      </c>
    </row>
    <row r="2217" spans="1:51">
      <c r="A2217" s="17">
        <v>2201</v>
      </c>
      <c r="B2217" s="17" t="str">
        <f t="shared" si="1431"/>
        <v>January 4.2024</v>
      </c>
      <c r="C2217" s="17">
        <f t="shared" ca="1" si="1432"/>
        <v>2</v>
      </c>
      <c r="D2217" s="17" t="str">
        <f t="shared" ca="1" si="1407"/>
        <v>Canada</v>
      </c>
      <c r="E2217" s="17" t="str">
        <f t="shared" ca="1" si="1420"/>
        <v>Toronto</v>
      </c>
      <c r="F2217" s="17">
        <f t="shared" ca="1" si="1433"/>
        <v>1</v>
      </c>
      <c r="G2217" s="17" t="str">
        <f t="shared" ca="1" si="1397"/>
        <v>Coffee</v>
      </c>
      <c r="H2217" s="17">
        <f t="shared" ca="1" si="1398"/>
        <v>4</v>
      </c>
      <c r="J2217" s="33" t="str">
        <f t="shared" si="1409"/>
        <v>January 4.2024</v>
      </c>
      <c r="K2217" s="34">
        <f t="shared" ca="1" si="1410"/>
        <v>0</v>
      </c>
      <c r="L2217" s="34">
        <f t="shared" ca="1" si="1411"/>
        <v>4</v>
      </c>
      <c r="M2217" s="34">
        <f t="shared" ca="1" si="1412"/>
        <v>0</v>
      </c>
      <c r="N2217" s="34">
        <f t="shared" ca="1" si="1413"/>
        <v>0</v>
      </c>
      <c r="O2217" s="35">
        <f t="shared" ca="1" si="1414"/>
        <v>0</v>
      </c>
      <c r="X2217" t="str">
        <f t="shared" si="1415"/>
        <v>January 4.2024</v>
      </c>
      <c r="Y2217">
        <f t="shared" ca="1" si="1416"/>
        <v>4</v>
      </c>
      <c r="Z2217">
        <f t="shared" ca="1" si="1417"/>
        <v>0</v>
      </c>
      <c r="AA2217">
        <f t="shared" ca="1" si="1418"/>
        <v>0</v>
      </c>
      <c r="AB2217">
        <f t="shared" ca="1" si="1419"/>
        <v>0</v>
      </c>
      <c r="AK2217" t="str">
        <f t="shared" si="1421"/>
        <v>January 4.2024</v>
      </c>
      <c r="AL2217">
        <f t="shared" ca="1" si="1422"/>
        <v>0</v>
      </c>
      <c r="AM2217">
        <f t="shared" ca="1" si="1423"/>
        <v>7.24</v>
      </c>
      <c r="AN2217">
        <f t="shared" ca="1" si="1424"/>
        <v>0</v>
      </c>
      <c r="AO2217">
        <f t="shared" ca="1" si="1425"/>
        <v>0</v>
      </c>
      <c r="AX2217" t="str">
        <f t="shared" si="1426"/>
        <v>January 4.2024</v>
      </c>
      <c r="AY2217">
        <f t="shared" ca="1" si="1427"/>
        <v>6.88</v>
      </c>
    </row>
    <row r="2218" spans="1:51">
      <c r="A2218" s="17">
        <v>2202</v>
      </c>
      <c r="B2218" s="17" t="str">
        <f t="shared" si="1431"/>
        <v>January 4.2024</v>
      </c>
      <c r="C2218" s="17">
        <f t="shared" ca="1" si="1432"/>
        <v>4</v>
      </c>
      <c r="D2218" s="17" t="str">
        <f t="shared" ca="1" si="1407"/>
        <v>France</v>
      </c>
      <c r="E2218" s="17" t="str">
        <f t="shared" ca="1" si="1420"/>
        <v>Paris</v>
      </c>
      <c r="F2218" s="17">
        <f t="shared" ca="1" si="1433"/>
        <v>3</v>
      </c>
      <c r="G2218" s="17" t="str">
        <f t="shared" ca="1" si="1397"/>
        <v>Tea</v>
      </c>
      <c r="H2218" s="17">
        <f t="shared" ca="1" si="1398"/>
        <v>5.52</v>
      </c>
      <c r="J2218" s="36" t="str">
        <f t="shared" si="1409"/>
        <v>January 4.2024</v>
      </c>
      <c r="K2218" s="37">
        <f t="shared" ca="1" si="1410"/>
        <v>0</v>
      </c>
      <c r="L2218" s="37">
        <f t="shared" ca="1" si="1411"/>
        <v>0</v>
      </c>
      <c r="M2218" s="37">
        <f t="shared" ca="1" si="1412"/>
        <v>0</v>
      </c>
      <c r="N2218" s="37">
        <f t="shared" ca="1" si="1413"/>
        <v>5.52</v>
      </c>
      <c r="O2218" s="38">
        <f t="shared" ca="1" si="1414"/>
        <v>0</v>
      </c>
      <c r="X2218" t="str">
        <f t="shared" si="1415"/>
        <v>January 4.2024</v>
      </c>
      <c r="Y2218">
        <f t="shared" ca="1" si="1416"/>
        <v>0</v>
      </c>
      <c r="Z2218">
        <f t="shared" ca="1" si="1417"/>
        <v>0</v>
      </c>
      <c r="AA2218">
        <f t="shared" ca="1" si="1418"/>
        <v>5.52</v>
      </c>
      <c r="AB2218">
        <f t="shared" ca="1" si="1419"/>
        <v>0</v>
      </c>
      <c r="AK2218" t="str">
        <f t="shared" si="1421"/>
        <v>January 4.2024</v>
      </c>
      <c r="AL2218">
        <f t="shared" ca="1" si="1422"/>
        <v>4</v>
      </c>
      <c r="AM2218">
        <f t="shared" ca="1" si="1423"/>
        <v>0</v>
      </c>
      <c r="AN2218">
        <f t="shared" ca="1" si="1424"/>
        <v>0</v>
      </c>
      <c r="AO2218">
        <f t="shared" ca="1" si="1425"/>
        <v>0</v>
      </c>
      <c r="AX2218" t="str">
        <f t="shared" si="1426"/>
        <v>January 4.2024</v>
      </c>
      <c r="AY2218">
        <f t="shared" ca="1" si="1427"/>
        <v>7.24</v>
      </c>
    </row>
    <row r="2219" spans="1:51">
      <c r="A2219" s="17">
        <v>2203</v>
      </c>
      <c r="B2219" s="17" t="str">
        <f t="shared" si="1431"/>
        <v>January 4.2024</v>
      </c>
      <c r="C2219" s="17">
        <f t="shared" ca="1" si="1432"/>
        <v>1</v>
      </c>
      <c r="D2219" s="17" t="str">
        <f t="shared" ca="1" si="1407"/>
        <v>Canada</v>
      </c>
      <c r="E2219" s="17" t="str">
        <f t="shared" ca="1" si="1420"/>
        <v>Montreal</v>
      </c>
      <c r="F2219" s="17">
        <f t="shared" ca="1" si="1433"/>
        <v>1</v>
      </c>
      <c r="G2219" s="17" t="str">
        <f t="shared" ca="1" si="1397"/>
        <v>Coffee</v>
      </c>
      <c r="H2219" s="17">
        <f t="shared" ca="1" si="1398"/>
        <v>4</v>
      </c>
      <c r="J2219" s="33" t="str">
        <f t="shared" si="1409"/>
        <v>January 4.2024</v>
      </c>
      <c r="K2219" s="34">
        <f t="shared" ca="1" si="1410"/>
        <v>4</v>
      </c>
      <c r="L2219" s="34">
        <f t="shared" ca="1" si="1411"/>
        <v>0</v>
      </c>
      <c r="M2219" s="34">
        <f t="shared" ca="1" si="1412"/>
        <v>0</v>
      </c>
      <c r="N2219" s="34">
        <f t="shared" ca="1" si="1413"/>
        <v>0</v>
      </c>
      <c r="O2219" s="35">
        <f t="shared" ca="1" si="1414"/>
        <v>0</v>
      </c>
      <c r="X2219" t="str">
        <f t="shared" si="1415"/>
        <v>January 4.2024</v>
      </c>
      <c r="Y2219">
        <f t="shared" ca="1" si="1416"/>
        <v>4</v>
      </c>
      <c r="Z2219">
        <f t="shared" ca="1" si="1417"/>
        <v>0</v>
      </c>
      <c r="AA2219">
        <f t="shared" ca="1" si="1418"/>
        <v>0</v>
      </c>
      <c r="AB2219">
        <f t="shared" ca="1" si="1419"/>
        <v>0</v>
      </c>
      <c r="AK2219" t="str">
        <f t="shared" si="1421"/>
        <v>January 4.2024</v>
      </c>
      <c r="AL2219">
        <f t="shared" ca="1" si="1422"/>
        <v>0</v>
      </c>
      <c r="AM2219">
        <f t="shared" ca="1" si="1423"/>
        <v>0</v>
      </c>
      <c r="AN2219">
        <f t="shared" ca="1" si="1424"/>
        <v>5.52</v>
      </c>
      <c r="AO2219">
        <f t="shared" ca="1" si="1425"/>
        <v>0</v>
      </c>
      <c r="AX2219" t="str">
        <f t="shared" si="1426"/>
        <v>January 4.2024</v>
      </c>
      <c r="AY2219">
        <f t="shared" ca="1" si="1427"/>
        <v>4</v>
      </c>
    </row>
    <row r="2220" spans="1:51">
      <c r="A2220" s="17">
        <v>2204</v>
      </c>
      <c r="B2220" s="17" t="str">
        <f>"January 5 ,2024"</f>
        <v>January 5 ,2024</v>
      </c>
      <c r="C2220" s="17">
        <f t="shared" ca="1" si="1432"/>
        <v>4</v>
      </c>
      <c r="D2220" s="17" t="str">
        <f t="shared" ca="1" si="1407"/>
        <v>France</v>
      </c>
      <c r="E2220" s="17" t="str">
        <f t="shared" ca="1" si="1420"/>
        <v>Paris</v>
      </c>
      <c r="F2220" s="17">
        <f t="shared" ca="1" si="1433"/>
        <v>4</v>
      </c>
      <c r="G2220" s="17" t="str">
        <f t="shared" ca="1" si="1397"/>
        <v>Mocktails</v>
      </c>
      <c r="H2220" s="17">
        <f t="shared" ca="1" si="1398"/>
        <v>6.88</v>
      </c>
      <c r="J2220" s="36" t="str">
        <f t="shared" si="1409"/>
        <v>January 5 ,2024</v>
      </c>
      <c r="K2220" s="37">
        <f t="shared" ca="1" si="1410"/>
        <v>0</v>
      </c>
      <c r="L2220" s="37">
        <f t="shared" ca="1" si="1411"/>
        <v>0</v>
      </c>
      <c r="M2220" s="37">
        <f t="shared" ca="1" si="1412"/>
        <v>0</v>
      </c>
      <c r="N2220" s="37">
        <f t="shared" ca="1" si="1413"/>
        <v>6.88</v>
      </c>
      <c r="O2220" s="38">
        <f t="shared" ca="1" si="1414"/>
        <v>0</v>
      </c>
      <c r="X2220" t="str">
        <f t="shared" si="1415"/>
        <v>January 5 ,2024</v>
      </c>
      <c r="Y2220">
        <f t="shared" ca="1" si="1416"/>
        <v>0</v>
      </c>
      <c r="Z2220">
        <f t="shared" ca="1" si="1417"/>
        <v>0</v>
      </c>
      <c r="AA2220">
        <f t="shared" ca="1" si="1418"/>
        <v>6.88</v>
      </c>
      <c r="AB2220">
        <f t="shared" ca="1" si="1419"/>
        <v>0</v>
      </c>
      <c r="AK2220" t="str">
        <f t="shared" si="1421"/>
        <v>January 4.2024</v>
      </c>
      <c r="AL2220">
        <f t="shared" ca="1" si="1422"/>
        <v>4</v>
      </c>
      <c r="AM2220">
        <f t="shared" ca="1" si="1423"/>
        <v>0</v>
      </c>
      <c r="AN2220">
        <f t="shared" ca="1" si="1424"/>
        <v>0</v>
      </c>
      <c r="AO2220">
        <f t="shared" ca="1" si="1425"/>
        <v>0</v>
      </c>
      <c r="AX2220" t="str">
        <f t="shared" si="1426"/>
        <v>January 4.2024</v>
      </c>
      <c r="AY2220">
        <f t="shared" ca="1" si="1427"/>
        <v>5.52</v>
      </c>
    </row>
    <row r="2221" spans="1:51">
      <c r="A2221" s="17">
        <v>2205</v>
      </c>
      <c r="B2221" s="17" t="str">
        <f t="shared" ref="B2221:B2230" si="1434">"January 5 ,2024"</f>
        <v>January 5 ,2024</v>
      </c>
      <c r="C2221" s="17">
        <f t="shared" ref="C2221:C2230" ca="1" si="1435">RANDBETWEEN(1,5)</f>
        <v>5</v>
      </c>
      <c r="D2221" s="17" t="str">
        <f t="shared" ca="1" si="1407"/>
        <v>UK</v>
      </c>
      <c r="E2221" s="17" t="str">
        <f t="shared" ca="1" si="1420"/>
        <v>London</v>
      </c>
      <c r="F2221" s="17">
        <f t="shared" ref="F2221:F2230" ca="1" si="1436">RANDBETWEEN(1,4)</f>
        <v>4</v>
      </c>
      <c r="G2221" s="17" t="str">
        <f t="shared" ref="G2221:G2284" ca="1" si="1437">VLOOKUP(F2221,$BN$2:$BP$5,2)</f>
        <v>Mocktails</v>
      </c>
      <c r="H2221" s="17">
        <f t="shared" ref="H2221:H2284" ca="1" si="1438">VLOOKUP(F2221,$BN$2:$BP$5,3)</f>
        <v>6.88</v>
      </c>
      <c r="J2221" s="33" t="str">
        <f t="shared" si="1409"/>
        <v>January 5 ,2024</v>
      </c>
      <c r="K2221" s="34">
        <f t="shared" ca="1" si="1410"/>
        <v>0</v>
      </c>
      <c r="L2221" s="34">
        <f t="shared" ca="1" si="1411"/>
        <v>0</v>
      </c>
      <c r="M2221" s="34">
        <f t="shared" ca="1" si="1412"/>
        <v>0</v>
      </c>
      <c r="N2221" s="34">
        <f t="shared" ca="1" si="1413"/>
        <v>0</v>
      </c>
      <c r="O2221" s="35">
        <f t="shared" ca="1" si="1414"/>
        <v>6.88</v>
      </c>
      <c r="X2221" t="str">
        <f t="shared" si="1415"/>
        <v>January 5 ,2024</v>
      </c>
      <c r="Y2221">
        <f t="shared" ca="1" si="1416"/>
        <v>0</v>
      </c>
      <c r="Z2221">
        <f t="shared" ca="1" si="1417"/>
        <v>0</v>
      </c>
      <c r="AA2221">
        <f t="shared" ca="1" si="1418"/>
        <v>0</v>
      </c>
      <c r="AB2221">
        <f t="shared" ca="1" si="1419"/>
        <v>6.88</v>
      </c>
      <c r="AK2221" t="str">
        <f t="shared" si="1421"/>
        <v>January 5 ,2024</v>
      </c>
      <c r="AL2221">
        <f t="shared" ca="1" si="1422"/>
        <v>0</v>
      </c>
      <c r="AM2221">
        <f t="shared" ca="1" si="1423"/>
        <v>0</v>
      </c>
      <c r="AN2221">
        <f t="shared" ca="1" si="1424"/>
        <v>0</v>
      </c>
      <c r="AO2221">
        <f t="shared" ca="1" si="1425"/>
        <v>6.88</v>
      </c>
      <c r="AX2221" t="str">
        <f t="shared" si="1426"/>
        <v>January 4.2024</v>
      </c>
      <c r="AY2221">
        <f t="shared" ca="1" si="1427"/>
        <v>4</v>
      </c>
    </row>
    <row r="2222" spans="1:51">
      <c r="A2222" s="17">
        <v>2206</v>
      </c>
      <c r="B2222" s="17" t="str">
        <f t="shared" si="1434"/>
        <v>January 5 ,2024</v>
      </c>
      <c r="C2222" s="17">
        <f t="shared" ca="1" si="1435"/>
        <v>2</v>
      </c>
      <c r="D2222" s="17" t="str">
        <f t="shared" ca="1" si="1407"/>
        <v>Canada</v>
      </c>
      <c r="E2222" s="17" t="str">
        <f t="shared" ca="1" si="1420"/>
        <v>Toronto</v>
      </c>
      <c r="F2222" s="17">
        <f t="shared" ca="1" si="1436"/>
        <v>1</v>
      </c>
      <c r="G2222" s="17" t="str">
        <f t="shared" ca="1" si="1437"/>
        <v>Coffee</v>
      </c>
      <c r="H2222" s="17">
        <f t="shared" ca="1" si="1438"/>
        <v>4</v>
      </c>
      <c r="J2222" s="36" t="str">
        <f t="shared" si="1409"/>
        <v>January 5 ,2024</v>
      </c>
      <c r="K2222" s="37">
        <f t="shared" ca="1" si="1410"/>
        <v>0</v>
      </c>
      <c r="L2222" s="37">
        <f t="shared" ca="1" si="1411"/>
        <v>4</v>
      </c>
      <c r="M2222" s="37">
        <f t="shared" ca="1" si="1412"/>
        <v>0</v>
      </c>
      <c r="N2222" s="37">
        <f t="shared" ca="1" si="1413"/>
        <v>0</v>
      </c>
      <c r="O2222" s="38">
        <f t="shared" ca="1" si="1414"/>
        <v>0</v>
      </c>
      <c r="X2222" t="str">
        <f t="shared" si="1415"/>
        <v>January 5 ,2024</v>
      </c>
      <c r="Y2222">
        <f t="shared" ca="1" si="1416"/>
        <v>4</v>
      </c>
      <c r="Z2222">
        <f t="shared" ca="1" si="1417"/>
        <v>0</v>
      </c>
      <c r="AA2222">
        <f t="shared" ca="1" si="1418"/>
        <v>0</v>
      </c>
      <c r="AB2222">
        <f t="shared" ca="1" si="1419"/>
        <v>0</v>
      </c>
      <c r="AK2222" t="str">
        <f t="shared" si="1421"/>
        <v>January 5 ,2024</v>
      </c>
      <c r="AL2222">
        <f t="shared" ca="1" si="1422"/>
        <v>0</v>
      </c>
      <c r="AM2222">
        <f t="shared" ca="1" si="1423"/>
        <v>0</v>
      </c>
      <c r="AN2222">
        <f t="shared" ca="1" si="1424"/>
        <v>0</v>
      </c>
      <c r="AO2222">
        <f t="shared" ca="1" si="1425"/>
        <v>6.88</v>
      </c>
      <c r="AX2222" t="str">
        <f t="shared" si="1426"/>
        <v>January 5 ,2024</v>
      </c>
      <c r="AY2222">
        <f t="shared" ca="1" si="1427"/>
        <v>6.88</v>
      </c>
    </row>
    <row r="2223" spans="1:51">
      <c r="A2223" s="17">
        <v>2207</v>
      </c>
      <c r="B2223" s="17" t="str">
        <f t="shared" si="1434"/>
        <v>January 5 ,2024</v>
      </c>
      <c r="C2223" s="17">
        <f t="shared" ca="1" si="1435"/>
        <v>5</v>
      </c>
      <c r="D2223" s="17" t="str">
        <f t="shared" ca="1" si="1407"/>
        <v>UK</v>
      </c>
      <c r="E2223" s="17" t="str">
        <f t="shared" ca="1" si="1420"/>
        <v>London</v>
      </c>
      <c r="F2223" s="17">
        <f t="shared" ca="1" si="1436"/>
        <v>4</v>
      </c>
      <c r="G2223" s="17" t="str">
        <f t="shared" ca="1" si="1437"/>
        <v>Mocktails</v>
      </c>
      <c r="H2223" s="17">
        <f t="shared" ca="1" si="1438"/>
        <v>6.88</v>
      </c>
      <c r="J2223" s="33" t="str">
        <f t="shared" si="1409"/>
        <v>January 5 ,2024</v>
      </c>
      <c r="K2223" s="34">
        <f t="shared" ca="1" si="1410"/>
        <v>0</v>
      </c>
      <c r="L2223" s="34">
        <f t="shared" ca="1" si="1411"/>
        <v>0</v>
      </c>
      <c r="M2223" s="34">
        <f t="shared" ca="1" si="1412"/>
        <v>0</v>
      </c>
      <c r="N2223" s="34">
        <f t="shared" ca="1" si="1413"/>
        <v>0</v>
      </c>
      <c r="O2223" s="35">
        <f t="shared" ca="1" si="1414"/>
        <v>6.88</v>
      </c>
      <c r="X2223" t="str">
        <f t="shared" si="1415"/>
        <v>January 5 ,2024</v>
      </c>
      <c r="Y2223">
        <f t="shared" ca="1" si="1416"/>
        <v>0</v>
      </c>
      <c r="Z2223">
        <f t="shared" ca="1" si="1417"/>
        <v>0</v>
      </c>
      <c r="AA2223">
        <f t="shared" ca="1" si="1418"/>
        <v>0</v>
      </c>
      <c r="AB2223">
        <f t="shared" ca="1" si="1419"/>
        <v>6.88</v>
      </c>
      <c r="AK2223" t="str">
        <f t="shared" si="1421"/>
        <v>January 5 ,2024</v>
      </c>
      <c r="AL2223">
        <f t="shared" ca="1" si="1422"/>
        <v>4</v>
      </c>
      <c r="AM2223">
        <f t="shared" ca="1" si="1423"/>
        <v>0</v>
      </c>
      <c r="AN2223">
        <f t="shared" ca="1" si="1424"/>
        <v>0</v>
      </c>
      <c r="AO2223">
        <f t="shared" ca="1" si="1425"/>
        <v>0</v>
      </c>
      <c r="AX2223" t="str">
        <f t="shared" si="1426"/>
        <v>January 5 ,2024</v>
      </c>
      <c r="AY2223">
        <f t="shared" ca="1" si="1427"/>
        <v>6.88</v>
      </c>
    </row>
    <row r="2224" spans="1:51">
      <c r="A2224" s="17">
        <v>2208</v>
      </c>
      <c r="B2224" s="17" t="str">
        <f t="shared" si="1434"/>
        <v>January 5 ,2024</v>
      </c>
      <c r="C2224" s="17">
        <f t="shared" ca="1" si="1435"/>
        <v>2</v>
      </c>
      <c r="D2224" s="17" t="str">
        <f t="shared" ca="1" si="1407"/>
        <v>Canada</v>
      </c>
      <c r="E2224" s="17" t="str">
        <f t="shared" ca="1" si="1420"/>
        <v>Toronto</v>
      </c>
      <c r="F2224" s="17">
        <f t="shared" ca="1" si="1436"/>
        <v>1</v>
      </c>
      <c r="G2224" s="17" t="str">
        <f t="shared" ca="1" si="1437"/>
        <v>Coffee</v>
      </c>
      <c r="H2224" s="17">
        <f t="shared" ca="1" si="1438"/>
        <v>4</v>
      </c>
      <c r="J2224" s="36" t="str">
        <f t="shared" si="1409"/>
        <v>January 5 ,2024</v>
      </c>
      <c r="K2224" s="37">
        <f t="shared" ca="1" si="1410"/>
        <v>0</v>
      </c>
      <c r="L2224" s="37">
        <f t="shared" ca="1" si="1411"/>
        <v>4</v>
      </c>
      <c r="M2224" s="37">
        <f t="shared" ca="1" si="1412"/>
        <v>0</v>
      </c>
      <c r="N2224" s="37">
        <f t="shared" ca="1" si="1413"/>
        <v>0</v>
      </c>
      <c r="O2224" s="38">
        <f t="shared" ca="1" si="1414"/>
        <v>0</v>
      </c>
      <c r="X2224" t="str">
        <f t="shared" si="1415"/>
        <v>January 5 ,2024</v>
      </c>
      <c r="Y2224">
        <f t="shared" ca="1" si="1416"/>
        <v>4</v>
      </c>
      <c r="Z2224">
        <f t="shared" ca="1" si="1417"/>
        <v>0</v>
      </c>
      <c r="AA2224">
        <f t="shared" ca="1" si="1418"/>
        <v>0</v>
      </c>
      <c r="AB2224">
        <f t="shared" ca="1" si="1419"/>
        <v>0</v>
      </c>
      <c r="AK2224" t="str">
        <f t="shared" si="1421"/>
        <v>January 5 ,2024</v>
      </c>
      <c r="AL2224">
        <f t="shared" ca="1" si="1422"/>
        <v>0</v>
      </c>
      <c r="AM2224">
        <f t="shared" ca="1" si="1423"/>
        <v>0</v>
      </c>
      <c r="AN2224">
        <f t="shared" ca="1" si="1424"/>
        <v>0</v>
      </c>
      <c r="AO2224">
        <f t="shared" ca="1" si="1425"/>
        <v>6.88</v>
      </c>
      <c r="AX2224" t="str">
        <f t="shared" si="1426"/>
        <v>January 5 ,2024</v>
      </c>
      <c r="AY2224">
        <f t="shared" ca="1" si="1427"/>
        <v>4</v>
      </c>
    </row>
    <row r="2225" spans="1:51">
      <c r="A2225" s="17">
        <v>2209</v>
      </c>
      <c r="B2225" s="17" t="str">
        <f t="shared" si="1434"/>
        <v>January 5 ,2024</v>
      </c>
      <c r="C2225" s="17">
        <f t="shared" ca="1" si="1435"/>
        <v>3</v>
      </c>
      <c r="D2225" s="17" t="str">
        <f t="shared" ca="1" si="1407"/>
        <v>US</v>
      </c>
      <c r="E2225" s="17" t="str">
        <f t="shared" ca="1" si="1420"/>
        <v>Orlando</v>
      </c>
      <c r="F2225" s="17">
        <f t="shared" ca="1" si="1436"/>
        <v>1</v>
      </c>
      <c r="G2225" s="17" t="str">
        <f t="shared" ca="1" si="1437"/>
        <v>Coffee</v>
      </c>
      <c r="H2225" s="17">
        <f t="shared" ca="1" si="1438"/>
        <v>4</v>
      </c>
      <c r="J2225" s="33" t="str">
        <f t="shared" si="1409"/>
        <v>January 5 ,2024</v>
      </c>
      <c r="K2225" s="34">
        <f t="shared" ca="1" si="1410"/>
        <v>0</v>
      </c>
      <c r="L2225" s="34">
        <f t="shared" ca="1" si="1411"/>
        <v>0</v>
      </c>
      <c r="M2225" s="34">
        <f t="shared" ca="1" si="1412"/>
        <v>4</v>
      </c>
      <c r="N2225" s="34">
        <f t="shared" ca="1" si="1413"/>
        <v>0</v>
      </c>
      <c r="O2225" s="35">
        <f t="shared" ca="1" si="1414"/>
        <v>0</v>
      </c>
      <c r="X2225" t="str">
        <f t="shared" si="1415"/>
        <v>January 5 ,2024</v>
      </c>
      <c r="Y2225">
        <f t="shared" ca="1" si="1416"/>
        <v>0</v>
      </c>
      <c r="Z2225">
        <f t="shared" ca="1" si="1417"/>
        <v>4</v>
      </c>
      <c r="AA2225">
        <f t="shared" ca="1" si="1418"/>
        <v>0</v>
      </c>
      <c r="AB2225">
        <f t="shared" ca="1" si="1419"/>
        <v>0</v>
      </c>
      <c r="AK2225" t="str">
        <f t="shared" si="1421"/>
        <v>January 5 ,2024</v>
      </c>
      <c r="AL2225">
        <f t="shared" ca="1" si="1422"/>
        <v>4</v>
      </c>
      <c r="AM2225">
        <f t="shared" ca="1" si="1423"/>
        <v>0</v>
      </c>
      <c r="AN2225">
        <f t="shared" ca="1" si="1424"/>
        <v>0</v>
      </c>
      <c r="AO2225">
        <f t="shared" ca="1" si="1425"/>
        <v>0</v>
      </c>
      <c r="AX2225" t="str">
        <f t="shared" si="1426"/>
        <v>January 5 ,2024</v>
      </c>
      <c r="AY2225">
        <f t="shared" ca="1" si="1427"/>
        <v>6.88</v>
      </c>
    </row>
    <row r="2226" spans="1:51">
      <c r="A2226" s="17">
        <v>2210</v>
      </c>
      <c r="B2226" s="17" t="str">
        <f t="shared" si="1434"/>
        <v>January 5 ,2024</v>
      </c>
      <c r="C2226" s="17">
        <f t="shared" ca="1" si="1435"/>
        <v>1</v>
      </c>
      <c r="D2226" s="17" t="str">
        <f t="shared" ca="1" si="1407"/>
        <v>Canada</v>
      </c>
      <c r="E2226" s="17" t="str">
        <f t="shared" ca="1" si="1420"/>
        <v>Montreal</v>
      </c>
      <c r="F2226" s="17">
        <f t="shared" ca="1" si="1436"/>
        <v>1</v>
      </c>
      <c r="G2226" s="17" t="str">
        <f t="shared" ca="1" si="1437"/>
        <v>Coffee</v>
      </c>
      <c r="H2226" s="17">
        <f t="shared" ca="1" si="1438"/>
        <v>4</v>
      </c>
      <c r="J2226" s="36" t="str">
        <f t="shared" si="1409"/>
        <v>January 5 ,2024</v>
      </c>
      <c r="K2226" s="37">
        <f t="shared" ca="1" si="1410"/>
        <v>4</v>
      </c>
      <c r="L2226" s="37">
        <f t="shared" ca="1" si="1411"/>
        <v>0</v>
      </c>
      <c r="M2226" s="37">
        <f t="shared" ca="1" si="1412"/>
        <v>0</v>
      </c>
      <c r="N2226" s="37">
        <f t="shared" ca="1" si="1413"/>
        <v>0</v>
      </c>
      <c r="O2226" s="38">
        <f t="shared" ca="1" si="1414"/>
        <v>0</v>
      </c>
      <c r="X2226" t="str">
        <f t="shared" si="1415"/>
        <v>January 5 ,2024</v>
      </c>
      <c r="Y2226">
        <f t="shared" ca="1" si="1416"/>
        <v>4</v>
      </c>
      <c r="Z2226">
        <f t="shared" ca="1" si="1417"/>
        <v>0</v>
      </c>
      <c r="AA2226">
        <f t="shared" ca="1" si="1418"/>
        <v>0</v>
      </c>
      <c r="AB2226">
        <f t="shared" ca="1" si="1419"/>
        <v>0</v>
      </c>
      <c r="AK2226" t="str">
        <f t="shared" si="1421"/>
        <v>January 5 ,2024</v>
      </c>
      <c r="AL2226">
        <f t="shared" ca="1" si="1422"/>
        <v>4</v>
      </c>
      <c r="AM2226">
        <f t="shared" ca="1" si="1423"/>
        <v>0</v>
      </c>
      <c r="AN2226">
        <f t="shared" ca="1" si="1424"/>
        <v>0</v>
      </c>
      <c r="AO2226">
        <f t="shared" ca="1" si="1425"/>
        <v>0</v>
      </c>
      <c r="AX2226" t="str">
        <f t="shared" si="1426"/>
        <v>January 5 ,2024</v>
      </c>
      <c r="AY2226">
        <f t="shared" ca="1" si="1427"/>
        <v>4</v>
      </c>
    </row>
    <row r="2227" spans="1:51">
      <c r="A2227" s="17">
        <v>2211</v>
      </c>
      <c r="B2227" s="17" t="str">
        <f t="shared" si="1434"/>
        <v>January 5 ,2024</v>
      </c>
      <c r="C2227" s="17">
        <f t="shared" ca="1" si="1435"/>
        <v>5</v>
      </c>
      <c r="D2227" s="17" t="str">
        <f t="shared" ca="1" si="1407"/>
        <v>UK</v>
      </c>
      <c r="E2227" s="17" t="str">
        <f t="shared" ca="1" si="1420"/>
        <v>London</v>
      </c>
      <c r="F2227" s="17">
        <f t="shared" ca="1" si="1436"/>
        <v>3</v>
      </c>
      <c r="G2227" s="17" t="str">
        <f t="shared" ca="1" si="1437"/>
        <v>Tea</v>
      </c>
      <c r="H2227" s="17">
        <f t="shared" ca="1" si="1438"/>
        <v>5.52</v>
      </c>
      <c r="J2227" s="33" t="str">
        <f t="shared" si="1409"/>
        <v>January 5 ,2024</v>
      </c>
      <c r="K2227" s="34">
        <f t="shared" ca="1" si="1410"/>
        <v>0</v>
      </c>
      <c r="L2227" s="34">
        <f t="shared" ca="1" si="1411"/>
        <v>0</v>
      </c>
      <c r="M2227" s="34">
        <f t="shared" ca="1" si="1412"/>
        <v>0</v>
      </c>
      <c r="N2227" s="34">
        <f t="shared" ca="1" si="1413"/>
        <v>0</v>
      </c>
      <c r="O2227" s="35">
        <f t="shared" ca="1" si="1414"/>
        <v>5.52</v>
      </c>
      <c r="X2227" t="str">
        <f t="shared" si="1415"/>
        <v>January 5 ,2024</v>
      </c>
      <c r="Y2227">
        <f t="shared" ca="1" si="1416"/>
        <v>0</v>
      </c>
      <c r="Z2227">
        <f t="shared" ca="1" si="1417"/>
        <v>0</v>
      </c>
      <c r="AA2227">
        <f t="shared" ca="1" si="1418"/>
        <v>0</v>
      </c>
      <c r="AB2227">
        <f t="shared" ca="1" si="1419"/>
        <v>5.52</v>
      </c>
      <c r="AK2227" t="str">
        <f t="shared" si="1421"/>
        <v>January 5 ,2024</v>
      </c>
      <c r="AL2227">
        <f t="shared" ca="1" si="1422"/>
        <v>4</v>
      </c>
      <c r="AM2227">
        <f t="shared" ca="1" si="1423"/>
        <v>0</v>
      </c>
      <c r="AN2227">
        <f t="shared" ca="1" si="1424"/>
        <v>0</v>
      </c>
      <c r="AO2227">
        <f t="shared" ca="1" si="1425"/>
        <v>0</v>
      </c>
      <c r="AX2227" t="str">
        <f t="shared" si="1426"/>
        <v>January 5 ,2024</v>
      </c>
      <c r="AY2227">
        <f t="shared" ca="1" si="1427"/>
        <v>4</v>
      </c>
    </row>
    <row r="2228" spans="1:51">
      <c r="A2228" s="17">
        <v>2212</v>
      </c>
      <c r="B2228" s="17" t="str">
        <f t="shared" si="1434"/>
        <v>January 5 ,2024</v>
      </c>
      <c r="C2228" s="17">
        <f t="shared" ca="1" si="1435"/>
        <v>3</v>
      </c>
      <c r="D2228" s="17" t="str">
        <f t="shared" ca="1" si="1407"/>
        <v>US</v>
      </c>
      <c r="E2228" s="17" t="str">
        <f t="shared" ca="1" si="1420"/>
        <v>Orlando</v>
      </c>
      <c r="F2228" s="17">
        <f t="shared" ca="1" si="1436"/>
        <v>3</v>
      </c>
      <c r="G2228" s="17" t="str">
        <f t="shared" ca="1" si="1437"/>
        <v>Tea</v>
      </c>
      <c r="H2228" s="17">
        <f t="shared" ca="1" si="1438"/>
        <v>5.52</v>
      </c>
      <c r="J2228" s="36" t="str">
        <f t="shared" si="1409"/>
        <v>January 5 ,2024</v>
      </c>
      <c r="K2228" s="37">
        <f t="shared" ca="1" si="1410"/>
        <v>0</v>
      </c>
      <c r="L2228" s="37">
        <f t="shared" ca="1" si="1411"/>
        <v>0</v>
      </c>
      <c r="M2228" s="37">
        <f t="shared" ca="1" si="1412"/>
        <v>5.52</v>
      </c>
      <c r="N2228" s="37">
        <f t="shared" ca="1" si="1413"/>
        <v>0</v>
      </c>
      <c r="O2228" s="38">
        <f t="shared" ca="1" si="1414"/>
        <v>0</v>
      </c>
      <c r="X2228" t="str">
        <f t="shared" si="1415"/>
        <v>January 5 ,2024</v>
      </c>
      <c r="Y2228">
        <f t="shared" ca="1" si="1416"/>
        <v>0</v>
      </c>
      <c r="Z2228">
        <f t="shared" ca="1" si="1417"/>
        <v>5.52</v>
      </c>
      <c r="AA2228">
        <f t="shared" ca="1" si="1418"/>
        <v>0</v>
      </c>
      <c r="AB2228">
        <f t="shared" ca="1" si="1419"/>
        <v>0</v>
      </c>
      <c r="AK2228" t="str">
        <f t="shared" si="1421"/>
        <v>January 5 ,2024</v>
      </c>
      <c r="AL2228">
        <f t="shared" ca="1" si="1422"/>
        <v>0</v>
      </c>
      <c r="AM2228">
        <f t="shared" ca="1" si="1423"/>
        <v>0</v>
      </c>
      <c r="AN2228">
        <f t="shared" ca="1" si="1424"/>
        <v>5.52</v>
      </c>
      <c r="AO2228">
        <f t="shared" ca="1" si="1425"/>
        <v>0</v>
      </c>
      <c r="AX2228" t="str">
        <f t="shared" si="1426"/>
        <v>January 5 ,2024</v>
      </c>
      <c r="AY2228">
        <f t="shared" ca="1" si="1427"/>
        <v>4</v>
      </c>
    </row>
    <row r="2229" spans="1:51">
      <c r="A2229" s="17">
        <v>2213</v>
      </c>
      <c r="B2229" s="17" t="str">
        <f t="shared" si="1434"/>
        <v>January 5 ,2024</v>
      </c>
      <c r="C2229" s="17">
        <f t="shared" ca="1" si="1435"/>
        <v>1</v>
      </c>
      <c r="D2229" s="17" t="str">
        <f t="shared" ca="1" si="1407"/>
        <v>Canada</v>
      </c>
      <c r="E2229" s="17" t="str">
        <f t="shared" ca="1" si="1420"/>
        <v>Montreal</v>
      </c>
      <c r="F2229" s="17">
        <f t="shared" ca="1" si="1436"/>
        <v>3</v>
      </c>
      <c r="G2229" s="17" t="str">
        <f t="shared" ca="1" si="1437"/>
        <v>Tea</v>
      </c>
      <c r="H2229" s="17">
        <f t="shared" ca="1" si="1438"/>
        <v>5.52</v>
      </c>
      <c r="J2229" s="33" t="str">
        <f t="shared" si="1409"/>
        <v>January 5 ,2024</v>
      </c>
      <c r="K2229" s="34">
        <f t="shared" ca="1" si="1410"/>
        <v>5.52</v>
      </c>
      <c r="L2229" s="34">
        <f t="shared" ca="1" si="1411"/>
        <v>0</v>
      </c>
      <c r="M2229" s="34">
        <f t="shared" ca="1" si="1412"/>
        <v>0</v>
      </c>
      <c r="N2229" s="34">
        <f t="shared" ca="1" si="1413"/>
        <v>0</v>
      </c>
      <c r="O2229" s="35">
        <f t="shared" ca="1" si="1414"/>
        <v>0</v>
      </c>
      <c r="X2229" t="str">
        <f t="shared" si="1415"/>
        <v>January 5 ,2024</v>
      </c>
      <c r="Y2229">
        <f t="shared" ca="1" si="1416"/>
        <v>5.52</v>
      </c>
      <c r="Z2229">
        <f t="shared" ca="1" si="1417"/>
        <v>0</v>
      </c>
      <c r="AA2229">
        <f t="shared" ca="1" si="1418"/>
        <v>0</v>
      </c>
      <c r="AB2229">
        <f t="shared" ca="1" si="1419"/>
        <v>0</v>
      </c>
      <c r="AK2229" t="str">
        <f t="shared" si="1421"/>
        <v>January 5 ,2024</v>
      </c>
      <c r="AL2229">
        <f t="shared" ca="1" si="1422"/>
        <v>0</v>
      </c>
      <c r="AM2229">
        <f t="shared" ca="1" si="1423"/>
        <v>0</v>
      </c>
      <c r="AN2229">
        <f t="shared" ca="1" si="1424"/>
        <v>5.52</v>
      </c>
      <c r="AO2229">
        <f t="shared" ca="1" si="1425"/>
        <v>0</v>
      </c>
      <c r="AX2229" t="str">
        <f t="shared" si="1426"/>
        <v>January 5 ,2024</v>
      </c>
      <c r="AY2229">
        <f t="shared" ca="1" si="1427"/>
        <v>5.52</v>
      </c>
    </row>
    <row r="2230" spans="1:51">
      <c r="A2230" s="17">
        <v>2214</v>
      </c>
      <c r="B2230" s="17" t="str">
        <f t="shared" si="1434"/>
        <v>January 5 ,2024</v>
      </c>
      <c r="C2230" s="17">
        <f t="shared" ca="1" si="1435"/>
        <v>3</v>
      </c>
      <c r="D2230" s="17" t="str">
        <f t="shared" ca="1" si="1407"/>
        <v>US</v>
      </c>
      <c r="E2230" s="17" t="str">
        <f t="shared" ca="1" si="1420"/>
        <v>Orlando</v>
      </c>
      <c r="F2230" s="17">
        <f t="shared" ca="1" si="1436"/>
        <v>3</v>
      </c>
      <c r="G2230" s="17" t="str">
        <f t="shared" ca="1" si="1437"/>
        <v>Tea</v>
      </c>
      <c r="H2230" s="17">
        <f t="shared" ca="1" si="1438"/>
        <v>5.52</v>
      </c>
      <c r="J2230" s="36" t="str">
        <f t="shared" si="1409"/>
        <v>January 5 ,2024</v>
      </c>
      <c r="K2230" s="37">
        <f t="shared" ca="1" si="1410"/>
        <v>0</v>
      </c>
      <c r="L2230" s="37">
        <f t="shared" ca="1" si="1411"/>
        <v>0</v>
      </c>
      <c r="M2230" s="37">
        <f t="shared" ca="1" si="1412"/>
        <v>5.52</v>
      </c>
      <c r="N2230" s="37">
        <f t="shared" ca="1" si="1413"/>
        <v>0</v>
      </c>
      <c r="O2230" s="38">
        <f t="shared" ca="1" si="1414"/>
        <v>0</v>
      </c>
      <c r="X2230" t="str">
        <f t="shared" si="1415"/>
        <v>January 5 ,2024</v>
      </c>
      <c r="Y2230">
        <f t="shared" ca="1" si="1416"/>
        <v>0</v>
      </c>
      <c r="Z2230">
        <f t="shared" ca="1" si="1417"/>
        <v>5.52</v>
      </c>
      <c r="AA2230">
        <f t="shared" ca="1" si="1418"/>
        <v>0</v>
      </c>
      <c r="AB2230">
        <f t="shared" ca="1" si="1419"/>
        <v>0</v>
      </c>
      <c r="AK2230" t="str">
        <f t="shared" si="1421"/>
        <v>January 5 ,2024</v>
      </c>
      <c r="AL2230">
        <f t="shared" ca="1" si="1422"/>
        <v>0</v>
      </c>
      <c r="AM2230">
        <f t="shared" ca="1" si="1423"/>
        <v>0</v>
      </c>
      <c r="AN2230">
        <f t="shared" ca="1" si="1424"/>
        <v>5.52</v>
      </c>
      <c r="AO2230">
        <f t="shared" ca="1" si="1425"/>
        <v>0</v>
      </c>
      <c r="AX2230" t="str">
        <f t="shared" si="1426"/>
        <v>January 5 ,2024</v>
      </c>
      <c r="AY2230">
        <f t="shared" ca="1" si="1427"/>
        <v>5.52</v>
      </c>
    </row>
    <row r="2231" spans="1:51">
      <c r="A2231" s="17">
        <v>2215</v>
      </c>
      <c r="B2231" s="17" t="str">
        <f t="shared" ref="B2231:B2240" si="1439">"January 5 ,2024"</f>
        <v>January 5 ,2024</v>
      </c>
      <c r="C2231" s="17">
        <f t="shared" ref="C2231:C2240" ca="1" si="1440">RANDBETWEEN(1,5)</f>
        <v>5</v>
      </c>
      <c r="D2231" s="17" t="str">
        <f t="shared" ca="1" si="1407"/>
        <v>UK</v>
      </c>
      <c r="E2231" s="17" t="str">
        <f t="shared" ca="1" si="1420"/>
        <v>London</v>
      </c>
      <c r="F2231" s="17">
        <f t="shared" ref="F2231:F2240" ca="1" si="1441">RANDBETWEEN(1,4)</f>
        <v>3</v>
      </c>
      <c r="G2231" s="17" t="str">
        <f t="shared" ca="1" si="1437"/>
        <v>Tea</v>
      </c>
      <c r="H2231" s="17">
        <f t="shared" ca="1" si="1438"/>
        <v>5.52</v>
      </c>
      <c r="J2231" s="33" t="str">
        <f t="shared" si="1409"/>
        <v>January 5 ,2024</v>
      </c>
      <c r="K2231" s="34">
        <f t="shared" ca="1" si="1410"/>
        <v>0</v>
      </c>
      <c r="L2231" s="34">
        <f t="shared" ca="1" si="1411"/>
        <v>0</v>
      </c>
      <c r="M2231" s="34">
        <f t="shared" ca="1" si="1412"/>
        <v>0</v>
      </c>
      <c r="N2231" s="34">
        <f t="shared" ca="1" si="1413"/>
        <v>0</v>
      </c>
      <c r="O2231" s="35">
        <f t="shared" ca="1" si="1414"/>
        <v>5.52</v>
      </c>
      <c r="X2231" t="str">
        <f t="shared" si="1415"/>
        <v>January 5 ,2024</v>
      </c>
      <c r="Y2231">
        <f t="shared" ca="1" si="1416"/>
        <v>0</v>
      </c>
      <c r="Z2231">
        <f t="shared" ca="1" si="1417"/>
        <v>0</v>
      </c>
      <c r="AA2231">
        <f t="shared" ca="1" si="1418"/>
        <v>0</v>
      </c>
      <c r="AB2231">
        <f t="shared" ca="1" si="1419"/>
        <v>5.52</v>
      </c>
      <c r="AK2231" t="str">
        <f t="shared" si="1421"/>
        <v>January 5 ,2024</v>
      </c>
      <c r="AL2231">
        <f t="shared" ca="1" si="1422"/>
        <v>0</v>
      </c>
      <c r="AM2231">
        <f t="shared" ca="1" si="1423"/>
        <v>0</v>
      </c>
      <c r="AN2231">
        <f t="shared" ca="1" si="1424"/>
        <v>5.52</v>
      </c>
      <c r="AO2231">
        <f t="shared" ca="1" si="1425"/>
        <v>0</v>
      </c>
      <c r="AX2231" t="str">
        <f t="shared" si="1426"/>
        <v>January 5 ,2024</v>
      </c>
      <c r="AY2231">
        <f t="shared" ca="1" si="1427"/>
        <v>5.52</v>
      </c>
    </row>
    <row r="2232" spans="1:51">
      <c r="A2232" s="17">
        <v>2216</v>
      </c>
      <c r="B2232" s="17" t="str">
        <f t="shared" si="1439"/>
        <v>January 5 ,2024</v>
      </c>
      <c r="C2232" s="17">
        <f t="shared" ca="1" si="1440"/>
        <v>5</v>
      </c>
      <c r="D2232" s="17" t="str">
        <f t="shared" ca="1" si="1407"/>
        <v>UK</v>
      </c>
      <c r="E2232" s="17" t="str">
        <f t="shared" ca="1" si="1420"/>
        <v>London</v>
      </c>
      <c r="F2232" s="17">
        <f t="shared" ca="1" si="1441"/>
        <v>3</v>
      </c>
      <c r="G2232" s="17" t="str">
        <f t="shared" ca="1" si="1437"/>
        <v>Tea</v>
      </c>
      <c r="H2232" s="17">
        <f t="shared" ca="1" si="1438"/>
        <v>5.52</v>
      </c>
      <c r="J2232" s="36" t="str">
        <f t="shared" si="1409"/>
        <v>January 5 ,2024</v>
      </c>
      <c r="K2232" s="37">
        <f t="shared" ca="1" si="1410"/>
        <v>0</v>
      </c>
      <c r="L2232" s="37">
        <f t="shared" ca="1" si="1411"/>
        <v>0</v>
      </c>
      <c r="M2232" s="37">
        <f t="shared" ca="1" si="1412"/>
        <v>0</v>
      </c>
      <c r="N2232" s="37">
        <f t="shared" ca="1" si="1413"/>
        <v>0</v>
      </c>
      <c r="O2232" s="38">
        <f t="shared" ca="1" si="1414"/>
        <v>5.52</v>
      </c>
      <c r="X2232" t="str">
        <f t="shared" si="1415"/>
        <v>January 5 ,2024</v>
      </c>
      <c r="Y2232">
        <f t="shared" ca="1" si="1416"/>
        <v>0</v>
      </c>
      <c r="Z2232">
        <f t="shared" ca="1" si="1417"/>
        <v>0</v>
      </c>
      <c r="AA2232">
        <f t="shared" ca="1" si="1418"/>
        <v>0</v>
      </c>
      <c r="AB2232">
        <f t="shared" ca="1" si="1419"/>
        <v>5.52</v>
      </c>
      <c r="AK2232" t="str">
        <f t="shared" si="1421"/>
        <v>January 5 ,2024</v>
      </c>
      <c r="AL2232">
        <f t="shared" ca="1" si="1422"/>
        <v>0</v>
      </c>
      <c r="AM2232">
        <f t="shared" ca="1" si="1423"/>
        <v>0</v>
      </c>
      <c r="AN2232">
        <f t="shared" ca="1" si="1424"/>
        <v>5.52</v>
      </c>
      <c r="AO2232">
        <f t="shared" ca="1" si="1425"/>
        <v>0</v>
      </c>
      <c r="AX2232" t="str">
        <f t="shared" si="1426"/>
        <v>January 5 ,2024</v>
      </c>
      <c r="AY2232">
        <f t="shared" ca="1" si="1427"/>
        <v>5.52</v>
      </c>
    </row>
    <row r="2233" spans="1:51">
      <c r="A2233" s="17">
        <v>2217</v>
      </c>
      <c r="B2233" s="17" t="str">
        <f t="shared" si="1439"/>
        <v>January 5 ,2024</v>
      </c>
      <c r="C2233" s="17">
        <f t="shared" ca="1" si="1440"/>
        <v>2</v>
      </c>
      <c r="D2233" s="17" t="str">
        <f t="shared" ca="1" si="1407"/>
        <v>Canada</v>
      </c>
      <c r="E2233" s="17" t="str">
        <f t="shared" ca="1" si="1420"/>
        <v>Toronto</v>
      </c>
      <c r="F2233" s="17">
        <f t="shared" ca="1" si="1441"/>
        <v>4</v>
      </c>
      <c r="G2233" s="17" t="str">
        <f t="shared" ca="1" si="1437"/>
        <v>Mocktails</v>
      </c>
      <c r="H2233" s="17">
        <f t="shared" ca="1" si="1438"/>
        <v>6.88</v>
      </c>
      <c r="J2233" s="33" t="str">
        <f t="shared" si="1409"/>
        <v>January 5 ,2024</v>
      </c>
      <c r="K2233" s="34">
        <f t="shared" ca="1" si="1410"/>
        <v>0</v>
      </c>
      <c r="L2233" s="34">
        <f t="shared" ca="1" si="1411"/>
        <v>6.88</v>
      </c>
      <c r="M2233" s="34">
        <f t="shared" ca="1" si="1412"/>
        <v>0</v>
      </c>
      <c r="N2233" s="34">
        <f t="shared" ca="1" si="1413"/>
        <v>0</v>
      </c>
      <c r="O2233" s="35">
        <f t="shared" ca="1" si="1414"/>
        <v>0</v>
      </c>
      <c r="X2233" t="str">
        <f t="shared" si="1415"/>
        <v>January 5 ,2024</v>
      </c>
      <c r="Y2233">
        <f t="shared" ca="1" si="1416"/>
        <v>6.88</v>
      </c>
      <c r="Z2233">
        <f t="shared" ca="1" si="1417"/>
        <v>0</v>
      </c>
      <c r="AA2233">
        <f t="shared" ca="1" si="1418"/>
        <v>0</v>
      </c>
      <c r="AB2233">
        <f t="shared" ca="1" si="1419"/>
        <v>0</v>
      </c>
      <c r="AK2233" t="str">
        <f t="shared" si="1421"/>
        <v>January 5 ,2024</v>
      </c>
      <c r="AL2233">
        <f t="shared" ca="1" si="1422"/>
        <v>0</v>
      </c>
      <c r="AM2233">
        <f t="shared" ca="1" si="1423"/>
        <v>0</v>
      </c>
      <c r="AN2233">
        <f t="shared" ca="1" si="1424"/>
        <v>5.52</v>
      </c>
      <c r="AO2233">
        <f t="shared" ca="1" si="1425"/>
        <v>0</v>
      </c>
      <c r="AX2233" t="str">
        <f t="shared" si="1426"/>
        <v>January 5 ,2024</v>
      </c>
      <c r="AY2233">
        <f t="shared" ca="1" si="1427"/>
        <v>5.52</v>
      </c>
    </row>
    <row r="2234" spans="1:51">
      <c r="A2234" s="17">
        <v>2218</v>
      </c>
      <c r="B2234" s="17" t="str">
        <f t="shared" si="1439"/>
        <v>January 5 ,2024</v>
      </c>
      <c r="C2234" s="17">
        <f t="shared" ca="1" si="1440"/>
        <v>5</v>
      </c>
      <c r="D2234" s="17" t="str">
        <f t="shared" ca="1" si="1407"/>
        <v>UK</v>
      </c>
      <c r="E2234" s="17" t="str">
        <f t="shared" ca="1" si="1420"/>
        <v>London</v>
      </c>
      <c r="F2234" s="17">
        <f t="shared" ca="1" si="1441"/>
        <v>3</v>
      </c>
      <c r="G2234" s="17" t="str">
        <f t="shared" ca="1" si="1437"/>
        <v>Tea</v>
      </c>
      <c r="H2234" s="17">
        <f t="shared" ca="1" si="1438"/>
        <v>5.52</v>
      </c>
      <c r="J2234" s="36" t="str">
        <f t="shared" si="1409"/>
        <v>January 5 ,2024</v>
      </c>
      <c r="K2234" s="37">
        <f t="shared" ca="1" si="1410"/>
        <v>0</v>
      </c>
      <c r="L2234" s="37">
        <f t="shared" ca="1" si="1411"/>
        <v>0</v>
      </c>
      <c r="M2234" s="37">
        <f t="shared" ca="1" si="1412"/>
        <v>0</v>
      </c>
      <c r="N2234" s="37">
        <f t="shared" ca="1" si="1413"/>
        <v>0</v>
      </c>
      <c r="O2234" s="38">
        <f t="shared" ca="1" si="1414"/>
        <v>5.52</v>
      </c>
      <c r="X2234" t="str">
        <f t="shared" si="1415"/>
        <v>January 5 ,2024</v>
      </c>
      <c r="Y2234">
        <f t="shared" ca="1" si="1416"/>
        <v>0</v>
      </c>
      <c r="Z2234">
        <f t="shared" ca="1" si="1417"/>
        <v>0</v>
      </c>
      <c r="AA2234">
        <f t="shared" ca="1" si="1418"/>
        <v>0</v>
      </c>
      <c r="AB2234">
        <f t="shared" ca="1" si="1419"/>
        <v>5.52</v>
      </c>
      <c r="AK2234" t="str">
        <f t="shared" si="1421"/>
        <v>January 5 ,2024</v>
      </c>
      <c r="AL2234">
        <f t="shared" ca="1" si="1422"/>
        <v>0</v>
      </c>
      <c r="AM2234">
        <f t="shared" ca="1" si="1423"/>
        <v>0</v>
      </c>
      <c r="AN2234">
        <f t="shared" ca="1" si="1424"/>
        <v>0</v>
      </c>
      <c r="AO2234">
        <f t="shared" ca="1" si="1425"/>
        <v>6.88</v>
      </c>
      <c r="AX2234" t="str">
        <f t="shared" si="1426"/>
        <v>January 5 ,2024</v>
      </c>
      <c r="AY2234">
        <f t="shared" ca="1" si="1427"/>
        <v>5.52</v>
      </c>
    </row>
    <row r="2235" spans="1:51">
      <c r="A2235" s="17">
        <v>2219</v>
      </c>
      <c r="B2235" s="17" t="str">
        <f t="shared" si="1439"/>
        <v>January 5 ,2024</v>
      </c>
      <c r="C2235" s="17">
        <f t="shared" ca="1" si="1440"/>
        <v>3</v>
      </c>
      <c r="D2235" s="17" t="str">
        <f t="shared" ca="1" si="1407"/>
        <v>US</v>
      </c>
      <c r="E2235" s="17" t="str">
        <f t="shared" ca="1" si="1420"/>
        <v>Orlando</v>
      </c>
      <c r="F2235" s="17">
        <f t="shared" ca="1" si="1441"/>
        <v>3</v>
      </c>
      <c r="G2235" s="17" t="str">
        <f t="shared" ca="1" si="1437"/>
        <v>Tea</v>
      </c>
      <c r="H2235" s="17">
        <f t="shared" ca="1" si="1438"/>
        <v>5.52</v>
      </c>
      <c r="J2235" s="33" t="str">
        <f t="shared" si="1409"/>
        <v>January 5 ,2024</v>
      </c>
      <c r="K2235" s="34">
        <f t="shared" ca="1" si="1410"/>
        <v>0</v>
      </c>
      <c r="L2235" s="34">
        <f t="shared" ca="1" si="1411"/>
        <v>0</v>
      </c>
      <c r="M2235" s="34">
        <f t="shared" ca="1" si="1412"/>
        <v>5.52</v>
      </c>
      <c r="N2235" s="34">
        <f t="shared" ca="1" si="1413"/>
        <v>0</v>
      </c>
      <c r="O2235" s="35">
        <f t="shared" ca="1" si="1414"/>
        <v>0</v>
      </c>
      <c r="X2235" t="str">
        <f t="shared" si="1415"/>
        <v>January 5 ,2024</v>
      </c>
      <c r="Y2235">
        <f t="shared" ca="1" si="1416"/>
        <v>0</v>
      </c>
      <c r="Z2235">
        <f t="shared" ca="1" si="1417"/>
        <v>5.52</v>
      </c>
      <c r="AA2235">
        <f t="shared" ca="1" si="1418"/>
        <v>0</v>
      </c>
      <c r="AB2235">
        <f t="shared" ca="1" si="1419"/>
        <v>0</v>
      </c>
      <c r="AK2235" t="str">
        <f t="shared" si="1421"/>
        <v>January 5 ,2024</v>
      </c>
      <c r="AL2235">
        <f t="shared" ca="1" si="1422"/>
        <v>0</v>
      </c>
      <c r="AM2235">
        <f t="shared" ca="1" si="1423"/>
        <v>0</v>
      </c>
      <c r="AN2235">
        <f t="shared" ca="1" si="1424"/>
        <v>5.52</v>
      </c>
      <c r="AO2235">
        <f t="shared" ca="1" si="1425"/>
        <v>0</v>
      </c>
      <c r="AX2235" t="str">
        <f t="shared" si="1426"/>
        <v>January 5 ,2024</v>
      </c>
      <c r="AY2235">
        <f t="shared" ca="1" si="1427"/>
        <v>6.88</v>
      </c>
    </row>
    <row r="2236" spans="1:51">
      <c r="A2236" s="17">
        <v>2220</v>
      </c>
      <c r="B2236" s="17" t="str">
        <f t="shared" si="1439"/>
        <v>January 5 ,2024</v>
      </c>
      <c r="C2236" s="17">
        <f t="shared" ca="1" si="1440"/>
        <v>5</v>
      </c>
      <c r="D2236" s="17" t="str">
        <f t="shared" ca="1" si="1407"/>
        <v>UK</v>
      </c>
      <c r="E2236" s="17" t="str">
        <f t="shared" ca="1" si="1420"/>
        <v>London</v>
      </c>
      <c r="F2236" s="17">
        <f t="shared" ca="1" si="1441"/>
        <v>2</v>
      </c>
      <c r="G2236" s="17" t="str">
        <f t="shared" ca="1" si="1437"/>
        <v>Ice Coffee</v>
      </c>
      <c r="H2236" s="17">
        <f t="shared" ca="1" si="1438"/>
        <v>7.24</v>
      </c>
      <c r="J2236" s="36" t="str">
        <f t="shared" si="1409"/>
        <v>January 5 ,2024</v>
      </c>
      <c r="K2236" s="37">
        <f t="shared" ca="1" si="1410"/>
        <v>0</v>
      </c>
      <c r="L2236" s="37">
        <f t="shared" ca="1" si="1411"/>
        <v>0</v>
      </c>
      <c r="M2236" s="37">
        <f t="shared" ca="1" si="1412"/>
        <v>0</v>
      </c>
      <c r="N2236" s="37">
        <f t="shared" ca="1" si="1413"/>
        <v>0</v>
      </c>
      <c r="O2236" s="38">
        <f t="shared" ca="1" si="1414"/>
        <v>7.24</v>
      </c>
      <c r="X2236" t="str">
        <f t="shared" si="1415"/>
        <v>January 5 ,2024</v>
      </c>
      <c r="Y2236">
        <f t="shared" ca="1" si="1416"/>
        <v>0</v>
      </c>
      <c r="Z2236">
        <f t="shared" ca="1" si="1417"/>
        <v>0</v>
      </c>
      <c r="AA2236">
        <f t="shared" ca="1" si="1418"/>
        <v>0</v>
      </c>
      <c r="AB2236">
        <f t="shared" ca="1" si="1419"/>
        <v>7.24</v>
      </c>
      <c r="AK2236" t="str">
        <f t="shared" si="1421"/>
        <v>January 5 ,2024</v>
      </c>
      <c r="AL2236">
        <f t="shared" ca="1" si="1422"/>
        <v>0</v>
      </c>
      <c r="AM2236">
        <f t="shared" ca="1" si="1423"/>
        <v>0</v>
      </c>
      <c r="AN2236">
        <f t="shared" ca="1" si="1424"/>
        <v>5.52</v>
      </c>
      <c r="AO2236">
        <f t="shared" ca="1" si="1425"/>
        <v>0</v>
      </c>
      <c r="AX2236" t="str">
        <f t="shared" si="1426"/>
        <v>January 5 ,2024</v>
      </c>
      <c r="AY2236">
        <f t="shared" ca="1" si="1427"/>
        <v>5.52</v>
      </c>
    </row>
    <row r="2237" spans="1:51">
      <c r="A2237" s="17">
        <v>2221</v>
      </c>
      <c r="B2237" s="17" t="str">
        <f t="shared" si="1439"/>
        <v>January 5 ,2024</v>
      </c>
      <c r="C2237" s="17">
        <f t="shared" ca="1" si="1440"/>
        <v>3</v>
      </c>
      <c r="D2237" s="17" t="str">
        <f t="shared" ca="1" si="1407"/>
        <v>US</v>
      </c>
      <c r="E2237" s="17" t="str">
        <f t="shared" ca="1" si="1420"/>
        <v>Orlando</v>
      </c>
      <c r="F2237" s="17">
        <f t="shared" ca="1" si="1441"/>
        <v>2</v>
      </c>
      <c r="G2237" s="17" t="str">
        <f t="shared" ca="1" si="1437"/>
        <v>Ice Coffee</v>
      </c>
      <c r="H2237" s="17">
        <f t="shared" ca="1" si="1438"/>
        <v>7.24</v>
      </c>
      <c r="J2237" s="33" t="str">
        <f t="shared" si="1409"/>
        <v>January 5 ,2024</v>
      </c>
      <c r="K2237" s="34">
        <f t="shared" ca="1" si="1410"/>
        <v>0</v>
      </c>
      <c r="L2237" s="34">
        <f t="shared" ca="1" si="1411"/>
        <v>0</v>
      </c>
      <c r="M2237" s="34">
        <f t="shared" ca="1" si="1412"/>
        <v>7.24</v>
      </c>
      <c r="N2237" s="34">
        <f t="shared" ca="1" si="1413"/>
        <v>0</v>
      </c>
      <c r="O2237" s="35">
        <f t="shared" ca="1" si="1414"/>
        <v>0</v>
      </c>
      <c r="X2237" t="str">
        <f t="shared" si="1415"/>
        <v>January 5 ,2024</v>
      </c>
      <c r="Y2237">
        <f t="shared" ca="1" si="1416"/>
        <v>0</v>
      </c>
      <c r="Z2237">
        <f t="shared" ca="1" si="1417"/>
        <v>7.24</v>
      </c>
      <c r="AA2237">
        <f t="shared" ca="1" si="1418"/>
        <v>0</v>
      </c>
      <c r="AB2237">
        <f t="shared" ca="1" si="1419"/>
        <v>0</v>
      </c>
      <c r="AK2237" t="str">
        <f t="shared" si="1421"/>
        <v>January 5 ,2024</v>
      </c>
      <c r="AL2237">
        <f t="shared" ca="1" si="1422"/>
        <v>0</v>
      </c>
      <c r="AM2237">
        <f t="shared" ca="1" si="1423"/>
        <v>7.24</v>
      </c>
      <c r="AN2237">
        <f t="shared" ca="1" si="1424"/>
        <v>0</v>
      </c>
      <c r="AO2237">
        <f t="shared" ca="1" si="1425"/>
        <v>0</v>
      </c>
      <c r="AX2237" t="str">
        <f t="shared" si="1426"/>
        <v>January 5 ,2024</v>
      </c>
      <c r="AY2237">
        <f t="shared" ca="1" si="1427"/>
        <v>5.52</v>
      </c>
    </row>
    <row r="2238" spans="1:51">
      <c r="A2238" s="17">
        <v>2222</v>
      </c>
      <c r="B2238" s="17" t="str">
        <f t="shared" si="1439"/>
        <v>January 5 ,2024</v>
      </c>
      <c r="C2238" s="17">
        <f t="shared" ca="1" si="1440"/>
        <v>5</v>
      </c>
      <c r="D2238" s="17" t="str">
        <f t="shared" ca="1" si="1407"/>
        <v>UK</v>
      </c>
      <c r="E2238" s="17" t="str">
        <f t="shared" ca="1" si="1420"/>
        <v>London</v>
      </c>
      <c r="F2238" s="17">
        <f t="shared" ca="1" si="1441"/>
        <v>2</v>
      </c>
      <c r="G2238" s="17" t="str">
        <f t="shared" ca="1" si="1437"/>
        <v>Ice Coffee</v>
      </c>
      <c r="H2238" s="17">
        <f t="shared" ca="1" si="1438"/>
        <v>7.24</v>
      </c>
      <c r="J2238" s="36" t="str">
        <f t="shared" si="1409"/>
        <v>January 5 ,2024</v>
      </c>
      <c r="K2238" s="37">
        <f t="shared" ca="1" si="1410"/>
        <v>0</v>
      </c>
      <c r="L2238" s="37">
        <f t="shared" ca="1" si="1411"/>
        <v>0</v>
      </c>
      <c r="M2238" s="37">
        <f t="shared" ca="1" si="1412"/>
        <v>0</v>
      </c>
      <c r="N2238" s="37">
        <f t="shared" ca="1" si="1413"/>
        <v>0</v>
      </c>
      <c r="O2238" s="38">
        <f t="shared" ca="1" si="1414"/>
        <v>7.24</v>
      </c>
      <c r="X2238" t="str">
        <f t="shared" si="1415"/>
        <v>January 5 ,2024</v>
      </c>
      <c r="Y2238">
        <f t="shared" ca="1" si="1416"/>
        <v>0</v>
      </c>
      <c r="Z2238">
        <f t="shared" ca="1" si="1417"/>
        <v>0</v>
      </c>
      <c r="AA2238">
        <f t="shared" ca="1" si="1418"/>
        <v>0</v>
      </c>
      <c r="AB2238">
        <f t="shared" ca="1" si="1419"/>
        <v>7.24</v>
      </c>
      <c r="AK2238" t="str">
        <f t="shared" si="1421"/>
        <v>January 5 ,2024</v>
      </c>
      <c r="AL2238">
        <f t="shared" ca="1" si="1422"/>
        <v>0</v>
      </c>
      <c r="AM2238">
        <f t="shared" ca="1" si="1423"/>
        <v>7.24</v>
      </c>
      <c r="AN2238">
        <f t="shared" ca="1" si="1424"/>
        <v>0</v>
      </c>
      <c r="AO2238">
        <f t="shared" ca="1" si="1425"/>
        <v>0</v>
      </c>
      <c r="AX2238" t="str">
        <f t="shared" si="1426"/>
        <v>January 5 ,2024</v>
      </c>
      <c r="AY2238">
        <f t="shared" ca="1" si="1427"/>
        <v>7.24</v>
      </c>
    </row>
    <row r="2239" spans="1:51">
      <c r="A2239" s="17">
        <v>2223</v>
      </c>
      <c r="B2239" s="17" t="str">
        <f t="shared" si="1439"/>
        <v>January 5 ,2024</v>
      </c>
      <c r="C2239" s="17">
        <f t="shared" ca="1" si="1440"/>
        <v>2</v>
      </c>
      <c r="D2239" s="17" t="str">
        <f t="shared" ca="1" si="1407"/>
        <v>Canada</v>
      </c>
      <c r="E2239" s="17" t="str">
        <f t="shared" ca="1" si="1420"/>
        <v>Toronto</v>
      </c>
      <c r="F2239" s="17">
        <f t="shared" ca="1" si="1441"/>
        <v>2</v>
      </c>
      <c r="G2239" s="17" t="str">
        <f t="shared" ca="1" si="1437"/>
        <v>Ice Coffee</v>
      </c>
      <c r="H2239" s="17">
        <f t="shared" ca="1" si="1438"/>
        <v>7.24</v>
      </c>
      <c r="J2239" s="33" t="str">
        <f t="shared" si="1409"/>
        <v>January 5 ,2024</v>
      </c>
      <c r="K2239" s="34">
        <f t="shared" ca="1" si="1410"/>
        <v>0</v>
      </c>
      <c r="L2239" s="34">
        <f t="shared" ca="1" si="1411"/>
        <v>7.24</v>
      </c>
      <c r="M2239" s="34">
        <f t="shared" ca="1" si="1412"/>
        <v>0</v>
      </c>
      <c r="N2239" s="34">
        <f t="shared" ca="1" si="1413"/>
        <v>0</v>
      </c>
      <c r="O2239" s="35">
        <f t="shared" ca="1" si="1414"/>
        <v>0</v>
      </c>
      <c r="X2239" t="str">
        <f t="shared" si="1415"/>
        <v>January 5 ,2024</v>
      </c>
      <c r="Y2239">
        <f t="shared" ca="1" si="1416"/>
        <v>7.24</v>
      </c>
      <c r="Z2239">
        <f t="shared" ca="1" si="1417"/>
        <v>0</v>
      </c>
      <c r="AA2239">
        <f t="shared" ca="1" si="1418"/>
        <v>0</v>
      </c>
      <c r="AB2239">
        <f t="shared" ca="1" si="1419"/>
        <v>0</v>
      </c>
      <c r="AK2239" t="str">
        <f t="shared" si="1421"/>
        <v>January 5 ,2024</v>
      </c>
      <c r="AL2239">
        <f t="shared" ca="1" si="1422"/>
        <v>0</v>
      </c>
      <c r="AM2239">
        <f t="shared" ca="1" si="1423"/>
        <v>7.24</v>
      </c>
      <c r="AN2239">
        <f t="shared" ca="1" si="1424"/>
        <v>0</v>
      </c>
      <c r="AO2239">
        <f t="shared" ca="1" si="1425"/>
        <v>0</v>
      </c>
      <c r="AX2239" t="str">
        <f t="shared" si="1426"/>
        <v>January 5 ,2024</v>
      </c>
      <c r="AY2239">
        <f t="shared" ca="1" si="1427"/>
        <v>7.24</v>
      </c>
    </row>
    <row r="2240" spans="1:51">
      <c r="A2240" s="17">
        <v>2224</v>
      </c>
      <c r="B2240" s="17" t="str">
        <f t="shared" si="1439"/>
        <v>January 5 ,2024</v>
      </c>
      <c r="C2240" s="17">
        <f t="shared" ca="1" si="1440"/>
        <v>2</v>
      </c>
      <c r="D2240" s="17" t="str">
        <f t="shared" ca="1" si="1407"/>
        <v>Canada</v>
      </c>
      <c r="E2240" s="17" t="str">
        <f t="shared" ca="1" si="1420"/>
        <v>Toronto</v>
      </c>
      <c r="F2240" s="17">
        <f t="shared" ca="1" si="1441"/>
        <v>4</v>
      </c>
      <c r="G2240" s="17" t="str">
        <f t="shared" ca="1" si="1437"/>
        <v>Mocktails</v>
      </c>
      <c r="H2240" s="17">
        <f t="shared" ca="1" si="1438"/>
        <v>6.88</v>
      </c>
      <c r="J2240" s="36" t="str">
        <f t="shared" si="1409"/>
        <v>January 5 ,2024</v>
      </c>
      <c r="K2240" s="37">
        <f t="shared" ca="1" si="1410"/>
        <v>0</v>
      </c>
      <c r="L2240" s="37">
        <f t="shared" ca="1" si="1411"/>
        <v>6.88</v>
      </c>
      <c r="M2240" s="37">
        <f t="shared" ca="1" si="1412"/>
        <v>0</v>
      </c>
      <c r="N2240" s="37">
        <f t="shared" ca="1" si="1413"/>
        <v>0</v>
      </c>
      <c r="O2240" s="38">
        <f t="shared" ca="1" si="1414"/>
        <v>0</v>
      </c>
      <c r="X2240" t="str">
        <f t="shared" si="1415"/>
        <v>January 5 ,2024</v>
      </c>
      <c r="Y2240">
        <f t="shared" ca="1" si="1416"/>
        <v>6.88</v>
      </c>
      <c r="Z2240">
        <f t="shared" ca="1" si="1417"/>
        <v>0</v>
      </c>
      <c r="AA2240">
        <f t="shared" ca="1" si="1418"/>
        <v>0</v>
      </c>
      <c r="AB2240">
        <f t="shared" ca="1" si="1419"/>
        <v>0</v>
      </c>
      <c r="AK2240" t="str">
        <f t="shared" si="1421"/>
        <v>January 5 ,2024</v>
      </c>
      <c r="AL2240">
        <f t="shared" ca="1" si="1422"/>
        <v>0</v>
      </c>
      <c r="AM2240">
        <f t="shared" ca="1" si="1423"/>
        <v>7.24</v>
      </c>
      <c r="AN2240">
        <f t="shared" ca="1" si="1424"/>
        <v>0</v>
      </c>
      <c r="AO2240">
        <f t="shared" ca="1" si="1425"/>
        <v>0</v>
      </c>
      <c r="AX2240" t="str">
        <f t="shared" si="1426"/>
        <v>January 5 ,2024</v>
      </c>
      <c r="AY2240">
        <f t="shared" ca="1" si="1427"/>
        <v>7.24</v>
      </c>
    </row>
    <row r="2241" spans="1:51">
      <c r="A2241" s="17">
        <v>2225</v>
      </c>
      <c r="B2241" s="17" t="str">
        <f t="shared" ref="B2241:B2250" si="1442">"January 5 ,2024"</f>
        <v>January 5 ,2024</v>
      </c>
      <c r="C2241" s="17">
        <f t="shared" ref="C2241:C2250" ca="1" si="1443">RANDBETWEEN(1,5)</f>
        <v>1</v>
      </c>
      <c r="D2241" s="17" t="str">
        <f t="shared" ca="1" si="1407"/>
        <v>Canada</v>
      </c>
      <c r="E2241" s="17" t="str">
        <f t="shared" ca="1" si="1420"/>
        <v>Montreal</v>
      </c>
      <c r="F2241" s="17">
        <f t="shared" ref="F2241:F2250" ca="1" si="1444">RANDBETWEEN(1,4)</f>
        <v>2</v>
      </c>
      <c r="G2241" s="17" t="str">
        <f t="shared" ca="1" si="1437"/>
        <v>Ice Coffee</v>
      </c>
      <c r="H2241" s="17">
        <f t="shared" ca="1" si="1438"/>
        <v>7.24</v>
      </c>
      <c r="J2241" s="33" t="str">
        <f t="shared" si="1409"/>
        <v>January 5 ,2024</v>
      </c>
      <c r="K2241" s="34">
        <f t="shared" ca="1" si="1410"/>
        <v>7.24</v>
      </c>
      <c r="L2241" s="34">
        <f t="shared" ca="1" si="1411"/>
        <v>0</v>
      </c>
      <c r="M2241" s="34">
        <f t="shared" ca="1" si="1412"/>
        <v>0</v>
      </c>
      <c r="N2241" s="34">
        <f t="shared" ca="1" si="1413"/>
        <v>0</v>
      </c>
      <c r="O2241" s="35">
        <f t="shared" ca="1" si="1414"/>
        <v>0</v>
      </c>
      <c r="X2241" t="str">
        <f t="shared" si="1415"/>
        <v>January 5 ,2024</v>
      </c>
      <c r="Y2241">
        <f t="shared" ca="1" si="1416"/>
        <v>7.24</v>
      </c>
      <c r="Z2241">
        <f t="shared" ca="1" si="1417"/>
        <v>0</v>
      </c>
      <c r="AA2241">
        <f t="shared" ca="1" si="1418"/>
        <v>0</v>
      </c>
      <c r="AB2241">
        <f t="shared" ca="1" si="1419"/>
        <v>0</v>
      </c>
      <c r="AK2241" t="str">
        <f t="shared" si="1421"/>
        <v>January 5 ,2024</v>
      </c>
      <c r="AL2241">
        <f t="shared" ca="1" si="1422"/>
        <v>0</v>
      </c>
      <c r="AM2241">
        <f t="shared" ca="1" si="1423"/>
        <v>0</v>
      </c>
      <c r="AN2241">
        <f t="shared" ca="1" si="1424"/>
        <v>0</v>
      </c>
      <c r="AO2241">
        <f t="shared" ca="1" si="1425"/>
        <v>6.88</v>
      </c>
      <c r="AX2241" t="str">
        <f t="shared" si="1426"/>
        <v>January 5 ,2024</v>
      </c>
      <c r="AY2241">
        <f t="shared" ca="1" si="1427"/>
        <v>7.24</v>
      </c>
    </row>
    <row r="2242" spans="1:51">
      <c r="A2242" s="17">
        <v>2226</v>
      </c>
      <c r="B2242" s="17" t="str">
        <f t="shared" si="1442"/>
        <v>January 5 ,2024</v>
      </c>
      <c r="C2242" s="17">
        <f t="shared" ca="1" si="1443"/>
        <v>3</v>
      </c>
      <c r="D2242" s="17" t="str">
        <f t="shared" ca="1" si="1407"/>
        <v>US</v>
      </c>
      <c r="E2242" s="17" t="str">
        <f t="shared" ca="1" si="1420"/>
        <v>Orlando</v>
      </c>
      <c r="F2242" s="17">
        <f t="shared" ca="1" si="1444"/>
        <v>3</v>
      </c>
      <c r="G2242" s="17" t="str">
        <f t="shared" ca="1" si="1437"/>
        <v>Tea</v>
      </c>
      <c r="H2242" s="17">
        <f t="shared" ca="1" si="1438"/>
        <v>5.52</v>
      </c>
      <c r="J2242" s="36" t="str">
        <f t="shared" si="1409"/>
        <v>January 5 ,2024</v>
      </c>
      <c r="K2242" s="37">
        <f t="shared" ca="1" si="1410"/>
        <v>0</v>
      </c>
      <c r="L2242" s="37">
        <f t="shared" ca="1" si="1411"/>
        <v>0</v>
      </c>
      <c r="M2242" s="37">
        <f t="shared" ca="1" si="1412"/>
        <v>5.52</v>
      </c>
      <c r="N2242" s="37">
        <f t="shared" ca="1" si="1413"/>
        <v>0</v>
      </c>
      <c r="O2242" s="38">
        <f t="shared" ca="1" si="1414"/>
        <v>0</v>
      </c>
      <c r="X2242" t="str">
        <f t="shared" si="1415"/>
        <v>January 5 ,2024</v>
      </c>
      <c r="Y2242">
        <f t="shared" ca="1" si="1416"/>
        <v>0</v>
      </c>
      <c r="Z2242">
        <f t="shared" ca="1" si="1417"/>
        <v>5.52</v>
      </c>
      <c r="AA2242">
        <f t="shared" ca="1" si="1418"/>
        <v>0</v>
      </c>
      <c r="AB2242">
        <f t="shared" ca="1" si="1419"/>
        <v>0</v>
      </c>
      <c r="AK2242" t="str">
        <f t="shared" si="1421"/>
        <v>January 5 ,2024</v>
      </c>
      <c r="AL2242">
        <f t="shared" ca="1" si="1422"/>
        <v>0</v>
      </c>
      <c r="AM2242">
        <f t="shared" ca="1" si="1423"/>
        <v>7.24</v>
      </c>
      <c r="AN2242">
        <f t="shared" ca="1" si="1424"/>
        <v>0</v>
      </c>
      <c r="AO2242">
        <f t="shared" ca="1" si="1425"/>
        <v>0</v>
      </c>
      <c r="AX2242" t="str">
        <f t="shared" si="1426"/>
        <v>January 5 ,2024</v>
      </c>
      <c r="AY2242">
        <f t="shared" ca="1" si="1427"/>
        <v>6.88</v>
      </c>
    </row>
    <row r="2243" spans="1:51">
      <c r="A2243" s="17">
        <v>2227</v>
      </c>
      <c r="B2243" s="17" t="str">
        <f t="shared" si="1442"/>
        <v>January 5 ,2024</v>
      </c>
      <c r="C2243" s="17">
        <f t="shared" ca="1" si="1443"/>
        <v>4</v>
      </c>
      <c r="D2243" s="17" t="str">
        <f t="shared" ca="1" si="1407"/>
        <v>France</v>
      </c>
      <c r="E2243" s="17" t="str">
        <f t="shared" ca="1" si="1420"/>
        <v>Paris</v>
      </c>
      <c r="F2243" s="17">
        <f t="shared" ca="1" si="1444"/>
        <v>1</v>
      </c>
      <c r="G2243" s="17" t="str">
        <f t="shared" ca="1" si="1437"/>
        <v>Coffee</v>
      </c>
      <c r="H2243" s="17">
        <f t="shared" ca="1" si="1438"/>
        <v>4</v>
      </c>
      <c r="J2243" s="33" t="str">
        <f t="shared" si="1409"/>
        <v>January 5 ,2024</v>
      </c>
      <c r="K2243" s="34">
        <f t="shared" ca="1" si="1410"/>
        <v>0</v>
      </c>
      <c r="L2243" s="34">
        <f t="shared" ca="1" si="1411"/>
        <v>0</v>
      </c>
      <c r="M2243" s="34">
        <f t="shared" ca="1" si="1412"/>
        <v>0</v>
      </c>
      <c r="N2243" s="34">
        <f t="shared" ca="1" si="1413"/>
        <v>4</v>
      </c>
      <c r="O2243" s="35">
        <f t="shared" ca="1" si="1414"/>
        <v>0</v>
      </c>
      <c r="X2243" t="str">
        <f t="shared" si="1415"/>
        <v>January 5 ,2024</v>
      </c>
      <c r="Y2243">
        <f t="shared" ca="1" si="1416"/>
        <v>0</v>
      </c>
      <c r="Z2243">
        <f t="shared" ca="1" si="1417"/>
        <v>0</v>
      </c>
      <c r="AA2243">
        <f t="shared" ca="1" si="1418"/>
        <v>4</v>
      </c>
      <c r="AB2243">
        <f t="shared" ca="1" si="1419"/>
        <v>0</v>
      </c>
      <c r="AK2243" t="str">
        <f t="shared" si="1421"/>
        <v>January 5 ,2024</v>
      </c>
      <c r="AL2243">
        <f t="shared" ca="1" si="1422"/>
        <v>0</v>
      </c>
      <c r="AM2243">
        <f t="shared" ca="1" si="1423"/>
        <v>0</v>
      </c>
      <c r="AN2243">
        <f t="shared" ca="1" si="1424"/>
        <v>5.52</v>
      </c>
      <c r="AO2243">
        <f t="shared" ca="1" si="1425"/>
        <v>0</v>
      </c>
      <c r="AX2243" t="str">
        <f t="shared" si="1426"/>
        <v>January 5 ,2024</v>
      </c>
      <c r="AY2243">
        <f t="shared" ca="1" si="1427"/>
        <v>7.24</v>
      </c>
    </row>
    <row r="2244" spans="1:51">
      <c r="A2244" s="17">
        <v>2228</v>
      </c>
      <c r="B2244" s="17" t="str">
        <f t="shared" si="1442"/>
        <v>January 5 ,2024</v>
      </c>
      <c r="C2244" s="17">
        <f t="shared" ca="1" si="1443"/>
        <v>1</v>
      </c>
      <c r="D2244" s="17" t="str">
        <f t="shared" ca="1" si="1407"/>
        <v>Canada</v>
      </c>
      <c r="E2244" s="17" t="str">
        <f t="shared" ca="1" si="1420"/>
        <v>Montreal</v>
      </c>
      <c r="F2244" s="17">
        <f t="shared" ca="1" si="1444"/>
        <v>4</v>
      </c>
      <c r="G2244" s="17" t="str">
        <f t="shared" ca="1" si="1437"/>
        <v>Mocktails</v>
      </c>
      <c r="H2244" s="17">
        <f t="shared" ca="1" si="1438"/>
        <v>6.88</v>
      </c>
      <c r="J2244" s="36" t="str">
        <f t="shared" si="1409"/>
        <v>January 5 ,2024</v>
      </c>
      <c r="K2244" s="37">
        <f t="shared" ca="1" si="1410"/>
        <v>6.88</v>
      </c>
      <c r="L2244" s="37">
        <f t="shared" ca="1" si="1411"/>
        <v>0</v>
      </c>
      <c r="M2244" s="37">
        <f t="shared" ca="1" si="1412"/>
        <v>0</v>
      </c>
      <c r="N2244" s="37">
        <f t="shared" ca="1" si="1413"/>
        <v>0</v>
      </c>
      <c r="O2244" s="38">
        <f t="shared" ca="1" si="1414"/>
        <v>0</v>
      </c>
      <c r="X2244" t="str">
        <f t="shared" si="1415"/>
        <v>January 5 ,2024</v>
      </c>
      <c r="Y2244">
        <f t="shared" ca="1" si="1416"/>
        <v>6.88</v>
      </c>
      <c r="Z2244">
        <f t="shared" ca="1" si="1417"/>
        <v>0</v>
      </c>
      <c r="AA2244">
        <f t="shared" ca="1" si="1418"/>
        <v>0</v>
      </c>
      <c r="AB2244">
        <f t="shared" ca="1" si="1419"/>
        <v>0</v>
      </c>
      <c r="AK2244" t="str">
        <f t="shared" si="1421"/>
        <v>January 5 ,2024</v>
      </c>
      <c r="AL2244">
        <f t="shared" ca="1" si="1422"/>
        <v>4</v>
      </c>
      <c r="AM2244">
        <f t="shared" ca="1" si="1423"/>
        <v>0</v>
      </c>
      <c r="AN2244">
        <f t="shared" ca="1" si="1424"/>
        <v>0</v>
      </c>
      <c r="AO2244">
        <f t="shared" ca="1" si="1425"/>
        <v>0</v>
      </c>
      <c r="AX2244" t="str">
        <f t="shared" si="1426"/>
        <v>January 5 ,2024</v>
      </c>
      <c r="AY2244">
        <f t="shared" ca="1" si="1427"/>
        <v>5.52</v>
      </c>
    </row>
    <row r="2245" spans="1:51">
      <c r="A2245" s="17">
        <v>2229</v>
      </c>
      <c r="B2245" s="17" t="str">
        <f t="shared" si="1442"/>
        <v>January 5 ,2024</v>
      </c>
      <c r="C2245" s="17">
        <f t="shared" ca="1" si="1443"/>
        <v>5</v>
      </c>
      <c r="D2245" s="17" t="str">
        <f t="shared" ca="1" si="1407"/>
        <v>UK</v>
      </c>
      <c r="E2245" s="17" t="str">
        <f t="shared" ca="1" si="1420"/>
        <v>London</v>
      </c>
      <c r="F2245" s="17">
        <f t="shared" ca="1" si="1444"/>
        <v>1</v>
      </c>
      <c r="G2245" s="17" t="str">
        <f t="shared" ca="1" si="1437"/>
        <v>Coffee</v>
      </c>
      <c r="H2245" s="17">
        <f t="shared" ca="1" si="1438"/>
        <v>4</v>
      </c>
      <c r="J2245" s="33" t="str">
        <f t="shared" si="1409"/>
        <v>January 5 ,2024</v>
      </c>
      <c r="K2245" s="34">
        <f t="shared" ca="1" si="1410"/>
        <v>0</v>
      </c>
      <c r="L2245" s="34">
        <f t="shared" ca="1" si="1411"/>
        <v>0</v>
      </c>
      <c r="M2245" s="34">
        <f t="shared" ca="1" si="1412"/>
        <v>0</v>
      </c>
      <c r="N2245" s="34">
        <f t="shared" ca="1" si="1413"/>
        <v>0</v>
      </c>
      <c r="O2245" s="35">
        <f t="shared" ca="1" si="1414"/>
        <v>4</v>
      </c>
      <c r="X2245" t="str">
        <f t="shared" si="1415"/>
        <v>January 5 ,2024</v>
      </c>
      <c r="Y2245">
        <f t="shared" ca="1" si="1416"/>
        <v>0</v>
      </c>
      <c r="Z2245">
        <f t="shared" ca="1" si="1417"/>
        <v>0</v>
      </c>
      <c r="AA2245">
        <f t="shared" ca="1" si="1418"/>
        <v>0</v>
      </c>
      <c r="AB2245">
        <f t="shared" ca="1" si="1419"/>
        <v>4</v>
      </c>
      <c r="AK2245" t="str">
        <f t="shared" si="1421"/>
        <v>January 5 ,2024</v>
      </c>
      <c r="AL2245">
        <f t="shared" ca="1" si="1422"/>
        <v>0</v>
      </c>
      <c r="AM2245">
        <f t="shared" ca="1" si="1423"/>
        <v>0</v>
      </c>
      <c r="AN2245">
        <f t="shared" ca="1" si="1424"/>
        <v>0</v>
      </c>
      <c r="AO2245">
        <f t="shared" ca="1" si="1425"/>
        <v>6.88</v>
      </c>
      <c r="AX2245" t="str">
        <f t="shared" si="1426"/>
        <v>January 5 ,2024</v>
      </c>
      <c r="AY2245">
        <f t="shared" ca="1" si="1427"/>
        <v>4</v>
      </c>
    </row>
    <row r="2246" spans="1:51">
      <c r="A2246" s="17">
        <v>2230</v>
      </c>
      <c r="B2246" s="17" t="str">
        <f t="shared" si="1442"/>
        <v>January 5 ,2024</v>
      </c>
      <c r="C2246" s="17">
        <f t="shared" ca="1" si="1443"/>
        <v>5</v>
      </c>
      <c r="D2246" s="17" t="str">
        <f t="shared" ca="1" si="1407"/>
        <v>UK</v>
      </c>
      <c r="E2246" s="17" t="str">
        <f t="shared" ca="1" si="1420"/>
        <v>London</v>
      </c>
      <c r="F2246" s="17">
        <f t="shared" ca="1" si="1444"/>
        <v>2</v>
      </c>
      <c r="G2246" s="17" t="str">
        <f t="shared" ca="1" si="1437"/>
        <v>Ice Coffee</v>
      </c>
      <c r="H2246" s="17">
        <f t="shared" ca="1" si="1438"/>
        <v>7.24</v>
      </c>
      <c r="J2246" s="36" t="str">
        <f t="shared" si="1409"/>
        <v>January 5 ,2024</v>
      </c>
      <c r="K2246" s="37">
        <f t="shared" ca="1" si="1410"/>
        <v>0</v>
      </c>
      <c r="L2246" s="37">
        <f t="shared" ca="1" si="1411"/>
        <v>0</v>
      </c>
      <c r="M2246" s="37">
        <f t="shared" ca="1" si="1412"/>
        <v>0</v>
      </c>
      <c r="N2246" s="37">
        <f t="shared" ca="1" si="1413"/>
        <v>0</v>
      </c>
      <c r="O2246" s="38">
        <f t="shared" ca="1" si="1414"/>
        <v>7.24</v>
      </c>
      <c r="X2246" t="str">
        <f t="shared" si="1415"/>
        <v>January 5 ,2024</v>
      </c>
      <c r="Y2246">
        <f t="shared" ca="1" si="1416"/>
        <v>0</v>
      </c>
      <c r="Z2246">
        <f t="shared" ca="1" si="1417"/>
        <v>0</v>
      </c>
      <c r="AA2246">
        <f t="shared" ca="1" si="1418"/>
        <v>0</v>
      </c>
      <c r="AB2246">
        <f t="shared" ca="1" si="1419"/>
        <v>7.24</v>
      </c>
      <c r="AK2246" t="str">
        <f t="shared" si="1421"/>
        <v>January 5 ,2024</v>
      </c>
      <c r="AL2246">
        <f t="shared" ca="1" si="1422"/>
        <v>4</v>
      </c>
      <c r="AM2246">
        <f t="shared" ca="1" si="1423"/>
        <v>0</v>
      </c>
      <c r="AN2246">
        <f t="shared" ca="1" si="1424"/>
        <v>0</v>
      </c>
      <c r="AO2246">
        <f t="shared" ca="1" si="1425"/>
        <v>0</v>
      </c>
      <c r="AX2246" t="str">
        <f t="shared" si="1426"/>
        <v>January 5 ,2024</v>
      </c>
      <c r="AY2246">
        <f t="shared" ca="1" si="1427"/>
        <v>6.88</v>
      </c>
    </row>
    <row r="2247" spans="1:51">
      <c r="A2247" s="17">
        <v>2231</v>
      </c>
      <c r="B2247" s="17" t="str">
        <f t="shared" si="1442"/>
        <v>January 5 ,2024</v>
      </c>
      <c r="C2247" s="17">
        <f t="shared" ca="1" si="1443"/>
        <v>3</v>
      </c>
      <c r="D2247" s="17" t="str">
        <f t="shared" ca="1" si="1407"/>
        <v>US</v>
      </c>
      <c r="E2247" s="17" t="str">
        <f t="shared" ca="1" si="1420"/>
        <v>Orlando</v>
      </c>
      <c r="F2247" s="17">
        <f t="shared" ca="1" si="1444"/>
        <v>3</v>
      </c>
      <c r="G2247" s="17" t="str">
        <f t="shared" ca="1" si="1437"/>
        <v>Tea</v>
      </c>
      <c r="H2247" s="17">
        <f t="shared" ca="1" si="1438"/>
        <v>5.52</v>
      </c>
      <c r="J2247" s="33" t="str">
        <f t="shared" si="1409"/>
        <v>January 5 ,2024</v>
      </c>
      <c r="K2247" s="34">
        <f t="shared" ca="1" si="1410"/>
        <v>0</v>
      </c>
      <c r="L2247" s="34">
        <f t="shared" ca="1" si="1411"/>
        <v>0</v>
      </c>
      <c r="M2247" s="34">
        <f t="shared" ca="1" si="1412"/>
        <v>5.52</v>
      </c>
      <c r="N2247" s="34">
        <f t="shared" ca="1" si="1413"/>
        <v>0</v>
      </c>
      <c r="O2247" s="35">
        <f t="shared" ca="1" si="1414"/>
        <v>0</v>
      </c>
      <c r="X2247" t="str">
        <f t="shared" si="1415"/>
        <v>January 5 ,2024</v>
      </c>
      <c r="Y2247">
        <f t="shared" ca="1" si="1416"/>
        <v>0</v>
      </c>
      <c r="Z2247">
        <f t="shared" ca="1" si="1417"/>
        <v>5.52</v>
      </c>
      <c r="AA2247">
        <f t="shared" ca="1" si="1418"/>
        <v>0</v>
      </c>
      <c r="AB2247">
        <f t="shared" ca="1" si="1419"/>
        <v>0</v>
      </c>
      <c r="AK2247" t="str">
        <f t="shared" si="1421"/>
        <v>January 5 ,2024</v>
      </c>
      <c r="AL2247">
        <f t="shared" ca="1" si="1422"/>
        <v>0</v>
      </c>
      <c r="AM2247">
        <f t="shared" ca="1" si="1423"/>
        <v>7.24</v>
      </c>
      <c r="AN2247">
        <f t="shared" ca="1" si="1424"/>
        <v>0</v>
      </c>
      <c r="AO2247">
        <f t="shared" ca="1" si="1425"/>
        <v>0</v>
      </c>
      <c r="AX2247" t="str">
        <f t="shared" si="1426"/>
        <v>January 5 ,2024</v>
      </c>
      <c r="AY2247">
        <f t="shared" ca="1" si="1427"/>
        <v>4</v>
      </c>
    </row>
    <row r="2248" spans="1:51">
      <c r="A2248" s="17">
        <v>2232</v>
      </c>
      <c r="B2248" s="17" t="str">
        <f t="shared" si="1442"/>
        <v>January 5 ,2024</v>
      </c>
      <c r="C2248" s="17">
        <f t="shared" ca="1" si="1443"/>
        <v>2</v>
      </c>
      <c r="D2248" s="17" t="str">
        <f t="shared" ca="1" si="1407"/>
        <v>Canada</v>
      </c>
      <c r="E2248" s="17" t="str">
        <f t="shared" ca="1" si="1420"/>
        <v>Toronto</v>
      </c>
      <c r="F2248" s="17">
        <f t="shared" ca="1" si="1444"/>
        <v>4</v>
      </c>
      <c r="G2248" s="17" t="str">
        <f t="shared" ca="1" si="1437"/>
        <v>Mocktails</v>
      </c>
      <c r="H2248" s="17">
        <f t="shared" ca="1" si="1438"/>
        <v>6.88</v>
      </c>
      <c r="J2248" s="36" t="str">
        <f t="shared" si="1409"/>
        <v>January 5 ,2024</v>
      </c>
      <c r="K2248" s="37">
        <f t="shared" ca="1" si="1410"/>
        <v>0</v>
      </c>
      <c r="L2248" s="37">
        <f t="shared" ca="1" si="1411"/>
        <v>6.88</v>
      </c>
      <c r="M2248" s="37">
        <f t="shared" ca="1" si="1412"/>
        <v>0</v>
      </c>
      <c r="N2248" s="37">
        <f t="shared" ca="1" si="1413"/>
        <v>0</v>
      </c>
      <c r="O2248" s="38">
        <f t="shared" ca="1" si="1414"/>
        <v>0</v>
      </c>
      <c r="X2248" t="str">
        <f t="shared" si="1415"/>
        <v>January 5 ,2024</v>
      </c>
      <c r="Y2248">
        <f t="shared" ca="1" si="1416"/>
        <v>6.88</v>
      </c>
      <c r="Z2248">
        <f t="shared" ca="1" si="1417"/>
        <v>0</v>
      </c>
      <c r="AA2248">
        <f t="shared" ca="1" si="1418"/>
        <v>0</v>
      </c>
      <c r="AB2248">
        <f t="shared" ca="1" si="1419"/>
        <v>0</v>
      </c>
      <c r="AK2248" t="str">
        <f t="shared" si="1421"/>
        <v>January 5 ,2024</v>
      </c>
      <c r="AL2248">
        <f t="shared" ca="1" si="1422"/>
        <v>0</v>
      </c>
      <c r="AM2248">
        <f t="shared" ca="1" si="1423"/>
        <v>0</v>
      </c>
      <c r="AN2248">
        <f t="shared" ca="1" si="1424"/>
        <v>5.52</v>
      </c>
      <c r="AO2248">
        <f t="shared" ca="1" si="1425"/>
        <v>0</v>
      </c>
      <c r="AX2248" t="str">
        <f t="shared" si="1426"/>
        <v>January 5 ,2024</v>
      </c>
      <c r="AY2248">
        <f t="shared" ca="1" si="1427"/>
        <v>7.24</v>
      </c>
    </row>
    <row r="2249" spans="1:51">
      <c r="A2249" s="17">
        <v>2233</v>
      </c>
      <c r="B2249" s="17" t="str">
        <f t="shared" si="1442"/>
        <v>January 5 ,2024</v>
      </c>
      <c r="C2249" s="17">
        <f t="shared" ca="1" si="1443"/>
        <v>5</v>
      </c>
      <c r="D2249" s="17" t="str">
        <f t="shared" ca="1" si="1407"/>
        <v>UK</v>
      </c>
      <c r="E2249" s="17" t="str">
        <f t="shared" ca="1" si="1420"/>
        <v>London</v>
      </c>
      <c r="F2249" s="17">
        <f t="shared" ca="1" si="1444"/>
        <v>1</v>
      </c>
      <c r="G2249" s="17" t="str">
        <f t="shared" ca="1" si="1437"/>
        <v>Coffee</v>
      </c>
      <c r="H2249" s="17">
        <f t="shared" ca="1" si="1438"/>
        <v>4</v>
      </c>
      <c r="J2249" s="33" t="str">
        <f t="shared" si="1409"/>
        <v>January 5 ,2024</v>
      </c>
      <c r="K2249" s="34">
        <f t="shared" ca="1" si="1410"/>
        <v>0</v>
      </c>
      <c r="L2249" s="34">
        <f t="shared" ca="1" si="1411"/>
        <v>0</v>
      </c>
      <c r="M2249" s="34">
        <f t="shared" ca="1" si="1412"/>
        <v>0</v>
      </c>
      <c r="N2249" s="34">
        <f t="shared" ca="1" si="1413"/>
        <v>0</v>
      </c>
      <c r="O2249" s="35">
        <f t="shared" ca="1" si="1414"/>
        <v>4</v>
      </c>
      <c r="X2249" t="str">
        <f t="shared" si="1415"/>
        <v>January 5 ,2024</v>
      </c>
      <c r="Y2249">
        <f t="shared" ca="1" si="1416"/>
        <v>0</v>
      </c>
      <c r="Z2249">
        <f t="shared" ca="1" si="1417"/>
        <v>0</v>
      </c>
      <c r="AA2249">
        <f t="shared" ca="1" si="1418"/>
        <v>0</v>
      </c>
      <c r="AB2249">
        <f t="shared" ca="1" si="1419"/>
        <v>4</v>
      </c>
      <c r="AK2249" t="str">
        <f t="shared" si="1421"/>
        <v>January 5 ,2024</v>
      </c>
      <c r="AL2249">
        <f t="shared" ca="1" si="1422"/>
        <v>0</v>
      </c>
      <c r="AM2249">
        <f t="shared" ca="1" si="1423"/>
        <v>0</v>
      </c>
      <c r="AN2249">
        <f t="shared" ca="1" si="1424"/>
        <v>0</v>
      </c>
      <c r="AO2249">
        <f t="shared" ca="1" si="1425"/>
        <v>6.88</v>
      </c>
      <c r="AX2249" t="str">
        <f t="shared" si="1426"/>
        <v>January 5 ,2024</v>
      </c>
      <c r="AY2249">
        <f t="shared" ca="1" si="1427"/>
        <v>5.52</v>
      </c>
    </row>
    <row r="2250" spans="1:51">
      <c r="A2250" s="17">
        <v>2234</v>
      </c>
      <c r="B2250" s="17" t="str">
        <f t="shared" si="1442"/>
        <v>January 5 ,2024</v>
      </c>
      <c r="C2250" s="17">
        <f t="shared" ca="1" si="1443"/>
        <v>5</v>
      </c>
      <c r="D2250" s="17" t="str">
        <f t="shared" ca="1" si="1407"/>
        <v>UK</v>
      </c>
      <c r="E2250" s="17" t="str">
        <f t="shared" ca="1" si="1420"/>
        <v>London</v>
      </c>
      <c r="F2250" s="17">
        <f t="shared" ca="1" si="1444"/>
        <v>1</v>
      </c>
      <c r="G2250" s="17" t="str">
        <f t="shared" ca="1" si="1437"/>
        <v>Coffee</v>
      </c>
      <c r="H2250" s="17">
        <f t="shared" ca="1" si="1438"/>
        <v>4</v>
      </c>
      <c r="J2250" s="36" t="str">
        <f t="shared" si="1409"/>
        <v>January 5 ,2024</v>
      </c>
      <c r="K2250" s="37">
        <f t="shared" ca="1" si="1410"/>
        <v>0</v>
      </c>
      <c r="L2250" s="37">
        <f t="shared" ca="1" si="1411"/>
        <v>0</v>
      </c>
      <c r="M2250" s="37">
        <f t="shared" ca="1" si="1412"/>
        <v>0</v>
      </c>
      <c r="N2250" s="37">
        <f t="shared" ca="1" si="1413"/>
        <v>0</v>
      </c>
      <c r="O2250" s="38">
        <f t="shared" ca="1" si="1414"/>
        <v>4</v>
      </c>
      <c r="X2250" t="str">
        <f t="shared" si="1415"/>
        <v>January 5 ,2024</v>
      </c>
      <c r="Y2250">
        <f t="shared" ca="1" si="1416"/>
        <v>0</v>
      </c>
      <c r="Z2250">
        <f t="shared" ca="1" si="1417"/>
        <v>0</v>
      </c>
      <c r="AA2250">
        <f t="shared" ca="1" si="1418"/>
        <v>0</v>
      </c>
      <c r="AB2250">
        <f t="shared" ca="1" si="1419"/>
        <v>4</v>
      </c>
      <c r="AK2250" t="str">
        <f t="shared" si="1421"/>
        <v>January 5 ,2024</v>
      </c>
      <c r="AL2250">
        <f t="shared" ca="1" si="1422"/>
        <v>4</v>
      </c>
      <c r="AM2250">
        <f t="shared" ca="1" si="1423"/>
        <v>0</v>
      </c>
      <c r="AN2250">
        <f t="shared" ca="1" si="1424"/>
        <v>0</v>
      </c>
      <c r="AO2250">
        <f t="shared" ca="1" si="1425"/>
        <v>0</v>
      </c>
      <c r="AX2250" t="str">
        <f t="shared" si="1426"/>
        <v>January 5 ,2024</v>
      </c>
      <c r="AY2250">
        <f t="shared" ca="1" si="1427"/>
        <v>6.88</v>
      </c>
    </row>
    <row r="2251" spans="1:51">
      <c r="A2251" s="17">
        <v>2235</v>
      </c>
      <c r="B2251" s="17" t="str">
        <f t="shared" ref="B2251:B2260" si="1445">"January 5 ,2024"</f>
        <v>January 5 ,2024</v>
      </c>
      <c r="C2251" s="17">
        <f t="shared" ref="C2251:C2260" ca="1" si="1446">RANDBETWEEN(1,5)</f>
        <v>5</v>
      </c>
      <c r="D2251" s="17" t="str">
        <f t="shared" ca="1" si="1407"/>
        <v>UK</v>
      </c>
      <c r="E2251" s="17" t="str">
        <f t="shared" ca="1" si="1420"/>
        <v>London</v>
      </c>
      <c r="F2251" s="17">
        <f t="shared" ref="F2251:F2260" ca="1" si="1447">RANDBETWEEN(1,4)</f>
        <v>2</v>
      </c>
      <c r="G2251" s="17" t="str">
        <f t="shared" ca="1" si="1437"/>
        <v>Ice Coffee</v>
      </c>
      <c r="H2251" s="17">
        <f t="shared" ca="1" si="1438"/>
        <v>7.24</v>
      </c>
      <c r="J2251" s="33" t="str">
        <f t="shared" si="1409"/>
        <v>January 5 ,2024</v>
      </c>
      <c r="K2251" s="34">
        <f t="shared" ca="1" si="1410"/>
        <v>0</v>
      </c>
      <c r="L2251" s="34">
        <f t="shared" ca="1" si="1411"/>
        <v>0</v>
      </c>
      <c r="M2251" s="34">
        <f t="shared" ca="1" si="1412"/>
        <v>0</v>
      </c>
      <c r="N2251" s="34">
        <f t="shared" ca="1" si="1413"/>
        <v>0</v>
      </c>
      <c r="O2251" s="35">
        <f t="shared" ca="1" si="1414"/>
        <v>7.24</v>
      </c>
      <c r="X2251" t="str">
        <f t="shared" si="1415"/>
        <v>January 5 ,2024</v>
      </c>
      <c r="Y2251">
        <f t="shared" ca="1" si="1416"/>
        <v>0</v>
      </c>
      <c r="Z2251">
        <f t="shared" ca="1" si="1417"/>
        <v>0</v>
      </c>
      <c r="AA2251">
        <f t="shared" ca="1" si="1418"/>
        <v>0</v>
      </c>
      <c r="AB2251">
        <f t="shared" ca="1" si="1419"/>
        <v>7.24</v>
      </c>
      <c r="AK2251" t="str">
        <f t="shared" si="1421"/>
        <v>January 5 ,2024</v>
      </c>
      <c r="AL2251">
        <f t="shared" ca="1" si="1422"/>
        <v>4</v>
      </c>
      <c r="AM2251">
        <f t="shared" ca="1" si="1423"/>
        <v>0</v>
      </c>
      <c r="AN2251">
        <f t="shared" ca="1" si="1424"/>
        <v>0</v>
      </c>
      <c r="AO2251">
        <f t="shared" ca="1" si="1425"/>
        <v>0</v>
      </c>
      <c r="AX2251" t="str">
        <f t="shared" si="1426"/>
        <v>January 5 ,2024</v>
      </c>
      <c r="AY2251">
        <f t="shared" ca="1" si="1427"/>
        <v>4</v>
      </c>
    </row>
    <row r="2252" spans="1:51">
      <c r="A2252" s="17">
        <v>2236</v>
      </c>
      <c r="B2252" s="17" t="str">
        <f t="shared" si="1445"/>
        <v>January 5 ,2024</v>
      </c>
      <c r="C2252" s="17">
        <f t="shared" ca="1" si="1446"/>
        <v>1</v>
      </c>
      <c r="D2252" s="17" t="str">
        <f t="shared" ca="1" si="1407"/>
        <v>Canada</v>
      </c>
      <c r="E2252" s="17" t="str">
        <f t="shared" ca="1" si="1420"/>
        <v>Montreal</v>
      </c>
      <c r="F2252" s="17">
        <f t="shared" ca="1" si="1447"/>
        <v>3</v>
      </c>
      <c r="G2252" s="17" t="str">
        <f t="shared" ca="1" si="1437"/>
        <v>Tea</v>
      </c>
      <c r="H2252" s="17">
        <f t="shared" ca="1" si="1438"/>
        <v>5.52</v>
      </c>
      <c r="J2252" s="36" t="str">
        <f t="shared" si="1409"/>
        <v>January 5 ,2024</v>
      </c>
      <c r="K2252" s="37">
        <f t="shared" ca="1" si="1410"/>
        <v>5.52</v>
      </c>
      <c r="L2252" s="37">
        <f t="shared" ca="1" si="1411"/>
        <v>0</v>
      </c>
      <c r="M2252" s="37">
        <f t="shared" ca="1" si="1412"/>
        <v>0</v>
      </c>
      <c r="N2252" s="37">
        <f t="shared" ca="1" si="1413"/>
        <v>0</v>
      </c>
      <c r="O2252" s="38">
        <f t="shared" ca="1" si="1414"/>
        <v>0</v>
      </c>
      <c r="X2252" t="str">
        <f t="shared" si="1415"/>
        <v>January 5 ,2024</v>
      </c>
      <c r="Y2252">
        <f t="shared" ca="1" si="1416"/>
        <v>5.52</v>
      </c>
      <c r="Z2252">
        <f t="shared" ca="1" si="1417"/>
        <v>0</v>
      </c>
      <c r="AA2252">
        <f t="shared" ca="1" si="1418"/>
        <v>0</v>
      </c>
      <c r="AB2252">
        <f t="shared" ca="1" si="1419"/>
        <v>0</v>
      </c>
      <c r="AK2252" t="str">
        <f t="shared" si="1421"/>
        <v>January 5 ,2024</v>
      </c>
      <c r="AL2252">
        <f t="shared" ca="1" si="1422"/>
        <v>0</v>
      </c>
      <c r="AM2252">
        <f t="shared" ca="1" si="1423"/>
        <v>7.24</v>
      </c>
      <c r="AN2252">
        <f t="shared" ca="1" si="1424"/>
        <v>0</v>
      </c>
      <c r="AO2252">
        <f t="shared" ca="1" si="1425"/>
        <v>0</v>
      </c>
      <c r="AX2252" t="str">
        <f t="shared" si="1426"/>
        <v>January 5 ,2024</v>
      </c>
      <c r="AY2252">
        <f t="shared" ca="1" si="1427"/>
        <v>4</v>
      </c>
    </row>
    <row r="2253" spans="1:51">
      <c r="A2253" s="17">
        <v>2237</v>
      </c>
      <c r="B2253" s="17" t="str">
        <f t="shared" si="1445"/>
        <v>January 5 ,2024</v>
      </c>
      <c r="C2253" s="17">
        <f t="shared" ca="1" si="1446"/>
        <v>4</v>
      </c>
      <c r="D2253" s="17" t="str">
        <f t="shared" ca="1" si="1407"/>
        <v>France</v>
      </c>
      <c r="E2253" s="17" t="str">
        <f t="shared" ca="1" si="1420"/>
        <v>Paris</v>
      </c>
      <c r="F2253" s="17">
        <f t="shared" ca="1" si="1447"/>
        <v>3</v>
      </c>
      <c r="G2253" s="17" t="str">
        <f t="shared" ca="1" si="1437"/>
        <v>Tea</v>
      </c>
      <c r="H2253" s="17">
        <f t="shared" ca="1" si="1438"/>
        <v>5.52</v>
      </c>
      <c r="J2253" s="33" t="str">
        <f t="shared" si="1409"/>
        <v>January 5 ,2024</v>
      </c>
      <c r="K2253" s="34">
        <f t="shared" ca="1" si="1410"/>
        <v>0</v>
      </c>
      <c r="L2253" s="34">
        <f t="shared" ca="1" si="1411"/>
        <v>0</v>
      </c>
      <c r="M2253" s="34">
        <f t="shared" ca="1" si="1412"/>
        <v>0</v>
      </c>
      <c r="N2253" s="34">
        <f t="shared" ca="1" si="1413"/>
        <v>5.52</v>
      </c>
      <c r="O2253" s="35">
        <f t="shared" ca="1" si="1414"/>
        <v>0</v>
      </c>
      <c r="X2253" t="str">
        <f t="shared" si="1415"/>
        <v>January 5 ,2024</v>
      </c>
      <c r="Y2253">
        <f t="shared" ca="1" si="1416"/>
        <v>0</v>
      </c>
      <c r="Z2253">
        <f t="shared" ca="1" si="1417"/>
        <v>0</v>
      </c>
      <c r="AA2253">
        <f t="shared" ca="1" si="1418"/>
        <v>5.52</v>
      </c>
      <c r="AB2253">
        <f t="shared" ca="1" si="1419"/>
        <v>0</v>
      </c>
      <c r="AK2253" t="str">
        <f t="shared" si="1421"/>
        <v>January 5 ,2024</v>
      </c>
      <c r="AL2253">
        <f t="shared" ca="1" si="1422"/>
        <v>0</v>
      </c>
      <c r="AM2253">
        <f t="shared" ca="1" si="1423"/>
        <v>0</v>
      </c>
      <c r="AN2253">
        <f t="shared" ca="1" si="1424"/>
        <v>5.52</v>
      </c>
      <c r="AO2253">
        <f t="shared" ca="1" si="1425"/>
        <v>0</v>
      </c>
      <c r="AX2253" t="str">
        <f t="shared" si="1426"/>
        <v>January 5 ,2024</v>
      </c>
      <c r="AY2253">
        <f t="shared" ca="1" si="1427"/>
        <v>7.24</v>
      </c>
    </row>
    <row r="2254" spans="1:51">
      <c r="A2254" s="17">
        <v>2238</v>
      </c>
      <c r="B2254" s="17" t="str">
        <f t="shared" si="1445"/>
        <v>January 5 ,2024</v>
      </c>
      <c r="C2254" s="17">
        <f t="shared" ca="1" si="1446"/>
        <v>3</v>
      </c>
      <c r="D2254" s="17" t="str">
        <f t="shared" ca="1" si="1407"/>
        <v>US</v>
      </c>
      <c r="E2254" s="17" t="str">
        <f t="shared" ca="1" si="1420"/>
        <v>Orlando</v>
      </c>
      <c r="F2254" s="17">
        <f t="shared" ca="1" si="1447"/>
        <v>2</v>
      </c>
      <c r="G2254" s="17" t="str">
        <f t="shared" ca="1" si="1437"/>
        <v>Ice Coffee</v>
      </c>
      <c r="H2254" s="17">
        <f t="shared" ca="1" si="1438"/>
        <v>7.24</v>
      </c>
      <c r="J2254" s="36" t="str">
        <f t="shared" si="1409"/>
        <v>January 5 ,2024</v>
      </c>
      <c r="K2254" s="37">
        <f t="shared" ca="1" si="1410"/>
        <v>0</v>
      </c>
      <c r="L2254" s="37">
        <f t="shared" ca="1" si="1411"/>
        <v>0</v>
      </c>
      <c r="M2254" s="37">
        <f t="shared" ca="1" si="1412"/>
        <v>7.24</v>
      </c>
      <c r="N2254" s="37">
        <f t="shared" ca="1" si="1413"/>
        <v>0</v>
      </c>
      <c r="O2254" s="38">
        <f t="shared" ca="1" si="1414"/>
        <v>0</v>
      </c>
      <c r="X2254" t="str">
        <f t="shared" si="1415"/>
        <v>January 5 ,2024</v>
      </c>
      <c r="Y2254">
        <f t="shared" ca="1" si="1416"/>
        <v>0</v>
      </c>
      <c r="Z2254">
        <f t="shared" ca="1" si="1417"/>
        <v>7.24</v>
      </c>
      <c r="AA2254">
        <f t="shared" ca="1" si="1418"/>
        <v>0</v>
      </c>
      <c r="AB2254">
        <f t="shared" ca="1" si="1419"/>
        <v>0</v>
      </c>
      <c r="AK2254" t="str">
        <f t="shared" si="1421"/>
        <v>January 5 ,2024</v>
      </c>
      <c r="AL2254">
        <f t="shared" ca="1" si="1422"/>
        <v>0</v>
      </c>
      <c r="AM2254">
        <f t="shared" ca="1" si="1423"/>
        <v>0</v>
      </c>
      <c r="AN2254">
        <f t="shared" ca="1" si="1424"/>
        <v>5.52</v>
      </c>
      <c r="AO2254">
        <f t="shared" ca="1" si="1425"/>
        <v>0</v>
      </c>
      <c r="AX2254" t="str">
        <f t="shared" si="1426"/>
        <v>January 5 ,2024</v>
      </c>
      <c r="AY2254">
        <f t="shared" ca="1" si="1427"/>
        <v>5.52</v>
      </c>
    </row>
    <row r="2255" spans="1:51">
      <c r="A2255" s="17">
        <v>2239</v>
      </c>
      <c r="B2255" s="17" t="str">
        <f t="shared" si="1445"/>
        <v>January 5 ,2024</v>
      </c>
      <c r="C2255" s="17">
        <f t="shared" ca="1" si="1446"/>
        <v>3</v>
      </c>
      <c r="D2255" s="17" t="str">
        <f t="shared" ca="1" si="1407"/>
        <v>US</v>
      </c>
      <c r="E2255" s="17" t="str">
        <f t="shared" ca="1" si="1420"/>
        <v>Orlando</v>
      </c>
      <c r="F2255" s="17">
        <f t="shared" ca="1" si="1447"/>
        <v>1</v>
      </c>
      <c r="G2255" s="17" t="str">
        <f t="shared" ca="1" si="1437"/>
        <v>Coffee</v>
      </c>
      <c r="H2255" s="17">
        <f t="shared" ca="1" si="1438"/>
        <v>4</v>
      </c>
      <c r="J2255" s="33" t="str">
        <f t="shared" si="1409"/>
        <v>January 5 ,2024</v>
      </c>
      <c r="K2255" s="34">
        <f t="shared" ca="1" si="1410"/>
        <v>0</v>
      </c>
      <c r="L2255" s="34">
        <f t="shared" ca="1" si="1411"/>
        <v>0</v>
      </c>
      <c r="M2255" s="34">
        <f t="shared" ca="1" si="1412"/>
        <v>4</v>
      </c>
      <c r="N2255" s="34">
        <f t="shared" ca="1" si="1413"/>
        <v>0</v>
      </c>
      <c r="O2255" s="35">
        <f t="shared" ca="1" si="1414"/>
        <v>0</v>
      </c>
      <c r="X2255" t="str">
        <f t="shared" si="1415"/>
        <v>January 5 ,2024</v>
      </c>
      <c r="Y2255">
        <f t="shared" ca="1" si="1416"/>
        <v>0</v>
      </c>
      <c r="Z2255">
        <f t="shared" ca="1" si="1417"/>
        <v>4</v>
      </c>
      <c r="AA2255">
        <f t="shared" ca="1" si="1418"/>
        <v>0</v>
      </c>
      <c r="AB2255">
        <f t="shared" ca="1" si="1419"/>
        <v>0</v>
      </c>
      <c r="AK2255" t="str">
        <f t="shared" si="1421"/>
        <v>January 5 ,2024</v>
      </c>
      <c r="AL2255">
        <f t="shared" ca="1" si="1422"/>
        <v>0</v>
      </c>
      <c r="AM2255">
        <f t="shared" ca="1" si="1423"/>
        <v>7.24</v>
      </c>
      <c r="AN2255">
        <f t="shared" ca="1" si="1424"/>
        <v>0</v>
      </c>
      <c r="AO2255">
        <f t="shared" ca="1" si="1425"/>
        <v>0</v>
      </c>
      <c r="AX2255" t="str">
        <f t="shared" si="1426"/>
        <v>January 5 ,2024</v>
      </c>
      <c r="AY2255">
        <f t="shared" ca="1" si="1427"/>
        <v>5.52</v>
      </c>
    </row>
    <row r="2256" spans="1:51">
      <c r="A2256" s="17">
        <v>2240</v>
      </c>
      <c r="B2256" s="17" t="str">
        <f t="shared" si="1445"/>
        <v>January 5 ,2024</v>
      </c>
      <c r="C2256" s="17">
        <f t="shared" ca="1" si="1446"/>
        <v>2</v>
      </c>
      <c r="D2256" s="17" t="str">
        <f t="shared" ca="1" si="1407"/>
        <v>Canada</v>
      </c>
      <c r="E2256" s="17" t="str">
        <f t="shared" ca="1" si="1420"/>
        <v>Toronto</v>
      </c>
      <c r="F2256" s="17">
        <f t="shared" ca="1" si="1447"/>
        <v>3</v>
      </c>
      <c r="G2256" s="17" t="str">
        <f t="shared" ca="1" si="1437"/>
        <v>Tea</v>
      </c>
      <c r="H2256" s="17">
        <f t="shared" ca="1" si="1438"/>
        <v>5.52</v>
      </c>
      <c r="J2256" s="36" t="str">
        <f t="shared" si="1409"/>
        <v>January 5 ,2024</v>
      </c>
      <c r="K2256" s="37">
        <f t="shared" ca="1" si="1410"/>
        <v>0</v>
      </c>
      <c r="L2256" s="37">
        <f t="shared" ca="1" si="1411"/>
        <v>5.52</v>
      </c>
      <c r="M2256" s="37">
        <f t="shared" ca="1" si="1412"/>
        <v>0</v>
      </c>
      <c r="N2256" s="37">
        <f t="shared" ca="1" si="1413"/>
        <v>0</v>
      </c>
      <c r="O2256" s="38">
        <f t="shared" ca="1" si="1414"/>
        <v>0</v>
      </c>
      <c r="X2256" t="str">
        <f t="shared" si="1415"/>
        <v>January 5 ,2024</v>
      </c>
      <c r="Y2256">
        <f t="shared" ca="1" si="1416"/>
        <v>5.52</v>
      </c>
      <c r="Z2256">
        <f t="shared" ca="1" si="1417"/>
        <v>0</v>
      </c>
      <c r="AA2256">
        <f t="shared" ca="1" si="1418"/>
        <v>0</v>
      </c>
      <c r="AB2256">
        <f t="shared" ca="1" si="1419"/>
        <v>0</v>
      </c>
      <c r="AK2256" t="str">
        <f t="shared" si="1421"/>
        <v>January 5 ,2024</v>
      </c>
      <c r="AL2256">
        <f t="shared" ca="1" si="1422"/>
        <v>4</v>
      </c>
      <c r="AM2256">
        <f t="shared" ca="1" si="1423"/>
        <v>0</v>
      </c>
      <c r="AN2256">
        <f t="shared" ca="1" si="1424"/>
        <v>0</v>
      </c>
      <c r="AO2256">
        <f t="shared" ca="1" si="1425"/>
        <v>0</v>
      </c>
      <c r="AX2256" t="str">
        <f t="shared" si="1426"/>
        <v>January 5 ,2024</v>
      </c>
      <c r="AY2256">
        <f t="shared" ca="1" si="1427"/>
        <v>7.24</v>
      </c>
    </row>
    <row r="2257" spans="1:51">
      <c r="A2257" s="17">
        <v>2241</v>
      </c>
      <c r="B2257" s="17" t="str">
        <f t="shared" si="1445"/>
        <v>January 5 ,2024</v>
      </c>
      <c r="C2257" s="17">
        <f t="shared" ca="1" si="1446"/>
        <v>2</v>
      </c>
      <c r="D2257" s="17" t="str">
        <f t="shared" ca="1" si="1407"/>
        <v>Canada</v>
      </c>
      <c r="E2257" s="17" t="str">
        <f t="shared" ca="1" si="1420"/>
        <v>Toronto</v>
      </c>
      <c r="F2257" s="17">
        <f t="shared" ca="1" si="1447"/>
        <v>1</v>
      </c>
      <c r="G2257" s="17" t="str">
        <f t="shared" ca="1" si="1437"/>
        <v>Coffee</v>
      </c>
      <c r="H2257" s="17">
        <f t="shared" ca="1" si="1438"/>
        <v>4</v>
      </c>
      <c r="J2257" s="33" t="str">
        <f t="shared" si="1409"/>
        <v>January 5 ,2024</v>
      </c>
      <c r="K2257" s="34">
        <f t="shared" ca="1" si="1410"/>
        <v>0</v>
      </c>
      <c r="L2257" s="34">
        <f t="shared" ca="1" si="1411"/>
        <v>4</v>
      </c>
      <c r="M2257" s="34">
        <f t="shared" ca="1" si="1412"/>
        <v>0</v>
      </c>
      <c r="N2257" s="34">
        <f t="shared" ca="1" si="1413"/>
        <v>0</v>
      </c>
      <c r="O2257" s="35">
        <f t="shared" ca="1" si="1414"/>
        <v>0</v>
      </c>
      <c r="X2257" t="str">
        <f t="shared" si="1415"/>
        <v>January 5 ,2024</v>
      </c>
      <c r="Y2257">
        <f t="shared" ca="1" si="1416"/>
        <v>4</v>
      </c>
      <c r="Z2257">
        <f t="shared" ca="1" si="1417"/>
        <v>0</v>
      </c>
      <c r="AA2257">
        <f t="shared" ca="1" si="1418"/>
        <v>0</v>
      </c>
      <c r="AB2257">
        <f t="shared" ca="1" si="1419"/>
        <v>0</v>
      </c>
      <c r="AK2257" t="str">
        <f t="shared" si="1421"/>
        <v>January 5 ,2024</v>
      </c>
      <c r="AL2257">
        <f t="shared" ca="1" si="1422"/>
        <v>0</v>
      </c>
      <c r="AM2257">
        <f t="shared" ca="1" si="1423"/>
        <v>0</v>
      </c>
      <c r="AN2257">
        <f t="shared" ca="1" si="1424"/>
        <v>5.52</v>
      </c>
      <c r="AO2257">
        <f t="shared" ca="1" si="1425"/>
        <v>0</v>
      </c>
      <c r="AX2257" t="str">
        <f t="shared" si="1426"/>
        <v>January 5 ,2024</v>
      </c>
      <c r="AY2257">
        <f t="shared" ca="1" si="1427"/>
        <v>4</v>
      </c>
    </row>
    <row r="2258" spans="1:51">
      <c r="A2258" s="17">
        <v>2242</v>
      </c>
      <c r="B2258" s="17" t="str">
        <f t="shared" si="1445"/>
        <v>January 5 ,2024</v>
      </c>
      <c r="C2258" s="17">
        <f t="shared" ca="1" si="1446"/>
        <v>5</v>
      </c>
      <c r="D2258" s="17" t="str">
        <f t="shared" ref="D2258:D2321" ca="1" si="1448">VLOOKUP(C2258,$BJ$2:$BL$13,2)</f>
        <v>UK</v>
      </c>
      <c r="E2258" s="17" t="str">
        <f t="shared" ca="1" si="1420"/>
        <v>London</v>
      </c>
      <c r="F2258" s="17">
        <f t="shared" ca="1" si="1447"/>
        <v>2</v>
      </c>
      <c r="G2258" s="17" t="str">
        <f t="shared" ca="1" si="1437"/>
        <v>Ice Coffee</v>
      </c>
      <c r="H2258" s="17">
        <f t="shared" ca="1" si="1438"/>
        <v>7.24</v>
      </c>
      <c r="J2258" s="36" t="str">
        <f t="shared" ref="J2258:J2321" si="1449">B2258</f>
        <v>January 5 ,2024</v>
      </c>
      <c r="K2258" s="37">
        <f t="shared" ref="K2258:K2321" ca="1" si="1450">IF(C2258=1,H2258,0)</f>
        <v>0</v>
      </c>
      <c r="L2258" s="37">
        <f t="shared" ref="L2258:L2321" ca="1" si="1451">IF(C2258=2,H2258,0)</f>
        <v>0</v>
      </c>
      <c r="M2258" s="37">
        <f t="shared" ref="M2258:M2321" ca="1" si="1452">IF(C2258=3,H2258,0)</f>
        <v>0</v>
      </c>
      <c r="N2258" s="37">
        <f t="shared" ref="N2258:N2321" ca="1" si="1453">IF(C2258=4,H2258,0)</f>
        <v>0</v>
      </c>
      <c r="O2258" s="38">
        <f t="shared" ref="O2258:O2321" ca="1" si="1454">IF(C2258=5,H2258,0)</f>
        <v>7.24</v>
      </c>
      <c r="X2258" t="str">
        <f t="shared" ref="X2258:X2321" si="1455">B2258</f>
        <v>January 5 ,2024</v>
      </c>
      <c r="Y2258">
        <f t="shared" ref="Y2258:Y2321" ca="1" si="1456">IF(OR(C2258=1,C2258=2),H2258,0)</f>
        <v>0</v>
      </c>
      <c r="Z2258">
        <f t="shared" ref="Z2258:Z2321" ca="1" si="1457">IF(C2258=3,H2258,0)</f>
        <v>0</v>
      </c>
      <c r="AA2258">
        <f t="shared" ref="AA2258:AA2321" ca="1" si="1458">IF(C2258=4,H2258,0)</f>
        <v>0</v>
      </c>
      <c r="AB2258">
        <f t="shared" ref="AB2258:AB2321" ca="1" si="1459">IF(C2258=5,H2258,0)</f>
        <v>7.24</v>
      </c>
      <c r="AK2258" t="str">
        <f t="shared" si="1421"/>
        <v>January 5 ,2024</v>
      </c>
      <c r="AL2258">
        <f t="shared" ca="1" si="1422"/>
        <v>4</v>
      </c>
      <c r="AM2258">
        <f t="shared" ca="1" si="1423"/>
        <v>0</v>
      </c>
      <c r="AN2258">
        <f t="shared" ca="1" si="1424"/>
        <v>0</v>
      </c>
      <c r="AO2258">
        <f t="shared" ca="1" si="1425"/>
        <v>0</v>
      </c>
      <c r="AX2258" t="str">
        <f t="shared" si="1426"/>
        <v>January 5 ,2024</v>
      </c>
      <c r="AY2258">
        <f t="shared" ca="1" si="1427"/>
        <v>5.52</v>
      </c>
    </row>
    <row r="2259" spans="1:51">
      <c r="A2259" s="17">
        <v>2243</v>
      </c>
      <c r="B2259" s="17" t="str">
        <f t="shared" si="1445"/>
        <v>January 5 ,2024</v>
      </c>
      <c r="C2259" s="17">
        <f t="shared" ca="1" si="1446"/>
        <v>3</v>
      </c>
      <c r="D2259" s="17" t="str">
        <f t="shared" ca="1" si="1448"/>
        <v>US</v>
      </c>
      <c r="E2259" s="17" t="str">
        <f t="shared" ref="E2259:E2322" ca="1" si="1460">VLOOKUP(C2259,$BJ$2:$BL$13,3)</f>
        <v>Orlando</v>
      </c>
      <c r="F2259" s="17">
        <f t="shared" ca="1" si="1447"/>
        <v>3</v>
      </c>
      <c r="G2259" s="17" t="str">
        <f t="shared" ca="1" si="1437"/>
        <v>Tea</v>
      </c>
      <c r="H2259" s="17">
        <f t="shared" ca="1" si="1438"/>
        <v>5.52</v>
      </c>
      <c r="J2259" s="33" t="str">
        <f t="shared" si="1449"/>
        <v>January 5 ,2024</v>
      </c>
      <c r="K2259" s="34">
        <f t="shared" ca="1" si="1450"/>
        <v>0</v>
      </c>
      <c r="L2259" s="34">
        <f t="shared" ca="1" si="1451"/>
        <v>0</v>
      </c>
      <c r="M2259" s="34">
        <f t="shared" ca="1" si="1452"/>
        <v>5.52</v>
      </c>
      <c r="N2259" s="34">
        <f t="shared" ca="1" si="1453"/>
        <v>0</v>
      </c>
      <c r="O2259" s="35">
        <f t="shared" ca="1" si="1454"/>
        <v>0</v>
      </c>
      <c r="X2259" t="str">
        <f t="shared" si="1455"/>
        <v>January 5 ,2024</v>
      </c>
      <c r="Y2259">
        <f t="shared" ca="1" si="1456"/>
        <v>0</v>
      </c>
      <c r="Z2259">
        <f t="shared" ca="1" si="1457"/>
        <v>5.52</v>
      </c>
      <c r="AA2259">
        <f t="shared" ca="1" si="1458"/>
        <v>0</v>
      </c>
      <c r="AB2259">
        <f t="shared" ca="1" si="1459"/>
        <v>0</v>
      </c>
      <c r="AK2259" t="str">
        <f t="shared" ref="AK2259:AK2322" si="1461">B2258</f>
        <v>January 5 ,2024</v>
      </c>
      <c r="AL2259">
        <f t="shared" ref="AL2259:AL2322" ca="1" si="1462">IF(F2258=1,H2258,0)</f>
        <v>0</v>
      </c>
      <c r="AM2259">
        <f t="shared" ref="AM2259:AM2322" ca="1" si="1463">IF(F2258=2,H2258,0)</f>
        <v>7.24</v>
      </c>
      <c r="AN2259">
        <f t="shared" ref="AN2259:AN2322" ca="1" si="1464">IF(F2258=3,H2258,0)</f>
        <v>0</v>
      </c>
      <c r="AO2259">
        <f t="shared" ref="AO2259:AO2322" ca="1" si="1465">IF(F2258=4,H2258,0)</f>
        <v>0</v>
      </c>
      <c r="AX2259" t="str">
        <f t="shared" si="1426"/>
        <v>January 5 ,2024</v>
      </c>
      <c r="AY2259">
        <f t="shared" ca="1" si="1427"/>
        <v>4</v>
      </c>
    </row>
    <row r="2260" spans="1:51">
      <c r="A2260" s="17">
        <v>2244</v>
      </c>
      <c r="B2260" s="17" t="str">
        <f t="shared" si="1445"/>
        <v>January 5 ,2024</v>
      </c>
      <c r="C2260" s="17">
        <f t="shared" ca="1" si="1446"/>
        <v>5</v>
      </c>
      <c r="D2260" s="17" t="str">
        <f t="shared" ca="1" si="1448"/>
        <v>UK</v>
      </c>
      <c r="E2260" s="17" t="str">
        <f t="shared" ca="1" si="1460"/>
        <v>London</v>
      </c>
      <c r="F2260" s="17">
        <f t="shared" ca="1" si="1447"/>
        <v>3</v>
      </c>
      <c r="G2260" s="17" t="str">
        <f t="shared" ca="1" si="1437"/>
        <v>Tea</v>
      </c>
      <c r="H2260" s="17">
        <f t="shared" ca="1" si="1438"/>
        <v>5.52</v>
      </c>
      <c r="J2260" s="36" t="str">
        <f t="shared" si="1449"/>
        <v>January 5 ,2024</v>
      </c>
      <c r="K2260" s="37">
        <f t="shared" ca="1" si="1450"/>
        <v>0</v>
      </c>
      <c r="L2260" s="37">
        <f t="shared" ca="1" si="1451"/>
        <v>0</v>
      </c>
      <c r="M2260" s="37">
        <f t="shared" ca="1" si="1452"/>
        <v>0</v>
      </c>
      <c r="N2260" s="37">
        <f t="shared" ca="1" si="1453"/>
        <v>0</v>
      </c>
      <c r="O2260" s="38">
        <f t="shared" ca="1" si="1454"/>
        <v>5.52</v>
      </c>
      <c r="X2260" t="str">
        <f t="shared" si="1455"/>
        <v>January 5 ,2024</v>
      </c>
      <c r="Y2260">
        <f t="shared" ca="1" si="1456"/>
        <v>0</v>
      </c>
      <c r="Z2260">
        <f t="shared" ca="1" si="1457"/>
        <v>0</v>
      </c>
      <c r="AA2260">
        <f t="shared" ca="1" si="1458"/>
        <v>0</v>
      </c>
      <c r="AB2260">
        <f t="shared" ca="1" si="1459"/>
        <v>5.52</v>
      </c>
      <c r="AK2260" t="str">
        <f t="shared" si="1461"/>
        <v>January 5 ,2024</v>
      </c>
      <c r="AL2260">
        <f t="shared" ca="1" si="1462"/>
        <v>0</v>
      </c>
      <c r="AM2260">
        <f t="shared" ca="1" si="1463"/>
        <v>0</v>
      </c>
      <c r="AN2260">
        <f t="shared" ca="1" si="1464"/>
        <v>5.52</v>
      </c>
      <c r="AO2260">
        <f t="shared" ca="1" si="1465"/>
        <v>0</v>
      </c>
      <c r="AX2260" t="str">
        <f t="shared" ref="AX2260:AX2323" si="1466">B2258</f>
        <v>January 5 ,2024</v>
      </c>
      <c r="AY2260">
        <f t="shared" ref="AY2260:AY2323" ca="1" si="1467">H2258</f>
        <v>7.24</v>
      </c>
    </row>
    <row r="2261" spans="1:51">
      <c r="A2261" s="17">
        <v>2245</v>
      </c>
      <c r="B2261" s="17" t="str">
        <f t="shared" ref="B2261:B2270" si="1468">"January 5 ,2024"</f>
        <v>January 5 ,2024</v>
      </c>
      <c r="C2261" s="17">
        <f t="shared" ref="C2261:C2270" ca="1" si="1469">RANDBETWEEN(1,5)</f>
        <v>3</v>
      </c>
      <c r="D2261" s="17" t="str">
        <f t="shared" ca="1" si="1448"/>
        <v>US</v>
      </c>
      <c r="E2261" s="17" t="str">
        <f t="shared" ca="1" si="1460"/>
        <v>Orlando</v>
      </c>
      <c r="F2261" s="17">
        <f t="shared" ref="F2261:F2270" ca="1" si="1470">RANDBETWEEN(1,4)</f>
        <v>4</v>
      </c>
      <c r="G2261" s="17" t="str">
        <f t="shared" ca="1" si="1437"/>
        <v>Mocktails</v>
      </c>
      <c r="H2261" s="17">
        <f t="shared" ca="1" si="1438"/>
        <v>6.88</v>
      </c>
      <c r="J2261" s="33" t="str">
        <f t="shared" si="1449"/>
        <v>January 5 ,2024</v>
      </c>
      <c r="K2261" s="34">
        <f t="shared" ca="1" si="1450"/>
        <v>0</v>
      </c>
      <c r="L2261" s="34">
        <f t="shared" ca="1" si="1451"/>
        <v>0</v>
      </c>
      <c r="M2261" s="34">
        <f t="shared" ca="1" si="1452"/>
        <v>6.88</v>
      </c>
      <c r="N2261" s="34">
        <f t="shared" ca="1" si="1453"/>
        <v>0</v>
      </c>
      <c r="O2261" s="35">
        <f t="shared" ca="1" si="1454"/>
        <v>0</v>
      </c>
      <c r="X2261" t="str">
        <f t="shared" si="1455"/>
        <v>January 5 ,2024</v>
      </c>
      <c r="Y2261">
        <f t="shared" ca="1" si="1456"/>
        <v>0</v>
      </c>
      <c r="Z2261">
        <f t="shared" ca="1" si="1457"/>
        <v>6.88</v>
      </c>
      <c r="AA2261">
        <f t="shared" ca="1" si="1458"/>
        <v>0</v>
      </c>
      <c r="AB2261">
        <f t="shared" ca="1" si="1459"/>
        <v>0</v>
      </c>
      <c r="AK2261" t="str">
        <f t="shared" si="1461"/>
        <v>January 5 ,2024</v>
      </c>
      <c r="AL2261">
        <f t="shared" ca="1" si="1462"/>
        <v>0</v>
      </c>
      <c r="AM2261">
        <f t="shared" ca="1" si="1463"/>
        <v>0</v>
      </c>
      <c r="AN2261">
        <f t="shared" ca="1" si="1464"/>
        <v>5.52</v>
      </c>
      <c r="AO2261">
        <f t="shared" ca="1" si="1465"/>
        <v>0</v>
      </c>
      <c r="AX2261" t="str">
        <f t="shared" si="1466"/>
        <v>January 5 ,2024</v>
      </c>
      <c r="AY2261">
        <f t="shared" ca="1" si="1467"/>
        <v>5.52</v>
      </c>
    </row>
    <row r="2262" spans="1:51">
      <c r="A2262" s="17">
        <v>2246</v>
      </c>
      <c r="B2262" s="17" t="str">
        <f t="shared" si="1468"/>
        <v>January 5 ,2024</v>
      </c>
      <c r="C2262" s="17">
        <f t="shared" ca="1" si="1469"/>
        <v>2</v>
      </c>
      <c r="D2262" s="17" t="str">
        <f t="shared" ca="1" si="1448"/>
        <v>Canada</v>
      </c>
      <c r="E2262" s="17" t="str">
        <f t="shared" ca="1" si="1460"/>
        <v>Toronto</v>
      </c>
      <c r="F2262" s="17">
        <f t="shared" ca="1" si="1470"/>
        <v>1</v>
      </c>
      <c r="G2262" s="17" t="str">
        <f t="shared" ca="1" si="1437"/>
        <v>Coffee</v>
      </c>
      <c r="H2262" s="17">
        <f t="shared" ca="1" si="1438"/>
        <v>4</v>
      </c>
      <c r="J2262" s="36" t="str">
        <f t="shared" si="1449"/>
        <v>January 5 ,2024</v>
      </c>
      <c r="K2262" s="37">
        <f t="shared" ca="1" si="1450"/>
        <v>0</v>
      </c>
      <c r="L2262" s="37">
        <f t="shared" ca="1" si="1451"/>
        <v>4</v>
      </c>
      <c r="M2262" s="37">
        <f t="shared" ca="1" si="1452"/>
        <v>0</v>
      </c>
      <c r="N2262" s="37">
        <f t="shared" ca="1" si="1453"/>
        <v>0</v>
      </c>
      <c r="O2262" s="38">
        <f t="shared" ca="1" si="1454"/>
        <v>0</v>
      </c>
      <c r="X2262" t="str">
        <f t="shared" si="1455"/>
        <v>January 5 ,2024</v>
      </c>
      <c r="Y2262">
        <f t="shared" ca="1" si="1456"/>
        <v>4</v>
      </c>
      <c r="Z2262">
        <f t="shared" ca="1" si="1457"/>
        <v>0</v>
      </c>
      <c r="AA2262">
        <f t="shared" ca="1" si="1458"/>
        <v>0</v>
      </c>
      <c r="AB2262">
        <f t="shared" ca="1" si="1459"/>
        <v>0</v>
      </c>
      <c r="AK2262" t="str">
        <f t="shared" si="1461"/>
        <v>January 5 ,2024</v>
      </c>
      <c r="AL2262">
        <f t="shared" ca="1" si="1462"/>
        <v>0</v>
      </c>
      <c r="AM2262">
        <f t="shared" ca="1" si="1463"/>
        <v>0</v>
      </c>
      <c r="AN2262">
        <f t="shared" ca="1" si="1464"/>
        <v>0</v>
      </c>
      <c r="AO2262">
        <f t="shared" ca="1" si="1465"/>
        <v>6.88</v>
      </c>
      <c r="AX2262" t="str">
        <f t="shared" si="1466"/>
        <v>January 5 ,2024</v>
      </c>
      <c r="AY2262">
        <f t="shared" ca="1" si="1467"/>
        <v>5.52</v>
      </c>
    </row>
    <row r="2263" spans="1:51">
      <c r="A2263" s="17">
        <v>2247</v>
      </c>
      <c r="B2263" s="17" t="str">
        <f t="shared" si="1468"/>
        <v>January 5 ,2024</v>
      </c>
      <c r="C2263" s="17">
        <f t="shared" ca="1" si="1469"/>
        <v>1</v>
      </c>
      <c r="D2263" s="17" t="str">
        <f t="shared" ca="1" si="1448"/>
        <v>Canada</v>
      </c>
      <c r="E2263" s="17" t="str">
        <f t="shared" ca="1" si="1460"/>
        <v>Montreal</v>
      </c>
      <c r="F2263" s="17">
        <f t="shared" ca="1" si="1470"/>
        <v>2</v>
      </c>
      <c r="G2263" s="17" t="str">
        <f t="shared" ca="1" si="1437"/>
        <v>Ice Coffee</v>
      </c>
      <c r="H2263" s="17">
        <f t="shared" ca="1" si="1438"/>
        <v>7.24</v>
      </c>
      <c r="J2263" s="33" t="str">
        <f t="shared" si="1449"/>
        <v>January 5 ,2024</v>
      </c>
      <c r="K2263" s="34">
        <f t="shared" ca="1" si="1450"/>
        <v>7.24</v>
      </c>
      <c r="L2263" s="34">
        <f t="shared" ca="1" si="1451"/>
        <v>0</v>
      </c>
      <c r="M2263" s="34">
        <f t="shared" ca="1" si="1452"/>
        <v>0</v>
      </c>
      <c r="N2263" s="34">
        <f t="shared" ca="1" si="1453"/>
        <v>0</v>
      </c>
      <c r="O2263" s="35">
        <f t="shared" ca="1" si="1454"/>
        <v>0</v>
      </c>
      <c r="X2263" t="str">
        <f t="shared" si="1455"/>
        <v>January 5 ,2024</v>
      </c>
      <c r="Y2263">
        <f t="shared" ca="1" si="1456"/>
        <v>7.24</v>
      </c>
      <c r="Z2263">
        <f t="shared" ca="1" si="1457"/>
        <v>0</v>
      </c>
      <c r="AA2263">
        <f t="shared" ca="1" si="1458"/>
        <v>0</v>
      </c>
      <c r="AB2263">
        <f t="shared" ca="1" si="1459"/>
        <v>0</v>
      </c>
      <c r="AK2263" t="str">
        <f t="shared" si="1461"/>
        <v>January 5 ,2024</v>
      </c>
      <c r="AL2263">
        <f t="shared" ca="1" si="1462"/>
        <v>4</v>
      </c>
      <c r="AM2263">
        <f t="shared" ca="1" si="1463"/>
        <v>0</v>
      </c>
      <c r="AN2263">
        <f t="shared" ca="1" si="1464"/>
        <v>0</v>
      </c>
      <c r="AO2263">
        <f t="shared" ca="1" si="1465"/>
        <v>0</v>
      </c>
      <c r="AX2263" t="str">
        <f t="shared" si="1466"/>
        <v>January 5 ,2024</v>
      </c>
      <c r="AY2263">
        <f t="shared" ca="1" si="1467"/>
        <v>6.88</v>
      </c>
    </row>
    <row r="2264" spans="1:51">
      <c r="A2264" s="17">
        <v>2248</v>
      </c>
      <c r="B2264" s="17" t="str">
        <f t="shared" si="1468"/>
        <v>January 5 ,2024</v>
      </c>
      <c r="C2264" s="17">
        <f t="shared" ca="1" si="1469"/>
        <v>2</v>
      </c>
      <c r="D2264" s="17" t="str">
        <f t="shared" ca="1" si="1448"/>
        <v>Canada</v>
      </c>
      <c r="E2264" s="17" t="str">
        <f t="shared" ca="1" si="1460"/>
        <v>Toronto</v>
      </c>
      <c r="F2264" s="17">
        <f t="shared" ca="1" si="1470"/>
        <v>3</v>
      </c>
      <c r="G2264" s="17" t="str">
        <f t="shared" ca="1" si="1437"/>
        <v>Tea</v>
      </c>
      <c r="H2264" s="17">
        <f t="shared" ca="1" si="1438"/>
        <v>5.52</v>
      </c>
      <c r="J2264" s="36" t="str">
        <f t="shared" si="1449"/>
        <v>January 5 ,2024</v>
      </c>
      <c r="K2264" s="37">
        <f t="shared" ca="1" si="1450"/>
        <v>0</v>
      </c>
      <c r="L2264" s="37">
        <f t="shared" ca="1" si="1451"/>
        <v>5.52</v>
      </c>
      <c r="M2264" s="37">
        <f t="shared" ca="1" si="1452"/>
        <v>0</v>
      </c>
      <c r="N2264" s="37">
        <f t="shared" ca="1" si="1453"/>
        <v>0</v>
      </c>
      <c r="O2264" s="38">
        <f t="shared" ca="1" si="1454"/>
        <v>0</v>
      </c>
      <c r="X2264" t="str">
        <f t="shared" si="1455"/>
        <v>January 5 ,2024</v>
      </c>
      <c r="Y2264">
        <f t="shared" ca="1" si="1456"/>
        <v>5.52</v>
      </c>
      <c r="Z2264">
        <f t="shared" ca="1" si="1457"/>
        <v>0</v>
      </c>
      <c r="AA2264">
        <f t="shared" ca="1" si="1458"/>
        <v>0</v>
      </c>
      <c r="AB2264">
        <f t="shared" ca="1" si="1459"/>
        <v>0</v>
      </c>
      <c r="AK2264" t="str">
        <f t="shared" si="1461"/>
        <v>January 5 ,2024</v>
      </c>
      <c r="AL2264">
        <f t="shared" ca="1" si="1462"/>
        <v>0</v>
      </c>
      <c r="AM2264">
        <f t="shared" ca="1" si="1463"/>
        <v>7.24</v>
      </c>
      <c r="AN2264">
        <f t="shared" ca="1" si="1464"/>
        <v>0</v>
      </c>
      <c r="AO2264">
        <f t="shared" ca="1" si="1465"/>
        <v>0</v>
      </c>
      <c r="AX2264" t="str">
        <f t="shared" si="1466"/>
        <v>January 5 ,2024</v>
      </c>
      <c r="AY2264">
        <f t="shared" ca="1" si="1467"/>
        <v>4</v>
      </c>
    </row>
    <row r="2265" spans="1:51">
      <c r="A2265" s="17">
        <v>2249</v>
      </c>
      <c r="B2265" s="17" t="str">
        <f t="shared" si="1468"/>
        <v>January 5 ,2024</v>
      </c>
      <c r="C2265" s="17">
        <f t="shared" ca="1" si="1469"/>
        <v>4</v>
      </c>
      <c r="D2265" s="17" t="str">
        <f t="shared" ca="1" si="1448"/>
        <v>France</v>
      </c>
      <c r="E2265" s="17" t="str">
        <f t="shared" ca="1" si="1460"/>
        <v>Paris</v>
      </c>
      <c r="F2265" s="17">
        <f t="shared" ca="1" si="1470"/>
        <v>4</v>
      </c>
      <c r="G2265" s="17" t="str">
        <f t="shared" ca="1" si="1437"/>
        <v>Mocktails</v>
      </c>
      <c r="H2265" s="17">
        <f t="shared" ca="1" si="1438"/>
        <v>6.88</v>
      </c>
      <c r="J2265" s="33" t="str">
        <f t="shared" si="1449"/>
        <v>January 5 ,2024</v>
      </c>
      <c r="K2265" s="34">
        <f t="shared" ca="1" si="1450"/>
        <v>0</v>
      </c>
      <c r="L2265" s="34">
        <f t="shared" ca="1" si="1451"/>
        <v>0</v>
      </c>
      <c r="M2265" s="34">
        <f t="shared" ca="1" si="1452"/>
        <v>0</v>
      </c>
      <c r="N2265" s="34">
        <f t="shared" ca="1" si="1453"/>
        <v>6.88</v>
      </c>
      <c r="O2265" s="35">
        <f t="shared" ca="1" si="1454"/>
        <v>0</v>
      </c>
      <c r="X2265" t="str">
        <f t="shared" si="1455"/>
        <v>January 5 ,2024</v>
      </c>
      <c r="Y2265">
        <f t="shared" ca="1" si="1456"/>
        <v>0</v>
      </c>
      <c r="Z2265">
        <f t="shared" ca="1" si="1457"/>
        <v>0</v>
      </c>
      <c r="AA2265">
        <f t="shared" ca="1" si="1458"/>
        <v>6.88</v>
      </c>
      <c r="AB2265">
        <f t="shared" ca="1" si="1459"/>
        <v>0</v>
      </c>
      <c r="AK2265" t="str">
        <f t="shared" si="1461"/>
        <v>January 5 ,2024</v>
      </c>
      <c r="AL2265">
        <f t="shared" ca="1" si="1462"/>
        <v>0</v>
      </c>
      <c r="AM2265">
        <f t="shared" ca="1" si="1463"/>
        <v>0</v>
      </c>
      <c r="AN2265">
        <f t="shared" ca="1" si="1464"/>
        <v>5.52</v>
      </c>
      <c r="AO2265">
        <f t="shared" ca="1" si="1465"/>
        <v>0</v>
      </c>
      <c r="AX2265" t="str">
        <f t="shared" si="1466"/>
        <v>January 5 ,2024</v>
      </c>
      <c r="AY2265">
        <f t="shared" ca="1" si="1467"/>
        <v>7.24</v>
      </c>
    </row>
    <row r="2266" spans="1:51">
      <c r="A2266" s="17">
        <v>2250</v>
      </c>
      <c r="B2266" s="17" t="str">
        <f t="shared" si="1468"/>
        <v>January 5 ,2024</v>
      </c>
      <c r="C2266" s="17">
        <f t="shared" ca="1" si="1469"/>
        <v>1</v>
      </c>
      <c r="D2266" s="17" t="str">
        <f t="shared" ca="1" si="1448"/>
        <v>Canada</v>
      </c>
      <c r="E2266" s="17" t="str">
        <f t="shared" ca="1" si="1460"/>
        <v>Montreal</v>
      </c>
      <c r="F2266" s="17">
        <f t="shared" ca="1" si="1470"/>
        <v>1</v>
      </c>
      <c r="G2266" s="17" t="str">
        <f t="shared" ca="1" si="1437"/>
        <v>Coffee</v>
      </c>
      <c r="H2266" s="17">
        <f t="shared" ca="1" si="1438"/>
        <v>4</v>
      </c>
      <c r="J2266" s="36" t="str">
        <f t="shared" si="1449"/>
        <v>January 5 ,2024</v>
      </c>
      <c r="K2266" s="37">
        <f t="shared" ca="1" si="1450"/>
        <v>4</v>
      </c>
      <c r="L2266" s="37">
        <f t="shared" ca="1" si="1451"/>
        <v>0</v>
      </c>
      <c r="M2266" s="37">
        <f t="shared" ca="1" si="1452"/>
        <v>0</v>
      </c>
      <c r="N2266" s="37">
        <f t="shared" ca="1" si="1453"/>
        <v>0</v>
      </c>
      <c r="O2266" s="38">
        <f t="shared" ca="1" si="1454"/>
        <v>0</v>
      </c>
      <c r="X2266" t="str">
        <f t="shared" si="1455"/>
        <v>January 5 ,2024</v>
      </c>
      <c r="Y2266">
        <f t="shared" ca="1" si="1456"/>
        <v>4</v>
      </c>
      <c r="Z2266">
        <f t="shared" ca="1" si="1457"/>
        <v>0</v>
      </c>
      <c r="AA2266">
        <f t="shared" ca="1" si="1458"/>
        <v>0</v>
      </c>
      <c r="AB2266">
        <f t="shared" ca="1" si="1459"/>
        <v>0</v>
      </c>
      <c r="AK2266" t="str">
        <f t="shared" si="1461"/>
        <v>January 5 ,2024</v>
      </c>
      <c r="AL2266">
        <f t="shared" ca="1" si="1462"/>
        <v>0</v>
      </c>
      <c r="AM2266">
        <f t="shared" ca="1" si="1463"/>
        <v>0</v>
      </c>
      <c r="AN2266">
        <f t="shared" ca="1" si="1464"/>
        <v>0</v>
      </c>
      <c r="AO2266">
        <f t="shared" ca="1" si="1465"/>
        <v>6.88</v>
      </c>
      <c r="AX2266" t="str">
        <f t="shared" si="1466"/>
        <v>January 5 ,2024</v>
      </c>
      <c r="AY2266">
        <f t="shared" ca="1" si="1467"/>
        <v>5.52</v>
      </c>
    </row>
    <row r="2267" spans="1:51">
      <c r="A2267" s="17">
        <v>2251</v>
      </c>
      <c r="B2267" s="17" t="str">
        <f t="shared" si="1468"/>
        <v>January 5 ,2024</v>
      </c>
      <c r="C2267" s="17">
        <f t="shared" ca="1" si="1469"/>
        <v>1</v>
      </c>
      <c r="D2267" s="17" t="str">
        <f t="shared" ca="1" si="1448"/>
        <v>Canada</v>
      </c>
      <c r="E2267" s="17" t="str">
        <f t="shared" ca="1" si="1460"/>
        <v>Montreal</v>
      </c>
      <c r="F2267" s="17">
        <f t="shared" ca="1" si="1470"/>
        <v>4</v>
      </c>
      <c r="G2267" s="17" t="str">
        <f t="shared" ca="1" si="1437"/>
        <v>Mocktails</v>
      </c>
      <c r="H2267" s="17">
        <f t="shared" ca="1" si="1438"/>
        <v>6.88</v>
      </c>
      <c r="J2267" s="33" t="str">
        <f t="shared" si="1449"/>
        <v>January 5 ,2024</v>
      </c>
      <c r="K2267" s="34">
        <f t="shared" ca="1" si="1450"/>
        <v>6.88</v>
      </c>
      <c r="L2267" s="34">
        <f t="shared" ca="1" si="1451"/>
        <v>0</v>
      </c>
      <c r="M2267" s="34">
        <f t="shared" ca="1" si="1452"/>
        <v>0</v>
      </c>
      <c r="N2267" s="34">
        <f t="shared" ca="1" si="1453"/>
        <v>0</v>
      </c>
      <c r="O2267" s="35">
        <f t="shared" ca="1" si="1454"/>
        <v>0</v>
      </c>
      <c r="X2267" t="str">
        <f t="shared" si="1455"/>
        <v>January 5 ,2024</v>
      </c>
      <c r="Y2267">
        <f t="shared" ca="1" si="1456"/>
        <v>6.88</v>
      </c>
      <c r="Z2267">
        <f t="shared" ca="1" si="1457"/>
        <v>0</v>
      </c>
      <c r="AA2267">
        <f t="shared" ca="1" si="1458"/>
        <v>0</v>
      </c>
      <c r="AB2267">
        <f t="shared" ca="1" si="1459"/>
        <v>0</v>
      </c>
      <c r="AK2267" t="str">
        <f t="shared" si="1461"/>
        <v>January 5 ,2024</v>
      </c>
      <c r="AL2267">
        <f t="shared" ca="1" si="1462"/>
        <v>4</v>
      </c>
      <c r="AM2267">
        <f t="shared" ca="1" si="1463"/>
        <v>0</v>
      </c>
      <c r="AN2267">
        <f t="shared" ca="1" si="1464"/>
        <v>0</v>
      </c>
      <c r="AO2267">
        <f t="shared" ca="1" si="1465"/>
        <v>0</v>
      </c>
      <c r="AX2267" t="str">
        <f t="shared" si="1466"/>
        <v>January 5 ,2024</v>
      </c>
      <c r="AY2267">
        <f t="shared" ca="1" si="1467"/>
        <v>6.88</v>
      </c>
    </row>
    <row r="2268" spans="1:51">
      <c r="A2268" s="17">
        <v>2252</v>
      </c>
      <c r="B2268" s="17" t="str">
        <f t="shared" si="1468"/>
        <v>January 5 ,2024</v>
      </c>
      <c r="C2268" s="17">
        <f t="shared" ca="1" si="1469"/>
        <v>1</v>
      </c>
      <c r="D2268" s="17" t="str">
        <f t="shared" ca="1" si="1448"/>
        <v>Canada</v>
      </c>
      <c r="E2268" s="17" t="str">
        <f t="shared" ca="1" si="1460"/>
        <v>Montreal</v>
      </c>
      <c r="F2268" s="17">
        <f t="shared" ca="1" si="1470"/>
        <v>1</v>
      </c>
      <c r="G2268" s="17" t="str">
        <f t="shared" ca="1" si="1437"/>
        <v>Coffee</v>
      </c>
      <c r="H2268" s="17">
        <f t="shared" ca="1" si="1438"/>
        <v>4</v>
      </c>
      <c r="J2268" s="36" t="str">
        <f t="shared" si="1449"/>
        <v>January 5 ,2024</v>
      </c>
      <c r="K2268" s="37">
        <f t="shared" ca="1" si="1450"/>
        <v>4</v>
      </c>
      <c r="L2268" s="37">
        <f t="shared" ca="1" si="1451"/>
        <v>0</v>
      </c>
      <c r="M2268" s="37">
        <f t="shared" ca="1" si="1452"/>
        <v>0</v>
      </c>
      <c r="N2268" s="37">
        <f t="shared" ca="1" si="1453"/>
        <v>0</v>
      </c>
      <c r="O2268" s="38">
        <f t="shared" ca="1" si="1454"/>
        <v>0</v>
      </c>
      <c r="X2268" t="str">
        <f t="shared" si="1455"/>
        <v>January 5 ,2024</v>
      </c>
      <c r="Y2268">
        <f t="shared" ca="1" si="1456"/>
        <v>4</v>
      </c>
      <c r="Z2268">
        <f t="shared" ca="1" si="1457"/>
        <v>0</v>
      </c>
      <c r="AA2268">
        <f t="shared" ca="1" si="1458"/>
        <v>0</v>
      </c>
      <c r="AB2268">
        <f t="shared" ca="1" si="1459"/>
        <v>0</v>
      </c>
      <c r="AK2268" t="str">
        <f t="shared" si="1461"/>
        <v>January 5 ,2024</v>
      </c>
      <c r="AL2268">
        <f t="shared" ca="1" si="1462"/>
        <v>0</v>
      </c>
      <c r="AM2268">
        <f t="shared" ca="1" si="1463"/>
        <v>0</v>
      </c>
      <c r="AN2268">
        <f t="shared" ca="1" si="1464"/>
        <v>0</v>
      </c>
      <c r="AO2268">
        <f t="shared" ca="1" si="1465"/>
        <v>6.88</v>
      </c>
      <c r="AX2268" t="str">
        <f t="shared" si="1466"/>
        <v>January 5 ,2024</v>
      </c>
      <c r="AY2268">
        <f t="shared" ca="1" si="1467"/>
        <v>4</v>
      </c>
    </row>
    <row r="2269" spans="1:51">
      <c r="A2269" s="17">
        <v>2253</v>
      </c>
      <c r="B2269" s="17" t="str">
        <f t="shared" si="1468"/>
        <v>January 5 ,2024</v>
      </c>
      <c r="C2269" s="17">
        <f t="shared" ca="1" si="1469"/>
        <v>1</v>
      </c>
      <c r="D2269" s="17" t="str">
        <f t="shared" ca="1" si="1448"/>
        <v>Canada</v>
      </c>
      <c r="E2269" s="17" t="str">
        <f t="shared" ca="1" si="1460"/>
        <v>Montreal</v>
      </c>
      <c r="F2269" s="17">
        <f t="shared" ca="1" si="1470"/>
        <v>4</v>
      </c>
      <c r="G2269" s="17" t="str">
        <f t="shared" ca="1" si="1437"/>
        <v>Mocktails</v>
      </c>
      <c r="H2269" s="17">
        <f t="shared" ca="1" si="1438"/>
        <v>6.88</v>
      </c>
      <c r="J2269" s="33" t="str">
        <f t="shared" si="1449"/>
        <v>January 5 ,2024</v>
      </c>
      <c r="K2269" s="34">
        <f t="shared" ca="1" si="1450"/>
        <v>6.88</v>
      </c>
      <c r="L2269" s="34">
        <f t="shared" ca="1" si="1451"/>
        <v>0</v>
      </c>
      <c r="M2269" s="34">
        <f t="shared" ca="1" si="1452"/>
        <v>0</v>
      </c>
      <c r="N2269" s="34">
        <f t="shared" ca="1" si="1453"/>
        <v>0</v>
      </c>
      <c r="O2269" s="35">
        <f t="shared" ca="1" si="1454"/>
        <v>0</v>
      </c>
      <c r="X2269" t="str">
        <f t="shared" si="1455"/>
        <v>January 5 ,2024</v>
      </c>
      <c r="Y2269">
        <f t="shared" ca="1" si="1456"/>
        <v>6.88</v>
      </c>
      <c r="Z2269">
        <f t="shared" ca="1" si="1457"/>
        <v>0</v>
      </c>
      <c r="AA2269">
        <f t="shared" ca="1" si="1458"/>
        <v>0</v>
      </c>
      <c r="AB2269">
        <f t="shared" ca="1" si="1459"/>
        <v>0</v>
      </c>
      <c r="AK2269" t="str">
        <f t="shared" si="1461"/>
        <v>January 5 ,2024</v>
      </c>
      <c r="AL2269">
        <f t="shared" ca="1" si="1462"/>
        <v>4</v>
      </c>
      <c r="AM2269">
        <f t="shared" ca="1" si="1463"/>
        <v>0</v>
      </c>
      <c r="AN2269">
        <f t="shared" ca="1" si="1464"/>
        <v>0</v>
      </c>
      <c r="AO2269">
        <f t="shared" ca="1" si="1465"/>
        <v>0</v>
      </c>
      <c r="AX2269" t="str">
        <f t="shared" si="1466"/>
        <v>January 5 ,2024</v>
      </c>
      <c r="AY2269">
        <f t="shared" ca="1" si="1467"/>
        <v>6.88</v>
      </c>
    </row>
    <row r="2270" spans="1:51">
      <c r="A2270" s="17">
        <v>2254</v>
      </c>
      <c r="B2270" s="17" t="str">
        <f t="shared" si="1468"/>
        <v>January 5 ,2024</v>
      </c>
      <c r="C2270" s="17">
        <f t="shared" ca="1" si="1469"/>
        <v>4</v>
      </c>
      <c r="D2270" s="17" t="str">
        <f t="shared" ca="1" si="1448"/>
        <v>France</v>
      </c>
      <c r="E2270" s="17" t="str">
        <f t="shared" ca="1" si="1460"/>
        <v>Paris</v>
      </c>
      <c r="F2270" s="17">
        <f t="shared" ca="1" si="1470"/>
        <v>2</v>
      </c>
      <c r="G2270" s="17" t="str">
        <f t="shared" ca="1" si="1437"/>
        <v>Ice Coffee</v>
      </c>
      <c r="H2270" s="17">
        <f t="shared" ca="1" si="1438"/>
        <v>7.24</v>
      </c>
      <c r="J2270" s="36" t="str">
        <f t="shared" si="1449"/>
        <v>January 5 ,2024</v>
      </c>
      <c r="K2270" s="37">
        <f t="shared" ca="1" si="1450"/>
        <v>0</v>
      </c>
      <c r="L2270" s="37">
        <f t="shared" ca="1" si="1451"/>
        <v>0</v>
      </c>
      <c r="M2270" s="37">
        <f t="shared" ca="1" si="1452"/>
        <v>0</v>
      </c>
      <c r="N2270" s="37">
        <f t="shared" ca="1" si="1453"/>
        <v>7.24</v>
      </c>
      <c r="O2270" s="38">
        <f t="shared" ca="1" si="1454"/>
        <v>0</v>
      </c>
      <c r="X2270" t="str">
        <f t="shared" si="1455"/>
        <v>January 5 ,2024</v>
      </c>
      <c r="Y2270">
        <f t="shared" ca="1" si="1456"/>
        <v>0</v>
      </c>
      <c r="Z2270">
        <f t="shared" ca="1" si="1457"/>
        <v>0</v>
      </c>
      <c r="AA2270">
        <f t="shared" ca="1" si="1458"/>
        <v>7.24</v>
      </c>
      <c r="AB2270">
        <f t="shared" ca="1" si="1459"/>
        <v>0</v>
      </c>
      <c r="AK2270" t="str">
        <f t="shared" si="1461"/>
        <v>January 5 ,2024</v>
      </c>
      <c r="AL2270">
        <f t="shared" ca="1" si="1462"/>
        <v>0</v>
      </c>
      <c r="AM2270">
        <f t="shared" ca="1" si="1463"/>
        <v>0</v>
      </c>
      <c r="AN2270">
        <f t="shared" ca="1" si="1464"/>
        <v>0</v>
      </c>
      <c r="AO2270">
        <f t="shared" ca="1" si="1465"/>
        <v>6.88</v>
      </c>
      <c r="AX2270" t="str">
        <f t="shared" si="1466"/>
        <v>January 5 ,2024</v>
      </c>
      <c r="AY2270">
        <f t="shared" ca="1" si="1467"/>
        <v>4</v>
      </c>
    </row>
    <row r="2271" spans="1:51">
      <c r="A2271" s="17">
        <v>2255</v>
      </c>
      <c r="B2271" s="17" t="str">
        <f t="shared" ref="B2271:B2280" si="1471">"January 5 ,2024"</f>
        <v>January 5 ,2024</v>
      </c>
      <c r="C2271" s="17">
        <f t="shared" ref="C2271:C2280" ca="1" si="1472">RANDBETWEEN(1,5)</f>
        <v>3</v>
      </c>
      <c r="D2271" s="17" t="str">
        <f t="shared" ca="1" si="1448"/>
        <v>US</v>
      </c>
      <c r="E2271" s="17" t="str">
        <f t="shared" ca="1" si="1460"/>
        <v>Orlando</v>
      </c>
      <c r="F2271" s="17">
        <f t="shared" ref="F2271:F2280" ca="1" si="1473">RANDBETWEEN(1,4)</f>
        <v>1</v>
      </c>
      <c r="G2271" s="17" t="str">
        <f t="shared" ca="1" si="1437"/>
        <v>Coffee</v>
      </c>
      <c r="H2271" s="17">
        <f t="shared" ca="1" si="1438"/>
        <v>4</v>
      </c>
      <c r="J2271" s="33" t="str">
        <f t="shared" si="1449"/>
        <v>January 5 ,2024</v>
      </c>
      <c r="K2271" s="34">
        <f t="shared" ca="1" si="1450"/>
        <v>0</v>
      </c>
      <c r="L2271" s="34">
        <f t="shared" ca="1" si="1451"/>
        <v>0</v>
      </c>
      <c r="M2271" s="34">
        <f t="shared" ca="1" si="1452"/>
        <v>4</v>
      </c>
      <c r="N2271" s="34">
        <f t="shared" ca="1" si="1453"/>
        <v>0</v>
      </c>
      <c r="O2271" s="35">
        <f t="shared" ca="1" si="1454"/>
        <v>0</v>
      </c>
      <c r="X2271" t="str">
        <f t="shared" si="1455"/>
        <v>January 5 ,2024</v>
      </c>
      <c r="Y2271">
        <f t="shared" ca="1" si="1456"/>
        <v>0</v>
      </c>
      <c r="Z2271">
        <f t="shared" ca="1" si="1457"/>
        <v>4</v>
      </c>
      <c r="AA2271">
        <f t="shared" ca="1" si="1458"/>
        <v>0</v>
      </c>
      <c r="AB2271">
        <f t="shared" ca="1" si="1459"/>
        <v>0</v>
      </c>
      <c r="AK2271" t="str">
        <f t="shared" si="1461"/>
        <v>January 5 ,2024</v>
      </c>
      <c r="AL2271">
        <f t="shared" ca="1" si="1462"/>
        <v>0</v>
      </c>
      <c r="AM2271">
        <f t="shared" ca="1" si="1463"/>
        <v>7.24</v>
      </c>
      <c r="AN2271">
        <f t="shared" ca="1" si="1464"/>
        <v>0</v>
      </c>
      <c r="AO2271">
        <f t="shared" ca="1" si="1465"/>
        <v>0</v>
      </c>
      <c r="AX2271" t="str">
        <f t="shared" si="1466"/>
        <v>January 5 ,2024</v>
      </c>
      <c r="AY2271">
        <f t="shared" ca="1" si="1467"/>
        <v>6.88</v>
      </c>
    </row>
    <row r="2272" spans="1:51">
      <c r="A2272" s="17">
        <v>2256</v>
      </c>
      <c r="B2272" s="17" t="str">
        <f t="shared" si="1471"/>
        <v>January 5 ,2024</v>
      </c>
      <c r="C2272" s="17">
        <f t="shared" ca="1" si="1472"/>
        <v>5</v>
      </c>
      <c r="D2272" s="17" t="str">
        <f t="shared" ca="1" si="1448"/>
        <v>UK</v>
      </c>
      <c r="E2272" s="17" t="str">
        <f t="shared" ca="1" si="1460"/>
        <v>London</v>
      </c>
      <c r="F2272" s="17">
        <f t="shared" ca="1" si="1473"/>
        <v>1</v>
      </c>
      <c r="G2272" s="17" t="str">
        <f t="shared" ca="1" si="1437"/>
        <v>Coffee</v>
      </c>
      <c r="H2272" s="17">
        <f t="shared" ca="1" si="1438"/>
        <v>4</v>
      </c>
      <c r="J2272" s="36" t="str">
        <f t="shared" si="1449"/>
        <v>January 5 ,2024</v>
      </c>
      <c r="K2272" s="37">
        <f t="shared" ca="1" si="1450"/>
        <v>0</v>
      </c>
      <c r="L2272" s="37">
        <f t="shared" ca="1" si="1451"/>
        <v>0</v>
      </c>
      <c r="M2272" s="37">
        <f t="shared" ca="1" si="1452"/>
        <v>0</v>
      </c>
      <c r="N2272" s="37">
        <f t="shared" ca="1" si="1453"/>
        <v>0</v>
      </c>
      <c r="O2272" s="38">
        <f t="shared" ca="1" si="1454"/>
        <v>4</v>
      </c>
      <c r="X2272" t="str">
        <f t="shared" si="1455"/>
        <v>January 5 ,2024</v>
      </c>
      <c r="Y2272">
        <f t="shared" ca="1" si="1456"/>
        <v>0</v>
      </c>
      <c r="Z2272">
        <f t="shared" ca="1" si="1457"/>
        <v>0</v>
      </c>
      <c r="AA2272">
        <f t="shared" ca="1" si="1458"/>
        <v>0</v>
      </c>
      <c r="AB2272">
        <f t="shared" ca="1" si="1459"/>
        <v>4</v>
      </c>
      <c r="AK2272" t="str">
        <f t="shared" si="1461"/>
        <v>January 5 ,2024</v>
      </c>
      <c r="AL2272">
        <f t="shared" ca="1" si="1462"/>
        <v>4</v>
      </c>
      <c r="AM2272">
        <f t="shared" ca="1" si="1463"/>
        <v>0</v>
      </c>
      <c r="AN2272">
        <f t="shared" ca="1" si="1464"/>
        <v>0</v>
      </c>
      <c r="AO2272">
        <f t="shared" ca="1" si="1465"/>
        <v>0</v>
      </c>
      <c r="AX2272" t="str">
        <f t="shared" si="1466"/>
        <v>January 5 ,2024</v>
      </c>
      <c r="AY2272">
        <f t="shared" ca="1" si="1467"/>
        <v>7.24</v>
      </c>
    </row>
    <row r="2273" spans="1:51">
      <c r="A2273" s="17">
        <v>2257</v>
      </c>
      <c r="B2273" s="17" t="str">
        <f t="shared" si="1471"/>
        <v>January 5 ,2024</v>
      </c>
      <c r="C2273" s="17">
        <f t="shared" ca="1" si="1472"/>
        <v>1</v>
      </c>
      <c r="D2273" s="17" t="str">
        <f t="shared" ca="1" si="1448"/>
        <v>Canada</v>
      </c>
      <c r="E2273" s="17" t="str">
        <f t="shared" ca="1" si="1460"/>
        <v>Montreal</v>
      </c>
      <c r="F2273" s="17">
        <f t="shared" ca="1" si="1473"/>
        <v>3</v>
      </c>
      <c r="G2273" s="17" t="str">
        <f t="shared" ca="1" si="1437"/>
        <v>Tea</v>
      </c>
      <c r="H2273" s="17">
        <f t="shared" ca="1" si="1438"/>
        <v>5.52</v>
      </c>
      <c r="J2273" s="33" t="str">
        <f t="shared" si="1449"/>
        <v>January 5 ,2024</v>
      </c>
      <c r="K2273" s="34">
        <f t="shared" ca="1" si="1450"/>
        <v>5.52</v>
      </c>
      <c r="L2273" s="34">
        <f t="shared" ca="1" si="1451"/>
        <v>0</v>
      </c>
      <c r="M2273" s="34">
        <f t="shared" ca="1" si="1452"/>
        <v>0</v>
      </c>
      <c r="N2273" s="34">
        <f t="shared" ca="1" si="1453"/>
        <v>0</v>
      </c>
      <c r="O2273" s="35">
        <f t="shared" ca="1" si="1454"/>
        <v>0</v>
      </c>
      <c r="X2273" t="str">
        <f t="shared" si="1455"/>
        <v>January 5 ,2024</v>
      </c>
      <c r="Y2273">
        <f t="shared" ca="1" si="1456"/>
        <v>5.52</v>
      </c>
      <c r="Z2273">
        <f t="shared" ca="1" si="1457"/>
        <v>0</v>
      </c>
      <c r="AA2273">
        <f t="shared" ca="1" si="1458"/>
        <v>0</v>
      </c>
      <c r="AB2273">
        <f t="shared" ca="1" si="1459"/>
        <v>0</v>
      </c>
      <c r="AK2273" t="str">
        <f t="shared" si="1461"/>
        <v>January 5 ,2024</v>
      </c>
      <c r="AL2273">
        <f t="shared" ca="1" si="1462"/>
        <v>4</v>
      </c>
      <c r="AM2273">
        <f t="shared" ca="1" si="1463"/>
        <v>0</v>
      </c>
      <c r="AN2273">
        <f t="shared" ca="1" si="1464"/>
        <v>0</v>
      </c>
      <c r="AO2273">
        <f t="shared" ca="1" si="1465"/>
        <v>0</v>
      </c>
      <c r="AX2273" t="str">
        <f t="shared" si="1466"/>
        <v>January 5 ,2024</v>
      </c>
      <c r="AY2273">
        <f t="shared" ca="1" si="1467"/>
        <v>4</v>
      </c>
    </row>
    <row r="2274" spans="1:51">
      <c r="A2274" s="17">
        <v>2258</v>
      </c>
      <c r="B2274" s="17" t="str">
        <f t="shared" si="1471"/>
        <v>January 5 ,2024</v>
      </c>
      <c r="C2274" s="17">
        <f t="shared" ca="1" si="1472"/>
        <v>4</v>
      </c>
      <c r="D2274" s="17" t="str">
        <f t="shared" ca="1" si="1448"/>
        <v>France</v>
      </c>
      <c r="E2274" s="17" t="str">
        <f t="shared" ca="1" si="1460"/>
        <v>Paris</v>
      </c>
      <c r="F2274" s="17">
        <f t="shared" ca="1" si="1473"/>
        <v>3</v>
      </c>
      <c r="G2274" s="17" t="str">
        <f t="shared" ca="1" si="1437"/>
        <v>Tea</v>
      </c>
      <c r="H2274" s="17">
        <f t="shared" ca="1" si="1438"/>
        <v>5.52</v>
      </c>
      <c r="J2274" s="36" t="str">
        <f t="shared" si="1449"/>
        <v>January 5 ,2024</v>
      </c>
      <c r="K2274" s="37">
        <f t="shared" ca="1" si="1450"/>
        <v>0</v>
      </c>
      <c r="L2274" s="37">
        <f t="shared" ca="1" si="1451"/>
        <v>0</v>
      </c>
      <c r="M2274" s="37">
        <f t="shared" ca="1" si="1452"/>
        <v>0</v>
      </c>
      <c r="N2274" s="37">
        <f t="shared" ca="1" si="1453"/>
        <v>5.52</v>
      </c>
      <c r="O2274" s="38">
        <f t="shared" ca="1" si="1454"/>
        <v>0</v>
      </c>
      <c r="X2274" t="str">
        <f t="shared" si="1455"/>
        <v>January 5 ,2024</v>
      </c>
      <c r="Y2274">
        <f t="shared" ca="1" si="1456"/>
        <v>0</v>
      </c>
      <c r="Z2274">
        <f t="shared" ca="1" si="1457"/>
        <v>0</v>
      </c>
      <c r="AA2274">
        <f t="shared" ca="1" si="1458"/>
        <v>5.52</v>
      </c>
      <c r="AB2274">
        <f t="shared" ca="1" si="1459"/>
        <v>0</v>
      </c>
      <c r="AK2274" t="str">
        <f t="shared" si="1461"/>
        <v>January 5 ,2024</v>
      </c>
      <c r="AL2274">
        <f t="shared" ca="1" si="1462"/>
        <v>0</v>
      </c>
      <c r="AM2274">
        <f t="shared" ca="1" si="1463"/>
        <v>0</v>
      </c>
      <c r="AN2274">
        <f t="shared" ca="1" si="1464"/>
        <v>5.52</v>
      </c>
      <c r="AO2274">
        <f t="shared" ca="1" si="1465"/>
        <v>0</v>
      </c>
      <c r="AX2274" t="str">
        <f t="shared" si="1466"/>
        <v>January 5 ,2024</v>
      </c>
      <c r="AY2274">
        <f t="shared" ca="1" si="1467"/>
        <v>4</v>
      </c>
    </row>
    <row r="2275" spans="1:51">
      <c r="A2275" s="17">
        <v>2259</v>
      </c>
      <c r="B2275" s="17" t="str">
        <f t="shared" si="1471"/>
        <v>January 5 ,2024</v>
      </c>
      <c r="C2275" s="17">
        <f t="shared" ca="1" si="1472"/>
        <v>3</v>
      </c>
      <c r="D2275" s="17" t="str">
        <f t="shared" ca="1" si="1448"/>
        <v>US</v>
      </c>
      <c r="E2275" s="17" t="str">
        <f t="shared" ca="1" si="1460"/>
        <v>Orlando</v>
      </c>
      <c r="F2275" s="17">
        <f t="shared" ca="1" si="1473"/>
        <v>3</v>
      </c>
      <c r="G2275" s="17" t="str">
        <f t="shared" ca="1" si="1437"/>
        <v>Tea</v>
      </c>
      <c r="H2275" s="17">
        <f t="shared" ca="1" si="1438"/>
        <v>5.52</v>
      </c>
      <c r="J2275" s="33" t="str">
        <f t="shared" si="1449"/>
        <v>January 5 ,2024</v>
      </c>
      <c r="K2275" s="34">
        <f t="shared" ca="1" si="1450"/>
        <v>0</v>
      </c>
      <c r="L2275" s="34">
        <f t="shared" ca="1" si="1451"/>
        <v>0</v>
      </c>
      <c r="M2275" s="34">
        <f t="shared" ca="1" si="1452"/>
        <v>5.52</v>
      </c>
      <c r="N2275" s="34">
        <f t="shared" ca="1" si="1453"/>
        <v>0</v>
      </c>
      <c r="O2275" s="35">
        <f t="shared" ca="1" si="1454"/>
        <v>0</v>
      </c>
      <c r="X2275" t="str">
        <f t="shared" si="1455"/>
        <v>January 5 ,2024</v>
      </c>
      <c r="Y2275">
        <f t="shared" ca="1" si="1456"/>
        <v>0</v>
      </c>
      <c r="Z2275">
        <f t="shared" ca="1" si="1457"/>
        <v>5.52</v>
      </c>
      <c r="AA2275">
        <f t="shared" ca="1" si="1458"/>
        <v>0</v>
      </c>
      <c r="AB2275">
        <f t="shared" ca="1" si="1459"/>
        <v>0</v>
      </c>
      <c r="AK2275" t="str">
        <f t="shared" si="1461"/>
        <v>January 5 ,2024</v>
      </c>
      <c r="AL2275">
        <f t="shared" ca="1" si="1462"/>
        <v>0</v>
      </c>
      <c r="AM2275">
        <f t="shared" ca="1" si="1463"/>
        <v>0</v>
      </c>
      <c r="AN2275">
        <f t="shared" ca="1" si="1464"/>
        <v>5.52</v>
      </c>
      <c r="AO2275">
        <f t="shared" ca="1" si="1465"/>
        <v>0</v>
      </c>
      <c r="AX2275" t="str">
        <f t="shared" si="1466"/>
        <v>January 5 ,2024</v>
      </c>
      <c r="AY2275">
        <f t="shared" ca="1" si="1467"/>
        <v>5.52</v>
      </c>
    </row>
    <row r="2276" spans="1:51">
      <c r="A2276" s="17">
        <v>2260</v>
      </c>
      <c r="B2276" s="17" t="str">
        <f t="shared" si="1471"/>
        <v>January 5 ,2024</v>
      </c>
      <c r="C2276" s="17">
        <f t="shared" ca="1" si="1472"/>
        <v>2</v>
      </c>
      <c r="D2276" s="17" t="str">
        <f t="shared" ca="1" si="1448"/>
        <v>Canada</v>
      </c>
      <c r="E2276" s="17" t="str">
        <f t="shared" ca="1" si="1460"/>
        <v>Toronto</v>
      </c>
      <c r="F2276" s="17">
        <f t="shared" ca="1" si="1473"/>
        <v>4</v>
      </c>
      <c r="G2276" s="17" t="str">
        <f t="shared" ca="1" si="1437"/>
        <v>Mocktails</v>
      </c>
      <c r="H2276" s="17">
        <f t="shared" ca="1" si="1438"/>
        <v>6.88</v>
      </c>
      <c r="J2276" s="36" t="str">
        <f t="shared" si="1449"/>
        <v>January 5 ,2024</v>
      </c>
      <c r="K2276" s="37">
        <f t="shared" ca="1" si="1450"/>
        <v>0</v>
      </c>
      <c r="L2276" s="37">
        <f t="shared" ca="1" si="1451"/>
        <v>6.88</v>
      </c>
      <c r="M2276" s="37">
        <f t="shared" ca="1" si="1452"/>
        <v>0</v>
      </c>
      <c r="N2276" s="37">
        <f t="shared" ca="1" si="1453"/>
        <v>0</v>
      </c>
      <c r="O2276" s="38">
        <f t="shared" ca="1" si="1454"/>
        <v>0</v>
      </c>
      <c r="X2276" t="str">
        <f t="shared" si="1455"/>
        <v>January 5 ,2024</v>
      </c>
      <c r="Y2276">
        <f t="shared" ca="1" si="1456"/>
        <v>6.88</v>
      </c>
      <c r="Z2276">
        <f t="shared" ca="1" si="1457"/>
        <v>0</v>
      </c>
      <c r="AA2276">
        <f t="shared" ca="1" si="1458"/>
        <v>0</v>
      </c>
      <c r="AB2276">
        <f t="shared" ca="1" si="1459"/>
        <v>0</v>
      </c>
      <c r="AK2276" t="str">
        <f t="shared" si="1461"/>
        <v>January 5 ,2024</v>
      </c>
      <c r="AL2276">
        <f t="shared" ca="1" si="1462"/>
        <v>0</v>
      </c>
      <c r="AM2276">
        <f t="shared" ca="1" si="1463"/>
        <v>0</v>
      </c>
      <c r="AN2276">
        <f t="shared" ca="1" si="1464"/>
        <v>5.52</v>
      </c>
      <c r="AO2276">
        <f t="shared" ca="1" si="1465"/>
        <v>0</v>
      </c>
      <c r="AX2276" t="str">
        <f t="shared" si="1466"/>
        <v>January 5 ,2024</v>
      </c>
      <c r="AY2276">
        <f t="shared" ca="1" si="1467"/>
        <v>5.52</v>
      </c>
    </row>
    <row r="2277" spans="1:51">
      <c r="A2277" s="17">
        <v>2261</v>
      </c>
      <c r="B2277" s="17" t="str">
        <f t="shared" si="1471"/>
        <v>January 5 ,2024</v>
      </c>
      <c r="C2277" s="17">
        <f t="shared" ca="1" si="1472"/>
        <v>2</v>
      </c>
      <c r="D2277" s="17" t="str">
        <f t="shared" ca="1" si="1448"/>
        <v>Canada</v>
      </c>
      <c r="E2277" s="17" t="str">
        <f t="shared" ca="1" si="1460"/>
        <v>Toronto</v>
      </c>
      <c r="F2277" s="17">
        <f t="shared" ca="1" si="1473"/>
        <v>2</v>
      </c>
      <c r="G2277" s="17" t="str">
        <f t="shared" ca="1" si="1437"/>
        <v>Ice Coffee</v>
      </c>
      <c r="H2277" s="17">
        <f t="shared" ca="1" si="1438"/>
        <v>7.24</v>
      </c>
      <c r="J2277" s="33" t="str">
        <f t="shared" si="1449"/>
        <v>January 5 ,2024</v>
      </c>
      <c r="K2277" s="34">
        <f t="shared" ca="1" si="1450"/>
        <v>0</v>
      </c>
      <c r="L2277" s="34">
        <f t="shared" ca="1" si="1451"/>
        <v>7.24</v>
      </c>
      <c r="M2277" s="34">
        <f t="shared" ca="1" si="1452"/>
        <v>0</v>
      </c>
      <c r="N2277" s="34">
        <f t="shared" ca="1" si="1453"/>
        <v>0</v>
      </c>
      <c r="O2277" s="35">
        <f t="shared" ca="1" si="1454"/>
        <v>0</v>
      </c>
      <c r="X2277" t="str">
        <f t="shared" si="1455"/>
        <v>January 5 ,2024</v>
      </c>
      <c r="Y2277">
        <f t="shared" ca="1" si="1456"/>
        <v>7.24</v>
      </c>
      <c r="Z2277">
        <f t="shared" ca="1" si="1457"/>
        <v>0</v>
      </c>
      <c r="AA2277">
        <f t="shared" ca="1" si="1458"/>
        <v>0</v>
      </c>
      <c r="AB2277">
        <f t="shared" ca="1" si="1459"/>
        <v>0</v>
      </c>
      <c r="AK2277" t="str">
        <f t="shared" si="1461"/>
        <v>January 5 ,2024</v>
      </c>
      <c r="AL2277">
        <f t="shared" ca="1" si="1462"/>
        <v>0</v>
      </c>
      <c r="AM2277">
        <f t="shared" ca="1" si="1463"/>
        <v>0</v>
      </c>
      <c r="AN2277">
        <f t="shared" ca="1" si="1464"/>
        <v>0</v>
      </c>
      <c r="AO2277">
        <f t="shared" ca="1" si="1465"/>
        <v>6.88</v>
      </c>
      <c r="AX2277" t="str">
        <f t="shared" si="1466"/>
        <v>January 5 ,2024</v>
      </c>
      <c r="AY2277">
        <f t="shared" ca="1" si="1467"/>
        <v>5.52</v>
      </c>
    </row>
    <row r="2278" spans="1:51">
      <c r="A2278" s="17">
        <v>2262</v>
      </c>
      <c r="B2278" s="17" t="str">
        <f t="shared" si="1471"/>
        <v>January 5 ,2024</v>
      </c>
      <c r="C2278" s="17">
        <f t="shared" ca="1" si="1472"/>
        <v>4</v>
      </c>
      <c r="D2278" s="17" t="str">
        <f t="shared" ca="1" si="1448"/>
        <v>France</v>
      </c>
      <c r="E2278" s="17" t="str">
        <f t="shared" ca="1" si="1460"/>
        <v>Paris</v>
      </c>
      <c r="F2278" s="17">
        <f t="shared" ca="1" si="1473"/>
        <v>1</v>
      </c>
      <c r="G2278" s="17" t="str">
        <f t="shared" ca="1" si="1437"/>
        <v>Coffee</v>
      </c>
      <c r="H2278" s="17">
        <f t="shared" ca="1" si="1438"/>
        <v>4</v>
      </c>
      <c r="J2278" s="36" t="str">
        <f t="shared" si="1449"/>
        <v>January 5 ,2024</v>
      </c>
      <c r="K2278" s="37">
        <f t="shared" ca="1" si="1450"/>
        <v>0</v>
      </c>
      <c r="L2278" s="37">
        <f t="shared" ca="1" si="1451"/>
        <v>0</v>
      </c>
      <c r="M2278" s="37">
        <f t="shared" ca="1" si="1452"/>
        <v>0</v>
      </c>
      <c r="N2278" s="37">
        <f t="shared" ca="1" si="1453"/>
        <v>4</v>
      </c>
      <c r="O2278" s="38">
        <f t="shared" ca="1" si="1454"/>
        <v>0</v>
      </c>
      <c r="X2278" t="str">
        <f t="shared" si="1455"/>
        <v>January 5 ,2024</v>
      </c>
      <c r="Y2278">
        <f t="shared" ca="1" si="1456"/>
        <v>0</v>
      </c>
      <c r="Z2278">
        <f t="shared" ca="1" si="1457"/>
        <v>0</v>
      </c>
      <c r="AA2278">
        <f t="shared" ca="1" si="1458"/>
        <v>4</v>
      </c>
      <c r="AB2278">
        <f t="shared" ca="1" si="1459"/>
        <v>0</v>
      </c>
      <c r="AK2278" t="str">
        <f t="shared" si="1461"/>
        <v>January 5 ,2024</v>
      </c>
      <c r="AL2278">
        <f t="shared" ca="1" si="1462"/>
        <v>0</v>
      </c>
      <c r="AM2278">
        <f t="shared" ca="1" si="1463"/>
        <v>7.24</v>
      </c>
      <c r="AN2278">
        <f t="shared" ca="1" si="1464"/>
        <v>0</v>
      </c>
      <c r="AO2278">
        <f t="shared" ca="1" si="1465"/>
        <v>0</v>
      </c>
      <c r="AX2278" t="str">
        <f t="shared" si="1466"/>
        <v>January 5 ,2024</v>
      </c>
      <c r="AY2278">
        <f t="shared" ca="1" si="1467"/>
        <v>6.88</v>
      </c>
    </row>
    <row r="2279" spans="1:51">
      <c r="A2279" s="17">
        <v>2263</v>
      </c>
      <c r="B2279" s="17" t="str">
        <f t="shared" si="1471"/>
        <v>January 5 ,2024</v>
      </c>
      <c r="C2279" s="17">
        <f t="shared" ca="1" si="1472"/>
        <v>2</v>
      </c>
      <c r="D2279" s="17" t="str">
        <f t="shared" ca="1" si="1448"/>
        <v>Canada</v>
      </c>
      <c r="E2279" s="17" t="str">
        <f t="shared" ca="1" si="1460"/>
        <v>Toronto</v>
      </c>
      <c r="F2279" s="17">
        <f t="shared" ca="1" si="1473"/>
        <v>4</v>
      </c>
      <c r="G2279" s="17" t="str">
        <f t="shared" ca="1" si="1437"/>
        <v>Mocktails</v>
      </c>
      <c r="H2279" s="17">
        <f t="shared" ca="1" si="1438"/>
        <v>6.88</v>
      </c>
      <c r="J2279" s="33" t="str">
        <f t="shared" si="1449"/>
        <v>January 5 ,2024</v>
      </c>
      <c r="K2279" s="34">
        <f t="shared" ca="1" si="1450"/>
        <v>0</v>
      </c>
      <c r="L2279" s="34">
        <f t="shared" ca="1" si="1451"/>
        <v>6.88</v>
      </c>
      <c r="M2279" s="34">
        <f t="shared" ca="1" si="1452"/>
        <v>0</v>
      </c>
      <c r="N2279" s="34">
        <f t="shared" ca="1" si="1453"/>
        <v>0</v>
      </c>
      <c r="O2279" s="35">
        <f t="shared" ca="1" si="1454"/>
        <v>0</v>
      </c>
      <c r="X2279" t="str">
        <f t="shared" si="1455"/>
        <v>January 5 ,2024</v>
      </c>
      <c r="Y2279">
        <f t="shared" ca="1" si="1456"/>
        <v>6.88</v>
      </c>
      <c r="Z2279">
        <f t="shared" ca="1" si="1457"/>
        <v>0</v>
      </c>
      <c r="AA2279">
        <f t="shared" ca="1" si="1458"/>
        <v>0</v>
      </c>
      <c r="AB2279">
        <f t="shared" ca="1" si="1459"/>
        <v>0</v>
      </c>
      <c r="AK2279" t="str">
        <f t="shared" si="1461"/>
        <v>January 5 ,2024</v>
      </c>
      <c r="AL2279">
        <f t="shared" ca="1" si="1462"/>
        <v>4</v>
      </c>
      <c r="AM2279">
        <f t="shared" ca="1" si="1463"/>
        <v>0</v>
      </c>
      <c r="AN2279">
        <f t="shared" ca="1" si="1464"/>
        <v>0</v>
      </c>
      <c r="AO2279">
        <f t="shared" ca="1" si="1465"/>
        <v>0</v>
      </c>
      <c r="AX2279" t="str">
        <f t="shared" si="1466"/>
        <v>January 5 ,2024</v>
      </c>
      <c r="AY2279">
        <f t="shared" ca="1" si="1467"/>
        <v>7.24</v>
      </c>
    </row>
    <row r="2280" spans="1:51">
      <c r="A2280" s="17">
        <v>2264</v>
      </c>
      <c r="B2280" s="17" t="str">
        <f t="shared" si="1471"/>
        <v>January 5 ,2024</v>
      </c>
      <c r="C2280" s="17">
        <f t="shared" ca="1" si="1472"/>
        <v>1</v>
      </c>
      <c r="D2280" s="17" t="str">
        <f t="shared" ca="1" si="1448"/>
        <v>Canada</v>
      </c>
      <c r="E2280" s="17" t="str">
        <f t="shared" ca="1" si="1460"/>
        <v>Montreal</v>
      </c>
      <c r="F2280" s="17">
        <f t="shared" ca="1" si="1473"/>
        <v>1</v>
      </c>
      <c r="G2280" s="17" t="str">
        <f t="shared" ca="1" si="1437"/>
        <v>Coffee</v>
      </c>
      <c r="H2280" s="17">
        <f t="shared" ca="1" si="1438"/>
        <v>4</v>
      </c>
      <c r="J2280" s="36" t="str">
        <f t="shared" si="1449"/>
        <v>January 5 ,2024</v>
      </c>
      <c r="K2280" s="37">
        <f t="shared" ca="1" si="1450"/>
        <v>4</v>
      </c>
      <c r="L2280" s="37">
        <f t="shared" ca="1" si="1451"/>
        <v>0</v>
      </c>
      <c r="M2280" s="37">
        <f t="shared" ca="1" si="1452"/>
        <v>0</v>
      </c>
      <c r="N2280" s="37">
        <f t="shared" ca="1" si="1453"/>
        <v>0</v>
      </c>
      <c r="O2280" s="38">
        <f t="shared" ca="1" si="1454"/>
        <v>0</v>
      </c>
      <c r="X2280" t="str">
        <f t="shared" si="1455"/>
        <v>January 5 ,2024</v>
      </c>
      <c r="Y2280">
        <f t="shared" ca="1" si="1456"/>
        <v>4</v>
      </c>
      <c r="Z2280">
        <f t="shared" ca="1" si="1457"/>
        <v>0</v>
      </c>
      <c r="AA2280">
        <f t="shared" ca="1" si="1458"/>
        <v>0</v>
      </c>
      <c r="AB2280">
        <f t="shared" ca="1" si="1459"/>
        <v>0</v>
      </c>
      <c r="AK2280" t="str">
        <f t="shared" si="1461"/>
        <v>January 5 ,2024</v>
      </c>
      <c r="AL2280">
        <f t="shared" ca="1" si="1462"/>
        <v>0</v>
      </c>
      <c r="AM2280">
        <f t="shared" ca="1" si="1463"/>
        <v>0</v>
      </c>
      <c r="AN2280">
        <f t="shared" ca="1" si="1464"/>
        <v>0</v>
      </c>
      <c r="AO2280">
        <f t="shared" ca="1" si="1465"/>
        <v>6.88</v>
      </c>
      <c r="AX2280" t="str">
        <f t="shared" si="1466"/>
        <v>January 5 ,2024</v>
      </c>
      <c r="AY2280">
        <f t="shared" ca="1" si="1467"/>
        <v>4</v>
      </c>
    </row>
    <row r="2281" spans="1:51">
      <c r="A2281" s="17">
        <v>2265</v>
      </c>
      <c r="B2281" s="17" t="str">
        <f t="shared" ref="B2281:B2290" si="1474">"January 5 ,2024"</f>
        <v>January 5 ,2024</v>
      </c>
      <c r="C2281" s="17">
        <f t="shared" ref="C2281:C2290" ca="1" si="1475">RANDBETWEEN(1,5)</f>
        <v>3</v>
      </c>
      <c r="D2281" s="17" t="str">
        <f t="shared" ca="1" si="1448"/>
        <v>US</v>
      </c>
      <c r="E2281" s="17" t="str">
        <f t="shared" ca="1" si="1460"/>
        <v>Orlando</v>
      </c>
      <c r="F2281" s="17">
        <f t="shared" ref="F2281:F2290" ca="1" si="1476">RANDBETWEEN(1,4)</f>
        <v>1</v>
      </c>
      <c r="G2281" s="17" t="str">
        <f t="shared" ca="1" si="1437"/>
        <v>Coffee</v>
      </c>
      <c r="H2281" s="17">
        <f t="shared" ca="1" si="1438"/>
        <v>4</v>
      </c>
      <c r="J2281" s="33" t="str">
        <f t="shared" si="1449"/>
        <v>January 5 ,2024</v>
      </c>
      <c r="K2281" s="34">
        <f t="shared" ca="1" si="1450"/>
        <v>0</v>
      </c>
      <c r="L2281" s="34">
        <f t="shared" ca="1" si="1451"/>
        <v>0</v>
      </c>
      <c r="M2281" s="34">
        <f t="shared" ca="1" si="1452"/>
        <v>4</v>
      </c>
      <c r="N2281" s="34">
        <f t="shared" ca="1" si="1453"/>
        <v>0</v>
      </c>
      <c r="O2281" s="35">
        <f t="shared" ca="1" si="1454"/>
        <v>0</v>
      </c>
      <c r="X2281" t="str">
        <f t="shared" si="1455"/>
        <v>January 5 ,2024</v>
      </c>
      <c r="Y2281">
        <f t="shared" ca="1" si="1456"/>
        <v>0</v>
      </c>
      <c r="Z2281">
        <f t="shared" ca="1" si="1457"/>
        <v>4</v>
      </c>
      <c r="AA2281">
        <f t="shared" ca="1" si="1458"/>
        <v>0</v>
      </c>
      <c r="AB2281">
        <f t="shared" ca="1" si="1459"/>
        <v>0</v>
      </c>
      <c r="AK2281" t="str">
        <f t="shared" si="1461"/>
        <v>January 5 ,2024</v>
      </c>
      <c r="AL2281">
        <f t="shared" ca="1" si="1462"/>
        <v>4</v>
      </c>
      <c r="AM2281">
        <f t="shared" ca="1" si="1463"/>
        <v>0</v>
      </c>
      <c r="AN2281">
        <f t="shared" ca="1" si="1464"/>
        <v>0</v>
      </c>
      <c r="AO2281">
        <f t="shared" ca="1" si="1465"/>
        <v>0</v>
      </c>
      <c r="AX2281" t="str">
        <f t="shared" si="1466"/>
        <v>January 5 ,2024</v>
      </c>
      <c r="AY2281">
        <f t="shared" ca="1" si="1467"/>
        <v>6.88</v>
      </c>
    </row>
    <row r="2282" spans="1:51">
      <c r="A2282" s="17">
        <v>2266</v>
      </c>
      <c r="B2282" s="17" t="str">
        <f t="shared" si="1474"/>
        <v>January 5 ,2024</v>
      </c>
      <c r="C2282" s="17">
        <f t="shared" ca="1" si="1475"/>
        <v>4</v>
      </c>
      <c r="D2282" s="17" t="str">
        <f t="shared" ca="1" si="1448"/>
        <v>France</v>
      </c>
      <c r="E2282" s="17" t="str">
        <f t="shared" ca="1" si="1460"/>
        <v>Paris</v>
      </c>
      <c r="F2282" s="17">
        <f t="shared" ca="1" si="1476"/>
        <v>3</v>
      </c>
      <c r="G2282" s="17" t="str">
        <f t="shared" ca="1" si="1437"/>
        <v>Tea</v>
      </c>
      <c r="H2282" s="17">
        <f t="shared" ca="1" si="1438"/>
        <v>5.52</v>
      </c>
      <c r="J2282" s="36" t="str">
        <f t="shared" si="1449"/>
        <v>January 5 ,2024</v>
      </c>
      <c r="K2282" s="37">
        <f t="shared" ca="1" si="1450"/>
        <v>0</v>
      </c>
      <c r="L2282" s="37">
        <f t="shared" ca="1" si="1451"/>
        <v>0</v>
      </c>
      <c r="M2282" s="37">
        <f t="shared" ca="1" si="1452"/>
        <v>0</v>
      </c>
      <c r="N2282" s="37">
        <f t="shared" ca="1" si="1453"/>
        <v>5.52</v>
      </c>
      <c r="O2282" s="38">
        <f t="shared" ca="1" si="1454"/>
        <v>0</v>
      </c>
      <c r="X2282" t="str">
        <f t="shared" si="1455"/>
        <v>January 5 ,2024</v>
      </c>
      <c r="Y2282">
        <f t="shared" ca="1" si="1456"/>
        <v>0</v>
      </c>
      <c r="Z2282">
        <f t="shared" ca="1" si="1457"/>
        <v>0</v>
      </c>
      <c r="AA2282">
        <f t="shared" ca="1" si="1458"/>
        <v>5.52</v>
      </c>
      <c r="AB2282">
        <f t="shared" ca="1" si="1459"/>
        <v>0</v>
      </c>
      <c r="AK2282" t="str">
        <f t="shared" si="1461"/>
        <v>January 5 ,2024</v>
      </c>
      <c r="AL2282">
        <f t="shared" ca="1" si="1462"/>
        <v>4</v>
      </c>
      <c r="AM2282">
        <f t="shared" ca="1" si="1463"/>
        <v>0</v>
      </c>
      <c r="AN2282">
        <f t="shared" ca="1" si="1464"/>
        <v>0</v>
      </c>
      <c r="AO2282">
        <f t="shared" ca="1" si="1465"/>
        <v>0</v>
      </c>
      <c r="AX2282" t="str">
        <f t="shared" si="1466"/>
        <v>January 5 ,2024</v>
      </c>
      <c r="AY2282">
        <f t="shared" ca="1" si="1467"/>
        <v>4</v>
      </c>
    </row>
    <row r="2283" spans="1:51">
      <c r="A2283" s="17">
        <v>2267</v>
      </c>
      <c r="B2283" s="17" t="str">
        <f t="shared" si="1474"/>
        <v>January 5 ,2024</v>
      </c>
      <c r="C2283" s="17">
        <f t="shared" ca="1" si="1475"/>
        <v>3</v>
      </c>
      <c r="D2283" s="17" t="str">
        <f t="shared" ca="1" si="1448"/>
        <v>US</v>
      </c>
      <c r="E2283" s="17" t="str">
        <f t="shared" ca="1" si="1460"/>
        <v>Orlando</v>
      </c>
      <c r="F2283" s="17">
        <f t="shared" ca="1" si="1476"/>
        <v>1</v>
      </c>
      <c r="G2283" s="17" t="str">
        <f t="shared" ca="1" si="1437"/>
        <v>Coffee</v>
      </c>
      <c r="H2283" s="17">
        <f t="shared" ca="1" si="1438"/>
        <v>4</v>
      </c>
      <c r="J2283" s="33" t="str">
        <f t="shared" si="1449"/>
        <v>January 5 ,2024</v>
      </c>
      <c r="K2283" s="34">
        <f t="shared" ca="1" si="1450"/>
        <v>0</v>
      </c>
      <c r="L2283" s="34">
        <f t="shared" ca="1" si="1451"/>
        <v>0</v>
      </c>
      <c r="M2283" s="34">
        <f t="shared" ca="1" si="1452"/>
        <v>4</v>
      </c>
      <c r="N2283" s="34">
        <f t="shared" ca="1" si="1453"/>
        <v>0</v>
      </c>
      <c r="O2283" s="35">
        <f t="shared" ca="1" si="1454"/>
        <v>0</v>
      </c>
      <c r="X2283" t="str">
        <f t="shared" si="1455"/>
        <v>January 5 ,2024</v>
      </c>
      <c r="Y2283">
        <f t="shared" ca="1" si="1456"/>
        <v>0</v>
      </c>
      <c r="Z2283">
        <f t="shared" ca="1" si="1457"/>
        <v>4</v>
      </c>
      <c r="AA2283">
        <f t="shared" ca="1" si="1458"/>
        <v>0</v>
      </c>
      <c r="AB2283">
        <f t="shared" ca="1" si="1459"/>
        <v>0</v>
      </c>
      <c r="AK2283" t="str">
        <f t="shared" si="1461"/>
        <v>January 5 ,2024</v>
      </c>
      <c r="AL2283">
        <f t="shared" ca="1" si="1462"/>
        <v>0</v>
      </c>
      <c r="AM2283">
        <f t="shared" ca="1" si="1463"/>
        <v>0</v>
      </c>
      <c r="AN2283">
        <f t="shared" ca="1" si="1464"/>
        <v>5.52</v>
      </c>
      <c r="AO2283">
        <f t="shared" ca="1" si="1465"/>
        <v>0</v>
      </c>
      <c r="AX2283" t="str">
        <f t="shared" si="1466"/>
        <v>January 5 ,2024</v>
      </c>
      <c r="AY2283">
        <f t="shared" ca="1" si="1467"/>
        <v>4</v>
      </c>
    </row>
    <row r="2284" spans="1:51">
      <c r="A2284" s="17">
        <v>2268</v>
      </c>
      <c r="B2284" s="17" t="str">
        <f t="shared" si="1474"/>
        <v>January 5 ,2024</v>
      </c>
      <c r="C2284" s="17">
        <f t="shared" ca="1" si="1475"/>
        <v>2</v>
      </c>
      <c r="D2284" s="17" t="str">
        <f t="shared" ca="1" si="1448"/>
        <v>Canada</v>
      </c>
      <c r="E2284" s="17" t="str">
        <f t="shared" ca="1" si="1460"/>
        <v>Toronto</v>
      </c>
      <c r="F2284" s="17">
        <f t="shared" ca="1" si="1476"/>
        <v>3</v>
      </c>
      <c r="G2284" s="17" t="str">
        <f t="shared" ca="1" si="1437"/>
        <v>Tea</v>
      </c>
      <c r="H2284" s="17">
        <f t="shared" ca="1" si="1438"/>
        <v>5.52</v>
      </c>
      <c r="J2284" s="36" t="str">
        <f t="shared" si="1449"/>
        <v>January 5 ,2024</v>
      </c>
      <c r="K2284" s="37">
        <f t="shared" ca="1" si="1450"/>
        <v>0</v>
      </c>
      <c r="L2284" s="37">
        <f t="shared" ca="1" si="1451"/>
        <v>5.52</v>
      </c>
      <c r="M2284" s="37">
        <f t="shared" ca="1" si="1452"/>
        <v>0</v>
      </c>
      <c r="N2284" s="37">
        <f t="shared" ca="1" si="1453"/>
        <v>0</v>
      </c>
      <c r="O2284" s="38">
        <f t="shared" ca="1" si="1454"/>
        <v>0</v>
      </c>
      <c r="X2284" t="str">
        <f t="shared" si="1455"/>
        <v>January 5 ,2024</v>
      </c>
      <c r="Y2284">
        <f t="shared" ca="1" si="1456"/>
        <v>5.52</v>
      </c>
      <c r="Z2284">
        <f t="shared" ca="1" si="1457"/>
        <v>0</v>
      </c>
      <c r="AA2284">
        <f t="shared" ca="1" si="1458"/>
        <v>0</v>
      </c>
      <c r="AB2284">
        <f t="shared" ca="1" si="1459"/>
        <v>0</v>
      </c>
      <c r="AK2284" t="str">
        <f t="shared" si="1461"/>
        <v>January 5 ,2024</v>
      </c>
      <c r="AL2284">
        <f t="shared" ca="1" si="1462"/>
        <v>4</v>
      </c>
      <c r="AM2284">
        <f t="shared" ca="1" si="1463"/>
        <v>0</v>
      </c>
      <c r="AN2284">
        <f t="shared" ca="1" si="1464"/>
        <v>0</v>
      </c>
      <c r="AO2284">
        <f t="shared" ca="1" si="1465"/>
        <v>0</v>
      </c>
      <c r="AX2284" t="str">
        <f t="shared" si="1466"/>
        <v>January 5 ,2024</v>
      </c>
      <c r="AY2284">
        <f t="shared" ca="1" si="1467"/>
        <v>5.52</v>
      </c>
    </row>
    <row r="2285" spans="1:51">
      <c r="A2285" s="17">
        <v>2269</v>
      </c>
      <c r="B2285" s="17" t="str">
        <f t="shared" si="1474"/>
        <v>January 5 ,2024</v>
      </c>
      <c r="C2285" s="17">
        <f t="shared" ca="1" si="1475"/>
        <v>1</v>
      </c>
      <c r="D2285" s="17" t="str">
        <f t="shared" ca="1" si="1448"/>
        <v>Canada</v>
      </c>
      <c r="E2285" s="17" t="str">
        <f t="shared" ca="1" si="1460"/>
        <v>Montreal</v>
      </c>
      <c r="F2285" s="17">
        <f t="shared" ca="1" si="1476"/>
        <v>4</v>
      </c>
      <c r="G2285" s="17" t="str">
        <f t="shared" ref="G2285:G2348" ca="1" si="1477">VLOOKUP(F2285,$BN$2:$BP$5,2)</f>
        <v>Mocktails</v>
      </c>
      <c r="H2285" s="17">
        <f t="shared" ref="H2285:H2348" ca="1" si="1478">VLOOKUP(F2285,$BN$2:$BP$5,3)</f>
        <v>6.88</v>
      </c>
      <c r="J2285" s="33" t="str">
        <f t="shared" si="1449"/>
        <v>January 5 ,2024</v>
      </c>
      <c r="K2285" s="34">
        <f t="shared" ca="1" si="1450"/>
        <v>6.88</v>
      </c>
      <c r="L2285" s="34">
        <f t="shared" ca="1" si="1451"/>
        <v>0</v>
      </c>
      <c r="M2285" s="34">
        <f t="shared" ca="1" si="1452"/>
        <v>0</v>
      </c>
      <c r="N2285" s="34">
        <f t="shared" ca="1" si="1453"/>
        <v>0</v>
      </c>
      <c r="O2285" s="35">
        <f t="shared" ca="1" si="1454"/>
        <v>0</v>
      </c>
      <c r="X2285" t="str">
        <f t="shared" si="1455"/>
        <v>January 5 ,2024</v>
      </c>
      <c r="Y2285">
        <f t="shared" ca="1" si="1456"/>
        <v>6.88</v>
      </c>
      <c r="Z2285">
        <f t="shared" ca="1" si="1457"/>
        <v>0</v>
      </c>
      <c r="AA2285">
        <f t="shared" ca="1" si="1458"/>
        <v>0</v>
      </c>
      <c r="AB2285">
        <f t="shared" ca="1" si="1459"/>
        <v>0</v>
      </c>
      <c r="AK2285" t="str">
        <f t="shared" si="1461"/>
        <v>January 5 ,2024</v>
      </c>
      <c r="AL2285">
        <f t="shared" ca="1" si="1462"/>
        <v>0</v>
      </c>
      <c r="AM2285">
        <f t="shared" ca="1" si="1463"/>
        <v>0</v>
      </c>
      <c r="AN2285">
        <f t="shared" ca="1" si="1464"/>
        <v>5.52</v>
      </c>
      <c r="AO2285">
        <f t="shared" ca="1" si="1465"/>
        <v>0</v>
      </c>
      <c r="AX2285" t="str">
        <f t="shared" si="1466"/>
        <v>January 5 ,2024</v>
      </c>
      <c r="AY2285">
        <f t="shared" ca="1" si="1467"/>
        <v>4</v>
      </c>
    </row>
    <row r="2286" spans="1:51">
      <c r="A2286" s="17">
        <v>2270</v>
      </c>
      <c r="B2286" s="17" t="str">
        <f t="shared" si="1474"/>
        <v>January 5 ,2024</v>
      </c>
      <c r="C2286" s="17">
        <f t="shared" ca="1" si="1475"/>
        <v>4</v>
      </c>
      <c r="D2286" s="17" t="str">
        <f t="shared" ca="1" si="1448"/>
        <v>France</v>
      </c>
      <c r="E2286" s="17" t="str">
        <f t="shared" ca="1" si="1460"/>
        <v>Paris</v>
      </c>
      <c r="F2286" s="17">
        <f t="shared" ca="1" si="1476"/>
        <v>3</v>
      </c>
      <c r="G2286" s="17" t="str">
        <f t="shared" ca="1" si="1477"/>
        <v>Tea</v>
      </c>
      <c r="H2286" s="17">
        <f t="shared" ca="1" si="1478"/>
        <v>5.52</v>
      </c>
      <c r="J2286" s="36" t="str">
        <f t="shared" si="1449"/>
        <v>January 5 ,2024</v>
      </c>
      <c r="K2286" s="37">
        <f t="shared" ca="1" si="1450"/>
        <v>0</v>
      </c>
      <c r="L2286" s="37">
        <f t="shared" ca="1" si="1451"/>
        <v>0</v>
      </c>
      <c r="M2286" s="37">
        <f t="shared" ca="1" si="1452"/>
        <v>0</v>
      </c>
      <c r="N2286" s="37">
        <f t="shared" ca="1" si="1453"/>
        <v>5.52</v>
      </c>
      <c r="O2286" s="38">
        <f t="shared" ca="1" si="1454"/>
        <v>0</v>
      </c>
      <c r="X2286" t="str">
        <f t="shared" si="1455"/>
        <v>January 5 ,2024</v>
      </c>
      <c r="Y2286">
        <f t="shared" ca="1" si="1456"/>
        <v>0</v>
      </c>
      <c r="Z2286">
        <f t="shared" ca="1" si="1457"/>
        <v>0</v>
      </c>
      <c r="AA2286">
        <f t="shared" ca="1" si="1458"/>
        <v>5.52</v>
      </c>
      <c r="AB2286">
        <f t="shared" ca="1" si="1459"/>
        <v>0</v>
      </c>
      <c r="AK2286" t="str">
        <f t="shared" si="1461"/>
        <v>January 5 ,2024</v>
      </c>
      <c r="AL2286">
        <f t="shared" ca="1" si="1462"/>
        <v>0</v>
      </c>
      <c r="AM2286">
        <f t="shared" ca="1" si="1463"/>
        <v>0</v>
      </c>
      <c r="AN2286">
        <f t="shared" ca="1" si="1464"/>
        <v>0</v>
      </c>
      <c r="AO2286">
        <f t="shared" ca="1" si="1465"/>
        <v>6.88</v>
      </c>
      <c r="AX2286" t="str">
        <f t="shared" si="1466"/>
        <v>January 5 ,2024</v>
      </c>
      <c r="AY2286">
        <f t="shared" ca="1" si="1467"/>
        <v>5.52</v>
      </c>
    </row>
    <row r="2287" spans="1:51">
      <c r="A2287" s="17">
        <v>2271</v>
      </c>
      <c r="B2287" s="17" t="str">
        <f t="shared" si="1474"/>
        <v>January 5 ,2024</v>
      </c>
      <c r="C2287" s="17">
        <f t="shared" ca="1" si="1475"/>
        <v>4</v>
      </c>
      <c r="D2287" s="17" t="str">
        <f t="shared" ca="1" si="1448"/>
        <v>France</v>
      </c>
      <c r="E2287" s="17" t="str">
        <f t="shared" ca="1" si="1460"/>
        <v>Paris</v>
      </c>
      <c r="F2287" s="17">
        <f t="shared" ca="1" si="1476"/>
        <v>3</v>
      </c>
      <c r="G2287" s="17" t="str">
        <f t="shared" ca="1" si="1477"/>
        <v>Tea</v>
      </c>
      <c r="H2287" s="17">
        <f t="shared" ca="1" si="1478"/>
        <v>5.52</v>
      </c>
      <c r="J2287" s="33" t="str">
        <f t="shared" si="1449"/>
        <v>January 5 ,2024</v>
      </c>
      <c r="K2287" s="34">
        <f t="shared" ca="1" si="1450"/>
        <v>0</v>
      </c>
      <c r="L2287" s="34">
        <f t="shared" ca="1" si="1451"/>
        <v>0</v>
      </c>
      <c r="M2287" s="34">
        <f t="shared" ca="1" si="1452"/>
        <v>0</v>
      </c>
      <c r="N2287" s="34">
        <f t="shared" ca="1" si="1453"/>
        <v>5.52</v>
      </c>
      <c r="O2287" s="35">
        <f t="shared" ca="1" si="1454"/>
        <v>0</v>
      </c>
      <c r="X2287" t="str">
        <f t="shared" si="1455"/>
        <v>January 5 ,2024</v>
      </c>
      <c r="Y2287">
        <f t="shared" ca="1" si="1456"/>
        <v>0</v>
      </c>
      <c r="Z2287">
        <f t="shared" ca="1" si="1457"/>
        <v>0</v>
      </c>
      <c r="AA2287">
        <f t="shared" ca="1" si="1458"/>
        <v>5.52</v>
      </c>
      <c r="AB2287">
        <f t="shared" ca="1" si="1459"/>
        <v>0</v>
      </c>
      <c r="AK2287" t="str">
        <f t="shared" si="1461"/>
        <v>January 5 ,2024</v>
      </c>
      <c r="AL2287">
        <f t="shared" ca="1" si="1462"/>
        <v>0</v>
      </c>
      <c r="AM2287">
        <f t="shared" ca="1" si="1463"/>
        <v>0</v>
      </c>
      <c r="AN2287">
        <f t="shared" ca="1" si="1464"/>
        <v>5.52</v>
      </c>
      <c r="AO2287">
        <f t="shared" ca="1" si="1465"/>
        <v>0</v>
      </c>
      <c r="AX2287" t="str">
        <f t="shared" si="1466"/>
        <v>January 5 ,2024</v>
      </c>
      <c r="AY2287">
        <f t="shared" ca="1" si="1467"/>
        <v>6.88</v>
      </c>
    </row>
    <row r="2288" spans="1:51">
      <c r="A2288" s="17">
        <v>2272</v>
      </c>
      <c r="B2288" s="17" t="str">
        <f t="shared" si="1474"/>
        <v>January 5 ,2024</v>
      </c>
      <c r="C2288" s="17">
        <f t="shared" ca="1" si="1475"/>
        <v>5</v>
      </c>
      <c r="D2288" s="17" t="str">
        <f t="shared" ca="1" si="1448"/>
        <v>UK</v>
      </c>
      <c r="E2288" s="17" t="str">
        <f t="shared" ca="1" si="1460"/>
        <v>London</v>
      </c>
      <c r="F2288" s="17">
        <f t="shared" ca="1" si="1476"/>
        <v>3</v>
      </c>
      <c r="G2288" s="17" t="str">
        <f t="shared" ca="1" si="1477"/>
        <v>Tea</v>
      </c>
      <c r="H2288" s="17">
        <f t="shared" ca="1" si="1478"/>
        <v>5.52</v>
      </c>
      <c r="J2288" s="36" t="str">
        <f t="shared" si="1449"/>
        <v>January 5 ,2024</v>
      </c>
      <c r="K2288" s="37">
        <f t="shared" ca="1" si="1450"/>
        <v>0</v>
      </c>
      <c r="L2288" s="37">
        <f t="shared" ca="1" si="1451"/>
        <v>0</v>
      </c>
      <c r="M2288" s="37">
        <f t="shared" ca="1" si="1452"/>
        <v>0</v>
      </c>
      <c r="N2288" s="37">
        <f t="shared" ca="1" si="1453"/>
        <v>0</v>
      </c>
      <c r="O2288" s="38">
        <f t="shared" ca="1" si="1454"/>
        <v>5.52</v>
      </c>
      <c r="X2288" t="str">
        <f t="shared" si="1455"/>
        <v>January 5 ,2024</v>
      </c>
      <c r="Y2288">
        <f t="shared" ca="1" si="1456"/>
        <v>0</v>
      </c>
      <c r="Z2288">
        <f t="shared" ca="1" si="1457"/>
        <v>0</v>
      </c>
      <c r="AA2288">
        <f t="shared" ca="1" si="1458"/>
        <v>0</v>
      </c>
      <c r="AB2288">
        <f t="shared" ca="1" si="1459"/>
        <v>5.52</v>
      </c>
      <c r="AK2288" t="str">
        <f t="shared" si="1461"/>
        <v>January 5 ,2024</v>
      </c>
      <c r="AL2288">
        <f t="shared" ca="1" si="1462"/>
        <v>0</v>
      </c>
      <c r="AM2288">
        <f t="shared" ca="1" si="1463"/>
        <v>0</v>
      </c>
      <c r="AN2288">
        <f t="shared" ca="1" si="1464"/>
        <v>5.52</v>
      </c>
      <c r="AO2288">
        <f t="shared" ca="1" si="1465"/>
        <v>0</v>
      </c>
      <c r="AX2288" t="str">
        <f t="shared" si="1466"/>
        <v>January 5 ,2024</v>
      </c>
      <c r="AY2288">
        <f t="shared" ca="1" si="1467"/>
        <v>5.52</v>
      </c>
    </row>
    <row r="2289" spans="1:51">
      <c r="A2289" s="17">
        <v>2273</v>
      </c>
      <c r="B2289" s="17" t="str">
        <f t="shared" si="1474"/>
        <v>January 5 ,2024</v>
      </c>
      <c r="C2289" s="17">
        <f t="shared" ca="1" si="1475"/>
        <v>5</v>
      </c>
      <c r="D2289" s="17" t="str">
        <f t="shared" ca="1" si="1448"/>
        <v>UK</v>
      </c>
      <c r="E2289" s="17" t="str">
        <f t="shared" ca="1" si="1460"/>
        <v>London</v>
      </c>
      <c r="F2289" s="17">
        <f t="shared" ca="1" si="1476"/>
        <v>3</v>
      </c>
      <c r="G2289" s="17" t="str">
        <f t="shared" ca="1" si="1477"/>
        <v>Tea</v>
      </c>
      <c r="H2289" s="17">
        <f t="shared" ca="1" si="1478"/>
        <v>5.52</v>
      </c>
      <c r="J2289" s="33" t="str">
        <f t="shared" si="1449"/>
        <v>January 5 ,2024</v>
      </c>
      <c r="K2289" s="34">
        <f t="shared" ca="1" si="1450"/>
        <v>0</v>
      </c>
      <c r="L2289" s="34">
        <f t="shared" ca="1" si="1451"/>
        <v>0</v>
      </c>
      <c r="M2289" s="34">
        <f t="shared" ca="1" si="1452"/>
        <v>0</v>
      </c>
      <c r="N2289" s="34">
        <f t="shared" ca="1" si="1453"/>
        <v>0</v>
      </c>
      <c r="O2289" s="35">
        <f t="shared" ca="1" si="1454"/>
        <v>5.52</v>
      </c>
      <c r="X2289" t="str">
        <f t="shared" si="1455"/>
        <v>January 5 ,2024</v>
      </c>
      <c r="Y2289">
        <f t="shared" ca="1" si="1456"/>
        <v>0</v>
      </c>
      <c r="Z2289">
        <f t="shared" ca="1" si="1457"/>
        <v>0</v>
      </c>
      <c r="AA2289">
        <f t="shared" ca="1" si="1458"/>
        <v>0</v>
      </c>
      <c r="AB2289">
        <f t="shared" ca="1" si="1459"/>
        <v>5.52</v>
      </c>
      <c r="AK2289" t="str">
        <f t="shared" si="1461"/>
        <v>January 5 ,2024</v>
      </c>
      <c r="AL2289">
        <f t="shared" ca="1" si="1462"/>
        <v>0</v>
      </c>
      <c r="AM2289">
        <f t="shared" ca="1" si="1463"/>
        <v>0</v>
      </c>
      <c r="AN2289">
        <f t="shared" ca="1" si="1464"/>
        <v>5.52</v>
      </c>
      <c r="AO2289">
        <f t="shared" ca="1" si="1465"/>
        <v>0</v>
      </c>
      <c r="AX2289" t="str">
        <f t="shared" si="1466"/>
        <v>January 5 ,2024</v>
      </c>
      <c r="AY2289">
        <f t="shared" ca="1" si="1467"/>
        <v>5.52</v>
      </c>
    </row>
    <row r="2290" spans="1:51">
      <c r="A2290" s="17">
        <v>2274</v>
      </c>
      <c r="B2290" s="17" t="str">
        <f t="shared" si="1474"/>
        <v>January 5 ,2024</v>
      </c>
      <c r="C2290" s="17">
        <f t="shared" ca="1" si="1475"/>
        <v>5</v>
      </c>
      <c r="D2290" s="17" t="str">
        <f t="shared" ca="1" si="1448"/>
        <v>UK</v>
      </c>
      <c r="E2290" s="17" t="str">
        <f t="shared" ca="1" si="1460"/>
        <v>London</v>
      </c>
      <c r="F2290" s="17">
        <f t="shared" ca="1" si="1476"/>
        <v>4</v>
      </c>
      <c r="G2290" s="17" t="str">
        <f t="shared" ca="1" si="1477"/>
        <v>Mocktails</v>
      </c>
      <c r="H2290" s="17">
        <f t="shared" ca="1" si="1478"/>
        <v>6.88</v>
      </c>
      <c r="J2290" s="36" t="str">
        <f t="shared" si="1449"/>
        <v>January 5 ,2024</v>
      </c>
      <c r="K2290" s="37">
        <f t="shared" ca="1" si="1450"/>
        <v>0</v>
      </c>
      <c r="L2290" s="37">
        <f t="shared" ca="1" si="1451"/>
        <v>0</v>
      </c>
      <c r="M2290" s="37">
        <f t="shared" ca="1" si="1452"/>
        <v>0</v>
      </c>
      <c r="N2290" s="37">
        <f t="shared" ca="1" si="1453"/>
        <v>0</v>
      </c>
      <c r="O2290" s="38">
        <f t="shared" ca="1" si="1454"/>
        <v>6.88</v>
      </c>
      <c r="X2290" t="str">
        <f t="shared" si="1455"/>
        <v>January 5 ,2024</v>
      </c>
      <c r="Y2290">
        <f t="shared" ca="1" si="1456"/>
        <v>0</v>
      </c>
      <c r="Z2290">
        <f t="shared" ca="1" si="1457"/>
        <v>0</v>
      </c>
      <c r="AA2290">
        <f t="shared" ca="1" si="1458"/>
        <v>0</v>
      </c>
      <c r="AB2290">
        <f t="shared" ca="1" si="1459"/>
        <v>6.88</v>
      </c>
      <c r="AK2290" t="str">
        <f t="shared" si="1461"/>
        <v>January 5 ,2024</v>
      </c>
      <c r="AL2290">
        <f t="shared" ca="1" si="1462"/>
        <v>0</v>
      </c>
      <c r="AM2290">
        <f t="shared" ca="1" si="1463"/>
        <v>0</v>
      </c>
      <c r="AN2290">
        <f t="shared" ca="1" si="1464"/>
        <v>5.52</v>
      </c>
      <c r="AO2290">
        <f t="shared" ca="1" si="1465"/>
        <v>0</v>
      </c>
      <c r="AX2290" t="str">
        <f t="shared" si="1466"/>
        <v>January 5 ,2024</v>
      </c>
      <c r="AY2290">
        <f t="shared" ca="1" si="1467"/>
        <v>5.52</v>
      </c>
    </row>
    <row r="2291" spans="1:51">
      <c r="A2291" s="17">
        <v>2275</v>
      </c>
      <c r="B2291" s="17" t="str">
        <f t="shared" ref="B2291:B2300" si="1479">"January 5 ,2024"</f>
        <v>January 5 ,2024</v>
      </c>
      <c r="C2291" s="17">
        <f t="shared" ref="C2291:C2300" ca="1" si="1480">RANDBETWEEN(1,5)</f>
        <v>4</v>
      </c>
      <c r="D2291" s="17" t="str">
        <f t="shared" ca="1" si="1448"/>
        <v>France</v>
      </c>
      <c r="E2291" s="17" t="str">
        <f t="shared" ca="1" si="1460"/>
        <v>Paris</v>
      </c>
      <c r="F2291" s="17">
        <f t="shared" ref="F2291:F2300" ca="1" si="1481">RANDBETWEEN(1,4)</f>
        <v>4</v>
      </c>
      <c r="G2291" s="17" t="str">
        <f t="shared" ca="1" si="1477"/>
        <v>Mocktails</v>
      </c>
      <c r="H2291" s="17">
        <f t="shared" ca="1" si="1478"/>
        <v>6.88</v>
      </c>
      <c r="J2291" s="33" t="str">
        <f t="shared" si="1449"/>
        <v>January 5 ,2024</v>
      </c>
      <c r="K2291" s="34">
        <f t="shared" ca="1" si="1450"/>
        <v>0</v>
      </c>
      <c r="L2291" s="34">
        <f t="shared" ca="1" si="1451"/>
        <v>0</v>
      </c>
      <c r="M2291" s="34">
        <f t="shared" ca="1" si="1452"/>
        <v>0</v>
      </c>
      <c r="N2291" s="34">
        <f t="shared" ca="1" si="1453"/>
        <v>6.88</v>
      </c>
      <c r="O2291" s="35">
        <f t="shared" ca="1" si="1454"/>
        <v>0</v>
      </c>
      <c r="X2291" t="str">
        <f t="shared" si="1455"/>
        <v>January 5 ,2024</v>
      </c>
      <c r="Y2291">
        <f t="shared" ca="1" si="1456"/>
        <v>0</v>
      </c>
      <c r="Z2291">
        <f t="shared" ca="1" si="1457"/>
        <v>0</v>
      </c>
      <c r="AA2291">
        <f t="shared" ca="1" si="1458"/>
        <v>6.88</v>
      </c>
      <c r="AB2291">
        <f t="shared" ca="1" si="1459"/>
        <v>0</v>
      </c>
      <c r="AK2291" t="str">
        <f t="shared" si="1461"/>
        <v>January 5 ,2024</v>
      </c>
      <c r="AL2291">
        <f t="shared" ca="1" si="1462"/>
        <v>0</v>
      </c>
      <c r="AM2291">
        <f t="shared" ca="1" si="1463"/>
        <v>0</v>
      </c>
      <c r="AN2291">
        <f t="shared" ca="1" si="1464"/>
        <v>0</v>
      </c>
      <c r="AO2291">
        <f t="shared" ca="1" si="1465"/>
        <v>6.88</v>
      </c>
      <c r="AX2291" t="str">
        <f t="shared" si="1466"/>
        <v>January 5 ,2024</v>
      </c>
      <c r="AY2291">
        <f t="shared" ca="1" si="1467"/>
        <v>5.52</v>
      </c>
    </row>
    <row r="2292" spans="1:51">
      <c r="A2292" s="17">
        <v>2276</v>
      </c>
      <c r="B2292" s="17" t="str">
        <f t="shared" si="1479"/>
        <v>January 5 ,2024</v>
      </c>
      <c r="C2292" s="17">
        <f t="shared" ca="1" si="1480"/>
        <v>1</v>
      </c>
      <c r="D2292" s="17" t="str">
        <f t="shared" ca="1" si="1448"/>
        <v>Canada</v>
      </c>
      <c r="E2292" s="17" t="str">
        <f t="shared" ca="1" si="1460"/>
        <v>Montreal</v>
      </c>
      <c r="F2292" s="17">
        <f t="shared" ca="1" si="1481"/>
        <v>1</v>
      </c>
      <c r="G2292" s="17" t="str">
        <f t="shared" ca="1" si="1477"/>
        <v>Coffee</v>
      </c>
      <c r="H2292" s="17">
        <f t="shared" ca="1" si="1478"/>
        <v>4</v>
      </c>
      <c r="J2292" s="36" t="str">
        <f t="shared" si="1449"/>
        <v>January 5 ,2024</v>
      </c>
      <c r="K2292" s="37">
        <f t="shared" ca="1" si="1450"/>
        <v>4</v>
      </c>
      <c r="L2292" s="37">
        <f t="shared" ca="1" si="1451"/>
        <v>0</v>
      </c>
      <c r="M2292" s="37">
        <f t="shared" ca="1" si="1452"/>
        <v>0</v>
      </c>
      <c r="N2292" s="37">
        <f t="shared" ca="1" si="1453"/>
        <v>0</v>
      </c>
      <c r="O2292" s="38">
        <f t="shared" ca="1" si="1454"/>
        <v>0</v>
      </c>
      <c r="X2292" t="str">
        <f t="shared" si="1455"/>
        <v>January 5 ,2024</v>
      </c>
      <c r="Y2292">
        <f t="shared" ca="1" si="1456"/>
        <v>4</v>
      </c>
      <c r="Z2292">
        <f t="shared" ca="1" si="1457"/>
        <v>0</v>
      </c>
      <c r="AA2292">
        <f t="shared" ca="1" si="1458"/>
        <v>0</v>
      </c>
      <c r="AB2292">
        <f t="shared" ca="1" si="1459"/>
        <v>0</v>
      </c>
      <c r="AK2292" t="str">
        <f t="shared" si="1461"/>
        <v>January 5 ,2024</v>
      </c>
      <c r="AL2292">
        <f t="shared" ca="1" si="1462"/>
        <v>0</v>
      </c>
      <c r="AM2292">
        <f t="shared" ca="1" si="1463"/>
        <v>0</v>
      </c>
      <c r="AN2292">
        <f t="shared" ca="1" si="1464"/>
        <v>0</v>
      </c>
      <c r="AO2292">
        <f t="shared" ca="1" si="1465"/>
        <v>6.88</v>
      </c>
      <c r="AX2292" t="str">
        <f t="shared" si="1466"/>
        <v>January 5 ,2024</v>
      </c>
      <c r="AY2292">
        <f t="shared" ca="1" si="1467"/>
        <v>6.88</v>
      </c>
    </row>
    <row r="2293" spans="1:51">
      <c r="A2293" s="17">
        <v>2277</v>
      </c>
      <c r="B2293" s="17" t="str">
        <f t="shared" si="1479"/>
        <v>January 5 ,2024</v>
      </c>
      <c r="C2293" s="17">
        <f t="shared" ca="1" si="1480"/>
        <v>3</v>
      </c>
      <c r="D2293" s="17" t="str">
        <f t="shared" ca="1" si="1448"/>
        <v>US</v>
      </c>
      <c r="E2293" s="17" t="str">
        <f t="shared" ca="1" si="1460"/>
        <v>Orlando</v>
      </c>
      <c r="F2293" s="17">
        <f t="shared" ca="1" si="1481"/>
        <v>2</v>
      </c>
      <c r="G2293" s="17" t="str">
        <f t="shared" ca="1" si="1477"/>
        <v>Ice Coffee</v>
      </c>
      <c r="H2293" s="17">
        <f t="shared" ca="1" si="1478"/>
        <v>7.24</v>
      </c>
      <c r="J2293" s="33" t="str">
        <f t="shared" si="1449"/>
        <v>January 5 ,2024</v>
      </c>
      <c r="K2293" s="34">
        <f t="shared" ca="1" si="1450"/>
        <v>0</v>
      </c>
      <c r="L2293" s="34">
        <f t="shared" ca="1" si="1451"/>
        <v>0</v>
      </c>
      <c r="M2293" s="34">
        <f t="shared" ca="1" si="1452"/>
        <v>7.24</v>
      </c>
      <c r="N2293" s="34">
        <f t="shared" ca="1" si="1453"/>
        <v>0</v>
      </c>
      <c r="O2293" s="35">
        <f t="shared" ca="1" si="1454"/>
        <v>0</v>
      </c>
      <c r="X2293" t="str">
        <f t="shared" si="1455"/>
        <v>January 5 ,2024</v>
      </c>
      <c r="Y2293">
        <f t="shared" ca="1" si="1456"/>
        <v>0</v>
      </c>
      <c r="Z2293">
        <f t="shared" ca="1" si="1457"/>
        <v>7.24</v>
      </c>
      <c r="AA2293">
        <f t="shared" ca="1" si="1458"/>
        <v>0</v>
      </c>
      <c r="AB2293">
        <f t="shared" ca="1" si="1459"/>
        <v>0</v>
      </c>
      <c r="AK2293" t="str">
        <f t="shared" si="1461"/>
        <v>January 5 ,2024</v>
      </c>
      <c r="AL2293">
        <f t="shared" ca="1" si="1462"/>
        <v>4</v>
      </c>
      <c r="AM2293">
        <f t="shared" ca="1" si="1463"/>
        <v>0</v>
      </c>
      <c r="AN2293">
        <f t="shared" ca="1" si="1464"/>
        <v>0</v>
      </c>
      <c r="AO2293">
        <f t="shared" ca="1" si="1465"/>
        <v>0</v>
      </c>
      <c r="AX2293" t="str">
        <f t="shared" si="1466"/>
        <v>January 5 ,2024</v>
      </c>
      <c r="AY2293">
        <f t="shared" ca="1" si="1467"/>
        <v>6.88</v>
      </c>
    </row>
    <row r="2294" spans="1:51">
      <c r="A2294" s="17">
        <v>2278</v>
      </c>
      <c r="B2294" s="17" t="str">
        <f t="shared" si="1479"/>
        <v>January 5 ,2024</v>
      </c>
      <c r="C2294" s="17">
        <f t="shared" ca="1" si="1480"/>
        <v>5</v>
      </c>
      <c r="D2294" s="17" t="str">
        <f t="shared" ca="1" si="1448"/>
        <v>UK</v>
      </c>
      <c r="E2294" s="17" t="str">
        <f t="shared" ca="1" si="1460"/>
        <v>London</v>
      </c>
      <c r="F2294" s="17">
        <f t="shared" ca="1" si="1481"/>
        <v>1</v>
      </c>
      <c r="G2294" s="17" t="str">
        <f t="shared" ca="1" si="1477"/>
        <v>Coffee</v>
      </c>
      <c r="H2294" s="17">
        <f t="shared" ca="1" si="1478"/>
        <v>4</v>
      </c>
      <c r="J2294" s="36" t="str">
        <f t="shared" si="1449"/>
        <v>January 5 ,2024</v>
      </c>
      <c r="K2294" s="37">
        <f t="shared" ca="1" si="1450"/>
        <v>0</v>
      </c>
      <c r="L2294" s="37">
        <f t="shared" ca="1" si="1451"/>
        <v>0</v>
      </c>
      <c r="M2294" s="37">
        <f t="shared" ca="1" si="1452"/>
        <v>0</v>
      </c>
      <c r="N2294" s="37">
        <f t="shared" ca="1" si="1453"/>
        <v>0</v>
      </c>
      <c r="O2294" s="38">
        <f t="shared" ca="1" si="1454"/>
        <v>4</v>
      </c>
      <c r="X2294" t="str">
        <f t="shared" si="1455"/>
        <v>January 5 ,2024</v>
      </c>
      <c r="Y2294">
        <f t="shared" ca="1" si="1456"/>
        <v>0</v>
      </c>
      <c r="Z2294">
        <f t="shared" ca="1" si="1457"/>
        <v>0</v>
      </c>
      <c r="AA2294">
        <f t="shared" ca="1" si="1458"/>
        <v>0</v>
      </c>
      <c r="AB2294">
        <f t="shared" ca="1" si="1459"/>
        <v>4</v>
      </c>
      <c r="AK2294" t="str">
        <f t="shared" si="1461"/>
        <v>January 5 ,2024</v>
      </c>
      <c r="AL2294">
        <f t="shared" ca="1" si="1462"/>
        <v>0</v>
      </c>
      <c r="AM2294">
        <f t="shared" ca="1" si="1463"/>
        <v>7.24</v>
      </c>
      <c r="AN2294">
        <f t="shared" ca="1" si="1464"/>
        <v>0</v>
      </c>
      <c r="AO2294">
        <f t="shared" ca="1" si="1465"/>
        <v>0</v>
      </c>
      <c r="AX2294" t="str">
        <f t="shared" si="1466"/>
        <v>January 5 ,2024</v>
      </c>
      <c r="AY2294">
        <f t="shared" ca="1" si="1467"/>
        <v>4</v>
      </c>
    </row>
    <row r="2295" spans="1:51">
      <c r="A2295" s="17">
        <v>2279</v>
      </c>
      <c r="B2295" s="17" t="str">
        <f t="shared" si="1479"/>
        <v>January 5 ,2024</v>
      </c>
      <c r="C2295" s="17">
        <f t="shared" ca="1" si="1480"/>
        <v>2</v>
      </c>
      <c r="D2295" s="17" t="str">
        <f t="shared" ca="1" si="1448"/>
        <v>Canada</v>
      </c>
      <c r="E2295" s="17" t="str">
        <f t="shared" ca="1" si="1460"/>
        <v>Toronto</v>
      </c>
      <c r="F2295" s="17">
        <f t="shared" ca="1" si="1481"/>
        <v>2</v>
      </c>
      <c r="G2295" s="17" t="str">
        <f t="shared" ca="1" si="1477"/>
        <v>Ice Coffee</v>
      </c>
      <c r="H2295" s="17">
        <f t="shared" ca="1" si="1478"/>
        <v>7.24</v>
      </c>
      <c r="J2295" s="33" t="str">
        <f t="shared" si="1449"/>
        <v>January 5 ,2024</v>
      </c>
      <c r="K2295" s="34">
        <f t="shared" ca="1" si="1450"/>
        <v>0</v>
      </c>
      <c r="L2295" s="34">
        <f t="shared" ca="1" si="1451"/>
        <v>7.24</v>
      </c>
      <c r="M2295" s="34">
        <f t="shared" ca="1" si="1452"/>
        <v>0</v>
      </c>
      <c r="N2295" s="34">
        <f t="shared" ca="1" si="1453"/>
        <v>0</v>
      </c>
      <c r="O2295" s="35">
        <f t="shared" ca="1" si="1454"/>
        <v>0</v>
      </c>
      <c r="X2295" t="str">
        <f t="shared" si="1455"/>
        <v>January 5 ,2024</v>
      </c>
      <c r="Y2295">
        <f t="shared" ca="1" si="1456"/>
        <v>7.24</v>
      </c>
      <c r="Z2295">
        <f t="shared" ca="1" si="1457"/>
        <v>0</v>
      </c>
      <c r="AA2295">
        <f t="shared" ca="1" si="1458"/>
        <v>0</v>
      </c>
      <c r="AB2295">
        <f t="shared" ca="1" si="1459"/>
        <v>0</v>
      </c>
      <c r="AK2295" t="str">
        <f t="shared" si="1461"/>
        <v>January 5 ,2024</v>
      </c>
      <c r="AL2295">
        <f t="shared" ca="1" si="1462"/>
        <v>4</v>
      </c>
      <c r="AM2295">
        <f t="shared" ca="1" si="1463"/>
        <v>0</v>
      </c>
      <c r="AN2295">
        <f t="shared" ca="1" si="1464"/>
        <v>0</v>
      </c>
      <c r="AO2295">
        <f t="shared" ca="1" si="1465"/>
        <v>0</v>
      </c>
      <c r="AX2295" t="str">
        <f t="shared" si="1466"/>
        <v>January 5 ,2024</v>
      </c>
      <c r="AY2295">
        <f t="shared" ca="1" si="1467"/>
        <v>7.24</v>
      </c>
    </row>
    <row r="2296" spans="1:51">
      <c r="A2296" s="17">
        <v>2280</v>
      </c>
      <c r="B2296" s="17" t="str">
        <f t="shared" si="1479"/>
        <v>January 5 ,2024</v>
      </c>
      <c r="C2296" s="17">
        <f t="shared" ca="1" si="1480"/>
        <v>2</v>
      </c>
      <c r="D2296" s="17" t="str">
        <f t="shared" ca="1" si="1448"/>
        <v>Canada</v>
      </c>
      <c r="E2296" s="17" t="str">
        <f t="shared" ca="1" si="1460"/>
        <v>Toronto</v>
      </c>
      <c r="F2296" s="17">
        <f t="shared" ca="1" si="1481"/>
        <v>1</v>
      </c>
      <c r="G2296" s="17" t="str">
        <f t="shared" ca="1" si="1477"/>
        <v>Coffee</v>
      </c>
      <c r="H2296" s="17">
        <f t="shared" ca="1" si="1478"/>
        <v>4</v>
      </c>
      <c r="J2296" s="36" t="str">
        <f t="shared" si="1449"/>
        <v>January 5 ,2024</v>
      </c>
      <c r="K2296" s="37">
        <f t="shared" ca="1" si="1450"/>
        <v>0</v>
      </c>
      <c r="L2296" s="37">
        <f t="shared" ca="1" si="1451"/>
        <v>4</v>
      </c>
      <c r="M2296" s="37">
        <f t="shared" ca="1" si="1452"/>
        <v>0</v>
      </c>
      <c r="N2296" s="37">
        <f t="shared" ca="1" si="1453"/>
        <v>0</v>
      </c>
      <c r="O2296" s="38">
        <f t="shared" ca="1" si="1454"/>
        <v>0</v>
      </c>
      <c r="X2296" t="str">
        <f t="shared" si="1455"/>
        <v>January 5 ,2024</v>
      </c>
      <c r="Y2296">
        <f t="shared" ca="1" si="1456"/>
        <v>4</v>
      </c>
      <c r="Z2296">
        <f t="shared" ca="1" si="1457"/>
        <v>0</v>
      </c>
      <c r="AA2296">
        <f t="shared" ca="1" si="1458"/>
        <v>0</v>
      </c>
      <c r="AB2296">
        <f t="shared" ca="1" si="1459"/>
        <v>0</v>
      </c>
      <c r="AK2296" t="str">
        <f t="shared" si="1461"/>
        <v>January 5 ,2024</v>
      </c>
      <c r="AL2296">
        <f t="shared" ca="1" si="1462"/>
        <v>0</v>
      </c>
      <c r="AM2296">
        <f t="shared" ca="1" si="1463"/>
        <v>7.24</v>
      </c>
      <c r="AN2296">
        <f t="shared" ca="1" si="1464"/>
        <v>0</v>
      </c>
      <c r="AO2296">
        <f t="shared" ca="1" si="1465"/>
        <v>0</v>
      </c>
      <c r="AX2296" t="str">
        <f t="shared" si="1466"/>
        <v>January 5 ,2024</v>
      </c>
      <c r="AY2296">
        <f t="shared" ca="1" si="1467"/>
        <v>4</v>
      </c>
    </row>
    <row r="2297" spans="1:51">
      <c r="A2297" s="17">
        <v>2281</v>
      </c>
      <c r="B2297" s="17" t="str">
        <f t="shared" si="1479"/>
        <v>January 5 ,2024</v>
      </c>
      <c r="C2297" s="17">
        <f t="shared" ca="1" si="1480"/>
        <v>1</v>
      </c>
      <c r="D2297" s="17" t="str">
        <f t="shared" ca="1" si="1448"/>
        <v>Canada</v>
      </c>
      <c r="E2297" s="17" t="str">
        <f t="shared" ca="1" si="1460"/>
        <v>Montreal</v>
      </c>
      <c r="F2297" s="17">
        <f t="shared" ca="1" si="1481"/>
        <v>1</v>
      </c>
      <c r="G2297" s="17" t="str">
        <f t="shared" ca="1" si="1477"/>
        <v>Coffee</v>
      </c>
      <c r="H2297" s="17">
        <f t="shared" ca="1" si="1478"/>
        <v>4</v>
      </c>
      <c r="J2297" s="33" t="str">
        <f t="shared" si="1449"/>
        <v>January 5 ,2024</v>
      </c>
      <c r="K2297" s="34">
        <f t="shared" ca="1" si="1450"/>
        <v>4</v>
      </c>
      <c r="L2297" s="34">
        <f t="shared" ca="1" si="1451"/>
        <v>0</v>
      </c>
      <c r="M2297" s="34">
        <f t="shared" ca="1" si="1452"/>
        <v>0</v>
      </c>
      <c r="N2297" s="34">
        <f t="shared" ca="1" si="1453"/>
        <v>0</v>
      </c>
      <c r="O2297" s="35">
        <f t="shared" ca="1" si="1454"/>
        <v>0</v>
      </c>
      <c r="X2297" t="str">
        <f t="shared" si="1455"/>
        <v>January 5 ,2024</v>
      </c>
      <c r="Y2297">
        <f t="shared" ca="1" si="1456"/>
        <v>4</v>
      </c>
      <c r="Z2297">
        <f t="shared" ca="1" si="1457"/>
        <v>0</v>
      </c>
      <c r="AA2297">
        <f t="shared" ca="1" si="1458"/>
        <v>0</v>
      </c>
      <c r="AB2297">
        <f t="shared" ca="1" si="1459"/>
        <v>0</v>
      </c>
      <c r="AK2297" t="str">
        <f t="shared" si="1461"/>
        <v>January 5 ,2024</v>
      </c>
      <c r="AL2297">
        <f t="shared" ca="1" si="1462"/>
        <v>4</v>
      </c>
      <c r="AM2297">
        <f t="shared" ca="1" si="1463"/>
        <v>0</v>
      </c>
      <c r="AN2297">
        <f t="shared" ca="1" si="1464"/>
        <v>0</v>
      </c>
      <c r="AO2297">
        <f t="shared" ca="1" si="1465"/>
        <v>0</v>
      </c>
      <c r="AX2297" t="str">
        <f t="shared" si="1466"/>
        <v>January 5 ,2024</v>
      </c>
      <c r="AY2297">
        <f t="shared" ca="1" si="1467"/>
        <v>7.24</v>
      </c>
    </row>
    <row r="2298" spans="1:51">
      <c r="A2298" s="17">
        <v>2282</v>
      </c>
      <c r="B2298" s="17" t="str">
        <f t="shared" si="1479"/>
        <v>January 5 ,2024</v>
      </c>
      <c r="C2298" s="17">
        <f t="shared" ca="1" si="1480"/>
        <v>2</v>
      </c>
      <c r="D2298" s="17" t="str">
        <f t="shared" ca="1" si="1448"/>
        <v>Canada</v>
      </c>
      <c r="E2298" s="17" t="str">
        <f t="shared" ca="1" si="1460"/>
        <v>Toronto</v>
      </c>
      <c r="F2298" s="17">
        <f t="shared" ca="1" si="1481"/>
        <v>3</v>
      </c>
      <c r="G2298" s="17" t="str">
        <f t="shared" ca="1" si="1477"/>
        <v>Tea</v>
      </c>
      <c r="H2298" s="17">
        <f t="shared" ca="1" si="1478"/>
        <v>5.52</v>
      </c>
      <c r="J2298" s="36" t="str">
        <f t="shared" si="1449"/>
        <v>January 5 ,2024</v>
      </c>
      <c r="K2298" s="37">
        <f t="shared" ca="1" si="1450"/>
        <v>0</v>
      </c>
      <c r="L2298" s="37">
        <f t="shared" ca="1" si="1451"/>
        <v>5.52</v>
      </c>
      <c r="M2298" s="37">
        <f t="shared" ca="1" si="1452"/>
        <v>0</v>
      </c>
      <c r="N2298" s="37">
        <f t="shared" ca="1" si="1453"/>
        <v>0</v>
      </c>
      <c r="O2298" s="38">
        <f t="shared" ca="1" si="1454"/>
        <v>0</v>
      </c>
      <c r="X2298" t="str">
        <f t="shared" si="1455"/>
        <v>January 5 ,2024</v>
      </c>
      <c r="Y2298">
        <f t="shared" ca="1" si="1456"/>
        <v>5.52</v>
      </c>
      <c r="Z2298">
        <f t="shared" ca="1" si="1457"/>
        <v>0</v>
      </c>
      <c r="AA2298">
        <f t="shared" ca="1" si="1458"/>
        <v>0</v>
      </c>
      <c r="AB2298">
        <f t="shared" ca="1" si="1459"/>
        <v>0</v>
      </c>
      <c r="AK2298" t="str">
        <f t="shared" si="1461"/>
        <v>January 5 ,2024</v>
      </c>
      <c r="AL2298">
        <f t="shared" ca="1" si="1462"/>
        <v>4</v>
      </c>
      <c r="AM2298">
        <f t="shared" ca="1" si="1463"/>
        <v>0</v>
      </c>
      <c r="AN2298">
        <f t="shared" ca="1" si="1464"/>
        <v>0</v>
      </c>
      <c r="AO2298">
        <f t="shared" ca="1" si="1465"/>
        <v>0</v>
      </c>
      <c r="AX2298" t="str">
        <f t="shared" si="1466"/>
        <v>January 5 ,2024</v>
      </c>
      <c r="AY2298">
        <f t="shared" ca="1" si="1467"/>
        <v>4</v>
      </c>
    </row>
    <row r="2299" spans="1:51">
      <c r="A2299" s="17">
        <v>2283</v>
      </c>
      <c r="B2299" s="17" t="str">
        <f t="shared" si="1479"/>
        <v>January 5 ,2024</v>
      </c>
      <c r="C2299" s="17">
        <f t="shared" ca="1" si="1480"/>
        <v>1</v>
      </c>
      <c r="D2299" s="17" t="str">
        <f t="shared" ca="1" si="1448"/>
        <v>Canada</v>
      </c>
      <c r="E2299" s="17" t="str">
        <f t="shared" ca="1" si="1460"/>
        <v>Montreal</v>
      </c>
      <c r="F2299" s="17">
        <f t="shared" ca="1" si="1481"/>
        <v>3</v>
      </c>
      <c r="G2299" s="17" t="str">
        <f t="shared" ca="1" si="1477"/>
        <v>Tea</v>
      </c>
      <c r="H2299" s="17">
        <f t="shared" ca="1" si="1478"/>
        <v>5.52</v>
      </c>
      <c r="J2299" s="33" t="str">
        <f t="shared" si="1449"/>
        <v>January 5 ,2024</v>
      </c>
      <c r="K2299" s="34">
        <f t="shared" ca="1" si="1450"/>
        <v>5.52</v>
      </c>
      <c r="L2299" s="34">
        <f t="shared" ca="1" si="1451"/>
        <v>0</v>
      </c>
      <c r="M2299" s="34">
        <f t="shared" ca="1" si="1452"/>
        <v>0</v>
      </c>
      <c r="N2299" s="34">
        <f t="shared" ca="1" si="1453"/>
        <v>0</v>
      </c>
      <c r="O2299" s="35">
        <f t="shared" ca="1" si="1454"/>
        <v>0</v>
      </c>
      <c r="X2299" t="str">
        <f t="shared" si="1455"/>
        <v>January 5 ,2024</v>
      </c>
      <c r="Y2299">
        <f t="shared" ca="1" si="1456"/>
        <v>5.52</v>
      </c>
      <c r="Z2299">
        <f t="shared" ca="1" si="1457"/>
        <v>0</v>
      </c>
      <c r="AA2299">
        <f t="shared" ca="1" si="1458"/>
        <v>0</v>
      </c>
      <c r="AB2299">
        <f t="shared" ca="1" si="1459"/>
        <v>0</v>
      </c>
      <c r="AK2299" t="str">
        <f t="shared" si="1461"/>
        <v>January 5 ,2024</v>
      </c>
      <c r="AL2299">
        <f t="shared" ca="1" si="1462"/>
        <v>0</v>
      </c>
      <c r="AM2299">
        <f t="shared" ca="1" si="1463"/>
        <v>0</v>
      </c>
      <c r="AN2299">
        <f t="shared" ca="1" si="1464"/>
        <v>5.52</v>
      </c>
      <c r="AO2299">
        <f t="shared" ca="1" si="1465"/>
        <v>0</v>
      </c>
      <c r="AX2299" t="str">
        <f t="shared" si="1466"/>
        <v>January 5 ,2024</v>
      </c>
      <c r="AY2299">
        <f t="shared" ca="1" si="1467"/>
        <v>4</v>
      </c>
    </row>
    <row r="2300" spans="1:51">
      <c r="A2300" s="17">
        <v>2284</v>
      </c>
      <c r="B2300" s="17" t="str">
        <f t="shared" si="1479"/>
        <v>January 5 ,2024</v>
      </c>
      <c r="C2300" s="17">
        <f t="shared" ca="1" si="1480"/>
        <v>1</v>
      </c>
      <c r="D2300" s="17" t="str">
        <f t="shared" ca="1" si="1448"/>
        <v>Canada</v>
      </c>
      <c r="E2300" s="17" t="str">
        <f t="shared" ca="1" si="1460"/>
        <v>Montreal</v>
      </c>
      <c r="F2300" s="17">
        <f t="shared" ca="1" si="1481"/>
        <v>3</v>
      </c>
      <c r="G2300" s="17" t="str">
        <f t="shared" ca="1" si="1477"/>
        <v>Tea</v>
      </c>
      <c r="H2300" s="17">
        <f t="shared" ca="1" si="1478"/>
        <v>5.52</v>
      </c>
      <c r="J2300" s="36" t="str">
        <f t="shared" si="1449"/>
        <v>January 5 ,2024</v>
      </c>
      <c r="K2300" s="37">
        <f t="shared" ca="1" si="1450"/>
        <v>5.52</v>
      </c>
      <c r="L2300" s="37">
        <f t="shared" ca="1" si="1451"/>
        <v>0</v>
      </c>
      <c r="M2300" s="37">
        <f t="shared" ca="1" si="1452"/>
        <v>0</v>
      </c>
      <c r="N2300" s="37">
        <f t="shared" ca="1" si="1453"/>
        <v>0</v>
      </c>
      <c r="O2300" s="38">
        <f t="shared" ca="1" si="1454"/>
        <v>0</v>
      </c>
      <c r="X2300" t="str">
        <f t="shared" si="1455"/>
        <v>January 5 ,2024</v>
      </c>
      <c r="Y2300">
        <f t="shared" ca="1" si="1456"/>
        <v>5.52</v>
      </c>
      <c r="Z2300">
        <f t="shared" ca="1" si="1457"/>
        <v>0</v>
      </c>
      <c r="AA2300">
        <f t="shared" ca="1" si="1458"/>
        <v>0</v>
      </c>
      <c r="AB2300">
        <f t="shared" ca="1" si="1459"/>
        <v>0</v>
      </c>
      <c r="AK2300" t="str">
        <f t="shared" si="1461"/>
        <v>January 5 ,2024</v>
      </c>
      <c r="AL2300">
        <f t="shared" ca="1" si="1462"/>
        <v>0</v>
      </c>
      <c r="AM2300">
        <f t="shared" ca="1" si="1463"/>
        <v>0</v>
      </c>
      <c r="AN2300">
        <f t="shared" ca="1" si="1464"/>
        <v>5.52</v>
      </c>
      <c r="AO2300">
        <f t="shared" ca="1" si="1465"/>
        <v>0</v>
      </c>
      <c r="AX2300" t="str">
        <f t="shared" si="1466"/>
        <v>January 5 ,2024</v>
      </c>
      <c r="AY2300">
        <f t="shared" ca="1" si="1467"/>
        <v>5.52</v>
      </c>
    </row>
    <row r="2301" spans="1:51">
      <c r="A2301" s="17">
        <v>2285</v>
      </c>
      <c r="B2301" s="17" t="str">
        <f t="shared" ref="B2301:B2310" si="1482">"January 5 ,2024"</f>
        <v>January 5 ,2024</v>
      </c>
      <c r="C2301" s="17">
        <f t="shared" ref="C2301:C2310" ca="1" si="1483">RANDBETWEEN(1,5)</f>
        <v>1</v>
      </c>
      <c r="D2301" s="17" t="str">
        <f t="shared" ca="1" si="1448"/>
        <v>Canada</v>
      </c>
      <c r="E2301" s="17" t="str">
        <f t="shared" ca="1" si="1460"/>
        <v>Montreal</v>
      </c>
      <c r="F2301" s="17">
        <f t="shared" ref="F2301:F2310" ca="1" si="1484">RANDBETWEEN(1,4)</f>
        <v>4</v>
      </c>
      <c r="G2301" s="17" t="str">
        <f t="shared" ca="1" si="1477"/>
        <v>Mocktails</v>
      </c>
      <c r="H2301" s="17">
        <f t="shared" ca="1" si="1478"/>
        <v>6.88</v>
      </c>
      <c r="J2301" s="33" t="str">
        <f t="shared" si="1449"/>
        <v>January 5 ,2024</v>
      </c>
      <c r="K2301" s="34">
        <f t="shared" ca="1" si="1450"/>
        <v>6.88</v>
      </c>
      <c r="L2301" s="34">
        <f t="shared" ca="1" si="1451"/>
        <v>0</v>
      </c>
      <c r="M2301" s="34">
        <f t="shared" ca="1" si="1452"/>
        <v>0</v>
      </c>
      <c r="N2301" s="34">
        <f t="shared" ca="1" si="1453"/>
        <v>0</v>
      </c>
      <c r="O2301" s="35">
        <f t="shared" ca="1" si="1454"/>
        <v>0</v>
      </c>
      <c r="X2301" t="str">
        <f t="shared" si="1455"/>
        <v>January 5 ,2024</v>
      </c>
      <c r="Y2301">
        <f t="shared" ca="1" si="1456"/>
        <v>6.88</v>
      </c>
      <c r="Z2301">
        <f t="shared" ca="1" si="1457"/>
        <v>0</v>
      </c>
      <c r="AA2301">
        <f t="shared" ca="1" si="1458"/>
        <v>0</v>
      </c>
      <c r="AB2301">
        <f t="shared" ca="1" si="1459"/>
        <v>0</v>
      </c>
      <c r="AK2301" t="str">
        <f t="shared" si="1461"/>
        <v>January 5 ,2024</v>
      </c>
      <c r="AL2301">
        <f t="shared" ca="1" si="1462"/>
        <v>0</v>
      </c>
      <c r="AM2301">
        <f t="shared" ca="1" si="1463"/>
        <v>0</v>
      </c>
      <c r="AN2301">
        <f t="shared" ca="1" si="1464"/>
        <v>5.52</v>
      </c>
      <c r="AO2301">
        <f t="shared" ca="1" si="1465"/>
        <v>0</v>
      </c>
      <c r="AX2301" t="str">
        <f t="shared" si="1466"/>
        <v>January 5 ,2024</v>
      </c>
      <c r="AY2301">
        <f t="shared" ca="1" si="1467"/>
        <v>5.52</v>
      </c>
    </row>
    <row r="2302" spans="1:51">
      <c r="A2302" s="17">
        <v>2286</v>
      </c>
      <c r="B2302" s="17" t="str">
        <f t="shared" si="1482"/>
        <v>January 5 ,2024</v>
      </c>
      <c r="C2302" s="17">
        <f t="shared" ca="1" si="1483"/>
        <v>3</v>
      </c>
      <c r="D2302" s="17" t="str">
        <f t="shared" ca="1" si="1448"/>
        <v>US</v>
      </c>
      <c r="E2302" s="17" t="str">
        <f t="shared" ca="1" si="1460"/>
        <v>Orlando</v>
      </c>
      <c r="F2302" s="17">
        <f t="shared" ca="1" si="1484"/>
        <v>4</v>
      </c>
      <c r="G2302" s="17" t="str">
        <f t="shared" ca="1" si="1477"/>
        <v>Mocktails</v>
      </c>
      <c r="H2302" s="17">
        <f t="shared" ca="1" si="1478"/>
        <v>6.88</v>
      </c>
      <c r="J2302" s="36" t="str">
        <f t="shared" si="1449"/>
        <v>January 5 ,2024</v>
      </c>
      <c r="K2302" s="37">
        <f t="shared" ca="1" si="1450"/>
        <v>0</v>
      </c>
      <c r="L2302" s="37">
        <f t="shared" ca="1" si="1451"/>
        <v>0</v>
      </c>
      <c r="M2302" s="37">
        <f t="shared" ca="1" si="1452"/>
        <v>6.88</v>
      </c>
      <c r="N2302" s="37">
        <f t="shared" ca="1" si="1453"/>
        <v>0</v>
      </c>
      <c r="O2302" s="38">
        <f t="shared" ca="1" si="1454"/>
        <v>0</v>
      </c>
      <c r="X2302" t="str">
        <f t="shared" si="1455"/>
        <v>January 5 ,2024</v>
      </c>
      <c r="Y2302">
        <f t="shared" ca="1" si="1456"/>
        <v>0</v>
      </c>
      <c r="Z2302">
        <f t="shared" ca="1" si="1457"/>
        <v>6.88</v>
      </c>
      <c r="AA2302">
        <f t="shared" ca="1" si="1458"/>
        <v>0</v>
      </c>
      <c r="AB2302">
        <f t="shared" ca="1" si="1459"/>
        <v>0</v>
      </c>
      <c r="AK2302" t="str">
        <f t="shared" si="1461"/>
        <v>January 5 ,2024</v>
      </c>
      <c r="AL2302">
        <f t="shared" ca="1" si="1462"/>
        <v>0</v>
      </c>
      <c r="AM2302">
        <f t="shared" ca="1" si="1463"/>
        <v>0</v>
      </c>
      <c r="AN2302">
        <f t="shared" ca="1" si="1464"/>
        <v>0</v>
      </c>
      <c r="AO2302">
        <f t="shared" ca="1" si="1465"/>
        <v>6.88</v>
      </c>
      <c r="AX2302" t="str">
        <f t="shared" si="1466"/>
        <v>January 5 ,2024</v>
      </c>
      <c r="AY2302">
        <f t="shared" ca="1" si="1467"/>
        <v>5.52</v>
      </c>
    </row>
    <row r="2303" spans="1:51">
      <c r="A2303" s="17">
        <v>2287</v>
      </c>
      <c r="B2303" s="17" t="str">
        <f t="shared" si="1482"/>
        <v>January 5 ,2024</v>
      </c>
      <c r="C2303" s="17">
        <f t="shared" ca="1" si="1483"/>
        <v>3</v>
      </c>
      <c r="D2303" s="17" t="str">
        <f t="shared" ca="1" si="1448"/>
        <v>US</v>
      </c>
      <c r="E2303" s="17" t="str">
        <f t="shared" ca="1" si="1460"/>
        <v>Orlando</v>
      </c>
      <c r="F2303" s="17">
        <f t="shared" ca="1" si="1484"/>
        <v>4</v>
      </c>
      <c r="G2303" s="17" t="str">
        <f t="shared" ca="1" si="1477"/>
        <v>Mocktails</v>
      </c>
      <c r="H2303" s="17">
        <f t="shared" ca="1" si="1478"/>
        <v>6.88</v>
      </c>
      <c r="J2303" s="33" t="str">
        <f t="shared" si="1449"/>
        <v>January 5 ,2024</v>
      </c>
      <c r="K2303" s="34">
        <f t="shared" ca="1" si="1450"/>
        <v>0</v>
      </c>
      <c r="L2303" s="34">
        <f t="shared" ca="1" si="1451"/>
        <v>0</v>
      </c>
      <c r="M2303" s="34">
        <f t="shared" ca="1" si="1452"/>
        <v>6.88</v>
      </c>
      <c r="N2303" s="34">
        <f t="shared" ca="1" si="1453"/>
        <v>0</v>
      </c>
      <c r="O2303" s="35">
        <f t="shared" ca="1" si="1454"/>
        <v>0</v>
      </c>
      <c r="X2303" t="str">
        <f t="shared" si="1455"/>
        <v>January 5 ,2024</v>
      </c>
      <c r="Y2303">
        <f t="shared" ca="1" si="1456"/>
        <v>0</v>
      </c>
      <c r="Z2303">
        <f t="shared" ca="1" si="1457"/>
        <v>6.88</v>
      </c>
      <c r="AA2303">
        <f t="shared" ca="1" si="1458"/>
        <v>0</v>
      </c>
      <c r="AB2303">
        <f t="shared" ca="1" si="1459"/>
        <v>0</v>
      </c>
      <c r="AK2303" t="str">
        <f t="shared" si="1461"/>
        <v>January 5 ,2024</v>
      </c>
      <c r="AL2303">
        <f t="shared" ca="1" si="1462"/>
        <v>0</v>
      </c>
      <c r="AM2303">
        <f t="shared" ca="1" si="1463"/>
        <v>0</v>
      </c>
      <c r="AN2303">
        <f t="shared" ca="1" si="1464"/>
        <v>0</v>
      </c>
      <c r="AO2303">
        <f t="shared" ca="1" si="1465"/>
        <v>6.88</v>
      </c>
      <c r="AX2303" t="str">
        <f t="shared" si="1466"/>
        <v>January 5 ,2024</v>
      </c>
      <c r="AY2303">
        <f t="shared" ca="1" si="1467"/>
        <v>6.88</v>
      </c>
    </row>
    <row r="2304" spans="1:51">
      <c r="A2304" s="17">
        <v>2288</v>
      </c>
      <c r="B2304" s="17" t="str">
        <f t="shared" si="1482"/>
        <v>January 5 ,2024</v>
      </c>
      <c r="C2304" s="17">
        <f t="shared" ca="1" si="1483"/>
        <v>1</v>
      </c>
      <c r="D2304" s="17" t="str">
        <f t="shared" ca="1" si="1448"/>
        <v>Canada</v>
      </c>
      <c r="E2304" s="17" t="str">
        <f t="shared" ca="1" si="1460"/>
        <v>Montreal</v>
      </c>
      <c r="F2304" s="17">
        <f t="shared" ca="1" si="1484"/>
        <v>2</v>
      </c>
      <c r="G2304" s="17" t="str">
        <f t="shared" ca="1" si="1477"/>
        <v>Ice Coffee</v>
      </c>
      <c r="H2304" s="17">
        <f t="shared" ca="1" si="1478"/>
        <v>7.24</v>
      </c>
      <c r="J2304" s="36" t="str">
        <f t="shared" si="1449"/>
        <v>January 5 ,2024</v>
      </c>
      <c r="K2304" s="37">
        <f t="shared" ca="1" si="1450"/>
        <v>7.24</v>
      </c>
      <c r="L2304" s="37">
        <f t="shared" ca="1" si="1451"/>
        <v>0</v>
      </c>
      <c r="M2304" s="37">
        <f t="shared" ca="1" si="1452"/>
        <v>0</v>
      </c>
      <c r="N2304" s="37">
        <f t="shared" ca="1" si="1453"/>
        <v>0</v>
      </c>
      <c r="O2304" s="38">
        <f t="shared" ca="1" si="1454"/>
        <v>0</v>
      </c>
      <c r="X2304" t="str">
        <f t="shared" si="1455"/>
        <v>January 5 ,2024</v>
      </c>
      <c r="Y2304">
        <f t="shared" ca="1" si="1456"/>
        <v>7.24</v>
      </c>
      <c r="Z2304">
        <f t="shared" ca="1" si="1457"/>
        <v>0</v>
      </c>
      <c r="AA2304">
        <f t="shared" ca="1" si="1458"/>
        <v>0</v>
      </c>
      <c r="AB2304">
        <f t="shared" ca="1" si="1459"/>
        <v>0</v>
      </c>
      <c r="AK2304" t="str">
        <f t="shared" si="1461"/>
        <v>January 5 ,2024</v>
      </c>
      <c r="AL2304">
        <f t="shared" ca="1" si="1462"/>
        <v>0</v>
      </c>
      <c r="AM2304">
        <f t="shared" ca="1" si="1463"/>
        <v>0</v>
      </c>
      <c r="AN2304">
        <f t="shared" ca="1" si="1464"/>
        <v>0</v>
      </c>
      <c r="AO2304">
        <f t="shared" ca="1" si="1465"/>
        <v>6.88</v>
      </c>
      <c r="AX2304" t="str">
        <f t="shared" si="1466"/>
        <v>January 5 ,2024</v>
      </c>
      <c r="AY2304">
        <f t="shared" ca="1" si="1467"/>
        <v>6.88</v>
      </c>
    </row>
    <row r="2305" spans="1:51">
      <c r="A2305" s="17">
        <v>2289</v>
      </c>
      <c r="B2305" s="17" t="str">
        <f t="shared" si="1482"/>
        <v>January 5 ,2024</v>
      </c>
      <c r="C2305" s="17">
        <f t="shared" ca="1" si="1483"/>
        <v>4</v>
      </c>
      <c r="D2305" s="17" t="str">
        <f t="shared" ca="1" si="1448"/>
        <v>France</v>
      </c>
      <c r="E2305" s="17" t="str">
        <f t="shared" ca="1" si="1460"/>
        <v>Paris</v>
      </c>
      <c r="F2305" s="17">
        <f t="shared" ca="1" si="1484"/>
        <v>1</v>
      </c>
      <c r="G2305" s="17" t="str">
        <f t="shared" ca="1" si="1477"/>
        <v>Coffee</v>
      </c>
      <c r="H2305" s="17">
        <f t="shared" ca="1" si="1478"/>
        <v>4</v>
      </c>
      <c r="J2305" s="33" t="str">
        <f t="shared" si="1449"/>
        <v>January 5 ,2024</v>
      </c>
      <c r="K2305" s="34">
        <f t="shared" ca="1" si="1450"/>
        <v>0</v>
      </c>
      <c r="L2305" s="34">
        <f t="shared" ca="1" si="1451"/>
        <v>0</v>
      </c>
      <c r="M2305" s="34">
        <f t="shared" ca="1" si="1452"/>
        <v>0</v>
      </c>
      <c r="N2305" s="34">
        <f t="shared" ca="1" si="1453"/>
        <v>4</v>
      </c>
      <c r="O2305" s="35">
        <f t="shared" ca="1" si="1454"/>
        <v>0</v>
      </c>
      <c r="X2305" t="str">
        <f t="shared" si="1455"/>
        <v>January 5 ,2024</v>
      </c>
      <c r="Y2305">
        <f t="shared" ca="1" si="1456"/>
        <v>0</v>
      </c>
      <c r="Z2305">
        <f t="shared" ca="1" si="1457"/>
        <v>0</v>
      </c>
      <c r="AA2305">
        <f t="shared" ca="1" si="1458"/>
        <v>4</v>
      </c>
      <c r="AB2305">
        <f t="shared" ca="1" si="1459"/>
        <v>0</v>
      </c>
      <c r="AK2305" t="str">
        <f t="shared" si="1461"/>
        <v>January 5 ,2024</v>
      </c>
      <c r="AL2305">
        <f t="shared" ca="1" si="1462"/>
        <v>0</v>
      </c>
      <c r="AM2305">
        <f t="shared" ca="1" si="1463"/>
        <v>7.24</v>
      </c>
      <c r="AN2305">
        <f t="shared" ca="1" si="1464"/>
        <v>0</v>
      </c>
      <c r="AO2305">
        <f t="shared" ca="1" si="1465"/>
        <v>0</v>
      </c>
      <c r="AX2305" t="str">
        <f t="shared" si="1466"/>
        <v>January 5 ,2024</v>
      </c>
      <c r="AY2305">
        <f t="shared" ca="1" si="1467"/>
        <v>6.88</v>
      </c>
    </row>
    <row r="2306" spans="1:51">
      <c r="A2306" s="17">
        <v>2290</v>
      </c>
      <c r="B2306" s="17" t="str">
        <f t="shared" si="1482"/>
        <v>January 5 ,2024</v>
      </c>
      <c r="C2306" s="17">
        <f t="shared" ca="1" si="1483"/>
        <v>5</v>
      </c>
      <c r="D2306" s="17" t="str">
        <f t="shared" ca="1" si="1448"/>
        <v>UK</v>
      </c>
      <c r="E2306" s="17" t="str">
        <f t="shared" ca="1" si="1460"/>
        <v>London</v>
      </c>
      <c r="F2306" s="17">
        <f t="shared" ca="1" si="1484"/>
        <v>3</v>
      </c>
      <c r="G2306" s="17" t="str">
        <f t="shared" ca="1" si="1477"/>
        <v>Tea</v>
      </c>
      <c r="H2306" s="17">
        <f t="shared" ca="1" si="1478"/>
        <v>5.52</v>
      </c>
      <c r="J2306" s="36" t="str">
        <f t="shared" si="1449"/>
        <v>January 5 ,2024</v>
      </c>
      <c r="K2306" s="37">
        <f t="shared" ca="1" si="1450"/>
        <v>0</v>
      </c>
      <c r="L2306" s="37">
        <f t="shared" ca="1" si="1451"/>
        <v>0</v>
      </c>
      <c r="M2306" s="37">
        <f t="shared" ca="1" si="1452"/>
        <v>0</v>
      </c>
      <c r="N2306" s="37">
        <f t="shared" ca="1" si="1453"/>
        <v>0</v>
      </c>
      <c r="O2306" s="38">
        <f t="shared" ca="1" si="1454"/>
        <v>5.52</v>
      </c>
      <c r="X2306" t="str">
        <f t="shared" si="1455"/>
        <v>January 5 ,2024</v>
      </c>
      <c r="Y2306">
        <f t="shared" ca="1" si="1456"/>
        <v>0</v>
      </c>
      <c r="Z2306">
        <f t="shared" ca="1" si="1457"/>
        <v>0</v>
      </c>
      <c r="AA2306">
        <f t="shared" ca="1" si="1458"/>
        <v>0</v>
      </c>
      <c r="AB2306">
        <f t="shared" ca="1" si="1459"/>
        <v>5.52</v>
      </c>
      <c r="AK2306" t="str">
        <f t="shared" si="1461"/>
        <v>January 5 ,2024</v>
      </c>
      <c r="AL2306">
        <f t="shared" ca="1" si="1462"/>
        <v>4</v>
      </c>
      <c r="AM2306">
        <f t="shared" ca="1" si="1463"/>
        <v>0</v>
      </c>
      <c r="AN2306">
        <f t="shared" ca="1" si="1464"/>
        <v>0</v>
      </c>
      <c r="AO2306">
        <f t="shared" ca="1" si="1465"/>
        <v>0</v>
      </c>
      <c r="AX2306" t="str">
        <f t="shared" si="1466"/>
        <v>January 5 ,2024</v>
      </c>
      <c r="AY2306">
        <f t="shared" ca="1" si="1467"/>
        <v>7.24</v>
      </c>
    </row>
    <row r="2307" spans="1:51">
      <c r="A2307" s="17">
        <v>2291</v>
      </c>
      <c r="B2307" s="17" t="str">
        <f t="shared" si="1482"/>
        <v>January 5 ,2024</v>
      </c>
      <c r="C2307" s="17">
        <f t="shared" ca="1" si="1483"/>
        <v>1</v>
      </c>
      <c r="D2307" s="17" t="str">
        <f t="shared" ca="1" si="1448"/>
        <v>Canada</v>
      </c>
      <c r="E2307" s="17" t="str">
        <f t="shared" ca="1" si="1460"/>
        <v>Montreal</v>
      </c>
      <c r="F2307" s="17">
        <f t="shared" ca="1" si="1484"/>
        <v>3</v>
      </c>
      <c r="G2307" s="17" t="str">
        <f t="shared" ca="1" si="1477"/>
        <v>Tea</v>
      </c>
      <c r="H2307" s="17">
        <f t="shared" ca="1" si="1478"/>
        <v>5.52</v>
      </c>
      <c r="J2307" s="33" t="str">
        <f t="shared" si="1449"/>
        <v>January 5 ,2024</v>
      </c>
      <c r="K2307" s="34">
        <f t="shared" ca="1" si="1450"/>
        <v>5.52</v>
      </c>
      <c r="L2307" s="34">
        <f t="shared" ca="1" si="1451"/>
        <v>0</v>
      </c>
      <c r="M2307" s="34">
        <f t="shared" ca="1" si="1452"/>
        <v>0</v>
      </c>
      <c r="N2307" s="34">
        <f t="shared" ca="1" si="1453"/>
        <v>0</v>
      </c>
      <c r="O2307" s="35">
        <f t="shared" ca="1" si="1454"/>
        <v>0</v>
      </c>
      <c r="X2307" t="str">
        <f t="shared" si="1455"/>
        <v>January 5 ,2024</v>
      </c>
      <c r="Y2307">
        <f t="shared" ca="1" si="1456"/>
        <v>5.52</v>
      </c>
      <c r="Z2307">
        <f t="shared" ca="1" si="1457"/>
        <v>0</v>
      </c>
      <c r="AA2307">
        <f t="shared" ca="1" si="1458"/>
        <v>0</v>
      </c>
      <c r="AB2307">
        <f t="shared" ca="1" si="1459"/>
        <v>0</v>
      </c>
      <c r="AK2307" t="str">
        <f t="shared" si="1461"/>
        <v>January 5 ,2024</v>
      </c>
      <c r="AL2307">
        <f t="shared" ca="1" si="1462"/>
        <v>0</v>
      </c>
      <c r="AM2307">
        <f t="shared" ca="1" si="1463"/>
        <v>0</v>
      </c>
      <c r="AN2307">
        <f t="shared" ca="1" si="1464"/>
        <v>5.52</v>
      </c>
      <c r="AO2307">
        <f t="shared" ca="1" si="1465"/>
        <v>0</v>
      </c>
      <c r="AX2307" t="str">
        <f t="shared" si="1466"/>
        <v>January 5 ,2024</v>
      </c>
      <c r="AY2307">
        <f t="shared" ca="1" si="1467"/>
        <v>4</v>
      </c>
    </row>
    <row r="2308" spans="1:51">
      <c r="A2308" s="17">
        <v>2292</v>
      </c>
      <c r="B2308" s="17" t="str">
        <f t="shared" si="1482"/>
        <v>January 5 ,2024</v>
      </c>
      <c r="C2308" s="17">
        <f t="shared" ca="1" si="1483"/>
        <v>1</v>
      </c>
      <c r="D2308" s="17" t="str">
        <f t="shared" ca="1" si="1448"/>
        <v>Canada</v>
      </c>
      <c r="E2308" s="17" t="str">
        <f t="shared" ca="1" si="1460"/>
        <v>Montreal</v>
      </c>
      <c r="F2308" s="17">
        <f t="shared" ca="1" si="1484"/>
        <v>3</v>
      </c>
      <c r="G2308" s="17" t="str">
        <f t="shared" ca="1" si="1477"/>
        <v>Tea</v>
      </c>
      <c r="H2308" s="17">
        <f t="shared" ca="1" si="1478"/>
        <v>5.52</v>
      </c>
      <c r="J2308" s="36" t="str">
        <f t="shared" si="1449"/>
        <v>January 5 ,2024</v>
      </c>
      <c r="K2308" s="37">
        <f t="shared" ca="1" si="1450"/>
        <v>5.52</v>
      </c>
      <c r="L2308" s="37">
        <f t="shared" ca="1" si="1451"/>
        <v>0</v>
      </c>
      <c r="M2308" s="37">
        <f t="shared" ca="1" si="1452"/>
        <v>0</v>
      </c>
      <c r="N2308" s="37">
        <f t="shared" ca="1" si="1453"/>
        <v>0</v>
      </c>
      <c r="O2308" s="38">
        <f t="shared" ca="1" si="1454"/>
        <v>0</v>
      </c>
      <c r="X2308" t="str">
        <f t="shared" si="1455"/>
        <v>January 5 ,2024</v>
      </c>
      <c r="Y2308">
        <f t="shared" ca="1" si="1456"/>
        <v>5.52</v>
      </c>
      <c r="Z2308">
        <f t="shared" ca="1" si="1457"/>
        <v>0</v>
      </c>
      <c r="AA2308">
        <f t="shared" ca="1" si="1458"/>
        <v>0</v>
      </c>
      <c r="AB2308">
        <f t="shared" ca="1" si="1459"/>
        <v>0</v>
      </c>
      <c r="AK2308" t="str">
        <f t="shared" si="1461"/>
        <v>January 5 ,2024</v>
      </c>
      <c r="AL2308">
        <f t="shared" ca="1" si="1462"/>
        <v>0</v>
      </c>
      <c r="AM2308">
        <f t="shared" ca="1" si="1463"/>
        <v>0</v>
      </c>
      <c r="AN2308">
        <f t="shared" ca="1" si="1464"/>
        <v>5.52</v>
      </c>
      <c r="AO2308">
        <f t="shared" ca="1" si="1465"/>
        <v>0</v>
      </c>
      <c r="AX2308" t="str">
        <f t="shared" si="1466"/>
        <v>January 5 ,2024</v>
      </c>
      <c r="AY2308">
        <f t="shared" ca="1" si="1467"/>
        <v>5.52</v>
      </c>
    </row>
    <row r="2309" spans="1:51">
      <c r="A2309" s="17">
        <v>2293</v>
      </c>
      <c r="B2309" s="17" t="str">
        <f t="shared" si="1482"/>
        <v>January 5 ,2024</v>
      </c>
      <c r="C2309" s="17">
        <f t="shared" ca="1" si="1483"/>
        <v>5</v>
      </c>
      <c r="D2309" s="17" t="str">
        <f t="shared" ca="1" si="1448"/>
        <v>UK</v>
      </c>
      <c r="E2309" s="17" t="str">
        <f t="shared" ca="1" si="1460"/>
        <v>London</v>
      </c>
      <c r="F2309" s="17">
        <f t="shared" ca="1" si="1484"/>
        <v>1</v>
      </c>
      <c r="G2309" s="17" t="str">
        <f t="shared" ca="1" si="1477"/>
        <v>Coffee</v>
      </c>
      <c r="H2309" s="17">
        <f t="shared" ca="1" si="1478"/>
        <v>4</v>
      </c>
      <c r="J2309" s="33" t="str">
        <f t="shared" si="1449"/>
        <v>January 5 ,2024</v>
      </c>
      <c r="K2309" s="34">
        <f t="shared" ca="1" si="1450"/>
        <v>0</v>
      </c>
      <c r="L2309" s="34">
        <f t="shared" ca="1" si="1451"/>
        <v>0</v>
      </c>
      <c r="M2309" s="34">
        <f t="shared" ca="1" si="1452"/>
        <v>0</v>
      </c>
      <c r="N2309" s="34">
        <f t="shared" ca="1" si="1453"/>
        <v>0</v>
      </c>
      <c r="O2309" s="35">
        <f t="shared" ca="1" si="1454"/>
        <v>4</v>
      </c>
      <c r="X2309" t="str">
        <f t="shared" si="1455"/>
        <v>January 5 ,2024</v>
      </c>
      <c r="Y2309">
        <f t="shared" ca="1" si="1456"/>
        <v>0</v>
      </c>
      <c r="Z2309">
        <f t="shared" ca="1" si="1457"/>
        <v>0</v>
      </c>
      <c r="AA2309">
        <f t="shared" ca="1" si="1458"/>
        <v>0</v>
      </c>
      <c r="AB2309">
        <f t="shared" ca="1" si="1459"/>
        <v>4</v>
      </c>
      <c r="AK2309" t="str">
        <f t="shared" si="1461"/>
        <v>January 5 ,2024</v>
      </c>
      <c r="AL2309">
        <f t="shared" ca="1" si="1462"/>
        <v>0</v>
      </c>
      <c r="AM2309">
        <f t="shared" ca="1" si="1463"/>
        <v>0</v>
      </c>
      <c r="AN2309">
        <f t="shared" ca="1" si="1464"/>
        <v>5.52</v>
      </c>
      <c r="AO2309">
        <f t="shared" ca="1" si="1465"/>
        <v>0</v>
      </c>
      <c r="AX2309" t="str">
        <f t="shared" si="1466"/>
        <v>January 5 ,2024</v>
      </c>
      <c r="AY2309">
        <f t="shared" ca="1" si="1467"/>
        <v>5.52</v>
      </c>
    </row>
    <row r="2310" spans="1:51">
      <c r="A2310" s="17">
        <v>2294</v>
      </c>
      <c r="B2310" s="17" t="str">
        <f t="shared" si="1482"/>
        <v>January 5 ,2024</v>
      </c>
      <c r="C2310" s="17">
        <f t="shared" ca="1" si="1483"/>
        <v>4</v>
      </c>
      <c r="D2310" s="17" t="str">
        <f t="shared" ca="1" si="1448"/>
        <v>France</v>
      </c>
      <c r="E2310" s="17" t="str">
        <f t="shared" ca="1" si="1460"/>
        <v>Paris</v>
      </c>
      <c r="F2310" s="17">
        <f t="shared" ca="1" si="1484"/>
        <v>4</v>
      </c>
      <c r="G2310" s="17" t="str">
        <f t="shared" ca="1" si="1477"/>
        <v>Mocktails</v>
      </c>
      <c r="H2310" s="17">
        <f t="shared" ca="1" si="1478"/>
        <v>6.88</v>
      </c>
      <c r="J2310" s="36" t="str">
        <f t="shared" si="1449"/>
        <v>January 5 ,2024</v>
      </c>
      <c r="K2310" s="37">
        <f t="shared" ca="1" si="1450"/>
        <v>0</v>
      </c>
      <c r="L2310" s="37">
        <f t="shared" ca="1" si="1451"/>
        <v>0</v>
      </c>
      <c r="M2310" s="37">
        <f t="shared" ca="1" si="1452"/>
        <v>0</v>
      </c>
      <c r="N2310" s="37">
        <f t="shared" ca="1" si="1453"/>
        <v>6.88</v>
      </c>
      <c r="O2310" s="38">
        <f t="shared" ca="1" si="1454"/>
        <v>0</v>
      </c>
      <c r="X2310" t="str">
        <f t="shared" si="1455"/>
        <v>January 5 ,2024</v>
      </c>
      <c r="Y2310">
        <f t="shared" ca="1" si="1456"/>
        <v>0</v>
      </c>
      <c r="Z2310">
        <f t="shared" ca="1" si="1457"/>
        <v>0</v>
      </c>
      <c r="AA2310">
        <f t="shared" ca="1" si="1458"/>
        <v>6.88</v>
      </c>
      <c r="AB2310">
        <f t="shared" ca="1" si="1459"/>
        <v>0</v>
      </c>
      <c r="AK2310" t="str">
        <f t="shared" si="1461"/>
        <v>January 5 ,2024</v>
      </c>
      <c r="AL2310">
        <f t="shared" ca="1" si="1462"/>
        <v>4</v>
      </c>
      <c r="AM2310">
        <f t="shared" ca="1" si="1463"/>
        <v>0</v>
      </c>
      <c r="AN2310">
        <f t="shared" ca="1" si="1464"/>
        <v>0</v>
      </c>
      <c r="AO2310">
        <f t="shared" ca="1" si="1465"/>
        <v>0</v>
      </c>
      <c r="AX2310" t="str">
        <f t="shared" si="1466"/>
        <v>January 5 ,2024</v>
      </c>
      <c r="AY2310">
        <f t="shared" ca="1" si="1467"/>
        <v>5.52</v>
      </c>
    </row>
    <row r="2311" spans="1:51">
      <c r="A2311" s="17">
        <v>2295</v>
      </c>
      <c r="B2311" s="17" t="str">
        <f t="shared" ref="B2311:B2320" si="1485">"January 5 ,2024"</f>
        <v>January 5 ,2024</v>
      </c>
      <c r="C2311" s="17">
        <f t="shared" ref="C2311:C2320" ca="1" si="1486">RANDBETWEEN(1,5)</f>
        <v>2</v>
      </c>
      <c r="D2311" s="17" t="str">
        <f t="shared" ca="1" si="1448"/>
        <v>Canada</v>
      </c>
      <c r="E2311" s="17" t="str">
        <f t="shared" ca="1" si="1460"/>
        <v>Toronto</v>
      </c>
      <c r="F2311" s="17">
        <f t="shared" ref="F2311:F2320" ca="1" si="1487">RANDBETWEEN(1,4)</f>
        <v>2</v>
      </c>
      <c r="G2311" s="17" t="str">
        <f t="shared" ca="1" si="1477"/>
        <v>Ice Coffee</v>
      </c>
      <c r="H2311" s="17">
        <f t="shared" ca="1" si="1478"/>
        <v>7.24</v>
      </c>
      <c r="J2311" s="33" t="str">
        <f t="shared" si="1449"/>
        <v>January 5 ,2024</v>
      </c>
      <c r="K2311" s="34">
        <f t="shared" ca="1" si="1450"/>
        <v>0</v>
      </c>
      <c r="L2311" s="34">
        <f t="shared" ca="1" si="1451"/>
        <v>7.24</v>
      </c>
      <c r="M2311" s="34">
        <f t="shared" ca="1" si="1452"/>
        <v>0</v>
      </c>
      <c r="N2311" s="34">
        <f t="shared" ca="1" si="1453"/>
        <v>0</v>
      </c>
      <c r="O2311" s="35">
        <f t="shared" ca="1" si="1454"/>
        <v>0</v>
      </c>
      <c r="X2311" t="str">
        <f t="shared" si="1455"/>
        <v>January 5 ,2024</v>
      </c>
      <c r="Y2311">
        <f t="shared" ca="1" si="1456"/>
        <v>7.24</v>
      </c>
      <c r="Z2311">
        <f t="shared" ca="1" si="1457"/>
        <v>0</v>
      </c>
      <c r="AA2311">
        <f t="shared" ca="1" si="1458"/>
        <v>0</v>
      </c>
      <c r="AB2311">
        <f t="shared" ca="1" si="1459"/>
        <v>0</v>
      </c>
      <c r="AK2311" t="str">
        <f t="shared" si="1461"/>
        <v>January 5 ,2024</v>
      </c>
      <c r="AL2311">
        <f t="shared" ca="1" si="1462"/>
        <v>0</v>
      </c>
      <c r="AM2311">
        <f t="shared" ca="1" si="1463"/>
        <v>0</v>
      </c>
      <c r="AN2311">
        <f t="shared" ca="1" si="1464"/>
        <v>0</v>
      </c>
      <c r="AO2311">
        <f t="shared" ca="1" si="1465"/>
        <v>6.88</v>
      </c>
      <c r="AX2311" t="str">
        <f t="shared" si="1466"/>
        <v>January 5 ,2024</v>
      </c>
      <c r="AY2311">
        <f t="shared" ca="1" si="1467"/>
        <v>4</v>
      </c>
    </row>
    <row r="2312" spans="1:51">
      <c r="A2312" s="17">
        <v>2296</v>
      </c>
      <c r="B2312" s="17" t="str">
        <f t="shared" si="1485"/>
        <v>January 5 ,2024</v>
      </c>
      <c r="C2312" s="17">
        <f t="shared" ca="1" si="1486"/>
        <v>2</v>
      </c>
      <c r="D2312" s="17" t="str">
        <f t="shared" ca="1" si="1448"/>
        <v>Canada</v>
      </c>
      <c r="E2312" s="17" t="str">
        <f t="shared" ca="1" si="1460"/>
        <v>Toronto</v>
      </c>
      <c r="F2312" s="17">
        <f t="shared" ca="1" si="1487"/>
        <v>1</v>
      </c>
      <c r="G2312" s="17" t="str">
        <f t="shared" ca="1" si="1477"/>
        <v>Coffee</v>
      </c>
      <c r="H2312" s="17">
        <f t="shared" ca="1" si="1478"/>
        <v>4</v>
      </c>
      <c r="J2312" s="36" t="str">
        <f t="shared" si="1449"/>
        <v>January 5 ,2024</v>
      </c>
      <c r="K2312" s="37">
        <f t="shared" ca="1" si="1450"/>
        <v>0</v>
      </c>
      <c r="L2312" s="37">
        <f t="shared" ca="1" si="1451"/>
        <v>4</v>
      </c>
      <c r="M2312" s="37">
        <f t="shared" ca="1" si="1452"/>
        <v>0</v>
      </c>
      <c r="N2312" s="37">
        <f t="shared" ca="1" si="1453"/>
        <v>0</v>
      </c>
      <c r="O2312" s="38">
        <f t="shared" ca="1" si="1454"/>
        <v>0</v>
      </c>
      <c r="X2312" t="str">
        <f t="shared" si="1455"/>
        <v>January 5 ,2024</v>
      </c>
      <c r="Y2312">
        <f t="shared" ca="1" si="1456"/>
        <v>4</v>
      </c>
      <c r="Z2312">
        <f t="shared" ca="1" si="1457"/>
        <v>0</v>
      </c>
      <c r="AA2312">
        <f t="shared" ca="1" si="1458"/>
        <v>0</v>
      </c>
      <c r="AB2312">
        <f t="shared" ca="1" si="1459"/>
        <v>0</v>
      </c>
      <c r="AK2312" t="str">
        <f t="shared" si="1461"/>
        <v>January 5 ,2024</v>
      </c>
      <c r="AL2312">
        <f t="shared" ca="1" si="1462"/>
        <v>0</v>
      </c>
      <c r="AM2312">
        <f t="shared" ca="1" si="1463"/>
        <v>7.24</v>
      </c>
      <c r="AN2312">
        <f t="shared" ca="1" si="1464"/>
        <v>0</v>
      </c>
      <c r="AO2312">
        <f t="shared" ca="1" si="1465"/>
        <v>0</v>
      </c>
      <c r="AX2312" t="str">
        <f t="shared" si="1466"/>
        <v>January 5 ,2024</v>
      </c>
      <c r="AY2312">
        <f t="shared" ca="1" si="1467"/>
        <v>6.88</v>
      </c>
    </row>
    <row r="2313" spans="1:51">
      <c r="A2313" s="17">
        <v>2297</v>
      </c>
      <c r="B2313" s="17" t="str">
        <f t="shared" si="1485"/>
        <v>January 5 ,2024</v>
      </c>
      <c r="C2313" s="17">
        <f t="shared" ca="1" si="1486"/>
        <v>3</v>
      </c>
      <c r="D2313" s="17" t="str">
        <f t="shared" ca="1" si="1448"/>
        <v>US</v>
      </c>
      <c r="E2313" s="17" t="str">
        <f t="shared" ca="1" si="1460"/>
        <v>Orlando</v>
      </c>
      <c r="F2313" s="17">
        <f t="shared" ca="1" si="1487"/>
        <v>2</v>
      </c>
      <c r="G2313" s="17" t="str">
        <f t="shared" ca="1" si="1477"/>
        <v>Ice Coffee</v>
      </c>
      <c r="H2313" s="17">
        <f t="shared" ca="1" si="1478"/>
        <v>7.24</v>
      </c>
      <c r="J2313" s="33" t="str">
        <f t="shared" si="1449"/>
        <v>January 5 ,2024</v>
      </c>
      <c r="K2313" s="34">
        <f t="shared" ca="1" si="1450"/>
        <v>0</v>
      </c>
      <c r="L2313" s="34">
        <f t="shared" ca="1" si="1451"/>
        <v>0</v>
      </c>
      <c r="M2313" s="34">
        <f t="shared" ca="1" si="1452"/>
        <v>7.24</v>
      </c>
      <c r="N2313" s="34">
        <f t="shared" ca="1" si="1453"/>
        <v>0</v>
      </c>
      <c r="O2313" s="35">
        <f t="shared" ca="1" si="1454"/>
        <v>0</v>
      </c>
      <c r="X2313" t="str">
        <f t="shared" si="1455"/>
        <v>January 5 ,2024</v>
      </c>
      <c r="Y2313">
        <f t="shared" ca="1" si="1456"/>
        <v>0</v>
      </c>
      <c r="Z2313">
        <f t="shared" ca="1" si="1457"/>
        <v>7.24</v>
      </c>
      <c r="AA2313">
        <f t="shared" ca="1" si="1458"/>
        <v>0</v>
      </c>
      <c r="AB2313">
        <f t="shared" ca="1" si="1459"/>
        <v>0</v>
      </c>
      <c r="AK2313" t="str">
        <f t="shared" si="1461"/>
        <v>January 5 ,2024</v>
      </c>
      <c r="AL2313">
        <f t="shared" ca="1" si="1462"/>
        <v>4</v>
      </c>
      <c r="AM2313">
        <f t="shared" ca="1" si="1463"/>
        <v>0</v>
      </c>
      <c r="AN2313">
        <f t="shared" ca="1" si="1464"/>
        <v>0</v>
      </c>
      <c r="AO2313">
        <f t="shared" ca="1" si="1465"/>
        <v>0</v>
      </c>
      <c r="AX2313" t="str">
        <f t="shared" si="1466"/>
        <v>January 5 ,2024</v>
      </c>
      <c r="AY2313">
        <f t="shared" ca="1" si="1467"/>
        <v>7.24</v>
      </c>
    </row>
    <row r="2314" spans="1:51">
      <c r="A2314" s="17">
        <v>2298</v>
      </c>
      <c r="B2314" s="17" t="str">
        <f t="shared" si="1485"/>
        <v>January 5 ,2024</v>
      </c>
      <c r="C2314" s="17">
        <f t="shared" ca="1" si="1486"/>
        <v>1</v>
      </c>
      <c r="D2314" s="17" t="str">
        <f t="shared" ca="1" si="1448"/>
        <v>Canada</v>
      </c>
      <c r="E2314" s="17" t="str">
        <f t="shared" ca="1" si="1460"/>
        <v>Montreal</v>
      </c>
      <c r="F2314" s="17">
        <f t="shared" ca="1" si="1487"/>
        <v>4</v>
      </c>
      <c r="G2314" s="17" t="str">
        <f t="shared" ca="1" si="1477"/>
        <v>Mocktails</v>
      </c>
      <c r="H2314" s="17">
        <f t="shared" ca="1" si="1478"/>
        <v>6.88</v>
      </c>
      <c r="J2314" s="36" t="str">
        <f t="shared" si="1449"/>
        <v>January 5 ,2024</v>
      </c>
      <c r="K2314" s="37">
        <f t="shared" ca="1" si="1450"/>
        <v>6.88</v>
      </c>
      <c r="L2314" s="37">
        <f t="shared" ca="1" si="1451"/>
        <v>0</v>
      </c>
      <c r="M2314" s="37">
        <f t="shared" ca="1" si="1452"/>
        <v>0</v>
      </c>
      <c r="N2314" s="37">
        <f t="shared" ca="1" si="1453"/>
        <v>0</v>
      </c>
      <c r="O2314" s="38">
        <f t="shared" ca="1" si="1454"/>
        <v>0</v>
      </c>
      <c r="X2314" t="str">
        <f t="shared" si="1455"/>
        <v>January 5 ,2024</v>
      </c>
      <c r="Y2314">
        <f t="shared" ca="1" si="1456"/>
        <v>6.88</v>
      </c>
      <c r="Z2314">
        <f t="shared" ca="1" si="1457"/>
        <v>0</v>
      </c>
      <c r="AA2314">
        <f t="shared" ca="1" si="1458"/>
        <v>0</v>
      </c>
      <c r="AB2314">
        <f t="shared" ca="1" si="1459"/>
        <v>0</v>
      </c>
      <c r="AK2314" t="str">
        <f t="shared" si="1461"/>
        <v>January 5 ,2024</v>
      </c>
      <c r="AL2314">
        <f t="shared" ca="1" si="1462"/>
        <v>0</v>
      </c>
      <c r="AM2314">
        <f t="shared" ca="1" si="1463"/>
        <v>7.24</v>
      </c>
      <c r="AN2314">
        <f t="shared" ca="1" si="1464"/>
        <v>0</v>
      </c>
      <c r="AO2314">
        <f t="shared" ca="1" si="1465"/>
        <v>0</v>
      </c>
      <c r="AX2314" t="str">
        <f t="shared" si="1466"/>
        <v>January 5 ,2024</v>
      </c>
      <c r="AY2314">
        <f t="shared" ca="1" si="1467"/>
        <v>4</v>
      </c>
    </row>
    <row r="2315" spans="1:51">
      <c r="A2315" s="17">
        <v>2299</v>
      </c>
      <c r="B2315" s="17" t="str">
        <f t="shared" si="1485"/>
        <v>January 5 ,2024</v>
      </c>
      <c r="C2315" s="17">
        <f t="shared" ca="1" si="1486"/>
        <v>4</v>
      </c>
      <c r="D2315" s="17" t="str">
        <f t="shared" ca="1" si="1448"/>
        <v>France</v>
      </c>
      <c r="E2315" s="17" t="str">
        <f t="shared" ca="1" si="1460"/>
        <v>Paris</v>
      </c>
      <c r="F2315" s="17">
        <f t="shared" ca="1" si="1487"/>
        <v>2</v>
      </c>
      <c r="G2315" s="17" t="str">
        <f t="shared" ca="1" si="1477"/>
        <v>Ice Coffee</v>
      </c>
      <c r="H2315" s="17">
        <f t="shared" ca="1" si="1478"/>
        <v>7.24</v>
      </c>
      <c r="J2315" s="33" t="str">
        <f t="shared" si="1449"/>
        <v>January 5 ,2024</v>
      </c>
      <c r="K2315" s="34">
        <f t="shared" ca="1" si="1450"/>
        <v>0</v>
      </c>
      <c r="L2315" s="34">
        <f t="shared" ca="1" si="1451"/>
        <v>0</v>
      </c>
      <c r="M2315" s="34">
        <f t="shared" ca="1" si="1452"/>
        <v>0</v>
      </c>
      <c r="N2315" s="34">
        <f t="shared" ca="1" si="1453"/>
        <v>7.24</v>
      </c>
      <c r="O2315" s="35">
        <f t="shared" ca="1" si="1454"/>
        <v>0</v>
      </c>
      <c r="X2315" t="str">
        <f t="shared" si="1455"/>
        <v>January 5 ,2024</v>
      </c>
      <c r="Y2315">
        <f t="shared" ca="1" si="1456"/>
        <v>0</v>
      </c>
      <c r="Z2315">
        <f t="shared" ca="1" si="1457"/>
        <v>0</v>
      </c>
      <c r="AA2315">
        <f t="shared" ca="1" si="1458"/>
        <v>7.24</v>
      </c>
      <c r="AB2315">
        <f t="shared" ca="1" si="1459"/>
        <v>0</v>
      </c>
      <c r="AK2315" t="str">
        <f t="shared" si="1461"/>
        <v>January 5 ,2024</v>
      </c>
      <c r="AL2315">
        <f t="shared" ca="1" si="1462"/>
        <v>0</v>
      </c>
      <c r="AM2315">
        <f t="shared" ca="1" si="1463"/>
        <v>0</v>
      </c>
      <c r="AN2315">
        <f t="shared" ca="1" si="1464"/>
        <v>0</v>
      </c>
      <c r="AO2315">
        <f t="shared" ca="1" si="1465"/>
        <v>6.88</v>
      </c>
      <c r="AX2315" t="str">
        <f t="shared" si="1466"/>
        <v>January 5 ,2024</v>
      </c>
      <c r="AY2315">
        <f t="shared" ca="1" si="1467"/>
        <v>7.24</v>
      </c>
    </row>
    <row r="2316" spans="1:51">
      <c r="A2316" s="17">
        <v>2300</v>
      </c>
      <c r="B2316" s="17" t="str">
        <f t="shared" si="1485"/>
        <v>January 5 ,2024</v>
      </c>
      <c r="C2316" s="17">
        <f t="shared" ca="1" si="1486"/>
        <v>3</v>
      </c>
      <c r="D2316" s="17" t="str">
        <f t="shared" ca="1" si="1448"/>
        <v>US</v>
      </c>
      <c r="E2316" s="17" t="str">
        <f t="shared" ca="1" si="1460"/>
        <v>Orlando</v>
      </c>
      <c r="F2316" s="17">
        <f t="shared" ca="1" si="1487"/>
        <v>3</v>
      </c>
      <c r="G2316" s="17" t="str">
        <f t="shared" ca="1" si="1477"/>
        <v>Tea</v>
      </c>
      <c r="H2316" s="17">
        <f t="shared" ca="1" si="1478"/>
        <v>5.52</v>
      </c>
      <c r="J2316" s="36" t="str">
        <f t="shared" si="1449"/>
        <v>January 5 ,2024</v>
      </c>
      <c r="K2316" s="37">
        <f t="shared" ca="1" si="1450"/>
        <v>0</v>
      </c>
      <c r="L2316" s="37">
        <f t="shared" ca="1" si="1451"/>
        <v>0</v>
      </c>
      <c r="M2316" s="37">
        <f t="shared" ca="1" si="1452"/>
        <v>5.52</v>
      </c>
      <c r="N2316" s="37">
        <f t="shared" ca="1" si="1453"/>
        <v>0</v>
      </c>
      <c r="O2316" s="38">
        <f t="shared" ca="1" si="1454"/>
        <v>0</v>
      </c>
      <c r="X2316" t="str">
        <f t="shared" si="1455"/>
        <v>January 5 ,2024</v>
      </c>
      <c r="Y2316">
        <f t="shared" ca="1" si="1456"/>
        <v>0</v>
      </c>
      <c r="Z2316">
        <f t="shared" ca="1" si="1457"/>
        <v>5.52</v>
      </c>
      <c r="AA2316">
        <f t="shared" ca="1" si="1458"/>
        <v>0</v>
      </c>
      <c r="AB2316">
        <f t="shared" ca="1" si="1459"/>
        <v>0</v>
      </c>
      <c r="AK2316" t="str">
        <f t="shared" si="1461"/>
        <v>January 5 ,2024</v>
      </c>
      <c r="AL2316">
        <f t="shared" ca="1" si="1462"/>
        <v>0</v>
      </c>
      <c r="AM2316">
        <f t="shared" ca="1" si="1463"/>
        <v>7.24</v>
      </c>
      <c r="AN2316">
        <f t="shared" ca="1" si="1464"/>
        <v>0</v>
      </c>
      <c r="AO2316">
        <f t="shared" ca="1" si="1465"/>
        <v>0</v>
      </c>
      <c r="AX2316" t="str">
        <f t="shared" si="1466"/>
        <v>January 5 ,2024</v>
      </c>
      <c r="AY2316">
        <f t="shared" ca="1" si="1467"/>
        <v>6.88</v>
      </c>
    </row>
    <row r="2317" spans="1:51">
      <c r="A2317" s="17">
        <v>2301</v>
      </c>
      <c r="B2317" s="17" t="str">
        <f t="shared" si="1485"/>
        <v>January 5 ,2024</v>
      </c>
      <c r="C2317" s="17">
        <f t="shared" ca="1" si="1486"/>
        <v>2</v>
      </c>
      <c r="D2317" s="17" t="str">
        <f t="shared" ca="1" si="1448"/>
        <v>Canada</v>
      </c>
      <c r="E2317" s="17" t="str">
        <f t="shared" ca="1" si="1460"/>
        <v>Toronto</v>
      </c>
      <c r="F2317" s="17">
        <f t="shared" ca="1" si="1487"/>
        <v>2</v>
      </c>
      <c r="G2317" s="17" t="str">
        <f t="shared" ca="1" si="1477"/>
        <v>Ice Coffee</v>
      </c>
      <c r="H2317" s="17">
        <f t="shared" ca="1" si="1478"/>
        <v>7.24</v>
      </c>
      <c r="J2317" s="33" t="str">
        <f t="shared" si="1449"/>
        <v>January 5 ,2024</v>
      </c>
      <c r="K2317" s="34">
        <f t="shared" ca="1" si="1450"/>
        <v>0</v>
      </c>
      <c r="L2317" s="34">
        <f t="shared" ca="1" si="1451"/>
        <v>7.24</v>
      </c>
      <c r="M2317" s="34">
        <f t="shared" ca="1" si="1452"/>
        <v>0</v>
      </c>
      <c r="N2317" s="34">
        <f t="shared" ca="1" si="1453"/>
        <v>0</v>
      </c>
      <c r="O2317" s="35">
        <f t="shared" ca="1" si="1454"/>
        <v>0</v>
      </c>
      <c r="X2317" t="str">
        <f t="shared" si="1455"/>
        <v>January 5 ,2024</v>
      </c>
      <c r="Y2317">
        <f t="shared" ca="1" si="1456"/>
        <v>7.24</v>
      </c>
      <c r="Z2317">
        <f t="shared" ca="1" si="1457"/>
        <v>0</v>
      </c>
      <c r="AA2317">
        <f t="shared" ca="1" si="1458"/>
        <v>0</v>
      </c>
      <c r="AB2317">
        <f t="shared" ca="1" si="1459"/>
        <v>0</v>
      </c>
      <c r="AK2317" t="str">
        <f t="shared" si="1461"/>
        <v>January 5 ,2024</v>
      </c>
      <c r="AL2317">
        <f t="shared" ca="1" si="1462"/>
        <v>0</v>
      </c>
      <c r="AM2317">
        <f t="shared" ca="1" si="1463"/>
        <v>0</v>
      </c>
      <c r="AN2317">
        <f t="shared" ca="1" si="1464"/>
        <v>5.52</v>
      </c>
      <c r="AO2317">
        <f t="shared" ca="1" si="1465"/>
        <v>0</v>
      </c>
      <c r="AX2317" t="str">
        <f t="shared" si="1466"/>
        <v>January 5 ,2024</v>
      </c>
      <c r="AY2317">
        <f t="shared" ca="1" si="1467"/>
        <v>7.24</v>
      </c>
    </row>
    <row r="2318" spans="1:51">
      <c r="A2318" s="17">
        <v>2302</v>
      </c>
      <c r="B2318" s="17" t="str">
        <f t="shared" si="1485"/>
        <v>January 5 ,2024</v>
      </c>
      <c r="C2318" s="17">
        <f t="shared" ca="1" si="1486"/>
        <v>2</v>
      </c>
      <c r="D2318" s="17" t="str">
        <f t="shared" ca="1" si="1448"/>
        <v>Canada</v>
      </c>
      <c r="E2318" s="17" t="str">
        <f t="shared" ca="1" si="1460"/>
        <v>Toronto</v>
      </c>
      <c r="F2318" s="17">
        <f t="shared" ca="1" si="1487"/>
        <v>3</v>
      </c>
      <c r="G2318" s="17" t="str">
        <f t="shared" ca="1" si="1477"/>
        <v>Tea</v>
      </c>
      <c r="H2318" s="17">
        <f t="shared" ca="1" si="1478"/>
        <v>5.52</v>
      </c>
      <c r="J2318" s="36" t="str">
        <f t="shared" si="1449"/>
        <v>January 5 ,2024</v>
      </c>
      <c r="K2318" s="37">
        <f t="shared" ca="1" si="1450"/>
        <v>0</v>
      </c>
      <c r="L2318" s="37">
        <f t="shared" ca="1" si="1451"/>
        <v>5.52</v>
      </c>
      <c r="M2318" s="37">
        <f t="shared" ca="1" si="1452"/>
        <v>0</v>
      </c>
      <c r="N2318" s="37">
        <f t="shared" ca="1" si="1453"/>
        <v>0</v>
      </c>
      <c r="O2318" s="38">
        <f t="shared" ca="1" si="1454"/>
        <v>0</v>
      </c>
      <c r="X2318" t="str">
        <f t="shared" si="1455"/>
        <v>January 5 ,2024</v>
      </c>
      <c r="Y2318">
        <f t="shared" ca="1" si="1456"/>
        <v>5.52</v>
      </c>
      <c r="Z2318">
        <f t="shared" ca="1" si="1457"/>
        <v>0</v>
      </c>
      <c r="AA2318">
        <f t="shared" ca="1" si="1458"/>
        <v>0</v>
      </c>
      <c r="AB2318">
        <f t="shared" ca="1" si="1459"/>
        <v>0</v>
      </c>
      <c r="AK2318" t="str">
        <f t="shared" si="1461"/>
        <v>January 5 ,2024</v>
      </c>
      <c r="AL2318">
        <f t="shared" ca="1" si="1462"/>
        <v>0</v>
      </c>
      <c r="AM2318">
        <f t="shared" ca="1" si="1463"/>
        <v>7.24</v>
      </c>
      <c r="AN2318">
        <f t="shared" ca="1" si="1464"/>
        <v>0</v>
      </c>
      <c r="AO2318">
        <f t="shared" ca="1" si="1465"/>
        <v>0</v>
      </c>
      <c r="AX2318" t="str">
        <f t="shared" si="1466"/>
        <v>January 5 ,2024</v>
      </c>
      <c r="AY2318">
        <f t="shared" ca="1" si="1467"/>
        <v>5.52</v>
      </c>
    </row>
    <row r="2319" spans="1:51">
      <c r="A2319" s="17">
        <v>2303</v>
      </c>
      <c r="B2319" s="17" t="str">
        <f t="shared" si="1485"/>
        <v>January 5 ,2024</v>
      </c>
      <c r="C2319" s="17">
        <f t="shared" ca="1" si="1486"/>
        <v>3</v>
      </c>
      <c r="D2319" s="17" t="str">
        <f t="shared" ca="1" si="1448"/>
        <v>US</v>
      </c>
      <c r="E2319" s="17" t="str">
        <f t="shared" ca="1" si="1460"/>
        <v>Orlando</v>
      </c>
      <c r="F2319" s="17">
        <f t="shared" ca="1" si="1487"/>
        <v>2</v>
      </c>
      <c r="G2319" s="17" t="str">
        <f t="shared" ca="1" si="1477"/>
        <v>Ice Coffee</v>
      </c>
      <c r="H2319" s="17">
        <f t="shared" ca="1" si="1478"/>
        <v>7.24</v>
      </c>
      <c r="J2319" s="33" t="str">
        <f t="shared" si="1449"/>
        <v>January 5 ,2024</v>
      </c>
      <c r="K2319" s="34">
        <f t="shared" ca="1" si="1450"/>
        <v>0</v>
      </c>
      <c r="L2319" s="34">
        <f t="shared" ca="1" si="1451"/>
        <v>0</v>
      </c>
      <c r="M2319" s="34">
        <f t="shared" ca="1" si="1452"/>
        <v>7.24</v>
      </c>
      <c r="N2319" s="34">
        <f t="shared" ca="1" si="1453"/>
        <v>0</v>
      </c>
      <c r="O2319" s="35">
        <f t="shared" ca="1" si="1454"/>
        <v>0</v>
      </c>
      <c r="X2319" t="str">
        <f t="shared" si="1455"/>
        <v>January 5 ,2024</v>
      </c>
      <c r="Y2319">
        <f t="shared" ca="1" si="1456"/>
        <v>0</v>
      </c>
      <c r="Z2319">
        <f t="shared" ca="1" si="1457"/>
        <v>7.24</v>
      </c>
      <c r="AA2319">
        <f t="shared" ca="1" si="1458"/>
        <v>0</v>
      </c>
      <c r="AB2319">
        <f t="shared" ca="1" si="1459"/>
        <v>0</v>
      </c>
      <c r="AK2319" t="str">
        <f t="shared" si="1461"/>
        <v>January 5 ,2024</v>
      </c>
      <c r="AL2319">
        <f t="shared" ca="1" si="1462"/>
        <v>0</v>
      </c>
      <c r="AM2319">
        <f t="shared" ca="1" si="1463"/>
        <v>0</v>
      </c>
      <c r="AN2319">
        <f t="shared" ca="1" si="1464"/>
        <v>5.52</v>
      </c>
      <c r="AO2319">
        <f t="shared" ca="1" si="1465"/>
        <v>0</v>
      </c>
      <c r="AX2319" t="str">
        <f t="shared" si="1466"/>
        <v>January 5 ,2024</v>
      </c>
      <c r="AY2319">
        <f t="shared" ca="1" si="1467"/>
        <v>7.24</v>
      </c>
    </row>
    <row r="2320" spans="1:51">
      <c r="A2320" s="17">
        <v>2304</v>
      </c>
      <c r="B2320" s="17" t="str">
        <f t="shared" si="1485"/>
        <v>January 5 ,2024</v>
      </c>
      <c r="C2320" s="17">
        <f t="shared" ca="1" si="1486"/>
        <v>2</v>
      </c>
      <c r="D2320" s="17" t="str">
        <f t="shared" ca="1" si="1448"/>
        <v>Canada</v>
      </c>
      <c r="E2320" s="17" t="str">
        <f t="shared" ca="1" si="1460"/>
        <v>Toronto</v>
      </c>
      <c r="F2320" s="17">
        <f t="shared" ca="1" si="1487"/>
        <v>3</v>
      </c>
      <c r="G2320" s="17" t="str">
        <f t="shared" ca="1" si="1477"/>
        <v>Tea</v>
      </c>
      <c r="H2320" s="17">
        <f t="shared" ca="1" si="1478"/>
        <v>5.52</v>
      </c>
      <c r="J2320" s="36" t="str">
        <f t="shared" si="1449"/>
        <v>January 5 ,2024</v>
      </c>
      <c r="K2320" s="37">
        <f t="shared" ca="1" si="1450"/>
        <v>0</v>
      </c>
      <c r="L2320" s="37">
        <f t="shared" ca="1" si="1451"/>
        <v>5.52</v>
      </c>
      <c r="M2320" s="37">
        <f t="shared" ca="1" si="1452"/>
        <v>0</v>
      </c>
      <c r="N2320" s="37">
        <f t="shared" ca="1" si="1453"/>
        <v>0</v>
      </c>
      <c r="O2320" s="38">
        <f t="shared" ca="1" si="1454"/>
        <v>0</v>
      </c>
      <c r="X2320" t="str">
        <f t="shared" si="1455"/>
        <v>January 5 ,2024</v>
      </c>
      <c r="Y2320">
        <f t="shared" ca="1" si="1456"/>
        <v>5.52</v>
      </c>
      <c r="Z2320">
        <f t="shared" ca="1" si="1457"/>
        <v>0</v>
      </c>
      <c r="AA2320">
        <f t="shared" ca="1" si="1458"/>
        <v>0</v>
      </c>
      <c r="AB2320">
        <f t="shared" ca="1" si="1459"/>
        <v>0</v>
      </c>
      <c r="AK2320" t="str">
        <f t="shared" si="1461"/>
        <v>January 5 ,2024</v>
      </c>
      <c r="AL2320">
        <f t="shared" ca="1" si="1462"/>
        <v>0</v>
      </c>
      <c r="AM2320">
        <f t="shared" ca="1" si="1463"/>
        <v>7.24</v>
      </c>
      <c r="AN2320">
        <f t="shared" ca="1" si="1464"/>
        <v>0</v>
      </c>
      <c r="AO2320">
        <f t="shared" ca="1" si="1465"/>
        <v>0</v>
      </c>
      <c r="AX2320" t="str">
        <f t="shared" si="1466"/>
        <v>January 5 ,2024</v>
      </c>
      <c r="AY2320">
        <f t="shared" ca="1" si="1467"/>
        <v>5.52</v>
      </c>
    </row>
    <row r="2321" spans="1:51">
      <c r="A2321" s="17">
        <v>2305</v>
      </c>
      <c r="B2321" s="17" t="str">
        <f t="shared" ref="B2321:B2330" si="1488">"January 5 ,2024"</f>
        <v>January 5 ,2024</v>
      </c>
      <c r="C2321" s="17">
        <f t="shared" ref="C2321:C2330" ca="1" si="1489">RANDBETWEEN(1,5)</f>
        <v>1</v>
      </c>
      <c r="D2321" s="17" t="str">
        <f t="shared" ca="1" si="1448"/>
        <v>Canada</v>
      </c>
      <c r="E2321" s="17" t="str">
        <f t="shared" ca="1" si="1460"/>
        <v>Montreal</v>
      </c>
      <c r="F2321" s="17">
        <f t="shared" ref="F2321:F2330" ca="1" si="1490">RANDBETWEEN(1,4)</f>
        <v>2</v>
      </c>
      <c r="G2321" s="17" t="str">
        <f t="shared" ca="1" si="1477"/>
        <v>Ice Coffee</v>
      </c>
      <c r="H2321" s="17">
        <f t="shared" ca="1" si="1478"/>
        <v>7.24</v>
      </c>
      <c r="J2321" s="33" t="str">
        <f t="shared" si="1449"/>
        <v>January 5 ,2024</v>
      </c>
      <c r="K2321" s="34">
        <f t="shared" ca="1" si="1450"/>
        <v>7.24</v>
      </c>
      <c r="L2321" s="34">
        <f t="shared" ca="1" si="1451"/>
        <v>0</v>
      </c>
      <c r="M2321" s="34">
        <f t="shared" ca="1" si="1452"/>
        <v>0</v>
      </c>
      <c r="N2321" s="34">
        <f t="shared" ca="1" si="1453"/>
        <v>0</v>
      </c>
      <c r="O2321" s="35">
        <f t="shared" ca="1" si="1454"/>
        <v>0</v>
      </c>
      <c r="X2321" t="str">
        <f t="shared" si="1455"/>
        <v>January 5 ,2024</v>
      </c>
      <c r="Y2321">
        <f t="shared" ca="1" si="1456"/>
        <v>7.24</v>
      </c>
      <c r="Z2321">
        <f t="shared" ca="1" si="1457"/>
        <v>0</v>
      </c>
      <c r="AA2321">
        <f t="shared" ca="1" si="1458"/>
        <v>0</v>
      </c>
      <c r="AB2321">
        <f t="shared" ca="1" si="1459"/>
        <v>0</v>
      </c>
      <c r="AK2321" t="str">
        <f t="shared" si="1461"/>
        <v>January 5 ,2024</v>
      </c>
      <c r="AL2321">
        <f t="shared" ca="1" si="1462"/>
        <v>0</v>
      </c>
      <c r="AM2321">
        <f t="shared" ca="1" si="1463"/>
        <v>0</v>
      </c>
      <c r="AN2321">
        <f t="shared" ca="1" si="1464"/>
        <v>5.52</v>
      </c>
      <c r="AO2321">
        <f t="shared" ca="1" si="1465"/>
        <v>0</v>
      </c>
      <c r="AX2321" t="str">
        <f t="shared" si="1466"/>
        <v>January 5 ,2024</v>
      </c>
      <c r="AY2321">
        <f t="shared" ca="1" si="1467"/>
        <v>7.24</v>
      </c>
    </row>
    <row r="2322" spans="1:51">
      <c r="A2322" s="17">
        <v>2306</v>
      </c>
      <c r="B2322" s="17" t="str">
        <f t="shared" si="1488"/>
        <v>January 5 ,2024</v>
      </c>
      <c r="C2322" s="17">
        <f t="shared" ca="1" si="1489"/>
        <v>2</v>
      </c>
      <c r="D2322" s="17" t="str">
        <f t="shared" ref="D2322:D2385" ca="1" si="1491">VLOOKUP(C2322,$BJ$2:$BL$13,2)</f>
        <v>Canada</v>
      </c>
      <c r="E2322" s="17" t="str">
        <f t="shared" ca="1" si="1460"/>
        <v>Toronto</v>
      </c>
      <c r="F2322" s="17">
        <f t="shared" ca="1" si="1490"/>
        <v>1</v>
      </c>
      <c r="G2322" s="17" t="str">
        <f t="shared" ca="1" si="1477"/>
        <v>Coffee</v>
      </c>
      <c r="H2322" s="17">
        <f t="shared" ca="1" si="1478"/>
        <v>4</v>
      </c>
      <c r="J2322" s="36" t="str">
        <f t="shared" ref="J2322:J2385" si="1492">B2322</f>
        <v>January 5 ,2024</v>
      </c>
      <c r="K2322" s="37">
        <f t="shared" ref="K2322:K2385" ca="1" si="1493">IF(C2322=1,H2322,0)</f>
        <v>0</v>
      </c>
      <c r="L2322" s="37">
        <f t="shared" ref="L2322:L2385" ca="1" si="1494">IF(C2322=2,H2322,0)</f>
        <v>4</v>
      </c>
      <c r="M2322" s="37">
        <f t="shared" ref="M2322:M2385" ca="1" si="1495">IF(C2322=3,H2322,0)</f>
        <v>0</v>
      </c>
      <c r="N2322" s="37">
        <f t="shared" ref="N2322:N2385" ca="1" si="1496">IF(C2322=4,H2322,0)</f>
        <v>0</v>
      </c>
      <c r="O2322" s="38">
        <f t="shared" ref="O2322:O2385" ca="1" si="1497">IF(C2322=5,H2322,0)</f>
        <v>0</v>
      </c>
      <c r="X2322" t="str">
        <f t="shared" ref="X2322:X2385" si="1498">B2322</f>
        <v>January 5 ,2024</v>
      </c>
      <c r="Y2322">
        <f t="shared" ref="Y2322:Y2385" ca="1" si="1499">IF(OR(C2322=1,C2322=2),H2322,0)</f>
        <v>4</v>
      </c>
      <c r="Z2322">
        <f t="shared" ref="Z2322:Z2385" ca="1" si="1500">IF(C2322=3,H2322,0)</f>
        <v>0</v>
      </c>
      <c r="AA2322">
        <f t="shared" ref="AA2322:AA2385" ca="1" si="1501">IF(C2322=4,H2322,0)</f>
        <v>0</v>
      </c>
      <c r="AB2322">
        <f t="shared" ref="AB2322:AB2385" ca="1" si="1502">IF(C2322=5,H2322,0)</f>
        <v>0</v>
      </c>
      <c r="AK2322" t="str">
        <f t="shared" si="1461"/>
        <v>January 5 ,2024</v>
      </c>
      <c r="AL2322">
        <f t="shared" ca="1" si="1462"/>
        <v>0</v>
      </c>
      <c r="AM2322">
        <f t="shared" ca="1" si="1463"/>
        <v>7.24</v>
      </c>
      <c r="AN2322">
        <f t="shared" ca="1" si="1464"/>
        <v>0</v>
      </c>
      <c r="AO2322">
        <f t="shared" ca="1" si="1465"/>
        <v>0</v>
      </c>
      <c r="AX2322" t="str">
        <f t="shared" si="1466"/>
        <v>January 5 ,2024</v>
      </c>
      <c r="AY2322">
        <f t="shared" ca="1" si="1467"/>
        <v>5.52</v>
      </c>
    </row>
    <row r="2323" spans="1:51">
      <c r="A2323" s="17">
        <v>2307</v>
      </c>
      <c r="B2323" s="17" t="str">
        <f t="shared" si="1488"/>
        <v>January 5 ,2024</v>
      </c>
      <c r="C2323" s="17">
        <f t="shared" ca="1" si="1489"/>
        <v>3</v>
      </c>
      <c r="D2323" s="17" t="str">
        <f t="shared" ca="1" si="1491"/>
        <v>US</v>
      </c>
      <c r="E2323" s="17" t="str">
        <f t="shared" ref="E2323:E2386" ca="1" si="1503">VLOOKUP(C2323,$BJ$2:$BL$13,3)</f>
        <v>Orlando</v>
      </c>
      <c r="F2323" s="17">
        <f t="shared" ca="1" si="1490"/>
        <v>3</v>
      </c>
      <c r="G2323" s="17" t="str">
        <f t="shared" ca="1" si="1477"/>
        <v>Tea</v>
      </c>
      <c r="H2323" s="17">
        <f t="shared" ca="1" si="1478"/>
        <v>5.52</v>
      </c>
      <c r="J2323" s="33" t="str">
        <f t="shared" si="1492"/>
        <v>January 5 ,2024</v>
      </c>
      <c r="K2323" s="34">
        <f t="shared" ca="1" si="1493"/>
        <v>0</v>
      </c>
      <c r="L2323" s="34">
        <f t="shared" ca="1" si="1494"/>
        <v>0</v>
      </c>
      <c r="M2323" s="34">
        <f t="shared" ca="1" si="1495"/>
        <v>5.52</v>
      </c>
      <c r="N2323" s="34">
        <f t="shared" ca="1" si="1496"/>
        <v>0</v>
      </c>
      <c r="O2323" s="35">
        <f t="shared" ca="1" si="1497"/>
        <v>0</v>
      </c>
      <c r="X2323" t="str">
        <f t="shared" si="1498"/>
        <v>January 5 ,2024</v>
      </c>
      <c r="Y2323">
        <f t="shared" ca="1" si="1499"/>
        <v>0</v>
      </c>
      <c r="Z2323">
        <f t="shared" ca="1" si="1500"/>
        <v>5.52</v>
      </c>
      <c r="AA2323">
        <f t="shared" ca="1" si="1501"/>
        <v>0</v>
      </c>
      <c r="AB2323">
        <f t="shared" ca="1" si="1502"/>
        <v>0</v>
      </c>
      <c r="AK2323" t="str">
        <f t="shared" ref="AK2323:AK2386" si="1504">B2322</f>
        <v>January 5 ,2024</v>
      </c>
      <c r="AL2323">
        <f t="shared" ref="AL2323:AL2386" ca="1" si="1505">IF(F2322=1,H2322,0)</f>
        <v>4</v>
      </c>
      <c r="AM2323">
        <f t="shared" ref="AM2323:AM2386" ca="1" si="1506">IF(F2322=2,H2322,0)</f>
        <v>0</v>
      </c>
      <c r="AN2323">
        <f t="shared" ref="AN2323:AN2386" ca="1" si="1507">IF(F2322=3,H2322,0)</f>
        <v>0</v>
      </c>
      <c r="AO2323">
        <f t="shared" ref="AO2323:AO2386" ca="1" si="1508">IF(F2322=4,H2322,0)</f>
        <v>0</v>
      </c>
      <c r="AX2323" t="str">
        <f t="shared" si="1466"/>
        <v>January 5 ,2024</v>
      </c>
      <c r="AY2323">
        <f t="shared" ca="1" si="1467"/>
        <v>7.24</v>
      </c>
    </row>
    <row r="2324" spans="1:51">
      <c r="A2324" s="17">
        <v>2308</v>
      </c>
      <c r="B2324" s="17" t="str">
        <f t="shared" si="1488"/>
        <v>January 5 ,2024</v>
      </c>
      <c r="C2324" s="17">
        <f t="shared" ca="1" si="1489"/>
        <v>4</v>
      </c>
      <c r="D2324" s="17" t="str">
        <f t="shared" ca="1" si="1491"/>
        <v>France</v>
      </c>
      <c r="E2324" s="17" t="str">
        <f t="shared" ca="1" si="1503"/>
        <v>Paris</v>
      </c>
      <c r="F2324" s="17">
        <f t="shared" ca="1" si="1490"/>
        <v>3</v>
      </c>
      <c r="G2324" s="17" t="str">
        <f t="shared" ca="1" si="1477"/>
        <v>Tea</v>
      </c>
      <c r="H2324" s="17">
        <f t="shared" ca="1" si="1478"/>
        <v>5.52</v>
      </c>
      <c r="J2324" s="36" t="str">
        <f t="shared" si="1492"/>
        <v>January 5 ,2024</v>
      </c>
      <c r="K2324" s="37">
        <f t="shared" ca="1" si="1493"/>
        <v>0</v>
      </c>
      <c r="L2324" s="37">
        <f t="shared" ca="1" si="1494"/>
        <v>0</v>
      </c>
      <c r="M2324" s="37">
        <f t="shared" ca="1" si="1495"/>
        <v>0</v>
      </c>
      <c r="N2324" s="37">
        <f t="shared" ca="1" si="1496"/>
        <v>5.52</v>
      </c>
      <c r="O2324" s="38">
        <f t="shared" ca="1" si="1497"/>
        <v>0</v>
      </c>
      <c r="X2324" t="str">
        <f t="shared" si="1498"/>
        <v>January 5 ,2024</v>
      </c>
      <c r="Y2324">
        <f t="shared" ca="1" si="1499"/>
        <v>0</v>
      </c>
      <c r="Z2324">
        <f t="shared" ca="1" si="1500"/>
        <v>0</v>
      </c>
      <c r="AA2324">
        <f t="shared" ca="1" si="1501"/>
        <v>5.52</v>
      </c>
      <c r="AB2324">
        <f t="shared" ca="1" si="1502"/>
        <v>0</v>
      </c>
      <c r="AK2324" t="str">
        <f t="shared" si="1504"/>
        <v>January 5 ,2024</v>
      </c>
      <c r="AL2324">
        <f t="shared" ca="1" si="1505"/>
        <v>0</v>
      </c>
      <c r="AM2324">
        <f t="shared" ca="1" si="1506"/>
        <v>0</v>
      </c>
      <c r="AN2324">
        <f t="shared" ca="1" si="1507"/>
        <v>5.52</v>
      </c>
      <c r="AO2324">
        <f t="shared" ca="1" si="1508"/>
        <v>0</v>
      </c>
      <c r="AX2324" t="str">
        <f t="shared" ref="AX2324:AX2387" si="1509">B2322</f>
        <v>January 5 ,2024</v>
      </c>
      <c r="AY2324">
        <f t="shared" ref="AY2324:AY2387" ca="1" si="1510">H2322</f>
        <v>4</v>
      </c>
    </row>
    <row r="2325" spans="1:51">
      <c r="A2325" s="17">
        <v>2309</v>
      </c>
      <c r="B2325" s="17" t="str">
        <f t="shared" si="1488"/>
        <v>January 5 ,2024</v>
      </c>
      <c r="C2325" s="17">
        <f t="shared" ca="1" si="1489"/>
        <v>5</v>
      </c>
      <c r="D2325" s="17" t="str">
        <f t="shared" ca="1" si="1491"/>
        <v>UK</v>
      </c>
      <c r="E2325" s="17" t="str">
        <f t="shared" ca="1" si="1503"/>
        <v>London</v>
      </c>
      <c r="F2325" s="17">
        <f t="shared" ca="1" si="1490"/>
        <v>4</v>
      </c>
      <c r="G2325" s="17" t="str">
        <f t="shared" ca="1" si="1477"/>
        <v>Mocktails</v>
      </c>
      <c r="H2325" s="17">
        <f t="shared" ca="1" si="1478"/>
        <v>6.88</v>
      </c>
      <c r="J2325" s="33" t="str">
        <f t="shared" si="1492"/>
        <v>January 5 ,2024</v>
      </c>
      <c r="K2325" s="34">
        <f t="shared" ca="1" si="1493"/>
        <v>0</v>
      </c>
      <c r="L2325" s="34">
        <f t="shared" ca="1" si="1494"/>
        <v>0</v>
      </c>
      <c r="M2325" s="34">
        <f t="shared" ca="1" si="1495"/>
        <v>0</v>
      </c>
      <c r="N2325" s="34">
        <f t="shared" ca="1" si="1496"/>
        <v>0</v>
      </c>
      <c r="O2325" s="35">
        <f t="shared" ca="1" si="1497"/>
        <v>6.88</v>
      </c>
      <c r="X2325" t="str">
        <f t="shared" si="1498"/>
        <v>January 5 ,2024</v>
      </c>
      <c r="Y2325">
        <f t="shared" ca="1" si="1499"/>
        <v>0</v>
      </c>
      <c r="Z2325">
        <f t="shared" ca="1" si="1500"/>
        <v>0</v>
      </c>
      <c r="AA2325">
        <f t="shared" ca="1" si="1501"/>
        <v>0</v>
      </c>
      <c r="AB2325">
        <f t="shared" ca="1" si="1502"/>
        <v>6.88</v>
      </c>
      <c r="AK2325" t="str">
        <f t="shared" si="1504"/>
        <v>January 5 ,2024</v>
      </c>
      <c r="AL2325">
        <f t="shared" ca="1" si="1505"/>
        <v>0</v>
      </c>
      <c r="AM2325">
        <f t="shared" ca="1" si="1506"/>
        <v>0</v>
      </c>
      <c r="AN2325">
        <f t="shared" ca="1" si="1507"/>
        <v>5.52</v>
      </c>
      <c r="AO2325">
        <f t="shared" ca="1" si="1508"/>
        <v>0</v>
      </c>
      <c r="AX2325" t="str">
        <f t="shared" si="1509"/>
        <v>January 5 ,2024</v>
      </c>
      <c r="AY2325">
        <f t="shared" ca="1" si="1510"/>
        <v>5.52</v>
      </c>
    </row>
    <row r="2326" spans="1:51">
      <c r="A2326" s="17">
        <v>2310</v>
      </c>
      <c r="B2326" s="17" t="str">
        <f t="shared" si="1488"/>
        <v>January 5 ,2024</v>
      </c>
      <c r="C2326" s="17">
        <f t="shared" ca="1" si="1489"/>
        <v>1</v>
      </c>
      <c r="D2326" s="17" t="str">
        <f t="shared" ca="1" si="1491"/>
        <v>Canada</v>
      </c>
      <c r="E2326" s="17" t="str">
        <f t="shared" ca="1" si="1503"/>
        <v>Montreal</v>
      </c>
      <c r="F2326" s="17">
        <f t="shared" ca="1" si="1490"/>
        <v>1</v>
      </c>
      <c r="G2326" s="17" t="str">
        <f t="shared" ca="1" si="1477"/>
        <v>Coffee</v>
      </c>
      <c r="H2326" s="17">
        <f t="shared" ca="1" si="1478"/>
        <v>4</v>
      </c>
      <c r="J2326" s="36" t="str">
        <f t="shared" si="1492"/>
        <v>January 5 ,2024</v>
      </c>
      <c r="K2326" s="37">
        <f t="shared" ca="1" si="1493"/>
        <v>4</v>
      </c>
      <c r="L2326" s="37">
        <f t="shared" ca="1" si="1494"/>
        <v>0</v>
      </c>
      <c r="M2326" s="37">
        <f t="shared" ca="1" si="1495"/>
        <v>0</v>
      </c>
      <c r="N2326" s="37">
        <f t="shared" ca="1" si="1496"/>
        <v>0</v>
      </c>
      <c r="O2326" s="38">
        <f t="shared" ca="1" si="1497"/>
        <v>0</v>
      </c>
      <c r="X2326" t="str">
        <f t="shared" si="1498"/>
        <v>January 5 ,2024</v>
      </c>
      <c r="Y2326">
        <f t="shared" ca="1" si="1499"/>
        <v>4</v>
      </c>
      <c r="Z2326">
        <f t="shared" ca="1" si="1500"/>
        <v>0</v>
      </c>
      <c r="AA2326">
        <f t="shared" ca="1" si="1501"/>
        <v>0</v>
      </c>
      <c r="AB2326">
        <f t="shared" ca="1" si="1502"/>
        <v>0</v>
      </c>
      <c r="AK2326" t="str">
        <f t="shared" si="1504"/>
        <v>January 5 ,2024</v>
      </c>
      <c r="AL2326">
        <f t="shared" ca="1" si="1505"/>
        <v>0</v>
      </c>
      <c r="AM2326">
        <f t="shared" ca="1" si="1506"/>
        <v>0</v>
      </c>
      <c r="AN2326">
        <f t="shared" ca="1" si="1507"/>
        <v>0</v>
      </c>
      <c r="AO2326">
        <f t="shared" ca="1" si="1508"/>
        <v>6.88</v>
      </c>
      <c r="AX2326" t="str">
        <f t="shared" si="1509"/>
        <v>January 5 ,2024</v>
      </c>
      <c r="AY2326">
        <f t="shared" ca="1" si="1510"/>
        <v>5.52</v>
      </c>
    </row>
    <row r="2327" spans="1:51">
      <c r="A2327" s="17">
        <v>2311</v>
      </c>
      <c r="B2327" s="17" t="str">
        <f t="shared" si="1488"/>
        <v>January 5 ,2024</v>
      </c>
      <c r="C2327" s="17">
        <f t="shared" ca="1" si="1489"/>
        <v>4</v>
      </c>
      <c r="D2327" s="17" t="str">
        <f t="shared" ca="1" si="1491"/>
        <v>France</v>
      </c>
      <c r="E2327" s="17" t="str">
        <f t="shared" ca="1" si="1503"/>
        <v>Paris</v>
      </c>
      <c r="F2327" s="17">
        <f t="shared" ca="1" si="1490"/>
        <v>4</v>
      </c>
      <c r="G2327" s="17" t="str">
        <f t="shared" ca="1" si="1477"/>
        <v>Mocktails</v>
      </c>
      <c r="H2327" s="17">
        <f t="shared" ca="1" si="1478"/>
        <v>6.88</v>
      </c>
      <c r="J2327" s="33" t="str">
        <f t="shared" si="1492"/>
        <v>January 5 ,2024</v>
      </c>
      <c r="K2327" s="34">
        <f t="shared" ca="1" si="1493"/>
        <v>0</v>
      </c>
      <c r="L2327" s="34">
        <f t="shared" ca="1" si="1494"/>
        <v>0</v>
      </c>
      <c r="M2327" s="34">
        <f t="shared" ca="1" si="1495"/>
        <v>0</v>
      </c>
      <c r="N2327" s="34">
        <f t="shared" ca="1" si="1496"/>
        <v>6.88</v>
      </c>
      <c r="O2327" s="35">
        <f t="shared" ca="1" si="1497"/>
        <v>0</v>
      </c>
      <c r="X2327" t="str">
        <f t="shared" si="1498"/>
        <v>January 5 ,2024</v>
      </c>
      <c r="Y2327">
        <f t="shared" ca="1" si="1499"/>
        <v>0</v>
      </c>
      <c r="Z2327">
        <f t="shared" ca="1" si="1500"/>
        <v>0</v>
      </c>
      <c r="AA2327">
        <f t="shared" ca="1" si="1501"/>
        <v>6.88</v>
      </c>
      <c r="AB2327">
        <f t="shared" ca="1" si="1502"/>
        <v>0</v>
      </c>
      <c r="AK2327" t="str">
        <f t="shared" si="1504"/>
        <v>January 5 ,2024</v>
      </c>
      <c r="AL2327">
        <f t="shared" ca="1" si="1505"/>
        <v>4</v>
      </c>
      <c r="AM2327">
        <f t="shared" ca="1" si="1506"/>
        <v>0</v>
      </c>
      <c r="AN2327">
        <f t="shared" ca="1" si="1507"/>
        <v>0</v>
      </c>
      <c r="AO2327">
        <f t="shared" ca="1" si="1508"/>
        <v>0</v>
      </c>
      <c r="AX2327" t="str">
        <f t="shared" si="1509"/>
        <v>January 5 ,2024</v>
      </c>
      <c r="AY2327">
        <f t="shared" ca="1" si="1510"/>
        <v>6.88</v>
      </c>
    </row>
    <row r="2328" spans="1:51">
      <c r="A2328" s="17">
        <v>2312</v>
      </c>
      <c r="B2328" s="17" t="str">
        <f t="shared" si="1488"/>
        <v>January 5 ,2024</v>
      </c>
      <c r="C2328" s="17">
        <f t="shared" ca="1" si="1489"/>
        <v>3</v>
      </c>
      <c r="D2328" s="17" t="str">
        <f t="shared" ca="1" si="1491"/>
        <v>US</v>
      </c>
      <c r="E2328" s="17" t="str">
        <f t="shared" ca="1" si="1503"/>
        <v>Orlando</v>
      </c>
      <c r="F2328" s="17">
        <f t="shared" ca="1" si="1490"/>
        <v>3</v>
      </c>
      <c r="G2328" s="17" t="str">
        <f t="shared" ca="1" si="1477"/>
        <v>Tea</v>
      </c>
      <c r="H2328" s="17">
        <f t="shared" ca="1" si="1478"/>
        <v>5.52</v>
      </c>
      <c r="J2328" s="36" t="str">
        <f t="shared" si="1492"/>
        <v>January 5 ,2024</v>
      </c>
      <c r="K2328" s="37">
        <f t="shared" ca="1" si="1493"/>
        <v>0</v>
      </c>
      <c r="L2328" s="37">
        <f t="shared" ca="1" si="1494"/>
        <v>0</v>
      </c>
      <c r="M2328" s="37">
        <f t="shared" ca="1" si="1495"/>
        <v>5.52</v>
      </c>
      <c r="N2328" s="37">
        <f t="shared" ca="1" si="1496"/>
        <v>0</v>
      </c>
      <c r="O2328" s="38">
        <f t="shared" ca="1" si="1497"/>
        <v>0</v>
      </c>
      <c r="X2328" t="str">
        <f t="shared" si="1498"/>
        <v>January 5 ,2024</v>
      </c>
      <c r="Y2328">
        <f t="shared" ca="1" si="1499"/>
        <v>0</v>
      </c>
      <c r="Z2328">
        <f t="shared" ca="1" si="1500"/>
        <v>5.52</v>
      </c>
      <c r="AA2328">
        <f t="shared" ca="1" si="1501"/>
        <v>0</v>
      </c>
      <c r="AB2328">
        <f t="shared" ca="1" si="1502"/>
        <v>0</v>
      </c>
      <c r="AK2328" t="str">
        <f t="shared" si="1504"/>
        <v>January 5 ,2024</v>
      </c>
      <c r="AL2328">
        <f t="shared" ca="1" si="1505"/>
        <v>0</v>
      </c>
      <c r="AM2328">
        <f t="shared" ca="1" si="1506"/>
        <v>0</v>
      </c>
      <c r="AN2328">
        <f t="shared" ca="1" si="1507"/>
        <v>0</v>
      </c>
      <c r="AO2328">
        <f t="shared" ca="1" si="1508"/>
        <v>6.88</v>
      </c>
      <c r="AX2328" t="str">
        <f t="shared" si="1509"/>
        <v>January 5 ,2024</v>
      </c>
      <c r="AY2328">
        <f t="shared" ca="1" si="1510"/>
        <v>4</v>
      </c>
    </row>
    <row r="2329" spans="1:51">
      <c r="A2329" s="17">
        <v>2313</v>
      </c>
      <c r="B2329" s="17" t="str">
        <f t="shared" si="1488"/>
        <v>January 5 ,2024</v>
      </c>
      <c r="C2329" s="17">
        <f t="shared" ca="1" si="1489"/>
        <v>1</v>
      </c>
      <c r="D2329" s="17" t="str">
        <f t="shared" ca="1" si="1491"/>
        <v>Canada</v>
      </c>
      <c r="E2329" s="17" t="str">
        <f t="shared" ca="1" si="1503"/>
        <v>Montreal</v>
      </c>
      <c r="F2329" s="17">
        <f t="shared" ca="1" si="1490"/>
        <v>4</v>
      </c>
      <c r="G2329" s="17" t="str">
        <f t="shared" ca="1" si="1477"/>
        <v>Mocktails</v>
      </c>
      <c r="H2329" s="17">
        <f t="shared" ca="1" si="1478"/>
        <v>6.88</v>
      </c>
      <c r="J2329" s="33" t="str">
        <f t="shared" si="1492"/>
        <v>January 5 ,2024</v>
      </c>
      <c r="K2329" s="34">
        <f t="shared" ca="1" si="1493"/>
        <v>6.88</v>
      </c>
      <c r="L2329" s="34">
        <f t="shared" ca="1" si="1494"/>
        <v>0</v>
      </c>
      <c r="M2329" s="34">
        <f t="shared" ca="1" si="1495"/>
        <v>0</v>
      </c>
      <c r="N2329" s="34">
        <f t="shared" ca="1" si="1496"/>
        <v>0</v>
      </c>
      <c r="O2329" s="35">
        <f t="shared" ca="1" si="1497"/>
        <v>0</v>
      </c>
      <c r="X2329" t="str">
        <f t="shared" si="1498"/>
        <v>January 5 ,2024</v>
      </c>
      <c r="Y2329">
        <f t="shared" ca="1" si="1499"/>
        <v>6.88</v>
      </c>
      <c r="Z2329">
        <f t="shared" ca="1" si="1500"/>
        <v>0</v>
      </c>
      <c r="AA2329">
        <f t="shared" ca="1" si="1501"/>
        <v>0</v>
      </c>
      <c r="AB2329">
        <f t="shared" ca="1" si="1502"/>
        <v>0</v>
      </c>
      <c r="AK2329" t="str">
        <f t="shared" si="1504"/>
        <v>January 5 ,2024</v>
      </c>
      <c r="AL2329">
        <f t="shared" ca="1" si="1505"/>
        <v>0</v>
      </c>
      <c r="AM2329">
        <f t="shared" ca="1" si="1506"/>
        <v>0</v>
      </c>
      <c r="AN2329">
        <f t="shared" ca="1" si="1507"/>
        <v>5.52</v>
      </c>
      <c r="AO2329">
        <f t="shared" ca="1" si="1508"/>
        <v>0</v>
      </c>
      <c r="AX2329" t="str">
        <f t="shared" si="1509"/>
        <v>January 5 ,2024</v>
      </c>
      <c r="AY2329">
        <f t="shared" ca="1" si="1510"/>
        <v>6.88</v>
      </c>
    </row>
    <row r="2330" spans="1:51">
      <c r="A2330" s="17">
        <v>2314</v>
      </c>
      <c r="B2330" s="17" t="str">
        <f t="shared" si="1488"/>
        <v>January 5 ,2024</v>
      </c>
      <c r="C2330" s="17">
        <f t="shared" ca="1" si="1489"/>
        <v>3</v>
      </c>
      <c r="D2330" s="17" t="str">
        <f t="shared" ca="1" si="1491"/>
        <v>US</v>
      </c>
      <c r="E2330" s="17" t="str">
        <f t="shared" ca="1" si="1503"/>
        <v>Orlando</v>
      </c>
      <c r="F2330" s="17">
        <f t="shared" ca="1" si="1490"/>
        <v>1</v>
      </c>
      <c r="G2330" s="17" t="str">
        <f t="shared" ca="1" si="1477"/>
        <v>Coffee</v>
      </c>
      <c r="H2330" s="17">
        <f t="shared" ca="1" si="1478"/>
        <v>4</v>
      </c>
      <c r="J2330" s="36" t="str">
        <f t="shared" si="1492"/>
        <v>January 5 ,2024</v>
      </c>
      <c r="K2330" s="37">
        <f t="shared" ca="1" si="1493"/>
        <v>0</v>
      </c>
      <c r="L2330" s="37">
        <f t="shared" ca="1" si="1494"/>
        <v>0</v>
      </c>
      <c r="M2330" s="37">
        <f t="shared" ca="1" si="1495"/>
        <v>4</v>
      </c>
      <c r="N2330" s="37">
        <f t="shared" ca="1" si="1496"/>
        <v>0</v>
      </c>
      <c r="O2330" s="38">
        <f t="shared" ca="1" si="1497"/>
        <v>0</v>
      </c>
      <c r="X2330" t="str">
        <f t="shared" si="1498"/>
        <v>January 5 ,2024</v>
      </c>
      <c r="Y2330">
        <f t="shared" ca="1" si="1499"/>
        <v>0</v>
      </c>
      <c r="Z2330">
        <f t="shared" ca="1" si="1500"/>
        <v>4</v>
      </c>
      <c r="AA2330">
        <f t="shared" ca="1" si="1501"/>
        <v>0</v>
      </c>
      <c r="AB2330">
        <f t="shared" ca="1" si="1502"/>
        <v>0</v>
      </c>
      <c r="AK2330" t="str">
        <f t="shared" si="1504"/>
        <v>January 5 ,2024</v>
      </c>
      <c r="AL2330">
        <f t="shared" ca="1" si="1505"/>
        <v>0</v>
      </c>
      <c r="AM2330">
        <f t="shared" ca="1" si="1506"/>
        <v>0</v>
      </c>
      <c r="AN2330">
        <f t="shared" ca="1" si="1507"/>
        <v>0</v>
      </c>
      <c r="AO2330">
        <f t="shared" ca="1" si="1508"/>
        <v>6.88</v>
      </c>
      <c r="AX2330" t="str">
        <f t="shared" si="1509"/>
        <v>January 5 ,2024</v>
      </c>
      <c r="AY2330">
        <f t="shared" ca="1" si="1510"/>
        <v>5.52</v>
      </c>
    </row>
    <row r="2331" spans="1:51">
      <c r="A2331" s="17">
        <v>2315</v>
      </c>
      <c r="B2331" s="17" t="str">
        <f t="shared" ref="B2331:B2340" si="1511">"January 5 ,2024"</f>
        <v>January 5 ,2024</v>
      </c>
      <c r="C2331" s="17">
        <f t="shared" ref="C2331:C2340" ca="1" si="1512">RANDBETWEEN(1,5)</f>
        <v>3</v>
      </c>
      <c r="D2331" s="17" t="str">
        <f t="shared" ca="1" si="1491"/>
        <v>US</v>
      </c>
      <c r="E2331" s="17" t="str">
        <f t="shared" ca="1" si="1503"/>
        <v>Orlando</v>
      </c>
      <c r="F2331" s="17">
        <f t="shared" ref="F2331:F2340" ca="1" si="1513">RANDBETWEEN(1,4)</f>
        <v>3</v>
      </c>
      <c r="G2331" s="17" t="str">
        <f t="shared" ca="1" si="1477"/>
        <v>Tea</v>
      </c>
      <c r="H2331" s="17">
        <f t="shared" ca="1" si="1478"/>
        <v>5.52</v>
      </c>
      <c r="J2331" s="33" t="str">
        <f t="shared" si="1492"/>
        <v>January 5 ,2024</v>
      </c>
      <c r="K2331" s="34">
        <f t="shared" ca="1" si="1493"/>
        <v>0</v>
      </c>
      <c r="L2331" s="34">
        <f t="shared" ca="1" si="1494"/>
        <v>0</v>
      </c>
      <c r="M2331" s="34">
        <f t="shared" ca="1" si="1495"/>
        <v>5.52</v>
      </c>
      <c r="N2331" s="34">
        <f t="shared" ca="1" si="1496"/>
        <v>0</v>
      </c>
      <c r="O2331" s="35">
        <f t="shared" ca="1" si="1497"/>
        <v>0</v>
      </c>
      <c r="X2331" t="str">
        <f t="shared" si="1498"/>
        <v>January 5 ,2024</v>
      </c>
      <c r="Y2331">
        <f t="shared" ca="1" si="1499"/>
        <v>0</v>
      </c>
      <c r="Z2331">
        <f t="shared" ca="1" si="1500"/>
        <v>5.52</v>
      </c>
      <c r="AA2331">
        <f t="shared" ca="1" si="1501"/>
        <v>0</v>
      </c>
      <c r="AB2331">
        <f t="shared" ca="1" si="1502"/>
        <v>0</v>
      </c>
      <c r="AK2331" t="str">
        <f t="shared" si="1504"/>
        <v>January 5 ,2024</v>
      </c>
      <c r="AL2331">
        <f t="shared" ca="1" si="1505"/>
        <v>4</v>
      </c>
      <c r="AM2331">
        <f t="shared" ca="1" si="1506"/>
        <v>0</v>
      </c>
      <c r="AN2331">
        <f t="shared" ca="1" si="1507"/>
        <v>0</v>
      </c>
      <c r="AO2331">
        <f t="shared" ca="1" si="1508"/>
        <v>0</v>
      </c>
      <c r="AX2331" t="str">
        <f t="shared" si="1509"/>
        <v>January 5 ,2024</v>
      </c>
      <c r="AY2331">
        <f t="shared" ca="1" si="1510"/>
        <v>6.88</v>
      </c>
    </row>
    <row r="2332" spans="1:51">
      <c r="A2332" s="17">
        <v>2316</v>
      </c>
      <c r="B2332" s="17" t="str">
        <f t="shared" si="1511"/>
        <v>January 5 ,2024</v>
      </c>
      <c r="C2332" s="17">
        <f t="shared" ca="1" si="1512"/>
        <v>3</v>
      </c>
      <c r="D2332" s="17" t="str">
        <f t="shared" ca="1" si="1491"/>
        <v>US</v>
      </c>
      <c r="E2332" s="17" t="str">
        <f t="shared" ca="1" si="1503"/>
        <v>Orlando</v>
      </c>
      <c r="F2332" s="17">
        <f t="shared" ca="1" si="1513"/>
        <v>3</v>
      </c>
      <c r="G2332" s="17" t="str">
        <f t="shared" ca="1" si="1477"/>
        <v>Tea</v>
      </c>
      <c r="H2332" s="17">
        <f t="shared" ca="1" si="1478"/>
        <v>5.52</v>
      </c>
      <c r="J2332" s="36" t="str">
        <f t="shared" si="1492"/>
        <v>January 5 ,2024</v>
      </c>
      <c r="K2332" s="37">
        <f t="shared" ca="1" si="1493"/>
        <v>0</v>
      </c>
      <c r="L2332" s="37">
        <f t="shared" ca="1" si="1494"/>
        <v>0</v>
      </c>
      <c r="M2332" s="37">
        <f t="shared" ca="1" si="1495"/>
        <v>5.52</v>
      </c>
      <c r="N2332" s="37">
        <f t="shared" ca="1" si="1496"/>
        <v>0</v>
      </c>
      <c r="O2332" s="38">
        <f t="shared" ca="1" si="1497"/>
        <v>0</v>
      </c>
      <c r="X2332" t="str">
        <f t="shared" si="1498"/>
        <v>January 5 ,2024</v>
      </c>
      <c r="Y2332">
        <f t="shared" ca="1" si="1499"/>
        <v>0</v>
      </c>
      <c r="Z2332">
        <f t="shared" ca="1" si="1500"/>
        <v>5.52</v>
      </c>
      <c r="AA2332">
        <f t="shared" ca="1" si="1501"/>
        <v>0</v>
      </c>
      <c r="AB2332">
        <f t="shared" ca="1" si="1502"/>
        <v>0</v>
      </c>
      <c r="AK2332" t="str">
        <f t="shared" si="1504"/>
        <v>January 5 ,2024</v>
      </c>
      <c r="AL2332">
        <f t="shared" ca="1" si="1505"/>
        <v>0</v>
      </c>
      <c r="AM2332">
        <f t="shared" ca="1" si="1506"/>
        <v>0</v>
      </c>
      <c r="AN2332">
        <f t="shared" ca="1" si="1507"/>
        <v>5.52</v>
      </c>
      <c r="AO2332">
        <f t="shared" ca="1" si="1508"/>
        <v>0</v>
      </c>
      <c r="AX2332" t="str">
        <f t="shared" si="1509"/>
        <v>January 5 ,2024</v>
      </c>
      <c r="AY2332">
        <f t="shared" ca="1" si="1510"/>
        <v>4</v>
      </c>
    </row>
    <row r="2333" spans="1:51">
      <c r="A2333" s="17">
        <v>2317</v>
      </c>
      <c r="B2333" s="17" t="str">
        <f t="shared" si="1511"/>
        <v>January 5 ,2024</v>
      </c>
      <c r="C2333" s="17">
        <f t="shared" ca="1" si="1512"/>
        <v>2</v>
      </c>
      <c r="D2333" s="17" t="str">
        <f t="shared" ca="1" si="1491"/>
        <v>Canada</v>
      </c>
      <c r="E2333" s="17" t="str">
        <f t="shared" ca="1" si="1503"/>
        <v>Toronto</v>
      </c>
      <c r="F2333" s="17">
        <f t="shared" ca="1" si="1513"/>
        <v>3</v>
      </c>
      <c r="G2333" s="17" t="str">
        <f t="shared" ca="1" si="1477"/>
        <v>Tea</v>
      </c>
      <c r="H2333" s="17">
        <f t="shared" ca="1" si="1478"/>
        <v>5.52</v>
      </c>
      <c r="J2333" s="33" t="str">
        <f t="shared" si="1492"/>
        <v>January 5 ,2024</v>
      </c>
      <c r="K2333" s="34">
        <f t="shared" ca="1" si="1493"/>
        <v>0</v>
      </c>
      <c r="L2333" s="34">
        <f t="shared" ca="1" si="1494"/>
        <v>5.52</v>
      </c>
      <c r="M2333" s="34">
        <f t="shared" ca="1" si="1495"/>
        <v>0</v>
      </c>
      <c r="N2333" s="34">
        <f t="shared" ca="1" si="1496"/>
        <v>0</v>
      </c>
      <c r="O2333" s="35">
        <f t="shared" ca="1" si="1497"/>
        <v>0</v>
      </c>
      <c r="X2333" t="str">
        <f t="shared" si="1498"/>
        <v>January 5 ,2024</v>
      </c>
      <c r="Y2333">
        <f t="shared" ca="1" si="1499"/>
        <v>5.52</v>
      </c>
      <c r="Z2333">
        <f t="shared" ca="1" si="1500"/>
        <v>0</v>
      </c>
      <c r="AA2333">
        <f t="shared" ca="1" si="1501"/>
        <v>0</v>
      </c>
      <c r="AB2333">
        <f t="shared" ca="1" si="1502"/>
        <v>0</v>
      </c>
      <c r="AK2333" t="str">
        <f t="shared" si="1504"/>
        <v>January 5 ,2024</v>
      </c>
      <c r="AL2333">
        <f t="shared" ca="1" si="1505"/>
        <v>0</v>
      </c>
      <c r="AM2333">
        <f t="shared" ca="1" si="1506"/>
        <v>0</v>
      </c>
      <c r="AN2333">
        <f t="shared" ca="1" si="1507"/>
        <v>5.52</v>
      </c>
      <c r="AO2333">
        <f t="shared" ca="1" si="1508"/>
        <v>0</v>
      </c>
      <c r="AX2333" t="str">
        <f t="shared" si="1509"/>
        <v>January 5 ,2024</v>
      </c>
      <c r="AY2333">
        <f t="shared" ca="1" si="1510"/>
        <v>5.52</v>
      </c>
    </row>
    <row r="2334" spans="1:51">
      <c r="A2334" s="17">
        <v>2318</v>
      </c>
      <c r="B2334" s="17" t="str">
        <f t="shared" si="1511"/>
        <v>January 5 ,2024</v>
      </c>
      <c r="C2334" s="17">
        <f t="shared" ca="1" si="1512"/>
        <v>4</v>
      </c>
      <c r="D2334" s="17" t="str">
        <f t="shared" ca="1" si="1491"/>
        <v>France</v>
      </c>
      <c r="E2334" s="17" t="str">
        <f t="shared" ca="1" si="1503"/>
        <v>Paris</v>
      </c>
      <c r="F2334" s="17">
        <f t="shared" ca="1" si="1513"/>
        <v>3</v>
      </c>
      <c r="G2334" s="17" t="str">
        <f t="shared" ca="1" si="1477"/>
        <v>Tea</v>
      </c>
      <c r="H2334" s="17">
        <f t="shared" ca="1" si="1478"/>
        <v>5.52</v>
      </c>
      <c r="J2334" s="36" t="str">
        <f t="shared" si="1492"/>
        <v>January 5 ,2024</v>
      </c>
      <c r="K2334" s="37">
        <f t="shared" ca="1" si="1493"/>
        <v>0</v>
      </c>
      <c r="L2334" s="37">
        <f t="shared" ca="1" si="1494"/>
        <v>0</v>
      </c>
      <c r="M2334" s="37">
        <f t="shared" ca="1" si="1495"/>
        <v>0</v>
      </c>
      <c r="N2334" s="37">
        <f t="shared" ca="1" si="1496"/>
        <v>5.52</v>
      </c>
      <c r="O2334" s="38">
        <f t="shared" ca="1" si="1497"/>
        <v>0</v>
      </c>
      <c r="X2334" t="str">
        <f t="shared" si="1498"/>
        <v>January 5 ,2024</v>
      </c>
      <c r="Y2334">
        <f t="shared" ca="1" si="1499"/>
        <v>0</v>
      </c>
      <c r="Z2334">
        <f t="shared" ca="1" si="1500"/>
        <v>0</v>
      </c>
      <c r="AA2334">
        <f t="shared" ca="1" si="1501"/>
        <v>5.52</v>
      </c>
      <c r="AB2334">
        <f t="shared" ca="1" si="1502"/>
        <v>0</v>
      </c>
      <c r="AK2334" t="str">
        <f t="shared" si="1504"/>
        <v>January 5 ,2024</v>
      </c>
      <c r="AL2334">
        <f t="shared" ca="1" si="1505"/>
        <v>0</v>
      </c>
      <c r="AM2334">
        <f t="shared" ca="1" si="1506"/>
        <v>0</v>
      </c>
      <c r="AN2334">
        <f t="shared" ca="1" si="1507"/>
        <v>5.52</v>
      </c>
      <c r="AO2334">
        <f t="shared" ca="1" si="1508"/>
        <v>0</v>
      </c>
      <c r="AX2334" t="str">
        <f t="shared" si="1509"/>
        <v>January 5 ,2024</v>
      </c>
      <c r="AY2334">
        <f t="shared" ca="1" si="1510"/>
        <v>5.52</v>
      </c>
    </row>
    <row r="2335" spans="1:51">
      <c r="A2335" s="17">
        <v>2319</v>
      </c>
      <c r="B2335" s="17" t="str">
        <f t="shared" si="1511"/>
        <v>January 5 ,2024</v>
      </c>
      <c r="C2335" s="17">
        <f t="shared" ca="1" si="1512"/>
        <v>3</v>
      </c>
      <c r="D2335" s="17" t="str">
        <f t="shared" ca="1" si="1491"/>
        <v>US</v>
      </c>
      <c r="E2335" s="17" t="str">
        <f t="shared" ca="1" si="1503"/>
        <v>Orlando</v>
      </c>
      <c r="F2335" s="17">
        <f t="shared" ca="1" si="1513"/>
        <v>2</v>
      </c>
      <c r="G2335" s="17" t="str">
        <f t="shared" ca="1" si="1477"/>
        <v>Ice Coffee</v>
      </c>
      <c r="H2335" s="17">
        <f t="shared" ca="1" si="1478"/>
        <v>7.24</v>
      </c>
      <c r="J2335" s="33" t="str">
        <f t="shared" si="1492"/>
        <v>January 5 ,2024</v>
      </c>
      <c r="K2335" s="34">
        <f t="shared" ca="1" si="1493"/>
        <v>0</v>
      </c>
      <c r="L2335" s="34">
        <f t="shared" ca="1" si="1494"/>
        <v>0</v>
      </c>
      <c r="M2335" s="34">
        <f t="shared" ca="1" si="1495"/>
        <v>7.24</v>
      </c>
      <c r="N2335" s="34">
        <f t="shared" ca="1" si="1496"/>
        <v>0</v>
      </c>
      <c r="O2335" s="35">
        <f t="shared" ca="1" si="1497"/>
        <v>0</v>
      </c>
      <c r="X2335" t="str">
        <f t="shared" si="1498"/>
        <v>January 5 ,2024</v>
      </c>
      <c r="Y2335">
        <f t="shared" ca="1" si="1499"/>
        <v>0</v>
      </c>
      <c r="Z2335">
        <f t="shared" ca="1" si="1500"/>
        <v>7.24</v>
      </c>
      <c r="AA2335">
        <f t="shared" ca="1" si="1501"/>
        <v>0</v>
      </c>
      <c r="AB2335">
        <f t="shared" ca="1" si="1502"/>
        <v>0</v>
      </c>
      <c r="AK2335" t="str">
        <f t="shared" si="1504"/>
        <v>January 5 ,2024</v>
      </c>
      <c r="AL2335">
        <f t="shared" ca="1" si="1505"/>
        <v>0</v>
      </c>
      <c r="AM2335">
        <f t="shared" ca="1" si="1506"/>
        <v>0</v>
      </c>
      <c r="AN2335">
        <f t="shared" ca="1" si="1507"/>
        <v>5.52</v>
      </c>
      <c r="AO2335">
        <f t="shared" ca="1" si="1508"/>
        <v>0</v>
      </c>
      <c r="AX2335" t="str">
        <f t="shared" si="1509"/>
        <v>January 5 ,2024</v>
      </c>
      <c r="AY2335">
        <f t="shared" ca="1" si="1510"/>
        <v>5.52</v>
      </c>
    </row>
    <row r="2336" spans="1:51">
      <c r="A2336" s="17">
        <v>2320</v>
      </c>
      <c r="B2336" s="17" t="str">
        <f t="shared" si="1511"/>
        <v>January 5 ,2024</v>
      </c>
      <c r="C2336" s="17">
        <f t="shared" ca="1" si="1512"/>
        <v>1</v>
      </c>
      <c r="D2336" s="17" t="str">
        <f t="shared" ca="1" si="1491"/>
        <v>Canada</v>
      </c>
      <c r="E2336" s="17" t="str">
        <f t="shared" ca="1" si="1503"/>
        <v>Montreal</v>
      </c>
      <c r="F2336" s="17">
        <f t="shared" ca="1" si="1513"/>
        <v>4</v>
      </c>
      <c r="G2336" s="17" t="str">
        <f t="shared" ca="1" si="1477"/>
        <v>Mocktails</v>
      </c>
      <c r="H2336" s="17">
        <f t="shared" ca="1" si="1478"/>
        <v>6.88</v>
      </c>
      <c r="J2336" s="36" t="str">
        <f t="shared" si="1492"/>
        <v>January 5 ,2024</v>
      </c>
      <c r="K2336" s="37">
        <f t="shared" ca="1" si="1493"/>
        <v>6.88</v>
      </c>
      <c r="L2336" s="37">
        <f t="shared" ca="1" si="1494"/>
        <v>0</v>
      </c>
      <c r="M2336" s="37">
        <f t="shared" ca="1" si="1495"/>
        <v>0</v>
      </c>
      <c r="N2336" s="37">
        <f t="shared" ca="1" si="1496"/>
        <v>0</v>
      </c>
      <c r="O2336" s="38">
        <f t="shared" ca="1" si="1497"/>
        <v>0</v>
      </c>
      <c r="X2336" t="str">
        <f t="shared" si="1498"/>
        <v>January 5 ,2024</v>
      </c>
      <c r="Y2336">
        <f t="shared" ca="1" si="1499"/>
        <v>6.88</v>
      </c>
      <c r="Z2336">
        <f t="shared" ca="1" si="1500"/>
        <v>0</v>
      </c>
      <c r="AA2336">
        <f t="shared" ca="1" si="1501"/>
        <v>0</v>
      </c>
      <c r="AB2336">
        <f t="shared" ca="1" si="1502"/>
        <v>0</v>
      </c>
      <c r="AK2336" t="str">
        <f t="shared" si="1504"/>
        <v>January 5 ,2024</v>
      </c>
      <c r="AL2336">
        <f t="shared" ca="1" si="1505"/>
        <v>0</v>
      </c>
      <c r="AM2336">
        <f t="shared" ca="1" si="1506"/>
        <v>7.24</v>
      </c>
      <c r="AN2336">
        <f t="shared" ca="1" si="1507"/>
        <v>0</v>
      </c>
      <c r="AO2336">
        <f t="shared" ca="1" si="1508"/>
        <v>0</v>
      </c>
      <c r="AX2336" t="str">
        <f t="shared" si="1509"/>
        <v>January 5 ,2024</v>
      </c>
      <c r="AY2336">
        <f t="shared" ca="1" si="1510"/>
        <v>5.52</v>
      </c>
    </row>
    <row r="2337" spans="1:51">
      <c r="A2337" s="17">
        <v>2321</v>
      </c>
      <c r="B2337" s="17" t="str">
        <f t="shared" si="1511"/>
        <v>January 5 ,2024</v>
      </c>
      <c r="C2337" s="17">
        <f t="shared" ca="1" si="1512"/>
        <v>5</v>
      </c>
      <c r="D2337" s="17" t="str">
        <f t="shared" ca="1" si="1491"/>
        <v>UK</v>
      </c>
      <c r="E2337" s="17" t="str">
        <f t="shared" ca="1" si="1503"/>
        <v>London</v>
      </c>
      <c r="F2337" s="17">
        <f t="shared" ca="1" si="1513"/>
        <v>1</v>
      </c>
      <c r="G2337" s="17" t="str">
        <f t="shared" ca="1" si="1477"/>
        <v>Coffee</v>
      </c>
      <c r="H2337" s="17">
        <f t="shared" ca="1" si="1478"/>
        <v>4</v>
      </c>
      <c r="J2337" s="33" t="str">
        <f t="shared" si="1492"/>
        <v>January 5 ,2024</v>
      </c>
      <c r="K2337" s="34">
        <f t="shared" ca="1" si="1493"/>
        <v>0</v>
      </c>
      <c r="L2337" s="34">
        <f t="shared" ca="1" si="1494"/>
        <v>0</v>
      </c>
      <c r="M2337" s="34">
        <f t="shared" ca="1" si="1495"/>
        <v>0</v>
      </c>
      <c r="N2337" s="34">
        <f t="shared" ca="1" si="1496"/>
        <v>0</v>
      </c>
      <c r="O2337" s="35">
        <f t="shared" ca="1" si="1497"/>
        <v>4</v>
      </c>
      <c r="X2337" t="str">
        <f t="shared" si="1498"/>
        <v>January 5 ,2024</v>
      </c>
      <c r="Y2337">
        <f t="shared" ca="1" si="1499"/>
        <v>0</v>
      </c>
      <c r="Z2337">
        <f t="shared" ca="1" si="1500"/>
        <v>0</v>
      </c>
      <c r="AA2337">
        <f t="shared" ca="1" si="1501"/>
        <v>0</v>
      </c>
      <c r="AB2337">
        <f t="shared" ca="1" si="1502"/>
        <v>4</v>
      </c>
      <c r="AK2337" t="str">
        <f t="shared" si="1504"/>
        <v>January 5 ,2024</v>
      </c>
      <c r="AL2337">
        <f t="shared" ca="1" si="1505"/>
        <v>0</v>
      </c>
      <c r="AM2337">
        <f t="shared" ca="1" si="1506"/>
        <v>0</v>
      </c>
      <c r="AN2337">
        <f t="shared" ca="1" si="1507"/>
        <v>0</v>
      </c>
      <c r="AO2337">
        <f t="shared" ca="1" si="1508"/>
        <v>6.88</v>
      </c>
      <c r="AX2337" t="str">
        <f t="shared" si="1509"/>
        <v>January 5 ,2024</v>
      </c>
      <c r="AY2337">
        <f t="shared" ca="1" si="1510"/>
        <v>7.24</v>
      </c>
    </row>
    <row r="2338" spans="1:51">
      <c r="A2338" s="17">
        <v>2322</v>
      </c>
      <c r="B2338" s="17" t="str">
        <f t="shared" si="1511"/>
        <v>January 5 ,2024</v>
      </c>
      <c r="C2338" s="17">
        <f t="shared" ca="1" si="1512"/>
        <v>3</v>
      </c>
      <c r="D2338" s="17" t="str">
        <f t="shared" ca="1" si="1491"/>
        <v>US</v>
      </c>
      <c r="E2338" s="17" t="str">
        <f t="shared" ca="1" si="1503"/>
        <v>Orlando</v>
      </c>
      <c r="F2338" s="17">
        <f t="shared" ca="1" si="1513"/>
        <v>2</v>
      </c>
      <c r="G2338" s="17" t="str">
        <f t="shared" ca="1" si="1477"/>
        <v>Ice Coffee</v>
      </c>
      <c r="H2338" s="17">
        <f t="shared" ca="1" si="1478"/>
        <v>7.24</v>
      </c>
      <c r="J2338" s="36" t="str">
        <f t="shared" si="1492"/>
        <v>January 5 ,2024</v>
      </c>
      <c r="K2338" s="37">
        <f t="shared" ca="1" si="1493"/>
        <v>0</v>
      </c>
      <c r="L2338" s="37">
        <f t="shared" ca="1" si="1494"/>
        <v>0</v>
      </c>
      <c r="M2338" s="37">
        <f t="shared" ca="1" si="1495"/>
        <v>7.24</v>
      </c>
      <c r="N2338" s="37">
        <f t="shared" ca="1" si="1496"/>
        <v>0</v>
      </c>
      <c r="O2338" s="38">
        <f t="shared" ca="1" si="1497"/>
        <v>0</v>
      </c>
      <c r="X2338" t="str">
        <f t="shared" si="1498"/>
        <v>January 5 ,2024</v>
      </c>
      <c r="Y2338">
        <f t="shared" ca="1" si="1499"/>
        <v>0</v>
      </c>
      <c r="Z2338">
        <f t="shared" ca="1" si="1500"/>
        <v>7.24</v>
      </c>
      <c r="AA2338">
        <f t="shared" ca="1" si="1501"/>
        <v>0</v>
      </c>
      <c r="AB2338">
        <f t="shared" ca="1" si="1502"/>
        <v>0</v>
      </c>
      <c r="AK2338" t="str">
        <f t="shared" si="1504"/>
        <v>January 5 ,2024</v>
      </c>
      <c r="AL2338">
        <f t="shared" ca="1" si="1505"/>
        <v>4</v>
      </c>
      <c r="AM2338">
        <f t="shared" ca="1" si="1506"/>
        <v>0</v>
      </c>
      <c r="AN2338">
        <f t="shared" ca="1" si="1507"/>
        <v>0</v>
      </c>
      <c r="AO2338">
        <f t="shared" ca="1" si="1508"/>
        <v>0</v>
      </c>
      <c r="AX2338" t="str">
        <f t="shared" si="1509"/>
        <v>January 5 ,2024</v>
      </c>
      <c r="AY2338">
        <f t="shared" ca="1" si="1510"/>
        <v>6.88</v>
      </c>
    </row>
    <row r="2339" spans="1:51">
      <c r="A2339" s="17">
        <v>2323</v>
      </c>
      <c r="B2339" s="17" t="str">
        <f t="shared" si="1511"/>
        <v>January 5 ,2024</v>
      </c>
      <c r="C2339" s="17">
        <f t="shared" ca="1" si="1512"/>
        <v>1</v>
      </c>
      <c r="D2339" s="17" t="str">
        <f t="shared" ca="1" si="1491"/>
        <v>Canada</v>
      </c>
      <c r="E2339" s="17" t="str">
        <f t="shared" ca="1" si="1503"/>
        <v>Montreal</v>
      </c>
      <c r="F2339" s="17">
        <f t="shared" ca="1" si="1513"/>
        <v>2</v>
      </c>
      <c r="G2339" s="17" t="str">
        <f t="shared" ca="1" si="1477"/>
        <v>Ice Coffee</v>
      </c>
      <c r="H2339" s="17">
        <f t="shared" ca="1" si="1478"/>
        <v>7.24</v>
      </c>
      <c r="J2339" s="33" t="str">
        <f t="shared" si="1492"/>
        <v>January 5 ,2024</v>
      </c>
      <c r="K2339" s="34">
        <f t="shared" ca="1" si="1493"/>
        <v>7.24</v>
      </c>
      <c r="L2339" s="34">
        <f t="shared" ca="1" si="1494"/>
        <v>0</v>
      </c>
      <c r="M2339" s="34">
        <f t="shared" ca="1" si="1495"/>
        <v>0</v>
      </c>
      <c r="N2339" s="34">
        <f t="shared" ca="1" si="1496"/>
        <v>0</v>
      </c>
      <c r="O2339" s="35">
        <f t="shared" ca="1" si="1497"/>
        <v>0</v>
      </c>
      <c r="X2339" t="str">
        <f t="shared" si="1498"/>
        <v>January 5 ,2024</v>
      </c>
      <c r="Y2339">
        <f t="shared" ca="1" si="1499"/>
        <v>7.24</v>
      </c>
      <c r="Z2339">
        <f t="shared" ca="1" si="1500"/>
        <v>0</v>
      </c>
      <c r="AA2339">
        <f t="shared" ca="1" si="1501"/>
        <v>0</v>
      </c>
      <c r="AB2339">
        <f t="shared" ca="1" si="1502"/>
        <v>0</v>
      </c>
      <c r="AK2339" t="str">
        <f t="shared" si="1504"/>
        <v>January 5 ,2024</v>
      </c>
      <c r="AL2339">
        <f t="shared" ca="1" si="1505"/>
        <v>0</v>
      </c>
      <c r="AM2339">
        <f t="shared" ca="1" si="1506"/>
        <v>7.24</v>
      </c>
      <c r="AN2339">
        <f t="shared" ca="1" si="1507"/>
        <v>0</v>
      </c>
      <c r="AO2339">
        <f t="shared" ca="1" si="1508"/>
        <v>0</v>
      </c>
      <c r="AX2339" t="str">
        <f t="shared" si="1509"/>
        <v>January 5 ,2024</v>
      </c>
      <c r="AY2339">
        <f t="shared" ca="1" si="1510"/>
        <v>4</v>
      </c>
    </row>
    <row r="2340" spans="1:51">
      <c r="A2340" s="17">
        <v>2324</v>
      </c>
      <c r="B2340" s="17" t="str">
        <f t="shared" si="1511"/>
        <v>January 5 ,2024</v>
      </c>
      <c r="C2340" s="17">
        <f t="shared" ca="1" si="1512"/>
        <v>3</v>
      </c>
      <c r="D2340" s="17" t="str">
        <f t="shared" ca="1" si="1491"/>
        <v>US</v>
      </c>
      <c r="E2340" s="17" t="str">
        <f t="shared" ca="1" si="1503"/>
        <v>Orlando</v>
      </c>
      <c r="F2340" s="17">
        <f t="shared" ca="1" si="1513"/>
        <v>1</v>
      </c>
      <c r="G2340" s="17" t="str">
        <f t="shared" ca="1" si="1477"/>
        <v>Coffee</v>
      </c>
      <c r="H2340" s="17">
        <f t="shared" ca="1" si="1478"/>
        <v>4</v>
      </c>
      <c r="J2340" s="36" t="str">
        <f t="shared" si="1492"/>
        <v>January 5 ,2024</v>
      </c>
      <c r="K2340" s="37">
        <f t="shared" ca="1" si="1493"/>
        <v>0</v>
      </c>
      <c r="L2340" s="37">
        <f t="shared" ca="1" si="1494"/>
        <v>0</v>
      </c>
      <c r="M2340" s="37">
        <f t="shared" ca="1" si="1495"/>
        <v>4</v>
      </c>
      <c r="N2340" s="37">
        <f t="shared" ca="1" si="1496"/>
        <v>0</v>
      </c>
      <c r="O2340" s="38">
        <f t="shared" ca="1" si="1497"/>
        <v>0</v>
      </c>
      <c r="X2340" t="str">
        <f t="shared" si="1498"/>
        <v>January 5 ,2024</v>
      </c>
      <c r="Y2340">
        <f t="shared" ca="1" si="1499"/>
        <v>0</v>
      </c>
      <c r="Z2340">
        <f t="shared" ca="1" si="1500"/>
        <v>4</v>
      </c>
      <c r="AA2340">
        <f t="shared" ca="1" si="1501"/>
        <v>0</v>
      </c>
      <c r="AB2340">
        <f t="shared" ca="1" si="1502"/>
        <v>0</v>
      </c>
      <c r="AK2340" t="str">
        <f t="shared" si="1504"/>
        <v>January 5 ,2024</v>
      </c>
      <c r="AL2340">
        <f t="shared" ca="1" si="1505"/>
        <v>0</v>
      </c>
      <c r="AM2340">
        <f t="shared" ca="1" si="1506"/>
        <v>7.24</v>
      </c>
      <c r="AN2340">
        <f t="shared" ca="1" si="1507"/>
        <v>0</v>
      </c>
      <c r="AO2340">
        <f t="shared" ca="1" si="1508"/>
        <v>0</v>
      </c>
      <c r="AX2340" t="str">
        <f t="shared" si="1509"/>
        <v>January 5 ,2024</v>
      </c>
      <c r="AY2340">
        <f t="shared" ca="1" si="1510"/>
        <v>7.24</v>
      </c>
    </row>
    <row r="2341" spans="1:51">
      <c r="A2341" s="17">
        <v>2325</v>
      </c>
      <c r="B2341" s="17" t="str">
        <f t="shared" ref="B2341:B2350" si="1514">"January 5 ,2024"</f>
        <v>January 5 ,2024</v>
      </c>
      <c r="C2341" s="17">
        <f t="shared" ref="C2341:C2350" ca="1" si="1515">RANDBETWEEN(1,5)</f>
        <v>5</v>
      </c>
      <c r="D2341" s="17" t="str">
        <f t="shared" ca="1" si="1491"/>
        <v>UK</v>
      </c>
      <c r="E2341" s="17" t="str">
        <f t="shared" ca="1" si="1503"/>
        <v>London</v>
      </c>
      <c r="F2341" s="17">
        <f t="shared" ref="F2341:F2350" ca="1" si="1516">RANDBETWEEN(1,4)</f>
        <v>1</v>
      </c>
      <c r="G2341" s="17" t="str">
        <f t="shared" ca="1" si="1477"/>
        <v>Coffee</v>
      </c>
      <c r="H2341" s="17">
        <f t="shared" ca="1" si="1478"/>
        <v>4</v>
      </c>
      <c r="J2341" s="33" t="str">
        <f t="shared" si="1492"/>
        <v>January 5 ,2024</v>
      </c>
      <c r="K2341" s="34">
        <f t="shared" ca="1" si="1493"/>
        <v>0</v>
      </c>
      <c r="L2341" s="34">
        <f t="shared" ca="1" si="1494"/>
        <v>0</v>
      </c>
      <c r="M2341" s="34">
        <f t="shared" ca="1" si="1495"/>
        <v>0</v>
      </c>
      <c r="N2341" s="34">
        <f t="shared" ca="1" si="1496"/>
        <v>0</v>
      </c>
      <c r="O2341" s="35">
        <f t="shared" ca="1" si="1497"/>
        <v>4</v>
      </c>
      <c r="X2341" t="str">
        <f t="shared" si="1498"/>
        <v>January 5 ,2024</v>
      </c>
      <c r="Y2341">
        <f t="shared" ca="1" si="1499"/>
        <v>0</v>
      </c>
      <c r="Z2341">
        <f t="shared" ca="1" si="1500"/>
        <v>0</v>
      </c>
      <c r="AA2341">
        <f t="shared" ca="1" si="1501"/>
        <v>0</v>
      </c>
      <c r="AB2341">
        <f t="shared" ca="1" si="1502"/>
        <v>4</v>
      </c>
      <c r="AK2341" t="str">
        <f t="shared" si="1504"/>
        <v>January 5 ,2024</v>
      </c>
      <c r="AL2341">
        <f t="shared" ca="1" si="1505"/>
        <v>4</v>
      </c>
      <c r="AM2341">
        <f t="shared" ca="1" si="1506"/>
        <v>0</v>
      </c>
      <c r="AN2341">
        <f t="shared" ca="1" si="1507"/>
        <v>0</v>
      </c>
      <c r="AO2341">
        <f t="shared" ca="1" si="1508"/>
        <v>0</v>
      </c>
      <c r="AX2341" t="str">
        <f t="shared" si="1509"/>
        <v>January 5 ,2024</v>
      </c>
      <c r="AY2341">
        <f t="shared" ca="1" si="1510"/>
        <v>7.24</v>
      </c>
    </row>
    <row r="2342" spans="1:51">
      <c r="A2342" s="17">
        <v>2326</v>
      </c>
      <c r="B2342" s="17" t="str">
        <f t="shared" si="1514"/>
        <v>January 5 ,2024</v>
      </c>
      <c r="C2342" s="17">
        <f t="shared" ca="1" si="1515"/>
        <v>4</v>
      </c>
      <c r="D2342" s="17" t="str">
        <f t="shared" ca="1" si="1491"/>
        <v>France</v>
      </c>
      <c r="E2342" s="17" t="str">
        <f t="shared" ca="1" si="1503"/>
        <v>Paris</v>
      </c>
      <c r="F2342" s="17">
        <f t="shared" ca="1" si="1516"/>
        <v>1</v>
      </c>
      <c r="G2342" s="17" t="str">
        <f t="shared" ca="1" si="1477"/>
        <v>Coffee</v>
      </c>
      <c r="H2342" s="17">
        <f t="shared" ca="1" si="1478"/>
        <v>4</v>
      </c>
      <c r="J2342" s="36" t="str">
        <f t="shared" si="1492"/>
        <v>January 5 ,2024</v>
      </c>
      <c r="K2342" s="37">
        <f t="shared" ca="1" si="1493"/>
        <v>0</v>
      </c>
      <c r="L2342" s="37">
        <f t="shared" ca="1" si="1494"/>
        <v>0</v>
      </c>
      <c r="M2342" s="37">
        <f t="shared" ca="1" si="1495"/>
        <v>0</v>
      </c>
      <c r="N2342" s="37">
        <f t="shared" ca="1" si="1496"/>
        <v>4</v>
      </c>
      <c r="O2342" s="38">
        <f t="shared" ca="1" si="1497"/>
        <v>0</v>
      </c>
      <c r="X2342" t="str">
        <f t="shared" si="1498"/>
        <v>January 5 ,2024</v>
      </c>
      <c r="Y2342">
        <f t="shared" ca="1" si="1499"/>
        <v>0</v>
      </c>
      <c r="Z2342">
        <f t="shared" ca="1" si="1500"/>
        <v>0</v>
      </c>
      <c r="AA2342">
        <f t="shared" ca="1" si="1501"/>
        <v>4</v>
      </c>
      <c r="AB2342">
        <f t="shared" ca="1" si="1502"/>
        <v>0</v>
      </c>
      <c r="AK2342" t="str">
        <f t="shared" si="1504"/>
        <v>January 5 ,2024</v>
      </c>
      <c r="AL2342">
        <f t="shared" ca="1" si="1505"/>
        <v>4</v>
      </c>
      <c r="AM2342">
        <f t="shared" ca="1" si="1506"/>
        <v>0</v>
      </c>
      <c r="AN2342">
        <f t="shared" ca="1" si="1507"/>
        <v>0</v>
      </c>
      <c r="AO2342">
        <f t="shared" ca="1" si="1508"/>
        <v>0</v>
      </c>
      <c r="AX2342" t="str">
        <f t="shared" si="1509"/>
        <v>January 5 ,2024</v>
      </c>
      <c r="AY2342">
        <f t="shared" ca="1" si="1510"/>
        <v>4</v>
      </c>
    </row>
    <row r="2343" spans="1:51">
      <c r="A2343" s="17">
        <v>2327</v>
      </c>
      <c r="B2343" s="17" t="str">
        <f t="shared" si="1514"/>
        <v>January 5 ,2024</v>
      </c>
      <c r="C2343" s="17">
        <f t="shared" ca="1" si="1515"/>
        <v>3</v>
      </c>
      <c r="D2343" s="17" t="str">
        <f t="shared" ca="1" si="1491"/>
        <v>US</v>
      </c>
      <c r="E2343" s="17" t="str">
        <f t="shared" ca="1" si="1503"/>
        <v>Orlando</v>
      </c>
      <c r="F2343" s="17">
        <f t="shared" ca="1" si="1516"/>
        <v>3</v>
      </c>
      <c r="G2343" s="17" t="str">
        <f t="shared" ca="1" si="1477"/>
        <v>Tea</v>
      </c>
      <c r="H2343" s="17">
        <f t="shared" ca="1" si="1478"/>
        <v>5.52</v>
      </c>
      <c r="J2343" s="33" t="str">
        <f t="shared" si="1492"/>
        <v>January 5 ,2024</v>
      </c>
      <c r="K2343" s="34">
        <f t="shared" ca="1" si="1493"/>
        <v>0</v>
      </c>
      <c r="L2343" s="34">
        <f t="shared" ca="1" si="1494"/>
        <v>0</v>
      </c>
      <c r="M2343" s="34">
        <f t="shared" ca="1" si="1495"/>
        <v>5.52</v>
      </c>
      <c r="N2343" s="34">
        <f t="shared" ca="1" si="1496"/>
        <v>0</v>
      </c>
      <c r="O2343" s="35">
        <f t="shared" ca="1" si="1497"/>
        <v>0</v>
      </c>
      <c r="X2343" t="str">
        <f t="shared" si="1498"/>
        <v>January 5 ,2024</v>
      </c>
      <c r="Y2343">
        <f t="shared" ca="1" si="1499"/>
        <v>0</v>
      </c>
      <c r="Z2343">
        <f t="shared" ca="1" si="1500"/>
        <v>5.52</v>
      </c>
      <c r="AA2343">
        <f t="shared" ca="1" si="1501"/>
        <v>0</v>
      </c>
      <c r="AB2343">
        <f t="shared" ca="1" si="1502"/>
        <v>0</v>
      </c>
      <c r="AK2343" t="str">
        <f t="shared" si="1504"/>
        <v>January 5 ,2024</v>
      </c>
      <c r="AL2343">
        <f t="shared" ca="1" si="1505"/>
        <v>4</v>
      </c>
      <c r="AM2343">
        <f t="shared" ca="1" si="1506"/>
        <v>0</v>
      </c>
      <c r="AN2343">
        <f t="shared" ca="1" si="1507"/>
        <v>0</v>
      </c>
      <c r="AO2343">
        <f t="shared" ca="1" si="1508"/>
        <v>0</v>
      </c>
      <c r="AX2343" t="str">
        <f t="shared" si="1509"/>
        <v>January 5 ,2024</v>
      </c>
      <c r="AY2343">
        <f t="shared" ca="1" si="1510"/>
        <v>4</v>
      </c>
    </row>
    <row r="2344" spans="1:51">
      <c r="A2344" s="17">
        <v>2328</v>
      </c>
      <c r="B2344" s="17" t="str">
        <f t="shared" si="1514"/>
        <v>January 5 ,2024</v>
      </c>
      <c r="C2344" s="17">
        <f t="shared" ca="1" si="1515"/>
        <v>5</v>
      </c>
      <c r="D2344" s="17" t="str">
        <f t="shared" ca="1" si="1491"/>
        <v>UK</v>
      </c>
      <c r="E2344" s="17" t="str">
        <f t="shared" ca="1" si="1503"/>
        <v>London</v>
      </c>
      <c r="F2344" s="17">
        <f t="shared" ca="1" si="1516"/>
        <v>4</v>
      </c>
      <c r="G2344" s="17" t="str">
        <f t="shared" ca="1" si="1477"/>
        <v>Mocktails</v>
      </c>
      <c r="H2344" s="17">
        <f t="shared" ca="1" si="1478"/>
        <v>6.88</v>
      </c>
      <c r="J2344" s="36" t="str">
        <f t="shared" si="1492"/>
        <v>January 5 ,2024</v>
      </c>
      <c r="K2344" s="37">
        <f t="shared" ca="1" si="1493"/>
        <v>0</v>
      </c>
      <c r="L2344" s="37">
        <f t="shared" ca="1" si="1494"/>
        <v>0</v>
      </c>
      <c r="M2344" s="37">
        <f t="shared" ca="1" si="1495"/>
        <v>0</v>
      </c>
      <c r="N2344" s="37">
        <f t="shared" ca="1" si="1496"/>
        <v>0</v>
      </c>
      <c r="O2344" s="38">
        <f t="shared" ca="1" si="1497"/>
        <v>6.88</v>
      </c>
      <c r="X2344" t="str">
        <f t="shared" si="1498"/>
        <v>January 5 ,2024</v>
      </c>
      <c r="Y2344">
        <f t="shared" ca="1" si="1499"/>
        <v>0</v>
      </c>
      <c r="Z2344">
        <f t="shared" ca="1" si="1500"/>
        <v>0</v>
      </c>
      <c r="AA2344">
        <f t="shared" ca="1" si="1501"/>
        <v>0</v>
      </c>
      <c r="AB2344">
        <f t="shared" ca="1" si="1502"/>
        <v>6.88</v>
      </c>
      <c r="AK2344" t="str">
        <f t="shared" si="1504"/>
        <v>January 5 ,2024</v>
      </c>
      <c r="AL2344">
        <f t="shared" ca="1" si="1505"/>
        <v>0</v>
      </c>
      <c r="AM2344">
        <f t="shared" ca="1" si="1506"/>
        <v>0</v>
      </c>
      <c r="AN2344">
        <f t="shared" ca="1" si="1507"/>
        <v>5.52</v>
      </c>
      <c r="AO2344">
        <f t="shared" ca="1" si="1508"/>
        <v>0</v>
      </c>
      <c r="AX2344" t="str">
        <f t="shared" si="1509"/>
        <v>January 5 ,2024</v>
      </c>
      <c r="AY2344">
        <f t="shared" ca="1" si="1510"/>
        <v>4</v>
      </c>
    </row>
    <row r="2345" spans="1:51">
      <c r="A2345" s="17">
        <v>2329</v>
      </c>
      <c r="B2345" s="17" t="str">
        <f t="shared" si="1514"/>
        <v>January 5 ,2024</v>
      </c>
      <c r="C2345" s="17">
        <f t="shared" ca="1" si="1515"/>
        <v>4</v>
      </c>
      <c r="D2345" s="17" t="str">
        <f t="shared" ca="1" si="1491"/>
        <v>France</v>
      </c>
      <c r="E2345" s="17" t="str">
        <f t="shared" ca="1" si="1503"/>
        <v>Paris</v>
      </c>
      <c r="F2345" s="17">
        <f t="shared" ca="1" si="1516"/>
        <v>4</v>
      </c>
      <c r="G2345" s="17" t="str">
        <f t="shared" ca="1" si="1477"/>
        <v>Mocktails</v>
      </c>
      <c r="H2345" s="17">
        <f t="shared" ca="1" si="1478"/>
        <v>6.88</v>
      </c>
      <c r="J2345" s="33" t="str">
        <f t="shared" si="1492"/>
        <v>January 5 ,2024</v>
      </c>
      <c r="K2345" s="34">
        <f t="shared" ca="1" si="1493"/>
        <v>0</v>
      </c>
      <c r="L2345" s="34">
        <f t="shared" ca="1" si="1494"/>
        <v>0</v>
      </c>
      <c r="M2345" s="34">
        <f t="shared" ca="1" si="1495"/>
        <v>0</v>
      </c>
      <c r="N2345" s="34">
        <f t="shared" ca="1" si="1496"/>
        <v>6.88</v>
      </c>
      <c r="O2345" s="35">
        <f t="shared" ca="1" si="1497"/>
        <v>0</v>
      </c>
      <c r="X2345" t="str">
        <f t="shared" si="1498"/>
        <v>January 5 ,2024</v>
      </c>
      <c r="Y2345">
        <f t="shared" ca="1" si="1499"/>
        <v>0</v>
      </c>
      <c r="Z2345">
        <f t="shared" ca="1" si="1500"/>
        <v>0</v>
      </c>
      <c r="AA2345">
        <f t="shared" ca="1" si="1501"/>
        <v>6.88</v>
      </c>
      <c r="AB2345">
        <f t="shared" ca="1" si="1502"/>
        <v>0</v>
      </c>
      <c r="AK2345" t="str">
        <f t="shared" si="1504"/>
        <v>January 5 ,2024</v>
      </c>
      <c r="AL2345">
        <f t="shared" ca="1" si="1505"/>
        <v>0</v>
      </c>
      <c r="AM2345">
        <f t="shared" ca="1" si="1506"/>
        <v>0</v>
      </c>
      <c r="AN2345">
        <f t="shared" ca="1" si="1507"/>
        <v>0</v>
      </c>
      <c r="AO2345">
        <f t="shared" ca="1" si="1508"/>
        <v>6.88</v>
      </c>
      <c r="AX2345" t="str">
        <f t="shared" si="1509"/>
        <v>January 5 ,2024</v>
      </c>
      <c r="AY2345">
        <f t="shared" ca="1" si="1510"/>
        <v>5.52</v>
      </c>
    </row>
    <row r="2346" spans="1:51">
      <c r="A2346" s="17">
        <v>2330</v>
      </c>
      <c r="B2346" s="17" t="str">
        <f t="shared" si="1514"/>
        <v>January 5 ,2024</v>
      </c>
      <c r="C2346" s="17">
        <f t="shared" ca="1" si="1515"/>
        <v>3</v>
      </c>
      <c r="D2346" s="17" t="str">
        <f t="shared" ca="1" si="1491"/>
        <v>US</v>
      </c>
      <c r="E2346" s="17" t="str">
        <f t="shared" ca="1" si="1503"/>
        <v>Orlando</v>
      </c>
      <c r="F2346" s="17">
        <f t="shared" ca="1" si="1516"/>
        <v>1</v>
      </c>
      <c r="G2346" s="17" t="str">
        <f t="shared" ca="1" si="1477"/>
        <v>Coffee</v>
      </c>
      <c r="H2346" s="17">
        <f t="shared" ca="1" si="1478"/>
        <v>4</v>
      </c>
      <c r="J2346" s="36" t="str">
        <f t="shared" si="1492"/>
        <v>January 5 ,2024</v>
      </c>
      <c r="K2346" s="37">
        <f t="shared" ca="1" si="1493"/>
        <v>0</v>
      </c>
      <c r="L2346" s="37">
        <f t="shared" ca="1" si="1494"/>
        <v>0</v>
      </c>
      <c r="M2346" s="37">
        <f t="shared" ca="1" si="1495"/>
        <v>4</v>
      </c>
      <c r="N2346" s="37">
        <f t="shared" ca="1" si="1496"/>
        <v>0</v>
      </c>
      <c r="O2346" s="38">
        <f t="shared" ca="1" si="1497"/>
        <v>0</v>
      </c>
      <c r="X2346" t="str">
        <f t="shared" si="1498"/>
        <v>January 5 ,2024</v>
      </c>
      <c r="Y2346">
        <f t="shared" ca="1" si="1499"/>
        <v>0</v>
      </c>
      <c r="Z2346">
        <f t="shared" ca="1" si="1500"/>
        <v>4</v>
      </c>
      <c r="AA2346">
        <f t="shared" ca="1" si="1501"/>
        <v>0</v>
      </c>
      <c r="AB2346">
        <f t="shared" ca="1" si="1502"/>
        <v>0</v>
      </c>
      <c r="AK2346" t="str">
        <f t="shared" si="1504"/>
        <v>January 5 ,2024</v>
      </c>
      <c r="AL2346">
        <f t="shared" ca="1" si="1505"/>
        <v>0</v>
      </c>
      <c r="AM2346">
        <f t="shared" ca="1" si="1506"/>
        <v>0</v>
      </c>
      <c r="AN2346">
        <f t="shared" ca="1" si="1507"/>
        <v>0</v>
      </c>
      <c r="AO2346">
        <f t="shared" ca="1" si="1508"/>
        <v>6.88</v>
      </c>
      <c r="AX2346" t="str">
        <f t="shared" si="1509"/>
        <v>January 5 ,2024</v>
      </c>
      <c r="AY2346">
        <f t="shared" ca="1" si="1510"/>
        <v>6.88</v>
      </c>
    </row>
    <row r="2347" spans="1:51">
      <c r="A2347" s="17">
        <v>2331</v>
      </c>
      <c r="B2347" s="17" t="str">
        <f t="shared" si="1514"/>
        <v>January 5 ,2024</v>
      </c>
      <c r="C2347" s="17">
        <f t="shared" ca="1" si="1515"/>
        <v>2</v>
      </c>
      <c r="D2347" s="17" t="str">
        <f t="shared" ca="1" si="1491"/>
        <v>Canada</v>
      </c>
      <c r="E2347" s="17" t="str">
        <f t="shared" ca="1" si="1503"/>
        <v>Toronto</v>
      </c>
      <c r="F2347" s="17">
        <f t="shared" ca="1" si="1516"/>
        <v>3</v>
      </c>
      <c r="G2347" s="17" t="str">
        <f t="shared" ca="1" si="1477"/>
        <v>Tea</v>
      </c>
      <c r="H2347" s="17">
        <f t="shared" ca="1" si="1478"/>
        <v>5.52</v>
      </c>
      <c r="J2347" s="33" t="str">
        <f t="shared" si="1492"/>
        <v>January 5 ,2024</v>
      </c>
      <c r="K2347" s="34">
        <f t="shared" ca="1" si="1493"/>
        <v>0</v>
      </c>
      <c r="L2347" s="34">
        <f t="shared" ca="1" si="1494"/>
        <v>5.52</v>
      </c>
      <c r="M2347" s="34">
        <f t="shared" ca="1" si="1495"/>
        <v>0</v>
      </c>
      <c r="N2347" s="34">
        <f t="shared" ca="1" si="1496"/>
        <v>0</v>
      </c>
      <c r="O2347" s="35">
        <f t="shared" ca="1" si="1497"/>
        <v>0</v>
      </c>
      <c r="X2347" t="str">
        <f t="shared" si="1498"/>
        <v>January 5 ,2024</v>
      </c>
      <c r="Y2347">
        <f t="shared" ca="1" si="1499"/>
        <v>5.52</v>
      </c>
      <c r="Z2347">
        <f t="shared" ca="1" si="1500"/>
        <v>0</v>
      </c>
      <c r="AA2347">
        <f t="shared" ca="1" si="1501"/>
        <v>0</v>
      </c>
      <c r="AB2347">
        <f t="shared" ca="1" si="1502"/>
        <v>0</v>
      </c>
      <c r="AK2347" t="str">
        <f t="shared" si="1504"/>
        <v>January 5 ,2024</v>
      </c>
      <c r="AL2347">
        <f t="shared" ca="1" si="1505"/>
        <v>4</v>
      </c>
      <c r="AM2347">
        <f t="shared" ca="1" si="1506"/>
        <v>0</v>
      </c>
      <c r="AN2347">
        <f t="shared" ca="1" si="1507"/>
        <v>0</v>
      </c>
      <c r="AO2347">
        <f t="shared" ca="1" si="1508"/>
        <v>0</v>
      </c>
      <c r="AX2347" t="str">
        <f t="shared" si="1509"/>
        <v>January 5 ,2024</v>
      </c>
      <c r="AY2347">
        <f t="shared" ca="1" si="1510"/>
        <v>6.88</v>
      </c>
    </row>
    <row r="2348" spans="1:51">
      <c r="A2348" s="17">
        <v>2332</v>
      </c>
      <c r="B2348" s="17" t="str">
        <f t="shared" si="1514"/>
        <v>January 5 ,2024</v>
      </c>
      <c r="C2348" s="17">
        <f t="shared" ca="1" si="1515"/>
        <v>4</v>
      </c>
      <c r="D2348" s="17" t="str">
        <f t="shared" ca="1" si="1491"/>
        <v>France</v>
      </c>
      <c r="E2348" s="17" t="str">
        <f t="shared" ca="1" si="1503"/>
        <v>Paris</v>
      </c>
      <c r="F2348" s="17">
        <f t="shared" ca="1" si="1516"/>
        <v>3</v>
      </c>
      <c r="G2348" s="17" t="str">
        <f t="shared" ca="1" si="1477"/>
        <v>Tea</v>
      </c>
      <c r="H2348" s="17">
        <f t="shared" ca="1" si="1478"/>
        <v>5.52</v>
      </c>
      <c r="J2348" s="36" t="str">
        <f t="shared" si="1492"/>
        <v>January 5 ,2024</v>
      </c>
      <c r="K2348" s="37">
        <f t="shared" ca="1" si="1493"/>
        <v>0</v>
      </c>
      <c r="L2348" s="37">
        <f t="shared" ca="1" si="1494"/>
        <v>0</v>
      </c>
      <c r="M2348" s="37">
        <f t="shared" ca="1" si="1495"/>
        <v>0</v>
      </c>
      <c r="N2348" s="37">
        <f t="shared" ca="1" si="1496"/>
        <v>5.52</v>
      </c>
      <c r="O2348" s="38">
        <f t="shared" ca="1" si="1497"/>
        <v>0</v>
      </c>
      <c r="X2348" t="str">
        <f t="shared" si="1498"/>
        <v>January 5 ,2024</v>
      </c>
      <c r="Y2348">
        <f t="shared" ca="1" si="1499"/>
        <v>0</v>
      </c>
      <c r="Z2348">
        <f t="shared" ca="1" si="1500"/>
        <v>0</v>
      </c>
      <c r="AA2348">
        <f t="shared" ca="1" si="1501"/>
        <v>5.52</v>
      </c>
      <c r="AB2348">
        <f t="shared" ca="1" si="1502"/>
        <v>0</v>
      </c>
      <c r="AK2348" t="str">
        <f t="shared" si="1504"/>
        <v>January 5 ,2024</v>
      </c>
      <c r="AL2348">
        <f t="shared" ca="1" si="1505"/>
        <v>0</v>
      </c>
      <c r="AM2348">
        <f t="shared" ca="1" si="1506"/>
        <v>0</v>
      </c>
      <c r="AN2348">
        <f t="shared" ca="1" si="1507"/>
        <v>5.52</v>
      </c>
      <c r="AO2348">
        <f t="shared" ca="1" si="1508"/>
        <v>0</v>
      </c>
      <c r="AX2348" t="str">
        <f t="shared" si="1509"/>
        <v>January 5 ,2024</v>
      </c>
      <c r="AY2348">
        <f t="shared" ca="1" si="1510"/>
        <v>4</v>
      </c>
    </row>
    <row r="2349" spans="1:51">
      <c r="A2349" s="17">
        <v>2333</v>
      </c>
      <c r="B2349" s="17" t="str">
        <f t="shared" si="1514"/>
        <v>January 5 ,2024</v>
      </c>
      <c r="C2349" s="17">
        <f t="shared" ca="1" si="1515"/>
        <v>3</v>
      </c>
      <c r="D2349" s="17" t="str">
        <f t="shared" ca="1" si="1491"/>
        <v>US</v>
      </c>
      <c r="E2349" s="17" t="str">
        <f t="shared" ca="1" si="1503"/>
        <v>Orlando</v>
      </c>
      <c r="F2349" s="17">
        <f t="shared" ca="1" si="1516"/>
        <v>1</v>
      </c>
      <c r="G2349" s="17" t="str">
        <f t="shared" ref="G2349:G2412" ca="1" si="1517">VLOOKUP(F2349,$BN$2:$BP$5,2)</f>
        <v>Coffee</v>
      </c>
      <c r="H2349" s="17">
        <f t="shared" ref="H2349:H2412" ca="1" si="1518">VLOOKUP(F2349,$BN$2:$BP$5,3)</f>
        <v>4</v>
      </c>
      <c r="J2349" s="33" t="str">
        <f t="shared" si="1492"/>
        <v>January 5 ,2024</v>
      </c>
      <c r="K2349" s="34">
        <f t="shared" ca="1" si="1493"/>
        <v>0</v>
      </c>
      <c r="L2349" s="34">
        <f t="shared" ca="1" si="1494"/>
        <v>0</v>
      </c>
      <c r="M2349" s="34">
        <f t="shared" ca="1" si="1495"/>
        <v>4</v>
      </c>
      <c r="N2349" s="34">
        <f t="shared" ca="1" si="1496"/>
        <v>0</v>
      </c>
      <c r="O2349" s="35">
        <f t="shared" ca="1" si="1497"/>
        <v>0</v>
      </c>
      <c r="X2349" t="str">
        <f t="shared" si="1498"/>
        <v>January 5 ,2024</v>
      </c>
      <c r="Y2349">
        <f t="shared" ca="1" si="1499"/>
        <v>0</v>
      </c>
      <c r="Z2349">
        <f t="shared" ca="1" si="1500"/>
        <v>4</v>
      </c>
      <c r="AA2349">
        <f t="shared" ca="1" si="1501"/>
        <v>0</v>
      </c>
      <c r="AB2349">
        <f t="shared" ca="1" si="1502"/>
        <v>0</v>
      </c>
      <c r="AK2349" t="str">
        <f t="shared" si="1504"/>
        <v>January 5 ,2024</v>
      </c>
      <c r="AL2349">
        <f t="shared" ca="1" si="1505"/>
        <v>0</v>
      </c>
      <c r="AM2349">
        <f t="shared" ca="1" si="1506"/>
        <v>0</v>
      </c>
      <c r="AN2349">
        <f t="shared" ca="1" si="1507"/>
        <v>5.52</v>
      </c>
      <c r="AO2349">
        <f t="shared" ca="1" si="1508"/>
        <v>0</v>
      </c>
      <c r="AX2349" t="str">
        <f t="shared" si="1509"/>
        <v>January 5 ,2024</v>
      </c>
      <c r="AY2349">
        <f t="shared" ca="1" si="1510"/>
        <v>5.52</v>
      </c>
    </row>
    <row r="2350" spans="1:51">
      <c r="A2350" s="17">
        <v>2334</v>
      </c>
      <c r="B2350" s="17" t="str">
        <f t="shared" si="1514"/>
        <v>January 5 ,2024</v>
      </c>
      <c r="C2350" s="17">
        <f t="shared" ca="1" si="1515"/>
        <v>5</v>
      </c>
      <c r="D2350" s="17" t="str">
        <f t="shared" ca="1" si="1491"/>
        <v>UK</v>
      </c>
      <c r="E2350" s="17" t="str">
        <f t="shared" ca="1" si="1503"/>
        <v>London</v>
      </c>
      <c r="F2350" s="17">
        <f t="shared" ca="1" si="1516"/>
        <v>3</v>
      </c>
      <c r="G2350" s="17" t="str">
        <f t="shared" ca="1" si="1517"/>
        <v>Tea</v>
      </c>
      <c r="H2350" s="17">
        <f t="shared" ca="1" si="1518"/>
        <v>5.52</v>
      </c>
      <c r="J2350" s="36" t="str">
        <f t="shared" si="1492"/>
        <v>January 5 ,2024</v>
      </c>
      <c r="K2350" s="37">
        <f t="shared" ca="1" si="1493"/>
        <v>0</v>
      </c>
      <c r="L2350" s="37">
        <f t="shared" ca="1" si="1494"/>
        <v>0</v>
      </c>
      <c r="M2350" s="37">
        <f t="shared" ca="1" si="1495"/>
        <v>0</v>
      </c>
      <c r="N2350" s="37">
        <f t="shared" ca="1" si="1496"/>
        <v>0</v>
      </c>
      <c r="O2350" s="38">
        <f t="shared" ca="1" si="1497"/>
        <v>5.52</v>
      </c>
      <c r="X2350" t="str">
        <f t="shared" si="1498"/>
        <v>January 5 ,2024</v>
      </c>
      <c r="Y2350">
        <f t="shared" ca="1" si="1499"/>
        <v>0</v>
      </c>
      <c r="Z2350">
        <f t="shared" ca="1" si="1500"/>
        <v>0</v>
      </c>
      <c r="AA2350">
        <f t="shared" ca="1" si="1501"/>
        <v>0</v>
      </c>
      <c r="AB2350">
        <f t="shared" ca="1" si="1502"/>
        <v>5.52</v>
      </c>
      <c r="AK2350" t="str">
        <f t="shared" si="1504"/>
        <v>January 5 ,2024</v>
      </c>
      <c r="AL2350">
        <f t="shared" ca="1" si="1505"/>
        <v>4</v>
      </c>
      <c r="AM2350">
        <f t="shared" ca="1" si="1506"/>
        <v>0</v>
      </c>
      <c r="AN2350">
        <f t="shared" ca="1" si="1507"/>
        <v>0</v>
      </c>
      <c r="AO2350">
        <f t="shared" ca="1" si="1508"/>
        <v>0</v>
      </c>
      <c r="AX2350" t="str">
        <f t="shared" si="1509"/>
        <v>January 5 ,2024</v>
      </c>
      <c r="AY2350">
        <f t="shared" ca="1" si="1510"/>
        <v>5.52</v>
      </c>
    </row>
    <row r="2351" spans="1:51">
      <c r="A2351" s="17">
        <v>2335</v>
      </c>
      <c r="B2351" s="17" t="str">
        <f t="shared" ref="B2351:B2360" si="1519">"January 5 ,2024"</f>
        <v>January 5 ,2024</v>
      </c>
      <c r="C2351" s="17">
        <f t="shared" ref="C2351:C2360" ca="1" si="1520">RANDBETWEEN(1,5)</f>
        <v>1</v>
      </c>
      <c r="D2351" s="17" t="str">
        <f t="shared" ca="1" si="1491"/>
        <v>Canada</v>
      </c>
      <c r="E2351" s="17" t="str">
        <f t="shared" ca="1" si="1503"/>
        <v>Montreal</v>
      </c>
      <c r="F2351" s="17">
        <f t="shared" ref="F2351:F2360" ca="1" si="1521">RANDBETWEEN(1,4)</f>
        <v>1</v>
      </c>
      <c r="G2351" s="17" t="str">
        <f t="shared" ca="1" si="1517"/>
        <v>Coffee</v>
      </c>
      <c r="H2351" s="17">
        <f t="shared" ca="1" si="1518"/>
        <v>4</v>
      </c>
      <c r="J2351" s="33" t="str">
        <f t="shared" si="1492"/>
        <v>January 5 ,2024</v>
      </c>
      <c r="K2351" s="34">
        <f t="shared" ca="1" si="1493"/>
        <v>4</v>
      </c>
      <c r="L2351" s="34">
        <f t="shared" ca="1" si="1494"/>
        <v>0</v>
      </c>
      <c r="M2351" s="34">
        <f t="shared" ca="1" si="1495"/>
        <v>0</v>
      </c>
      <c r="N2351" s="34">
        <f t="shared" ca="1" si="1496"/>
        <v>0</v>
      </c>
      <c r="O2351" s="35">
        <f t="shared" ca="1" si="1497"/>
        <v>0</v>
      </c>
      <c r="X2351" t="str">
        <f t="shared" si="1498"/>
        <v>January 5 ,2024</v>
      </c>
      <c r="Y2351">
        <f t="shared" ca="1" si="1499"/>
        <v>4</v>
      </c>
      <c r="Z2351">
        <f t="shared" ca="1" si="1500"/>
        <v>0</v>
      </c>
      <c r="AA2351">
        <f t="shared" ca="1" si="1501"/>
        <v>0</v>
      </c>
      <c r="AB2351">
        <f t="shared" ca="1" si="1502"/>
        <v>0</v>
      </c>
      <c r="AK2351" t="str">
        <f t="shared" si="1504"/>
        <v>January 5 ,2024</v>
      </c>
      <c r="AL2351">
        <f t="shared" ca="1" si="1505"/>
        <v>0</v>
      </c>
      <c r="AM2351">
        <f t="shared" ca="1" si="1506"/>
        <v>0</v>
      </c>
      <c r="AN2351">
        <f t="shared" ca="1" si="1507"/>
        <v>5.52</v>
      </c>
      <c r="AO2351">
        <f t="shared" ca="1" si="1508"/>
        <v>0</v>
      </c>
      <c r="AX2351" t="str">
        <f t="shared" si="1509"/>
        <v>January 5 ,2024</v>
      </c>
      <c r="AY2351">
        <f t="shared" ca="1" si="1510"/>
        <v>4</v>
      </c>
    </row>
    <row r="2352" spans="1:51">
      <c r="A2352" s="17">
        <v>2336</v>
      </c>
      <c r="B2352" s="17" t="str">
        <f t="shared" si="1519"/>
        <v>January 5 ,2024</v>
      </c>
      <c r="C2352" s="17">
        <f t="shared" ca="1" si="1520"/>
        <v>4</v>
      </c>
      <c r="D2352" s="17" t="str">
        <f t="shared" ca="1" si="1491"/>
        <v>France</v>
      </c>
      <c r="E2352" s="17" t="str">
        <f t="shared" ca="1" si="1503"/>
        <v>Paris</v>
      </c>
      <c r="F2352" s="17">
        <f t="shared" ca="1" si="1521"/>
        <v>1</v>
      </c>
      <c r="G2352" s="17" t="str">
        <f t="shared" ca="1" si="1517"/>
        <v>Coffee</v>
      </c>
      <c r="H2352" s="17">
        <f t="shared" ca="1" si="1518"/>
        <v>4</v>
      </c>
      <c r="J2352" s="36" t="str">
        <f t="shared" si="1492"/>
        <v>January 5 ,2024</v>
      </c>
      <c r="K2352" s="37">
        <f t="shared" ca="1" si="1493"/>
        <v>0</v>
      </c>
      <c r="L2352" s="37">
        <f t="shared" ca="1" si="1494"/>
        <v>0</v>
      </c>
      <c r="M2352" s="37">
        <f t="shared" ca="1" si="1495"/>
        <v>0</v>
      </c>
      <c r="N2352" s="37">
        <f t="shared" ca="1" si="1496"/>
        <v>4</v>
      </c>
      <c r="O2352" s="38">
        <f t="shared" ca="1" si="1497"/>
        <v>0</v>
      </c>
      <c r="X2352" t="str">
        <f t="shared" si="1498"/>
        <v>January 5 ,2024</v>
      </c>
      <c r="Y2352">
        <f t="shared" ca="1" si="1499"/>
        <v>0</v>
      </c>
      <c r="Z2352">
        <f t="shared" ca="1" si="1500"/>
        <v>0</v>
      </c>
      <c r="AA2352">
        <f t="shared" ca="1" si="1501"/>
        <v>4</v>
      </c>
      <c r="AB2352">
        <f t="shared" ca="1" si="1502"/>
        <v>0</v>
      </c>
      <c r="AK2352" t="str">
        <f t="shared" si="1504"/>
        <v>January 5 ,2024</v>
      </c>
      <c r="AL2352">
        <f t="shared" ca="1" si="1505"/>
        <v>4</v>
      </c>
      <c r="AM2352">
        <f t="shared" ca="1" si="1506"/>
        <v>0</v>
      </c>
      <c r="AN2352">
        <f t="shared" ca="1" si="1507"/>
        <v>0</v>
      </c>
      <c r="AO2352">
        <f t="shared" ca="1" si="1508"/>
        <v>0</v>
      </c>
      <c r="AX2352" t="str">
        <f t="shared" si="1509"/>
        <v>January 5 ,2024</v>
      </c>
      <c r="AY2352">
        <f t="shared" ca="1" si="1510"/>
        <v>5.52</v>
      </c>
    </row>
    <row r="2353" spans="1:51">
      <c r="A2353" s="17">
        <v>2337</v>
      </c>
      <c r="B2353" s="17" t="str">
        <f t="shared" si="1519"/>
        <v>January 5 ,2024</v>
      </c>
      <c r="C2353" s="17">
        <f t="shared" ca="1" si="1520"/>
        <v>5</v>
      </c>
      <c r="D2353" s="17" t="str">
        <f t="shared" ca="1" si="1491"/>
        <v>UK</v>
      </c>
      <c r="E2353" s="17" t="str">
        <f t="shared" ca="1" si="1503"/>
        <v>London</v>
      </c>
      <c r="F2353" s="17">
        <f t="shared" ca="1" si="1521"/>
        <v>4</v>
      </c>
      <c r="G2353" s="17" t="str">
        <f t="shared" ca="1" si="1517"/>
        <v>Mocktails</v>
      </c>
      <c r="H2353" s="17">
        <f t="shared" ca="1" si="1518"/>
        <v>6.88</v>
      </c>
      <c r="J2353" s="33" t="str">
        <f t="shared" si="1492"/>
        <v>January 5 ,2024</v>
      </c>
      <c r="K2353" s="34">
        <f t="shared" ca="1" si="1493"/>
        <v>0</v>
      </c>
      <c r="L2353" s="34">
        <f t="shared" ca="1" si="1494"/>
        <v>0</v>
      </c>
      <c r="M2353" s="34">
        <f t="shared" ca="1" si="1495"/>
        <v>0</v>
      </c>
      <c r="N2353" s="34">
        <f t="shared" ca="1" si="1496"/>
        <v>0</v>
      </c>
      <c r="O2353" s="35">
        <f t="shared" ca="1" si="1497"/>
        <v>6.88</v>
      </c>
      <c r="X2353" t="str">
        <f t="shared" si="1498"/>
        <v>January 5 ,2024</v>
      </c>
      <c r="Y2353">
        <f t="shared" ca="1" si="1499"/>
        <v>0</v>
      </c>
      <c r="Z2353">
        <f t="shared" ca="1" si="1500"/>
        <v>0</v>
      </c>
      <c r="AA2353">
        <f t="shared" ca="1" si="1501"/>
        <v>0</v>
      </c>
      <c r="AB2353">
        <f t="shared" ca="1" si="1502"/>
        <v>6.88</v>
      </c>
      <c r="AK2353" t="str">
        <f t="shared" si="1504"/>
        <v>January 5 ,2024</v>
      </c>
      <c r="AL2353">
        <f t="shared" ca="1" si="1505"/>
        <v>4</v>
      </c>
      <c r="AM2353">
        <f t="shared" ca="1" si="1506"/>
        <v>0</v>
      </c>
      <c r="AN2353">
        <f t="shared" ca="1" si="1507"/>
        <v>0</v>
      </c>
      <c r="AO2353">
        <f t="shared" ca="1" si="1508"/>
        <v>0</v>
      </c>
      <c r="AX2353" t="str">
        <f t="shared" si="1509"/>
        <v>January 5 ,2024</v>
      </c>
      <c r="AY2353">
        <f t="shared" ca="1" si="1510"/>
        <v>4</v>
      </c>
    </row>
    <row r="2354" spans="1:51">
      <c r="A2354" s="17">
        <v>2338</v>
      </c>
      <c r="B2354" s="17" t="str">
        <f t="shared" si="1519"/>
        <v>January 5 ,2024</v>
      </c>
      <c r="C2354" s="17">
        <f t="shared" ca="1" si="1520"/>
        <v>2</v>
      </c>
      <c r="D2354" s="17" t="str">
        <f t="shared" ca="1" si="1491"/>
        <v>Canada</v>
      </c>
      <c r="E2354" s="17" t="str">
        <f t="shared" ca="1" si="1503"/>
        <v>Toronto</v>
      </c>
      <c r="F2354" s="17">
        <f t="shared" ca="1" si="1521"/>
        <v>4</v>
      </c>
      <c r="G2354" s="17" t="str">
        <f t="shared" ca="1" si="1517"/>
        <v>Mocktails</v>
      </c>
      <c r="H2354" s="17">
        <f t="shared" ca="1" si="1518"/>
        <v>6.88</v>
      </c>
      <c r="J2354" s="36" t="str">
        <f t="shared" si="1492"/>
        <v>January 5 ,2024</v>
      </c>
      <c r="K2354" s="37">
        <f t="shared" ca="1" si="1493"/>
        <v>0</v>
      </c>
      <c r="L2354" s="37">
        <f t="shared" ca="1" si="1494"/>
        <v>6.88</v>
      </c>
      <c r="M2354" s="37">
        <f t="shared" ca="1" si="1495"/>
        <v>0</v>
      </c>
      <c r="N2354" s="37">
        <f t="shared" ca="1" si="1496"/>
        <v>0</v>
      </c>
      <c r="O2354" s="38">
        <f t="shared" ca="1" si="1497"/>
        <v>0</v>
      </c>
      <c r="X2354" t="str">
        <f t="shared" si="1498"/>
        <v>January 5 ,2024</v>
      </c>
      <c r="Y2354">
        <f t="shared" ca="1" si="1499"/>
        <v>6.88</v>
      </c>
      <c r="Z2354">
        <f t="shared" ca="1" si="1500"/>
        <v>0</v>
      </c>
      <c r="AA2354">
        <f t="shared" ca="1" si="1501"/>
        <v>0</v>
      </c>
      <c r="AB2354">
        <f t="shared" ca="1" si="1502"/>
        <v>0</v>
      </c>
      <c r="AK2354" t="str">
        <f t="shared" si="1504"/>
        <v>January 5 ,2024</v>
      </c>
      <c r="AL2354">
        <f t="shared" ca="1" si="1505"/>
        <v>0</v>
      </c>
      <c r="AM2354">
        <f t="shared" ca="1" si="1506"/>
        <v>0</v>
      </c>
      <c r="AN2354">
        <f t="shared" ca="1" si="1507"/>
        <v>0</v>
      </c>
      <c r="AO2354">
        <f t="shared" ca="1" si="1508"/>
        <v>6.88</v>
      </c>
      <c r="AX2354" t="str">
        <f t="shared" si="1509"/>
        <v>January 5 ,2024</v>
      </c>
      <c r="AY2354">
        <f t="shared" ca="1" si="1510"/>
        <v>4</v>
      </c>
    </row>
    <row r="2355" spans="1:51">
      <c r="A2355" s="17">
        <v>2339</v>
      </c>
      <c r="B2355" s="17" t="str">
        <f t="shared" si="1519"/>
        <v>January 5 ,2024</v>
      </c>
      <c r="C2355" s="17">
        <f t="shared" ca="1" si="1520"/>
        <v>1</v>
      </c>
      <c r="D2355" s="17" t="str">
        <f t="shared" ca="1" si="1491"/>
        <v>Canada</v>
      </c>
      <c r="E2355" s="17" t="str">
        <f t="shared" ca="1" si="1503"/>
        <v>Montreal</v>
      </c>
      <c r="F2355" s="17">
        <f t="shared" ca="1" si="1521"/>
        <v>1</v>
      </c>
      <c r="G2355" s="17" t="str">
        <f t="shared" ca="1" si="1517"/>
        <v>Coffee</v>
      </c>
      <c r="H2355" s="17">
        <f t="shared" ca="1" si="1518"/>
        <v>4</v>
      </c>
      <c r="J2355" s="33" t="str">
        <f t="shared" si="1492"/>
        <v>January 5 ,2024</v>
      </c>
      <c r="K2355" s="34">
        <f t="shared" ca="1" si="1493"/>
        <v>4</v>
      </c>
      <c r="L2355" s="34">
        <f t="shared" ca="1" si="1494"/>
        <v>0</v>
      </c>
      <c r="M2355" s="34">
        <f t="shared" ca="1" si="1495"/>
        <v>0</v>
      </c>
      <c r="N2355" s="34">
        <f t="shared" ca="1" si="1496"/>
        <v>0</v>
      </c>
      <c r="O2355" s="35">
        <f t="shared" ca="1" si="1497"/>
        <v>0</v>
      </c>
      <c r="X2355" t="str">
        <f t="shared" si="1498"/>
        <v>January 5 ,2024</v>
      </c>
      <c r="Y2355">
        <f t="shared" ca="1" si="1499"/>
        <v>4</v>
      </c>
      <c r="Z2355">
        <f t="shared" ca="1" si="1500"/>
        <v>0</v>
      </c>
      <c r="AA2355">
        <f t="shared" ca="1" si="1501"/>
        <v>0</v>
      </c>
      <c r="AB2355">
        <f t="shared" ca="1" si="1502"/>
        <v>0</v>
      </c>
      <c r="AK2355" t="str">
        <f t="shared" si="1504"/>
        <v>January 5 ,2024</v>
      </c>
      <c r="AL2355">
        <f t="shared" ca="1" si="1505"/>
        <v>0</v>
      </c>
      <c r="AM2355">
        <f t="shared" ca="1" si="1506"/>
        <v>0</v>
      </c>
      <c r="AN2355">
        <f t="shared" ca="1" si="1507"/>
        <v>0</v>
      </c>
      <c r="AO2355">
        <f t="shared" ca="1" si="1508"/>
        <v>6.88</v>
      </c>
      <c r="AX2355" t="str">
        <f t="shared" si="1509"/>
        <v>January 5 ,2024</v>
      </c>
      <c r="AY2355">
        <f t="shared" ca="1" si="1510"/>
        <v>6.88</v>
      </c>
    </row>
    <row r="2356" spans="1:51">
      <c r="A2356" s="17">
        <v>2340</v>
      </c>
      <c r="B2356" s="17" t="str">
        <f t="shared" si="1519"/>
        <v>January 5 ,2024</v>
      </c>
      <c r="C2356" s="17">
        <f t="shared" ca="1" si="1520"/>
        <v>4</v>
      </c>
      <c r="D2356" s="17" t="str">
        <f t="shared" ca="1" si="1491"/>
        <v>France</v>
      </c>
      <c r="E2356" s="17" t="str">
        <f t="shared" ca="1" si="1503"/>
        <v>Paris</v>
      </c>
      <c r="F2356" s="17">
        <f t="shared" ca="1" si="1521"/>
        <v>2</v>
      </c>
      <c r="G2356" s="17" t="str">
        <f t="shared" ca="1" si="1517"/>
        <v>Ice Coffee</v>
      </c>
      <c r="H2356" s="17">
        <f t="shared" ca="1" si="1518"/>
        <v>7.24</v>
      </c>
      <c r="J2356" s="36" t="str">
        <f t="shared" si="1492"/>
        <v>January 5 ,2024</v>
      </c>
      <c r="K2356" s="37">
        <f t="shared" ca="1" si="1493"/>
        <v>0</v>
      </c>
      <c r="L2356" s="37">
        <f t="shared" ca="1" si="1494"/>
        <v>0</v>
      </c>
      <c r="M2356" s="37">
        <f t="shared" ca="1" si="1495"/>
        <v>0</v>
      </c>
      <c r="N2356" s="37">
        <f t="shared" ca="1" si="1496"/>
        <v>7.24</v>
      </c>
      <c r="O2356" s="38">
        <f t="shared" ca="1" si="1497"/>
        <v>0</v>
      </c>
      <c r="X2356" t="str">
        <f t="shared" si="1498"/>
        <v>January 5 ,2024</v>
      </c>
      <c r="Y2356">
        <f t="shared" ca="1" si="1499"/>
        <v>0</v>
      </c>
      <c r="Z2356">
        <f t="shared" ca="1" si="1500"/>
        <v>0</v>
      </c>
      <c r="AA2356">
        <f t="shared" ca="1" si="1501"/>
        <v>7.24</v>
      </c>
      <c r="AB2356">
        <f t="shared" ca="1" si="1502"/>
        <v>0</v>
      </c>
      <c r="AK2356" t="str">
        <f t="shared" si="1504"/>
        <v>January 5 ,2024</v>
      </c>
      <c r="AL2356">
        <f t="shared" ca="1" si="1505"/>
        <v>4</v>
      </c>
      <c r="AM2356">
        <f t="shared" ca="1" si="1506"/>
        <v>0</v>
      </c>
      <c r="AN2356">
        <f t="shared" ca="1" si="1507"/>
        <v>0</v>
      </c>
      <c r="AO2356">
        <f t="shared" ca="1" si="1508"/>
        <v>0</v>
      </c>
      <c r="AX2356" t="str">
        <f t="shared" si="1509"/>
        <v>January 5 ,2024</v>
      </c>
      <c r="AY2356">
        <f t="shared" ca="1" si="1510"/>
        <v>6.88</v>
      </c>
    </row>
    <row r="2357" spans="1:51">
      <c r="A2357" s="17">
        <v>2341</v>
      </c>
      <c r="B2357" s="17" t="str">
        <f t="shared" si="1519"/>
        <v>January 5 ,2024</v>
      </c>
      <c r="C2357" s="17">
        <f t="shared" ca="1" si="1520"/>
        <v>1</v>
      </c>
      <c r="D2357" s="17" t="str">
        <f t="shared" ca="1" si="1491"/>
        <v>Canada</v>
      </c>
      <c r="E2357" s="17" t="str">
        <f t="shared" ca="1" si="1503"/>
        <v>Montreal</v>
      </c>
      <c r="F2357" s="17">
        <f t="shared" ca="1" si="1521"/>
        <v>1</v>
      </c>
      <c r="G2357" s="17" t="str">
        <f t="shared" ca="1" si="1517"/>
        <v>Coffee</v>
      </c>
      <c r="H2357" s="17">
        <f t="shared" ca="1" si="1518"/>
        <v>4</v>
      </c>
      <c r="J2357" s="33" t="str">
        <f t="shared" si="1492"/>
        <v>January 5 ,2024</v>
      </c>
      <c r="K2357" s="34">
        <f t="shared" ca="1" si="1493"/>
        <v>4</v>
      </c>
      <c r="L2357" s="34">
        <f t="shared" ca="1" si="1494"/>
        <v>0</v>
      </c>
      <c r="M2357" s="34">
        <f t="shared" ca="1" si="1495"/>
        <v>0</v>
      </c>
      <c r="N2357" s="34">
        <f t="shared" ca="1" si="1496"/>
        <v>0</v>
      </c>
      <c r="O2357" s="35">
        <f t="shared" ca="1" si="1497"/>
        <v>0</v>
      </c>
      <c r="X2357" t="str">
        <f t="shared" si="1498"/>
        <v>January 5 ,2024</v>
      </c>
      <c r="Y2357">
        <f t="shared" ca="1" si="1499"/>
        <v>4</v>
      </c>
      <c r="Z2357">
        <f t="shared" ca="1" si="1500"/>
        <v>0</v>
      </c>
      <c r="AA2357">
        <f t="shared" ca="1" si="1501"/>
        <v>0</v>
      </c>
      <c r="AB2357">
        <f t="shared" ca="1" si="1502"/>
        <v>0</v>
      </c>
      <c r="AK2357" t="str">
        <f t="shared" si="1504"/>
        <v>January 5 ,2024</v>
      </c>
      <c r="AL2357">
        <f t="shared" ca="1" si="1505"/>
        <v>0</v>
      </c>
      <c r="AM2357">
        <f t="shared" ca="1" si="1506"/>
        <v>7.24</v>
      </c>
      <c r="AN2357">
        <f t="shared" ca="1" si="1507"/>
        <v>0</v>
      </c>
      <c r="AO2357">
        <f t="shared" ca="1" si="1508"/>
        <v>0</v>
      </c>
      <c r="AX2357" t="str">
        <f t="shared" si="1509"/>
        <v>January 5 ,2024</v>
      </c>
      <c r="AY2357">
        <f t="shared" ca="1" si="1510"/>
        <v>4</v>
      </c>
    </row>
    <row r="2358" spans="1:51">
      <c r="A2358" s="17">
        <v>2342</v>
      </c>
      <c r="B2358" s="17" t="str">
        <f t="shared" si="1519"/>
        <v>January 5 ,2024</v>
      </c>
      <c r="C2358" s="17">
        <f t="shared" ca="1" si="1520"/>
        <v>4</v>
      </c>
      <c r="D2358" s="17" t="str">
        <f t="shared" ca="1" si="1491"/>
        <v>France</v>
      </c>
      <c r="E2358" s="17" t="str">
        <f t="shared" ca="1" si="1503"/>
        <v>Paris</v>
      </c>
      <c r="F2358" s="17">
        <f t="shared" ca="1" si="1521"/>
        <v>3</v>
      </c>
      <c r="G2358" s="17" t="str">
        <f t="shared" ca="1" si="1517"/>
        <v>Tea</v>
      </c>
      <c r="H2358" s="17">
        <f t="shared" ca="1" si="1518"/>
        <v>5.52</v>
      </c>
      <c r="J2358" s="36" t="str">
        <f t="shared" si="1492"/>
        <v>January 5 ,2024</v>
      </c>
      <c r="K2358" s="37">
        <f t="shared" ca="1" si="1493"/>
        <v>0</v>
      </c>
      <c r="L2358" s="37">
        <f t="shared" ca="1" si="1494"/>
        <v>0</v>
      </c>
      <c r="M2358" s="37">
        <f t="shared" ca="1" si="1495"/>
        <v>0</v>
      </c>
      <c r="N2358" s="37">
        <f t="shared" ca="1" si="1496"/>
        <v>5.52</v>
      </c>
      <c r="O2358" s="38">
        <f t="shared" ca="1" si="1497"/>
        <v>0</v>
      </c>
      <c r="X2358" t="str">
        <f t="shared" si="1498"/>
        <v>January 5 ,2024</v>
      </c>
      <c r="Y2358">
        <f t="shared" ca="1" si="1499"/>
        <v>0</v>
      </c>
      <c r="Z2358">
        <f t="shared" ca="1" si="1500"/>
        <v>0</v>
      </c>
      <c r="AA2358">
        <f t="shared" ca="1" si="1501"/>
        <v>5.52</v>
      </c>
      <c r="AB2358">
        <f t="shared" ca="1" si="1502"/>
        <v>0</v>
      </c>
      <c r="AK2358" t="str">
        <f t="shared" si="1504"/>
        <v>January 5 ,2024</v>
      </c>
      <c r="AL2358">
        <f t="shared" ca="1" si="1505"/>
        <v>4</v>
      </c>
      <c r="AM2358">
        <f t="shared" ca="1" si="1506"/>
        <v>0</v>
      </c>
      <c r="AN2358">
        <f t="shared" ca="1" si="1507"/>
        <v>0</v>
      </c>
      <c r="AO2358">
        <f t="shared" ca="1" si="1508"/>
        <v>0</v>
      </c>
      <c r="AX2358" t="str">
        <f t="shared" si="1509"/>
        <v>January 5 ,2024</v>
      </c>
      <c r="AY2358">
        <f t="shared" ca="1" si="1510"/>
        <v>7.24</v>
      </c>
    </row>
    <row r="2359" spans="1:51">
      <c r="A2359" s="17">
        <v>2343</v>
      </c>
      <c r="B2359" s="17" t="str">
        <f t="shared" si="1519"/>
        <v>January 5 ,2024</v>
      </c>
      <c r="C2359" s="17">
        <f t="shared" ca="1" si="1520"/>
        <v>1</v>
      </c>
      <c r="D2359" s="17" t="str">
        <f t="shared" ca="1" si="1491"/>
        <v>Canada</v>
      </c>
      <c r="E2359" s="17" t="str">
        <f t="shared" ca="1" si="1503"/>
        <v>Montreal</v>
      </c>
      <c r="F2359" s="17">
        <f t="shared" ca="1" si="1521"/>
        <v>3</v>
      </c>
      <c r="G2359" s="17" t="str">
        <f t="shared" ca="1" si="1517"/>
        <v>Tea</v>
      </c>
      <c r="H2359" s="17">
        <f t="shared" ca="1" si="1518"/>
        <v>5.52</v>
      </c>
      <c r="J2359" s="33" t="str">
        <f t="shared" si="1492"/>
        <v>January 5 ,2024</v>
      </c>
      <c r="K2359" s="34">
        <f t="shared" ca="1" si="1493"/>
        <v>5.52</v>
      </c>
      <c r="L2359" s="34">
        <f t="shared" ca="1" si="1494"/>
        <v>0</v>
      </c>
      <c r="M2359" s="34">
        <f t="shared" ca="1" si="1495"/>
        <v>0</v>
      </c>
      <c r="N2359" s="34">
        <f t="shared" ca="1" si="1496"/>
        <v>0</v>
      </c>
      <c r="O2359" s="35">
        <f t="shared" ca="1" si="1497"/>
        <v>0</v>
      </c>
      <c r="X2359" t="str">
        <f t="shared" si="1498"/>
        <v>January 5 ,2024</v>
      </c>
      <c r="Y2359">
        <f t="shared" ca="1" si="1499"/>
        <v>5.52</v>
      </c>
      <c r="Z2359">
        <f t="shared" ca="1" si="1500"/>
        <v>0</v>
      </c>
      <c r="AA2359">
        <f t="shared" ca="1" si="1501"/>
        <v>0</v>
      </c>
      <c r="AB2359">
        <f t="shared" ca="1" si="1502"/>
        <v>0</v>
      </c>
      <c r="AK2359" t="str">
        <f t="shared" si="1504"/>
        <v>January 5 ,2024</v>
      </c>
      <c r="AL2359">
        <f t="shared" ca="1" si="1505"/>
        <v>0</v>
      </c>
      <c r="AM2359">
        <f t="shared" ca="1" si="1506"/>
        <v>0</v>
      </c>
      <c r="AN2359">
        <f t="shared" ca="1" si="1507"/>
        <v>5.52</v>
      </c>
      <c r="AO2359">
        <f t="shared" ca="1" si="1508"/>
        <v>0</v>
      </c>
      <c r="AX2359" t="str">
        <f t="shared" si="1509"/>
        <v>January 5 ,2024</v>
      </c>
      <c r="AY2359">
        <f t="shared" ca="1" si="1510"/>
        <v>4</v>
      </c>
    </row>
    <row r="2360" spans="1:51">
      <c r="A2360" s="17">
        <v>2344</v>
      </c>
      <c r="B2360" s="17" t="str">
        <f t="shared" si="1519"/>
        <v>January 5 ,2024</v>
      </c>
      <c r="C2360" s="17">
        <f t="shared" ca="1" si="1520"/>
        <v>5</v>
      </c>
      <c r="D2360" s="17" t="str">
        <f t="shared" ca="1" si="1491"/>
        <v>UK</v>
      </c>
      <c r="E2360" s="17" t="str">
        <f t="shared" ca="1" si="1503"/>
        <v>London</v>
      </c>
      <c r="F2360" s="17">
        <f t="shared" ca="1" si="1521"/>
        <v>3</v>
      </c>
      <c r="G2360" s="17" t="str">
        <f t="shared" ca="1" si="1517"/>
        <v>Tea</v>
      </c>
      <c r="H2360" s="17">
        <f t="shared" ca="1" si="1518"/>
        <v>5.52</v>
      </c>
      <c r="J2360" s="36" t="str">
        <f t="shared" si="1492"/>
        <v>January 5 ,2024</v>
      </c>
      <c r="K2360" s="37">
        <f t="shared" ca="1" si="1493"/>
        <v>0</v>
      </c>
      <c r="L2360" s="37">
        <f t="shared" ca="1" si="1494"/>
        <v>0</v>
      </c>
      <c r="M2360" s="37">
        <f t="shared" ca="1" si="1495"/>
        <v>0</v>
      </c>
      <c r="N2360" s="37">
        <f t="shared" ca="1" si="1496"/>
        <v>0</v>
      </c>
      <c r="O2360" s="38">
        <f t="shared" ca="1" si="1497"/>
        <v>5.52</v>
      </c>
      <c r="X2360" t="str">
        <f t="shared" si="1498"/>
        <v>January 5 ,2024</v>
      </c>
      <c r="Y2360">
        <f t="shared" ca="1" si="1499"/>
        <v>0</v>
      </c>
      <c r="Z2360">
        <f t="shared" ca="1" si="1500"/>
        <v>0</v>
      </c>
      <c r="AA2360">
        <f t="shared" ca="1" si="1501"/>
        <v>0</v>
      </c>
      <c r="AB2360">
        <f t="shared" ca="1" si="1502"/>
        <v>5.52</v>
      </c>
      <c r="AK2360" t="str">
        <f t="shared" si="1504"/>
        <v>January 5 ,2024</v>
      </c>
      <c r="AL2360">
        <f t="shared" ca="1" si="1505"/>
        <v>0</v>
      </c>
      <c r="AM2360">
        <f t="shared" ca="1" si="1506"/>
        <v>0</v>
      </c>
      <c r="AN2360">
        <f t="shared" ca="1" si="1507"/>
        <v>5.52</v>
      </c>
      <c r="AO2360">
        <f t="shared" ca="1" si="1508"/>
        <v>0</v>
      </c>
      <c r="AX2360" t="str">
        <f t="shared" si="1509"/>
        <v>January 5 ,2024</v>
      </c>
      <c r="AY2360">
        <f t="shared" ca="1" si="1510"/>
        <v>5.52</v>
      </c>
    </row>
    <row r="2361" spans="1:51">
      <c r="A2361" s="17">
        <v>2345</v>
      </c>
      <c r="B2361" s="17" t="str">
        <f t="shared" ref="B2361:B2370" si="1522">"January 5 ,2024"</f>
        <v>January 5 ,2024</v>
      </c>
      <c r="C2361" s="17">
        <f t="shared" ref="C2361:C2370" ca="1" si="1523">RANDBETWEEN(1,5)</f>
        <v>2</v>
      </c>
      <c r="D2361" s="17" t="str">
        <f t="shared" ca="1" si="1491"/>
        <v>Canada</v>
      </c>
      <c r="E2361" s="17" t="str">
        <f t="shared" ca="1" si="1503"/>
        <v>Toronto</v>
      </c>
      <c r="F2361" s="17">
        <f t="shared" ref="F2361:F2370" ca="1" si="1524">RANDBETWEEN(1,4)</f>
        <v>2</v>
      </c>
      <c r="G2361" s="17" t="str">
        <f t="shared" ca="1" si="1517"/>
        <v>Ice Coffee</v>
      </c>
      <c r="H2361" s="17">
        <f t="shared" ca="1" si="1518"/>
        <v>7.24</v>
      </c>
      <c r="J2361" s="33" t="str">
        <f t="shared" si="1492"/>
        <v>January 5 ,2024</v>
      </c>
      <c r="K2361" s="34">
        <f t="shared" ca="1" si="1493"/>
        <v>0</v>
      </c>
      <c r="L2361" s="34">
        <f t="shared" ca="1" si="1494"/>
        <v>7.24</v>
      </c>
      <c r="M2361" s="34">
        <f t="shared" ca="1" si="1495"/>
        <v>0</v>
      </c>
      <c r="N2361" s="34">
        <f t="shared" ca="1" si="1496"/>
        <v>0</v>
      </c>
      <c r="O2361" s="35">
        <f t="shared" ca="1" si="1497"/>
        <v>0</v>
      </c>
      <c r="X2361" t="str">
        <f t="shared" si="1498"/>
        <v>January 5 ,2024</v>
      </c>
      <c r="Y2361">
        <f t="shared" ca="1" si="1499"/>
        <v>7.24</v>
      </c>
      <c r="Z2361">
        <f t="shared" ca="1" si="1500"/>
        <v>0</v>
      </c>
      <c r="AA2361">
        <f t="shared" ca="1" si="1501"/>
        <v>0</v>
      </c>
      <c r="AB2361">
        <f t="shared" ca="1" si="1502"/>
        <v>0</v>
      </c>
      <c r="AK2361" t="str">
        <f t="shared" si="1504"/>
        <v>January 5 ,2024</v>
      </c>
      <c r="AL2361">
        <f t="shared" ca="1" si="1505"/>
        <v>0</v>
      </c>
      <c r="AM2361">
        <f t="shared" ca="1" si="1506"/>
        <v>0</v>
      </c>
      <c r="AN2361">
        <f t="shared" ca="1" si="1507"/>
        <v>5.52</v>
      </c>
      <c r="AO2361">
        <f t="shared" ca="1" si="1508"/>
        <v>0</v>
      </c>
      <c r="AX2361" t="str">
        <f t="shared" si="1509"/>
        <v>January 5 ,2024</v>
      </c>
      <c r="AY2361">
        <f t="shared" ca="1" si="1510"/>
        <v>5.52</v>
      </c>
    </row>
    <row r="2362" spans="1:51">
      <c r="A2362" s="17">
        <v>2346</v>
      </c>
      <c r="B2362" s="17" t="str">
        <f t="shared" si="1522"/>
        <v>January 5 ,2024</v>
      </c>
      <c r="C2362" s="17">
        <f t="shared" ca="1" si="1523"/>
        <v>5</v>
      </c>
      <c r="D2362" s="17" t="str">
        <f t="shared" ca="1" si="1491"/>
        <v>UK</v>
      </c>
      <c r="E2362" s="17" t="str">
        <f t="shared" ca="1" si="1503"/>
        <v>London</v>
      </c>
      <c r="F2362" s="17">
        <f t="shared" ca="1" si="1524"/>
        <v>4</v>
      </c>
      <c r="G2362" s="17" t="str">
        <f t="shared" ca="1" si="1517"/>
        <v>Mocktails</v>
      </c>
      <c r="H2362" s="17">
        <f t="shared" ca="1" si="1518"/>
        <v>6.88</v>
      </c>
      <c r="J2362" s="36" t="str">
        <f t="shared" si="1492"/>
        <v>January 5 ,2024</v>
      </c>
      <c r="K2362" s="37">
        <f t="shared" ca="1" si="1493"/>
        <v>0</v>
      </c>
      <c r="L2362" s="37">
        <f t="shared" ca="1" si="1494"/>
        <v>0</v>
      </c>
      <c r="M2362" s="37">
        <f t="shared" ca="1" si="1495"/>
        <v>0</v>
      </c>
      <c r="N2362" s="37">
        <f t="shared" ca="1" si="1496"/>
        <v>0</v>
      </c>
      <c r="O2362" s="38">
        <f t="shared" ca="1" si="1497"/>
        <v>6.88</v>
      </c>
      <c r="X2362" t="str">
        <f t="shared" si="1498"/>
        <v>January 5 ,2024</v>
      </c>
      <c r="Y2362">
        <f t="shared" ca="1" si="1499"/>
        <v>0</v>
      </c>
      <c r="Z2362">
        <f t="shared" ca="1" si="1500"/>
        <v>0</v>
      </c>
      <c r="AA2362">
        <f t="shared" ca="1" si="1501"/>
        <v>0</v>
      </c>
      <c r="AB2362">
        <f t="shared" ca="1" si="1502"/>
        <v>6.88</v>
      </c>
      <c r="AK2362" t="str">
        <f t="shared" si="1504"/>
        <v>January 5 ,2024</v>
      </c>
      <c r="AL2362">
        <f t="shared" ca="1" si="1505"/>
        <v>0</v>
      </c>
      <c r="AM2362">
        <f t="shared" ca="1" si="1506"/>
        <v>7.24</v>
      </c>
      <c r="AN2362">
        <f t="shared" ca="1" si="1507"/>
        <v>0</v>
      </c>
      <c r="AO2362">
        <f t="shared" ca="1" si="1508"/>
        <v>0</v>
      </c>
      <c r="AX2362" t="str">
        <f t="shared" si="1509"/>
        <v>January 5 ,2024</v>
      </c>
      <c r="AY2362">
        <f t="shared" ca="1" si="1510"/>
        <v>5.52</v>
      </c>
    </row>
    <row r="2363" spans="1:51">
      <c r="A2363" s="17">
        <v>2347</v>
      </c>
      <c r="B2363" s="17" t="str">
        <f t="shared" si="1522"/>
        <v>January 5 ,2024</v>
      </c>
      <c r="C2363" s="17">
        <f t="shared" ca="1" si="1523"/>
        <v>3</v>
      </c>
      <c r="D2363" s="17" t="str">
        <f t="shared" ca="1" si="1491"/>
        <v>US</v>
      </c>
      <c r="E2363" s="17" t="str">
        <f t="shared" ca="1" si="1503"/>
        <v>Orlando</v>
      </c>
      <c r="F2363" s="17">
        <f t="shared" ca="1" si="1524"/>
        <v>2</v>
      </c>
      <c r="G2363" s="17" t="str">
        <f t="shared" ca="1" si="1517"/>
        <v>Ice Coffee</v>
      </c>
      <c r="H2363" s="17">
        <f t="shared" ca="1" si="1518"/>
        <v>7.24</v>
      </c>
      <c r="J2363" s="33" t="str">
        <f t="shared" si="1492"/>
        <v>January 5 ,2024</v>
      </c>
      <c r="K2363" s="34">
        <f t="shared" ca="1" si="1493"/>
        <v>0</v>
      </c>
      <c r="L2363" s="34">
        <f t="shared" ca="1" si="1494"/>
        <v>0</v>
      </c>
      <c r="M2363" s="34">
        <f t="shared" ca="1" si="1495"/>
        <v>7.24</v>
      </c>
      <c r="N2363" s="34">
        <f t="shared" ca="1" si="1496"/>
        <v>0</v>
      </c>
      <c r="O2363" s="35">
        <f t="shared" ca="1" si="1497"/>
        <v>0</v>
      </c>
      <c r="X2363" t="str">
        <f t="shared" si="1498"/>
        <v>January 5 ,2024</v>
      </c>
      <c r="Y2363">
        <f t="shared" ca="1" si="1499"/>
        <v>0</v>
      </c>
      <c r="Z2363">
        <f t="shared" ca="1" si="1500"/>
        <v>7.24</v>
      </c>
      <c r="AA2363">
        <f t="shared" ca="1" si="1501"/>
        <v>0</v>
      </c>
      <c r="AB2363">
        <f t="shared" ca="1" si="1502"/>
        <v>0</v>
      </c>
      <c r="AK2363" t="str">
        <f t="shared" si="1504"/>
        <v>January 5 ,2024</v>
      </c>
      <c r="AL2363">
        <f t="shared" ca="1" si="1505"/>
        <v>0</v>
      </c>
      <c r="AM2363">
        <f t="shared" ca="1" si="1506"/>
        <v>0</v>
      </c>
      <c r="AN2363">
        <f t="shared" ca="1" si="1507"/>
        <v>0</v>
      </c>
      <c r="AO2363">
        <f t="shared" ca="1" si="1508"/>
        <v>6.88</v>
      </c>
      <c r="AX2363" t="str">
        <f t="shared" si="1509"/>
        <v>January 5 ,2024</v>
      </c>
      <c r="AY2363">
        <f t="shared" ca="1" si="1510"/>
        <v>7.24</v>
      </c>
    </row>
    <row r="2364" spans="1:51">
      <c r="A2364" s="17">
        <v>2348</v>
      </c>
      <c r="B2364" s="17" t="str">
        <f t="shared" si="1522"/>
        <v>January 5 ,2024</v>
      </c>
      <c r="C2364" s="17">
        <f t="shared" ca="1" si="1523"/>
        <v>1</v>
      </c>
      <c r="D2364" s="17" t="str">
        <f t="shared" ca="1" si="1491"/>
        <v>Canada</v>
      </c>
      <c r="E2364" s="17" t="str">
        <f t="shared" ca="1" si="1503"/>
        <v>Montreal</v>
      </c>
      <c r="F2364" s="17">
        <f t="shared" ca="1" si="1524"/>
        <v>2</v>
      </c>
      <c r="G2364" s="17" t="str">
        <f t="shared" ca="1" si="1517"/>
        <v>Ice Coffee</v>
      </c>
      <c r="H2364" s="17">
        <f t="shared" ca="1" si="1518"/>
        <v>7.24</v>
      </c>
      <c r="J2364" s="36" t="str">
        <f t="shared" si="1492"/>
        <v>January 5 ,2024</v>
      </c>
      <c r="K2364" s="37">
        <f t="shared" ca="1" si="1493"/>
        <v>7.24</v>
      </c>
      <c r="L2364" s="37">
        <f t="shared" ca="1" si="1494"/>
        <v>0</v>
      </c>
      <c r="M2364" s="37">
        <f t="shared" ca="1" si="1495"/>
        <v>0</v>
      </c>
      <c r="N2364" s="37">
        <f t="shared" ca="1" si="1496"/>
        <v>0</v>
      </c>
      <c r="O2364" s="38">
        <f t="shared" ca="1" si="1497"/>
        <v>0</v>
      </c>
      <c r="X2364" t="str">
        <f t="shared" si="1498"/>
        <v>January 5 ,2024</v>
      </c>
      <c r="Y2364">
        <f t="shared" ca="1" si="1499"/>
        <v>7.24</v>
      </c>
      <c r="Z2364">
        <f t="shared" ca="1" si="1500"/>
        <v>0</v>
      </c>
      <c r="AA2364">
        <f t="shared" ca="1" si="1501"/>
        <v>0</v>
      </c>
      <c r="AB2364">
        <f t="shared" ca="1" si="1502"/>
        <v>0</v>
      </c>
      <c r="AK2364" t="str">
        <f t="shared" si="1504"/>
        <v>January 5 ,2024</v>
      </c>
      <c r="AL2364">
        <f t="shared" ca="1" si="1505"/>
        <v>0</v>
      </c>
      <c r="AM2364">
        <f t="shared" ca="1" si="1506"/>
        <v>7.24</v>
      </c>
      <c r="AN2364">
        <f t="shared" ca="1" si="1507"/>
        <v>0</v>
      </c>
      <c r="AO2364">
        <f t="shared" ca="1" si="1508"/>
        <v>0</v>
      </c>
      <c r="AX2364" t="str">
        <f t="shared" si="1509"/>
        <v>January 5 ,2024</v>
      </c>
      <c r="AY2364">
        <f t="shared" ca="1" si="1510"/>
        <v>6.88</v>
      </c>
    </row>
    <row r="2365" spans="1:51">
      <c r="A2365" s="17">
        <v>2349</v>
      </c>
      <c r="B2365" s="17" t="str">
        <f t="shared" si="1522"/>
        <v>January 5 ,2024</v>
      </c>
      <c r="C2365" s="17">
        <f t="shared" ca="1" si="1523"/>
        <v>3</v>
      </c>
      <c r="D2365" s="17" t="str">
        <f t="shared" ca="1" si="1491"/>
        <v>US</v>
      </c>
      <c r="E2365" s="17" t="str">
        <f t="shared" ca="1" si="1503"/>
        <v>Orlando</v>
      </c>
      <c r="F2365" s="17">
        <f t="shared" ca="1" si="1524"/>
        <v>4</v>
      </c>
      <c r="G2365" s="17" t="str">
        <f t="shared" ca="1" si="1517"/>
        <v>Mocktails</v>
      </c>
      <c r="H2365" s="17">
        <f t="shared" ca="1" si="1518"/>
        <v>6.88</v>
      </c>
      <c r="J2365" s="33" t="str">
        <f t="shared" si="1492"/>
        <v>January 5 ,2024</v>
      </c>
      <c r="K2365" s="34">
        <f t="shared" ca="1" si="1493"/>
        <v>0</v>
      </c>
      <c r="L2365" s="34">
        <f t="shared" ca="1" si="1494"/>
        <v>0</v>
      </c>
      <c r="M2365" s="34">
        <f t="shared" ca="1" si="1495"/>
        <v>6.88</v>
      </c>
      <c r="N2365" s="34">
        <f t="shared" ca="1" si="1496"/>
        <v>0</v>
      </c>
      <c r="O2365" s="35">
        <f t="shared" ca="1" si="1497"/>
        <v>0</v>
      </c>
      <c r="X2365" t="str">
        <f t="shared" si="1498"/>
        <v>January 5 ,2024</v>
      </c>
      <c r="Y2365">
        <f t="shared" ca="1" si="1499"/>
        <v>0</v>
      </c>
      <c r="Z2365">
        <f t="shared" ca="1" si="1500"/>
        <v>6.88</v>
      </c>
      <c r="AA2365">
        <f t="shared" ca="1" si="1501"/>
        <v>0</v>
      </c>
      <c r="AB2365">
        <f t="shared" ca="1" si="1502"/>
        <v>0</v>
      </c>
      <c r="AK2365" t="str">
        <f t="shared" si="1504"/>
        <v>January 5 ,2024</v>
      </c>
      <c r="AL2365">
        <f t="shared" ca="1" si="1505"/>
        <v>0</v>
      </c>
      <c r="AM2365">
        <f t="shared" ca="1" si="1506"/>
        <v>7.24</v>
      </c>
      <c r="AN2365">
        <f t="shared" ca="1" si="1507"/>
        <v>0</v>
      </c>
      <c r="AO2365">
        <f t="shared" ca="1" si="1508"/>
        <v>0</v>
      </c>
      <c r="AX2365" t="str">
        <f t="shared" si="1509"/>
        <v>January 5 ,2024</v>
      </c>
      <c r="AY2365">
        <f t="shared" ca="1" si="1510"/>
        <v>7.24</v>
      </c>
    </row>
    <row r="2366" spans="1:51">
      <c r="A2366" s="17">
        <v>2350</v>
      </c>
      <c r="B2366" s="17" t="str">
        <f t="shared" si="1522"/>
        <v>January 5 ,2024</v>
      </c>
      <c r="C2366" s="17">
        <f t="shared" ca="1" si="1523"/>
        <v>3</v>
      </c>
      <c r="D2366" s="17" t="str">
        <f t="shared" ca="1" si="1491"/>
        <v>US</v>
      </c>
      <c r="E2366" s="17" t="str">
        <f t="shared" ca="1" si="1503"/>
        <v>Orlando</v>
      </c>
      <c r="F2366" s="17">
        <f t="shared" ca="1" si="1524"/>
        <v>4</v>
      </c>
      <c r="G2366" s="17" t="str">
        <f t="shared" ca="1" si="1517"/>
        <v>Mocktails</v>
      </c>
      <c r="H2366" s="17">
        <f t="shared" ca="1" si="1518"/>
        <v>6.88</v>
      </c>
      <c r="J2366" s="36" t="str">
        <f t="shared" si="1492"/>
        <v>January 5 ,2024</v>
      </c>
      <c r="K2366" s="37">
        <f t="shared" ca="1" si="1493"/>
        <v>0</v>
      </c>
      <c r="L2366" s="37">
        <f t="shared" ca="1" si="1494"/>
        <v>0</v>
      </c>
      <c r="M2366" s="37">
        <f t="shared" ca="1" si="1495"/>
        <v>6.88</v>
      </c>
      <c r="N2366" s="37">
        <f t="shared" ca="1" si="1496"/>
        <v>0</v>
      </c>
      <c r="O2366" s="38">
        <f t="shared" ca="1" si="1497"/>
        <v>0</v>
      </c>
      <c r="X2366" t="str">
        <f t="shared" si="1498"/>
        <v>January 5 ,2024</v>
      </c>
      <c r="Y2366">
        <f t="shared" ca="1" si="1499"/>
        <v>0</v>
      </c>
      <c r="Z2366">
        <f t="shared" ca="1" si="1500"/>
        <v>6.88</v>
      </c>
      <c r="AA2366">
        <f t="shared" ca="1" si="1501"/>
        <v>0</v>
      </c>
      <c r="AB2366">
        <f t="shared" ca="1" si="1502"/>
        <v>0</v>
      </c>
      <c r="AK2366" t="str">
        <f t="shared" si="1504"/>
        <v>January 5 ,2024</v>
      </c>
      <c r="AL2366">
        <f t="shared" ca="1" si="1505"/>
        <v>0</v>
      </c>
      <c r="AM2366">
        <f t="shared" ca="1" si="1506"/>
        <v>0</v>
      </c>
      <c r="AN2366">
        <f t="shared" ca="1" si="1507"/>
        <v>0</v>
      </c>
      <c r="AO2366">
        <f t="shared" ca="1" si="1508"/>
        <v>6.88</v>
      </c>
      <c r="AX2366" t="str">
        <f t="shared" si="1509"/>
        <v>January 5 ,2024</v>
      </c>
      <c r="AY2366">
        <f t="shared" ca="1" si="1510"/>
        <v>7.24</v>
      </c>
    </row>
    <row r="2367" spans="1:51">
      <c r="A2367" s="17">
        <v>2351</v>
      </c>
      <c r="B2367" s="17" t="str">
        <f t="shared" si="1522"/>
        <v>January 5 ,2024</v>
      </c>
      <c r="C2367" s="17">
        <f t="shared" ca="1" si="1523"/>
        <v>2</v>
      </c>
      <c r="D2367" s="17" t="str">
        <f t="shared" ca="1" si="1491"/>
        <v>Canada</v>
      </c>
      <c r="E2367" s="17" t="str">
        <f t="shared" ca="1" si="1503"/>
        <v>Toronto</v>
      </c>
      <c r="F2367" s="17">
        <f t="shared" ca="1" si="1524"/>
        <v>2</v>
      </c>
      <c r="G2367" s="17" t="str">
        <f t="shared" ca="1" si="1517"/>
        <v>Ice Coffee</v>
      </c>
      <c r="H2367" s="17">
        <f t="shared" ca="1" si="1518"/>
        <v>7.24</v>
      </c>
      <c r="J2367" s="33" t="str">
        <f t="shared" si="1492"/>
        <v>January 5 ,2024</v>
      </c>
      <c r="K2367" s="34">
        <f t="shared" ca="1" si="1493"/>
        <v>0</v>
      </c>
      <c r="L2367" s="34">
        <f t="shared" ca="1" si="1494"/>
        <v>7.24</v>
      </c>
      <c r="M2367" s="34">
        <f t="shared" ca="1" si="1495"/>
        <v>0</v>
      </c>
      <c r="N2367" s="34">
        <f t="shared" ca="1" si="1496"/>
        <v>0</v>
      </c>
      <c r="O2367" s="35">
        <f t="shared" ca="1" si="1497"/>
        <v>0</v>
      </c>
      <c r="X2367" t="str">
        <f t="shared" si="1498"/>
        <v>January 5 ,2024</v>
      </c>
      <c r="Y2367">
        <f t="shared" ca="1" si="1499"/>
        <v>7.24</v>
      </c>
      <c r="Z2367">
        <f t="shared" ca="1" si="1500"/>
        <v>0</v>
      </c>
      <c r="AA2367">
        <f t="shared" ca="1" si="1501"/>
        <v>0</v>
      </c>
      <c r="AB2367">
        <f t="shared" ca="1" si="1502"/>
        <v>0</v>
      </c>
      <c r="AK2367" t="str">
        <f t="shared" si="1504"/>
        <v>January 5 ,2024</v>
      </c>
      <c r="AL2367">
        <f t="shared" ca="1" si="1505"/>
        <v>0</v>
      </c>
      <c r="AM2367">
        <f t="shared" ca="1" si="1506"/>
        <v>0</v>
      </c>
      <c r="AN2367">
        <f t="shared" ca="1" si="1507"/>
        <v>0</v>
      </c>
      <c r="AO2367">
        <f t="shared" ca="1" si="1508"/>
        <v>6.88</v>
      </c>
      <c r="AX2367" t="str">
        <f t="shared" si="1509"/>
        <v>January 5 ,2024</v>
      </c>
      <c r="AY2367">
        <f t="shared" ca="1" si="1510"/>
        <v>6.88</v>
      </c>
    </row>
    <row r="2368" spans="1:51">
      <c r="A2368" s="17">
        <v>2352</v>
      </c>
      <c r="B2368" s="17" t="str">
        <f t="shared" si="1522"/>
        <v>January 5 ,2024</v>
      </c>
      <c r="C2368" s="17">
        <f t="shared" ca="1" si="1523"/>
        <v>4</v>
      </c>
      <c r="D2368" s="17" t="str">
        <f t="shared" ca="1" si="1491"/>
        <v>France</v>
      </c>
      <c r="E2368" s="17" t="str">
        <f t="shared" ca="1" si="1503"/>
        <v>Paris</v>
      </c>
      <c r="F2368" s="17">
        <f t="shared" ca="1" si="1524"/>
        <v>3</v>
      </c>
      <c r="G2368" s="17" t="str">
        <f t="shared" ca="1" si="1517"/>
        <v>Tea</v>
      </c>
      <c r="H2368" s="17">
        <f t="shared" ca="1" si="1518"/>
        <v>5.52</v>
      </c>
      <c r="J2368" s="36" t="str">
        <f t="shared" si="1492"/>
        <v>January 5 ,2024</v>
      </c>
      <c r="K2368" s="37">
        <f t="shared" ca="1" si="1493"/>
        <v>0</v>
      </c>
      <c r="L2368" s="37">
        <f t="shared" ca="1" si="1494"/>
        <v>0</v>
      </c>
      <c r="M2368" s="37">
        <f t="shared" ca="1" si="1495"/>
        <v>0</v>
      </c>
      <c r="N2368" s="37">
        <f t="shared" ca="1" si="1496"/>
        <v>5.52</v>
      </c>
      <c r="O2368" s="38">
        <f t="shared" ca="1" si="1497"/>
        <v>0</v>
      </c>
      <c r="X2368" t="str">
        <f t="shared" si="1498"/>
        <v>January 5 ,2024</v>
      </c>
      <c r="Y2368">
        <f t="shared" ca="1" si="1499"/>
        <v>0</v>
      </c>
      <c r="Z2368">
        <f t="shared" ca="1" si="1500"/>
        <v>0</v>
      </c>
      <c r="AA2368">
        <f t="shared" ca="1" si="1501"/>
        <v>5.52</v>
      </c>
      <c r="AB2368">
        <f t="shared" ca="1" si="1502"/>
        <v>0</v>
      </c>
      <c r="AK2368" t="str">
        <f t="shared" si="1504"/>
        <v>January 5 ,2024</v>
      </c>
      <c r="AL2368">
        <f t="shared" ca="1" si="1505"/>
        <v>0</v>
      </c>
      <c r="AM2368">
        <f t="shared" ca="1" si="1506"/>
        <v>7.24</v>
      </c>
      <c r="AN2368">
        <f t="shared" ca="1" si="1507"/>
        <v>0</v>
      </c>
      <c r="AO2368">
        <f t="shared" ca="1" si="1508"/>
        <v>0</v>
      </c>
      <c r="AX2368" t="str">
        <f t="shared" si="1509"/>
        <v>January 5 ,2024</v>
      </c>
      <c r="AY2368">
        <f t="shared" ca="1" si="1510"/>
        <v>6.88</v>
      </c>
    </row>
    <row r="2369" spans="1:51">
      <c r="A2369" s="17">
        <v>2353</v>
      </c>
      <c r="B2369" s="17" t="str">
        <f t="shared" si="1522"/>
        <v>January 5 ,2024</v>
      </c>
      <c r="C2369" s="17">
        <f t="shared" ca="1" si="1523"/>
        <v>4</v>
      </c>
      <c r="D2369" s="17" t="str">
        <f t="shared" ca="1" si="1491"/>
        <v>France</v>
      </c>
      <c r="E2369" s="17" t="str">
        <f t="shared" ca="1" si="1503"/>
        <v>Paris</v>
      </c>
      <c r="F2369" s="17">
        <f t="shared" ca="1" si="1524"/>
        <v>1</v>
      </c>
      <c r="G2369" s="17" t="str">
        <f t="shared" ca="1" si="1517"/>
        <v>Coffee</v>
      </c>
      <c r="H2369" s="17">
        <f t="shared" ca="1" si="1518"/>
        <v>4</v>
      </c>
      <c r="J2369" s="33" t="str">
        <f t="shared" si="1492"/>
        <v>January 5 ,2024</v>
      </c>
      <c r="K2369" s="34">
        <f t="shared" ca="1" si="1493"/>
        <v>0</v>
      </c>
      <c r="L2369" s="34">
        <f t="shared" ca="1" si="1494"/>
        <v>0</v>
      </c>
      <c r="M2369" s="34">
        <f t="shared" ca="1" si="1495"/>
        <v>0</v>
      </c>
      <c r="N2369" s="34">
        <f t="shared" ca="1" si="1496"/>
        <v>4</v>
      </c>
      <c r="O2369" s="35">
        <f t="shared" ca="1" si="1497"/>
        <v>0</v>
      </c>
      <c r="X2369" t="str">
        <f t="shared" si="1498"/>
        <v>January 5 ,2024</v>
      </c>
      <c r="Y2369">
        <f t="shared" ca="1" si="1499"/>
        <v>0</v>
      </c>
      <c r="Z2369">
        <f t="shared" ca="1" si="1500"/>
        <v>0</v>
      </c>
      <c r="AA2369">
        <f t="shared" ca="1" si="1501"/>
        <v>4</v>
      </c>
      <c r="AB2369">
        <f t="shared" ca="1" si="1502"/>
        <v>0</v>
      </c>
      <c r="AK2369" t="str">
        <f t="shared" si="1504"/>
        <v>January 5 ,2024</v>
      </c>
      <c r="AL2369">
        <f t="shared" ca="1" si="1505"/>
        <v>0</v>
      </c>
      <c r="AM2369">
        <f t="shared" ca="1" si="1506"/>
        <v>0</v>
      </c>
      <c r="AN2369">
        <f t="shared" ca="1" si="1507"/>
        <v>5.52</v>
      </c>
      <c r="AO2369">
        <f t="shared" ca="1" si="1508"/>
        <v>0</v>
      </c>
      <c r="AX2369" t="str">
        <f t="shared" si="1509"/>
        <v>January 5 ,2024</v>
      </c>
      <c r="AY2369">
        <f t="shared" ca="1" si="1510"/>
        <v>7.24</v>
      </c>
    </row>
    <row r="2370" spans="1:51">
      <c r="A2370" s="17">
        <v>2354</v>
      </c>
      <c r="B2370" s="17" t="str">
        <f t="shared" si="1522"/>
        <v>January 5 ,2024</v>
      </c>
      <c r="C2370" s="17">
        <f t="shared" ca="1" si="1523"/>
        <v>1</v>
      </c>
      <c r="D2370" s="17" t="str">
        <f t="shared" ca="1" si="1491"/>
        <v>Canada</v>
      </c>
      <c r="E2370" s="17" t="str">
        <f t="shared" ca="1" si="1503"/>
        <v>Montreal</v>
      </c>
      <c r="F2370" s="17">
        <f t="shared" ca="1" si="1524"/>
        <v>4</v>
      </c>
      <c r="G2370" s="17" t="str">
        <f t="shared" ca="1" si="1517"/>
        <v>Mocktails</v>
      </c>
      <c r="H2370" s="17">
        <f t="shared" ca="1" si="1518"/>
        <v>6.88</v>
      </c>
      <c r="J2370" s="36" t="str">
        <f t="shared" si="1492"/>
        <v>January 5 ,2024</v>
      </c>
      <c r="K2370" s="37">
        <f t="shared" ca="1" si="1493"/>
        <v>6.88</v>
      </c>
      <c r="L2370" s="37">
        <f t="shared" ca="1" si="1494"/>
        <v>0</v>
      </c>
      <c r="M2370" s="37">
        <f t="shared" ca="1" si="1495"/>
        <v>0</v>
      </c>
      <c r="N2370" s="37">
        <f t="shared" ca="1" si="1496"/>
        <v>0</v>
      </c>
      <c r="O2370" s="38">
        <f t="shared" ca="1" si="1497"/>
        <v>0</v>
      </c>
      <c r="X2370" t="str">
        <f t="shared" si="1498"/>
        <v>January 5 ,2024</v>
      </c>
      <c r="Y2370">
        <f t="shared" ca="1" si="1499"/>
        <v>6.88</v>
      </c>
      <c r="Z2370">
        <f t="shared" ca="1" si="1500"/>
        <v>0</v>
      </c>
      <c r="AA2370">
        <f t="shared" ca="1" si="1501"/>
        <v>0</v>
      </c>
      <c r="AB2370">
        <f t="shared" ca="1" si="1502"/>
        <v>0</v>
      </c>
      <c r="AK2370" t="str">
        <f t="shared" si="1504"/>
        <v>January 5 ,2024</v>
      </c>
      <c r="AL2370">
        <f t="shared" ca="1" si="1505"/>
        <v>4</v>
      </c>
      <c r="AM2370">
        <f t="shared" ca="1" si="1506"/>
        <v>0</v>
      </c>
      <c r="AN2370">
        <f t="shared" ca="1" si="1507"/>
        <v>0</v>
      </c>
      <c r="AO2370">
        <f t="shared" ca="1" si="1508"/>
        <v>0</v>
      </c>
      <c r="AX2370" t="str">
        <f t="shared" si="1509"/>
        <v>January 5 ,2024</v>
      </c>
      <c r="AY2370">
        <f t="shared" ca="1" si="1510"/>
        <v>5.52</v>
      </c>
    </row>
    <row r="2371" spans="1:51">
      <c r="A2371" s="17">
        <v>2355</v>
      </c>
      <c r="B2371" s="17" t="str">
        <f t="shared" ref="B2371:B2380" si="1525">"January 5 ,2024"</f>
        <v>January 5 ,2024</v>
      </c>
      <c r="C2371" s="17">
        <f t="shared" ref="C2371:C2380" ca="1" si="1526">RANDBETWEEN(1,5)</f>
        <v>3</v>
      </c>
      <c r="D2371" s="17" t="str">
        <f t="shared" ca="1" si="1491"/>
        <v>US</v>
      </c>
      <c r="E2371" s="17" t="str">
        <f t="shared" ca="1" si="1503"/>
        <v>Orlando</v>
      </c>
      <c r="F2371" s="17">
        <f t="shared" ref="F2371:F2380" ca="1" si="1527">RANDBETWEEN(1,4)</f>
        <v>1</v>
      </c>
      <c r="G2371" s="17" t="str">
        <f t="shared" ca="1" si="1517"/>
        <v>Coffee</v>
      </c>
      <c r="H2371" s="17">
        <f t="shared" ca="1" si="1518"/>
        <v>4</v>
      </c>
      <c r="J2371" s="33" t="str">
        <f t="shared" si="1492"/>
        <v>January 5 ,2024</v>
      </c>
      <c r="K2371" s="34">
        <f t="shared" ca="1" si="1493"/>
        <v>0</v>
      </c>
      <c r="L2371" s="34">
        <f t="shared" ca="1" si="1494"/>
        <v>0</v>
      </c>
      <c r="M2371" s="34">
        <f t="shared" ca="1" si="1495"/>
        <v>4</v>
      </c>
      <c r="N2371" s="34">
        <f t="shared" ca="1" si="1496"/>
        <v>0</v>
      </c>
      <c r="O2371" s="35">
        <f t="shared" ca="1" si="1497"/>
        <v>0</v>
      </c>
      <c r="X2371" t="str">
        <f t="shared" si="1498"/>
        <v>January 5 ,2024</v>
      </c>
      <c r="Y2371">
        <f t="shared" ca="1" si="1499"/>
        <v>0</v>
      </c>
      <c r="Z2371">
        <f t="shared" ca="1" si="1500"/>
        <v>4</v>
      </c>
      <c r="AA2371">
        <f t="shared" ca="1" si="1501"/>
        <v>0</v>
      </c>
      <c r="AB2371">
        <f t="shared" ca="1" si="1502"/>
        <v>0</v>
      </c>
      <c r="AK2371" t="str">
        <f t="shared" si="1504"/>
        <v>January 5 ,2024</v>
      </c>
      <c r="AL2371">
        <f t="shared" ca="1" si="1505"/>
        <v>0</v>
      </c>
      <c r="AM2371">
        <f t="shared" ca="1" si="1506"/>
        <v>0</v>
      </c>
      <c r="AN2371">
        <f t="shared" ca="1" si="1507"/>
        <v>0</v>
      </c>
      <c r="AO2371">
        <f t="shared" ca="1" si="1508"/>
        <v>6.88</v>
      </c>
      <c r="AX2371" t="str">
        <f t="shared" si="1509"/>
        <v>January 5 ,2024</v>
      </c>
      <c r="AY2371">
        <f t="shared" ca="1" si="1510"/>
        <v>4</v>
      </c>
    </row>
    <row r="2372" spans="1:51">
      <c r="A2372" s="17">
        <v>2356</v>
      </c>
      <c r="B2372" s="17" t="str">
        <f t="shared" si="1525"/>
        <v>January 5 ,2024</v>
      </c>
      <c r="C2372" s="17">
        <f t="shared" ca="1" si="1526"/>
        <v>3</v>
      </c>
      <c r="D2372" s="17" t="str">
        <f t="shared" ca="1" si="1491"/>
        <v>US</v>
      </c>
      <c r="E2372" s="17" t="str">
        <f t="shared" ca="1" si="1503"/>
        <v>Orlando</v>
      </c>
      <c r="F2372" s="17">
        <f t="shared" ca="1" si="1527"/>
        <v>4</v>
      </c>
      <c r="G2372" s="17" t="str">
        <f t="shared" ca="1" si="1517"/>
        <v>Mocktails</v>
      </c>
      <c r="H2372" s="17">
        <f t="shared" ca="1" si="1518"/>
        <v>6.88</v>
      </c>
      <c r="J2372" s="36" t="str">
        <f t="shared" si="1492"/>
        <v>January 5 ,2024</v>
      </c>
      <c r="K2372" s="37">
        <f t="shared" ca="1" si="1493"/>
        <v>0</v>
      </c>
      <c r="L2372" s="37">
        <f t="shared" ca="1" si="1494"/>
        <v>0</v>
      </c>
      <c r="M2372" s="37">
        <f t="shared" ca="1" si="1495"/>
        <v>6.88</v>
      </c>
      <c r="N2372" s="37">
        <f t="shared" ca="1" si="1496"/>
        <v>0</v>
      </c>
      <c r="O2372" s="38">
        <f t="shared" ca="1" si="1497"/>
        <v>0</v>
      </c>
      <c r="X2372" t="str">
        <f t="shared" si="1498"/>
        <v>January 5 ,2024</v>
      </c>
      <c r="Y2372">
        <f t="shared" ca="1" si="1499"/>
        <v>0</v>
      </c>
      <c r="Z2372">
        <f t="shared" ca="1" si="1500"/>
        <v>6.88</v>
      </c>
      <c r="AA2372">
        <f t="shared" ca="1" si="1501"/>
        <v>0</v>
      </c>
      <c r="AB2372">
        <f t="shared" ca="1" si="1502"/>
        <v>0</v>
      </c>
      <c r="AK2372" t="str">
        <f t="shared" si="1504"/>
        <v>January 5 ,2024</v>
      </c>
      <c r="AL2372">
        <f t="shared" ca="1" si="1505"/>
        <v>4</v>
      </c>
      <c r="AM2372">
        <f t="shared" ca="1" si="1506"/>
        <v>0</v>
      </c>
      <c r="AN2372">
        <f t="shared" ca="1" si="1507"/>
        <v>0</v>
      </c>
      <c r="AO2372">
        <f t="shared" ca="1" si="1508"/>
        <v>0</v>
      </c>
      <c r="AX2372" t="str">
        <f t="shared" si="1509"/>
        <v>January 5 ,2024</v>
      </c>
      <c r="AY2372">
        <f t="shared" ca="1" si="1510"/>
        <v>6.88</v>
      </c>
    </row>
    <row r="2373" spans="1:51">
      <c r="A2373" s="17">
        <v>2357</v>
      </c>
      <c r="B2373" s="17" t="str">
        <f t="shared" si="1525"/>
        <v>January 5 ,2024</v>
      </c>
      <c r="C2373" s="17">
        <f t="shared" ca="1" si="1526"/>
        <v>5</v>
      </c>
      <c r="D2373" s="17" t="str">
        <f t="shared" ca="1" si="1491"/>
        <v>UK</v>
      </c>
      <c r="E2373" s="17" t="str">
        <f t="shared" ca="1" si="1503"/>
        <v>London</v>
      </c>
      <c r="F2373" s="17">
        <f t="shared" ca="1" si="1527"/>
        <v>2</v>
      </c>
      <c r="G2373" s="17" t="str">
        <f t="shared" ca="1" si="1517"/>
        <v>Ice Coffee</v>
      </c>
      <c r="H2373" s="17">
        <f t="shared" ca="1" si="1518"/>
        <v>7.24</v>
      </c>
      <c r="J2373" s="33" t="str">
        <f t="shared" si="1492"/>
        <v>January 5 ,2024</v>
      </c>
      <c r="K2373" s="34">
        <f t="shared" ca="1" si="1493"/>
        <v>0</v>
      </c>
      <c r="L2373" s="34">
        <f t="shared" ca="1" si="1494"/>
        <v>0</v>
      </c>
      <c r="M2373" s="34">
        <f t="shared" ca="1" si="1495"/>
        <v>0</v>
      </c>
      <c r="N2373" s="34">
        <f t="shared" ca="1" si="1496"/>
        <v>0</v>
      </c>
      <c r="O2373" s="35">
        <f t="shared" ca="1" si="1497"/>
        <v>7.24</v>
      </c>
      <c r="X2373" t="str">
        <f t="shared" si="1498"/>
        <v>January 5 ,2024</v>
      </c>
      <c r="Y2373">
        <f t="shared" ca="1" si="1499"/>
        <v>0</v>
      </c>
      <c r="Z2373">
        <f t="shared" ca="1" si="1500"/>
        <v>0</v>
      </c>
      <c r="AA2373">
        <f t="shared" ca="1" si="1501"/>
        <v>0</v>
      </c>
      <c r="AB2373">
        <f t="shared" ca="1" si="1502"/>
        <v>7.24</v>
      </c>
      <c r="AK2373" t="str">
        <f t="shared" si="1504"/>
        <v>January 5 ,2024</v>
      </c>
      <c r="AL2373">
        <f t="shared" ca="1" si="1505"/>
        <v>0</v>
      </c>
      <c r="AM2373">
        <f t="shared" ca="1" si="1506"/>
        <v>0</v>
      </c>
      <c r="AN2373">
        <f t="shared" ca="1" si="1507"/>
        <v>0</v>
      </c>
      <c r="AO2373">
        <f t="shared" ca="1" si="1508"/>
        <v>6.88</v>
      </c>
      <c r="AX2373" t="str">
        <f t="shared" si="1509"/>
        <v>January 5 ,2024</v>
      </c>
      <c r="AY2373">
        <f t="shared" ca="1" si="1510"/>
        <v>4</v>
      </c>
    </row>
    <row r="2374" spans="1:51">
      <c r="A2374" s="17">
        <v>2358</v>
      </c>
      <c r="B2374" s="17" t="str">
        <f t="shared" si="1525"/>
        <v>January 5 ,2024</v>
      </c>
      <c r="C2374" s="17">
        <f t="shared" ca="1" si="1526"/>
        <v>3</v>
      </c>
      <c r="D2374" s="17" t="str">
        <f t="shared" ca="1" si="1491"/>
        <v>US</v>
      </c>
      <c r="E2374" s="17" t="str">
        <f t="shared" ca="1" si="1503"/>
        <v>Orlando</v>
      </c>
      <c r="F2374" s="17">
        <f t="shared" ca="1" si="1527"/>
        <v>3</v>
      </c>
      <c r="G2374" s="17" t="str">
        <f t="shared" ca="1" si="1517"/>
        <v>Tea</v>
      </c>
      <c r="H2374" s="17">
        <f t="shared" ca="1" si="1518"/>
        <v>5.52</v>
      </c>
      <c r="J2374" s="36" t="str">
        <f t="shared" si="1492"/>
        <v>January 5 ,2024</v>
      </c>
      <c r="K2374" s="37">
        <f t="shared" ca="1" si="1493"/>
        <v>0</v>
      </c>
      <c r="L2374" s="37">
        <f t="shared" ca="1" si="1494"/>
        <v>0</v>
      </c>
      <c r="M2374" s="37">
        <f t="shared" ca="1" si="1495"/>
        <v>5.52</v>
      </c>
      <c r="N2374" s="37">
        <f t="shared" ca="1" si="1496"/>
        <v>0</v>
      </c>
      <c r="O2374" s="38">
        <f t="shared" ca="1" si="1497"/>
        <v>0</v>
      </c>
      <c r="X2374" t="str">
        <f t="shared" si="1498"/>
        <v>January 5 ,2024</v>
      </c>
      <c r="Y2374">
        <f t="shared" ca="1" si="1499"/>
        <v>0</v>
      </c>
      <c r="Z2374">
        <f t="shared" ca="1" si="1500"/>
        <v>5.52</v>
      </c>
      <c r="AA2374">
        <f t="shared" ca="1" si="1501"/>
        <v>0</v>
      </c>
      <c r="AB2374">
        <f t="shared" ca="1" si="1502"/>
        <v>0</v>
      </c>
      <c r="AK2374" t="str">
        <f t="shared" si="1504"/>
        <v>January 5 ,2024</v>
      </c>
      <c r="AL2374">
        <f t="shared" ca="1" si="1505"/>
        <v>0</v>
      </c>
      <c r="AM2374">
        <f t="shared" ca="1" si="1506"/>
        <v>7.24</v>
      </c>
      <c r="AN2374">
        <f t="shared" ca="1" si="1507"/>
        <v>0</v>
      </c>
      <c r="AO2374">
        <f t="shared" ca="1" si="1508"/>
        <v>0</v>
      </c>
      <c r="AX2374" t="str">
        <f t="shared" si="1509"/>
        <v>January 5 ,2024</v>
      </c>
      <c r="AY2374">
        <f t="shared" ca="1" si="1510"/>
        <v>6.88</v>
      </c>
    </row>
    <row r="2375" spans="1:51">
      <c r="A2375" s="17">
        <v>2359</v>
      </c>
      <c r="B2375" s="17" t="str">
        <f t="shared" si="1525"/>
        <v>January 5 ,2024</v>
      </c>
      <c r="C2375" s="17">
        <f t="shared" ca="1" si="1526"/>
        <v>2</v>
      </c>
      <c r="D2375" s="17" t="str">
        <f t="shared" ca="1" si="1491"/>
        <v>Canada</v>
      </c>
      <c r="E2375" s="17" t="str">
        <f t="shared" ca="1" si="1503"/>
        <v>Toronto</v>
      </c>
      <c r="F2375" s="17">
        <f t="shared" ca="1" si="1527"/>
        <v>3</v>
      </c>
      <c r="G2375" s="17" t="str">
        <f t="shared" ca="1" si="1517"/>
        <v>Tea</v>
      </c>
      <c r="H2375" s="17">
        <f t="shared" ca="1" si="1518"/>
        <v>5.52</v>
      </c>
      <c r="J2375" s="33" t="str">
        <f t="shared" si="1492"/>
        <v>January 5 ,2024</v>
      </c>
      <c r="K2375" s="34">
        <f t="shared" ca="1" si="1493"/>
        <v>0</v>
      </c>
      <c r="L2375" s="34">
        <f t="shared" ca="1" si="1494"/>
        <v>5.52</v>
      </c>
      <c r="M2375" s="34">
        <f t="shared" ca="1" si="1495"/>
        <v>0</v>
      </c>
      <c r="N2375" s="34">
        <f t="shared" ca="1" si="1496"/>
        <v>0</v>
      </c>
      <c r="O2375" s="35">
        <f t="shared" ca="1" si="1497"/>
        <v>0</v>
      </c>
      <c r="X2375" t="str">
        <f t="shared" si="1498"/>
        <v>January 5 ,2024</v>
      </c>
      <c r="Y2375">
        <f t="shared" ca="1" si="1499"/>
        <v>5.52</v>
      </c>
      <c r="Z2375">
        <f t="shared" ca="1" si="1500"/>
        <v>0</v>
      </c>
      <c r="AA2375">
        <f t="shared" ca="1" si="1501"/>
        <v>0</v>
      </c>
      <c r="AB2375">
        <f t="shared" ca="1" si="1502"/>
        <v>0</v>
      </c>
      <c r="AK2375" t="str">
        <f t="shared" si="1504"/>
        <v>January 5 ,2024</v>
      </c>
      <c r="AL2375">
        <f t="shared" ca="1" si="1505"/>
        <v>0</v>
      </c>
      <c r="AM2375">
        <f t="shared" ca="1" si="1506"/>
        <v>0</v>
      </c>
      <c r="AN2375">
        <f t="shared" ca="1" si="1507"/>
        <v>5.52</v>
      </c>
      <c r="AO2375">
        <f t="shared" ca="1" si="1508"/>
        <v>0</v>
      </c>
      <c r="AX2375" t="str">
        <f t="shared" si="1509"/>
        <v>January 5 ,2024</v>
      </c>
      <c r="AY2375">
        <f t="shared" ca="1" si="1510"/>
        <v>7.24</v>
      </c>
    </row>
    <row r="2376" spans="1:51">
      <c r="A2376" s="17">
        <v>2360</v>
      </c>
      <c r="B2376" s="17" t="str">
        <f t="shared" si="1525"/>
        <v>January 5 ,2024</v>
      </c>
      <c r="C2376" s="17">
        <f t="shared" ca="1" si="1526"/>
        <v>4</v>
      </c>
      <c r="D2376" s="17" t="str">
        <f t="shared" ca="1" si="1491"/>
        <v>France</v>
      </c>
      <c r="E2376" s="17" t="str">
        <f t="shared" ca="1" si="1503"/>
        <v>Paris</v>
      </c>
      <c r="F2376" s="17">
        <f t="shared" ca="1" si="1527"/>
        <v>2</v>
      </c>
      <c r="G2376" s="17" t="str">
        <f t="shared" ca="1" si="1517"/>
        <v>Ice Coffee</v>
      </c>
      <c r="H2376" s="17">
        <f t="shared" ca="1" si="1518"/>
        <v>7.24</v>
      </c>
      <c r="J2376" s="36" t="str">
        <f t="shared" si="1492"/>
        <v>January 5 ,2024</v>
      </c>
      <c r="K2376" s="37">
        <f t="shared" ca="1" si="1493"/>
        <v>0</v>
      </c>
      <c r="L2376" s="37">
        <f t="shared" ca="1" si="1494"/>
        <v>0</v>
      </c>
      <c r="M2376" s="37">
        <f t="shared" ca="1" si="1495"/>
        <v>0</v>
      </c>
      <c r="N2376" s="37">
        <f t="shared" ca="1" si="1496"/>
        <v>7.24</v>
      </c>
      <c r="O2376" s="38">
        <f t="shared" ca="1" si="1497"/>
        <v>0</v>
      </c>
      <c r="X2376" t="str">
        <f t="shared" si="1498"/>
        <v>January 5 ,2024</v>
      </c>
      <c r="Y2376">
        <f t="shared" ca="1" si="1499"/>
        <v>0</v>
      </c>
      <c r="Z2376">
        <f t="shared" ca="1" si="1500"/>
        <v>0</v>
      </c>
      <c r="AA2376">
        <f t="shared" ca="1" si="1501"/>
        <v>7.24</v>
      </c>
      <c r="AB2376">
        <f t="shared" ca="1" si="1502"/>
        <v>0</v>
      </c>
      <c r="AK2376" t="str">
        <f t="shared" si="1504"/>
        <v>January 5 ,2024</v>
      </c>
      <c r="AL2376">
        <f t="shared" ca="1" si="1505"/>
        <v>0</v>
      </c>
      <c r="AM2376">
        <f t="shared" ca="1" si="1506"/>
        <v>0</v>
      </c>
      <c r="AN2376">
        <f t="shared" ca="1" si="1507"/>
        <v>5.52</v>
      </c>
      <c r="AO2376">
        <f t="shared" ca="1" si="1508"/>
        <v>0</v>
      </c>
      <c r="AX2376" t="str">
        <f t="shared" si="1509"/>
        <v>January 5 ,2024</v>
      </c>
      <c r="AY2376">
        <f t="shared" ca="1" si="1510"/>
        <v>5.52</v>
      </c>
    </row>
    <row r="2377" spans="1:51">
      <c r="A2377" s="17">
        <v>2361</v>
      </c>
      <c r="B2377" s="17" t="str">
        <f t="shared" si="1525"/>
        <v>January 5 ,2024</v>
      </c>
      <c r="C2377" s="17">
        <f t="shared" ca="1" si="1526"/>
        <v>1</v>
      </c>
      <c r="D2377" s="17" t="str">
        <f t="shared" ca="1" si="1491"/>
        <v>Canada</v>
      </c>
      <c r="E2377" s="17" t="str">
        <f t="shared" ca="1" si="1503"/>
        <v>Montreal</v>
      </c>
      <c r="F2377" s="17">
        <f t="shared" ca="1" si="1527"/>
        <v>1</v>
      </c>
      <c r="G2377" s="17" t="str">
        <f t="shared" ca="1" si="1517"/>
        <v>Coffee</v>
      </c>
      <c r="H2377" s="17">
        <f t="shared" ca="1" si="1518"/>
        <v>4</v>
      </c>
      <c r="J2377" s="33" t="str">
        <f t="shared" si="1492"/>
        <v>January 5 ,2024</v>
      </c>
      <c r="K2377" s="34">
        <f t="shared" ca="1" si="1493"/>
        <v>4</v>
      </c>
      <c r="L2377" s="34">
        <f t="shared" ca="1" si="1494"/>
        <v>0</v>
      </c>
      <c r="M2377" s="34">
        <f t="shared" ca="1" si="1495"/>
        <v>0</v>
      </c>
      <c r="N2377" s="34">
        <f t="shared" ca="1" si="1496"/>
        <v>0</v>
      </c>
      <c r="O2377" s="35">
        <f t="shared" ca="1" si="1497"/>
        <v>0</v>
      </c>
      <c r="X2377" t="str">
        <f t="shared" si="1498"/>
        <v>January 5 ,2024</v>
      </c>
      <c r="Y2377">
        <f t="shared" ca="1" si="1499"/>
        <v>4</v>
      </c>
      <c r="Z2377">
        <f t="shared" ca="1" si="1500"/>
        <v>0</v>
      </c>
      <c r="AA2377">
        <f t="shared" ca="1" si="1501"/>
        <v>0</v>
      </c>
      <c r="AB2377">
        <f t="shared" ca="1" si="1502"/>
        <v>0</v>
      </c>
      <c r="AK2377" t="str">
        <f t="shared" si="1504"/>
        <v>January 5 ,2024</v>
      </c>
      <c r="AL2377">
        <f t="shared" ca="1" si="1505"/>
        <v>0</v>
      </c>
      <c r="AM2377">
        <f t="shared" ca="1" si="1506"/>
        <v>7.24</v>
      </c>
      <c r="AN2377">
        <f t="shared" ca="1" si="1507"/>
        <v>0</v>
      </c>
      <c r="AO2377">
        <f t="shared" ca="1" si="1508"/>
        <v>0</v>
      </c>
      <c r="AX2377" t="str">
        <f t="shared" si="1509"/>
        <v>January 5 ,2024</v>
      </c>
      <c r="AY2377">
        <f t="shared" ca="1" si="1510"/>
        <v>5.52</v>
      </c>
    </row>
    <row r="2378" spans="1:51">
      <c r="A2378" s="17">
        <v>2362</v>
      </c>
      <c r="B2378" s="17" t="str">
        <f t="shared" si="1525"/>
        <v>January 5 ,2024</v>
      </c>
      <c r="C2378" s="17">
        <f t="shared" ca="1" si="1526"/>
        <v>4</v>
      </c>
      <c r="D2378" s="17" t="str">
        <f t="shared" ca="1" si="1491"/>
        <v>France</v>
      </c>
      <c r="E2378" s="17" t="str">
        <f t="shared" ca="1" si="1503"/>
        <v>Paris</v>
      </c>
      <c r="F2378" s="17">
        <f t="shared" ca="1" si="1527"/>
        <v>4</v>
      </c>
      <c r="G2378" s="17" t="str">
        <f t="shared" ca="1" si="1517"/>
        <v>Mocktails</v>
      </c>
      <c r="H2378" s="17">
        <f t="shared" ca="1" si="1518"/>
        <v>6.88</v>
      </c>
      <c r="J2378" s="36" t="str">
        <f t="shared" si="1492"/>
        <v>January 5 ,2024</v>
      </c>
      <c r="K2378" s="37">
        <f t="shared" ca="1" si="1493"/>
        <v>0</v>
      </c>
      <c r="L2378" s="37">
        <f t="shared" ca="1" si="1494"/>
        <v>0</v>
      </c>
      <c r="M2378" s="37">
        <f t="shared" ca="1" si="1495"/>
        <v>0</v>
      </c>
      <c r="N2378" s="37">
        <f t="shared" ca="1" si="1496"/>
        <v>6.88</v>
      </c>
      <c r="O2378" s="38">
        <f t="shared" ca="1" si="1497"/>
        <v>0</v>
      </c>
      <c r="X2378" t="str">
        <f t="shared" si="1498"/>
        <v>January 5 ,2024</v>
      </c>
      <c r="Y2378">
        <f t="shared" ca="1" si="1499"/>
        <v>0</v>
      </c>
      <c r="Z2378">
        <f t="shared" ca="1" si="1500"/>
        <v>0</v>
      </c>
      <c r="AA2378">
        <f t="shared" ca="1" si="1501"/>
        <v>6.88</v>
      </c>
      <c r="AB2378">
        <f t="shared" ca="1" si="1502"/>
        <v>0</v>
      </c>
      <c r="AK2378" t="str">
        <f t="shared" si="1504"/>
        <v>January 5 ,2024</v>
      </c>
      <c r="AL2378">
        <f t="shared" ca="1" si="1505"/>
        <v>4</v>
      </c>
      <c r="AM2378">
        <f t="shared" ca="1" si="1506"/>
        <v>0</v>
      </c>
      <c r="AN2378">
        <f t="shared" ca="1" si="1507"/>
        <v>0</v>
      </c>
      <c r="AO2378">
        <f t="shared" ca="1" si="1508"/>
        <v>0</v>
      </c>
      <c r="AX2378" t="str">
        <f t="shared" si="1509"/>
        <v>January 5 ,2024</v>
      </c>
      <c r="AY2378">
        <f t="shared" ca="1" si="1510"/>
        <v>7.24</v>
      </c>
    </row>
    <row r="2379" spans="1:51">
      <c r="A2379" s="17">
        <v>2363</v>
      </c>
      <c r="B2379" s="17" t="str">
        <f t="shared" si="1525"/>
        <v>January 5 ,2024</v>
      </c>
      <c r="C2379" s="17">
        <f t="shared" ca="1" si="1526"/>
        <v>2</v>
      </c>
      <c r="D2379" s="17" t="str">
        <f t="shared" ca="1" si="1491"/>
        <v>Canada</v>
      </c>
      <c r="E2379" s="17" t="str">
        <f t="shared" ca="1" si="1503"/>
        <v>Toronto</v>
      </c>
      <c r="F2379" s="17">
        <f t="shared" ca="1" si="1527"/>
        <v>4</v>
      </c>
      <c r="G2379" s="17" t="str">
        <f t="shared" ca="1" si="1517"/>
        <v>Mocktails</v>
      </c>
      <c r="H2379" s="17">
        <f t="shared" ca="1" si="1518"/>
        <v>6.88</v>
      </c>
      <c r="J2379" s="33" t="str">
        <f t="shared" si="1492"/>
        <v>January 5 ,2024</v>
      </c>
      <c r="K2379" s="34">
        <f t="shared" ca="1" si="1493"/>
        <v>0</v>
      </c>
      <c r="L2379" s="34">
        <f t="shared" ca="1" si="1494"/>
        <v>6.88</v>
      </c>
      <c r="M2379" s="34">
        <f t="shared" ca="1" si="1495"/>
        <v>0</v>
      </c>
      <c r="N2379" s="34">
        <f t="shared" ca="1" si="1496"/>
        <v>0</v>
      </c>
      <c r="O2379" s="35">
        <f t="shared" ca="1" si="1497"/>
        <v>0</v>
      </c>
      <c r="X2379" t="str">
        <f t="shared" si="1498"/>
        <v>January 5 ,2024</v>
      </c>
      <c r="Y2379">
        <f t="shared" ca="1" si="1499"/>
        <v>6.88</v>
      </c>
      <c r="Z2379">
        <f t="shared" ca="1" si="1500"/>
        <v>0</v>
      </c>
      <c r="AA2379">
        <f t="shared" ca="1" si="1501"/>
        <v>0</v>
      </c>
      <c r="AB2379">
        <f t="shared" ca="1" si="1502"/>
        <v>0</v>
      </c>
      <c r="AK2379" t="str">
        <f t="shared" si="1504"/>
        <v>January 5 ,2024</v>
      </c>
      <c r="AL2379">
        <f t="shared" ca="1" si="1505"/>
        <v>0</v>
      </c>
      <c r="AM2379">
        <f t="shared" ca="1" si="1506"/>
        <v>0</v>
      </c>
      <c r="AN2379">
        <f t="shared" ca="1" si="1507"/>
        <v>0</v>
      </c>
      <c r="AO2379">
        <f t="shared" ca="1" si="1508"/>
        <v>6.88</v>
      </c>
      <c r="AX2379" t="str">
        <f t="shared" si="1509"/>
        <v>January 5 ,2024</v>
      </c>
      <c r="AY2379">
        <f t="shared" ca="1" si="1510"/>
        <v>4</v>
      </c>
    </row>
    <row r="2380" spans="1:51">
      <c r="A2380" s="17">
        <v>2364</v>
      </c>
      <c r="B2380" s="17" t="str">
        <f t="shared" si="1525"/>
        <v>January 5 ,2024</v>
      </c>
      <c r="C2380" s="17">
        <f t="shared" ca="1" si="1526"/>
        <v>5</v>
      </c>
      <c r="D2380" s="17" t="str">
        <f t="shared" ca="1" si="1491"/>
        <v>UK</v>
      </c>
      <c r="E2380" s="17" t="str">
        <f t="shared" ca="1" si="1503"/>
        <v>London</v>
      </c>
      <c r="F2380" s="17">
        <f t="shared" ca="1" si="1527"/>
        <v>2</v>
      </c>
      <c r="G2380" s="17" t="str">
        <f t="shared" ca="1" si="1517"/>
        <v>Ice Coffee</v>
      </c>
      <c r="H2380" s="17">
        <f t="shared" ca="1" si="1518"/>
        <v>7.24</v>
      </c>
      <c r="J2380" s="36" t="str">
        <f t="shared" si="1492"/>
        <v>January 5 ,2024</v>
      </c>
      <c r="K2380" s="37">
        <f t="shared" ca="1" si="1493"/>
        <v>0</v>
      </c>
      <c r="L2380" s="37">
        <f t="shared" ca="1" si="1494"/>
        <v>0</v>
      </c>
      <c r="M2380" s="37">
        <f t="shared" ca="1" si="1495"/>
        <v>0</v>
      </c>
      <c r="N2380" s="37">
        <f t="shared" ca="1" si="1496"/>
        <v>0</v>
      </c>
      <c r="O2380" s="38">
        <f t="shared" ca="1" si="1497"/>
        <v>7.24</v>
      </c>
      <c r="X2380" t="str">
        <f t="shared" si="1498"/>
        <v>January 5 ,2024</v>
      </c>
      <c r="Y2380">
        <f t="shared" ca="1" si="1499"/>
        <v>0</v>
      </c>
      <c r="Z2380">
        <f t="shared" ca="1" si="1500"/>
        <v>0</v>
      </c>
      <c r="AA2380">
        <f t="shared" ca="1" si="1501"/>
        <v>0</v>
      </c>
      <c r="AB2380">
        <f t="shared" ca="1" si="1502"/>
        <v>7.24</v>
      </c>
      <c r="AK2380" t="str">
        <f t="shared" si="1504"/>
        <v>January 5 ,2024</v>
      </c>
      <c r="AL2380">
        <f t="shared" ca="1" si="1505"/>
        <v>0</v>
      </c>
      <c r="AM2380">
        <f t="shared" ca="1" si="1506"/>
        <v>0</v>
      </c>
      <c r="AN2380">
        <f t="shared" ca="1" si="1507"/>
        <v>0</v>
      </c>
      <c r="AO2380">
        <f t="shared" ca="1" si="1508"/>
        <v>6.88</v>
      </c>
      <c r="AX2380" t="str">
        <f t="shared" si="1509"/>
        <v>January 5 ,2024</v>
      </c>
      <c r="AY2380">
        <f t="shared" ca="1" si="1510"/>
        <v>6.88</v>
      </c>
    </row>
    <row r="2381" spans="1:51">
      <c r="A2381" s="17">
        <v>2365</v>
      </c>
      <c r="B2381" s="17" t="str">
        <f t="shared" ref="B2381:B2390" si="1528">"January 5 ,2024"</f>
        <v>January 5 ,2024</v>
      </c>
      <c r="C2381" s="17">
        <f t="shared" ref="C2381:C2390" ca="1" si="1529">RANDBETWEEN(1,5)</f>
        <v>4</v>
      </c>
      <c r="D2381" s="17" t="str">
        <f t="shared" ca="1" si="1491"/>
        <v>France</v>
      </c>
      <c r="E2381" s="17" t="str">
        <f t="shared" ca="1" si="1503"/>
        <v>Paris</v>
      </c>
      <c r="F2381" s="17">
        <f t="shared" ref="F2381:F2390" ca="1" si="1530">RANDBETWEEN(1,4)</f>
        <v>2</v>
      </c>
      <c r="G2381" s="17" t="str">
        <f t="shared" ca="1" si="1517"/>
        <v>Ice Coffee</v>
      </c>
      <c r="H2381" s="17">
        <f t="shared" ca="1" si="1518"/>
        <v>7.24</v>
      </c>
      <c r="J2381" s="33" t="str">
        <f t="shared" si="1492"/>
        <v>January 5 ,2024</v>
      </c>
      <c r="K2381" s="34">
        <f t="shared" ca="1" si="1493"/>
        <v>0</v>
      </c>
      <c r="L2381" s="34">
        <f t="shared" ca="1" si="1494"/>
        <v>0</v>
      </c>
      <c r="M2381" s="34">
        <f t="shared" ca="1" si="1495"/>
        <v>0</v>
      </c>
      <c r="N2381" s="34">
        <f t="shared" ca="1" si="1496"/>
        <v>7.24</v>
      </c>
      <c r="O2381" s="35">
        <f t="shared" ca="1" si="1497"/>
        <v>0</v>
      </c>
      <c r="X2381" t="str">
        <f t="shared" si="1498"/>
        <v>January 5 ,2024</v>
      </c>
      <c r="Y2381">
        <f t="shared" ca="1" si="1499"/>
        <v>0</v>
      </c>
      <c r="Z2381">
        <f t="shared" ca="1" si="1500"/>
        <v>0</v>
      </c>
      <c r="AA2381">
        <f t="shared" ca="1" si="1501"/>
        <v>7.24</v>
      </c>
      <c r="AB2381">
        <f t="shared" ca="1" si="1502"/>
        <v>0</v>
      </c>
      <c r="AK2381" t="str">
        <f t="shared" si="1504"/>
        <v>January 5 ,2024</v>
      </c>
      <c r="AL2381">
        <f t="shared" ca="1" si="1505"/>
        <v>0</v>
      </c>
      <c r="AM2381">
        <f t="shared" ca="1" si="1506"/>
        <v>7.24</v>
      </c>
      <c r="AN2381">
        <f t="shared" ca="1" si="1507"/>
        <v>0</v>
      </c>
      <c r="AO2381">
        <f t="shared" ca="1" si="1508"/>
        <v>0</v>
      </c>
      <c r="AX2381" t="str">
        <f t="shared" si="1509"/>
        <v>January 5 ,2024</v>
      </c>
      <c r="AY2381">
        <f t="shared" ca="1" si="1510"/>
        <v>6.88</v>
      </c>
    </row>
    <row r="2382" spans="1:51">
      <c r="A2382" s="17">
        <v>2366</v>
      </c>
      <c r="B2382" s="17" t="str">
        <f t="shared" si="1528"/>
        <v>January 5 ,2024</v>
      </c>
      <c r="C2382" s="17">
        <f t="shared" ca="1" si="1529"/>
        <v>2</v>
      </c>
      <c r="D2382" s="17" t="str">
        <f t="shared" ca="1" si="1491"/>
        <v>Canada</v>
      </c>
      <c r="E2382" s="17" t="str">
        <f t="shared" ca="1" si="1503"/>
        <v>Toronto</v>
      </c>
      <c r="F2382" s="17">
        <f t="shared" ca="1" si="1530"/>
        <v>1</v>
      </c>
      <c r="G2382" s="17" t="str">
        <f t="shared" ca="1" si="1517"/>
        <v>Coffee</v>
      </c>
      <c r="H2382" s="17">
        <f t="shared" ca="1" si="1518"/>
        <v>4</v>
      </c>
      <c r="J2382" s="36" t="str">
        <f t="shared" si="1492"/>
        <v>January 5 ,2024</v>
      </c>
      <c r="K2382" s="37">
        <f t="shared" ca="1" si="1493"/>
        <v>0</v>
      </c>
      <c r="L2382" s="37">
        <f t="shared" ca="1" si="1494"/>
        <v>4</v>
      </c>
      <c r="M2382" s="37">
        <f t="shared" ca="1" si="1495"/>
        <v>0</v>
      </c>
      <c r="N2382" s="37">
        <f t="shared" ca="1" si="1496"/>
        <v>0</v>
      </c>
      <c r="O2382" s="38">
        <f t="shared" ca="1" si="1497"/>
        <v>0</v>
      </c>
      <c r="X2382" t="str">
        <f t="shared" si="1498"/>
        <v>January 5 ,2024</v>
      </c>
      <c r="Y2382">
        <f t="shared" ca="1" si="1499"/>
        <v>4</v>
      </c>
      <c r="Z2382">
        <f t="shared" ca="1" si="1500"/>
        <v>0</v>
      </c>
      <c r="AA2382">
        <f t="shared" ca="1" si="1501"/>
        <v>0</v>
      </c>
      <c r="AB2382">
        <f t="shared" ca="1" si="1502"/>
        <v>0</v>
      </c>
      <c r="AK2382" t="str">
        <f t="shared" si="1504"/>
        <v>January 5 ,2024</v>
      </c>
      <c r="AL2382">
        <f t="shared" ca="1" si="1505"/>
        <v>0</v>
      </c>
      <c r="AM2382">
        <f t="shared" ca="1" si="1506"/>
        <v>7.24</v>
      </c>
      <c r="AN2382">
        <f t="shared" ca="1" si="1507"/>
        <v>0</v>
      </c>
      <c r="AO2382">
        <f t="shared" ca="1" si="1508"/>
        <v>0</v>
      </c>
      <c r="AX2382" t="str">
        <f t="shared" si="1509"/>
        <v>January 5 ,2024</v>
      </c>
      <c r="AY2382">
        <f t="shared" ca="1" si="1510"/>
        <v>7.24</v>
      </c>
    </row>
    <row r="2383" spans="1:51">
      <c r="A2383" s="17">
        <v>2367</v>
      </c>
      <c r="B2383" s="17" t="str">
        <f t="shared" si="1528"/>
        <v>January 5 ,2024</v>
      </c>
      <c r="C2383" s="17">
        <f t="shared" ca="1" si="1529"/>
        <v>5</v>
      </c>
      <c r="D2383" s="17" t="str">
        <f t="shared" ca="1" si="1491"/>
        <v>UK</v>
      </c>
      <c r="E2383" s="17" t="str">
        <f t="shared" ca="1" si="1503"/>
        <v>London</v>
      </c>
      <c r="F2383" s="17">
        <f t="shared" ca="1" si="1530"/>
        <v>2</v>
      </c>
      <c r="G2383" s="17" t="str">
        <f t="shared" ca="1" si="1517"/>
        <v>Ice Coffee</v>
      </c>
      <c r="H2383" s="17">
        <f t="shared" ca="1" si="1518"/>
        <v>7.24</v>
      </c>
      <c r="J2383" s="33" t="str">
        <f t="shared" si="1492"/>
        <v>January 5 ,2024</v>
      </c>
      <c r="K2383" s="34">
        <f t="shared" ca="1" si="1493"/>
        <v>0</v>
      </c>
      <c r="L2383" s="34">
        <f t="shared" ca="1" si="1494"/>
        <v>0</v>
      </c>
      <c r="M2383" s="34">
        <f t="shared" ca="1" si="1495"/>
        <v>0</v>
      </c>
      <c r="N2383" s="34">
        <f t="shared" ca="1" si="1496"/>
        <v>0</v>
      </c>
      <c r="O2383" s="35">
        <f t="shared" ca="1" si="1497"/>
        <v>7.24</v>
      </c>
      <c r="X2383" t="str">
        <f t="shared" si="1498"/>
        <v>January 5 ,2024</v>
      </c>
      <c r="Y2383">
        <f t="shared" ca="1" si="1499"/>
        <v>0</v>
      </c>
      <c r="Z2383">
        <f t="shared" ca="1" si="1500"/>
        <v>0</v>
      </c>
      <c r="AA2383">
        <f t="shared" ca="1" si="1501"/>
        <v>0</v>
      </c>
      <c r="AB2383">
        <f t="shared" ca="1" si="1502"/>
        <v>7.24</v>
      </c>
      <c r="AK2383" t="str">
        <f t="shared" si="1504"/>
        <v>January 5 ,2024</v>
      </c>
      <c r="AL2383">
        <f t="shared" ca="1" si="1505"/>
        <v>4</v>
      </c>
      <c r="AM2383">
        <f t="shared" ca="1" si="1506"/>
        <v>0</v>
      </c>
      <c r="AN2383">
        <f t="shared" ca="1" si="1507"/>
        <v>0</v>
      </c>
      <c r="AO2383">
        <f t="shared" ca="1" si="1508"/>
        <v>0</v>
      </c>
      <c r="AX2383" t="str">
        <f t="shared" si="1509"/>
        <v>January 5 ,2024</v>
      </c>
      <c r="AY2383">
        <f t="shared" ca="1" si="1510"/>
        <v>7.24</v>
      </c>
    </row>
    <row r="2384" spans="1:51">
      <c r="A2384" s="17">
        <v>2368</v>
      </c>
      <c r="B2384" s="17" t="str">
        <f t="shared" si="1528"/>
        <v>January 5 ,2024</v>
      </c>
      <c r="C2384" s="17">
        <f t="shared" ca="1" si="1529"/>
        <v>4</v>
      </c>
      <c r="D2384" s="17" t="str">
        <f t="shared" ca="1" si="1491"/>
        <v>France</v>
      </c>
      <c r="E2384" s="17" t="str">
        <f t="shared" ca="1" si="1503"/>
        <v>Paris</v>
      </c>
      <c r="F2384" s="17">
        <f t="shared" ca="1" si="1530"/>
        <v>1</v>
      </c>
      <c r="G2384" s="17" t="str">
        <f t="shared" ca="1" si="1517"/>
        <v>Coffee</v>
      </c>
      <c r="H2384" s="17">
        <f t="shared" ca="1" si="1518"/>
        <v>4</v>
      </c>
      <c r="J2384" s="36" t="str">
        <f t="shared" si="1492"/>
        <v>January 5 ,2024</v>
      </c>
      <c r="K2384" s="37">
        <f t="shared" ca="1" si="1493"/>
        <v>0</v>
      </c>
      <c r="L2384" s="37">
        <f t="shared" ca="1" si="1494"/>
        <v>0</v>
      </c>
      <c r="M2384" s="37">
        <f t="shared" ca="1" si="1495"/>
        <v>0</v>
      </c>
      <c r="N2384" s="37">
        <f t="shared" ca="1" si="1496"/>
        <v>4</v>
      </c>
      <c r="O2384" s="38">
        <f t="shared" ca="1" si="1497"/>
        <v>0</v>
      </c>
      <c r="X2384" t="str">
        <f t="shared" si="1498"/>
        <v>January 5 ,2024</v>
      </c>
      <c r="Y2384">
        <f t="shared" ca="1" si="1499"/>
        <v>0</v>
      </c>
      <c r="Z2384">
        <f t="shared" ca="1" si="1500"/>
        <v>0</v>
      </c>
      <c r="AA2384">
        <f t="shared" ca="1" si="1501"/>
        <v>4</v>
      </c>
      <c r="AB2384">
        <f t="shared" ca="1" si="1502"/>
        <v>0</v>
      </c>
      <c r="AK2384" t="str">
        <f t="shared" si="1504"/>
        <v>January 5 ,2024</v>
      </c>
      <c r="AL2384">
        <f t="shared" ca="1" si="1505"/>
        <v>0</v>
      </c>
      <c r="AM2384">
        <f t="shared" ca="1" si="1506"/>
        <v>7.24</v>
      </c>
      <c r="AN2384">
        <f t="shared" ca="1" si="1507"/>
        <v>0</v>
      </c>
      <c r="AO2384">
        <f t="shared" ca="1" si="1508"/>
        <v>0</v>
      </c>
      <c r="AX2384" t="str">
        <f t="shared" si="1509"/>
        <v>January 5 ,2024</v>
      </c>
      <c r="AY2384">
        <f t="shared" ca="1" si="1510"/>
        <v>4</v>
      </c>
    </row>
    <row r="2385" spans="1:51">
      <c r="A2385" s="17">
        <v>2369</v>
      </c>
      <c r="B2385" s="17" t="str">
        <f t="shared" si="1528"/>
        <v>January 5 ,2024</v>
      </c>
      <c r="C2385" s="17">
        <f t="shared" ca="1" si="1529"/>
        <v>3</v>
      </c>
      <c r="D2385" s="17" t="str">
        <f t="shared" ca="1" si="1491"/>
        <v>US</v>
      </c>
      <c r="E2385" s="17" t="str">
        <f t="shared" ca="1" si="1503"/>
        <v>Orlando</v>
      </c>
      <c r="F2385" s="17">
        <f t="shared" ca="1" si="1530"/>
        <v>3</v>
      </c>
      <c r="G2385" s="17" t="str">
        <f t="shared" ca="1" si="1517"/>
        <v>Tea</v>
      </c>
      <c r="H2385" s="17">
        <f t="shared" ca="1" si="1518"/>
        <v>5.52</v>
      </c>
      <c r="J2385" s="33" t="str">
        <f t="shared" si="1492"/>
        <v>January 5 ,2024</v>
      </c>
      <c r="K2385" s="34">
        <f t="shared" ca="1" si="1493"/>
        <v>0</v>
      </c>
      <c r="L2385" s="34">
        <f t="shared" ca="1" si="1494"/>
        <v>0</v>
      </c>
      <c r="M2385" s="34">
        <f t="shared" ca="1" si="1495"/>
        <v>5.52</v>
      </c>
      <c r="N2385" s="34">
        <f t="shared" ca="1" si="1496"/>
        <v>0</v>
      </c>
      <c r="O2385" s="35">
        <f t="shared" ca="1" si="1497"/>
        <v>0</v>
      </c>
      <c r="X2385" t="str">
        <f t="shared" si="1498"/>
        <v>January 5 ,2024</v>
      </c>
      <c r="Y2385">
        <f t="shared" ca="1" si="1499"/>
        <v>0</v>
      </c>
      <c r="Z2385">
        <f t="shared" ca="1" si="1500"/>
        <v>5.52</v>
      </c>
      <c r="AA2385">
        <f t="shared" ca="1" si="1501"/>
        <v>0</v>
      </c>
      <c r="AB2385">
        <f t="shared" ca="1" si="1502"/>
        <v>0</v>
      </c>
      <c r="AK2385" t="str">
        <f t="shared" si="1504"/>
        <v>January 5 ,2024</v>
      </c>
      <c r="AL2385">
        <f t="shared" ca="1" si="1505"/>
        <v>4</v>
      </c>
      <c r="AM2385">
        <f t="shared" ca="1" si="1506"/>
        <v>0</v>
      </c>
      <c r="AN2385">
        <f t="shared" ca="1" si="1507"/>
        <v>0</v>
      </c>
      <c r="AO2385">
        <f t="shared" ca="1" si="1508"/>
        <v>0</v>
      </c>
      <c r="AX2385" t="str">
        <f t="shared" si="1509"/>
        <v>January 5 ,2024</v>
      </c>
      <c r="AY2385">
        <f t="shared" ca="1" si="1510"/>
        <v>7.24</v>
      </c>
    </row>
    <row r="2386" spans="1:51">
      <c r="A2386" s="17">
        <v>2370</v>
      </c>
      <c r="B2386" s="17" t="str">
        <f t="shared" si="1528"/>
        <v>January 5 ,2024</v>
      </c>
      <c r="C2386" s="17">
        <f t="shared" ca="1" si="1529"/>
        <v>1</v>
      </c>
      <c r="D2386" s="17" t="str">
        <f t="shared" ref="D2386:D2449" ca="1" si="1531">VLOOKUP(C2386,$BJ$2:$BL$13,2)</f>
        <v>Canada</v>
      </c>
      <c r="E2386" s="17" t="str">
        <f t="shared" ca="1" si="1503"/>
        <v>Montreal</v>
      </c>
      <c r="F2386" s="17">
        <f t="shared" ca="1" si="1530"/>
        <v>4</v>
      </c>
      <c r="G2386" s="17" t="str">
        <f t="shared" ca="1" si="1517"/>
        <v>Mocktails</v>
      </c>
      <c r="H2386" s="17">
        <f t="shared" ca="1" si="1518"/>
        <v>6.88</v>
      </c>
      <c r="J2386" s="36" t="str">
        <f t="shared" ref="J2386:J2449" si="1532">B2386</f>
        <v>January 5 ,2024</v>
      </c>
      <c r="K2386" s="37">
        <f t="shared" ref="K2386:K2449" ca="1" si="1533">IF(C2386=1,H2386,0)</f>
        <v>6.88</v>
      </c>
      <c r="L2386" s="37">
        <f t="shared" ref="L2386:L2449" ca="1" si="1534">IF(C2386=2,H2386,0)</f>
        <v>0</v>
      </c>
      <c r="M2386" s="37">
        <f t="shared" ref="M2386:M2449" ca="1" si="1535">IF(C2386=3,H2386,0)</f>
        <v>0</v>
      </c>
      <c r="N2386" s="37">
        <f t="shared" ref="N2386:N2449" ca="1" si="1536">IF(C2386=4,H2386,0)</f>
        <v>0</v>
      </c>
      <c r="O2386" s="38">
        <f t="shared" ref="O2386:O2449" ca="1" si="1537">IF(C2386=5,H2386,0)</f>
        <v>0</v>
      </c>
      <c r="X2386" t="str">
        <f t="shared" ref="X2386:X2449" si="1538">B2386</f>
        <v>January 5 ,2024</v>
      </c>
      <c r="Y2386">
        <f t="shared" ref="Y2386:Y2449" ca="1" si="1539">IF(OR(C2386=1,C2386=2),H2386,0)</f>
        <v>6.88</v>
      </c>
      <c r="Z2386">
        <f t="shared" ref="Z2386:Z2449" ca="1" si="1540">IF(C2386=3,H2386,0)</f>
        <v>0</v>
      </c>
      <c r="AA2386">
        <f t="shared" ref="AA2386:AA2449" ca="1" si="1541">IF(C2386=4,H2386,0)</f>
        <v>0</v>
      </c>
      <c r="AB2386">
        <f t="shared" ref="AB2386:AB2449" ca="1" si="1542">IF(C2386=5,H2386,0)</f>
        <v>0</v>
      </c>
      <c r="AK2386" t="str">
        <f t="shared" si="1504"/>
        <v>January 5 ,2024</v>
      </c>
      <c r="AL2386">
        <f t="shared" ca="1" si="1505"/>
        <v>0</v>
      </c>
      <c r="AM2386">
        <f t="shared" ca="1" si="1506"/>
        <v>0</v>
      </c>
      <c r="AN2386">
        <f t="shared" ca="1" si="1507"/>
        <v>5.52</v>
      </c>
      <c r="AO2386">
        <f t="shared" ca="1" si="1508"/>
        <v>0</v>
      </c>
      <c r="AX2386" t="str">
        <f t="shared" si="1509"/>
        <v>January 5 ,2024</v>
      </c>
      <c r="AY2386">
        <f t="shared" ca="1" si="1510"/>
        <v>4</v>
      </c>
    </row>
    <row r="2387" spans="1:51">
      <c r="A2387" s="17">
        <v>2371</v>
      </c>
      <c r="B2387" s="17" t="str">
        <f t="shared" si="1528"/>
        <v>January 5 ,2024</v>
      </c>
      <c r="C2387" s="17">
        <f t="shared" ca="1" si="1529"/>
        <v>4</v>
      </c>
      <c r="D2387" s="17" t="str">
        <f t="shared" ca="1" si="1531"/>
        <v>France</v>
      </c>
      <c r="E2387" s="17" t="str">
        <f t="shared" ref="E2387:E2450" ca="1" si="1543">VLOOKUP(C2387,$BJ$2:$BL$13,3)</f>
        <v>Paris</v>
      </c>
      <c r="F2387" s="17">
        <f t="shared" ca="1" si="1530"/>
        <v>2</v>
      </c>
      <c r="G2387" s="17" t="str">
        <f t="shared" ca="1" si="1517"/>
        <v>Ice Coffee</v>
      </c>
      <c r="H2387" s="17">
        <f t="shared" ca="1" si="1518"/>
        <v>7.24</v>
      </c>
      <c r="J2387" s="33" t="str">
        <f t="shared" si="1532"/>
        <v>January 5 ,2024</v>
      </c>
      <c r="K2387" s="34">
        <f t="shared" ca="1" si="1533"/>
        <v>0</v>
      </c>
      <c r="L2387" s="34">
        <f t="shared" ca="1" si="1534"/>
        <v>0</v>
      </c>
      <c r="M2387" s="34">
        <f t="shared" ca="1" si="1535"/>
        <v>0</v>
      </c>
      <c r="N2387" s="34">
        <f t="shared" ca="1" si="1536"/>
        <v>7.24</v>
      </c>
      <c r="O2387" s="35">
        <f t="shared" ca="1" si="1537"/>
        <v>0</v>
      </c>
      <c r="X2387" t="str">
        <f t="shared" si="1538"/>
        <v>January 5 ,2024</v>
      </c>
      <c r="Y2387">
        <f t="shared" ca="1" si="1539"/>
        <v>0</v>
      </c>
      <c r="Z2387">
        <f t="shared" ca="1" si="1540"/>
        <v>0</v>
      </c>
      <c r="AA2387">
        <f t="shared" ca="1" si="1541"/>
        <v>7.24</v>
      </c>
      <c r="AB2387">
        <f t="shared" ca="1" si="1542"/>
        <v>0</v>
      </c>
      <c r="AK2387" t="str">
        <f t="shared" ref="AK2387:AK2450" si="1544">B2386</f>
        <v>January 5 ,2024</v>
      </c>
      <c r="AL2387">
        <f t="shared" ref="AL2387:AL2450" ca="1" si="1545">IF(F2386=1,H2386,0)</f>
        <v>0</v>
      </c>
      <c r="AM2387">
        <f t="shared" ref="AM2387:AM2450" ca="1" si="1546">IF(F2386=2,H2386,0)</f>
        <v>0</v>
      </c>
      <c r="AN2387">
        <f t="shared" ref="AN2387:AN2450" ca="1" si="1547">IF(F2386=3,H2386,0)</f>
        <v>0</v>
      </c>
      <c r="AO2387">
        <f t="shared" ref="AO2387:AO2450" ca="1" si="1548">IF(F2386=4,H2386,0)</f>
        <v>6.88</v>
      </c>
      <c r="AX2387" t="str">
        <f t="shared" si="1509"/>
        <v>January 5 ,2024</v>
      </c>
      <c r="AY2387">
        <f t="shared" ca="1" si="1510"/>
        <v>5.52</v>
      </c>
    </row>
    <row r="2388" spans="1:51">
      <c r="A2388" s="17">
        <v>2372</v>
      </c>
      <c r="B2388" s="17" t="str">
        <f t="shared" si="1528"/>
        <v>January 5 ,2024</v>
      </c>
      <c r="C2388" s="17">
        <f t="shared" ca="1" si="1529"/>
        <v>2</v>
      </c>
      <c r="D2388" s="17" t="str">
        <f t="shared" ca="1" si="1531"/>
        <v>Canada</v>
      </c>
      <c r="E2388" s="17" t="str">
        <f t="shared" ca="1" si="1543"/>
        <v>Toronto</v>
      </c>
      <c r="F2388" s="17">
        <f t="shared" ca="1" si="1530"/>
        <v>2</v>
      </c>
      <c r="G2388" s="17" t="str">
        <f t="shared" ca="1" si="1517"/>
        <v>Ice Coffee</v>
      </c>
      <c r="H2388" s="17">
        <f t="shared" ca="1" si="1518"/>
        <v>7.24</v>
      </c>
      <c r="J2388" s="36" t="str">
        <f t="shared" si="1532"/>
        <v>January 5 ,2024</v>
      </c>
      <c r="K2388" s="37">
        <f t="shared" ca="1" si="1533"/>
        <v>0</v>
      </c>
      <c r="L2388" s="37">
        <f t="shared" ca="1" si="1534"/>
        <v>7.24</v>
      </c>
      <c r="M2388" s="37">
        <f t="shared" ca="1" si="1535"/>
        <v>0</v>
      </c>
      <c r="N2388" s="37">
        <f t="shared" ca="1" si="1536"/>
        <v>0</v>
      </c>
      <c r="O2388" s="38">
        <f t="shared" ca="1" si="1537"/>
        <v>0</v>
      </c>
      <c r="X2388" t="str">
        <f t="shared" si="1538"/>
        <v>January 5 ,2024</v>
      </c>
      <c r="Y2388">
        <f t="shared" ca="1" si="1539"/>
        <v>7.24</v>
      </c>
      <c r="Z2388">
        <f t="shared" ca="1" si="1540"/>
        <v>0</v>
      </c>
      <c r="AA2388">
        <f t="shared" ca="1" si="1541"/>
        <v>0</v>
      </c>
      <c r="AB2388">
        <f t="shared" ca="1" si="1542"/>
        <v>0</v>
      </c>
      <c r="AK2388" t="str">
        <f t="shared" si="1544"/>
        <v>January 5 ,2024</v>
      </c>
      <c r="AL2388">
        <f t="shared" ca="1" si="1545"/>
        <v>0</v>
      </c>
      <c r="AM2388">
        <f t="shared" ca="1" si="1546"/>
        <v>7.24</v>
      </c>
      <c r="AN2388">
        <f t="shared" ca="1" si="1547"/>
        <v>0</v>
      </c>
      <c r="AO2388">
        <f t="shared" ca="1" si="1548"/>
        <v>0</v>
      </c>
      <c r="AX2388" t="str">
        <f t="shared" ref="AX2388:AX2451" si="1549">B2386</f>
        <v>January 5 ,2024</v>
      </c>
      <c r="AY2388">
        <f t="shared" ref="AY2388:AY2451" ca="1" si="1550">H2386</f>
        <v>6.88</v>
      </c>
    </row>
    <row r="2389" spans="1:51">
      <c r="A2389" s="17">
        <v>2373</v>
      </c>
      <c r="B2389" s="17" t="str">
        <f t="shared" si="1528"/>
        <v>January 5 ,2024</v>
      </c>
      <c r="C2389" s="17">
        <f t="shared" ca="1" si="1529"/>
        <v>3</v>
      </c>
      <c r="D2389" s="17" t="str">
        <f t="shared" ca="1" si="1531"/>
        <v>US</v>
      </c>
      <c r="E2389" s="17" t="str">
        <f t="shared" ca="1" si="1543"/>
        <v>Orlando</v>
      </c>
      <c r="F2389" s="17">
        <f t="shared" ca="1" si="1530"/>
        <v>3</v>
      </c>
      <c r="G2389" s="17" t="str">
        <f t="shared" ca="1" si="1517"/>
        <v>Tea</v>
      </c>
      <c r="H2389" s="17">
        <f t="shared" ca="1" si="1518"/>
        <v>5.52</v>
      </c>
      <c r="J2389" s="33" t="str">
        <f t="shared" si="1532"/>
        <v>January 5 ,2024</v>
      </c>
      <c r="K2389" s="34">
        <f t="shared" ca="1" si="1533"/>
        <v>0</v>
      </c>
      <c r="L2389" s="34">
        <f t="shared" ca="1" si="1534"/>
        <v>0</v>
      </c>
      <c r="M2389" s="34">
        <f t="shared" ca="1" si="1535"/>
        <v>5.52</v>
      </c>
      <c r="N2389" s="34">
        <f t="shared" ca="1" si="1536"/>
        <v>0</v>
      </c>
      <c r="O2389" s="35">
        <f t="shared" ca="1" si="1537"/>
        <v>0</v>
      </c>
      <c r="X2389" t="str">
        <f t="shared" si="1538"/>
        <v>January 5 ,2024</v>
      </c>
      <c r="Y2389">
        <f t="shared" ca="1" si="1539"/>
        <v>0</v>
      </c>
      <c r="Z2389">
        <f t="shared" ca="1" si="1540"/>
        <v>5.52</v>
      </c>
      <c r="AA2389">
        <f t="shared" ca="1" si="1541"/>
        <v>0</v>
      </c>
      <c r="AB2389">
        <f t="shared" ca="1" si="1542"/>
        <v>0</v>
      </c>
      <c r="AK2389" t="str">
        <f t="shared" si="1544"/>
        <v>January 5 ,2024</v>
      </c>
      <c r="AL2389">
        <f t="shared" ca="1" si="1545"/>
        <v>0</v>
      </c>
      <c r="AM2389">
        <f t="shared" ca="1" si="1546"/>
        <v>7.24</v>
      </c>
      <c r="AN2389">
        <f t="shared" ca="1" si="1547"/>
        <v>0</v>
      </c>
      <c r="AO2389">
        <f t="shared" ca="1" si="1548"/>
        <v>0</v>
      </c>
      <c r="AX2389" t="str">
        <f t="shared" si="1549"/>
        <v>January 5 ,2024</v>
      </c>
      <c r="AY2389">
        <f t="shared" ca="1" si="1550"/>
        <v>7.24</v>
      </c>
    </row>
    <row r="2390" spans="1:51">
      <c r="A2390" s="17">
        <v>2374</v>
      </c>
      <c r="B2390" s="17" t="str">
        <f t="shared" si="1528"/>
        <v>January 5 ,2024</v>
      </c>
      <c r="C2390" s="17">
        <f t="shared" ca="1" si="1529"/>
        <v>4</v>
      </c>
      <c r="D2390" s="17" t="str">
        <f t="shared" ca="1" si="1531"/>
        <v>France</v>
      </c>
      <c r="E2390" s="17" t="str">
        <f t="shared" ca="1" si="1543"/>
        <v>Paris</v>
      </c>
      <c r="F2390" s="17">
        <f t="shared" ca="1" si="1530"/>
        <v>3</v>
      </c>
      <c r="G2390" s="17" t="str">
        <f t="shared" ca="1" si="1517"/>
        <v>Tea</v>
      </c>
      <c r="H2390" s="17">
        <f t="shared" ca="1" si="1518"/>
        <v>5.52</v>
      </c>
      <c r="J2390" s="36" t="str">
        <f t="shared" si="1532"/>
        <v>January 5 ,2024</v>
      </c>
      <c r="K2390" s="37">
        <f t="shared" ca="1" si="1533"/>
        <v>0</v>
      </c>
      <c r="L2390" s="37">
        <f t="shared" ca="1" si="1534"/>
        <v>0</v>
      </c>
      <c r="M2390" s="37">
        <f t="shared" ca="1" si="1535"/>
        <v>0</v>
      </c>
      <c r="N2390" s="37">
        <f t="shared" ca="1" si="1536"/>
        <v>5.52</v>
      </c>
      <c r="O2390" s="38">
        <f t="shared" ca="1" si="1537"/>
        <v>0</v>
      </c>
      <c r="X2390" t="str">
        <f t="shared" si="1538"/>
        <v>January 5 ,2024</v>
      </c>
      <c r="Y2390">
        <f t="shared" ca="1" si="1539"/>
        <v>0</v>
      </c>
      <c r="Z2390">
        <f t="shared" ca="1" si="1540"/>
        <v>0</v>
      </c>
      <c r="AA2390">
        <f t="shared" ca="1" si="1541"/>
        <v>5.52</v>
      </c>
      <c r="AB2390">
        <f t="shared" ca="1" si="1542"/>
        <v>0</v>
      </c>
      <c r="AK2390" t="str">
        <f t="shared" si="1544"/>
        <v>January 5 ,2024</v>
      </c>
      <c r="AL2390">
        <f t="shared" ca="1" si="1545"/>
        <v>0</v>
      </c>
      <c r="AM2390">
        <f t="shared" ca="1" si="1546"/>
        <v>0</v>
      </c>
      <c r="AN2390">
        <f t="shared" ca="1" si="1547"/>
        <v>5.52</v>
      </c>
      <c r="AO2390">
        <f t="shared" ca="1" si="1548"/>
        <v>0</v>
      </c>
      <c r="AX2390" t="str">
        <f t="shared" si="1549"/>
        <v>January 5 ,2024</v>
      </c>
      <c r="AY2390">
        <f t="shared" ca="1" si="1550"/>
        <v>7.24</v>
      </c>
    </row>
    <row r="2391" spans="1:51">
      <c r="A2391" s="17">
        <v>2375</v>
      </c>
      <c r="B2391" s="17" t="str">
        <f t="shared" ref="B2391:B2400" si="1551">"January 5 ,2024"</f>
        <v>January 5 ,2024</v>
      </c>
      <c r="C2391" s="17">
        <f t="shared" ref="C2391:C2400" ca="1" si="1552">RANDBETWEEN(1,5)</f>
        <v>4</v>
      </c>
      <c r="D2391" s="17" t="str">
        <f t="shared" ca="1" si="1531"/>
        <v>France</v>
      </c>
      <c r="E2391" s="17" t="str">
        <f t="shared" ca="1" si="1543"/>
        <v>Paris</v>
      </c>
      <c r="F2391" s="17">
        <f t="shared" ref="F2391:F2400" ca="1" si="1553">RANDBETWEEN(1,4)</f>
        <v>2</v>
      </c>
      <c r="G2391" s="17" t="str">
        <f t="shared" ca="1" si="1517"/>
        <v>Ice Coffee</v>
      </c>
      <c r="H2391" s="17">
        <f t="shared" ca="1" si="1518"/>
        <v>7.24</v>
      </c>
      <c r="J2391" s="33" t="str">
        <f t="shared" si="1532"/>
        <v>January 5 ,2024</v>
      </c>
      <c r="K2391" s="34">
        <f t="shared" ca="1" si="1533"/>
        <v>0</v>
      </c>
      <c r="L2391" s="34">
        <f t="shared" ca="1" si="1534"/>
        <v>0</v>
      </c>
      <c r="M2391" s="34">
        <f t="shared" ca="1" si="1535"/>
        <v>0</v>
      </c>
      <c r="N2391" s="34">
        <f t="shared" ca="1" si="1536"/>
        <v>7.24</v>
      </c>
      <c r="O2391" s="35">
        <f t="shared" ca="1" si="1537"/>
        <v>0</v>
      </c>
      <c r="X2391" t="str">
        <f t="shared" si="1538"/>
        <v>January 5 ,2024</v>
      </c>
      <c r="Y2391">
        <f t="shared" ca="1" si="1539"/>
        <v>0</v>
      </c>
      <c r="Z2391">
        <f t="shared" ca="1" si="1540"/>
        <v>0</v>
      </c>
      <c r="AA2391">
        <f t="shared" ca="1" si="1541"/>
        <v>7.24</v>
      </c>
      <c r="AB2391">
        <f t="shared" ca="1" si="1542"/>
        <v>0</v>
      </c>
      <c r="AK2391" t="str">
        <f t="shared" si="1544"/>
        <v>January 5 ,2024</v>
      </c>
      <c r="AL2391">
        <f t="shared" ca="1" si="1545"/>
        <v>0</v>
      </c>
      <c r="AM2391">
        <f t="shared" ca="1" si="1546"/>
        <v>0</v>
      </c>
      <c r="AN2391">
        <f t="shared" ca="1" si="1547"/>
        <v>5.52</v>
      </c>
      <c r="AO2391">
        <f t="shared" ca="1" si="1548"/>
        <v>0</v>
      </c>
      <c r="AX2391" t="str">
        <f t="shared" si="1549"/>
        <v>January 5 ,2024</v>
      </c>
      <c r="AY2391">
        <f t="shared" ca="1" si="1550"/>
        <v>5.52</v>
      </c>
    </row>
    <row r="2392" spans="1:51">
      <c r="A2392" s="17">
        <v>2376</v>
      </c>
      <c r="B2392" s="17" t="str">
        <f t="shared" si="1551"/>
        <v>January 5 ,2024</v>
      </c>
      <c r="C2392" s="17">
        <f t="shared" ca="1" si="1552"/>
        <v>4</v>
      </c>
      <c r="D2392" s="17" t="str">
        <f t="shared" ca="1" si="1531"/>
        <v>France</v>
      </c>
      <c r="E2392" s="17" t="str">
        <f t="shared" ca="1" si="1543"/>
        <v>Paris</v>
      </c>
      <c r="F2392" s="17">
        <f t="shared" ca="1" si="1553"/>
        <v>2</v>
      </c>
      <c r="G2392" s="17" t="str">
        <f t="shared" ca="1" si="1517"/>
        <v>Ice Coffee</v>
      </c>
      <c r="H2392" s="17">
        <f t="shared" ca="1" si="1518"/>
        <v>7.24</v>
      </c>
      <c r="J2392" s="36" t="str">
        <f t="shared" si="1532"/>
        <v>January 5 ,2024</v>
      </c>
      <c r="K2392" s="37">
        <f t="shared" ca="1" si="1533"/>
        <v>0</v>
      </c>
      <c r="L2392" s="37">
        <f t="shared" ca="1" si="1534"/>
        <v>0</v>
      </c>
      <c r="M2392" s="37">
        <f t="shared" ca="1" si="1535"/>
        <v>0</v>
      </c>
      <c r="N2392" s="37">
        <f t="shared" ca="1" si="1536"/>
        <v>7.24</v>
      </c>
      <c r="O2392" s="38">
        <f t="shared" ca="1" si="1537"/>
        <v>0</v>
      </c>
      <c r="X2392" t="str">
        <f t="shared" si="1538"/>
        <v>January 5 ,2024</v>
      </c>
      <c r="Y2392">
        <f t="shared" ca="1" si="1539"/>
        <v>0</v>
      </c>
      <c r="Z2392">
        <f t="shared" ca="1" si="1540"/>
        <v>0</v>
      </c>
      <c r="AA2392">
        <f t="shared" ca="1" si="1541"/>
        <v>7.24</v>
      </c>
      <c r="AB2392">
        <f t="shared" ca="1" si="1542"/>
        <v>0</v>
      </c>
      <c r="AK2392" t="str">
        <f t="shared" si="1544"/>
        <v>January 5 ,2024</v>
      </c>
      <c r="AL2392">
        <f t="shared" ca="1" si="1545"/>
        <v>0</v>
      </c>
      <c r="AM2392">
        <f t="shared" ca="1" si="1546"/>
        <v>7.24</v>
      </c>
      <c r="AN2392">
        <f t="shared" ca="1" si="1547"/>
        <v>0</v>
      </c>
      <c r="AO2392">
        <f t="shared" ca="1" si="1548"/>
        <v>0</v>
      </c>
      <c r="AX2392" t="str">
        <f t="shared" si="1549"/>
        <v>January 5 ,2024</v>
      </c>
      <c r="AY2392">
        <f t="shared" ca="1" si="1550"/>
        <v>5.52</v>
      </c>
    </row>
    <row r="2393" spans="1:51">
      <c r="A2393" s="17">
        <v>2377</v>
      </c>
      <c r="B2393" s="17" t="str">
        <f t="shared" si="1551"/>
        <v>January 5 ,2024</v>
      </c>
      <c r="C2393" s="17">
        <f t="shared" ca="1" si="1552"/>
        <v>3</v>
      </c>
      <c r="D2393" s="17" t="str">
        <f t="shared" ca="1" si="1531"/>
        <v>US</v>
      </c>
      <c r="E2393" s="17" t="str">
        <f t="shared" ca="1" si="1543"/>
        <v>Orlando</v>
      </c>
      <c r="F2393" s="17">
        <f t="shared" ca="1" si="1553"/>
        <v>2</v>
      </c>
      <c r="G2393" s="17" t="str">
        <f t="shared" ca="1" si="1517"/>
        <v>Ice Coffee</v>
      </c>
      <c r="H2393" s="17">
        <f t="shared" ca="1" si="1518"/>
        <v>7.24</v>
      </c>
      <c r="J2393" s="33" t="str">
        <f t="shared" si="1532"/>
        <v>January 5 ,2024</v>
      </c>
      <c r="K2393" s="34">
        <f t="shared" ca="1" si="1533"/>
        <v>0</v>
      </c>
      <c r="L2393" s="34">
        <f t="shared" ca="1" si="1534"/>
        <v>0</v>
      </c>
      <c r="M2393" s="34">
        <f t="shared" ca="1" si="1535"/>
        <v>7.24</v>
      </c>
      <c r="N2393" s="34">
        <f t="shared" ca="1" si="1536"/>
        <v>0</v>
      </c>
      <c r="O2393" s="35">
        <f t="shared" ca="1" si="1537"/>
        <v>0</v>
      </c>
      <c r="X2393" t="str">
        <f t="shared" si="1538"/>
        <v>January 5 ,2024</v>
      </c>
      <c r="Y2393">
        <f t="shared" ca="1" si="1539"/>
        <v>0</v>
      </c>
      <c r="Z2393">
        <f t="shared" ca="1" si="1540"/>
        <v>7.24</v>
      </c>
      <c r="AA2393">
        <f t="shared" ca="1" si="1541"/>
        <v>0</v>
      </c>
      <c r="AB2393">
        <f t="shared" ca="1" si="1542"/>
        <v>0</v>
      </c>
      <c r="AK2393" t="str">
        <f t="shared" si="1544"/>
        <v>January 5 ,2024</v>
      </c>
      <c r="AL2393">
        <f t="shared" ca="1" si="1545"/>
        <v>0</v>
      </c>
      <c r="AM2393">
        <f t="shared" ca="1" si="1546"/>
        <v>7.24</v>
      </c>
      <c r="AN2393">
        <f t="shared" ca="1" si="1547"/>
        <v>0</v>
      </c>
      <c r="AO2393">
        <f t="shared" ca="1" si="1548"/>
        <v>0</v>
      </c>
      <c r="AX2393" t="str">
        <f t="shared" si="1549"/>
        <v>January 5 ,2024</v>
      </c>
      <c r="AY2393">
        <f t="shared" ca="1" si="1550"/>
        <v>7.24</v>
      </c>
    </row>
    <row r="2394" spans="1:51">
      <c r="A2394" s="17">
        <v>2378</v>
      </c>
      <c r="B2394" s="17" t="str">
        <f t="shared" si="1551"/>
        <v>January 5 ,2024</v>
      </c>
      <c r="C2394" s="17">
        <f t="shared" ca="1" si="1552"/>
        <v>5</v>
      </c>
      <c r="D2394" s="17" t="str">
        <f t="shared" ca="1" si="1531"/>
        <v>UK</v>
      </c>
      <c r="E2394" s="17" t="str">
        <f t="shared" ca="1" si="1543"/>
        <v>London</v>
      </c>
      <c r="F2394" s="17">
        <f t="shared" ca="1" si="1553"/>
        <v>4</v>
      </c>
      <c r="G2394" s="17" t="str">
        <f t="shared" ca="1" si="1517"/>
        <v>Mocktails</v>
      </c>
      <c r="H2394" s="17">
        <f t="shared" ca="1" si="1518"/>
        <v>6.88</v>
      </c>
      <c r="J2394" s="36" t="str">
        <f t="shared" si="1532"/>
        <v>January 5 ,2024</v>
      </c>
      <c r="K2394" s="37">
        <f t="shared" ca="1" si="1533"/>
        <v>0</v>
      </c>
      <c r="L2394" s="37">
        <f t="shared" ca="1" si="1534"/>
        <v>0</v>
      </c>
      <c r="M2394" s="37">
        <f t="shared" ca="1" si="1535"/>
        <v>0</v>
      </c>
      <c r="N2394" s="37">
        <f t="shared" ca="1" si="1536"/>
        <v>0</v>
      </c>
      <c r="O2394" s="38">
        <f t="shared" ca="1" si="1537"/>
        <v>6.88</v>
      </c>
      <c r="X2394" t="str">
        <f t="shared" si="1538"/>
        <v>January 5 ,2024</v>
      </c>
      <c r="Y2394">
        <f t="shared" ca="1" si="1539"/>
        <v>0</v>
      </c>
      <c r="Z2394">
        <f t="shared" ca="1" si="1540"/>
        <v>0</v>
      </c>
      <c r="AA2394">
        <f t="shared" ca="1" si="1541"/>
        <v>0</v>
      </c>
      <c r="AB2394">
        <f t="shared" ca="1" si="1542"/>
        <v>6.88</v>
      </c>
      <c r="AK2394" t="str">
        <f t="shared" si="1544"/>
        <v>January 5 ,2024</v>
      </c>
      <c r="AL2394">
        <f t="shared" ca="1" si="1545"/>
        <v>0</v>
      </c>
      <c r="AM2394">
        <f t="shared" ca="1" si="1546"/>
        <v>7.24</v>
      </c>
      <c r="AN2394">
        <f t="shared" ca="1" si="1547"/>
        <v>0</v>
      </c>
      <c r="AO2394">
        <f t="shared" ca="1" si="1548"/>
        <v>0</v>
      </c>
      <c r="AX2394" t="str">
        <f t="shared" si="1549"/>
        <v>January 5 ,2024</v>
      </c>
      <c r="AY2394">
        <f t="shared" ca="1" si="1550"/>
        <v>7.24</v>
      </c>
    </row>
    <row r="2395" spans="1:51">
      <c r="A2395" s="17">
        <v>2379</v>
      </c>
      <c r="B2395" s="17" t="str">
        <f t="shared" si="1551"/>
        <v>January 5 ,2024</v>
      </c>
      <c r="C2395" s="17">
        <f t="shared" ca="1" si="1552"/>
        <v>4</v>
      </c>
      <c r="D2395" s="17" t="str">
        <f t="shared" ca="1" si="1531"/>
        <v>France</v>
      </c>
      <c r="E2395" s="17" t="str">
        <f t="shared" ca="1" si="1543"/>
        <v>Paris</v>
      </c>
      <c r="F2395" s="17">
        <f t="shared" ca="1" si="1553"/>
        <v>3</v>
      </c>
      <c r="G2395" s="17" t="str">
        <f t="shared" ca="1" si="1517"/>
        <v>Tea</v>
      </c>
      <c r="H2395" s="17">
        <f t="shared" ca="1" si="1518"/>
        <v>5.52</v>
      </c>
      <c r="J2395" s="33" t="str">
        <f t="shared" si="1532"/>
        <v>January 5 ,2024</v>
      </c>
      <c r="K2395" s="34">
        <f t="shared" ca="1" si="1533"/>
        <v>0</v>
      </c>
      <c r="L2395" s="34">
        <f t="shared" ca="1" si="1534"/>
        <v>0</v>
      </c>
      <c r="M2395" s="34">
        <f t="shared" ca="1" si="1535"/>
        <v>0</v>
      </c>
      <c r="N2395" s="34">
        <f t="shared" ca="1" si="1536"/>
        <v>5.52</v>
      </c>
      <c r="O2395" s="35">
        <f t="shared" ca="1" si="1537"/>
        <v>0</v>
      </c>
      <c r="X2395" t="str">
        <f t="shared" si="1538"/>
        <v>January 5 ,2024</v>
      </c>
      <c r="Y2395">
        <f t="shared" ca="1" si="1539"/>
        <v>0</v>
      </c>
      <c r="Z2395">
        <f t="shared" ca="1" si="1540"/>
        <v>0</v>
      </c>
      <c r="AA2395">
        <f t="shared" ca="1" si="1541"/>
        <v>5.52</v>
      </c>
      <c r="AB2395">
        <f t="shared" ca="1" si="1542"/>
        <v>0</v>
      </c>
      <c r="AK2395" t="str">
        <f t="shared" si="1544"/>
        <v>January 5 ,2024</v>
      </c>
      <c r="AL2395">
        <f t="shared" ca="1" si="1545"/>
        <v>0</v>
      </c>
      <c r="AM2395">
        <f t="shared" ca="1" si="1546"/>
        <v>0</v>
      </c>
      <c r="AN2395">
        <f t="shared" ca="1" si="1547"/>
        <v>0</v>
      </c>
      <c r="AO2395">
        <f t="shared" ca="1" si="1548"/>
        <v>6.88</v>
      </c>
      <c r="AX2395" t="str">
        <f t="shared" si="1549"/>
        <v>January 5 ,2024</v>
      </c>
      <c r="AY2395">
        <f t="shared" ca="1" si="1550"/>
        <v>7.24</v>
      </c>
    </row>
    <row r="2396" spans="1:51">
      <c r="A2396" s="17">
        <v>2380</v>
      </c>
      <c r="B2396" s="17" t="str">
        <f t="shared" si="1551"/>
        <v>January 5 ,2024</v>
      </c>
      <c r="C2396" s="17">
        <f t="shared" ca="1" si="1552"/>
        <v>1</v>
      </c>
      <c r="D2396" s="17" t="str">
        <f t="shared" ca="1" si="1531"/>
        <v>Canada</v>
      </c>
      <c r="E2396" s="17" t="str">
        <f t="shared" ca="1" si="1543"/>
        <v>Montreal</v>
      </c>
      <c r="F2396" s="17">
        <f t="shared" ca="1" si="1553"/>
        <v>4</v>
      </c>
      <c r="G2396" s="17" t="str">
        <f t="shared" ca="1" si="1517"/>
        <v>Mocktails</v>
      </c>
      <c r="H2396" s="17">
        <f t="shared" ca="1" si="1518"/>
        <v>6.88</v>
      </c>
      <c r="J2396" s="36" t="str">
        <f t="shared" si="1532"/>
        <v>January 5 ,2024</v>
      </c>
      <c r="K2396" s="37">
        <f t="shared" ca="1" si="1533"/>
        <v>6.88</v>
      </c>
      <c r="L2396" s="37">
        <f t="shared" ca="1" si="1534"/>
        <v>0</v>
      </c>
      <c r="M2396" s="37">
        <f t="shared" ca="1" si="1535"/>
        <v>0</v>
      </c>
      <c r="N2396" s="37">
        <f t="shared" ca="1" si="1536"/>
        <v>0</v>
      </c>
      <c r="O2396" s="38">
        <f t="shared" ca="1" si="1537"/>
        <v>0</v>
      </c>
      <c r="X2396" t="str">
        <f t="shared" si="1538"/>
        <v>January 5 ,2024</v>
      </c>
      <c r="Y2396">
        <f t="shared" ca="1" si="1539"/>
        <v>6.88</v>
      </c>
      <c r="Z2396">
        <f t="shared" ca="1" si="1540"/>
        <v>0</v>
      </c>
      <c r="AA2396">
        <f t="shared" ca="1" si="1541"/>
        <v>0</v>
      </c>
      <c r="AB2396">
        <f t="shared" ca="1" si="1542"/>
        <v>0</v>
      </c>
      <c r="AK2396" t="str">
        <f t="shared" si="1544"/>
        <v>January 5 ,2024</v>
      </c>
      <c r="AL2396">
        <f t="shared" ca="1" si="1545"/>
        <v>0</v>
      </c>
      <c r="AM2396">
        <f t="shared" ca="1" si="1546"/>
        <v>0</v>
      </c>
      <c r="AN2396">
        <f t="shared" ca="1" si="1547"/>
        <v>5.52</v>
      </c>
      <c r="AO2396">
        <f t="shared" ca="1" si="1548"/>
        <v>0</v>
      </c>
      <c r="AX2396" t="str">
        <f t="shared" si="1549"/>
        <v>January 5 ,2024</v>
      </c>
      <c r="AY2396">
        <f t="shared" ca="1" si="1550"/>
        <v>6.88</v>
      </c>
    </row>
    <row r="2397" spans="1:51">
      <c r="A2397" s="17">
        <v>2381</v>
      </c>
      <c r="B2397" s="17" t="str">
        <f t="shared" si="1551"/>
        <v>January 5 ,2024</v>
      </c>
      <c r="C2397" s="17">
        <f t="shared" ca="1" si="1552"/>
        <v>1</v>
      </c>
      <c r="D2397" s="17" t="str">
        <f t="shared" ca="1" si="1531"/>
        <v>Canada</v>
      </c>
      <c r="E2397" s="17" t="str">
        <f t="shared" ca="1" si="1543"/>
        <v>Montreal</v>
      </c>
      <c r="F2397" s="17">
        <f t="shared" ca="1" si="1553"/>
        <v>2</v>
      </c>
      <c r="G2397" s="17" t="str">
        <f t="shared" ca="1" si="1517"/>
        <v>Ice Coffee</v>
      </c>
      <c r="H2397" s="17">
        <f t="shared" ca="1" si="1518"/>
        <v>7.24</v>
      </c>
      <c r="J2397" s="33" t="str">
        <f t="shared" si="1532"/>
        <v>January 5 ,2024</v>
      </c>
      <c r="K2397" s="34">
        <f t="shared" ca="1" si="1533"/>
        <v>7.24</v>
      </c>
      <c r="L2397" s="34">
        <f t="shared" ca="1" si="1534"/>
        <v>0</v>
      </c>
      <c r="M2397" s="34">
        <f t="shared" ca="1" si="1535"/>
        <v>0</v>
      </c>
      <c r="N2397" s="34">
        <f t="shared" ca="1" si="1536"/>
        <v>0</v>
      </c>
      <c r="O2397" s="35">
        <f t="shared" ca="1" si="1537"/>
        <v>0</v>
      </c>
      <c r="X2397" t="str">
        <f t="shared" si="1538"/>
        <v>January 5 ,2024</v>
      </c>
      <c r="Y2397">
        <f t="shared" ca="1" si="1539"/>
        <v>7.24</v>
      </c>
      <c r="Z2397">
        <f t="shared" ca="1" si="1540"/>
        <v>0</v>
      </c>
      <c r="AA2397">
        <f t="shared" ca="1" si="1541"/>
        <v>0</v>
      </c>
      <c r="AB2397">
        <f t="shared" ca="1" si="1542"/>
        <v>0</v>
      </c>
      <c r="AK2397" t="str">
        <f t="shared" si="1544"/>
        <v>January 5 ,2024</v>
      </c>
      <c r="AL2397">
        <f t="shared" ca="1" si="1545"/>
        <v>0</v>
      </c>
      <c r="AM2397">
        <f t="shared" ca="1" si="1546"/>
        <v>0</v>
      </c>
      <c r="AN2397">
        <f t="shared" ca="1" si="1547"/>
        <v>0</v>
      </c>
      <c r="AO2397">
        <f t="shared" ca="1" si="1548"/>
        <v>6.88</v>
      </c>
      <c r="AX2397" t="str">
        <f t="shared" si="1549"/>
        <v>January 5 ,2024</v>
      </c>
      <c r="AY2397">
        <f t="shared" ca="1" si="1550"/>
        <v>5.52</v>
      </c>
    </row>
    <row r="2398" spans="1:51">
      <c r="A2398" s="17">
        <v>2382</v>
      </c>
      <c r="B2398" s="17" t="str">
        <f t="shared" si="1551"/>
        <v>January 5 ,2024</v>
      </c>
      <c r="C2398" s="17">
        <f t="shared" ca="1" si="1552"/>
        <v>3</v>
      </c>
      <c r="D2398" s="17" t="str">
        <f t="shared" ca="1" si="1531"/>
        <v>US</v>
      </c>
      <c r="E2398" s="17" t="str">
        <f t="shared" ca="1" si="1543"/>
        <v>Orlando</v>
      </c>
      <c r="F2398" s="17">
        <f t="shared" ca="1" si="1553"/>
        <v>2</v>
      </c>
      <c r="G2398" s="17" t="str">
        <f t="shared" ca="1" si="1517"/>
        <v>Ice Coffee</v>
      </c>
      <c r="H2398" s="17">
        <f t="shared" ca="1" si="1518"/>
        <v>7.24</v>
      </c>
      <c r="J2398" s="36" t="str">
        <f t="shared" si="1532"/>
        <v>January 5 ,2024</v>
      </c>
      <c r="K2398" s="37">
        <f t="shared" ca="1" si="1533"/>
        <v>0</v>
      </c>
      <c r="L2398" s="37">
        <f t="shared" ca="1" si="1534"/>
        <v>0</v>
      </c>
      <c r="M2398" s="37">
        <f t="shared" ca="1" si="1535"/>
        <v>7.24</v>
      </c>
      <c r="N2398" s="37">
        <f t="shared" ca="1" si="1536"/>
        <v>0</v>
      </c>
      <c r="O2398" s="38">
        <f t="shared" ca="1" si="1537"/>
        <v>0</v>
      </c>
      <c r="X2398" t="str">
        <f t="shared" si="1538"/>
        <v>January 5 ,2024</v>
      </c>
      <c r="Y2398">
        <f t="shared" ca="1" si="1539"/>
        <v>0</v>
      </c>
      <c r="Z2398">
        <f t="shared" ca="1" si="1540"/>
        <v>7.24</v>
      </c>
      <c r="AA2398">
        <f t="shared" ca="1" si="1541"/>
        <v>0</v>
      </c>
      <c r="AB2398">
        <f t="shared" ca="1" si="1542"/>
        <v>0</v>
      </c>
      <c r="AK2398" t="str">
        <f t="shared" si="1544"/>
        <v>January 5 ,2024</v>
      </c>
      <c r="AL2398">
        <f t="shared" ca="1" si="1545"/>
        <v>0</v>
      </c>
      <c r="AM2398">
        <f t="shared" ca="1" si="1546"/>
        <v>7.24</v>
      </c>
      <c r="AN2398">
        <f t="shared" ca="1" si="1547"/>
        <v>0</v>
      </c>
      <c r="AO2398">
        <f t="shared" ca="1" si="1548"/>
        <v>0</v>
      </c>
      <c r="AX2398" t="str">
        <f t="shared" si="1549"/>
        <v>January 5 ,2024</v>
      </c>
      <c r="AY2398">
        <f t="shared" ca="1" si="1550"/>
        <v>6.88</v>
      </c>
    </row>
    <row r="2399" spans="1:51">
      <c r="A2399" s="17">
        <v>2383</v>
      </c>
      <c r="B2399" s="17" t="str">
        <f t="shared" si="1551"/>
        <v>January 5 ,2024</v>
      </c>
      <c r="C2399" s="17">
        <f t="shared" ca="1" si="1552"/>
        <v>3</v>
      </c>
      <c r="D2399" s="17" t="str">
        <f t="shared" ca="1" si="1531"/>
        <v>US</v>
      </c>
      <c r="E2399" s="17" t="str">
        <f t="shared" ca="1" si="1543"/>
        <v>Orlando</v>
      </c>
      <c r="F2399" s="17">
        <f t="shared" ca="1" si="1553"/>
        <v>2</v>
      </c>
      <c r="G2399" s="17" t="str">
        <f t="shared" ca="1" si="1517"/>
        <v>Ice Coffee</v>
      </c>
      <c r="H2399" s="17">
        <f t="shared" ca="1" si="1518"/>
        <v>7.24</v>
      </c>
      <c r="J2399" s="33" t="str">
        <f t="shared" si="1532"/>
        <v>January 5 ,2024</v>
      </c>
      <c r="K2399" s="34">
        <f t="shared" ca="1" si="1533"/>
        <v>0</v>
      </c>
      <c r="L2399" s="34">
        <f t="shared" ca="1" si="1534"/>
        <v>0</v>
      </c>
      <c r="M2399" s="34">
        <f t="shared" ca="1" si="1535"/>
        <v>7.24</v>
      </c>
      <c r="N2399" s="34">
        <f t="shared" ca="1" si="1536"/>
        <v>0</v>
      </c>
      <c r="O2399" s="35">
        <f t="shared" ca="1" si="1537"/>
        <v>0</v>
      </c>
      <c r="X2399" t="str">
        <f t="shared" si="1538"/>
        <v>January 5 ,2024</v>
      </c>
      <c r="Y2399">
        <f t="shared" ca="1" si="1539"/>
        <v>0</v>
      </c>
      <c r="Z2399">
        <f t="shared" ca="1" si="1540"/>
        <v>7.24</v>
      </c>
      <c r="AA2399">
        <f t="shared" ca="1" si="1541"/>
        <v>0</v>
      </c>
      <c r="AB2399">
        <f t="shared" ca="1" si="1542"/>
        <v>0</v>
      </c>
      <c r="AK2399" t="str">
        <f t="shared" si="1544"/>
        <v>January 5 ,2024</v>
      </c>
      <c r="AL2399">
        <f t="shared" ca="1" si="1545"/>
        <v>0</v>
      </c>
      <c r="AM2399">
        <f t="shared" ca="1" si="1546"/>
        <v>7.24</v>
      </c>
      <c r="AN2399">
        <f t="shared" ca="1" si="1547"/>
        <v>0</v>
      </c>
      <c r="AO2399">
        <f t="shared" ca="1" si="1548"/>
        <v>0</v>
      </c>
      <c r="AX2399" t="str">
        <f t="shared" si="1549"/>
        <v>January 5 ,2024</v>
      </c>
      <c r="AY2399">
        <f t="shared" ca="1" si="1550"/>
        <v>7.24</v>
      </c>
    </row>
    <row r="2400" spans="1:51">
      <c r="A2400" s="17">
        <v>2384</v>
      </c>
      <c r="B2400" s="17" t="str">
        <f t="shared" si="1551"/>
        <v>January 5 ,2024</v>
      </c>
      <c r="C2400" s="17">
        <f t="shared" ca="1" si="1552"/>
        <v>2</v>
      </c>
      <c r="D2400" s="17" t="str">
        <f t="shared" ca="1" si="1531"/>
        <v>Canada</v>
      </c>
      <c r="E2400" s="17" t="str">
        <f t="shared" ca="1" si="1543"/>
        <v>Toronto</v>
      </c>
      <c r="F2400" s="17">
        <f t="shared" ca="1" si="1553"/>
        <v>1</v>
      </c>
      <c r="G2400" s="17" t="str">
        <f t="shared" ca="1" si="1517"/>
        <v>Coffee</v>
      </c>
      <c r="H2400" s="17">
        <f t="shared" ca="1" si="1518"/>
        <v>4</v>
      </c>
      <c r="J2400" s="36" t="str">
        <f t="shared" si="1532"/>
        <v>January 5 ,2024</v>
      </c>
      <c r="K2400" s="37">
        <f t="shared" ca="1" si="1533"/>
        <v>0</v>
      </c>
      <c r="L2400" s="37">
        <f t="shared" ca="1" si="1534"/>
        <v>4</v>
      </c>
      <c r="M2400" s="37">
        <f t="shared" ca="1" si="1535"/>
        <v>0</v>
      </c>
      <c r="N2400" s="37">
        <f t="shared" ca="1" si="1536"/>
        <v>0</v>
      </c>
      <c r="O2400" s="38">
        <f t="shared" ca="1" si="1537"/>
        <v>0</v>
      </c>
      <c r="X2400" t="str">
        <f t="shared" si="1538"/>
        <v>January 5 ,2024</v>
      </c>
      <c r="Y2400">
        <f t="shared" ca="1" si="1539"/>
        <v>4</v>
      </c>
      <c r="Z2400">
        <f t="shared" ca="1" si="1540"/>
        <v>0</v>
      </c>
      <c r="AA2400">
        <f t="shared" ca="1" si="1541"/>
        <v>0</v>
      </c>
      <c r="AB2400">
        <f t="shared" ca="1" si="1542"/>
        <v>0</v>
      </c>
      <c r="AK2400" t="str">
        <f t="shared" si="1544"/>
        <v>January 5 ,2024</v>
      </c>
      <c r="AL2400">
        <f t="shared" ca="1" si="1545"/>
        <v>0</v>
      </c>
      <c r="AM2400">
        <f t="shared" ca="1" si="1546"/>
        <v>7.24</v>
      </c>
      <c r="AN2400">
        <f t="shared" ca="1" si="1547"/>
        <v>0</v>
      </c>
      <c r="AO2400">
        <f t="shared" ca="1" si="1548"/>
        <v>0</v>
      </c>
      <c r="AX2400" t="str">
        <f t="shared" si="1549"/>
        <v>January 5 ,2024</v>
      </c>
      <c r="AY2400">
        <f t="shared" ca="1" si="1550"/>
        <v>7.24</v>
      </c>
    </row>
    <row r="2401" spans="1:51">
      <c r="A2401" s="17">
        <v>2385</v>
      </c>
      <c r="B2401" s="17" t="str">
        <f t="shared" ref="B2401:B2410" si="1554">"January 5 ,2024"</f>
        <v>January 5 ,2024</v>
      </c>
      <c r="C2401" s="17">
        <f t="shared" ref="C2401:C2410" ca="1" si="1555">RANDBETWEEN(1,5)</f>
        <v>2</v>
      </c>
      <c r="D2401" s="17" t="str">
        <f t="shared" ca="1" si="1531"/>
        <v>Canada</v>
      </c>
      <c r="E2401" s="17" t="str">
        <f t="shared" ca="1" si="1543"/>
        <v>Toronto</v>
      </c>
      <c r="F2401" s="17">
        <f t="shared" ref="F2401:F2410" ca="1" si="1556">RANDBETWEEN(1,4)</f>
        <v>2</v>
      </c>
      <c r="G2401" s="17" t="str">
        <f t="shared" ca="1" si="1517"/>
        <v>Ice Coffee</v>
      </c>
      <c r="H2401" s="17">
        <f t="shared" ca="1" si="1518"/>
        <v>7.24</v>
      </c>
      <c r="J2401" s="33" t="str">
        <f t="shared" si="1532"/>
        <v>January 5 ,2024</v>
      </c>
      <c r="K2401" s="34">
        <f t="shared" ca="1" si="1533"/>
        <v>0</v>
      </c>
      <c r="L2401" s="34">
        <f t="shared" ca="1" si="1534"/>
        <v>7.24</v>
      </c>
      <c r="M2401" s="34">
        <f t="shared" ca="1" si="1535"/>
        <v>0</v>
      </c>
      <c r="N2401" s="34">
        <f t="shared" ca="1" si="1536"/>
        <v>0</v>
      </c>
      <c r="O2401" s="35">
        <f t="shared" ca="1" si="1537"/>
        <v>0</v>
      </c>
      <c r="X2401" t="str">
        <f t="shared" si="1538"/>
        <v>January 5 ,2024</v>
      </c>
      <c r="Y2401">
        <f t="shared" ca="1" si="1539"/>
        <v>7.24</v>
      </c>
      <c r="Z2401">
        <f t="shared" ca="1" si="1540"/>
        <v>0</v>
      </c>
      <c r="AA2401">
        <f t="shared" ca="1" si="1541"/>
        <v>0</v>
      </c>
      <c r="AB2401">
        <f t="shared" ca="1" si="1542"/>
        <v>0</v>
      </c>
      <c r="AK2401" t="str">
        <f t="shared" si="1544"/>
        <v>January 5 ,2024</v>
      </c>
      <c r="AL2401">
        <f t="shared" ca="1" si="1545"/>
        <v>4</v>
      </c>
      <c r="AM2401">
        <f t="shared" ca="1" si="1546"/>
        <v>0</v>
      </c>
      <c r="AN2401">
        <f t="shared" ca="1" si="1547"/>
        <v>0</v>
      </c>
      <c r="AO2401">
        <f t="shared" ca="1" si="1548"/>
        <v>0</v>
      </c>
      <c r="AX2401" t="str">
        <f t="shared" si="1549"/>
        <v>January 5 ,2024</v>
      </c>
      <c r="AY2401">
        <f t="shared" ca="1" si="1550"/>
        <v>7.24</v>
      </c>
    </row>
    <row r="2402" spans="1:51">
      <c r="A2402" s="17">
        <v>2386</v>
      </c>
      <c r="B2402" s="17" t="str">
        <f t="shared" si="1554"/>
        <v>January 5 ,2024</v>
      </c>
      <c r="C2402" s="17">
        <f t="shared" ca="1" si="1555"/>
        <v>4</v>
      </c>
      <c r="D2402" s="17" t="str">
        <f t="shared" ca="1" si="1531"/>
        <v>France</v>
      </c>
      <c r="E2402" s="17" t="str">
        <f t="shared" ca="1" si="1543"/>
        <v>Paris</v>
      </c>
      <c r="F2402" s="17">
        <f t="shared" ca="1" si="1556"/>
        <v>2</v>
      </c>
      <c r="G2402" s="17" t="str">
        <f t="shared" ca="1" si="1517"/>
        <v>Ice Coffee</v>
      </c>
      <c r="H2402" s="17">
        <f t="shared" ca="1" si="1518"/>
        <v>7.24</v>
      </c>
      <c r="J2402" s="36" t="str">
        <f t="shared" si="1532"/>
        <v>January 5 ,2024</v>
      </c>
      <c r="K2402" s="37">
        <f t="shared" ca="1" si="1533"/>
        <v>0</v>
      </c>
      <c r="L2402" s="37">
        <f t="shared" ca="1" si="1534"/>
        <v>0</v>
      </c>
      <c r="M2402" s="37">
        <f t="shared" ca="1" si="1535"/>
        <v>0</v>
      </c>
      <c r="N2402" s="37">
        <f t="shared" ca="1" si="1536"/>
        <v>7.24</v>
      </c>
      <c r="O2402" s="38">
        <f t="shared" ca="1" si="1537"/>
        <v>0</v>
      </c>
      <c r="X2402" t="str">
        <f t="shared" si="1538"/>
        <v>January 5 ,2024</v>
      </c>
      <c r="Y2402">
        <f t="shared" ca="1" si="1539"/>
        <v>0</v>
      </c>
      <c r="Z2402">
        <f t="shared" ca="1" si="1540"/>
        <v>0</v>
      </c>
      <c r="AA2402">
        <f t="shared" ca="1" si="1541"/>
        <v>7.24</v>
      </c>
      <c r="AB2402">
        <f t="shared" ca="1" si="1542"/>
        <v>0</v>
      </c>
      <c r="AK2402" t="str">
        <f t="shared" si="1544"/>
        <v>January 5 ,2024</v>
      </c>
      <c r="AL2402">
        <f t="shared" ca="1" si="1545"/>
        <v>0</v>
      </c>
      <c r="AM2402">
        <f t="shared" ca="1" si="1546"/>
        <v>7.24</v>
      </c>
      <c r="AN2402">
        <f t="shared" ca="1" si="1547"/>
        <v>0</v>
      </c>
      <c r="AO2402">
        <f t="shared" ca="1" si="1548"/>
        <v>0</v>
      </c>
      <c r="AX2402" t="str">
        <f t="shared" si="1549"/>
        <v>January 5 ,2024</v>
      </c>
      <c r="AY2402">
        <f t="shared" ca="1" si="1550"/>
        <v>4</v>
      </c>
    </row>
    <row r="2403" spans="1:51">
      <c r="A2403" s="17">
        <v>2387</v>
      </c>
      <c r="B2403" s="17" t="str">
        <f t="shared" si="1554"/>
        <v>January 5 ,2024</v>
      </c>
      <c r="C2403" s="17">
        <f t="shared" ca="1" si="1555"/>
        <v>3</v>
      </c>
      <c r="D2403" s="17" t="str">
        <f t="shared" ca="1" si="1531"/>
        <v>US</v>
      </c>
      <c r="E2403" s="17" t="str">
        <f t="shared" ca="1" si="1543"/>
        <v>Orlando</v>
      </c>
      <c r="F2403" s="17">
        <f t="shared" ca="1" si="1556"/>
        <v>4</v>
      </c>
      <c r="G2403" s="17" t="str">
        <f t="shared" ca="1" si="1517"/>
        <v>Mocktails</v>
      </c>
      <c r="H2403" s="17">
        <f t="shared" ca="1" si="1518"/>
        <v>6.88</v>
      </c>
      <c r="J2403" s="33" t="str">
        <f t="shared" si="1532"/>
        <v>January 5 ,2024</v>
      </c>
      <c r="K2403" s="34">
        <f t="shared" ca="1" si="1533"/>
        <v>0</v>
      </c>
      <c r="L2403" s="34">
        <f t="shared" ca="1" si="1534"/>
        <v>0</v>
      </c>
      <c r="M2403" s="34">
        <f t="shared" ca="1" si="1535"/>
        <v>6.88</v>
      </c>
      <c r="N2403" s="34">
        <f t="shared" ca="1" si="1536"/>
        <v>0</v>
      </c>
      <c r="O2403" s="35">
        <f t="shared" ca="1" si="1537"/>
        <v>0</v>
      </c>
      <c r="X2403" t="str">
        <f t="shared" si="1538"/>
        <v>January 5 ,2024</v>
      </c>
      <c r="Y2403">
        <f t="shared" ca="1" si="1539"/>
        <v>0</v>
      </c>
      <c r="Z2403">
        <f t="shared" ca="1" si="1540"/>
        <v>6.88</v>
      </c>
      <c r="AA2403">
        <f t="shared" ca="1" si="1541"/>
        <v>0</v>
      </c>
      <c r="AB2403">
        <f t="shared" ca="1" si="1542"/>
        <v>0</v>
      </c>
      <c r="AK2403" t="str">
        <f t="shared" si="1544"/>
        <v>January 5 ,2024</v>
      </c>
      <c r="AL2403">
        <f t="shared" ca="1" si="1545"/>
        <v>0</v>
      </c>
      <c r="AM2403">
        <f t="shared" ca="1" si="1546"/>
        <v>7.24</v>
      </c>
      <c r="AN2403">
        <f t="shared" ca="1" si="1547"/>
        <v>0</v>
      </c>
      <c r="AO2403">
        <f t="shared" ca="1" si="1548"/>
        <v>0</v>
      </c>
      <c r="AX2403" t="str">
        <f t="shared" si="1549"/>
        <v>January 5 ,2024</v>
      </c>
      <c r="AY2403">
        <f t="shared" ca="1" si="1550"/>
        <v>7.24</v>
      </c>
    </row>
    <row r="2404" spans="1:51">
      <c r="A2404" s="17">
        <v>2388</v>
      </c>
      <c r="B2404" s="17" t="str">
        <f t="shared" si="1554"/>
        <v>January 5 ,2024</v>
      </c>
      <c r="C2404" s="17">
        <f t="shared" ca="1" si="1555"/>
        <v>1</v>
      </c>
      <c r="D2404" s="17" t="str">
        <f t="shared" ca="1" si="1531"/>
        <v>Canada</v>
      </c>
      <c r="E2404" s="17" t="str">
        <f t="shared" ca="1" si="1543"/>
        <v>Montreal</v>
      </c>
      <c r="F2404" s="17">
        <f t="shared" ca="1" si="1556"/>
        <v>4</v>
      </c>
      <c r="G2404" s="17" t="str">
        <f t="shared" ca="1" si="1517"/>
        <v>Mocktails</v>
      </c>
      <c r="H2404" s="17">
        <f t="shared" ca="1" si="1518"/>
        <v>6.88</v>
      </c>
      <c r="J2404" s="36" t="str">
        <f t="shared" si="1532"/>
        <v>January 5 ,2024</v>
      </c>
      <c r="K2404" s="37">
        <f t="shared" ca="1" si="1533"/>
        <v>6.88</v>
      </c>
      <c r="L2404" s="37">
        <f t="shared" ca="1" si="1534"/>
        <v>0</v>
      </c>
      <c r="M2404" s="37">
        <f t="shared" ca="1" si="1535"/>
        <v>0</v>
      </c>
      <c r="N2404" s="37">
        <f t="shared" ca="1" si="1536"/>
        <v>0</v>
      </c>
      <c r="O2404" s="38">
        <f t="shared" ca="1" si="1537"/>
        <v>0</v>
      </c>
      <c r="X2404" t="str">
        <f t="shared" si="1538"/>
        <v>January 5 ,2024</v>
      </c>
      <c r="Y2404">
        <f t="shared" ca="1" si="1539"/>
        <v>6.88</v>
      </c>
      <c r="Z2404">
        <f t="shared" ca="1" si="1540"/>
        <v>0</v>
      </c>
      <c r="AA2404">
        <f t="shared" ca="1" si="1541"/>
        <v>0</v>
      </c>
      <c r="AB2404">
        <f t="shared" ca="1" si="1542"/>
        <v>0</v>
      </c>
      <c r="AK2404" t="str">
        <f t="shared" si="1544"/>
        <v>January 5 ,2024</v>
      </c>
      <c r="AL2404">
        <f t="shared" ca="1" si="1545"/>
        <v>0</v>
      </c>
      <c r="AM2404">
        <f t="shared" ca="1" si="1546"/>
        <v>0</v>
      </c>
      <c r="AN2404">
        <f t="shared" ca="1" si="1547"/>
        <v>0</v>
      </c>
      <c r="AO2404">
        <f t="shared" ca="1" si="1548"/>
        <v>6.88</v>
      </c>
      <c r="AX2404" t="str">
        <f t="shared" si="1549"/>
        <v>January 5 ,2024</v>
      </c>
      <c r="AY2404">
        <f t="shared" ca="1" si="1550"/>
        <v>7.24</v>
      </c>
    </row>
    <row r="2405" spans="1:51">
      <c r="A2405" s="17">
        <v>2389</v>
      </c>
      <c r="B2405" s="17" t="str">
        <f t="shared" si="1554"/>
        <v>January 5 ,2024</v>
      </c>
      <c r="C2405" s="17">
        <f t="shared" ca="1" si="1555"/>
        <v>3</v>
      </c>
      <c r="D2405" s="17" t="str">
        <f t="shared" ca="1" si="1531"/>
        <v>US</v>
      </c>
      <c r="E2405" s="17" t="str">
        <f t="shared" ca="1" si="1543"/>
        <v>Orlando</v>
      </c>
      <c r="F2405" s="17">
        <f t="shared" ca="1" si="1556"/>
        <v>2</v>
      </c>
      <c r="G2405" s="17" t="str">
        <f t="shared" ca="1" si="1517"/>
        <v>Ice Coffee</v>
      </c>
      <c r="H2405" s="17">
        <f t="shared" ca="1" si="1518"/>
        <v>7.24</v>
      </c>
      <c r="J2405" s="33" t="str">
        <f t="shared" si="1532"/>
        <v>January 5 ,2024</v>
      </c>
      <c r="K2405" s="34">
        <f t="shared" ca="1" si="1533"/>
        <v>0</v>
      </c>
      <c r="L2405" s="34">
        <f t="shared" ca="1" si="1534"/>
        <v>0</v>
      </c>
      <c r="M2405" s="34">
        <f t="shared" ca="1" si="1535"/>
        <v>7.24</v>
      </c>
      <c r="N2405" s="34">
        <f t="shared" ca="1" si="1536"/>
        <v>0</v>
      </c>
      <c r="O2405" s="35">
        <f t="shared" ca="1" si="1537"/>
        <v>0</v>
      </c>
      <c r="X2405" t="str">
        <f t="shared" si="1538"/>
        <v>January 5 ,2024</v>
      </c>
      <c r="Y2405">
        <f t="shared" ca="1" si="1539"/>
        <v>0</v>
      </c>
      <c r="Z2405">
        <f t="shared" ca="1" si="1540"/>
        <v>7.24</v>
      </c>
      <c r="AA2405">
        <f t="shared" ca="1" si="1541"/>
        <v>0</v>
      </c>
      <c r="AB2405">
        <f t="shared" ca="1" si="1542"/>
        <v>0</v>
      </c>
      <c r="AK2405" t="str">
        <f t="shared" si="1544"/>
        <v>January 5 ,2024</v>
      </c>
      <c r="AL2405">
        <f t="shared" ca="1" si="1545"/>
        <v>0</v>
      </c>
      <c r="AM2405">
        <f t="shared" ca="1" si="1546"/>
        <v>0</v>
      </c>
      <c r="AN2405">
        <f t="shared" ca="1" si="1547"/>
        <v>0</v>
      </c>
      <c r="AO2405">
        <f t="shared" ca="1" si="1548"/>
        <v>6.88</v>
      </c>
      <c r="AX2405" t="str">
        <f t="shared" si="1549"/>
        <v>January 5 ,2024</v>
      </c>
      <c r="AY2405">
        <f t="shared" ca="1" si="1550"/>
        <v>6.88</v>
      </c>
    </row>
    <row r="2406" spans="1:51">
      <c r="A2406" s="17">
        <v>2390</v>
      </c>
      <c r="B2406" s="17" t="str">
        <f t="shared" si="1554"/>
        <v>January 5 ,2024</v>
      </c>
      <c r="C2406" s="17">
        <f t="shared" ca="1" si="1555"/>
        <v>3</v>
      </c>
      <c r="D2406" s="17" t="str">
        <f t="shared" ca="1" si="1531"/>
        <v>US</v>
      </c>
      <c r="E2406" s="17" t="str">
        <f t="shared" ca="1" si="1543"/>
        <v>Orlando</v>
      </c>
      <c r="F2406" s="17">
        <f t="shared" ca="1" si="1556"/>
        <v>4</v>
      </c>
      <c r="G2406" s="17" t="str">
        <f t="shared" ca="1" si="1517"/>
        <v>Mocktails</v>
      </c>
      <c r="H2406" s="17">
        <f t="shared" ca="1" si="1518"/>
        <v>6.88</v>
      </c>
      <c r="J2406" s="36" t="str">
        <f t="shared" si="1532"/>
        <v>January 5 ,2024</v>
      </c>
      <c r="K2406" s="37">
        <f t="shared" ca="1" si="1533"/>
        <v>0</v>
      </c>
      <c r="L2406" s="37">
        <f t="shared" ca="1" si="1534"/>
        <v>0</v>
      </c>
      <c r="M2406" s="37">
        <f t="shared" ca="1" si="1535"/>
        <v>6.88</v>
      </c>
      <c r="N2406" s="37">
        <f t="shared" ca="1" si="1536"/>
        <v>0</v>
      </c>
      <c r="O2406" s="38">
        <f t="shared" ca="1" si="1537"/>
        <v>0</v>
      </c>
      <c r="X2406" t="str">
        <f t="shared" si="1538"/>
        <v>January 5 ,2024</v>
      </c>
      <c r="Y2406">
        <f t="shared" ca="1" si="1539"/>
        <v>0</v>
      </c>
      <c r="Z2406">
        <f t="shared" ca="1" si="1540"/>
        <v>6.88</v>
      </c>
      <c r="AA2406">
        <f t="shared" ca="1" si="1541"/>
        <v>0</v>
      </c>
      <c r="AB2406">
        <f t="shared" ca="1" si="1542"/>
        <v>0</v>
      </c>
      <c r="AK2406" t="str">
        <f t="shared" si="1544"/>
        <v>January 5 ,2024</v>
      </c>
      <c r="AL2406">
        <f t="shared" ca="1" si="1545"/>
        <v>0</v>
      </c>
      <c r="AM2406">
        <f t="shared" ca="1" si="1546"/>
        <v>7.24</v>
      </c>
      <c r="AN2406">
        <f t="shared" ca="1" si="1547"/>
        <v>0</v>
      </c>
      <c r="AO2406">
        <f t="shared" ca="1" si="1548"/>
        <v>0</v>
      </c>
      <c r="AX2406" t="str">
        <f t="shared" si="1549"/>
        <v>January 5 ,2024</v>
      </c>
      <c r="AY2406">
        <f t="shared" ca="1" si="1550"/>
        <v>6.88</v>
      </c>
    </row>
    <row r="2407" spans="1:51">
      <c r="A2407" s="17">
        <v>2391</v>
      </c>
      <c r="B2407" s="17" t="str">
        <f t="shared" si="1554"/>
        <v>January 5 ,2024</v>
      </c>
      <c r="C2407" s="17">
        <f t="shared" ca="1" si="1555"/>
        <v>4</v>
      </c>
      <c r="D2407" s="17" t="str">
        <f t="shared" ca="1" si="1531"/>
        <v>France</v>
      </c>
      <c r="E2407" s="17" t="str">
        <f t="shared" ca="1" si="1543"/>
        <v>Paris</v>
      </c>
      <c r="F2407" s="17">
        <f t="shared" ca="1" si="1556"/>
        <v>4</v>
      </c>
      <c r="G2407" s="17" t="str">
        <f t="shared" ca="1" si="1517"/>
        <v>Mocktails</v>
      </c>
      <c r="H2407" s="17">
        <f t="shared" ca="1" si="1518"/>
        <v>6.88</v>
      </c>
      <c r="J2407" s="33" t="str">
        <f t="shared" si="1532"/>
        <v>January 5 ,2024</v>
      </c>
      <c r="K2407" s="34">
        <f t="shared" ca="1" si="1533"/>
        <v>0</v>
      </c>
      <c r="L2407" s="34">
        <f t="shared" ca="1" si="1534"/>
        <v>0</v>
      </c>
      <c r="M2407" s="34">
        <f t="shared" ca="1" si="1535"/>
        <v>0</v>
      </c>
      <c r="N2407" s="34">
        <f t="shared" ca="1" si="1536"/>
        <v>6.88</v>
      </c>
      <c r="O2407" s="35">
        <f t="shared" ca="1" si="1537"/>
        <v>0</v>
      </c>
      <c r="X2407" t="str">
        <f t="shared" si="1538"/>
        <v>January 5 ,2024</v>
      </c>
      <c r="Y2407">
        <f t="shared" ca="1" si="1539"/>
        <v>0</v>
      </c>
      <c r="Z2407">
        <f t="shared" ca="1" si="1540"/>
        <v>0</v>
      </c>
      <c r="AA2407">
        <f t="shared" ca="1" si="1541"/>
        <v>6.88</v>
      </c>
      <c r="AB2407">
        <f t="shared" ca="1" si="1542"/>
        <v>0</v>
      </c>
      <c r="AK2407" t="str">
        <f t="shared" si="1544"/>
        <v>January 5 ,2024</v>
      </c>
      <c r="AL2407">
        <f t="shared" ca="1" si="1545"/>
        <v>0</v>
      </c>
      <c r="AM2407">
        <f t="shared" ca="1" si="1546"/>
        <v>0</v>
      </c>
      <c r="AN2407">
        <f t="shared" ca="1" si="1547"/>
        <v>0</v>
      </c>
      <c r="AO2407">
        <f t="shared" ca="1" si="1548"/>
        <v>6.88</v>
      </c>
      <c r="AX2407" t="str">
        <f t="shared" si="1549"/>
        <v>January 5 ,2024</v>
      </c>
      <c r="AY2407">
        <f t="shared" ca="1" si="1550"/>
        <v>7.24</v>
      </c>
    </row>
    <row r="2408" spans="1:51">
      <c r="A2408" s="17">
        <v>2392</v>
      </c>
      <c r="B2408" s="17" t="str">
        <f t="shared" si="1554"/>
        <v>January 5 ,2024</v>
      </c>
      <c r="C2408" s="17">
        <f t="shared" ca="1" si="1555"/>
        <v>1</v>
      </c>
      <c r="D2408" s="17" t="str">
        <f t="shared" ca="1" si="1531"/>
        <v>Canada</v>
      </c>
      <c r="E2408" s="17" t="str">
        <f t="shared" ca="1" si="1543"/>
        <v>Montreal</v>
      </c>
      <c r="F2408" s="17">
        <f t="shared" ca="1" si="1556"/>
        <v>3</v>
      </c>
      <c r="G2408" s="17" t="str">
        <f t="shared" ca="1" si="1517"/>
        <v>Tea</v>
      </c>
      <c r="H2408" s="17">
        <f t="shared" ca="1" si="1518"/>
        <v>5.52</v>
      </c>
      <c r="J2408" s="36" t="str">
        <f t="shared" si="1532"/>
        <v>January 5 ,2024</v>
      </c>
      <c r="K2408" s="37">
        <f t="shared" ca="1" si="1533"/>
        <v>5.52</v>
      </c>
      <c r="L2408" s="37">
        <f t="shared" ca="1" si="1534"/>
        <v>0</v>
      </c>
      <c r="M2408" s="37">
        <f t="shared" ca="1" si="1535"/>
        <v>0</v>
      </c>
      <c r="N2408" s="37">
        <f t="shared" ca="1" si="1536"/>
        <v>0</v>
      </c>
      <c r="O2408" s="38">
        <f t="shared" ca="1" si="1537"/>
        <v>0</v>
      </c>
      <c r="X2408" t="str">
        <f t="shared" si="1538"/>
        <v>January 5 ,2024</v>
      </c>
      <c r="Y2408">
        <f t="shared" ca="1" si="1539"/>
        <v>5.52</v>
      </c>
      <c r="Z2408">
        <f t="shared" ca="1" si="1540"/>
        <v>0</v>
      </c>
      <c r="AA2408">
        <f t="shared" ca="1" si="1541"/>
        <v>0</v>
      </c>
      <c r="AB2408">
        <f t="shared" ca="1" si="1542"/>
        <v>0</v>
      </c>
      <c r="AK2408" t="str">
        <f t="shared" si="1544"/>
        <v>January 5 ,2024</v>
      </c>
      <c r="AL2408">
        <f t="shared" ca="1" si="1545"/>
        <v>0</v>
      </c>
      <c r="AM2408">
        <f t="shared" ca="1" si="1546"/>
        <v>0</v>
      </c>
      <c r="AN2408">
        <f t="shared" ca="1" si="1547"/>
        <v>0</v>
      </c>
      <c r="AO2408">
        <f t="shared" ca="1" si="1548"/>
        <v>6.88</v>
      </c>
      <c r="AX2408" t="str">
        <f t="shared" si="1549"/>
        <v>January 5 ,2024</v>
      </c>
      <c r="AY2408">
        <f t="shared" ca="1" si="1550"/>
        <v>6.88</v>
      </c>
    </row>
    <row r="2409" spans="1:51">
      <c r="A2409" s="17">
        <v>2393</v>
      </c>
      <c r="B2409" s="17" t="str">
        <f t="shared" si="1554"/>
        <v>January 5 ,2024</v>
      </c>
      <c r="C2409" s="17">
        <f t="shared" ca="1" si="1555"/>
        <v>2</v>
      </c>
      <c r="D2409" s="17" t="str">
        <f t="shared" ca="1" si="1531"/>
        <v>Canada</v>
      </c>
      <c r="E2409" s="17" t="str">
        <f t="shared" ca="1" si="1543"/>
        <v>Toronto</v>
      </c>
      <c r="F2409" s="17">
        <f t="shared" ca="1" si="1556"/>
        <v>1</v>
      </c>
      <c r="G2409" s="17" t="str">
        <f t="shared" ca="1" si="1517"/>
        <v>Coffee</v>
      </c>
      <c r="H2409" s="17">
        <f t="shared" ca="1" si="1518"/>
        <v>4</v>
      </c>
      <c r="J2409" s="33" t="str">
        <f t="shared" si="1532"/>
        <v>January 5 ,2024</v>
      </c>
      <c r="K2409" s="34">
        <f t="shared" ca="1" si="1533"/>
        <v>0</v>
      </c>
      <c r="L2409" s="34">
        <f t="shared" ca="1" si="1534"/>
        <v>4</v>
      </c>
      <c r="M2409" s="34">
        <f t="shared" ca="1" si="1535"/>
        <v>0</v>
      </c>
      <c r="N2409" s="34">
        <f t="shared" ca="1" si="1536"/>
        <v>0</v>
      </c>
      <c r="O2409" s="35">
        <f t="shared" ca="1" si="1537"/>
        <v>0</v>
      </c>
      <c r="X2409" t="str">
        <f t="shared" si="1538"/>
        <v>January 5 ,2024</v>
      </c>
      <c r="Y2409">
        <f t="shared" ca="1" si="1539"/>
        <v>4</v>
      </c>
      <c r="Z2409">
        <f t="shared" ca="1" si="1540"/>
        <v>0</v>
      </c>
      <c r="AA2409">
        <f t="shared" ca="1" si="1541"/>
        <v>0</v>
      </c>
      <c r="AB2409">
        <f t="shared" ca="1" si="1542"/>
        <v>0</v>
      </c>
      <c r="AK2409" t="str">
        <f t="shared" si="1544"/>
        <v>January 5 ,2024</v>
      </c>
      <c r="AL2409">
        <f t="shared" ca="1" si="1545"/>
        <v>0</v>
      </c>
      <c r="AM2409">
        <f t="shared" ca="1" si="1546"/>
        <v>0</v>
      </c>
      <c r="AN2409">
        <f t="shared" ca="1" si="1547"/>
        <v>5.52</v>
      </c>
      <c r="AO2409">
        <f t="shared" ca="1" si="1548"/>
        <v>0</v>
      </c>
      <c r="AX2409" t="str">
        <f t="shared" si="1549"/>
        <v>January 5 ,2024</v>
      </c>
      <c r="AY2409">
        <f t="shared" ca="1" si="1550"/>
        <v>6.88</v>
      </c>
    </row>
    <row r="2410" spans="1:51">
      <c r="A2410" s="17">
        <v>2394</v>
      </c>
      <c r="B2410" s="17" t="str">
        <f t="shared" si="1554"/>
        <v>January 5 ,2024</v>
      </c>
      <c r="C2410" s="17">
        <f t="shared" ca="1" si="1555"/>
        <v>5</v>
      </c>
      <c r="D2410" s="17" t="str">
        <f t="shared" ca="1" si="1531"/>
        <v>UK</v>
      </c>
      <c r="E2410" s="17" t="str">
        <f t="shared" ca="1" si="1543"/>
        <v>London</v>
      </c>
      <c r="F2410" s="17">
        <f t="shared" ca="1" si="1556"/>
        <v>3</v>
      </c>
      <c r="G2410" s="17" t="str">
        <f t="shared" ca="1" si="1517"/>
        <v>Tea</v>
      </c>
      <c r="H2410" s="17">
        <f t="shared" ca="1" si="1518"/>
        <v>5.52</v>
      </c>
      <c r="J2410" s="36" t="str">
        <f t="shared" si="1532"/>
        <v>January 5 ,2024</v>
      </c>
      <c r="K2410" s="37">
        <f t="shared" ca="1" si="1533"/>
        <v>0</v>
      </c>
      <c r="L2410" s="37">
        <f t="shared" ca="1" si="1534"/>
        <v>0</v>
      </c>
      <c r="M2410" s="37">
        <f t="shared" ca="1" si="1535"/>
        <v>0</v>
      </c>
      <c r="N2410" s="37">
        <f t="shared" ca="1" si="1536"/>
        <v>0</v>
      </c>
      <c r="O2410" s="38">
        <f t="shared" ca="1" si="1537"/>
        <v>5.52</v>
      </c>
      <c r="X2410" t="str">
        <f t="shared" si="1538"/>
        <v>January 5 ,2024</v>
      </c>
      <c r="Y2410">
        <f t="shared" ca="1" si="1539"/>
        <v>0</v>
      </c>
      <c r="Z2410">
        <f t="shared" ca="1" si="1540"/>
        <v>0</v>
      </c>
      <c r="AA2410">
        <f t="shared" ca="1" si="1541"/>
        <v>0</v>
      </c>
      <c r="AB2410">
        <f t="shared" ca="1" si="1542"/>
        <v>5.52</v>
      </c>
      <c r="AK2410" t="str">
        <f t="shared" si="1544"/>
        <v>January 5 ,2024</v>
      </c>
      <c r="AL2410">
        <f t="shared" ca="1" si="1545"/>
        <v>4</v>
      </c>
      <c r="AM2410">
        <f t="shared" ca="1" si="1546"/>
        <v>0</v>
      </c>
      <c r="AN2410">
        <f t="shared" ca="1" si="1547"/>
        <v>0</v>
      </c>
      <c r="AO2410">
        <f t="shared" ca="1" si="1548"/>
        <v>0</v>
      </c>
      <c r="AX2410" t="str">
        <f t="shared" si="1549"/>
        <v>January 5 ,2024</v>
      </c>
      <c r="AY2410">
        <f t="shared" ca="1" si="1550"/>
        <v>5.52</v>
      </c>
    </row>
    <row r="2411" spans="1:51">
      <c r="A2411" s="17">
        <v>2395</v>
      </c>
      <c r="B2411" s="17" t="str">
        <f t="shared" ref="B2411:B2420" si="1557">"January 5 ,2024"</f>
        <v>January 5 ,2024</v>
      </c>
      <c r="C2411" s="17">
        <f t="shared" ref="C2411:C2420" ca="1" si="1558">RANDBETWEEN(1,5)</f>
        <v>4</v>
      </c>
      <c r="D2411" s="17" t="str">
        <f t="shared" ca="1" si="1531"/>
        <v>France</v>
      </c>
      <c r="E2411" s="17" t="str">
        <f t="shared" ca="1" si="1543"/>
        <v>Paris</v>
      </c>
      <c r="F2411" s="17">
        <f t="shared" ref="F2411:F2420" ca="1" si="1559">RANDBETWEEN(1,4)</f>
        <v>4</v>
      </c>
      <c r="G2411" s="17" t="str">
        <f t="shared" ca="1" si="1517"/>
        <v>Mocktails</v>
      </c>
      <c r="H2411" s="17">
        <f t="shared" ca="1" si="1518"/>
        <v>6.88</v>
      </c>
      <c r="J2411" s="33" t="str">
        <f t="shared" si="1532"/>
        <v>January 5 ,2024</v>
      </c>
      <c r="K2411" s="34">
        <f t="shared" ca="1" si="1533"/>
        <v>0</v>
      </c>
      <c r="L2411" s="34">
        <f t="shared" ca="1" si="1534"/>
        <v>0</v>
      </c>
      <c r="M2411" s="34">
        <f t="shared" ca="1" si="1535"/>
        <v>0</v>
      </c>
      <c r="N2411" s="34">
        <f t="shared" ca="1" si="1536"/>
        <v>6.88</v>
      </c>
      <c r="O2411" s="35">
        <f t="shared" ca="1" si="1537"/>
        <v>0</v>
      </c>
      <c r="X2411" t="str">
        <f t="shared" si="1538"/>
        <v>January 5 ,2024</v>
      </c>
      <c r="Y2411">
        <f t="shared" ca="1" si="1539"/>
        <v>0</v>
      </c>
      <c r="Z2411">
        <f t="shared" ca="1" si="1540"/>
        <v>0</v>
      </c>
      <c r="AA2411">
        <f t="shared" ca="1" si="1541"/>
        <v>6.88</v>
      </c>
      <c r="AB2411">
        <f t="shared" ca="1" si="1542"/>
        <v>0</v>
      </c>
      <c r="AK2411" t="str">
        <f t="shared" si="1544"/>
        <v>January 5 ,2024</v>
      </c>
      <c r="AL2411">
        <f t="shared" ca="1" si="1545"/>
        <v>0</v>
      </c>
      <c r="AM2411">
        <f t="shared" ca="1" si="1546"/>
        <v>0</v>
      </c>
      <c r="AN2411">
        <f t="shared" ca="1" si="1547"/>
        <v>5.52</v>
      </c>
      <c r="AO2411">
        <f t="shared" ca="1" si="1548"/>
        <v>0</v>
      </c>
      <c r="AX2411" t="str">
        <f t="shared" si="1549"/>
        <v>January 5 ,2024</v>
      </c>
      <c r="AY2411">
        <f t="shared" ca="1" si="1550"/>
        <v>4</v>
      </c>
    </row>
    <row r="2412" spans="1:51">
      <c r="A2412" s="17">
        <v>2396</v>
      </c>
      <c r="B2412" s="17" t="str">
        <f t="shared" si="1557"/>
        <v>January 5 ,2024</v>
      </c>
      <c r="C2412" s="17">
        <f t="shared" ca="1" si="1558"/>
        <v>2</v>
      </c>
      <c r="D2412" s="17" t="str">
        <f t="shared" ca="1" si="1531"/>
        <v>Canada</v>
      </c>
      <c r="E2412" s="17" t="str">
        <f t="shared" ca="1" si="1543"/>
        <v>Toronto</v>
      </c>
      <c r="F2412" s="17">
        <f t="shared" ca="1" si="1559"/>
        <v>3</v>
      </c>
      <c r="G2412" s="17" t="str">
        <f t="shared" ca="1" si="1517"/>
        <v>Tea</v>
      </c>
      <c r="H2412" s="17">
        <f t="shared" ca="1" si="1518"/>
        <v>5.52</v>
      </c>
      <c r="J2412" s="36" t="str">
        <f t="shared" si="1532"/>
        <v>January 5 ,2024</v>
      </c>
      <c r="K2412" s="37">
        <f t="shared" ca="1" si="1533"/>
        <v>0</v>
      </c>
      <c r="L2412" s="37">
        <f t="shared" ca="1" si="1534"/>
        <v>5.52</v>
      </c>
      <c r="M2412" s="37">
        <f t="shared" ca="1" si="1535"/>
        <v>0</v>
      </c>
      <c r="N2412" s="37">
        <f t="shared" ca="1" si="1536"/>
        <v>0</v>
      </c>
      <c r="O2412" s="38">
        <f t="shared" ca="1" si="1537"/>
        <v>0</v>
      </c>
      <c r="X2412" t="str">
        <f t="shared" si="1538"/>
        <v>January 5 ,2024</v>
      </c>
      <c r="Y2412">
        <f t="shared" ca="1" si="1539"/>
        <v>5.52</v>
      </c>
      <c r="Z2412">
        <f t="shared" ca="1" si="1540"/>
        <v>0</v>
      </c>
      <c r="AA2412">
        <f t="shared" ca="1" si="1541"/>
        <v>0</v>
      </c>
      <c r="AB2412">
        <f t="shared" ca="1" si="1542"/>
        <v>0</v>
      </c>
      <c r="AK2412" t="str">
        <f t="shared" si="1544"/>
        <v>January 5 ,2024</v>
      </c>
      <c r="AL2412">
        <f t="shared" ca="1" si="1545"/>
        <v>0</v>
      </c>
      <c r="AM2412">
        <f t="shared" ca="1" si="1546"/>
        <v>0</v>
      </c>
      <c r="AN2412">
        <f t="shared" ca="1" si="1547"/>
        <v>0</v>
      </c>
      <c r="AO2412">
        <f t="shared" ca="1" si="1548"/>
        <v>6.88</v>
      </c>
      <c r="AX2412" t="str">
        <f t="shared" si="1549"/>
        <v>January 5 ,2024</v>
      </c>
      <c r="AY2412">
        <f t="shared" ca="1" si="1550"/>
        <v>5.52</v>
      </c>
    </row>
    <row r="2413" spans="1:51">
      <c r="A2413" s="17">
        <v>2397</v>
      </c>
      <c r="B2413" s="17" t="str">
        <f t="shared" si="1557"/>
        <v>January 5 ,2024</v>
      </c>
      <c r="C2413" s="17">
        <f t="shared" ca="1" si="1558"/>
        <v>3</v>
      </c>
      <c r="D2413" s="17" t="str">
        <f t="shared" ca="1" si="1531"/>
        <v>US</v>
      </c>
      <c r="E2413" s="17" t="str">
        <f t="shared" ca="1" si="1543"/>
        <v>Orlando</v>
      </c>
      <c r="F2413" s="17">
        <f t="shared" ca="1" si="1559"/>
        <v>4</v>
      </c>
      <c r="G2413" s="17" t="str">
        <f t="shared" ref="G2413:G2476" ca="1" si="1560">VLOOKUP(F2413,$BN$2:$BP$5,2)</f>
        <v>Mocktails</v>
      </c>
      <c r="H2413" s="17">
        <f t="shared" ref="H2413:H2476" ca="1" si="1561">VLOOKUP(F2413,$BN$2:$BP$5,3)</f>
        <v>6.88</v>
      </c>
      <c r="J2413" s="33" t="str">
        <f t="shared" si="1532"/>
        <v>January 5 ,2024</v>
      </c>
      <c r="K2413" s="34">
        <f t="shared" ca="1" si="1533"/>
        <v>0</v>
      </c>
      <c r="L2413" s="34">
        <f t="shared" ca="1" si="1534"/>
        <v>0</v>
      </c>
      <c r="M2413" s="34">
        <f t="shared" ca="1" si="1535"/>
        <v>6.88</v>
      </c>
      <c r="N2413" s="34">
        <f t="shared" ca="1" si="1536"/>
        <v>0</v>
      </c>
      <c r="O2413" s="35">
        <f t="shared" ca="1" si="1537"/>
        <v>0</v>
      </c>
      <c r="X2413" t="str">
        <f t="shared" si="1538"/>
        <v>January 5 ,2024</v>
      </c>
      <c r="Y2413">
        <f t="shared" ca="1" si="1539"/>
        <v>0</v>
      </c>
      <c r="Z2413">
        <f t="shared" ca="1" si="1540"/>
        <v>6.88</v>
      </c>
      <c r="AA2413">
        <f t="shared" ca="1" si="1541"/>
        <v>0</v>
      </c>
      <c r="AB2413">
        <f t="shared" ca="1" si="1542"/>
        <v>0</v>
      </c>
      <c r="AK2413" t="str">
        <f t="shared" si="1544"/>
        <v>January 5 ,2024</v>
      </c>
      <c r="AL2413">
        <f t="shared" ca="1" si="1545"/>
        <v>0</v>
      </c>
      <c r="AM2413">
        <f t="shared" ca="1" si="1546"/>
        <v>0</v>
      </c>
      <c r="AN2413">
        <f t="shared" ca="1" si="1547"/>
        <v>5.52</v>
      </c>
      <c r="AO2413">
        <f t="shared" ca="1" si="1548"/>
        <v>0</v>
      </c>
      <c r="AX2413" t="str">
        <f t="shared" si="1549"/>
        <v>January 5 ,2024</v>
      </c>
      <c r="AY2413">
        <f t="shared" ca="1" si="1550"/>
        <v>6.88</v>
      </c>
    </row>
    <row r="2414" spans="1:51">
      <c r="A2414" s="17">
        <v>2398</v>
      </c>
      <c r="B2414" s="17" t="str">
        <f t="shared" si="1557"/>
        <v>January 5 ,2024</v>
      </c>
      <c r="C2414" s="17">
        <f t="shared" ca="1" si="1558"/>
        <v>2</v>
      </c>
      <c r="D2414" s="17" t="str">
        <f t="shared" ca="1" si="1531"/>
        <v>Canada</v>
      </c>
      <c r="E2414" s="17" t="str">
        <f t="shared" ca="1" si="1543"/>
        <v>Toronto</v>
      </c>
      <c r="F2414" s="17">
        <f t="shared" ca="1" si="1559"/>
        <v>4</v>
      </c>
      <c r="G2414" s="17" t="str">
        <f t="shared" ca="1" si="1560"/>
        <v>Mocktails</v>
      </c>
      <c r="H2414" s="17">
        <f t="shared" ca="1" si="1561"/>
        <v>6.88</v>
      </c>
      <c r="J2414" s="36" t="str">
        <f t="shared" si="1532"/>
        <v>January 5 ,2024</v>
      </c>
      <c r="K2414" s="37">
        <f t="shared" ca="1" si="1533"/>
        <v>0</v>
      </c>
      <c r="L2414" s="37">
        <f t="shared" ca="1" si="1534"/>
        <v>6.88</v>
      </c>
      <c r="M2414" s="37">
        <f t="shared" ca="1" si="1535"/>
        <v>0</v>
      </c>
      <c r="N2414" s="37">
        <f t="shared" ca="1" si="1536"/>
        <v>0</v>
      </c>
      <c r="O2414" s="38">
        <f t="shared" ca="1" si="1537"/>
        <v>0</v>
      </c>
      <c r="X2414" t="str">
        <f t="shared" si="1538"/>
        <v>January 5 ,2024</v>
      </c>
      <c r="Y2414">
        <f t="shared" ca="1" si="1539"/>
        <v>6.88</v>
      </c>
      <c r="Z2414">
        <f t="shared" ca="1" si="1540"/>
        <v>0</v>
      </c>
      <c r="AA2414">
        <f t="shared" ca="1" si="1541"/>
        <v>0</v>
      </c>
      <c r="AB2414">
        <f t="shared" ca="1" si="1542"/>
        <v>0</v>
      </c>
      <c r="AK2414" t="str">
        <f t="shared" si="1544"/>
        <v>January 5 ,2024</v>
      </c>
      <c r="AL2414">
        <f t="shared" ca="1" si="1545"/>
        <v>0</v>
      </c>
      <c r="AM2414">
        <f t="shared" ca="1" si="1546"/>
        <v>0</v>
      </c>
      <c r="AN2414">
        <f t="shared" ca="1" si="1547"/>
        <v>0</v>
      </c>
      <c r="AO2414">
        <f t="shared" ca="1" si="1548"/>
        <v>6.88</v>
      </c>
      <c r="AX2414" t="str">
        <f t="shared" si="1549"/>
        <v>January 5 ,2024</v>
      </c>
      <c r="AY2414">
        <f t="shared" ca="1" si="1550"/>
        <v>5.52</v>
      </c>
    </row>
    <row r="2415" spans="1:51">
      <c r="A2415" s="17">
        <v>2399</v>
      </c>
      <c r="B2415" s="17" t="str">
        <f t="shared" si="1557"/>
        <v>January 5 ,2024</v>
      </c>
      <c r="C2415" s="17">
        <f t="shared" ca="1" si="1558"/>
        <v>1</v>
      </c>
      <c r="D2415" s="17" t="str">
        <f t="shared" ca="1" si="1531"/>
        <v>Canada</v>
      </c>
      <c r="E2415" s="17" t="str">
        <f t="shared" ca="1" si="1543"/>
        <v>Montreal</v>
      </c>
      <c r="F2415" s="17">
        <f t="shared" ca="1" si="1559"/>
        <v>1</v>
      </c>
      <c r="G2415" s="17" t="str">
        <f t="shared" ca="1" si="1560"/>
        <v>Coffee</v>
      </c>
      <c r="H2415" s="17">
        <f t="shared" ca="1" si="1561"/>
        <v>4</v>
      </c>
      <c r="J2415" s="33" t="str">
        <f t="shared" si="1532"/>
        <v>January 5 ,2024</v>
      </c>
      <c r="K2415" s="34">
        <f t="shared" ca="1" si="1533"/>
        <v>4</v>
      </c>
      <c r="L2415" s="34">
        <f t="shared" ca="1" si="1534"/>
        <v>0</v>
      </c>
      <c r="M2415" s="34">
        <f t="shared" ca="1" si="1535"/>
        <v>0</v>
      </c>
      <c r="N2415" s="34">
        <f t="shared" ca="1" si="1536"/>
        <v>0</v>
      </c>
      <c r="O2415" s="35">
        <f t="shared" ca="1" si="1537"/>
        <v>0</v>
      </c>
      <c r="X2415" t="str">
        <f t="shared" si="1538"/>
        <v>January 5 ,2024</v>
      </c>
      <c r="Y2415">
        <f t="shared" ca="1" si="1539"/>
        <v>4</v>
      </c>
      <c r="Z2415">
        <f t="shared" ca="1" si="1540"/>
        <v>0</v>
      </c>
      <c r="AA2415">
        <f t="shared" ca="1" si="1541"/>
        <v>0</v>
      </c>
      <c r="AB2415">
        <f t="shared" ca="1" si="1542"/>
        <v>0</v>
      </c>
      <c r="AK2415" t="str">
        <f t="shared" si="1544"/>
        <v>January 5 ,2024</v>
      </c>
      <c r="AL2415">
        <f t="shared" ca="1" si="1545"/>
        <v>0</v>
      </c>
      <c r="AM2415">
        <f t="shared" ca="1" si="1546"/>
        <v>0</v>
      </c>
      <c r="AN2415">
        <f t="shared" ca="1" si="1547"/>
        <v>0</v>
      </c>
      <c r="AO2415">
        <f t="shared" ca="1" si="1548"/>
        <v>6.88</v>
      </c>
      <c r="AX2415" t="str">
        <f t="shared" si="1549"/>
        <v>January 5 ,2024</v>
      </c>
      <c r="AY2415">
        <f t="shared" ca="1" si="1550"/>
        <v>6.88</v>
      </c>
    </row>
    <row r="2416" spans="1:51">
      <c r="A2416" s="17">
        <v>2400</v>
      </c>
      <c r="B2416" s="17" t="str">
        <f t="shared" si="1557"/>
        <v>January 5 ,2024</v>
      </c>
      <c r="C2416" s="17">
        <f t="shared" ca="1" si="1558"/>
        <v>2</v>
      </c>
      <c r="D2416" s="17" t="str">
        <f t="shared" ca="1" si="1531"/>
        <v>Canada</v>
      </c>
      <c r="E2416" s="17" t="str">
        <f t="shared" ca="1" si="1543"/>
        <v>Toronto</v>
      </c>
      <c r="F2416" s="17">
        <f t="shared" ca="1" si="1559"/>
        <v>1</v>
      </c>
      <c r="G2416" s="17" t="str">
        <f t="shared" ca="1" si="1560"/>
        <v>Coffee</v>
      </c>
      <c r="H2416" s="17">
        <f t="shared" ca="1" si="1561"/>
        <v>4</v>
      </c>
      <c r="J2416" s="36" t="str">
        <f t="shared" si="1532"/>
        <v>January 5 ,2024</v>
      </c>
      <c r="K2416" s="37">
        <f t="shared" ca="1" si="1533"/>
        <v>0</v>
      </c>
      <c r="L2416" s="37">
        <f t="shared" ca="1" si="1534"/>
        <v>4</v>
      </c>
      <c r="M2416" s="37">
        <f t="shared" ca="1" si="1535"/>
        <v>0</v>
      </c>
      <c r="N2416" s="37">
        <f t="shared" ca="1" si="1536"/>
        <v>0</v>
      </c>
      <c r="O2416" s="38">
        <f t="shared" ca="1" si="1537"/>
        <v>0</v>
      </c>
      <c r="X2416" t="str">
        <f t="shared" si="1538"/>
        <v>January 5 ,2024</v>
      </c>
      <c r="Y2416">
        <f t="shared" ca="1" si="1539"/>
        <v>4</v>
      </c>
      <c r="Z2416">
        <f t="shared" ca="1" si="1540"/>
        <v>0</v>
      </c>
      <c r="AA2416">
        <f t="shared" ca="1" si="1541"/>
        <v>0</v>
      </c>
      <c r="AB2416">
        <f t="shared" ca="1" si="1542"/>
        <v>0</v>
      </c>
      <c r="AK2416" t="str">
        <f t="shared" si="1544"/>
        <v>January 5 ,2024</v>
      </c>
      <c r="AL2416">
        <f t="shared" ca="1" si="1545"/>
        <v>4</v>
      </c>
      <c r="AM2416">
        <f t="shared" ca="1" si="1546"/>
        <v>0</v>
      </c>
      <c r="AN2416">
        <f t="shared" ca="1" si="1547"/>
        <v>0</v>
      </c>
      <c r="AO2416">
        <f t="shared" ca="1" si="1548"/>
        <v>0</v>
      </c>
      <c r="AX2416" t="str">
        <f t="shared" si="1549"/>
        <v>January 5 ,2024</v>
      </c>
      <c r="AY2416">
        <f t="shared" ca="1" si="1550"/>
        <v>6.88</v>
      </c>
    </row>
    <row r="2417" spans="1:51">
      <c r="A2417" s="17">
        <v>2401</v>
      </c>
      <c r="B2417" s="17" t="str">
        <f t="shared" si="1557"/>
        <v>January 5 ,2024</v>
      </c>
      <c r="C2417" s="17">
        <f t="shared" ca="1" si="1558"/>
        <v>4</v>
      </c>
      <c r="D2417" s="17" t="str">
        <f t="shared" ca="1" si="1531"/>
        <v>France</v>
      </c>
      <c r="E2417" s="17" t="str">
        <f t="shared" ca="1" si="1543"/>
        <v>Paris</v>
      </c>
      <c r="F2417" s="17">
        <f t="shared" ca="1" si="1559"/>
        <v>4</v>
      </c>
      <c r="G2417" s="17" t="str">
        <f t="shared" ca="1" si="1560"/>
        <v>Mocktails</v>
      </c>
      <c r="H2417" s="17">
        <f t="shared" ca="1" si="1561"/>
        <v>6.88</v>
      </c>
      <c r="J2417" s="33" t="str">
        <f t="shared" si="1532"/>
        <v>January 5 ,2024</v>
      </c>
      <c r="K2417" s="34">
        <f t="shared" ca="1" si="1533"/>
        <v>0</v>
      </c>
      <c r="L2417" s="34">
        <f t="shared" ca="1" si="1534"/>
        <v>0</v>
      </c>
      <c r="M2417" s="34">
        <f t="shared" ca="1" si="1535"/>
        <v>0</v>
      </c>
      <c r="N2417" s="34">
        <f t="shared" ca="1" si="1536"/>
        <v>6.88</v>
      </c>
      <c r="O2417" s="35">
        <f t="shared" ca="1" si="1537"/>
        <v>0</v>
      </c>
      <c r="X2417" t="str">
        <f t="shared" si="1538"/>
        <v>January 5 ,2024</v>
      </c>
      <c r="Y2417">
        <f t="shared" ca="1" si="1539"/>
        <v>0</v>
      </c>
      <c r="Z2417">
        <f t="shared" ca="1" si="1540"/>
        <v>0</v>
      </c>
      <c r="AA2417">
        <f t="shared" ca="1" si="1541"/>
        <v>6.88</v>
      </c>
      <c r="AB2417">
        <f t="shared" ca="1" si="1542"/>
        <v>0</v>
      </c>
      <c r="AK2417" t="str">
        <f t="shared" si="1544"/>
        <v>January 5 ,2024</v>
      </c>
      <c r="AL2417">
        <f t="shared" ca="1" si="1545"/>
        <v>4</v>
      </c>
      <c r="AM2417">
        <f t="shared" ca="1" si="1546"/>
        <v>0</v>
      </c>
      <c r="AN2417">
        <f t="shared" ca="1" si="1547"/>
        <v>0</v>
      </c>
      <c r="AO2417">
        <f t="shared" ca="1" si="1548"/>
        <v>0</v>
      </c>
      <c r="AX2417" t="str">
        <f t="shared" si="1549"/>
        <v>January 5 ,2024</v>
      </c>
      <c r="AY2417">
        <f t="shared" ca="1" si="1550"/>
        <v>4</v>
      </c>
    </row>
    <row r="2418" spans="1:51">
      <c r="A2418" s="17">
        <v>2402</v>
      </c>
      <c r="B2418" s="17" t="str">
        <f t="shared" si="1557"/>
        <v>January 5 ,2024</v>
      </c>
      <c r="C2418" s="17">
        <f t="shared" ca="1" si="1558"/>
        <v>2</v>
      </c>
      <c r="D2418" s="17" t="str">
        <f t="shared" ca="1" si="1531"/>
        <v>Canada</v>
      </c>
      <c r="E2418" s="17" t="str">
        <f t="shared" ca="1" si="1543"/>
        <v>Toronto</v>
      </c>
      <c r="F2418" s="17">
        <f t="shared" ca="1" si="1559"/>
        <v>1</v>
      </c>
      <c r="G2418" s="17" t="str">
        <f t="shared" ca="1" si="1560"/>
        <v>Coffee</v>
      </c>
      <c r="H2418" s="17">
        <f t="shared" ca="1" si="1561"/>
        <v>4</v>
      </c>
      <c r="J2418" s="36" t="str">
        <f t="shared" si="1532"/>
        <v>January 5 ,2024</v>
      </c>
      <c r="K2418" s="37">
        <f t="shared" ca="1" si="1533"/>
        <v>0</v>
      </c>
      <c r="L2418" s="37">
        <f t="shared" ca="1" si="1534"/>
        <v>4</v>
      </c>
      <c r="M2418" s="37">
        <f t="shared" ca="1" si="1535"/>
        <v>0</v>
      </c>
      <c r="N2418" s="37">
        <f t="shared" ca="1" si="1536"/>
        <v>0</v>
      </c>
      <c r="O2418" s="38">
        <f t="shared" ca="1" si="1537"/>
        <v>0</v>
      </c>
      <c r="X2418" t="str">
        <f t="shared" si="1538"/>
        <v>January 5 ,2024</v>
      </c>
      <c r="Y2418">
        <f t="shared" ca="1" si="1539"/>
        <v>4</v>
      </c>
      <c r="Z2418">
        <f t="shared" ca="1" si="1540"/>
        <v>0</v>
      </c>
      <c r="AA2418">
        <f t="shared" ca="1" si="1541"/>
        <v>0</v>
      </c>
      <c r="AB2418">
        <f t="shared" ca="1" si="1542"/>
        <v>0</v>
      </c>
      <c r="AK2418" t="str">
        <f t="shared" si="1544"/>
        <v>January 5 ,2024</v>
      </c>
      <c r="AL2418">
        <f t="shared" ca="1" si="1545"/>
        <v>0</v>
      </c>
      <c r="AM2418">
        <f t="shared" ca="1" si="1546"/>
        <v>0</v>
      </c>
      <c r="AN2418">
        <f t="shared" ca="1" si="1547"/>
        <v>0</v>
      </c>
      <c r="AO2418">
        <f t="shared" ca="1" si="1548"/>
        <v>6.88</v>
      </c>
      <c r="AX2418" t="str">
        <f t="shared" si="1549"/>
        <v>January 5 ,2024</v>
      </c>
      <c r="AY2418">
        <f t="shared" ca="1" si="1550"/>
        <v>4</v>
      </c>
    </row>
    <row r="2419" spans="1:51">
      <c r="A2419" s="17">
        <v>2403</v>
      </c>
      <c r="B2419" s="17" t="str">
        <f t="shared" si="1557"/>
        <v>January 5 ,2024</v>
      </c>
      <c r="C2419" s="17">
        <f t="shared" ca="1" si="1558"/>
        <v>4</v>
      </c>
      <c r="D2419" s="17" t="str">
        <f t="shared" ca="1" si="1531"/>
        <v>France</v>
      </c>
      <c r="E2419" s="17" t="str">
        <f t="shared" ca="1" si="1543"/>
        <v>Paris</v>
      </c>
      <c r="F2419" s="17">
        <f t="shared" ca="1" si="1559"/>
        <v>2</v>
      </c>
      <c r="G2419" s="17" t="str">
        <f t="shared" ca="1" si="1560"/>
        <v>Ice Coffee</v>
      </c>
      <c r="H2419" s="17">
        <f t="shared" ca="1" si="1561"/>
        <v>7.24</v>
      </c>
      <c r="J2419" s="33" t="str">
        <f t="shared" si="1532"/>
        <v>January 5 ,2024</v>
      </c>
      <c r="K2419" s="34">
        <f t="shared" ca="1" si="1533"/>
        <v>0</v>
      </c>
      <c r="L2419" s="34">
        <f t="shared" ca="1" si="1534"/>
        <v>0</v>
      </c>
      <c r="M2419" s="34">
        <f t="shared" ca="1" si="1535"/>
        <v>0</v>
      </c>
      <c r="N2419" s="34">
        <f t="shared" ca="1" si="1536"/>
        <v>7.24</v>
      </c>
      <c r="O2419" s="35">
        <f t="shared" ca="1" si="1537"/>
        <v>0</v>
      </c>
      <c r="X2419" t="str">
        <f t="shared" si="1538"/>
        <v>January 5 ,2024</v>
      </c>
      <c r="Y2419">
        <f t="shared" ca="1" si="1539"/>
        <v>0</v>
      </c>
      <c r="Z2419">
        <f t="shared" ca="1" si="1540"/>
        <v>0</v>
      </c>
      <c r="AA2419">
        <f t="shared" ca="1" si="1541"/>
        <v>7.24</v>
      </c>
      <c r="AB2419">
        <f t="shared" ca="1" si="1542"/>
        <v>0</v>
      </c>
      <c r="AK2419" t="str">
        <f t="shared" si="1544"/>
        <v>January 5 ,2024</v>
      </c>
      <c r="AL2419">
        <f t="shared" ca="1" si="1545"/>
        <v>4</v>
      </c>
      <c r="AM2419">
        <f t="shared" ca="1" si="1546"/>
        <v>0</v>
      </c>
      <c r="AN2419">
        <f t="shared" ca="1" si="1547"/>
        <v>0</v>
      </c>
      <c r="AO2419">
        <f t="shared" ca="1" si="1548"/>
        <v>0</v>
      </c>
      <c r="AX2419" t="str">
        <f t="shared" si="1549"/>
        <v>January 5 ,2024</v>
      </c>
      <c r="AY2419">
        <f t="shared" ca="1" si="1550"/>
        <v>6.88</v>
      </c>
    </row>
    <row r="2420" spans="1:51">
      <c r="A2420" s="17">
        <v>2404</v>
      </c>
      <c r="B2420" s="17" t="str">
        <f t="shared" si="1557"/>
        <v>January 5 ,2024</v>
      </c>
      <c r="C2420" s="17">
        <f t="shared" ca="1" si="1558"/>
        <v>3</v>
      </c>
      <c r="D2420" s="17" t="str">
        <f t="shared" ca="1" si="1531"/>
        <v>US</v>
      </c>
      <c r="E2420" s="17" t="str">
        <f t="shared" ca="1" si="1543"/>
        <v>Orlando</v>
      </c>
      <c r="F2420" s="17">
        <f t="shared" ca="1" si="1559"/>
        <v>1</v>
      </c>
      <c r="G2420" s="17" t="str">
        <f t="shared" ca="1" si="1560"/>
        <v>Coffee</v>
      </c>
      <c r="H2420" s="17">
        <f t="shared" ca="1" si="1561"/>
        <v>4</v>
      </c>
      <c r="J2420" s="36" t="str">
        <f t="shared" si="1532"/>
        <v>January 5 ,2024</v>
      </c>
      <c r="K2420" s="37">
        <f t="shared" ca="1" si="1533"/>
        <v>0</v>
      </c>
      <c r="L2420" s="37">
        <f t="shared" ca="1" si="1534"/>
        <v>0</v>
      </c>
      <c r="M2420" s="37">
        <f t="shared" ca="1" si="1535"/>
        <v>4</v>
      </c>
      <c r="N2420" s="37">
        <f t="shared" ca="1" si="1536"/>
        <v>0</v>
      </c>
      <c r="O2420" s="38">
        <f t="shared" ca="1" si="1537"/>
        <v>0</v>
      </c>
      <c r="X2420" t="str">
        <f t="shared" si="1538"/>
        <v>January 5 ,2024</v>
      </c>
      <c r="Y2420">
        <f t="shared" ca="1" si="1539"/>
        <v>0</v>
      </c>
      <c r="Z2420">
        <f t="shared" ca="1" si="1540"/>
        <v>4</v>
      </c>
      <c r="AA2420">
        <f t="shared" ca="1" si="1541"/>
        <v>0</v>
      </c>
      <c r="AB2420">
        <f t="shared" ca="1" si="1542"/>
        <v>0</v>
      </c>
      <c r="AK2420" t="str">
        <f t="shared" si="1544"/>
        <v>January 5 ,2024</v>
      </c>
      <c r="AL2420">
        <f t="shared" ca="1" si="1545"/>
        <v>0</v>
      </c>
      <c r="AM2420">
        <f t="shared" ca="1" si="1546"/>
        <v>7.24</v>
      </c>
      <c r="AN2420">
        <f t="shared" ca="1" si="1547"/>
        <v>0</v>
      </c>
      <c r="AO2420">
        <f t="shared" ca="1" si="1548"/>
        <v>0</v>
      </c>
      <c r="AX2420" t="str">
        <f t="shared" si="1549"/>
        <v>January 5 ,2024</v>
      </c>
      <c r="AY2420">
        <f t="shared" ca="1" si="1550"/>
        <v>4</v>
      </c>
    </row>
    <row r="2421" spans="1:51">
      <c r="A2421" s="17">
        <v>2405</v>
      </c>
      <c r="B2421" s="17" t="str">
        <f t="shared" ref="B2421:B2430" si="1562">"January 5 ,2024"</f>
        <v>January 5 ,2024</v>
      </c>
      <c r="C2421" s="17">
        <f t="shared" ref="C2421:C2430" ca="1" si="1563">RANDBETWEEN(1,5)</f>
        <v>2</v>
      </c>
      <c r="D2421" s="17" t="str">
        <f t="shared" ca="1" si="1531"/>
        <v>Canada</v>
      </c>
      <c r="E2421" s="17" t="str">
        <f t="shared" ca="1" si="1543"/>
        <v>Toronto</v>
      </c>
      <c r="F2421" s="17">
        <f t="shared" ref="F2421:F2430" ca="1" si="1564">RANDBETWEEN(1,4)</f>
        <v>2</v>
      </c>
      <c r="G2421" s="17" t="str">
        <f t="shared" ca="1" si="1560"/>
        <v>Ice Coffee</v>
      </c>
      <c r="H2421" s="17">
        <f t="shared" ca="1" si="1561"/>
        <v>7.24</v>
      </c>
      <c r="J2421" s="33" t="str">
        <f t="shared" si="1532"/>
        <v>January 5 ,2024</v>
      </c>
      <c r="K2421" s="34">
        <f t="shared" ca="1" si="1533"/>
        <v>0</v>
      </c>
      <c r="L2421" s="34">
        <f t="shared" ca="1" si="1534"/>
        <v>7.24</v>
      </c>
      <c r="M2421" s="34">
        <f t="shared" ca="1" si="1535"/>
        <v>0</v>
      </c>
      <c r="N2421" s="34">
        <f t="shared" ca="1" si="1536"/>
        <v>0</v>
      </c>
      <c r="O2421" s="35">
        <f t="shared" ca="1" si="1537"/>
        <v>0</v>
      </c>
      <c r="X2421" t="str">
        <f t="shared" si="1538"/>
        <v>January 5 ,2024</v>
      </c>
      <c r="Y2421">
        <f t="shared" ca="1" si="1539"/>
        <v>7.24</v>
      </c>
      <c r="Z2421">
        <f t="shared" ca="1" si="1540"/>
        <v>0</v>
      </c>
      <c r="AA2421">
        <f t="shared" ca="1" si="1541"/>
        <v>0</v>
      </c>
      <c r="AB2421">
        <f t="shared" ca="1" si="1542"/>
        <v>0</v>
      </c>
      <c r="AK2421" t="str">
        <f t="shared" si="1544"/>
        <v>January 5 ,2024</v>
      </c>
      <c r="AL2421">
        <f t="shared" ca="1" si="1545"/>
        <v>4</v>
      </c>
      <c r="AM2421">
        <f t="shared" ca="1" si="1546"/>
        <v>0</v>
      </c>
      <c r="AN2421">
        <f t="shared" ca="1" si="1547"/>
        <v>0</v>
      </c>
      <c r="AO2421">
        <f t="shared" ca="1" si="1548"/>
        <v>0</v>
      </c>
      <c r="AX2421" t="str">
        <f t="shared" si="1549"/>
        <v>January 5 ,2024</v>
      </c>
      <c r="AY2421">
        <f t="shared" ca="1" si="1550"/>
        <v>7.24</v>
      </c>
    </row>
    <row r="2422" spans="1:51">
      <c r="A2422" s="17">
        <v>2406</v>
      </c>
      <c r="B2422" s="17" t="str">
        <f t="shared" si="1562"/>
        <v>January 5 ,2024</v>
      </c>
      <c r="C2422" s="17">
        <f t="shared" ca="1" si="1563"/>
        <v>1</v>
      </c>
      <c r="D2422" s="17" t="str">
        <f t="shared" ca="1" si="1531"/>
        <v>Canada</v>
      </c>
      <c r="E2422" s="17" t="str">
        <f t="shared" ca="1" si="1543"/>
        <v>Montreal</v>
      </c>
      <c r="F2422" s="17">
        <f t="shared" ca="1" si="1564"/>
        <v>4</v>
      </c>
      <c r="G2422" s="17" t="str">
        <f t="shared" ca="1" si="1560"/>
        <v>Mocktails</v>
      </c>
      <c r="H2422" s="17">
        <f t="shared" ca="1" si="1561"/>
        <v>6.88</v>
      </c>
      <c r="J2422" s="36" t="str">
        <f t="shared" si="1532"/>
        <v>January 5 ,2024</v>
      </c>
      <c r="K2422" s="37">
        <f t="shared" ca="1" si="1533"/>
        <v>6.88</v>
      </c>
      <c r="L2422" s="37">
        <f t="shared" ca="1" si="1534"/>
        <v>0</v>
      </c>
      <c r="M2422" s="37">
        <f t="shared" ca="1" si="1535"/>
        <v>0</v>
      </c>
      <c r="N2422" s="37">
        <f t="shared" ca="1" si="1536"/>
        <v>0</v>
      </c>
      <c r="O2422" s="38">
        <f t="shared" ca="1" si="1537"/>
        <v>0</v>
      </c>
      <c r="X2422" t="str">
        <f t="shared" si="1538"/>
        <v>January 5 ,2024</v>
      </c>
      <c r="Y2422">
        <f t="shared" ca="1" si="1539"/>
        <v>6.88</v>
      </c>
      <c r="Z2422">
        <f t="shared" ca="1" si="1540"/>
        <v>0</v>
      </c>
      <c r="AA2422">
        <f t="shared" ca="1" si="1541"/>
        <v>0</v>
      </c>
      <c r="AB2422">
        <f t="shared" ca="1" si="1542"/>
        <v>0</v>
      </c>
      <c r="AK2422" t="str">
        <f t="shared" si="1544"/>
        <v>January 5 ,2024</v>
      </c>
      <c r="AL2422">
        <f t="shared" ca="1" si="1545"/>
        <v>0</v>
      </c>
      <c r="AM2422">
        <f t="shared" ca="1" si="1546"/>
        <v>7.24</v>
      </c>
      <c r="AN2422">
        <f t="shared" ca="1" si="1547"/>
        <v>0</v>
      </c>
      <c r="AO2422">
        <f t="shared" ca="1" si="1548"/>
        <v>0</v>
      </c>
      <c r="AX2422" t="str">
        <f t="shared" si="1549"/>
        <v>January 5 ,2024</v>
      </c>
      <c r="AY2422">
        <f t="shared" ca="1" si="1550"/>
        <v>4</v>
      </c>
    </row>
    <row r="2423" spans="1:51">
      <c r="A2423" s="17">
        <v>2407</v>
      </c>
      <c r="B2423" s="17" t="str">
        <f t="shared" si="1562"/>
        <v>January 5 ,2024</v>
      </c>
      <c r="C2423" s="17">
        <f t="shared" ca="1" si="1563"/>
        <v>4</v>
      </c>
      <c r="D2423" s="17" t="str">
        <f t="shared" ca="1" si="1531"/>
        <v>France</v>
      </c>
      <c r="E2423" s="17" t="str">
        <f t="shared" ca="1" si="1543"/>
        <v>Paris</v>
      </c>
      <c r="F2423" s="17">
        <f t="shared" ca="1" si="1564"/>
        <v>4</v>
      </c>
      <c r="G2423" s="17" t="str">
        <f t="shared" ca="1" si="1560"/>
        <v>Mocktails</v>
      </c>
      <c r="H2423" s="17">
        <f t="shared" ca="1" si="1561"/>
        <v>6.88</v>
      </c>
      <c r="J2423" s="33" t="str">
        <f t="shared" si="1532"/>
        <v>January 5 ,2024</v>
      </c>
      <c r="K2423" s="34">
        <f t="shared" ca="1" si="1533"/>
        <v>0</v>
      </c>
      <c r="L2423" s="34">
        <f t="shared" ca="1" si="1534"/>
        <v>0</v>
      </c>
      <c r="M2423" s="34">
        <f t="shared" ca="1" si="1535"/>
        <v>0</v>
      </c>
      <c r="N2423" s="34">
        <f t="shared" ca="1" si="1536"/>
        <v>6.88</v>
      </c>
      <c r="O2423" s="35">
        <f t="shared" ca="1" si="1537"/>
        <v>0</v>
      </c>
      <c r="X2423" t="str">
        <f t="shared" si="1538"/>
        <v>January 5 ,2024</v>
      </c>
      <c r="Y2423">
        <f t="shared" ca="1" si="1539"/>
        <v>0</v>
      </c>
      <c r="Z2423">
        <f t="shared" ca="1" si="1540"/>
        <v>0</v>
      </c>
      <c r="AA2423">
        <f t="shared" ca="1" si="1541"/>
        <v>6.88</v>
      </c>
      <c r="AB2423">
        <f t="shared" ca="1" si="1542"/>
        <v>0</v>
      </c>
      <c r="AK2423" t="str">
        <f t="shared" si="1544"/>
        <v>January 5 ,2024</v>
      </c>
      <c r="AL2423">
        <f t="shared" ca="1" si="1545"/>
        <v>0</v>
      </c>
      <c r="AM2423">
        <f t="shared" ca="1" si="1546"/>
        <v>0</v>
      </c>
      <c r="AN2423">
        <f t="shared" ca="1" si="1547"/>
        <v>0</v>
      </c>
      <c r="AO2423">
        <f t="shared" ca="1" si="1548"/>
        <v>6.88</v>
      </c>
      <c r="AX2423" t="str">
        <f t="shared" si="1549"/>
        <v>January 5 ,2024</v>
      </c>
      <c r="AY2423">
        <f t="shared" ca="1" si="1550"/>
        <v>7.24</v>
      </c>
    </row>
    <row r="2424" spans="1:51">
      <c r="A2424" s="17">
        <v>2408</v>
      </c>
      <c r="B2424" s="17" t="str">
        <f t="shared" si="1562"/>
        <v>January 5 ,2024</v>
      </c>
      <c r="C2424" s="17">
        <f t="shared" ca="1" si="1563"/>
        <v>2</v>
      </c>
      <c r="D2424" s="17" t="str">
        <f t="shared" ca="1" si="1531"/>
        <v>Canada</v>
      </c>
      <c r="E2424" s="17" t="str">
        <f t="shared" ca="1" si="1543"/>
        <v>Toronto</v>
      </c>
      <c r="F2424" s="17">
        <f t="shared" ca="1" si="1564"/>
        <v>1</v>
      </c>
      <c r="G2424" s="17" t="str">
        <f t="shared" ca="1" si="1560"/>
        <v>Coffee</v>
      </c>
      <c r="H2424" s="17">
        <f t="shared" ca="1" si="1561"/>
        <v>4</v>
      </c>
      <c r="J2424" s="36" t="str">
        <f t="shared" si="1532"/>
        <v>January 5 ,2024</v>
      </c>
      <c r="K2424" s="37">
        <f t="shared" ca="1" si="1533"/>
        <v>0</v>
      </c>
      <c r="L2424" s="37">
        <f t="shared" ca="1" si="1534"/>
        <v>4</v>
      </c>
      <c r="M2424" s="37">
        <f t="shared" ca="1" si="1535"/>
        <v>0</v>
      </c>
      <c r="N2424" s="37">
        <f t="shared" ca="1" si="1536"/>
        <v>0</v>
      </c>
      <c r="O2424" s="38">
        <f t="shared" ca="1" si="1537"/>
        <v>0</v>
      </c>
      <c r="X2424" t="str">
        <f t="shared" si="1538"/>
        <v>January 5 ,2024</v>
      </c>
      <c r="Y2424">
        <f t="shared" ca="1" si="1539"/>
        <v>4</v>
      </c>
      <c r="Z2424">
        <f t="shared" ca="1" si="1540"/>
        <v>0</v>
      </c>
      <c r="AA2424">
        <f t="shared" ca="1" si="1541"/>
        <v>0</v>
      </c>
      <c r="AB2424">
        <f t="shared" ca="1" si="1542"/>
        <v>0</v>
      </c>
      <c r="AK2424" t="str">
        <f t="shared" si="1544"/>
        <v>January 5 ,2024</v>
      </c>
      <c r="AL2424">
        <f t="shared" ca="1" si="1545"/>
        <v>0</v>
      </c>
      <c r="AM2424">
        <f t="shared" ca="1" si="1546"/>
        <v>0</v>
      </c>
      <c r="AN2424">
        <f t="shared" ca="1" si="1547"/>
        <v>0</v>
      </c>
      <c r="AO2424">
        <f t="shared" ca="1" si="1548"/>
        <v>6.88</v>
      </c>
      <c r="AX2424" t="str">
        <f t="shared" si="1549"/>
        <v>January 5 ,2024</v>
      </c>
      <c r="AY2424">
        <f t="shared" ca="1" si="1550"/>
        <v>6.88</v>
      </c>
    </row>
    <row r="2425" spans="1:51">
      <c r="A2425" s="17">
        <v>2409</v>
      </c>
      <c r="B2425" s="17" t="str">
        <f t="shared" si="1562"/>
        <v>January 5 ,2024</v>
      </c>
      <c r="C2425" s="17">
        <f t="shared" ca="1" si="1563"/>
        <v>5</v>
      </c>
      <c r="D2425" s="17" t="str">
        <f t="shared" ca="1" si="1531"/>
        <v>UK</v>
      </c>
      <c r="E2425" s="17" t="str">
        <f t="shared" ca="1" si="1543"/>
        <v>London</v>
      </c>
      <c r="F2425" s="17">
        <f t="shared" ca="1" si="1564"/>
        <v>1</v>
      </c>
      <c r="G2425" s="17" t="str">
        <f t="shared" ca="1" si="1560"/>
        <v>Coffee</v>
      </c>
      <c r="H2425" s="17">
        <f t="shared" ca="1" si="1561"/>
        <v>4</v>
      </c>
      <c r="J2425" s="33" t="str">
        <f t="shared" si="1532"/>
        <v>January 5 ,2024</v>
      </c>
      <c r="K2425" s="34">
        <f t="shared" ca="1" si="1533"/>
        <v>0</v>
      </c>
      <c r="L2425" s="34">
        <f t="shared" ca="1" si="1534"/>
        <v>0</v>
      </c>
      <c r="M2425" s="34">
        <f t="shared" ca="1" si="1535"/>
        <v>0</v>
      </c>
      <c r="N2425" s="34">
        <f t="shared" ca="1" si="1536"/>
        <v>0</v>
      </c>
      <c r="O2425" s="35">
        <f t="shared" ca="1" si="1537"/>
        <v>4</v>
      </c>
      <c r="X2425" t="str">
        <f t="shared" si="1538"/>
        <v>January 5 ,2024</v>
      </c>
      <c r="Y2425">
        <f t="shared" ca="1" si="1539"/>
        <v>0</v>
      </c>
      <c r="Z2425">
        <f t="shared" ca="1" si="1540"/>
        <v>0</v>
      </c>
      <c r="AA2425">
        <f t="shared" ca="1" si="1541"/>
        <v>0</v>
      </c>
      <c r="AB2425">
        <f t="shared" ca="1" si="1542"/>
        <v>4</v>
      </c>
      <c r="AK2425" t="str">
        <f t="shared" si="1544"/>
        <v>January 5 ,2024</v>
      </c>
      <c r="AL2425">
        <f t="shared" ca="1" si="1545"/>
        <v>4</v>
      </c>
      <c r="AM2425">
        <f t="shared" ca="1" si="1546"/>
        <v>0</v>
      </c>
      <c r="AN2425">
        <f t="shared" ca="1" si="1547"/>
        <v>0</v>
      </c>
      <c r="AO2425">
        <f t="shared" ca="1" si="1548"/>
        <v>0</v>
      </c>
      <c r="AX2425" t="str">
        <f t="shared" si="1549"/>
        <v>January 5 ,2024</v>
      </c>
      <c r="AY2425">
        <f t="shared" ca="1" si="1550"/>
        <v>6.88</v>
      </c>
    </row>
    <row r="2426" spans="1:51">
      <c r="A2426" s="17">
        <v>2410</v>
      </c>
      <c r="B2426" s="17" t="str">
        <f t="shared" si="1562"/>
        <v>January 5 ,2024</v>
      </c>
      <c r="C2426" s="17">
        <f t="shared" ca="1" si="1563"/>
        <v>2</v>
      </c>
      <c r="D2426" s="17" t="str">
        <f t="shared" ca="1" si="1531"/>
        <v>Canada</v>
      </c>
      <c r="E2426" s="17" t="str">
        <f t="shared" ca="1" si="1543"/>
        <v>Toronto</v>
      </c>
      <c r="F2426" s="17">
        <f t="shared" ca="1" si="1564"/>
        <v>4</v>
      </c>
      <c r="G2426" s="17" t="str">
        <f t="shared" ca="1" si="1560"/>
        <v>Mocktails</v>
      </c>
      <c r="H2426" s="17">
        <f t="shared" ca="1" si="1561"/>
        <v>6.88</v>
      </c>
      <c r="J2426" s="36" t="str">
        <f t="shared" si="1532"/>
        <v>January 5 ,2024</v>
      </c>
      <c r="K2426" s="37">
        <f t="shared" ca="1" si="1533"/>
        <v>0</v>
      </c>
      <c r="L2426" s="37">
        <f t="shared" ca="1" si="1534"/>
        <v>6.88</v>
      </c>
      <c r="M2426" s="37">
        <f t="shared" ca="1" si="1535"/>
        <v>0</v>
      </c>
      <c r="N2426" s="37">
        <f t="shared" ca="1" si="1536"/>
        <v>0</v>
      </c>
      <c r="O2426" s="38">
        <f t="shared" ca="1" si="1537"/>
        <v>0</v>
      </c>
      <c r="X2426" t="str">
        <f t="shared" si="1538"/>
        <v>January 5 ,2024</v>
      </c>
      <c r="Y2426">
        <f t="shared" ca="1" si="1539"/>
        <v>6.88</v>
      </c>
      <c r="Z2426">
        <f t="shared" ca="1" si="1540"/>
        <v>0</v>
      </c>
      <c r="AA2426">
        <f t="shared" ca="1" si="1541"/>
        <v>0</v>
      </c>
      <c r="AB2426">
        <f t="shared" ca="1" si="1542"/>
        <v>0</v>
      </c>
      <c r="AK2426" t="str">
        <f t="shared" si="1544"/>
        <v>January 5 ,2024</v>
      </c>
      <c r="AL2426">
        <f t="shared" ca="1" si="1545"/>
        <v>4</v>
      </c>
      <c r="AM2426">
        <f t="shared" ca="1" si="1546"/>
        <v>0</v>
      </c>
      <c r="AN2426">
        <f t="shared" ca="1" si="1547"/>
        <v>0</v>
      </c>
      <c r="AO2426">
        <f t="shared" ca="1" si="1548"/>
        <v>0</v>
      </c>
      <c r="AX2426" t="str">
        <f t="shared" si="1549"/>
        <v>January 5 ,2024</v>
      </c>
      <c r="AY2426">
        <f t="shared" ca="1" si="1550"/>
        <v>4</v>
      </c>
    </row>
    <row r="2427" spans="1:51">
      <c r="A2427" s="17">
        <v>2411</v>
      </c>
      <c r="B2427" s="17" t="str">
        <f t="shared" si="1562"/>
        <v>January 5 ,2024</v>
      </c>
      <c r="C2427" s="17">
        <f t="shared" ca="1" si="1563"/>
        <v>1</v>
      </c>
      <c r="D2427" s="17" t="str">
        <f t="shared" ca="1" si="1531"/>
        <v>Canada</v>
      </c>
      <c r="E2427" s="17" t="str">
        <f t="shared" ca="1" si="1543"/>
        <v>Montreal</v>
      </c>
      <c r="F2427" s="17">
        <f t="shared" ca="1" si="1564"/>
        <v>4</v>
      </c>
      <c r="G2427" s="17" t="str">
        <f t="shared" ca="1" si="1560"/>
        <v>Mocktails</v>
      </c>
      <c r="H2427" s="17">
        <f t="shared" ca="1" si="1561"/>
        <v>6.88</v>
      </c>
      <c r="J2427" s="33" t="str">
        <f t="shared" si="1532"/>
        <v>January 5 ,2024</v>
      </c>
      <c r="K2427" s="34">
        <f t="shared" ca="1" si="1533"/>
        <v>6.88</v>
      </c>
      <c r="L2427" s="34">
        <f t="shared" ca="1" si="1534"/>
        <v>0</v>
      </c>
      <c r="M2427" s="34">
        <f t="shared" ca="1" si="1535"/>
        <v>0</v>
      </c>
      <c r="N2427" s="34">
        <f t="shared" ca="1" si="1536"/>
        <v>0</v>
      </c>
      <c r="O2427" s="35">
        <f t="shared" ca="1" si="1537"/>
        <v>0</v>
      </c>
      <c r="X2427" t="str">
        <f t="shared" si="1538"/>
        <v>January 5 ,2024</v>
      </c>
      <c r="Y2427">
        <f t="shared" ca="1" si="1539"/>
        <v>6.88</v>
      </c>
      <c r="Z2427">
        <f t="shared" ca="1" si="1540"/>
        <v>0</v>
      </c>
      <c r="AA2427">
        <f t="shared" ca="1" si="1541"/>
        <v>0</v>
      </c>
      <c r="AB2427">
        <f t="shared" ca="1" si="1542"/>
        <v>0</v>
      </c>
      <c r="AK2427" t="str">
        <f t="shared" si="1544"/>
        <v>January 5 ,2024</v>
      </c>
      <c r="AL2427">
        <f t="shared" ca="1" si="1545"/>
        <v>0</v>
      </c>
      <c r="AM2427">
        <f t="shared" ca="1" si="1546"/>
        <v>0</v>
      </c>
      <c r="AN2427">
        <f t="shared" ca="1" si="1547"/>
        <v>0</v>
      </c>
      <c r="AO2427">
        <f t="shared" ca="1" si="1548"/>
        <v>6.88</v>
      </c>
      <c r="AX2427" t="str">
        <f t="shared" si="1549"/>
        <v>January 5 ,2024</v>
      </c>
      <c r="AY2427">
        <f t="shared" ca="1" si="1550"/>
        <v>4</v>
      </c>
    </row>
    <row r="2428" spans="1:51">
      <c r="A2428" s="17">
        <v>2412</v>
      </c>
      <c r="B2428" s="17" t="str">
        <f t="shared" si="1562"/>
        <v>January 5 ,2024</v>
      </c>
      <c r="C2428" s="17">
        <f t="shared" ca="1" si="1563"/>
        <v>3</v>
      </c>
      <c r="D2428" s="17" t="str">
        <f t="shared" ca="1" si="1531"/>
        <v>US</v>
      </c>
      <c r="E2428" s="17" t="str">
        <f t="shared" ca="1" si="1543"/>
        <v>Orlando</v>
      </c>
      <c r="F2428" s="17">
        <f t="shared" ca="1" si="1564"/>
        <v>3</v>
      </c>
      <c r="G2428" s="17" t="str">
        <f t="shared" ca="1" si="1560"/>
        <v>Tea</v>
      </c>
      <c r="H2428" s="17">
        <f t="shared" ca="1" si="1561"/>
        <v>5.52</v>
      </c>
      <c r="J2428" s="36" t="str">
        <f t="shared" si="1532"/>
        <v>January 5 ,2024</v>
      </c>
      <c r="K2428" s="37">
        <f t="shared" ca="1" si="1533"/>
        <v>0</v>
      </c>
      <c r="L2428" s="37">
        <f t="shared" ca="1" si="1534"/>
        <v>0</v>
      </c>
      <c r="M2428" s="37">
        <f t="shared" ca="1" si="1535"/>
        <v>5.52</v>
      </c>
      <c r="N2428" s="37">
        <f t="shared" ca="1" si="1536"/>
        <v>0</v>
      </c>
      <c r="O2428" s="38">
        <f t="shared" ca="1" si="1537"/>
        <v>0</v>
      </c>
      <c r="X2428" t="str">
        <f t="shared" si="1538"/>
        <v>January 5 ,2024</v>
      </c>
      <c r="Y2428">
        <f t="shared" ca="1" si="1539"/>
        <v>0</v>
      </c>
      <c r="Z2428">
        <f t="shared" ca="1" si="1540"/>
        <v>5.52</v>
      </c>
      <c r="AA2428">
        <f t="shared" ca="1" si="1541"/>
        <v>0</v>
      </c>
      <c r="AB2428">
        <f t="shared" ca="1" si="1542"/>
        <v>0</v>
      </c>
      <c r="AK2428" t="str">
        <f t="shared" si="1544"/>
        <v>January 5 ,2024</v>
      </c>
      <c r="AL2428">
        <f t="shared" ca="1" si="1545"/>
        <v>0</v>
      </c>
      <c r="AM2428">
        <f t="shared" ca="1" si="1546"/>
        <v>0</v>
      </c>
      <c r="AN2428">
        <f t="shared" ca="1" si="1547"/>
        <v>0</v>
      </c>
      <c r="AO2428">
        <f t="shared" ca="1" si="1548"/>
        <v>6.88</v>
      </c>
      <c r="AX2428" t="str">
        <f t="shared" si="1549"/>
        <v>January 5 ,2024</v>
      </c>
      <c r="AY2428">
        <f t="shared" ca="1" si="1550"/>
        <v>6.88</v>
      </c>
    </row>
    <row r="2429" spans="1:51">
      <c r="A2429" s="17">
        <v>2413</v>
      </c>
      <c r="B2429" s="17" t="str">
        <f t="shared" si="1562"/>
        <v>January 5 ,2024</v>
      </c>
      <c r="C2429" s="17">
        <f t="shared" ca="1" si="1563"/>
        <v>2</v>
      </c>
      <c r="D2429" s="17" t="str">
        <f t="shared" ca="1" si="1531"/>
        <v>Canada</v>
      </c>
      <c r="E2429" s="17" t="str">
        <f t="shared" ca="1" si="1543"/>
        <v>Toronto</v>
      </c>
      <c r="F2429" s="17">
        <f t="shared" ca="1" si="1564"/>
        <v>1</v>
      </c>
      <c r="G2429" s="17" t="str">
        <f t="shared" ca="1" si="1560"/>
        <v>Coffee</v>
      </c>
      <c r="H2429" s="17">
        <f t="shared" ca="1" si="1561"/>
        <v>4</v>
      </c>
      <c r="J2429" s="33" t="str">
        <f t="shared" si="1532"/>
        <v>January 5 ,2024</v>
      </c>
      <c r="K2429" s="34">
        <f t="shared" ca="1" si="1533"/>
        <v>0</v>
      </c>
      <c r="L2429" s="34">
        <f t="shared" ca="1" si="1534"/>
        <v>4</v>
      </c>
      <c r="M2429" s="34">
        <f t="shared" ca="1" si="1535"/>
        <v>0</v>
      </c>
      <c r="N2429" s="34">
        <f t="shared" ca="1" si="1536"/>
        <v>0</v>
      </c>
      <c r="O2429" s="35">
        <f t="shared" ca="1" si="1537"/>
        <v>0</v>
      </c>
      <c r="X2429" t="str">
        <f t="shared" si="1538"/>
        <v>January 5 ,2024</v>
      </c>
      <c r="Y2429">
        <f t="shared" ca="1" si="1539"/>
        <v>4</v>
      </c>
      <c r="Z2429">
        <f t="shared" ca="1" si="1540"/>
        <v>0</v>
      </c>
      <c r="AA2429">
        <f t="shared" ca="1" si="1541"/>
        <v>0</v>
      </c>
      <c r="AB2429">
        <f t="shared" ca="1" si="1542"/>
        <v>0</v>
      </c>
      <c r="AK2429" t="str">
        <f t="shared" si="1544"/>
        <v>January 5 ,2024</v>
      </c>
      <c r="AL2429">
        <f t="shared" ca="1" si="1545"/>
        <v>0</v>
      </c>
      <c r="AM2429">
        <f t="shared" ca="1" si="1546"/>
        <v>0</v>
      </c>
      <c r="AN2429">
        <f t="shared" ca="1" si="1547"/>
        <v>5.52</v>
      </c>
      <c r="AO2429">
        <f t="shared" ca="1" si="1548"/>
        <v>0</v>
      </c>
      <c r="AX2429" t="str">
        <f t="shared" si="1549"/>
        <v>January 5 ,2024</v>
      </c>
      <c r="AY2429">
        <f t="shared" ca="1" si="1550"/>
        <v>6.88</v>
      </c>
    </row>
    <row r="2430" spans="1:51">
      <c r="A2430" s="17">
        <v>2414</v>
      </c>
      <c r="B2430" s="17" t="str">
        <f t="shared" si="1562"/>
        <v>January 5 ,2024</v>
      </c>
      <c r="C2430" s="17">
        <f t="shared" ca="1" si="1563"/>
        <v>5</v>
      </c>
      <c r="D2430" s="17" t="str">
        <f t="shared" ca="1" si="1531"/>
        <v>UK</v>
      </c>
      <c r="E2430" s="17" t="str">
        <f t="shared" ca="1" si="1543"/>
        <v>London</v>
      </c>
      <c r="F2430" s="17">
        <f t="shared" ca="1" si="1564"/>
        <v>3</v>
      </c>
      <c r="G2430" s="17" t="str">
        <f t="shared" ca="1" si="1560"/>
        <v>Tea</v>
      </c>
      <c r="H2430" s="17">
        <f t="shared" ca="1" si="1561"/>
        <v>5.52</v>
      </c>
      <c r="J2430" s="36" t="str">
        <f t="shared" si="1532"/>
        <v>January 5 ,2024</v>
      </c>
      <c r="K2430" s="37">
        <f t="shared" ca="1" si="1533"/>
        <v>0</v>
      </c>
      <c r="L2430" s="37">
        <f t="shared" ca="1" si="1534"/>
        <v>0</v>
      </c>
      <c r="M2430" s="37">
        <f t="shared" ca="1" si="1535"/>
        <v>0</v>
      </c>
      <c r="N2430" s="37">
        <f t="shared" ca="1" si="1536"/>
        <v>0</v>
      </c>
      <c r="O2430" s="38">
        <f t="shared" ca="1" si="1537"/>
        <v>5.52</v>
      </c>
      <c r="X2430" t="str">
        <f t="shared" si="1538"/>
        <v>January 5 ,2024</v>
      </c>
      <c r="Y2430">
        <f t="shared" ca="1" si="1539"/>
        <v>0</v>
      </c>
      <c r="Z2430">
        <f t="shared" ca="1" si="1540"/>
        <v>0</v>
      </c>
      <c r="AA2430">
        <f t="shared" ca="1" si="1541"/>
        <v>0</v>
      </c>
      <c r="AB2430">
        <f t="shared" ca="1" si="1542"/>
        <v>5.52</v>
      </c>
      <c r="AK2430" t="str">
        <f t="shared" si="1544"/>
        <v>January 5 ,2024</v>
      </c>
      <c r="AL2430">
        <f t="shared" ca="1" si="1545"/>
        <v>4</v>
      </c>
      <c r="AM2430">
        <f t="shared" ca="1" si="1546"/>
        <v>0</v>
      </c>
      <c r="AN2430">
        <f t="shared" ca="1" si="1547"/>
        <v>0</v>
      </c>
      <c r="AO2430">
        <f t="shared" ca="1" si="1548"/>
        <v>0</v>
      </c>
      <c r="AX2430" t="str">
        <f t="shared" si="1549"/>
        <v>January 5 ,2024</v>
      </c>
      <c r="AY2430">
        <f t="shared" ca="1" si="1550"/>
        <v>5.52</v>
      </c>
    </row>
    <row r="2431" spans="1:51">
      <c r="A2431" s="17">
        <v>2415</v>
      </c>
      <c r="B2431" s="17" t="str">
        <f t="shared" ref="B2431:B2440" si="1565">"January 5 ,2024"</f>
        <v>January 5 ,2024</v>
      </c>
      <c r="C2431" s="17">
        <f t="shared" ref="C2431:C2440" ca="1" si="1566">RANDBETWEEN(1,5)</f>
        <v>1</v>
      </c>
      <c r="D2431" s="17" t="str">
        <f t="shared" ca="1" si="1531"/>
        <v>Canada</v>
      </c>
      <c r="E2431" s="17" t="str">
        <f t="shared" ca="1" si="1543"/>
        <v>Montreal</v>
      </c>
      <c r="F2431" s="17">
        <f t="shared" ref="F2431:F2440" ca="1" si="1567">RANDBETWEEN(1,4)</f>
        <v>2</v>
      </c>
      <c r="G2431" s="17" t="str">
        <f t="shared" ca="1" si="1560"/>
        <v>Ice Coffee</v>
      </c>
      <c r="H2431" s="17">
        <f t="shared" ca="1" si="1561"/>
        <v>7.24</v>
      </c>
      <c r="J2431" s="33" t="str">
        <f t="shared" si="1532"/>
        <v>January 5 ,2024</v>
      </c>
      <c r="K2431" s="34">
        <f t="shared" ca="1" si="1533"/>
        <v>7.24</v>
      </c>
      <c r="L2431" s="34">
        <f t="shared" ca="1" si="1534"/>
        <v>0</v>
      </c>
      <c r="M2431" s="34">
        <f t="shared" ca="1" si="1535"/>
        <v>0</v>
      </c>
      <c r="N2431" s="34">
        <f t="shared" ca="1" si="1536"/>
        <v>0</v>
      </c>
      <c r="O2431" s="35">
        <f t="shared" ca="1" si="1537"/>
        <v>0</v>
      </c>
      <c r="X2431" t="str">
        <f t="shared" si="1538"/>
        <v>January 5 ,2024</v>
      </c>
      <c r="Y2431">
        <f t="shared" ca="1" si="1539"/>
        <v>7.24</v>
      </c>
      <c r="Z2431">
        <f t="shared" ca="1" si="1540"/>
        <v>0</v>
      </c>
      <c r="AA2431">
        <f t="shared" ca="1" si="1541"/>
        <v>0</v>
      </c>
      <c r="AB2431">
        <f t="shared" ca="1" si="1542"/>
        <v>0</v>
      </c>
      <c r="AK2431" t="str">
        <f t="shared" si="1544"/>
        <v>January 5 ,2024</v>
      </c>
      <c r="AL2431">
        <f t="shared" ca="1" si="1545"/>
        <v>0</v>
      </c>
      <c r="AM2431">
        <f t="shared" ca="1" si="1546"/>
        <v>0</v>
      </c>
      <c r="AN2431">
        <f t="shared" ca="1" si="1547"/>
        <v>5.52</v>
      </c>
      <c r="AO2431">
        <f t="shared" ca="1" si="1548"/>
        <v>0</v>
      </c>
      <c r="AX2431" t="str">
        <f t="shared" si="1549"/>
        <v>January 5 ,2024</v>
      </c>
      <c r="AY2431">
        <f t="shared" ca="1" si="1550"/>
        <v>4</v>
      </c>
    </row>
    <row r="2432" spans="1:51">
      <c r="A2432" s="17">
        <v>2416</v>
      </c>
      <c r="B2432" s="17" t="str">
        <f t="shared" si="1565"/>
        <v>January 5 ,2024</v>
      </c>
      <c r="C2432" s="17">
        <f t="shared" ca="1" si="1566"/>
        <v>3</v>
      </c>
      <c r="D2432" s="17" t="str">
        <f t="shared" ca="1" si="1531"/>
        <v>US</v>
      </c>
      <c r="E2432" s="17" t="str">
        <f t="shared" ca="1" si="1543"/>
        <v>Orlando</v>
      </c>
      <c r="F2432" s="17">
        <f t="shared" ca="1" si="1567"/>
        <v>2</v>
      </c>
      <c r="G2432" s="17" t="str">
        <f t="shared" ca="1" si="1560"/>
        <v>Ice Coffee</v>
      </c>
      <c r="H2432" s="17">
        <f t="shared" ca="1" si="1561"/>
        <v>7.24</v>
      </c>
      <c r="J2432" s="36" t="str">
        <f t="shared" si="1532"/>
        <v>January 5 ,2024</v>
      </c>
      <c r="K2432" s="37">
        <f t="shared" ca="1" si="1533"/>
        <v>0</v>
      </c>
      <c r="L2432" s="37">
        <f t="shared" ca="1" si="1534"/>
        <v>0</v>
      </c>
      <c r="M2432" s="37">
        <f t="shared" ca="1" si="1535"/>
        <v>7.24</v>
      </c>
      <c r="N2432" s="37">
        <f t="shared" ca="1" si="1536"/>
        <v>0</v>
      </c>
      <c r="O2432" s="38">
        <f t="shared" ca="1" si="1537"/>
        <v>0</v>
      </c>
      <c r="X2432" t="str">
        <f t="shared" si="1538"/>
        <v>January 5 ,2024</v>
      </c>
      <c r="Y2432">
        <f t="shared" ca="1" si="1539"/>
        <v>0</v>
      </c>
      <c r="Z2432">
        <f t="shared" ca="1" si="1540"/>
        <v>7.24</v>
      </c>
      <c r="AA2432">
        <f t="shared" ca="1" si="1541"/>
        <v>0</v>
      </c>
      <c r="AB2432">
        <f t="shared" ca="1" si="1542"/>
        <v>0</v>
      </c>
      <c r="AK2432" t="str">
        <f t="shared" si="1544"/>
        <v>January 5 ,2024</v>
      </c>
      <c r="AL2432">
        <f t="shared" ca="1" si="1545"/>
        <v>0</v>
      </c>
      <c r="AM2432">
        <f t="shared" ca="1" si="1546"/>
        <v>7.24</v>
      </c>
      <c r="AN2432">
        <f t="shared" ca="1" si="1547"/>
        <v>0</v>
      </c>
      <c r="AO2432">
        <f t="shared" ca="1" si="1548"/>
        <v>0</v>
      </c>
      <c r="AX2432" t="str">
        <f t="shared" si="1549"/>
        <v>January 5 ,2024</v>
      </c>
      <c r="AY2432">
        <f t="shared" ca="1" si="1550"/>
        <v>5.52</v>
      </c>
    </row>
    <row r="2433" spans="1:51">
      <c r="A2433" s="17">
        <v>2417</v>
      </c>
      <c r="B2433" s="17" t="str">
        <f t="shared" si="1565"/>
        <v>January 5 ,2024</v>
      </c>
      <c r="C2433" s="17">
        <f t="shared" ca="1" si="1566"/>
        <v>2</v>
      </c>
      <c r="D2433" s="17" t="str">
        <f t="shared" ca="1" si="1531"/>
        <v>Canada</v>
      </c>
      <c r="E2433" s="17" t="str">
        <f t="shared" ca="1" si="1543"/>
        <v>Toronto</v>
      </c>
      <c r="F2433" s="17">
        <f t="shared" ca="1" si="1567"/>
        <v>4</v>
      </c>
      <c r="G2433" s="17" t="str">
        <f t="shared" ca="1" si="1560"/>
        <v>Mocktails</v>
      </c>
      <c r="H2433" s="17">
        <f t="shared" ca="1" si="1561"/>
        <v>6.88</v>
      </c>
      <c r="J2433" s="33" t="str">
        <f t="shared" si="1532"/>
        <v>January 5 ,2024</v>
      </c>
      <c r="K2433" s="34">
        <f t="shared" ca="1" si="1533"/>
        <v>0</v>
      </c>
      <c r="L2433" s="34">
        <f t="shared" ca="1" si="1534"/>
        <v>6.88</v>
      </c>
      <c r="M2433" s="34">
        <f t="shared" ca="1" si="1535"/>
        <v>0</v>
      </c>
      <c r="N2433" s="34">
        <f t="shared" ca="1" si="1536"/>
        <v>0</v>
      </c>
      <c r="O2433" s="35">
        <f t="shared" ca="1" si="1537"/>
        <v>0</v>
      </c>
      <c r="X2433" t="str">
        <f t="shared" si="1538"/>
        <v>January 5 ,2024</v>
      </c>
      <c r="Y2433">
        <f t="shared" ca="1" si="1539"/>
        <v>6.88</v>
      </c>
      <c r="Z2433">
        <f t="shared" ca="1" si="1540"/>
        <v>0</v>
      </c>
      <c r="AA2433">
        <f t="shared" ca="1" si="1541"/>
        <v>0</v>
      </c>
      <c r="AB2433">
        <f t="shared" ca="1" si="1542"/>
        <v>0</v>
      </c>
      <c r="AK2433" t="str">
        <f t="shared" si="1544"/>
        <v>January 5 ,2024</v>
      </c>
      <c r="AL2433">
        <f t="shared" ca="1" si="1545"/>
        <v>0</v>
      </c>
      <c r="AM2433">
        <f t="shared" ca="1" si="1546"/>
        <v>7.24</v>
      </c>
      <c r="AN2433">
        <f t="shared" ca="1" si="1547"/>
        <v>0</v>
      </c>
      <c r="AO2433">
        <f t="shared" ca="1" si="1548"/>
        <v>0</v>
      </c>
      <c r="AX2433" t="str">
        <f t="shared" si="1549"/>
        <v>January 5 ,2024</v>
      </c>
      <c r="AY2433">
        <f t="shared" ca="1" si="1550"/>
        <v>7.24</v>
      </c>
    </row>
    <row r="2434" spans="1:51">
      <c r="A2434" s="17">
        <v>2418</v>
      </c>
      <c r="B2434" s="17" t="str">
        <f t="shared" si="1565"/>
        <v>January 5 ,2024</v>
      </c>
      <c r="C2434" s="17">
        <f t="shared" ca="1" si="1566"/>
        <v>2</v>
      </c>
      <c r="D2434" s="17" t="str">
        <f t="shared" ca="1" si="1531"/>
        <v>Canada</v>
      </c>
      <c r="E2434" s="17" t="str">
        <f t="shared" ca="1" si="1543"/>
        <v>Toronto</v>
      </c>
      <c r="F2434" s="17">
        <f t="shared" ca="1" si="1567"/>
        <v>2</v>
      </c>
      <c r="G2434" s="17" t="str">
        <f t="shared" ca="1" si="1560"/>
        <v>Ice Coffee</v>
      </c>
      <c r="H2434" s="17">
        <f t="shared" ca="1" si="1561"/>
        <v>7.24</v>
      </c>
      <c r="J2434" s="36" t="str">
        <f t="shared" si="1532"/>
        <v>January 5 ,2024</v>
      </c>
      <c r="K2434" s="37">
        <f t="shared" ca="1" si="1533"/>
        <v>0</v>
      </c>
      <c r="L2434" s="37">
        <f t="shared" ca="1" si="1534"/>
        <v>7.24</v>
      </c>
      <c r="M2434" s="37">
        <f t="shared" ca="1" si="1535"/>
        <v>0</v>
      </c>
      <c r="N2434" s="37">
        <f t="shared" ca="1" si="1536"/>
        <v>0</v>
      </c>
      <c r="O2434" s="38">
        <f t="shared" ca="1" si="1537"/>
        <v>0</v>
      </c>
      <c r="X2434" t="str">
        <f t="shared" si="1538"/>
        <v>January 5 ,2024</v>
      </c>
      <c r="Y2434">
        <f t="shared" ca="1" si="1539"/>
        <v>7.24</v>
      </c>
      <c r="Z2434">
        <f t="shared" ca="1" si="1540"/>
        <v>0</v>
      </c>
      <c r="AA2434">
        <f t="shared" ca="1" si="1541"/>
        <v>0</v>
      </c>
      <c r="AB2434">
        <f t="shared" ca="1" si="1542"/>
        <v>0</v>
      </c>
      <c r="AK2434" t="str">
        <f t="shared" si="1544"/>
        <v>January 5 ,2024</v>
      </c>
      <c r="AL2434">
        <f t="shared" ca="1" si="1545"/>
        <v>0</v>
      </c>
      <c r="AM2434">
        <f t="shared" ca="1" si="1546"/>
        <v>0</v>
      </c>
      <c r="AN2434">
        <f t="shared" ca="1" si="1547"/>
        <v>0</v>
      </c>
      <c r="AO2434">
        <f t="shared" ca="1" si="1548"/>
        <v>6.88</v>
      </c>
      <c r="AX2434" t="str">
        <f t="shared" si="1549"/>
        <v>January 5 ,2024</v>
      </c>
      <c r="AY2434">
        <f t="shared" ca="1" si="1550"/>
        <v>7.24</v>
      </c>
    </row>
    <row r="2435" spans="1:51">
      <c r="A2435" s="17">
        <v>2419</v>
      </c>
      <c r="B2435" s="17" t="str">
        <f t="shared" si="1565"/>
        <v>January 5 ,2024</v>
      </c>
      <c r="C2435" s="17">
        <f t="shared" ca="1" si="1566"/>
        <v>4</v>
      </c>
      <c r="D2435" s="17" t="str">
        <f t="shared" ca="1" si="1531"/>
        <v>France</v>
      </c>
      <c r="E2435" s="17" t="str">
        <f t="shared" ca="1" si="1543"/>
        <v>Paris</v>
      </c>
      <c r="F2435" s="17">
        <f t="shared" ca="1" si="1567"/>
        <v>3</v>
      </c>
      <c r="G2435" s="17" t="str">
        <f t="shared" ca="1" si="1560"/>
        <v>Tea</v>
      </c>
      <c r="H2435" s="17">
        <f t="shared" ca="1" si="1561"/>
        <v>5.52</v>
      </c>
      <c r="J2435" s="33" t="str">
        <f t="shared" si="1532"/>
        <v>January 5 ,2024</v>
      </c>
      <c r="K2435" s="34">
        <f t="shared" ca="1" si="1533"/>
        <v>0</v>
      </c>
      <c r="L2435" s="34">
        <f t="shared" ca="1" si="1534"/>
        <v>0</v>
      </c>
      <c r="M2435" s="34">
        <f t="shared" ca="1" si="1535"/>
        <v>0</v>
      </c>
      <c r="N2435" s="34">
        <f t="shared" ca="1" si="1536"/>
        <v>5.52</v>
      </c>
      <c r="O2435" s="35">
        <f t="shared" ca="1" si="1537"/>
        <v>0</v>
      </c>
      <c r="X2435" t="str">
        <f t="shared" si="1538"/>
        <v>January 5 ,2024</v>
      </c>
      <c r="Y2435">
        <f t="shared" ca="1" si="1539"/>
        <v>0</v>
      </c>
      <c r="Z2435">
        <f t="shared" ca="1" si="1540"/>
        <v>0</v>
      </c>
      <c r="AA2435">
        <f t="shared" ca="1" si="1541"/>
        <v>5.52</v>
      </c>
      <c r="AB2435">
        <f t="shared" ca="1" si="1542"/>
        <v>0</v>
      </c>
      <c r="AK2435" t="str">
        <f t="shared" si="1544"/>
        <v>January 5 ,2024</v>
      </c>
      <c r="AL2435">
        <f t="shared" ca="1" si="1545"/>
        <v>0</v>
      </c>
      <c r="AM2435">
        <f t="shared" ca="1" si="1546"/>
        <v>7.24</v>
      </c>
      <c r="AN2435">
        <f t="shared" ca="1" si="1547"/>
        <v>0</v>
      </c>
      <c r="AO2435">
        <f t="shared" ca="1" si="1548"/>
        <v>0</v>
      </c>
      <c r="AX2435" t="str">
        <f t="shared" si="1549"/>
        <v>January 5 ,2024</v>
      </c>
      <c r="AY2435">
        <f t="shared" ca="1" si="1550"/>
        <v>6.88</v>
      </c>
    </row>
    <row r="2436" spans="1:51">
      <c r="A2436" s="17">
        <v>2420</v>
      </c>
      <c r="B2436" s="17" t="str">
        <f t="shared" si="1565"/>
        <v>January 5 ,2024</v>
      </c>
      <c r="C2436" s="17">
        <f t="shared" ca="1" si="1566"/>
        <v>5</v>
      </c>
      <c r="D2436" s="17" t="str">
        <f t="shared" ca="1" si="1531"/>
        <v>UK</v>
      </c>
      <c r="E2436" s="17" t="str">
        <f t="shared" ca="1" si="1543"/>
        <v>London</v>
      </c>
      <c r="F2436" s="17">
        <f t="shared" ca="1" si="1567"/>
        <v>2</v>
      </c>
      <c r="G2436" s="17" t="str">
        <f t="shared" ca="1" si="1560"/>
        <v>Ice Coffee</v>
      </c>
      <c r="H2436" s="17">
        <f t="shared" ca="1" si="1561"/>
        <v>7.24</v>
      </c>
      <c r="J2436" s="36" t="str">
        <f t="shared" si="1532"/>
        <v>January 5 ,2024</v>
      </c>
      <c r="K2436" s="37">
        <f t="shared" ca="1" si="1533"/>
        <v>0</v>
      </c>
      <c r="L2436" s="37">
        <f t="shared" ca="1" si="1534"/>
        <v>0</v>
      </c>
      <c r="M2436" s="37">
        <f t="shared" ca="1" si="1535"/>
        <v>0</v>
      </c>
      <c r="N2436" s="37">
        <f t="shared" ca="1" si="1536"/>
        <v>0</v>
      </c>
      <c r="O2436" s="38">
        <f t="shared" ca="1" si="1537"/>
        <v>7.24</v>
      </c>
      <c r="X2436" t="str">
        <f t="shared" si="1538"/>
        <v>January 5 ,2024</v>
      </c>
      <c r="Y2436">
        <f t="shared" ca="1" si="1539"/>
        <v>0</v>
      </c>
      <c r="Z2436">
        <f t="shared" ca="1" si="1540"/>
        <v>0</v>
      </c>
      <c r="AA2436">
        <f t="shared" ca="1" si="1541"/>
        <v>0</v>
      </c>
      <c r="AB2436">
        <f t="shared" ca="1" si="1542"/>
        <v>7.24</v>
      </c>
      <c r="AK2436" t="str">
        <f t="shared" si="1544"/>
        <v>January 5 ,2024</v>
      </c>
      <c r="AL2436">
        <f t="shared" ca="1" si="1545"/>
        <v>0</v>
      </c>
      <c r="AM2436">
        <f t="shared" ca="1" si="1546"/>
        <v>0</v>
      </c>
      <c r="AN2436">
        <f t="shared" ca="1" si="1547"/>
        <v>5.52</v>
      </c>
      <c r="AO2436">
        <f t="shared" ca="1" si="1548"/>
        <v>0</v>
      </c>
      <c r="AX2436" t="str">
        <f t="shared" si="1549"/>
        <v>January 5 ,2024</v>
      </c>
      <c r="AY2436">
        <f t="shared" ca="1" si="1550"/>
        <v>7.24</v>
      </c>
    </row>
    <row r="2437" spans="1:51">
      <c r="A2437" s="17">
        <v>2421</v>
      </c>
      <c r="B2437" s="17" t="str">
        <f t="shared" si="1565"/>
        <v>January 5 ,2024</v>
      </c>
      <c r="C2437" s="17">
        <f t="shared" ca="1" si="1566"/>
        <v>1</v>
      </c>
      <c r="D2437" s="17" t="str">
        <f t="shared" ca="1" si="1531"/>
        <v>Canada</v>
      </c>
      <c r="E2437" s="17" t="str">
        <f t="shared" ca="1" si="1543"/>
        <v>Montreal</v>
      </c>
      <c r="F2437" s="17">
        <f t="shared" ca="1" si="1567"/>
        <v>1</v>
      </c>
      <c r="G2437" s="17" t="str">
        <f t="shared" ca="1" si="1560"/>
        <v>Coffee</v>
      </c>
      <c r="H2437" s="17">
        <f t="shared" ca="1" si="1561"/>
        <v>4</v>
      </c>
      <c r="J2437" s="33" t="str">
        <f t="shared" si="1532"/>
        <v>January 5 ,2024</v>
      </c>
      <c r="K2437" s="34">
        <f t="shared" ca="1" si="1533"/>
        <v>4</v>
      </c>
      <c r="L2437" s="34">
        <f t="shared" ca="1" si="1534"/>
        <v>0</v>
      </c>
      <c r="M2437" s="34">
        <f t="shared" ca="1" si="1535"/>
        <v>0</v>
      </c>
      <c r="N2437" s="34">
        <f t="shared" ca="1" si="1536"/>
        <v>0</v>
      </c>
      <c r="O2437" s="35">
        <f t="shared" ca="1" si="1537"/>
        <v>0</v>
      </c>
      <c r="X2437" t="str">
        <f t="shared" si="1538"/>
        <v>January 5 ,2024</v>
      </c>
      <c r="Y2437">
        <f t="shared" ca="1" si="1539"/>
        <v>4</v>
      </c>
      <c r="Z2437">
        <f t="shared" ca="1" si="1540"/>
        <v>0</v>
      </c>
      <c r="AA2437">
        <f t="shared" ca="1" si="1541"/>
        <v>0</v>
      </c>
      <c r="AB2437">
        <f t="shared" ca="1" si="1542"/>
        <v>0</v>
      </c>
      <c r="AK2437" t="str">
        <f t="shared" si="1544"/>
        <v>January 5 ,2024</v>
      </c>
      <c r="AL2437">
        <f t="shared" ca="1" si="1545"/>
        <v>0</v>
      </c>
      <c r="AM2437">
        <f t="shared" ca="1" si="1546"/>
        <v>7.24</v>
      </c>
      <c r="AN2437">
        <f t="shared" ca="1" si="1547"/>
        <v>0</v>
      </c>
      <c r="AO2437">
        <f t="shared" ca="1" si="1548"/>
        <v>0</v>
      </c>
      <c r="AX2437" t="str">
        <f t="shared" si="1549"/>
        <v>January 5 ,2024</v>
      </c>
      <c r="AY2437">
        <f t="shared" ca="1" si="1550"/>
        <v>5.52</v>
      </c>
    </row>
    <row r="2438" spans="1:51">
      <c r="A2438" s="17">
        <v>2422</v>
      </c>
      <c r="B2438" s="17" t="str">
        <f t="shared" si="1565"/>
        <v>January 5 ,2024</v>
      </c>
      <c r="C2438" s="17">
        <f t="shared" ca="1" si="1566"/>
        <v>2</v>
      </c>
      <c r="D2438" s="17" t="str">
        <f t="shared" ca="1" si="1531"/>
        <v>Canada</v>
      </c>
      <c r="E2438" s="17" t="str">
        <f t="shared" ca="1" si="1543"/>
        <v>Toronto</v>
      </c>
      <c r="F2438" s="17">
        <f t="shared" ca="1" si="1567"/>
        <v>3</v>
      </c>
      <c r="G2438" s="17" t="str">
        <f t="shared" ca="1" si="1560"/>
        <v>Tea</v>
      </c>
      <c r="H2438" s="17">
        <f t="shared" ca="1" si="1561"/>
        <v>5.52</v>
      </c>
      <c r="J2438" s="36" t="str">
        <f t="shared" si="1532"/>
        <v>January 5 ,2024</v>
      </c>
      <c r="K2438" s="37">
        <f t="shared" ca="1" si="1533"/>
        <v>0</v>
      </c>
      <c r="L2438" s="37">
        <f t="shared" ca="1" si="1534"/>
        <v>5.52</v>
      </c>
      <c r="M2438" s="37">
        <f t="shared" ca="1" si="1535"/>
        <v>0</v>
      </c>
      <c r="N2438" s="37">
        <f t="shared" ca="1" si="1536"/>
        <v>0</v>
      </c>
      <c r="O2438" s="38">
        <f t="shared" ca="1" si="1537"/>
        <v>0</v>
      </c>
      <c r="X2438" t="str">
        <f t="shared" si="1538"/>
        <v>January 5 ,2024</v>
      </c>
      <c r="Y2438">
        <f t="shared" ca="1" si="1539"/>
        <v>5.52</v>
      </c>
      <c r="Z2438">
        <f t="shared" ca="1" si="1540"/>
        <v>0</v>
      </c>
      <c r="AA2438">
        <f t="shared" ca="1" si="1541"/>
        <v>0</v>
      </c>
      <c r="AB2438">
        <f t="shared" ca="1" si="1542"/>
        <v>0</v>
      </c>
      <c r="AK2438" t="str">
        <f t="shared" si="1544"/>
        <v>January 5 ,2024</v>
      </c>
      <c r="AL2438">
        <f t="shared" ca="1" si="1545"/>
        <v>4</v>
      </c>
      <c r="AM2438">
        <f t="shared" ca="1" si="1546"/>
        <v>0</v>
      </c>
      <c r="AN2438">
        <f t="shared" ca="1" si="1547"/>
        <v>0</v>
      </c>
      <c r="AO2438">
        <f t="shared" ca="1" si="1548"/>
        <v>0</v>
      </c>
      <c r="AX2438" t="str">
        <f t="shared" si="1549"/>
        <v>January 5 ,2024</v>
      </c>
      <c r="AY2438">
        <f t="shared" ca="1" si="1550"/>
        <v>7.24</v>
      </c>
    </row>
    <row r="2439" spans="1:51">
      <c r="A2439" s="17">
        <v>2423</v>
      </c>
      <c r="B2439" s="17" t="str">
        <f t="shared" si="1565"/>
        <v>January 5 ,2024</v>
      </c>
      <c r="C2439" s="17">
        <f t="shared" ca="1" si="1566"/>
        <v>2</v>
      </c>
      <c r="D2439" s="17" t="str">
        <f t="shared" ca="1" si="1531"/>
        <v>Canada</v>
      </c>
      <c r="E2439" s="17" t="str">
        <f t="shared" ca="1" si="1543"/>
        <v>Toronto</v>
      </c>
      <c r="F2439" s="17">
        <f t="shared" ca="1" si="1567"/>
        <v>1</v>
      </c>
      <c r="G2439" s="17" t="str">
        <f t="shared" ca="1" si="1560"/>
        <v>Coffee</v>
      </c>
      <c r="H2439" s="17">
        <f t="shared" ca="1" si="1561"/>
        <v>4</v>
      </c>
      <c r="J2439" s="33" t="str">
        <f t="shared" si="1532"/>
        <v>January 5 ,2024</v>
      </c>
      <c r="K2439" s="34">
        <f t="shared" ca="1" si="1533"/>
        <v>0</v>
      </c>
      <c r="L2439" s="34">
        <f t="shared" ca="1" si="1534"/>
        <v>4</v>
      </c>
      <c r="M2439" s="34">
        <f t="shared" ca="1" si="1535"/>
        <v>0</v>
      </c>
      <c r="N2439" s="34">
        <f t="shared" ca="1" si="1536"/>
        <v>0</v>
      </c>
      <c r="O2439" s="35">
        <f t="shared" ca="1" si="1537"/>
        <v>0</v>
      </c>
      <c r="X2439" t="str">
        <f t="shared" si="1538"/>
        <v>January 5 ,2024</v>
      </c>
      <c r="Y2439">
        <f t="shared" ca="1" si="1539"/>
        <v>4</v>
      </c>
      <c r="Z2439">
        <f t="shared" ca="1" si="1540"/>
        <v>0</v>
      </c>
      <c r="AA2439">
        <f t="shared" ca="1" si="1541"/>
        <v>0</v>
      </c>
      <c r="AB2439">
        <f t="shared" ca="1" si="1542"/>
        <v>0</v>
      </c>
      <c r="AK2439" t="str">
        <f t="shared" si="1544"/>
        <v>January 5 ,2024</v>
      </c>
      <c r="AL2439">
        <f t="shared" ca="1" si="1545"/>
        <v>0</v>
      </c>
      <c r="AM2439">
        <f t="shared" ca="1" si="1546"/>
        <v>0</v>
      </c>
      <c r="AN2439">
        <f t="shared" ca="1" si="1547"/>
        <v>5.52</v>
      </c>
      <c r="AO2439">
        <f t="shared" ca="1" si="1548"/>
        <v>0</v>
      </c>
      <c r="AX2439" t="str">
        <f t="shared" si="1549"/>
        <v>January 5 ,2024</v>
      </c>
      <c r="AY2439">
        <f t="shared" ca="1" si="1550"/>
        <v>4</v>
      </c>
    </row>
    <row r="2440" spans="1:51">
      <c r="A2440" s="17">
        <v>2424</v>
      </c>
      <c r="B2440" s="17" t="str">
        <f t="shared" si="1565"/>
        <v>January 5 ,2024</v>
      </c>
      <c r="C2440" s="17">
        <f t="shared" ca="1" si="1566"/>
        <v>4</v>
      </c>
      <c r="D2440" s="17" t="str">
        <f t="shared" ca="1" si="1531"/>
        <v>France</v>
      </c>
      <c r="E2440" s="17" t="str">
        <f t="shared" ca="1" si="1543"/>
        <v>Paris</v>
      </c>
      <c r="F2440" s="17">
        <f t="shared" ca="1" si="1567"/>
        <v>4</v>
      </c>
      <c r="G2440" s="17" t="str">
        <f t="shared" ca="1" si="1560"/>
        <v>Mocktails</v>
      </c>
      <c r="H2440" s="17">
        <f t="shared" ca="1" si="1561"/>
        <v>6.88</v>
      </c>
      <c r="J2440" s="36" t="str">
        <f t="shared" si="1532"/>
        <v>January 5 ,2024</v>
      </c>
      <c r="K2440" s="37">
        <f t="shared" ca="1" si="1533"/>
        <v>0</v>
      </c>
      <c r="L2440" s="37">
        <f t="shared" ca="1" si="1534"/>
        <v>0</v>
      </c>
      <c r="M2440" s="37">
        <f t="shared" ca="1" si="1535"/>
        <v>0</v>
      </c>
      <c r="N2440" s="37">
        <f t="shared" ca="1" si="1536"/>
        <v>6.88</v>
      </c>
      <c r="O2440" s="38">
        <f t="shared" ca="1" si="1537"/>
        <v>0</v>
      </c>
      <c r="X2440" t="str">
        <f t="shared" si="1538"/>
        <v>January 5 ,2024</v>
      </c>
      <c r="Y2440">
        <f t="shared" ca="1" si="1539"/>
        <v>0</v>
      </c>
      <c r="Z2440">
        <f t="shared" ca="1" si="1540"/>
        <v>0</v>
      </c>
      <c r="AA2440">
        <f t="shared" ca="1" si="1541"/>
        <v>6.88</v>
      </c>
      <c r="AB2440">
        <f t="shared" ca="1" si="1542"/>
        <v>0</v>
      </c>
      <c r="AK2440" t="str">
        <f t="shared" si="1544"/>
        <v>January 5 ,2024</v>
      </c>
      <c r="AL2440">
        <f t="shared" ca="1" si="1545"/>
        <v>4</v>
      </c>
      <c r="AM2440">
        <f t="shared" ca="1" si="1546"/>
        <v>0</v>
      </c>
      <c r="AN2440">
        <f t="shared" ca="1" si="1547"/>
        <v>0</v>
      </c>
      <c r="AO2440">
        <f t="shared" ca="1" si="1548"/>
        <v>0</v>
      </c>
      <c r="AX2440" t="str">
        <f t="shared" si="1549"/>
        <v>January 5 ,2024</v>
      </c>
      <c r="AY2440">
        <f t="shared" ca="1" si="1550"/>
        <v>5.52</v>
      </c>
    </row>
    <row r="2441" spans="1:51">
      <c r="A2441" s="17">
        <v>2425</v>
      </c>
      <c r="B2441" s="17" t="str">
        <f t="shared" ref="B2441:B2450" si="1568">"January 5 ,2024"</f>
        <v>January 5 ,2024</v>
      </c>
      <c r="C2441" s="17">
        <f t="shared" ref="C2441:C2450" ca="1" si="1569">RANDBETWEEN(1,5)</f>
        <v>1</v>
      </c>
      <c r="D2441" s="17" t="str">
        <f t="shared" ca="1" si="1531"/>
        <v>Canada</v>
      </c>
      <c r="E2441" s="17" t="str">
        <f t="shared" ca="1" si="1543"/>
        <v>Montreal</v>
      </c>
      <c r="F2441" s="17">
        <f t="shared" ref="F2441:F2450" ca="1" si="1570">RANDBETWEEN(1,4)</f>
        <v>3</v>
      </c>
      <c r="G2441" s="17" t="str">
        <f t="shared" ca="1" si="1560"/>
        <v>Tea</v>
      </c>
      <c r="H2441" s="17">
        <f t="shared" ca="1" si="1561"/>
        <v>5.52</v>
      </c>
      <c r="J2441" s="33" t="str">
        <f t="shared" si="1532"/>
        <v>January 5 ,2024</v>
      </c>
      <c r="K2441" s="34">
        <f t="shared" ca="1" si="1533"/>
        <v>5.52</v>
      </c>
      <c r="L2441" s="34">
        <f t="shared" ca="1" si="1534"/>
        <v>0</v>
      </c>
      <c r="M2441" s="34">
        <f t="shared" ca="1" si="1535"/>
        <v>0</v>
      </c>
      <c r="N2441" s="34">
        <f t="shared" ca="1" si="1536"/>
        <v>0</v>
      </c>
      <c r="O2441" s="35">
        <f t="shared" ca="1" si="1537"/>
        <v>0</v>
      </c>
      <c r="X2441" t="str">
        <f t="shared" si="1538"/>
        <v>January 5 ,2024</v>
      </c>
      <c r="Y2441">
        <f t="shared" ca="1" si="1539"/>
        <v>5.52</v>
      </c>
      <c r="Z2441">
        <f t="shared" ca="1" si="1540"/>
        <v>0</v>
      </c>
      <c r="AA2441">
        <f t="shared" ca="1" si="1541"/>
        <v>0</v>
      </c>
      <c r="AB2441">
        <f t="shared" ca="1" si="1542"/>
        <v>0</v>
      </c>
      <c r="AK2441" t="str">
        <f t="shared" si="1544"/>
        <v>January 5 ,2024</v>
      </c>
      <c r="AL2441">
        <f t="shared" ca="1" si="1545"/>
        <v>0</v>
      </c>
      <c r="AM2441">
        <f t="shared" ca="1" si="1546"/>
        <v>0</v>
      </c>
      <c r="AN2441">
        <f t="shared" ca="1" si="1547"/>
        <v>0</v>
      </c>
      <c r="AO2441">
        <f t="shared" ca="1" si="1548"/>
        <v>6.88</v>
      </c>
      <c r="AX2441" t="str">
        <f t="shared" si="1549"/>
        <v>January 5 ,2024</v>
      </c>
      <c r="AY2441">
        <f t="shared" ca="1" si="1550"/>
        <v>4</v>
      </c>
    </row>
    <row r="2442" spans="1:51">
      <c r="A2442" s="17">
        <v>2426</v>
      </c>
      <c r="B2442" s="17" t="str">
        <f t="shared" si="1568"/>
        <v>January 5 ,2024</v>
      </c>
      <c r="C2442" s="17">
        <f t="shared" ca="1" si="1569"/>
        <v>2</v>
      </c>
      <c r="D2442" s="17" t="str">
        <f t="shared" ca="1" si="1531"/>
        <v>Canada</v>
      </c>
      <c r="E2442" s="17" t="str">
        <f t="shared" ca="1" si="1543"/>
        <v>Toronto</v>
      </c>
      <c r="F2442" s="17">
        <f t="shared" ca="1" si="1570"/>
        <v>1</v>
      </c>
      <c r="G2442" s="17" t="str">
        <f t="shared" ca="1" si="1560"/>
        <v>Coffee</v>
      </c>
      <c r="H2442" s="17">
        <f t="shared" ca="1" si="1561"/>
        <v>4</v>
      </c>
      <c r="J2442" s="36" t="str">
        <f t="shared" si="1532"/>
        <v>January 5 ,2024</v>
      </c>
      <c r="K2442" s="37">
        <f t="shared" ca="1" si="1533"/>
        <v>0</v>
      </c>
      <c r="L2442" s="37">
        <f t="shared" ca="1" si="1534"/>
        <v>4</v>
      </c>
      <c r="M2442" s="37">
        <f t="shared" ca="1" si="1535"/>
        <v>0</v>
      </c>
      <c r="N2442" s="37">
        <f t="shared" ca="1" si="1536"/>
        <v>0</v>
      </c>
      <c r="O2442" s="38">
        <f t="shared" ca="1" si="1537"/>
        <v>0</v>
      </c>
      <c r="X2442" t="str">
        <f t="shared" si="1538"/>
        <v>January 5 ,2024</v>
      </c>
      <c r="Y2442">
        <f t="shared" ca="1" si="1539"/>
        <v>4</v>
      </c>
      <c r="Z2442">
        <f t="shared" ca="1" si="1540"/>
        <v>0</v>
      </c>
      <c r="AA2442">
        <f t="shared" ca="1" si="1541"/>
        <v>0</v>
      </c>
      <c r="AB2442">
        <f t="shared" ca="1" si="1542"/>
        <v>0</v>
      </c>
      <c r="AK2442" t="str">
        <f t="shared" si="1544"/>
        <v>January 5 ,2024</v>
      </c>
      <c r="AL2442">
        <f t="shared" ca="1" si="1545"/>
        <v>0</v>
      </c>
      <c r="AM2442">
        <f t="shared" ca="1" si="1546"/>
        <v>0</v>
      </c>
      <c r="AN2442">
        <f t="shared" ca="1" si="1547"/>
        <v>5.52</v>
      </c>
      <c r="AO2442">
        <f t="shared" ca="1" si="1548"/>
        <v>0</v>
      </c>
      <c r="AX2442" t="str">
        <f t="shared" si="1549"/>
        <v>January 5 ,2024</v>
      </c>
      <c r="AY2442">
        <f t="shared" ca="1" si="1550"/>
        <v>6.88</v>
      </c>
    </row>
    <row r="2443" spans="1:51">
      <c r="A2443" s="17">
        <v>2427</v>
      </c>
      <c r="B2443" s="17" t="str">
        <f t="shared" si="1568"/>
        <v>January 5 ,2024</v>
      </c>
      <c r="C2443" s="17">
        <f t="shared" ca="1" si="1569"/>
        <v>4</v>
      </c>
      <c r="D2443" s="17" t="str">
        <f t="shared" ca="1" si="1531"/>
        <v>France</v>
      </c>
      <c r="E2443" s="17" t="str">
        <f t="shared" ca="1" si="1543"/>
        <v>Paris</v>
      </c>
      <c r="F2443" s="17">
        <f t="shared" ca="1" si="1570"/>
        <v>2</v>
      </c>
      <c r="G2443" s="17" t="str">
        <f t="shared" ca="1" si="1560"/>
        <v>Ice Coffee</v>
      </c>
      <c r="H2443" s="17">
        <f t="shared" ca="1" si="1561"/>
        <v>7.24</v>
      </c>
      <c r="J2443" s="33" t="str">
        <f t="shared" si="1532"/>
        <v>January 5 ,2024</v>
      </c>
      <c r="K2443" s="34">
        <f t="shared" ca="1" si="1533"/>
        <v>0</v>
      </c>
      <c r="L2443" s="34">
        <f t="shared" ca="1" si="1534"/>
        <v>0</v>
      </c>
      <c r="M2443" s="34">
        <f t="shared" ca="1" si="1535"/>
        <v>0</v>
      </c>
      <c r="N2443" s="34">
        <f t="shared" ca="1" si="1536"/>
        <v>7.24</v>
      </c>
      <c r="O2443" s="35">
        <f t="shared" ca="1" si="1537"/>
        <v>0</v>
      </c>
      <c r="X2443" t="str">
        <f t="shared" si="1538"/>
        <v>January 5 ,2024</v>
      </c>
      <c r="Y2443">
        <f t="shared" ca="1" si="1539"/>
        <v>0</v>
      </c>
      <c r="Z2443">
        <f t="shared" ca="1" si="1540"/>
        <v>0</v>
      </c>
      <c r="AA2443">
        <f t="shared" ca="1" si="1541"/>
        <v>7.24</v>
      </c>
      <c r="AB2443">
        <f t="shared" ca="1" si="1542"/>
        <v>0</v>
      </c>
      <c r="AK2443" t="str">
        <f t="shared" si="1544"/>
        <v>January 5 ,2024</v>
      </c>
      <c r="AL2443">
        <f t="shared" ca="1" si="1545"/>
        <v>4</v>
      </c>
      <c r="AM2443">
        <f t="shared" ca="1" si="1546"/>
        <v>0</v>
      </c>
      <c r="AN2443">
        <f t="shared" ca="1" si="1547"/>
        <v>0</v>
      </c>
      <c r="AO2443">
        <f t="shared" ca="1" si="1548"/>
        <v>0</v>
      </c>
      <c r="AX2443" t="str">
        <f t="shared" si="1549"/>
        <v>January 5 ,2024</v>
      </c>
      <c r="AY2443">
        <f t="shared" ca="1" si="1550"/>
        <v>5.52</v>
      </c>
    </row>
    <row r="2444" spans="1:51">
      <c r="A2444" s="17">
        <v>2428</v>
      </c>
      <c r="B2444" s="17" t="str">
        <f t="shared" si="1568"/>
        <v>January 5 ,2024</v>
      </c>
      <c r="C2444" s="17">
        <f t="shared" ca="1" si="1569"/>
        <v>2</v>
      </c>
      <c r="D2444" s="17" t="str">
        <f t="shared" ca="1" si="1531"/>
        <v>Canada</v>
      </c>
      <c r="E2444" s="17" t="str">
        <f t="shared" ca="1" si="1543"/>
        <v>Toronto</v>
      </c>
      <c r="F2444" s="17">
        <f t="shared" ca="1" si="1570"/>
        <v>3</v>
      </c>
      <c r="G2444" s="17" t="str">
        <f t="shared" ca="1" si="1560"/>
        <v>Tea</v>
      </c>
      <c r="H2444" s="17">
        <f t="shared" ca="1" si="1561"/>
        <v>5.52</v>
      </c>
      <c r="J2444" s="36" t="str">
        <f t="shared" si="1532"/>
        <v>January 5 ,2024</v>
      </c>
      <c r="K2444" s="37">
        <f t="shared" ca="1" si="1533"/>
        <v>0</v>
      </c>
      <c r="L2444" s="37">
        <f t="shared" ca="1" si="1534"/>
        <v>5.52</v>
      </c>
      <c r="M2444" s="37">
        <f t="shared" ca="1" si="1535"/>
        <v>0</v>
      </c>
      <c r="N2444" s="37">
        <f t="shared" ca="1" si="1536"/>
        <v>0</v>
      </c>
      <c r="O2444" s="38">
        <f t="shared" ca="1" si="1537"/>
        <v>0</v>
      </c>
      <c r="X2444" t="str">
        <f t="shared" si="1538"/>
        <v>January 5 ,2024</v>
      </c>
      <c r="Y2444">
        <f t="shared" ca="1" si="1539"/>
        <v>5.52</v>
      </c>
      <c r="Z2444">
        <f t="shared" ca="1" si="1540"/>
        <v>0</v>
      </c>
      <c r="AA2444">
        <f t="shared" ca="1" si="1541"/>
        <v>0</v>
      </c>
      <c r="AB2444">
        <f t="shared" ca="1" si="1542"/>
        <v>0</v>
      </c>
      <c r="AK2444" t="str">
        <f t="shared" si="1544"/>
        <v>January 5 ,2024</v>
      </c>
      <c r="AL2444">
        <f t="shared" ca="1" si="1545"/>
        <v>0</v>
      </c>
      <c r="AM2444">
        <f t="shared" ca="1" si="1546"/>
        <v>7.24</v>
      </c>
      <c r="AN2444">
        <f t="shared" ca="1" si="1547"/>
        <v>0</v>
      </c>
      <c r="AO2444">
        <f t="shared" ca="1" si="1548"/>
        <v>0</v>
      </c>
      <c r="AX2444" t="str">
        <f t="shared" si="1549"/>
        <v>January 5 ,2024</v>
      </c>
      <c r="AY2444">
        <f t="shared" ca="1" si="1550"/>
        <v>4</v>
      </c>
    </row>
    <row r="2445" spans="1:51">
      <c r="A2445" s="17">
        <v>2429</v>
      </c>
      <c r="B2445" s="17" t="str">
        <f t="shared" si="1568"/>
        <v>January 5 ,2024</v>
      </c>
      <c r="C2445" s="17">
        <f t="shared" ca="1" si="1569"/>
        <v>1</v>
      </c>
      <c r="D2445" s="17" t="str">
        <f t="shared" ca="1" si="1531"/>
        <v>Canada</v>
      </c>
      <c r="E2445" s="17" t="str">
        <f t="shared" ca="1" si="1543"/>
        <v>Montreal</v>
      </c>
      <c r="F2445" s="17">
        <f t="shared" ca="1" si="1570"/>
        <v>3</v>
      </c>
      <c r="G2445" s="17" t="str">
        <f t="shared" ca="1" si="1560"/>
        <v>Tea</v>
      </c>
      <c r="H2445" s="17">
        <f t="shared" ca="1" si="1561"/>
        <v>5.52</v>
      </c>
      <c r="J2445" s="33" t="str">
        <f t="shared" si="1532"/>
        <v>January 5 ,2024</v>
      </c>
      <c r="K2445" s="34">
        <f t="shared" ca="1" si="1533"/>
        <v>5.52</v>
      </c>
      <c r="L2445" s="34">
        <f t="shared" ca="1" si="1534"/>
        <v>0</v>
      </c>
      <c r="M2445" s="34">
        <f t="shared" ca="1" si="1535"/>
        <v>0</v>
      </c>
      <c r="N2445" s="34">
        <f t="shared" ca="1" si="1536"/>
        <v>0</v>
      </c>
      <c r="O2445" s="35">
        <f t="shared" ca="1" si="1537"/>
        <v>0</v>
      </c>
      <c r="X2445" t="str">
        <f t="shared" si="1538"/>
        <v>January 5 ,2024</v>
      </c>
      <c r="Y2445">
        <f t="shared" ca="1" si="1539"/>
        <v>5.52</v>
      </c>
      <c r="Z2445">
        <f t="shared" ca="1" si="1540"/>
        <v>0</v>
      </c>
      <c r="AA2445">
        <f t="shared" ca="1" si="1541"/>
        <v>0</v>
      </c>
      <c r="AB2445">
        <f t="shared" ca="1" si="1542"/>
        <v>0</v>
      </c>
      <c r="AK2445" t="str">
        <f t="shared" si="1544"/>
        <v>January 5 ,2024</v>
      </c>
      <c r="AL2445">
        <f t="shared" ca="1" si="1545"/>
        <v>0</v>
      </c>
      <c r="AM2445">
        <f t="shared" ca="1" si="1546"/>
        <v>0</v>
      </c>
      <c r="AN2445">
        <f t="shared" ca="1" si="1547"/>
        <v>5.52</v>
      </c>
      <c r="AO2445">
        <f t="shared" ca="1" si="1548"/>
        <v>0</v>
      </c>
      <c r="AX2445" t="str">
        <f t="shared" si="1549"/>
        <v>January 5 ,2024</v>
      </c>
      <c r="AY2445">
        <f t="shared" ca="1" si="1550"/>
        <v>7.24</v>
      </c>
    </row>
    <row r="2446" spans="1:51">
      <c r="A2446" s="17">
        <v>2430</v>
      </c>
      <c r="B2446" s="17" t="str">
        <f t="shared" si="1568"/>
        <v>January 5 ,2024</v>
      </c>
      <c r="C2446" s="17">
        <f t="shared" ca="1" si="1569"/>
        <v>3</v>
      </c>
      <c r="D2446" s="17" t="str">
        <f t="shared" ca="1" si="1531"/>
        <v>US</v>
      </c>
      <c r="E2446" s="17" t="str">
        <f t="shared" ca="1" si="1543"/>
        <v>Orlando</v>
      </c>
      <c r="F2446" s="17">
        <f t="shared" ca="1" si="1570"/>
        <v>4</v>
      </c>
      <c r="G2446" s="17" t="str">
        <f t="shared" ca="1" si="1560"/>
        <v>Mocktails</v>
      </c>
      <c r="H2446" s="17">
        <f t="shared" ca="1" si="1561"/>
        <v>6.88</v>
      </c>
      <c r="J2446" s="36" t="str">
        <f t="shared" si="1532"/>
        <v>January 5 ,2024</v>
      </c>
      <c r="K2446" s="37">
        <f t="shared" ca="1" si="1533"/>
        <v>0</v>
      </c>
      <c r="L2446" s="37">
        <f t="shared" ca="1" si="1534"/>
        <v>0</v>
      </c>
      <c r="M2446" s="37">
        <f t="shared" ca="1" si="1535"/>
        <v>6.88</v>
      </c>
      <c r="N2446" s="37">
        <f t="shared" ca="1" si="1536"/>
        <v>0</v>
      </c>
      <c r="O2446" s="38">
        <f t="shared" ca="1" si="1537"/>
        <v>0</v>
      </c>
      <c r="X2446" t="str">
        <f t="shared" si="1538"/>
        <v>January 5 ,2024</v>
      </c>
      <c r="Y2446">
        <f t="shared" ca="1" si="1539"/>
        <v>0</v>
      </c>
      <c r="Z2446">
        <f t="shared" ca="1" si="1540"/>
        <v>6.88</v>
      </c>
      <c r="AA2446">
        <f t="shared" ca="1" si="1541"/>
        <v>0</v>
      </c>
      <c r="AB2446">
        <f t="shared" ca="1" si="1542"/>
        <v>0</v>
      </c>
      <c r="AK2446" t="str">
        <f t="shared" si="1544"/>
        <v>January 5 ,2024</v>
      </c>
      <c r="AL2446">
        <f t="shared" ca="1" si="1545"/>
        <v>0</v>
      </c>
      <c r="AM2446">
        <f t="shared" ca="1" si="1546"/>
        <v>0</v>
      </c>
      <c r="AN2446">
        <f t="shared" ca="1" si="1547"/>
        <v>5.52</v>
      </c>
      <c r="AO2446">
        <f t="shared" ca="1" si="1548"/>
        <v>0</v>
      </c>
      <c r="AX2446" t="str">
        <f t="shared" si="1549"/>
        <v>January 5 ,2024</v>
      </c>
      <c r="AY2446">
        <f t="shared" ca="1" si="1550"/>
        <v>5.52</v>
      </c>
    </row>
    <row r="2447" spans="1:51">
      <c r="A2447" s="17">
        <v>2431</v>
      </c>
      <c r="B2447" s="17" t="str">
        <f t="shared" si="1568"/>
        <v>January 5 ,2024</v>
      </c>
      <c r="C2447" s="17">
        <f t="shared" ca="1" si="1569"/>
        <v>4</v>
      </c>
      <c r="D2447" s="17" t="str">
        <f t="shared" ca="1" si="1531"/>
        <v>France</v>
      </c>
      <c r="E2447" s="17" t="str">
        <f t="shared" ca="1" si="1543"/>
        <v>Paris</v>
      </c>
      <c r="F2447" s="17">
        <f t="shared" ca="1" si="1570"/>
        <v>2</v>
      </c>
      <c r="G2447" s="17" t="str">
        <f t="shared" ca="1" si="1560"/>
        <v>Ice Coffee</v>
      </c>
      <c r="H2447" s="17">
        <f t="shared" ca="1" si="1561"/>
        <v>7.24</v>
      </c>
      <c r="J2447" s="33" t="str">
        <f t="shared" si="1532"/>
        <v>January 5 ,2024</v>
      </c>
      <c r="K2447" s="34">
        <f t="shared" ca="1" si="1533"/>
        <v>0</v>
      </c>
      <c r="L2447" s="34">
        <f t="shared" ca="1" si="1534"/>
        <v>0</v>
      </c>
      <c r="M2447" s="34">
        <f t="shared" ca="1" si="1535"/>
        <v>0</v>
      </c>
      <c r="N2447" s="34">
        <f t="shared" ca="1" si="1536"/>
        <v>7.24</v>
      </c>
      <c r="O2447" s="35">
        <f t="shared" ca="1" si="1537"/>
        <v>0</v>
      </c>
      <c r="X2447" t="str">
        <f t="shared" si="1538"/>
        <v>January 5 ,2024</v>
      </c>
      <c r="Y2447">
        <f t="shared" ca="1" si="1539"/>
        <v>0</v>
      </c>
      <c r="Z2447">
        <f t="shared" ca="1" si="1540"/>
        <v>0</v>
      </c>
      <c r="AA2447">
        <f t="shared" ca="1" si="1541"/>
        <v>7.24</v>
      </c>
      <c r="AB2447">
        <f t="shared" ca="1" si="1542"/>
        <v>0</v>
      </c>
      <c r="AK2447" t="str">
        <f t="shared" si="1544"/>
        <v>January 5 ,2024</v>
      </c>
      <c r="AL2447">
        <f t="shared" ca="1" si="1545"/>
        <v>0</v>
      </c>
      <c r="AM2447">
        <f t="shared" ca="1" si="1546"/>
        <v>0</v>
      </c>
      <c r="AN2447">
        <f t="shared" ca="1" si="1547"/>
        <v>0</v>
      </c>
      <c r="AO2447">
        <f t="shared" ca="1" si="1548"/>
        <v>6.88</v>
      </c>
      <c r="AX2447" t="str">
        <f t="shared" si="1549"/>
        <v>January 5 ,2024</v>
      </c>
      <c r="AY2447">
        <f t="shared" ca="1" si="1550"/>
        <v>5.52</v>
      </c>
    </row>
    <row r="2448" spans="1:51">
      <c r="A2448" s="17">
        <v>2432</v>
      </c>
      <c r="B2448" s="17" t="str">
        <f t="shared" si="1568"/>
        <v>January 5 ,2024</v>
      </c>
      <c r="C2448" s="17">
        <f t="shared" ca="1" si="1569"/>
        <v>4</v>
      </c>
      <c r="D2448" s="17" t="str">
        <f t="shared" ca="1" si="1531"/>
        <v>France</v>
      </c>
      <c r="E2448" s="17" t="str">
        <f t="shared" ca="1" si="1543"/>
        <v>Paris</v>
      </c>
      <c r="F2448" s="17">
        <f t="shared" ca="1" si="1570"/>
        <v>2</v>
      </c>
      <c r="G2448" s="17" t="str">
        <f t="shared" ca="1" si="1560"/>
        <v>Ice Coffee</v>
      </c>
      <c r="H2448" s="17">
        <f t="shared" ca="1" si="1561"/>
        <v>7.24</v>
      </c>
      <c r="J2448" s="36" t="str">
        <f t="shared" si="1532"/>
        <v>January 5 ,2024</v>
      </c>
      <c r="K2448" s="37">
        <f t="shared" ca="1" si="1533"/>
        <v>0</v>
      </c>
      <c r="L2448" s="37">
        <f t="shared" ca="1" si="1534"/>
        <v>0</v>
      </c>
      <c r="M2448" s="37">
        <f t="shared" ca="1" si="1535"/>
        <v>0</v>
      </c>
      <c r="N2448" s="37">
        <f t="shared" ca="1" si="1536"/>
        <v>7.24</v>
      </c>
      <c r="O2448" s="38">
        <f t="shared" ca="1" si="1537"/>
        <v>0</v>
      </c>
      <c r="X2448" t="str">
        <f t="shared" si="1538"/>
        <v>January 5 ,2024</v>
      </c>
      <c r="Y2448">
        <f t="shared" ca="1" si="1539"/>
        <v>0</v>
      </c>
      <c r="Z2448">
        <f t="shared" ca="1" si="1540"/>
        <v>0</v>
      </c>
      <c r="AA2448">
        <f t="shared" ca="1" si="1541"/>
        <v>7.24</v>
      </c>
      <c r="AB2448">
        <f t="shared" ca="1" si="1542"/>
        <v>0</v>
      </c>
      <c r="AK2448" t="str">
        <f t="shared" si="1544"/>
        <v>January 5 ,2024</v>
      </c>
      <c r="AL2448">
        <f t="shared" ca="1" si="1545"/>
        <v>0</v>
      </c>
      <c r="AM2448">
        <f t="shared" ca="1" si="1546"/>
        <v>7.24</v>
      </c>
      <c r="AN2448">
        <f t="shared" ca="1" si="1547"/>
        <v>0</v>
      </c>
      <c r="AO2448">
        <f t="shared" ca="1" si="1548"/>
        <v>0</v>
      </c>
      <c r="AX2448" t="str">
        <f t="shared" si="1549"/>
        <v>January 5 ,2024</v>
      </c>
      <c r="AY2448">
        <f t="shared" ca="1" si="1550"/>
        <v>6.88</v>
      </c>
    </row>
    <row r="2449" spans="1:51">
      <c r="A2449" s="17">
        <v>2433</v>
      </c>
      <c r="B2449" s="17" t="str">
        <f t="shared" si="1568"/>
        <v>January 5 ,2024</v>
      </c>
      <c r="C2449" s="17">
        <f t="shared" ca="1" si="1569"/>
        <v>1</v>
      </c>
      <c r="D2449" s="17" t="str">
        <f t="shared" ca="1" si="1531"/>
        <v>Canada</v>
      </c>
      <c r="E2449" s="17" t="str">
        <f t="shared" ca="1" si="1543"/>
        <v>Montreal</v>
      </c>
      <c r="F2449" s="17">
        <f t="shared" ca="1" si="1570"/>
        <v>2</v>
      </c>
      <c r="G2449" s="17" t="str">
        <f t="shared" ca="1" si="1560"/>
        <v>Ice Coffee</v>
      </c>
      <c r="H2449" s="17">
        <f t="shared" ca="1" si="1561"/>
        <v>7.24</v>
      </c>
      <c r="J2449" s="33" t="str">
        <f t="shared" si="1532"/>
        <v>January 5 ,2024</v>
      </c>
      <c r="K2449" s="34">
        <f t="shared" ca="1" si="1533"/>
        <v>7.24</v>
      </c>
      <c r="L2449" s="34">
        <f t="shared" ca="1" si="1534"/>
        <v>0</v>
      </c>
      <c r="M2449" s="34">
        <f t="shared" ca="1" si="1535"/>
        <v>0</v>
      </c>
      <c r="N2449" s="34">
        <f t="shared" ca="1" si="1536"/>
        <v>0</v>
      </c>
      <c r="O2449" s="35">
        <f t="shared" ca="1" si="1537"/>
        <v>0</v>
      </c>
      <c r="X2449" t="str">
        <f t="shared" si="1538"/>
        <v>January 5 ,2024</v>
      </c>
      <c r="Y2449">
        <f t="shared" ca="1" si="1539"/>
        <v>7.24</v>
      </c>
      <c r="Z2449">
        <f t="shared" ca="1" si="1540"/>
        <v>0</v>
      </c>
      <c r="AA2449">
        <f t="shared" ca="1" si="1541"/>
        <v>0</v>
      </c>
      <c r="AB2449">
        <f t="shared" ca="1" si="1542"/>
        <v>0</v>
      </c>
      <c r="AK2449" t="str">
        <f t="shared" si="1544"/>
        <v>January 5 ,2024</v>
      </c>
      <c r="AL2449">
        <f t="shared" ca="1" si="1545"/>
        <v>0</v>
      </c>
      <c r="AM2449">
        <f t="shared" ca="1" si="1546"/>
        <v>7.24</v>
      </c>
      <c r="AN2449">
        <f t="shared" ca="1" si="1547"/>
        <v>0</v>
      </c>
      <c r="AO2449">
        <f t="shared" ca="1" si="1548"/>
        <v>0</v>
      </c>
      <c r="AX2449" t="str">
        <f t="shared" si="1549"/>
        <v>January 5 ,2024</v>
      </c>
      <c r="AY2449">
        <f t="shared" ca="1" si="1550"/>
        <v>7.24</v>
      </c>
    </row>
    <row r="2450" spans="1:51">
      <c r="A2450" s="17">
        <v>2434</v>
      </c>
      <c r="B2450" s="17" t="str">
        <f t="shared" si="1568"/>
        <v>January 5 ,2024</v>
      </c>
      <c r="C2450" s="17">
        <f t="shared" ca="1" si="1569"/>
        <v>1</v>
      </c>
      <c r="D2450" s="17" t="str">
        <f t="shared" ref="D2450:D2513" ca="1" si="1571">VLOOKUP(C2450,$BJ$2:$BL$13,2)</f>
        <v>Canada</v>
      </c>
      <c r="E2450" s="17" t="str">
        <f t="shared" ca="1" si="1543"/>
        <v>Montreal</v>
      </c>
      <c r="F2450" s="17">
        <f t="shared" ca="1" si="1570"/>
        <v>2</v>
      </c>
      <c r="G2450" s="17" t="str">
        <f t="shared" ca="1" si="1560"/>
        <v>Ice Coffee</v>
      </c>
      <c r="H2450" s="17">
        <f t="shared" ca="1" si="1561"/>
        <v>7.24</v>
      </c>
      <c r="J2450" s="36" t="str">
        <f t="shared" ref="J2450:J2513" si="1572">B2450</f>
        <v>January 5 ,2024</v>
      </c>
      <c r="K2450" s="37">
        <f t="shared" ref="K2450:K2513" ca="1" si="1573">IF(C2450=1,H2450,0)</f>
        <v>7.24</v>
      </c>
      <c r="L2450" s="37">
        <f t="shared" ref="L2450:L2513" ca="1" si="1574">IF(C2450=2,H2450,0)</f>
        <v>0</v>
      </c>
      <c r="M2450" s="37">
        <f t="shared" ref="M2450:M2513" ca="1" si="1575">IF(C2450=3,H2450,0)</f>
        <v>0</v>
      </c>
      <c r="N2450" s="37">
        <f t="shared" ref="N2450:N2513" ca="1" si="1576">IF(C2450=4,H2450,0)</f>
        <v>0</v>
      </c>
      <c r="O2450" s="38">
        <f t="shared" ref="O2450:O2513" ca="1" si="1577">IF(C2450=5,H2450,0)</f>
        <v>0</v>
      </c>
      <c r="X2450" t="str">
        <f t="shared" ref="X2450:X2513" si="1578">B2450</f>
        <v>January 5 ,2024</v>
      </c>
      <c r="Y2450">
        <f t="shared" ref="Y2450:Y2513" ca="1" si="1579">IF(OR(C2450=1,C2450=2),H2450,0)</f>
        <v>7.24</v>
      </c>
      <c r="Z2450">
        <f t="shared" ref="Z2450:Z2513" ca="1" si="1580">IF(C2450=3,H2450,0)</f>
        <v>0</v>
      </c>
      <c r="AA2450">
        <f t="shared" ref="AA2450:AA2513" ca="1" si="1581">IF(C2450=4,H2450,0)</f>
        <v>0</v>
      </c>
      <c r="AB2450">
        <f t="shared" ref="AB2450:AB2513" ca="1" si="1582">IF(C2450=5,H2450,0)</f>
        <v>0</v>
      </c>
      <c r="AK2450" t="str">
        <f t="shared" si="1544"/>
        <v>January 5 ,2024</v>
      </c>
      <c r="AL2450">
        <f t="shared" ca="1" si="1545"/>
        <v>0</v>
      </c>
      <c r="AM2450">
        <f t="shared" ca="1" si="1546"/>
        <v>7.24</v>
      </c>
      <c r="AN2450">
        <f t="shared" ca="1" si="1547"/>
        <v>0</v>
      </c>
      <c r="AO2450">
        <f t="shared" ca="1" si="1548"/>
        <v>0</v>
      </c>
      <c r="AX2450" t="str">
        <f t="shared" si="1549"/>
        <v>January 5 ,2024</v>
      </c>
      <c r="AY2450">
        <f t="shared" ca="1" si="1550"/>
        <v>7.24</v>
      </c>
    </row>
    <row r="2451" spans="1:51">
      <c r="A2451" s="17">
        <v>2435</v>
      </c>
      <c r="B2451" s="17" t="str">
        <f t="shared" ref="B2451:B2460" si="1583">"January 5 ,2024"</f>
        <v>January 5 ,2024</v>
      </c>
      <c r="C2451" s="17">
        <f t="shared" ref="C2451:C2460" ca="1" si="1584">RANDBETWEEN(1,5)</f>
        <v>3</v>
      </c>
      <c r="D2451" s="17" t="str">
        <f t="shared" ca="1" si="1571"/>
        <v>US</v>
      </c>
      <c r="E2451" s="17" t="str">
        <f t="shared" ref="E2451:E2514" ca="1" si="1585">VLOOKUP(C2451,$BJ$2:$BL$13,3)</f>
        <v>Orlando</v>
      </c>
      <c r="F2451" s="17">
        <f t="shared" ref="F2451:F2460" ca="1" si="1586">RANDBETWEEN(1,4)</f>
        <v>4</v>
      </c>
      <c r="G2451" s="17" t="str">
        <f t="shared" ca="1" si="1560"/>
        <v>Mocktails</v>
      </c>
      <c r="H2451" s="17">
        <f t="shared" ca="1" si="1561"/>
        <v>6.88</v>
      </c>
      <c r="J2451" s="33" t="str">
        <f t="shared" si="1572"/>
        <v>January 5 ,2024</v>
      </c>
      <c r="K2451" s="34">
        <f t="shared" ca="1" si="1573"/>
        <v>0</v>
      </c>
      <c r="L2451" s="34">
        <f t="shared" ca="1" si="1574"/>
        <v>0</v>
      </c>
      <c r="M2451" s="34">
        <f t="shared" ca="1" si="1575"/>
        <v>6.88</v>
      </c>
      <c r="N2451" s="34">
        <f t="shared" ca="1" si="1576"/>
        <v>0</v>
      </c>
      <c r="O2451" s="35">
        <f t="shared" ca="1" si="1577"/>
        <v>0</v>
      </c>
      <c r="X2451" t="str">
        <f t="shared" si="1578"/>
        <v>January 5 ,2024</v>
      </c>
      <c r="Y2451">
        <f t="shared" ca="1" si="1579"/>
        <v>0</v>
      </c>
      <c r="Z2451">
        <f t="shared" ca="1" si="1580"/>
        <v>6.88</v>
      </c>
      <c r="AA2451">
        <f t="shared" ca="1" si="1581"/>
        <v>0</v>
      </c>
      <c r="AB2451">
        <f t="shared" ca="1" si="1582"/>
        <v>0</v>
      </c>
      <c r="AK2451" t="str">
        <f t="shared" ref="AK2451:AK2514" si="1587">B2450</f>
        <v>January 5 ,2024</v>
      </c>
      <c r="AL2451">
        <f t="shared" ref="AL2451:AL2514" ca="1" si="1588">IF(F2450=1,H2450,0)</f>
        <v>0</v>
      </c>
      <c r="AM2451">
        <f t="shared" ref="AM2451:AM2514" ca="1" si="1589">IF(F2450=2,H2450,0)</f>
        <v>7.24</v>
      </c>
      <c r="AN2451">
        <f t="shared" ref="AN2451:AN2514" ca="1" si="1590">IF(F2450=3,H2450,0)</f>
        <v>0</v>
      </c>
      <c r="AO2451">
        <f t="shared" ref="AO2451:AO2514" ca="1" si="1591">IF(F2450=4,H2450,0)</f>
        <v>0</v>
      </c>
      <c r="AX2451" t="str">
        <f t="shared" si="1549"/>
        <v>January 5 ,2024</v>
      </c>
      <c r="AY2451">
        <f t="shared" ca="1" si="1550"/>
        <v>7.24</v>
      </c>
    </row>
    <row r="2452" spans="1:51">
      <c r="A2452" s="17">
        <v>2436</v>
      </c>
      <c r="B2452" s="17" t="str">
        <f t="shared" si="1583"/>
        <v>January 5 ,2024</v>
      </c>
      <c r="C2452" s="17">
        <f t="shared" ca="1" si="1584"/>
        <v>5</v>
      </c>
      <c r="D2452" s="17" t="str">
        <f t="shared" ca="1" si="1571"/>
        <v>UK</v>
      </c>
      <c r="E2452" s="17" t="str">
        <f t="shared" ca="1" si="1585"/>
        <v>London</v>
      </c>
      <c r="F2452" s="17">
        <f t="shared" ca="1" si="1586"/>
        <v>4</v>
      </c>
      <c r="G2452" s="17" t="str">
        <f t="shared" ca="1" si="1560"/>
        <v>Mocktails</v>
      </c>
      <c r="H2452" s="17">
        <f t="shared" ca="1" si="1561"/>
        <v>6.88</v>
      </c>
      <c r="J2452" s="36" t="str">
        <f t="shared" si="1572"/>
        <v>January 5 ,2024</v>
      </c>
      <c r="K2452" s="37">
        <f t="shared" ca="1" si="1573"/>
        <v>0</v>
      </c>
      <c r="L2452" s="37">
        <f t="shared" ca="1" si="1574"/>
        <v>0</v>
      </c>
      <c r="M2452" s="37">
        <f t="shared" ca="1" si="1575"/>
        <v>0</v>
      </c>
      <c r="N2452" s="37">
        <f t="shared" ca="1" si="1576"/>
        <v>0</v>
      </c>
      <c r="O2452" s="38">
        <f t="shared" ca="1" si="1577"/>
        <v>6.88</v>
      </c>
      <c r="X2452" t="str">
        <f t="shared" si="1578"/>
        <v>January 5 ,2024</v>
      </c>
      <c r="Y2452">
        <f t="shared" ca="1" si="1579"/>
        <v>0</v>
      </c>
      <c r="Z2452">
        <f t="shared" ca="1" si="1580"/>
        <v>0</v>
      </c>
      <c r="AA2452">
        <f t="shared" ca="1" si="1581"/>
        <v>0</v>
      </c>
      <c r="AB2452">
        <f t="shared" ca="1" si="1582"/>
        <v>6.88</v>
      </c>
      <c r="AK2452" t="str">
        <f t="shared" si="1587"/>
        <v>January 5 ,2024</v>
      </c>
      <c r="AL2452">
        <f t="shared" ca="1" si="1588"/>
        <v>0</v>
      </c>
      <c r="AM2452">
        <f t="shared" ca="1" si="1589"/>
        <v>0</v>
      </c>
      <c r="AN2452">
        <f t="shared" ca="1" si="1590"/>
        <v>0</v>
      </c>
      <c r="AO2452">
        <f t="shared" ca="1" si="1591"/>
        <v>6.88</v>
      </c>
      <c r="AX2452" t="str">
        <f t="shared" ref="AX2452:AX2515" si="1592">B2450</f>
        <v>January 5 ,2024</v>
      </c>
      <c r="AY2452">
        <f t="shared" ref="AY2452:AY2515" ca="1" si="1593">H2450</f>
        <v>7.24</v>
      </c>
    </row>
    <row r="2453" spans="1:51">
      <c r="A2453" s="17">
        <v>2437</v>
      </c>
      <c r="B2453" s="17" t="str">
        <f t="shared" si="1583"/>
        <v>January 5 ,2024</v>
      </c>
      <c r="C2453" s="17">
        <f t="shared" ca="1" si="1584"/>
        <v>4</v>
      </c>
      <c r="D2453" s="17" t="str">
        <f t="shared" ca="1" si="1571"/>
        <v>France</v>
      </c>
      <c r="E2453" s="17" t="str">
        <f t="shared" ca="1" si="1585"/>
        <v>Paris</v>
      </c>
      <c r="F2453" s="17">
        <f t="shared" ca="1" si="1586"/>
        <v>3</v>
      </c>
      <c r="G2453" s="17" t="str">
        <f t="shared" ca="1" si="1560"/>
        <v>Tea</v>
      </c>
      <c r="H2453" s="17">
        <f t="shared" ca="1" si="1561"/>
        <v>5.52</v>
      </c>
      <c r="J2453" s="33" t="str">
        <f t="shared" si="1572"/>
        <v>January 5 ,2024</v>
      </c>
      <c r="K2453" s="34">
        <f t="shared" ca="1" si="1573"/>
        <v>0</v>
      </c>
      <c r="L2453" s="34">
        <f t="shared" ca="1" si="1574"/>
        <v>0</v>
      </c>
      <c r="M2453" s="34">
        <f t="shared" ca="1" si="1575"/>
        <v>0</v>
      </c>
      <c r="N2453" s="34">
        <f t="shared" ca="1" si="1576"/>
        <v>5.52</v>
      </c>
      <c r="O2453" s="35">
        <f t="shared" ca="1" si="1577"/>
        <v>0</v>
      </c>
      <c r="X2453" t="str">
        <f t="shared" si="1578"/>
        <v>January 5 ,2024</v>
      </c>
      <c r="Y2453">
        <f t="shared" ca="1" si="1579"/>
        <v>0</v>
      </c>
      <c r="Z2453">
        <f t="shared" ca="1" si="1580"/>
        <v>0</v>
      </c>
      <c r="AA2453">
        <f t="shared" ca="1" si="1581"/>
        <v>5.52</v>
      </c>
      <c r="AB2453">
        <f t="shared" ca="1" si="1582"/>
        <v>0</v>
      </c>
      <c r="AK2453" t="str">
        <f t="shared" si="1587"/>
        <v>January 5 ,2024</v>
      </c>
      <c r="AL2453">
        <f t="shared" ca="1" si="1588"/>
        <v>0</v>
      </c>
      <c r="AM2453">
        <f t="shared" ca="1" si="1589"/>
        <v>0</v>
      </c>
      <c r="AN2453">
        <f t="shared" ca="1" si="1590"/>
        <v>0</v>
      </c>
      <c r="AO2453">
        <f t="shared" ca="1" si="1591"/>
        <v>6.88</v>
      </c>
      <c r="AX2453" t="str">
        <f t="shared" si="1592"/>
        <v>January 5 ,2024</v>
      </c>
      <c r="AY2453">
        <f t="shared" ca="1" si="1593"/>
        <v>6.88</v>
      </c>
    </row>
    <row r="2454" spans="1:51">
      <c r="A2454" s="17">
        <v>2438</v>
      </c>
      <c r="B2454" s="17" t="str">
        <f t="shared" si="1583"/>
        <v>January 5 ,2024</v>
      </c>
      <c r="C2454" s="17">
        <f t="shared" ca="1" si="1584"/>
        <v>5</v>
      </c>
      <c r="D2454" s="17" t="str">
        <f t="shared" ca="1" si="1571"/>
        <v>UK</v>
      </c>
      <c r="E2454" s="17" t="str">
        <f t="shared" ca="1" si="1585"/>
        <v>London</v>
      </c>
      <c r="F2454" s="17">
        <f t="shared" ca="1" si="1586"/>
        <v>3</v>
      </c>
      <c r="G2454" s="17" t="str">
        <f t="shared" ca="1" si="1560"/>
        <v>Tea</v>
      </c>
      <c r="H2454" s="17">
        <f t="shared" ca="1" si="1561"/>
        <v>5.52</v>
      </c>
      <c r="J2454" s="36" t="str">
        <f t="shared" si="1572"/>
        <v>January 5 ,2024</v>
      </c>
      <c r="K2454" s="37">
        <f t="shared" ca="1" si="1573"/>
        <v>0</v>
      </c>
      <c r="L2454" s="37">
        <f t="shared" ca="1" si="1574"/>
        <v>0</v>
      </c>
      <c r="M2454" s="37">
        <f t="shared" ca="1" si="1575"/>
        <v>0</v>
      </c>
      <c r="N2454" s="37">
        <f t="shared" ca="1" si="1576"/>
        <v>0</v>
      </c>
      <c r="O2454" s="38">
        <f t="shared" ca="1" si="1577"/>
        <v>5.52</v>
      </c>
      <c r="X2454" t="str">
        <f t="shared" si="1578"/>
        <v>January 5 ,2024</v>
      </c>
      <c r="Y2454">
        <f t="shared" ca="1" si="1579"/>
        <v>0</v>
      </c>
      <c r="Z2454">
        <f t="shared" ca="1" si="1580"/>
        <v>0</v>
      </c>
      <c r="AA2454">
        <f t="shared" ca="1" si="1581"/>
        <v>0</v>
      </c>
      <c r="AB2454">
        <f t="shared" ca="1" si="1582"/>
        <v>5.52</v>
      </c>
      <c r="AK2454" t="str">
        <f t="shared" si="1587"/>
        <v>January 5 ,2024</v>
      </c>
      <c r="AL2454">
        <f t="shared" ca="1" si="1588"/>
        <v>0</v>
      </c>
      <c r="AM2454">
        <f t="shared" ca="1" si="1589"/>
        <v>0</v>
      </c>
      <c r="AN2454">
        <f t="shared" ca="1" si="1590"/>
        <v>5.52</v>
      </c>
      <c r="AO2454">
        <f t="shared" ca="1" si="1591"/>
        <v>0</v>
      </c>
      <c r="AX2454" t="str">
        <f t="shared" si="1592"/>
        <v>January 5 ,2024</v>
      </c>
      <c r="AY2454">
        <f t="shared" ca="1" si="1593"/>
        <v>6.88</v>
      </c>
    </row>
    <row r="2455" spans="1:51">
      <c r="A2455" s="17">
        <v>2439</v>
      </c>
      <c r="B2455" s="17" t="str">
        <f t="shared" si="1583"/>
        <v>January 5 ,2024</v>
      </c>
      <c r="C2455" s="17">
        <f t="shared" ca="1" si="1584"/>
        <v>1</v>
      </c>
      <c r="D2455" s="17" t="str">
        <f t="shared" ca="1" si="1571"/>
        <v>Canada</v>
      </c>
      <c r="E2455" s="17" t="str">
        <f t="shared" ca="1" si="1585"/>
        <v>Montreal</v>
      </c>
      <c r="F2455" s="17">
        <f t="shared" ca="1" si="1586"/>
        <v>2</v>
      </c>
      <c r="G2455" s="17" t="str">
        <f t="shared" ca="1" si="1560"/>
        <v>Ice Coffee</v>
      </c>
      <c r="H2455" s="17">
        <f t="shared" ca="1" si="1561"/>
        <v>7.24</v>
      </c>
      <c r="J2455" s="33" t="str">
        <f t="shared" si="1572"/>
        <v>January 5 ,2024</v>
      </c>
      <c r="K2455" s="34">
        <f t="shared" ca="1" si="1573"/>
        <v>7.24</v>
      </c>
      <c r="L2455" s="34">
        <f t="shared" ca="1" si="1574"/>
        <v>0</v>
      </c>
      <c r="M2455" s="34">
        <f t="shared" ca="1" si="1575"/>
        <v>0</v>
      </c>
      <c r="N2455" s="34">
        <f t="shared" ca="1" si="1576"/>
        <v>0</v>
      </c>
      <c r="O2455" s="35">
        <f t="shared" ca="1" si="1577"/>
        <v>0</v>
      </c>
      <c r="X2455" t="str">
        <f t="shared" si="1578"/>
        <v>January 5 ,2024</v>
      </c>
      <c r="Y2455">
        <f t="shared" ca="1" si="1579"/>
        <v>7.24</v>
      </c>
      <c r="Z2455">
        <f t="shared" ca="1" si="1580"/>
        <v>0</v>
      </c>
      <c r="AA2455">
        <f t="shared" ca="1" si="1581"/>
        <v>0</v>
      </c>
      <c r="AB2455">
        <f t="shared" ca="1" si="1582"/>
        <v>0</v>
      </c>
      <c r="AK2455" t="str">
        <f t="shared" si="1587"/>
        <v>January 5 ,2024</v>
      </c>
      <c r="AL2455">
        <f t="shared" ca="1" si="1588"/>
        <v>0</v>
      </c>
      <c r="AM2455">
        <f t="shared" ca="1" si="1589"/>
        <v>0</v>
      </c>
      <c r="AN2455">
        <f t="shared" ca="1" si="1590"/>
        <v>5.52</v>
      </c>
      <c r="AO2455">
        <f t="shared" ca="1" si="1591"/>
        <v>0</v>
      </c>
      <c r="AX2455" t="str">
        <f t="shared" si="1592"/>
        <v>January 5 ,2024</v>
      </c>
      <c r="AY2455">
        <f t="shared" ca="1" si="1593"/>
        <v>5.52</v>
      </c>
    </row>
    <row r="2456" spans="1:51">
      <c r="A2456" s="17">
        <v>2440</v>
      </c>
      <c r="B2456" s="17" t="str">
        <f t="shared" si="1583"/>
        <v>January 5 ,2024</v>
      </c>
      <c r="C2456" s="17">
        <f t="shared" ca="1" si="1584"/>
        <v>4</v>
      </c>
      <c r="D2456" s="17" t="str">
        <f t="shared" ca="1" si="1571"/>
        <v>France</v>
      </c>
      <c r="E2456" s="17" t="str">
        <f t="shared" ca="1" si="1585"/>
        <v>Paris</v>
      </c>
      <c r="F2456" s="17">
        <f t="shared" ca="1" si="1586"/>
        <v>4</v>
      </c>
      <c r="G2456" s="17" t="str">
        <f t="shared" ca="1" si="1560"/>
        <v>Mocktails</v>
      </c>
      <c r="H2456" s="17">
        <f t="shared" ca="1" si="1561"/>
        <v>6.88</v>
      </c>
      <c r="J2456" s="36" t="str">
        <f t="shared" si="1572"/>
        <v>January 5 ,2024</v>
      </c>
      <c r="K2456" s="37">
        <f t="shared" ca="1" si="1573"/>
        <v>0</v>
      </c>
      <c r="L2456" s="37">
        <f t="shared" ca="1" si="1574"/>
        <v>0</v>
      </c>
      <c r="M2456" s="37">
        <f t="shared" ca="1" si="1575"/>
        <v>0</v>
      </c>
      <c r="N2456" s="37">
        <f t="shared" ca="1" si="1576"/>
        <v>6.88</v>
      </c>
      <c r="O2456" s="38">
        <f t="shared" ca="1" si="1577"/>
        <v>0</v>
      </c>
      <c r="X2456" t="str">
        <f t="shared" si="1578"/>
        <v>January 5 ,2024</v>
      </c>
      <c r="Y2456">
        <f t="shared" ca="1" si="1579"/>
        <v>0</v>
      </c>
      <c r="Z2456">
        <f t="shared" ca="1" si="1580"/>
        <v>0</v>
      </c>
      <c r="AA2456">
        <f t="shared" ca="1" si="1581"/>
        <v>6.88</v>
      </c>
      <c r="AB2456">
        <f t="shared" ca="1" si="1582"/>
        <v>0</v>
      </c>
      <c r="AK2456" t="str">
        <f t="shared" si="1587"/>
        <v>January 5 ,2024</v>
      </c>
      <c r="AL2456">
        <f t="shared" ca="1" si="1588"/>
        <v>0</v>
      </c>
      <c r="AM2456">
        <f t="shared" ca="1" si="1589"/>
        <v>7.24</v>
      </c>
      <c r="AN2456">
        <f t="shared" ca="1" si="1590"/>
        <v>0</v>
      </c>
      <c r="AO2456">
        <f t="shared" ca="1" si="1591"/>
        <v>0</v>
      </c>
      <c r="AX2456" t="str">
        <f t="shared" si="1592"/>
        <v>January 5 ,2024</v>
      </c>
      <c r="AY2456">
        <f t="shared" ca="1" si="1593"/>
        <v>5.52</v>
      </c>
    </row>
    <row r="2457" spans="1:51">
      <c r="A2457" s="17">
        <v>2441</v>
      </c>
      <c r="B2457" s="17" t="str">
        <f t="shared" si="1583"/>
        <v>January 5 ,2024</v>
      </c>
      <c r="C2457" s="17">
        <f t="shared" ca="1" si="1584"/>
        <v>2</v>
      </c>
      <c r="D2457" s="17" t="str">
        <f t="shared" ca="1" si="1571"/>
        <v>Canada</v>
      </c>
      <c r="E2457" s="17" t="str">
        <f t="shared" ca="1" si="1585"/>
        <v>Toronto</v>
      </c>
      <c r="F2457" s="17">
        <f t="shared" ca="1" si="1586"/>
        <v>3</v>
      </c>
      <c r="G2457" s="17" t="str">
        <f t="shared" ca="1" si="1560"/>
        <v>Tea</v>
      </c>
      <c r="H2457" s="17">
        <f t="shared" ca="1" si="1561"/>
        <v>5.52</v>
      </c>
      <c r="J2457" s="33" t="str">
        <f t="shared" si="1572"/>
        <v>January 5 ,2024</v>
      </c>
      <c r="K2457" s="34">
        <f t="shared" ca="1" si="1573"/>
        <v>0</v>
      </c>
      <c r="L2457" s="34">
        <f t="shared" ca="1" si="1574"/>
        <v>5.52</v>
      </c>
      <c r="M2457" s="34">
        <f t="shared" ca="1" si="1575"/>
        <v>0</v>
      </c>
      <c r="N2457" s="34">
        <f t="shared" ca="1" si="1576"/>
        <v>0</v>
      </c>
      <c r="O2457" s="35">
        <f t="shared" ca="1" si="1577"/>
        <v>0</v>
      </c>
      <c r="X2457" t="str">
        <f t="shared" si="1578"/>
        <v>January 5 ,2024</v>
      </c>
      <c r="Y2457">
        <f t="shared" ca="1" si="1579"/>
        <v>5.52</v>
      </c>
      <c r="Z2457">
        <f t="shared" ca="1" si="1580"/>
        <v>0</v>
      </c>
      <c r="AA2457">
        <f t="shared" ca="1" si="1581"/>
        <v>0</v>
      </c>
      <c r="AB2457">
        <f t="shared" ca="1" si="1582"/>
        <v>0</v>
      </c>
      <c r="AK2457" t="str">
        <f t="shared" si="1587"/>
        <v>January 5 ,2024</v>
      </c>
      <c r="AL2457">
        <f t="shared" ca="1" si="1588"/>
        <v>0</v>
      </c>
      <c r="AM2457">
        <f t="shared" ca="1" si="1589"/>
        <v>0</v>
      </c>
      <c r="AN2457">
        <f t="shared" ca="1" si="1590"/>
        <v>0</v>
      </c>
      <c r="AO2457">
        <f t="shared" ca="1" si="1591"/>
        <v>6.88</v>
      </c>
      <c r="AX2457" t="str">
        <f t="shared" si="1592"/>
        <v>January 5 ,2024</v>
      </c>
      <c r="AY2457">
        <f t="shared" ca="1" si="1593"/>
        <v>7.24</v>
      </c>
    </row>
    <row r="2458" spans="1:51">
      <c r="A2458" s="17">
        <v>2442</v>
      </c>
      <c r="B2458" s="17" t="str">
        <f t="shared" si="1583"/>
        <v>January 5 ,2024</v>
      </c>
      <c r="C2458" s="17">
        <f t="shared" ca="1" si="1584"/>
        <v>1</v>
      </c>
      <c r="D2458" s="17" t="str">
        <f t="shared" ca="1" si="1571"/>
        <v>Canada</v>
      </c>
      <c r="E2458" s="17" t="str">
        <f t="shared" ca="1" si="1585"/>
        <v>Montreal</v>
      </c>
      <c r="F2458" s="17">
        <f t="shared" ca="1" si="1586"/>
        <v>2</v>
      </c>
      <c r="G2458" s="17" t="str">
        <f t="shared" ca="1" si="1560"/>
        <v>Ice Coffee</v>
      </c>
      <c r="H2458" s="17">
        <f t="shared" ca="1" si="1561"/>
        <v>7.24</v>
      </c>
      <c r="J2458" s="36" t="str">
        <f t="shared" si="1572"/>
        <v>January 5 ,2024</v>
      </c>
      <c r="K2458" s="37">
        <f t="shared" ca="1" si="1573"/>
        <v>7.24</v>
      </c>
      <c r="L2458" s="37">
        <f t="shared" ca="1" si="1574"/>
        <v>0</v>
      </c>
      <c r="M2458" s="37">
        <f t="shared" ca="1" si="1575"/>
        <v>0</v>
      </c>
      <c r="N2458" s="37">
        <f t="shared" ca="1" si="1576"/>
        <v>0</v>
      </c>
      <c r="O2458" s="38">
        <f t="shared" ca="1" si="1577"/>
        <v>0</v>
      </c>
      <c r="X2458" t="str">
        <f t="shared" si="1578"/>
        <v>January 5 ,2024</v>
      </c>
      <c r="Y2458">
        <f t="shared" ca="1" si="1579"/>
        <v>7.24</v>
      </c>
      <c r="Z2458">
        <f t="shared" ca="1" si="1580"/>
        <v>0</v>
      </c>
      <c r="AA2458">
        <f t="shared" ca="1" si="1581"/>
        <v>0</v>
      </c>
      <c r="AB2458">
        <f t="shared" ca="1" si="1582"/>
        <v>0</v>
      </c>
      <c r="AK2458" t="str">
        <f t="shared" si="1587"/>
        <v>January 5 ,2024</v>
      </c>
      <c r="AL2458">
        <f t="shared" ca="1" si="1588"/>
        <v>0</v>
      </c>
      <c r="AM2458">
        <f t="shared" ca="1" si="1589"/>
        <v>0</v>
      </c>
      <c r="AN2458">
        <f t="shared" ca="1" si="1590"/>
        <v>5.52</v>
      </c>
      <c r="AO2458">
        <f t="shared" ca="1" si="1591"/>
        <v>0</v>
      </c>
      <c r="AX2458" t="str">
        <f t="shared" si="1592"/>
        <v>January 5 ,2024</v>
      </c>
      <c r="AY2458">
        <f t="shared" ca="1" si="1593"/>
        <v>6.88</v>
      </c>
    </row>
    <row r="2459" spans="1:51">
      <c r="A2459" s="17">
        <v>2443</v>
      </c>
      <c r="B2459" s="17" t="str">
        <f t="shared" si="1583"/>
        <v>January 5 ,2024</v>
      </c>
      <c r="C2459" s="17">
        <f t="shared" ca="1" si="1584"/>
        <v>5</v>
      </c>
      <c r="D2459" s="17" t="str">
        <f t="shared" ca="1" si="1571"/>
        <v>UK</v>
      </c>
      <c r="E2459" s="17" t="str">
        <f t="shared" ca="1" si="1585"/>
        <v>London</v>
      </c>
      <c r="F2459" s="17">
        <f t="shared" ca="1" si="1586"/>
        <v>1</v>
      </c>
      <c r="G2459" s="17" t="str">
        <f t="shared" ca="1" si="1560"/>
        <v>Coffee</v>
      </c>
      <c r="H2459" s="17">
        <f t="shared" ca="1" si="1561"/>
        <v>4</v>
      </c>
      <c r="J2459" s="33" t="str">
        <f t="shared" si="1572"/>
        <v>January 5 ,2024</v>
      </c>
      <c r="K2459" s="34">
        <f t="shared" ca="1" si="1573"/>
        <v>0</v>
      </c>
      <c r="L2459" s="34">
        <f t="shared" ca="1" si="1574"/>
        <v>0</v>
      </c>
      <c r="M2459" s="34">
        <f t="shared" ca="1" si="1575"/>
        <v>0</v>
      </c>
      <c r="N2459" s="34">
        <f t="shared" ca="1" si="1576"/>
        <v>0</v>
      </c>
      <c r="O2459" s="35">
        <f t="shared" ca="1" si="1577"/>
        <v>4</v>
      </c>
      <c r="X2459" t="str">
        <f t="shared" si="1578"/>
        <v>January 5 ,2024</v>
      </c>
      <c r="Y2459">
        <f t="shared" ca="1" si="1579"/>
        <v>0</v>
      </c>
      <c r="Z2459">
        <f t="shared" ca="1" si="1580"/>
        <v>0</v>
      </c>
      <c r="AA2459">
        <f t="shared" ca="1" si="1581"/>
        <v>0</v>
      </c>
      <c r="AB2459">
        <f t="shared" ca="1" si="1582"/>
        <v>4</v>
      </c>
      <c r="AK2459" t="str">
        <f t="shared" si="1587"/>
        <v>January 5 ,2024</v>
      </c>
      <c r="AL2459">
        <f t="shared" ca="1" si="1588"/>
        <v>0</v>
      </c>
      <c r="AM2459">
        <f t="shared" ca="1" si="1589"/>
        <v>7.24</v>
      </c>
      <c r="AN2459">
        <f t="shared" ca="1" si="1590"/>
        <v>0</v>
      </c>
      <c r="AO2459">
        <f t="shared" ca="1" si="1591"/>
        <v>0</v>
      </c>
      <c r="AX2459" t="str">
        <f t="shared" si="1592"/>
        <v>January 5 ,2024</v>
      </c>
      <c r="AY2459">
        <f t="shared" ca="1" si="1593"/>
        <v>5.52</v>
      </c>
    </row>
    <row r="2460" spans="1:51">
      <c r="A2460" s="17">
        <v>2444</v>
      </c>
      <c r="B2460" s="17" t="str">
        <f t="shared" si="1583"/>
        <v>January 5 ,2024</v>
      </c>
      <c r="C2460" s="17">
        <f t="shared" ca="1" si="1584"/>
        <v>1</v>
      </c>
      <c r="D2460" s="17" t="str">
        <f t="shared" ca="1" si="1571"/>
        <v>Canada</v>
      </c>
      <c r="E2460" s="17" t="str">
        <f t="shared" ca="1" si="1585"/>
        <v>Montreal</v>
      </c>
      <c r="F2460" s="17">
        <f t="shared" ca="1" si="1586"/>
        <v>4</v>
      </c>
      <c r="G2460" s="17" t="str">
        <f t="shared" ca="1" si="1560"/>
        <v>Mocktails</v>
      </c>
      <c r="H2460" s="17">
        <f t="shared" ca="1" si="1561"/>
        <v>6.88</v>
      </c>
      <c r="J2460" s="36" t="str">
        <f t="shared" si="1572"/>
        <v>January 5 ,2024</v>
      </c>
      <c r="K2460" s="37">
        <f t="shared" ca="1" si="1573"/>
        <v>6.88</v>
      </c>
      <c r="L2460" s="37">
        <f t="shared" ca="1" si="1574"/>
        <v>0</v>
      </c>
      <c r="M2460" s="37">
        <f t="shared" ca="1" si="1575"/>
        <v>0</v>
      </c>
      <c r="N2460" s="37">
        <f t="shared" ca="1" si="1576"/>
        <v>0</v>
      </c>
      <c r="O2460" s="38">
        <f t="shared" ca="1" si="1577"/>
        <v>0</v>
      </c>
      <c r="X2460" t="str">
        <f t="shared" si="1578"/>
        <v>January 5 ,2024</v>
      </c>
      <c r="Y2460">
        <f t="shared" ca="1" si="1579"/>
        <v>6.88</v>
      </c>
      <c r="Z2460">
        <f t="shared" ca="1" si="1580"/>
        <v>0</v>
      </c>
      <c r="AA2460">
        <f t="shared" ca="1" si="1581"/>
        <v>0</v>
      </c>
      <c r="AB2460">
        <f t="shared" ca="1" si="1582"/>
        <v>0</v>
      </c>
      <c r="AK2460" t="str">
        <f t="shared" si="1587"/>
        <v>January 5 ,2024</v>
      </c>
      <c r="AL2460">
        <f t="shared" ca="1" si="1588"/>
        <v>4</v>
      </c>
      <c r="AM2460">
        <f t="shared" ca="1" si="1589"/>
        <v>0</v>
      </c>
      <c r="AN2460">
        <f t="shared" ca="1" si="1590"/>
        <v>0</v>
      </c>
      <c r="AO2460">
        <f t="shared" ca="1" si="1591"/>
        <v>0</v>
      </c>
      <c r="AX2460" t="str">
        <f t="shared" si="1592"/>
        <v>January 5 ,2024</v>
      </c>
      <c r="AY2460">
        <f t="shared" ca="1" si="1593"/>
        <v>7.24</v>
      </c>
    </row>
    <row r="2461" spans="1:51">
      <c r="A2461" s="17">
        <v>2445</v>
      </c>
      <c r="B2461" s="17" t="str">
        <f t="shared" ref="B2461:B2470" si="1594">"January 5 ,2024"</f>
        <v>January 5 ,2024</v>
      </c>
      <c r="C2461" s="17">
        <f t="shared" ref="C2461:C2470" ca="1" si="1595">RANDBETWEEN(1,5)</f>
        <v>1</v>
      </c>
      <c r="D2461" s="17" t="str">
        <f t="shared" ca="1" si="1571"/>
        <v>Canada</v>
      </c>
      <c r="E2461" s="17" t="str">
        <f t="shared" ca="1" si="1585"/>
        <v>Montreal</v>
      </c>
      <c r="F2461" s="17">
        <f t="shared" ref="F2461:F2470" ca="1" si="1596">RANDBETWEEN(1,4)</f>
        <v>3</v>
      </c>
      <c r="G2461" s="17" t="str">
        <f t="shared" ca="1" si="1560"/>
        <v>Tea</v>
      </c>
      <c r="H2461" s="17">
        <f t="shared" ca="1" si="1561"/>
        <v>5.52</v>
      </c>
      <c r="J2461" s="33" t="str">
        <f t="shared" si="1572"/>
        <v>January 5 ,2024</v>
      </c>
      <c r="K2461" s="34">
        <f t="shared" ca="1" si="1573"/>
        <v>5.52</v>
      </c>
      <c r="L2461" s="34">
        <f t="shared" ca="1" si="1574"/>
        <v>0</v>
      </c>
      <c r="M2461" s="34">
        <f t="shared" ca="1" si="1575"/>
        <v>0</v>
      </c>
      <c r="N2461" s="34">
        <f t="shared" ca="1" si="1576"/>
        <v>0</v>
      </c>
      <c r="O2461" s="35">
        <f t="shared" ca="1" si="1577"/>
        <v>0</v>
      </c>
      <c r="X2461" t="str">
        <f t="shared" si="1578"/>
        <v>January 5 ,2024</v>
      </c>
      <c r="Y2461">
        <f t="shared" ca="1" si="1579"/>
        <v>5.52</v>
      </c>
      <c r="Z2461">
        <f t="shared" ca="1" si="1580"/>
        <v>0</v>
      </c>
      <c r="AA2461">
        <f t="shared" ca="1" si="1581"/>
        <v>0</v>
      </c>
      <c r="AB2461">
        <f t="shared" ca="1" si="1582"/>
        <v>0</v>
      </c>
      <c r="AK2461" t="str">
        <f t="shared" si="1587"/>
        <v>January 5 ,2024</v>
      </c>
      <c r="AL2461">
        <f t="shared" ca="1" si="1588"/>
        <v>0</v>
      </c>
      <c r="AM2461">
        <f t="shared" ca="1" si="1589"/>
        <v>0</v>
      </c>
      <c r="AN2461">
        <f t="shared" ca="1" si="1590"/>
        <v>0</v>
      </c>
      <c r="AO2461">
        <f t="shared" ca="1" si="1591"/>
        <v>6.88</v>
      </c>
      <c r="AX2461" t="str">
        <f t="shared" si="1592"/>
        <v>January 5 ,2024</v>
      </c>
      <c r="AY2461">
        <f t="shared" ca="1" si="1593"/>
        <v>4</v>
      </c>
    </row>
    <row r="2462" spans="1:51">
      <c r="A2462" s="17">
        <v>2446</v>
      </c>
      <c r="B2462" s="17" t="str">
        <f t="shared" si="1594"/>
        <v>January 5 ,2024</v>
      </c>
      <c r="C2462" s="17">
        <f t="shared" ca="1" si="1595"/>
        <v>3</v>
      </c>
      <c r="D2462" s="17" t="str">
        <f t="shared" ca="1" si="1571"/>
        <v>US</v>
      </c>
      <c r="E2462" s="17" t="str">
        <f t="shared" ca="1" si="1585"/>
        <v>Orlando</v>
      </c>
      <c r="F2462" s="17">
        <f t="shared" ca="1" si="1596"/>
        <v>1</v>
      </c>
      <c r="G2462" s="17" t="str">
        <f t="shared" ca="1" si="1560"/>
        <v>Coffee</v>
      </c>
      <c r="H2462" s="17">
        <f t="shared" ca="1" si="1561"/>
        <v>4</v>
      </c>
      <c r="J2462" s="36" t="str">
        <f t="shared" si="1572"/>
        <v>January 5 ,2024</v>
      </c>
      <c r="K2462" s="37">
        <f t="shared" ca="1" si="1573"/>
        <v>0</v>
      </c>
      <c r="L2462" s="37">
        <f t="shared" ca="1" si="1574"/>
        <v>0</v>
      </c>
      <c r="M2462" s="37">
        <f t="shared" ca="1" si="1575"/>
        <v>4</v>
      </c>
      <c r="N2462" s="37">
        <f t="shared" ca="1" si="1576"/>
        <v>0</v>
      </c>
      <c r="O2462" s="38">
        <f t="shared" ca="1" si="1577"/>
        <v>0</v>
      </c>
      <c r="X2462" t="str">
        <f t="shared" si="1578"/>
        <v>January 5 ,2024</v>
      </c>
      <c r="Y2462">
        <f t="shared" ca="1" si="1579"/>
        <v>0</v>
      </c>
      <c r="Z2462">
        <f t="shared" ca="1" si="1580"/>
        <v>4</v>
      </c>
      <c r="AA2462">
        <f t="shared" ca="1" si="1581"/>
        <v>0</v>
      </c>
      <c r="AB2462">
        <f t="shared" ca="1" si="1582"/>
        <v>0</v>
      </c>
      <c r="AK2462" t="str">
        <f t="shared" si="1587"/>
        <v>January 5 ,2024</v>
      </c>
      <c r="AL2462">
        <f t="shared" ca="1" si="1588"/>
        <v>0</v>
      </c>
      <c r="AM2462">
        <f t="shared" ca="1" si="1589"/>
        <v>0</v>
      </c>
      <c r="AN2462">
        <f t="shared" ca="1" si="1590"/>
        <v>5.52</v>
      </c>
      <c r="AO2462">
        <f t="shared" ca="1" si="1591"/>
        <v>0</v>
      </c>
      <c r="AX2462" t="str">
        <f t="shared" si="1592"/>
        <v>January 5 ,2024</v>
      </c>
      <c r="AY2462">
        <f t="shared" ca="1" si="1593"/>
        <v>6.88</v>
      </c>
    </row>
    <row r="2463" spans="1:51">
      <c r="A2463" s="17">
        <v>2447</v>
      </c>
      <c r="B2463" s="17" t="str">
        <f t="shared" si="1594"/>
        <v>January 5 ,2024</v>
      </c>
      <c r="C2463" s="17">
        <f t="shared" ca="1" si="1595"/>
        <v>2</v>
      </c>
      <c r="D2463" s="17" t="str">
        <f t="shared" ca="1" si="1571"/>
        <v>Canada</v>
      </c>
      <c r="E2463" s="17" t="str">
        <f t="shared" ca="1" si="1585"/>
        <v>Toronto</v>
      </c>
      <c r="F2463" s="17">
        <f t="shared" ca="1" si="1596"/>
        <v>4</v>
      </c>
      <c r="G2463" s="17" t="str">
        <f t="shared" ca="1" si="1560"/>
        <v>Mocktails</v>
      </c>
      <c r="H2463" s="17">
        <f t="shared" ca="1" si="1561"/>
        <v>6.88</v>
      </c>
      <c r="J2463" s="33" t="str">
        <f t="shared" si="1572"/>
        <v>January 5 ,2024</v>
      </c>
      <c r="K2463" s="34">
        <f t="shared" ca="1" si="1573"/>
        <v>0</v>
      </c>
      <c r="L2463" s="34">
        <f t="shared" ca="1" si="1574"/>
        <v>6.88</v>
      </c>
      <c r="M2463" s="34">
        <f t="shared" ca="1" si="1575"/>
        <v>0</v>
      </c>
      <c r="N2463" s="34">
        <f t="shared" ca="1" si="1576"/>
        <v>0</v>
      </c>
      <c r="O2463" s="35">
        <f t="shared" ca="1" si="1577"/>
        <v>0</v>
      </c>
      <c r="X2463" t="str">
        <f t="shared" si="1578"/>
        <v>January 5 ,2024</v>
      </c>
      <c r="Y2463">
        <f t="shared" ca="1" si="1579"/>
        <v>6.88</v>
      </c>
      <c r="Z2463">
        <f t="shared" ca="1" si="1580"/>
        <v>0</v>
      </c>
      <c r="AA2463">
        <f t="shared" ca="1" si="1581"/>
        <v>0</v>
      </c>
      <c r="AB2463">
        <f t="shared" ca="1" si="1582"/>
        <v>0</v>
      </c>
      <c r="AK2463" t="str">
        <f t="shared" si="1587"/>
        <v>January 5 ,2024</v>
      </c>
      <c r="AL2463">
        <f t="shared" ca="1" si="1588"/>
        <v>4</v>
      </c>
      <c r="AM2463">
        <f t="shared" ca="1" si="1589"/>
        <v>0</v>
      </c>
      <c r="AN2463">
        <f t="shared" ca="1" si="1590"/>
        <v>0</v>
      </c>
      <c r="AO2463">
        <f t="shared" ca="1" si="1591"/>
        <v>0</v>
      </c>
      <c r="AX2463" t="str">
        <f t="shared" si="1592"/>
        <v>January 5 ,2024</v>
      </c>
      <c r="AY2463">
        <f t="shared" ca="1" si="1593"/>
        <v>5.52</v>
      </c>
    </row>
    <row r="2464" spans="1:51">
      <c r="A2464" s="17">
        <v>2448</v>
      </c>
      <c r="B2464" s="17" t="str">
        <f t="shared" si="1594"/>
        <v>January 5 ,2024</v>
      </c>
      <c r="C2464" s="17">
        <f t="shared" ca="1" si="1595"/>
        <v>1</v>
      </c>
      <c r="D2464" s="17" t="str">
        <f t="shared" ca="1" si="1571"/>
        <v>Canada</v>
      </c>
      <c r="E2464" s="17" t="str">
        <f t="shared" ca="1" si="1585"/>
        <v>Montreal</v>
      </c>
      <c r="F2464" s="17">
        <f t="shared" ca="1" si="1596"/>
        <v>2</v>
      </c>
      <c r="G2464" s="17" t="str">
        <f t="shared" ca="1" si="1560"/>
        <v>Ice Coffee</v>
      </c>
      <c r="H2464" s="17">
        <f t="shared" ca="1" si="1561"/>
        <v>7.24</v>
      </c>
      <c r="J2464" s="36" t="str">
        <f t="shared" si="1572"/>
        <v>January 5 ,2024</v>
      </c>
      <c r="K2464" s="37">
        <f t="shared" ca="1" si="1573"/>
        <v>7.24</v>
      </c>
      <c r="L2464" s="37">
        <f t="shared" ca="1" si="1574"/>
        <v>0</v>
      </c>
      <c r="M2464" s="37">
        <f t="shared" ca="1" si="1575"/>
        <v>0</v>
      </c>
      <c r="N2464" s="37">
        <f t="shared" ca="1" si="1576"/>
        <v>0</v>
      </c>
      <c r="O2464" s="38">
        <f t="shared" ca="1" si="1577"/>
        <v>0</v>
      </c>
      <c r="X2464" t="str">
        <f t="shared" si="1578"/>
        <v>January 5 ,2024</v>
      </c>
      <c r="Y2464">
        <f t="shared" ca="1" si="1579"/>
        <v>7.24</v>
      </c>
      <c r="Z2464">
        <f t="shared" ca="1" si="1580"/>
        <v>0</v>
      </c>
      <c r="AA2464">
        <f t="shared" ca="1" si="1581"/>
        <v>0</v>
      </c>
      <c r="AB2464">
        <f t="shared" ca="1" si="1582"/>
        <v>0</v>
      </c>
      <c r="AK2464" t="str">
        <f t="shared" si="1587"/>
        <v>January 5 ,2024</v>
      </c>
      <c r="AL2464">
        <f t="shared" ca="1" si="1588"/>
        <v>0</v>
      </c>
      <c r="AM2464">
        <f t="shared" ca="1" si="1589"/>
        <v>0</v>
      </c>
      <c r="AN2464">
        <f t="shared" ca="1" si="1590"/>
        <v>0</v>
      </c>
      <c r="AO2464">
        <f t="shared" ca="1" si="1591"/>
        <v>6.88</v>
      </c>
      <c r="AX2464" t="str">
        <f t="shared" si="1592"/>
        <v>January 5 ,2024</v>
      </c>
      <c r="AY2464">
        <f t="shared" ca="1" si="1593"/>
        <v>4</v>
      </c>
    </row>
    <row r="2465" spans="1:51">
      <c r="A2465" s="17">
        <v>2449</v>
      </c>
      <c r="B2465" s="17" t="str">
        <f t="shared" si="1594"/>
        <v>January 5 ,2024</v>
      </c>
      <c r="C2465" s="17">
        <f t="shared" ca="1" si="1595"/>
        <v>3</v>
      </c>
      <c r="D2465" s="17" t="str">
        <f t="shared" ca="1" si="1571"/>
        <v>US</v>
      </c>
      <c r="E2465" s="17" t="str">
        <f t="shared" ca="1" si="1585"/>
        <v>Orlando</v>
      </c>
      <c r="F2465" s="17">
        <f t="shared" ca="1" si="1596"/>
        <v>1</v>
      </c>
      <c r="G2465" s="17" t="str">
        <f t="shared" ca="1" si="1560"/>
        <v>Coffee</v>
      </c>
      <c r="H2465" s="17">
        <f t="shared" ca="1" si="1561"/>
        <v>4</v>
      </c>
      <c r="J2465" s="33" t="str">
        <f t="shared" si="1572"/>
        <v>January 5 ,2024</v>
      </c>
      <c r="K2465" s="34">
        <f t="shared" ca="1" si="1573"/>
        <v>0</v>
      </c>
      <c r="L2465" s="34">
        <f t="shared" ca="1" si="1574"/>
        <v>0</v>
      </c>
      <c r="M2465" s="34">
        <f t="shared" ca="1" si="1575"/>
        <v>4</v>
      </c>
      <c r="N2465" s="34">
        <f t="shared" ca="1" si="1576"/>
        <v>0</v>
      </c>
      <c r="O2465" s="35">
        <f t="shared" ca="1" si="1577"/>
        <v>0</v>
      </c>
      <c r="X2465" t="str">
        <f t="shared" si="1578"/>
        <v>January 5 ,2024</v>
      </c>
      <c r="Y2465">
        <f t="shared" ca="1" si="1579"/>
        <v>0</v>
      </c>
      <c r="Z2465">
        <f t="shared" ca="1" si="1580"/>
        <v>4</v>
      </c>
      <c r="AA2465">
        <f t="shared" ca="1" si="1581"/>
        <v>0</v>
      </c>
      <c r="AB2465">
        <f t="shared" ca="1" si="1582"/>
        <v>0</v>
      </c>
      <c r="AK2465" t="str">
        <f t="shared" si="1587"/>
        <v>January 5 ,2024</v>
      </c>
      <c r="AL2465">
        <f t="shared" ca="1" si="1588"/>
        <v>0</v>
      </c>
      <c r="AM2465">
        <f t="shared" ca="1" si="1589"/>
        <v>7.24</v>
      </c>
      <c r="AN2465">
        <f t="shared" ca="1" si="1590"/>
        <v>0</v>
      </c>
      <c r="AO2465">
        <f t="shared" ca="1" si="1591"/>
        <v>0</v>
      </c>
      <c r="AX2465" t="str">
        <f t="shared" si="1592"/>
        <v>January 5 ,2024</v>
      </c>
      <c r="AY2465">
        <f t="shared" ca="1" si="1593"/>
        <v>6.88</v>
      </c>
    </row>
    <row r="2466" spans="1:51">
      <c r="A2466" s="17">
        <v>2450</v>
      </c>
      <c r="B2466" s="17" t="str">
        <f t="shared" si="1594"/>
        <v>January 5 ,2024</v>
      </c>
      <c r="C2466" s="17">
        <f t="shared" ca="1" si="1595"/>
        <v>3</v>
      </c>
      <c r="D2466" s="17" t="str">
        <f t="shared" ca="1" si="1571"/>
        <v>US</v>
      </c>
      <c r="E2466" s="17" t="str">
        <f t="shared" ca="1" si="1585"/>
        <v>Orlando</v>
      </c>
      <c r="F2466" s="17">
        <f t="shared" ca="1" si="1596"/>
        <v>2</v>
      </c>
      <c r="G2466" s="17" t="str">
        <f t="shared" ca="1" si="1560"/>
        <v>Ice Coffee</v>
      </c>
      <c r="H2466" s="17">
        <f t="shared" ca="1" si="1561"/>
        <v>7.24</v>
      </c>
      <c r="J2466" s="36" t="str">
        <f t="shared" si="1572"/>
        <v>January 5 ,2024</v>
      </c>
      <c r="K2466" s="37">
        <f t="shared" ca="1" si="1573"/>
        <v>0</v>
      </c>
      <c r="L2466" s="37">
        <f t="shared" ca="1" si="1574"/>
        <v>0</v>
      </c>
      <c r="M2466" s="37">
        <f t="shared" ca="1" si="1575"/>
        <v>7.24</v>
      </c>
      <c r="N2466" s="37">
        <f t="shared" ca="1" si="1576"/>
        <v>0</v>
      </c>
      <c r="O2466" s="38">
        <f t="shared" ca="1" si="1577"/>
        <v>0</v>
      </c>
      <c r="X2466" t="str">
        <f t="shared" si="1578"/>
        <v>January 5 ,2024</v>
      </c>
      <c r="Y2466">
        <f t="shared" ca="1" si="1579"/>
        <v>0</v>
      </c>
      <c r="Z2466">
        <f t="shared" ca="1" si="1580"/>
        <v>7.24</v>
      </c>
      <c r="AA2466">
        <f t="shared" ca="1" si="1581"/>
        <v>0</v>
      </c>
      <c r="AB2466">
        <f t="shared" ca="1" si="1582"/>
        <v>0</v>
      </c>
      <c r="AK2466" t="str">
        <f t="shared" si="1587"/>
        <v>January 5 ,2024</v>
      </c>
      <c r="AL2466">
        <f t="shared" ca="1" si="1588"/>
        <v>4</v>
      </c>
      <c r="AM2466">
        <f t="shared" ca="1" si="1589"/>
        <v>0</v>
      </c>
      <c r="AN2466">
        <f t="shared" ca="1" si="1590"/>
        <v>0</v>
      </c>
      <c r="AO2466">
        <f t="shared" ca="1" si="1591"/>
        <v>0</v>
      </c>
      <c r="AX2466" t="str">
        <f t="shared" si="1592"/>
        <v>January 5 ,2024</v>
      </c>
      <c r="AY2466">
        <f t="shared" ca="1" si="1593"/>
        <v>7.24</v>
      </c>
    </row>
    <row r="2467" spans="1:51">
      <c r="A2467" s="17">
        <v>2451</v>
      </c>
      <c r="B2467" s="17" t="str">
        <f t="shared" si="1594"/>
        <v>January 5 ,2024</v>
      </c>
      <c r="C2467" s="17">
        <f t="shared" ca="1" si="1595"/>
        <v>4</v>
      </c>
      <c r="D2467" s="17" t="str">
        <f t="shared" ca="1" si="1571"/>
        <v>France</v>
      </c>
      <c r="E2467" s="17" t="str">
        <f t="shared" ca="1" si="1585"/>
        <v>Paris</v>
      </c>
      <c r="F2467" s="17">
        <f t="shared" ca="1" si="1596"/>
        <v>4</v>
      </c>
      <c r="G2467" s="17" t="str">
        <f t="shared" ca="1" si="1560"/>
        <v>Mocktails</v>
      </c>
      <c r="H2467" s="17">
        <f t="shared" ca="1" si="1561"/>
        <v>6.88</v>
      </c>
      <c r="J2467" s="33" t="str">
        <f t="shared" si="1572"/>
        <v>January 5 ,2024</v>
      </c>
      <c r="K2467" s="34">
        <f t="shared" ca="1" si="1573"/>
        <v>0</v>
      </c>
      <c r="L2467" s="34">
        <f t="shared" ca="1" si="1574"/>
        <v>0</v>
      </c>
      <c r="M2467" s="34">
        <f t="shared" ca="1" si="1575"/>
        <v>0</v>
      </c>
      <c r="N2467" s="34">
        <f t="shared" ca="1" si="1576"/>
        <v>6.88</v>
      </c>
      <c r="O2467" s="35">
        <f t="shared" ca="1" si="1577"/>
        <v>0</v>
      </c>
      <c r="X2467" t="str">
        <f t="shared" si="1578"/>
        <v>January 5 ,2024</v>
      </c>
      <c r="Y2467">
        <f t="shared" ca="1" si="1579"/>
        <v>0</v>
      </c>
      <c r="Z2467">
        <f t="shared" ca="1" si="1580"/>
        <v>0</v>
      </c>
      <c r="AA2467">
        <f t="shared" ca="1" si="1581"/>
        <v>6.88</v>
      </c>
      <c r="AB2467">
        <f t="shared" ca="1" si="1582"/>
        <v>0</v>
      </c>
      <c r="AK2467" t="str">
        <f t="shared" si="1587"/>
        <v>January 5 ,2024</v>
      </c>
      <c r="AL2467">
        <f t="shared" ca="1" si="1588"/>
        <v>0</v>
      </c>
      <c r="AM2467">
        <f t="shared" ca="1" si="1589"/>
        <v>7.24</v>
      </c>
      <c r="AN2467">
        <f t="shared" ca="1" si="1590"/>
        <v>0</v>
      </c>
      <c r="AO2467">
        <f t="shared" ca="1" si="1591"/>
        <v>0</v>
      </c>
      <c r="AX2467" t="str">
        <f t="shared" si="1592"/>
        <v>January 5 ,2024</v>
      </c>
      <c r="AY2467">
        <f t="shared" ca="1" si="1593"/>
        <v>4</v>
      </c>
    </row>
    <row r="2468" spans="1:51">
      <c r="A2468" s="17">
        <v>2452</v>
      </c>
      <c r="B2468" s="17" t="str">
        <f t="shared" si="1594"/>
        <v>January 5 ,2024</v>
      </c>
      <c r="C2468" s="17">
        <f t="shared" ca="1" si="1595"/>
        <v>1</v>
      </c>
      <c r="D2468" s="17" t="str">
        <f t="shared" ca="1" si="1571"/>
        <v>Canada</v>
      </c>
      <c r="E2468" s="17" t="str">
        <f t="shared" ca="1" si="1585"/>
        <v>Montreal</v>
      </c>
      <c r="F2468" s="17">
        <f t="shared" ca="1" si="1596"/>
        <v>1</v>
      </c>
      <c r="G2468" s="17" t="str">
        <f t="shared" ca="1" si="1560"/>
        <v>Coffee</v>
      </c>
      <c r="H2468" s="17">
        <f t="shared" ca="1" si="1561"/>
        <v>4</v>
      </c>
      <c r="J2468" s="36" t="str">
        <f t="shared" si="1572"/>
        <v>January 5 ,2024</v>
      </c>
      <c r="K2468" s="37">
        <f t="shared" ca="1" si="1573"/>
        <v>4</v>
      </c>
      <c r="L2468" s="37">
        <f t="shared" ca="1" si="1574"/>
        <v>0</v>
      </c>
      <c r="M2468" s="37">
        <f t="shared" ca="1" si="1575"/>
        <v>0</v>
      </c>
      <c r="N2468" s="37">
        <f t="shared" ca="1" si="1576"/>
        <v>0</v>
      </c>
      <c r="O2468" s="38">
        <f t="shared" ca="1" si="1577"/>
        <v>0</v>
      </c>
      <c r="X2468" t="str">
        <f t="shared" si="1578"/>
        <v>January 5 ,2024</v>
      </c>
      <c r="Y2468">
        <f t="shared" ca="1" si="1579"/>
        <v>4</v>
      </c>
      <c r="Z2468">
        <f t="shared" ca="1" si="1580"/>
        <v>0</v>
      </c>
      <c r="AA2468">
        <f t="shared" ca="1" si="1581"/>
        <v>0</v>
      </c>
      <c r="AB2468">
        <f t="shared" ca="1" si="1582"/>
        <v>0</v>
      </c>
      <c r="AK2468" t="str">
        <f t="shared" si="1587"/>
        <v>January 5 ,2024</v>
      </c>
      <c r="AL2468">
        <f t="shared" ca="1" si="1588"/>
        <v>0</v>
      </c>
      <c r="AM2468">
        <f t="shared" ca="1" si="1589"/>
        <v>0</v>
      </c>
      <c r="AN2468">
        <f t="shared" ca="1" si="1590"/>
        <v>0</v>
      </c>
      <c r="AO2468">
        <f t="shared" ca="1" si="1591"/>
        <v>6.88</v>
      </c>
      <c r="AX2468" t="str">
        <f t="shared" si="1592"/>
        <v>January 5 ,2024</v>
      </c>
      <c r="AY2468">
        <f t="shared" ca="1" si="1593"/>
        <v>7.24</v>
      </c>
    </row>
    <row r="2469" spans="1:51">
      <c r="A2469" s="17">
        <v>2453</v>
      </c>
      <c r="B2469" s="17" t="str">
        <f t="shared" si="1594"/>
        <v>January 5 ,2024</v>
      </c>
      <c r="C2469" s="17">
        <f t="shared" ca="1" si="1595"/>
        <v>1</v>
      </c>
      <c r="D2469" s="17" t="str">
        <f t="shared" ca="1" si="1571"/>
        <v>Canada</v>
      </c>
      <c r="E2469" s="17" t="str">
        <f t="shared" ca="1" si="1585"/>
        <v>Montreal</v>
      </c>
      <c r="F2469" s="17">
        <f t="shared" ca="1" si="1596"/>
        <v>3</v>
      </c>
      <c r="G2469" s="17" t="str">
        <f t="shared" ca="1" si="1560"/>
        <v>Tea</v>
      </c>
      <c r="H2469" s="17">
        <f t="shared" ca="1" si="1561"/>
        <v>5.52</v>
      </c>
      <c r="J2469" s="33" t="str">
        <f t="shared" si="1572"/>
        <v>January 5 ,2024</v>
      </c>
      <c r="K2469" s="34">
        <f t="shared" ca="1" si="1573"/>
        <v>5.52</v>
      </c>
      <c r="L2469" s="34">
        <f t="shared" ca="1" si="1574"/>
        <v>0</v>
      </c>
      <c r="M2469" s="34">
        <f t="shared" ca="1" si="1575"/>
        <v>0</v>
      </c>
      <c r="N2469" s="34">
        <f t="shared" ca="1" si="1576"/>
        <v>0</v>
      </c>
      <c r="O2469" s="35">
        <f t="shared" ca="1" si="1577"/>
        <v>0</v>
      </c>
      <c r="X2469" t="str">
        <f t="shared" si="1578"/>
        <v>January 5 ,2024</v>
      </c>
      <c r="Y2469">
        <f t="shared" ca="1" si="1579"/>
        <v>5.52</v>
      </c>
      <c r="Z2469">
        <f t="shared" ca="1" si="1580"/>
        <v>0</v>
      </c>
      <c r="AA2469">
        <f t="shared" ca="1" si="1581"/>
        <v>0</v>
      </c>
      <c r="AB2469">
        <f t="shared" ca="1" si="1582"/>
        <v>0</v>
      </c>
      <c r="AK2469" t="str">
        <f t="shared" si="1587"/>
        <v>January 5 ,2024</v>
      </c>
      <c r="AL2469">
        <f t="shared" ca="1" si="1588"/>
        <v>4</v>
      </c>
      <c r="AM2469">
        <f t="shared" ca="1" si="1589"/>
        <v>0</v>
      </c>
      <c r="AN2469">
        <f t="shared" ca="1" si="1590"/>
        <v>0</v>
      </c>
      <c r="AO2469">
        <f t="shared" ca="1" si="1591"/>
        <v>0</v>
      </c>
      <c r="AX2469" t="str">
        <f t="shared" si="1592"/>
        <v>January 5 ,2024</v>
      </c>
      <c r="AY2469">
        <f t="shared" ca="1" si="1593"/>
        <v>6.88</v>
      </c>
    </row>
    <row r="2470" spans="1:51">
      <c r="A2470" s="17">
        <v>2454</v>
      </c>
      <c r="B2470" s="17" t="str">
        <f t="shared" si="1594"/>
        <v>January 5 ,2024</v>
      </c>
      <c r="C2470" s="17">
        <f t="shared" ca="1" si="1595"/>
        <v>3</v>
      </c>
      <c r="D2470" s="17" t="str">
        <f t="shared" ca="1" si="1571"/>
        <v>US</v>
      </c>
      <c r="E2470" s="17" t="str">
        <f t="shared" ca="1" si="1585"/>
        <v>Orlando</v>
      </c>
      <c r="F2470" s="17">
        <f t="shared" ca="1" si="1596"/>
        <v>2</v>
      </c>
      <c r="G2470" s="17" t="str">
        <f t="shared" ca="1" si="1560"/>
        <v>Ice Coffee</v>
      </c>
      <c r="H2470" s="17">
        <f t="shared" ca="1" si="1561"/>
        <v>7.24</v>
      </c>
      <c r="J2470" s="36" t="str">
        <f t="shared" si="1572"/>
        <v>January 5 ,2024</v>
      </c>
      <c r="K2470" s="37">
        <f t="shared" ca="1" si="1573"/>
        <v>0</v>
      </c>
      <c r="L2470" s="37">
        <f t="shared" ca="1" si="1574"/>
        <v>0</v>
      </c>
      <c r="M2470" s="37">
        <f t="shared" ca="1" si="1575"/>
        <v>7.24</v>
      </c>
      <c r="N2470" s="37">
        <f t="shared" ca="1" si="1576"/>
        <v>0</v>
      </c>
      <c r="O2470" s="38">
        <f t="shared" ca="1" si="1577"/>
        <v>0</v>
      </c>
      <c r="X2470" t="str">
        <f t="shared" si="1578"/>
        <v>January 5 ,2024</v>
      </c>
      <c r="Y2470">
        <f t="shared" ca="1" si="1579"/>
        <v>0</v>
      </c>
      <c r="Z2470">
        <f t="shared" ca="1" si="1580"/>
        <v>7.24</v>
      </c>
      <c r="AA2470">
        <f t="shared" ca="1" si="1581"/>
        <v>0</v>
      </c>
      <c r="AB2470">
        <f t="shared" ca="1" si="1582"/>
        <v>0</v>
      </c>
      <c r="AK2470" t="str">
        <f t="shared" si="1587"/>
        <v>January 5 ,2024</v>
      </c>
      <c r="AL2470">
        <f t="shared" ca="1" si="1588"/>
        <v>0</v>
      </c>
      <c r="AM2470">
        <f t="shared" ca="1" si="1589"/>
        <v>0</v>
      </c>
      <c r="AN2470">
        <f t="shared" ca="1" si="1590"/>
        <v>5.52</v>
      </c>
      <c r="AO2470">
        <f t="shared" ca="1" si="1591"/>
        <v>0</v>
      </c>
      <c r="AX2470" t="str">
        <f t="shared" si="1592"/>
        <v>January 5 ,2024</v>
      </c>
      <c r="AY2470">
        <f t="shared" ca="1" si="1593"/>
        <v>4</v>
      </c>
    </row>
    <row r="2471" spans="1:51">
      <c r="A2471" s="17">
        <v>2455</v>
      </c>
      <c r="B2471" s="17" t="str">
        <f t="shared" ref="B2471:B2480" si="1597">"January 5 ,2024"</f>
        <v>January 5 ,2024</v>
      </c>
      <c r="C2471" s="17">
        <f t="shared" ref="C2471:C2480" ca="1" si="1598">RANDBETWEEN(1,5)</f>
        <v>5</v>
      </c>
      <c r="D2471" s="17" t="str">
        <f t="shared" ca="1" si="1571"/>
        <v>UK</v>
      </c>
      <c r="E2471" s="17" t="str">
        <f t="shared" ca="1" si="1585"/>
        <v>London</v>
      </c>
      <c r="F2471" s="17">
        <f t="shared" ref="F2471:F2480" ca="1" si="1599">RANDBETWEEN(1,4)</f>
        <v>1</v>
      </c>
      <c r="G2471" s="17" t="str">
        <f t="shared" ca="1" si="1560"/>
        <v>Coffee</v>
      </c>
      <c r="H2471" s="17">
        <f t="shared" ca="1" si="1561"/>
        <v>4</v>
      </c>
      <c r="J2471" s="33" t="str">
        <f t="shared" si="1572"/>
        <v>January 5 ,2024</v>
      </c>
      <c r="K2471" s="34">
        <f t="shared" ca="1" si="1573"/>
        <v>0</v>
      </c>
      <c r="L2471" s="34">
        <f t="shared" ca="1" si="1574"/>
        <v>0</v>
      </c>
      <c r="M2471" s="34">
        <f t="shared" ca="1" si="1575"/>
        <v>0</v>
      </c>
      <c r="N2471" s="34">
        <f t="shared" ca="1" si="1576"/>
        <v>0</v>
      </c>
      <c r="O2471" s="35">
        <f t="shared" ca="1" si="1577"/>
        <v>4</v>
      </c>
      <c r="X2471" t="str">
        <f t="shared" si="1578"/>
        <v>January 5 ,2024</v>
      </c>
      <c r="Y2471">
        <f t="shared" ca="1" si="1579"/>
        <v>0</v>
      </c>
      <c r="Z2471">
        <f t="shared" ca="1" si="1580"/>
        <v>0</v>
      </c>
      <c r="AA2471">
        <f t="shared" ca="1" si="1581"/>
        <v>0</v>
      </c>
      <c r="AB2471">
        <f t="shared" ca="1" si="1582"/>
        <v>4</v>
      </c>
      <c r="AK2471" t="str">
        <f t="shared" si="1587"/>
        <v>January 5 ,2024</v>
      </c>
      <c r="AL2471">
        <f t="shared" ca="1" si="1588"/>
        <v>0</v>
      </c>
      <c r="AM2471">
        <f t="shared" ca="1" si="1589"/>
        <v>7.24</v>
      </c>
      <c r="AN2471">
        <f t="shared" ca="1" si="1590"/>
        <v>0</v>
      </c>
      <c r="AO2471">
        <f t="shared" ca="1" si="1591"/>
        <v>0</v>
      </c>
      <c r="AX2471" t="str">
        <f t="shared" si="1592"/>
        <v>January 5 ,2024</v>
      </c>
      <c r="AY2471">
        <f t="shared" ca="1" si="1593"/>
        <v>5.52</v>
      </c>
    </row>
    <row r="2472" spans="1:51">
      <c r="A2472" s="17">
        <v>2456</v>
      </c>
      <c r="B2472" s="17" t="str">
        <f t="shared" si="1597"/>
        <v>January 5 ,2024</v>
      </c>
      <c r="C2472" s="17">
        <f t="shared" ca="1" si="1598"/>
        <v>3</v>
      </c>
      <c r="D2472" s="17" t="str">
        <f t="shared" ca="1" si="1571"/>
        <v>US</v>
      </c>
      <c r="E2472" s="17" t="str">
        <f t="shared" ca="1" si="1585"/>
        <v>Orlando</v>
      </c>
      <c r="F2472" s="17">
        <f t="shared" ca="1" si="1599"/>
        <v>3</v>
      </c>
      <c r="G2472" s="17" t="str">
        <f t="shared" ca="1" si="1560"/>
        <v>Tea</v>
      </c>
      <c r="H2472" s="17">
        <f t="shared" ca="1" si="1561"/>
        <v>5.52</v>
      </c>
      <c r="J2472" s="36" t="str">
        <f t="shared" si="1572"/>
        <v>January 5 ,2024</v>
      </c>
      <c r="K2472" s="37">
        <f t="shared" ca="1" si="1573"/>
        <v>0</v>
      </c>
      <c r="L2472" s="37">
        <f t="shared" ca="1" si="1574"/>
        <v>0</v>
      </c>
      <c r="M2472" s="37">
        <f t="shared" ca="1" si="1575"/>
        <v>5.52</v>
      </c>
      <c r="N2472" s="37">
        <f t="shared" ca="1" si="1576"/>
        <v>0</v>
      </c>
      <c r="O2472" s="38">
        <f t="shared" ca="1" si="1577"/>
        <v>0</v>
      </c>
      <c r="X2472" t="str">
        <f t="shared" si="1578"/>
        <v>January 5 ,2024</v>
      </c>
      <c r="Y2472">
        <f t="shared" ca="1" si="1579"/>
        <v>0</v>
      </c>
      <c r="Z2472">
        <f t="shared" ca="1" si="1580"/>
        <v>5.52</v>
      </c>
      <c r="AA2472">
        <f t="shared" ca="1" si="1581"/>
        <v>0</v>
      </c>
      <c r="AB2472">
        <f t="shared" ca="1" si="1582"/>
        <v>0</v>
      </c>
      <c r="AK2472" t="str">
        <f t="shared" si="1587"/>
        <v>January 5 ,2024</v>
      </c>
      <c r="AL2472">
        <f t="shared" ca="1" si="1588"/>
        <v>4</v>
      </c>
      <c r="AM2472">
        <f t="shared" ca="1" si="1589"/>
        <v>0</v>
      </c>
      <c r="AN2472">
        <f t="shared" ca="1" si="1590"/>
        <v>0</v>
      </c>
      <c r="AO2472">
        <f t="shared" ca="1" si="1591"/>
        <v>0</v>
      </c>
      <c r="AX2472" t="str">
        <f t="shared" si="1592"/>
        <v>January 5 ,2024</v>
      </c>
      <c r="AY2472">
        <f t="shared" ca="1" si="1593"/>
        <v>7.24</v>
      </c>
    </row>
    <row r="2473" spans="1:51">
      <c r="A2473" s="17">
        <v>2457</v>
      </c>
      <c r="B2473" s="17" t="str">
        <f t="shared" si="1597"/>
        <v>January 5 ,2024</v>
      </c>
      <c r="C2473" s="17">
        <f t="shared" ca="1" si="1598"/>
        <v>3</v>
      </c>
      <c r="D2473" s="17" t="str">
        <f t="shared" ca="1" si="1571"/>
        <v>US</v>
      </c>
      <c r="E2473" s="17" t="str">
        <f t="shared" ca="1" si="1585"/>
        <v>Orlando</v>
      </c>
      <c r="F2473" s="17">
        <f t="shared" ca="1" si="1599"/>
        <v>2</v>
      </c>
      <c r="G2473" s="17" t="str">
        <f t="shared" ca="1" si="1560"/>
        <v>Ice Coffee</v>
      </c>
      <c r="H2473" s="17">
        <f t="shared" ca="1" si="1561"/>
        <v>7.24</v>
      </c>
      <c r="J2473" s="33" t="str">
        <f t="shared" si="1572"/>
        <v>January 5 ,2024</v>
      </c>
      <c r="K2473" s="34">
        <f t="shared" ca="1" si="1573"/>
        <v>0</v>
      </c>
      <c r="L2473" s="34">
        <f t="shared" ca="1" si="1574"/>
        <v>0</v>
      </c>
      <c r="M2473" s="34">
        <f t="shared" ca="1" si="1575"/>
        <v>7.24</v>
      </c>
      <c r="N2473" s="34">
        <f t="shared" ca="1" si="1576"/>
        <v>0</v>
      </c>
      <c r="O2473" s="35">
        <f t="shared" ca="1" si="1577"/>
        <v>0</v>
      </c>
      <c r="X2473" t="str">
        <f t="shared" si="1578"/>
        <v>January 5 ,2024</v>
      </c>
      <c r="Y2473">
        <f t="shared" ca="1" si="1579"/>
        <v>0</v>
      </c>
      <c r="Z2473">
        <f t="shared" ca="1" si="1580"/>
        <v>7.24</v>
      </c>
      <c r="AA2473">
        <f t="shared" ca="1" si="1581"/>
        <v>0</v>
      </c>
      <c r="AB2473">
        <f t="shared" ca="1" si="1582"/>
        <v>0</v>
      </c>
      <c r="AK2473" t="str">
        <f t="shared" si="1587"/>
        <v>January 5 ,2024</v>
      </c>
      <c r="AL2473">
        <f t="shared" ca="1" si="1588"/>
        <v>0</v>
      </c>
      <c r="AM2473">
        <f t="shared" ca="1" si="1589"/>
        <v>0</v>
      </c>
      <c r="AN2473">
        <f t="shared" ca="1" si="1590"/>
        <v>5.52</v>
      </c>
      <c r="AO2473">
        <f t="shared" ca="1" si="1591"/>
        <v>0</v>
      </c>
      <c r="AX2473" t="str">
        <f t="shared" si="1592"/>
        <v>January 5 ,2024</v>
      </c>
      <c r="AY2473">
        <f t="shared" ca="1" si="1593"/>
        <v>4</v>
      </c>
    </row>
    <row r="2474" spans="1:51">
      <c r="A2474" s="17">
        <v>2458</v>
      </c>
      <c r="B2474" s="17" t="str">
        <f t="shared" si="1597"/>
        <v>January 5 ,2024</v>
      </c>
      <c r="C2474" s="17">
        <f t="shared" ca="1" si="1598"/>
        <v>4</v>
      </c>
      <c r="D2474" s="17" t="str">
        <f t="shared" ca="1" si="1571"/>
        <v>France</v>
      </c>
      <c r="E2474" s="17" t="str">
        <f t="shared" ca="1" si="1585"/>
        <v>Paris</v>
      </c>
      <c r="F2474" s="17">
        <f t="shared" ca="1" si="1599"/>
        <v>1</v>
      </c>
      <c r="G2474" s="17" t="str">
        <f t="shared" ca="1" si="1560"/>
        <v>Coffee</v>
      </c>
      <c r="H2474" s="17">
        <f t="shared" ca="1" si="1561"/>
        <v>4</v>
      </c>
      <c r="J2474" s="36" t="str">
        <f t="shared" si="1572"/>
        <v>January 5 ,2024</v>
      </c>
      <c r="K2474" s="37">
        <f t="shared" ca="1" si="1573"/>
        <v>0</v>
      </c>
      <c r="L2474" s="37">
        <f t="shared" ca="1" si="1574"/>
        <v>0</v>
      </c>
      <c r="M2474" s="37">
        <f t="shared" ca="1" si="1575"/>
        <v>0</v>
      </c>
      <c r="N2474" s="37">
        <f t="shared" ca="1" si="1576"/>
        <v>4</v>
      </c>
      <c r="O2474" s="38">
        <f t="shared" ca="1" si="1577"/>
        <v>0</v>
      </c>
      <c r="X2474" t="str">
        <f t="shared" si="1578"/>
        <v>January 5 ,2024</v>
      </c>
      <c r="Y2474">
        <f t="shared" ca="1" si="1579"/>
        <v>0</v>
      </c>
      <c r="Z2474">
        <f t="shared" ca="1" si="1580"/>
        <v>0</v>
      </c>
      <c r="AA2474">
        <f t="shared" ca="1" si="1581"/>
        <v>4</v>
      </c>
      <c r="AB2474">
        <f t="shared" ca="1" si="1582"/>
        <v>0</v>
      </c>
      <c r="AK2474" t="str">
        <f t="shared" si="1587"/>
        <v>January 5 ,2024</v>
      </c>
      <c r="AL2474">
        <f t="shared" ca="1" si="1588"/>
        <v>0</v>
      </c>
      <c r="AM2474">
        <f t="shared" ca="1" si="1589"/>
        <v>7.24</v>
      </c>
      <c r="AN2474">
        <f t="shared" ca="1" si="1590"/>
        <v>0</v>
      </c>
      <c r="AO2474">
        <f t="shared" ca="1" si="1591"/>
        <v>0</v>
      </c>
      <c r="AX2474" t="str">
        <f t="shared" si="1592"/>
        <v>January 5 ,2024</v>
      </c>
      <c r="AY2474">
        <f t="shared" ca="1" si="1593"/>
        <v>5.52</v>
      </c>
    </row>
    <row r="2475" spans="1:51">
      <c r="A2475" s="17">
        <v>2459</v>
      </c>
      <c r="B2475" s="17" t="str">
        <f t="shared" si="1597"/>
        <v>January 5 ,2024</v>
      </c>
      <c r="C2475" s="17">
        <f t="shared" ca="1" si="1598"/>
        <v>3</v>
      </c>
      <c r="D2475" s="17" t="str">
        <f t="shared" ca="1" si="1571"/>
        <v>US</v>
      </c>
      <c r="E2475" s="17" t="str">
        <f t="shared" ca="1" si="1585"/>
        <v>Orlando</v>
      </c>
      <c r="F2475" s="17">
        <f t="shared" ca="1" si="1599"/>
        <v>2</v>
      </c>
      <c r="G2475" s="17" t="str">
        <f t="shared" ca="1" si="1560"/>
        <v>Ice Coffee</v>
      </c>
      <c r="H2475" s="17">
        <f t="shared" ca="1" si="1561"/>
        <v>7.24</v>
      </c>
      <c r="J2475" s="33" t="str">
        <f t="shared" si="1572"/>
        <v>January 5 ,2024</v>
      </c>
      <c r="K2475" s="34">
        <f t="shared" ca="1" si="1573"/>
        <v>0</v>
      </c>
      <c r="L2475" s="34">
        <f t="shared" ca="1" si="1574"/>
        <v>0</v>
      </c>
      <c r="M2475" s="34">
        <f t="shared" ca="1" si="1575"/>
        <v>7.24</v>
      </c>
      <c r="N2475" s="34">
        <f t="shared" ca="1" si="1576"/>
        <v>0</v>
      </c>
      <c r="O2475" s="35">
        <f t="shared" ca="1" si="1577"/>
        <v>0</v>
      </c>
      <c r="X2475" t="str">
        <f t="shared" si="1578"/>
        <v>January 5 ,2024</v>
      </c>
      <c r="Y2475">
        <f t="shared" ca="1" si="1579"/>
        <v>0</v>
      </c>
      <c r="Z2475">
        <f t="shared" ca="1" si="1580"/>
        <v>7.24</v>
      </c>
      <c r="AA2475">
        <f t="shared" ca="1" si="1581"/>
        <v>0</v>
      </c>
      <c r="AB2475">
        <f t="shared" ca="1" si="1582"/>
        <v>0</v>
      </c>
      <c r="AK2475" t="str">
        <f t="shared" si="1587"/>
        <v>January 5 ,2024</v>
      </c>
      <c r="AL2475">
        <f t="shared" ca="1" si="1588"/>
        <v>4</v>
      </c>
      <c r="AM2475">
        <f t="shared" ca="1" si="1589"/>
        <v>0</v>
      </c>
      <c r="AN2475">
        <f t="shared" ca="1" si="1590"/>
        <v>0</v>
      </c>
      <c r="AO2475">
        <f t="shared" ca="1" si="1591"/>
        <v>0</v>
      </c>
      <c r="AX2475" t="str">
        <f t="shared" si="1592"/>
        <v>January 5 ,2024</v>
      </c>
      <c r="AY2475">
        <f t="shared" ca="1" si="1593"/>
        <v>7.24</v>
      </c>
    </row>
    <row r="2476" spans="1:51">
      <c r="A2476" s="17">
        <v>2460</v>
      </c>
      <c r="B2476" s="17" t="str">
        <f t="shared" si="1597"/>
        <v>January 5 ,2024</v>
      </c>
      <c r="C2476" s="17">
        <f t="shared" ca="1" si="1598"/>
        <v>1</v>
      </c>
      <c r="D2476" s="17" t="str">
        <f t="shared" ca="1" si="1571"/>
        <v>Canada</v>
      </c>
      <c r="E2476" s="17" t="str">
        <f t="shared" ca="1" si="1585"/>
        <v>Montreal</v>
      </c>
      <c r="F2476" s="17">
        <f t="shared" ca="1" si="1599"/>
        <v>3</v>
      </c>
      <c r="G2476" s="17" t="str">
        <f t="shared" ca="1" si="1560"/>
        <v>Tea</v>
      </c>
      <c r="H2476" s="17">
        <f t="shared" ca="1" si="1561"/>
        <v>5.52</v>
      </c>
      <c r="J2476" s="36" t="str">
        <f t="shared" si="1572"/>
        <v>January 5 ,2024</v>
      </c>
      <c r="K2476" s="37">
        <f t="shared" ca="1" si="1573"/>
        <v>5.52</v>
      </c>
      <c r="L2476" s="37">
        <f t="shared" ca="1" si="1574"/>
        <v>0</v>
      </c>
      <c r="M2476" s="37">
        <f t="shared" ca="1" si="1575"/>
        <v>0</v>
      </c>
      <c r="N2476" s="37">
        <f t="shared" ca="1" si="1576"/>
        <v>0</v>
      </c>
      <c r="O2476" s="38">
        <f t="shared" ca="1" si="1577"/>
        <v>0</v>
      </c>
      <c r="X2476" t="str">
        <f t="shared" si="1578"/>
        <v>January 5 ,2024</v>
      </c>
      <c r="Y2476">
        <f t="shared" ca="1" si="1579"/>
        <v>5.52</v>
      </c>
      <c r="Z2476">
        <f t="shared" ca="1" si="1580"/>
        <v>0</v>
      </c>
      <c r="AA2476">
        <f t="shared" ca="1" si="1581"/>
        <v>0</v>
      </c>
      <c r="AB2476">
        <f t="shared" ca="1" si="1582"/>
        <v>0</v>
      </c>
      <c r="AK2476" t="str">
        <f t="shared" si="1587"/>
        <v>January 5 ,2024</v>
      </c>
      <c r="AL2476">
        <f t="shared" ca="1" si="1588"/>
        <v>0</v>
      </c>
      <c r="AM2476">
        <f t="shared" ca="1" si="1589"/>
        <v>7.24</v>
      </c>
      <c r="AN2476">
        <f t="shared" ca="1" si="1590"/>
        <v>0</v>
      </c>
      <c r="AO2476">
        <f t="shared" ca="1" si="1591"/>
        <v>0</v>
      </c>
      <c r="AX2476" t="str">
        <f t="shared" si="1592"/>
        <v>January 5 ,2024</v>
      </c>
      <c r="AY2476">
        <f t="shared" ca="1" si="1593"/>
        <v>4</v>
      </c>
    </row>
    <row r="2477" spans="1:51">
      <c r="A2477" s="17">
        <v>2461</v>
      </c>
      <c r="B2477" s="17" t="str">
        <f t="shared" si="1597"/>
        <v>January 5 ,2024</v>
      </c>
      <c r="C2477" s="17">
        <f t="shared" ca="1" si="1598"/>
        <v>2</v>
      </c>
      <c r="D2477" s="17" t="str">
        <f t="shared" ca="1" si="1571"/>
        <v>Canada</v>
      </c>
      <c r="E2477" s="17" t="str">
        <f t="shared" ca="1" si="1585"/>
        <v>Toronto</v>
      </c>
      <c r="F2477" s="17">
        <f t="shared" ca="1" si="1599"/>
        <v>2</v>
      </c>
      <c r="G2477" s="17" t="str">
        <f t="shared" ref="G2477:G2540" ca="1" si="1600">VLOOKUP(F2477,$BN$2:$BP$5,2)</f>
        <v>Ice Coffee</v>
      </c>
      <c r="H2477" s="17">
        <f t="shared" ref="H2477:H2540" ca="1" si="1601">VLOOKUP(F2477,$BN$2:$BP$5,3)</f>
        <v>7.24</v>
      </c>
      <c r="J2477" s="33" t="str">
        <f t="shared" si="1572"/>
        <v>January 5 ,2024</v>
      </c>
      <c r="K2477" s="34">
        <f t="shared" ca="1" si="1573"/>
        <v>0</v>
      </c>
      <c r="L2477" s="34">
        <f t="shared" ca="1" si="1574"/>
        <v>7.24</v>
      </c>
      <c r="M2477" s="34">
        <f t="shared" ca="1" si="1575"/>
        <v>0</v>
      </c>
      <c r="N2477" s="34">
        <f t="shared" ca="1" si="1576"/>
        <v>0</v>
      </c>
      <c r="O2477" s="35">
        <f t="shared" ca="1" si="1577"/>
        <v>0</v>
      </c>
      <c r="X2477" t="str">
        <f t="shared" si="1578"/>
        <v>January 5 ,2024</v>
      </c>
      <c r="Y2477">
        <f t="shared" ca="1" si="1579"/>
        <v>7.24</v>
      </c>
      <c r="Z2477">
        <f t="shared" ca="1" si="1580"/>
        <v>0</v>
      </c>
      <c r="AA2477">
        <f t="shared" ca="1" si="1581"/>
        <v>0</v>
      </c>
      <c r="AB2477">
        <f t="shared" ca="1" si="1582"/>
        <v>0</v>
      </c>
      <c r="AK2477" t="str">
        <f t="shared" si="1587"/>
        <v>January 5 ,2024</v>
      </c>
      <c r="AL2477">
        <f t="shared" ca="1" si="1588"/>
        <v>0</v>
      </c>
      <c r="AM2477">
        <f t="shared" ca="1" si="1589"/>
        <v>0</v>
      </c>
      <c r="AN2477">
        <f t="shared" ca="1" si="1590"/>
        <v>5.52</v>
      </c>
      <c r="AO2477">
        <f t="shared" ca="1" si="1591"/>
        <v>0</v>
      </c>
      <c r="AX2477" t="str">
        <f t="shared" si="1592"/>
        <v>January 5 ,2024</v>
      </c>
      <c r="AY2477">
        <f t="shared" ca="1" si="1593"/>
        <v>7.24</v>
      </c>
    </row>
    <row r="2478" spans="1:51">
      <c r="A2478" s="17">
        <v>2462</v>
      </c>
      <c r="B2478" s="17" t="str">
        <f t="shared" si="1597"/>
        <v>January 5 ,2024</v>
      </c>
      <c r="C2478" s="17">
        <f t="shared" ca="1" si="1598"/>
        <v>5</v>
      </c>
      <c r="D2478" s="17" t="str">
        <f t="shared" ca="1" si="1571"/>
        <v>UK</v>
      </c>
      <c r="E2478" s="17" t="str">
        <f t="shared" ca="1" si="1585"/>
        <v>London</v>
      </c>
      <c r="F2478" s="17">
        <f t="shared" ca="1" si="1599"/>
        <v>1</v>
      </c>
      <c r="G2478" s="17" t="str">
        <f t="shared" ca="1" si="1600"/>
        <v>Coffee</v>
      </c>
      <c r="H2478" s="17">
        <f t="shared" ca="1" si="1601"/>
        <v>4</v>
      </c>
      <c r="J2478" s="36" t="str">
        <f t="shared" si="1572"/>
        <v>January 5 ,2024</v>
      </c>
      <c r="K2478" s="37">
        <f t="shared" ca="1" si="1573"/>
        <v>0</v>
      </c>
      <c r="L2478" s="37">
        <f t="shared" ca="1" si="1574"/>
        <v>0</v>
      </c>
      <c r="M2478" s="37">
        <f t="shared" ca="1" si="1575"/>
        <v>0</v>
      </c>
      <c r="N2478" s="37">
        <f t="shared" ca="1" si="1576"/>
        <v>0</v>
      </c>
      <c r="O2478" s="38">
        <f t="shared" ca="1" si="1577"/>
        <v>4</v>
      </c>
      <c r="X2478" t="str">
        <f t="shared" si="1578"/>
        <v>January 5 ,2024</v>
      </c>
      <c r="Y2478">
        <f t="shared" ca="1" si="1579"/>
        <v>0</v>
      </c>
      <c r="Z2478">
        <f t="shared" ca="1" si="1580"/>
        <v>0</v>
      </c>
      <c r="AA2478">
        <f t="shared" ca="1" si="1581"/>
        <v>0</v>
      </c>
      <c r="AB2478">
        <f t="shared" ca="1" si="1582"/>
        <v>4</v>
      </c>
      <c r="AK2478" t="str">
        <f t="shared" si="1587"/>
        <v>January 5 ,2024</v>
      </c>
      <c r="AL2478">
        <f t="shared" ca="1" si="1588"/>
        <v>0</v>
      </c>
      <c r="AM2478">
        <f t="shared" ca="1" si="1589"/>
        <v>7.24</v>
      </c>
      <c r="AN2478">
        <f t="shared" ca="1" si="1590"/>
        <v>0</v>
      </c>
      <c r="AO2478">
        <f t="shared" ca="1" si="1591"/>
        <v>0</v>
      </c>
      <c r="AX2478" t="str">
        <f t="shared" si="1592"/>
        <v>January 5 ,2024</v>
      </c>
      <c r="AY2478">
        <f t="shared" ca="1" si="1593"/>
        <v>5.52</v>
      </c>
    </row>
    <row r="2479" spans="1:51">
      <c r="A2479" s="17">
        <v>2463</v>
      </c>
      <c r="B2479" s="17" t="str">
        <f t="shared" si="1597"/>
        <v>January 5 ,2024</v>
      </c>
      <c r="C2479" s="17">
        <f t="shared" ca="1" si="1598"/>
        <v>4</v>
      </c>
      <c r="D2479" s="17" t="str">
        <f t="shared" ca="1" si="1571"/>
        <v>France</v>
      </c>
      <c r="E2479" s="17" t="str">
        <f t="shared" ca="1" si="1585"/>
        <v>Paris</v>
      </c>
      <c r="F2479" s="17">
        <f t="shared" ca="1" si="1599"/>
        <v>2</v>
      </c>
      <c r="G2479" s="17" t="str">
        <f t="shared" ca="1" si="1600"/>
        <v>Ice Coffee</v>
      </c>
      <c r="H2479" s="17">
        <f t="shared" ca="1" si="1601"/>
        <v>7.24</v>
      </c>
      <c r="J2479" s="33" t="str">
        <f t="shared" si="1572"/>
        <v>January 5 ,2024</v>
      </c>
      <c r="K2479" s="34">
        <f t="shared" ca="1" si="1573"/>
        <v>0</v>
      </c>
      <c r="L2479" s="34">
        <f t="shared" ca="1" si="1574"/>
        <v>0</v>
      </c>
      <c r="M2479" s="34">
        <f t="shared" ca="1" si="1575"/>
        <v>0</v>
      </c>
      <c r="N2479" s="34">
        <f t="shared" ca="1" si="1576"/>
        <v>7.24</v>
      </c>
      <c r="O2479" s="35">
        <f t="shared" ca="1" si="1577"/>
        <v>0</v>
      </c>
      <c r="X2479" t="str">
        <f t="shared" si="1578"/>
        <v>January 5 ,2024</v>
      </c>
      <c r="Y2479">
        <f t="shared" ca="1" si="1579"/>
        <v>0</v>
      </c>
      <c r="Z2479">
        <f t="shared" ca="1" si="1580"/>
        <v>0</v>
      </c>
      <c r="AA2479">
        <f t="shared" ca="1" si="1581"/>
        <v>7.24</v>
      </c>
      <c r="AB2479">
        <f t="shared" ca="1" si="1582"/>
        <v>0</v>
      </c>
      <c r="AK2479" t="str">
        <f t="shared" si="1587"/>
        <v>January 5 ,2024</v>
      </c>
      <c r="AL2479">
        <f t="shared" ca="1" si="1588"/>
        <v>4</v>
      </c>
      <c r="AM2479">
        <f t="shared" ca="1" si="1589"/>
        <v>0</v>
      </c>
      <c r="AN2479">
        <f t="shared" ca="1" si="1590"/>
        <v>0</v>
      </c>
      <c r="AO2479">
        <f t="shared" ca="1" si="1591"/>
        <v>0</v>
      </c>
      <c r="AX2479" t="str">
        <f t="shared" si="1592"/>
        <v>January 5 ,2024</v>
      </c>
      <c r="AY2479">
        <f t="shared" ca="1" si="1593"/>
        <v>7.24</v>
      </c>
    </row>
    <row r="2480" spans="1:51">
      <c r="A2480" s="17">
        <v>2464</v>
      </c>
      <c r="B2480" s="17" t="str">
        <f t="shared" si="1597"/>
        <v>January 5 ,2024</v>
      </c>
      <c r="C2480" s="17">
        <f t="shared" ca="1" si="1598"/>
        <v>2</v>
      </c>
      <c r="D2480" s="17" t="str">
        <f t="shared" ca="1" si="1571"/>
        <v>Canada</v>
      </c>
      <c r="E2480" s="17" t="str">
        <f t="shared" ca="1" si="1585"/>
        <v>Toronto</v>
      </c>
      <c r="F2480" s="17">
        <f t="shared" ca="1" si="1599"/>
        <v>3</v>
      </c>
      <c r="G2480" s="17" t="str">
        <f t="shared" ca="1" si="1600"/>
        <v>Tea</v>
      </c>
      <c r="H2480" s="17">
        <f t="shared" ca="1" si="1601"/>
        <v>5.52</v>
      </c>
      <c r="J2480" s="36" t="str">
        <f t="shared" si="1572"/>
        <v>January 5 ,2024</v>
      </c>
      <c r="K2480" s="37">
        <f t="shared" ca="1" si="1573"/>
        <v>0</v>
      </c>
      <c r="L2480" s="37">
        <f t="shared" ca="1" si="1574"/>
        <v>5.52</v>
      </c>
      <c r="M2480" s="37">
        <f t="shared" ca="1" si="1575"/>
        <v>0</v>
      </c>
      <c r="N2480" s="37">
        <f t="shared" ca="1" si="1576"/>
        <v>0</v>
      </c>
      <c r="O2480" s="38">
        <f t="shared" ca="1" si="1577"/>
        <v>0</v>
      </c>
      <c r="X2480" t="str">
        <f t="shared" si="1578"/>
        <v>January 5 ,2024</v>
      </c>
      <c r="Y2480">
        <f t="shared" ca="1" si="1579"/>
        <v>5.52</v>
      </c>
      <c r="Z2480">
        <f t="shared" ca="1" si="1580"/>
        <v>0</v>
      </c>
      <c r="AA2480">
        <f t="shared" ca="1" si="1581"/>
        <v>0</v>
      </c>
      <c r="AB2480">
        <f t="shared" ca="1" si="1582"/>
        <v>0</v>
      </c>
      <c r="AK2480" t="str">
        <f t="shared" si="1587"/>
        <v>January 5 ,2024</v>
      </c>
      <c r="AL2480">
        <f t="shared" ca="1" si="1588"/>
        <v>0</v>
      </c>
      <c r="AM2480">
        <f t="shared" ca="1" si="1589"/>
        <v>7.24</v>
      </c>
      <c r="AN2480">
        <f t="shared" ca="1" si="1590"/>
        <v>0</v>
      </c>
      <c r="AO2480">
        <f t="shared" ca="1" si="1591"/>
        <v>0</v>
      </c>
      <c r="AX2480" t="str">
        <f t="shared" si="1592"/>
        <v>January 5 ,2024</v>
      </c>
      <c r="AY2480">
        <f t="shared" ca="1" si="1593"/>
        <v>4</v>
      </c>
    </row>
    <row r="2481" spans="1:51">
      <c r="A2481" s="17">
        <v>2465</v>
      </c>
      <c r="B2481" s="17" t="str">
        <f t="shared" ref="B2481:B2490" si="1602">"January 5 ,2024"</f>
        <v>January 5 ,2024</v>
      </c>
      <c r="C2481" s="17">
        <f t="shared" ref="C2481:C2490" ca="1" si="1603">RANDBETWEEN(1,5)</f>
        <v>5</v>
      </c>
      <c r="D2481" s="17" t="str">
        <f t="shared" ca="1" si="1571"/>
        <v>UK</v>
      </c>
      <c r="E2481" s="17" t="str">
        <f t="shared" ca="1" si="1585"/>
        <v>London</v>
      </c>
      <c r="F2481" s="17">
        <f t="shared" ref="F2481:F2490" ca="1" si="1604">RANDBETWEEN(1,4)</f>
        <v>2</v>
      </c>
      <c r="G2481" s="17" t="str">
        <f t="shared" ca="1" si="1600"/>
        <v>Ice Coffee</v>
      </c>
      <c r="H2481" s="17">
        <f t="shared" ca="1" si="1601"/>
        <v>7.24</v>
      </c>
      <c r="J2481" s="33" t="str">
        <f t="shared" si="1572"/>
        <v>January 5 ,2024</v>
      </c>
      <c r="K2481" s="34">
        <f t="shared" ca="1" si="1573"/>
        <v>0</v>
      </c>
      <c r="L2481" s="34">
        <f t="shared" ca="1" si="1574"/>
        <v>0</v>
      </c>
      <c r="M2481" s="34">
        <f t="shared" ca="1" si="1575"/>
        <v>0</v>
      </c>
      <c r="N2481" s="34">
        <f t="shared" ca="1" si="1576"/>
        <v>0</v>
      </c>
      <c r="O2481" s="35">
        <f t="shared" ca="1" si="1577"/>
        <v>7.24</v>
      </c>
      <c r="X2481" t="str">
        <f t="shared" si="1578"/>
        <v>January 5 ,2024</v>
      </c>
      <c r="Y2481">
        <f t="shared" ca="1" si="1579"/>
        <v>0</v>
      </c>
      <c r="Z2481">
        <f t="shared" ca="1" si="1580"/>
        <v>0</v>
      </c>
      <c r="AA2481">
        <f t="shared" ca="1" si="1581"/>
        <v>0</v>
      </c>
      <c r="AB2481">
        <f t="shared" ca="1" si="1582"/>
        <v>7.24</v>
      </c>
      <c r="AK2481" t="str">
        <f t="shared" si="1587"/>
        <v>January 5 ,2024</v>
      </c>
      <c r="AL2481">
        <f t="shared" ca="1" si="1588"/>
        <v>0</v>
      </c>
      <c r="AM2481">
        <f t="shared" ca="1" si="1589"/>
        <v>0</v>
      </c>
      <c r="AN2481">
        <f t="shared" ca="1" si="1590"/>
        <v>5.52</v>
      </c>
      <c r="AO2481">
        <f t="shared" ca="1" si="1591"/>
        <v>0</v>
      </c>
      <c r="AX2481" t="str">
        <f t="shared" si="1592"/>
        <v>January 5 ,2024</v>
      </c>
      <c r="AY2481">
        <f t="shared" ca="1" si="1593"/>
        <v>7.24</v>
      </c>
    </row>
    <row r="2482" spans="1:51">
      <c r="A2482" s="17">
        <v>2466</v>
      </c>
      <c r="B2482" s="17" t="str">
        <f t="shared" si="1602"/>
        <v>January 5 ,2024</v>
      </c>
      <c r="C2482" s="17">
        <f t="shared" ca="1" si="1603"/>
        <v>2</v>
      </c>
      <c r="D2482" s="17" t="str">
        <f t="shared" ca="1" si="1571"/>
        <v>Canada</v>
      </c>
      <c r="E2482" s="17" t="str">
        <f t="shared" ca="1" si="1585"/>
        <v>Toronto</v>
      </c>
      <c r="F2482" s="17">
        <f t="shared" ca="1" si="1604"/>
        <v>3</v>
      </c>
      <c r="G2482" s="17" t="str">
        <f t="shared" ca="1" si="1600"/>
        <v>Tea</v>
      </c>
      <c r="H2482" s="17">
        <f t="shared" ca="1" si="1601"/>
        <v>5.52</v>
      </c>
      <c r="J2482" s="36" t="str">
        <f t="shared" si="1572"/>
        <v>January 5 ,2024</v>
      </c>
      <c r="K2482" s="37">
        <f t="shared" ca="1" si="1573"/>
        <v>0</v>
      </c>
      <c r="L2482" s="37">
        <f t="shared" ca="1" si="1574"/>
        <v>5.52</v>
      </c>
      <c r="M2482" s="37">
        <f t="shared" ca="1" si="1575"/>
        <v>0</v>
      </c>
      <c r="N2482" s="37">
        <f t="shared" ca="1" si="1576"/>
        <v>0</v>
      </c>
      <c r="O2482" s="38">
        <f t="shared" ca="1" si="1577"/>
        <v>0</v>
      </c>
      <c r="X2482" t="str">
        <f t="shared" si="1578"/>
        <v>January 5 ,2024</v>
      </c>
      <c r="Y2482">
        <f t="shared" ca="1" si="1579"/>
        <v>5.52</v>
      </c>
      <c r="Z2482">
        <f t="shared" ca="1" si="1580"/>
        <v>0</v>
      </c>
      <c r="AA2482">
        <f t="shared" ca="1" si="1581"/>
        <v>0</v>
      </c>
      <c r="AB2482">
        <f t="shared" ca="1" si="1582"/>
        <v>0</v>
      </c>
      <c r="AK2482" t="str">
        <f t="shared" si="1587"/>
        <v>January 5 ,2024</v>
      </c>
      <c r="AL2482">
        <f t="shared" ca="1" si="1588"/>
        <v>0</v>
      </c>
      <c r="AM2482">
        <f t="shared" ca="1" si="1589"/>
        <v>7.24</v>
      </c>
      <c r="AN2482">
        <f t="shared" ca="1" si="1590"/>
        <v>0</v>
      </c>
      <c r="AO2482">
        <f t="shared" ca="1" si="1591"/>
        <v>0</v>
      </c>
      <c r="AX2482" t="str">
        <f t="shared" si="1592"/>
        <v>January 5 ,2024</v>
      </c>
      <c r="AY2482">
        <f t="shared" ca="1" si="1593"/>
        <v>5.52</v>
      </c>
    </row>
    <row r="2483" spans="1:51">
      <c r="A2483" s="17">
        <v>2467</v>
      </c>
      <c r="B2483" s="17" t="str">
        <f t="shared" si="1602"/>
        <v>January 5 ,2024</v>
      </c>
      <c r="C2483" s="17">
        <f t="shared" ca="1" si="1603"/>
        <v>2</v>
      </c>
      <c r="D2483" s="17" t="str">
        <f t="shared" ca="1" si="1571"/>
        <v>Canada</v>
      </c>
      <c r="E2483" s="17" t="str">
        <f t="shared" ca="1" si="1585"/>
        <v>Toronto</v>
      </c>
      <c r="F2483" s="17">
        <f t="shared" ca="1" si="1604"/>
        <v>3</v>
      </c>
      <c r="G2483" s="17" t="str">
        <f t="shared" ca="1" si="1600"/>
        <v>Tea</v>
      </c>
      <c r="H2483" s="17">
        <f t="shared" ca="1" si="1601"/>
        <v>5.52</v>
      </c>
      <c r="J2483" s="33" t="str">
        <f t="shared" si="1572"/>
        <v>January 5 ,2024</v>
      </c>
      <c r="K2483" s="34">
        <f t="shared" ca="1" si="1573"/>
        <v>0</v>
      </c>
      <c r="L2483" s="34">
        <f t="shared" ca="1" si="1574"/>
        <v>5.52</v>
      </c>
      <c r="M2483" s="34">
        <f t="shared" ca="1" si="1575"/>
        <v>0</v>
      </c>
      <c r="N2483" s="34">
        <f t="shared" ca="1" si="1576"/>
        <v>0</v>
      </c>
      <c r="O2483" s="35">
        <f t="shared" ca="1" si="1577"/>
        <v>0</v>
      </c>
      <c r="X2483" t="str">
        <f t="shared" si="1578"/>
        <v>January 5 ,2024</v>
      </c>
      <c r="Y2483">
        <f t="shared" ca="1" si="1579"/>
        <v>5.52</v>
      </c>
      <c r="Z2483">
        <f t="shared" ca="1" si="1580"/>
        <v>0</v>
      </c>
      <c r="AA2483">
        <f t="shared" ca="1" si="1581"/>
        <v>0</v>
      </c>
      <c r="AB2483">
        <f t="shared" ca="1" si="1582"/>
        <v>0</v>
      </c>
      <c r="AK2483" t="str">
        <f t="shared" si="1587"/>
        <v>January 5 ,2024</v>
      </c>
      <c r="AL2483">
        <f t="shared" ca="1" si="1588"/>
        <v>0</v>
      </c>
      <c r="AM2483">
        <f t="shared" ca="1" si="1589"/>
        <v>0</v>
      </c>
      <c r="AN2483">
        <f t="shared" ca="1" si="1590"/>
        <v>5.52</v>
      </c>
      <c r="AO2483">
        <f t="shared" ca="1" si="1591"/>
        <v>0</v>
      </c>
      <c r="AX2483" t="str">
        <f t="shared" si="1592"/>
        <v>January 5 ,2024</v>
      </c>
      <c r="AY2483">
        <f t="shared" ca="1" si="1593"/>
        <v>7.24</v>
      </c>
    </row>
    <row r="2484" spans="1:51">
      <c r="A2484" s="17">
        <v>2468</v>
      </c>
      <c r="B2484" s="17" t="str">
        <f t="shared" si="1602"/>
        <v>January 5 ,2024</v>
      </c>
      <c r="C2484" s="17">
        <f t="shared" ca="1" si="1603"/>
        <v>3</v>
      </c>
      <c r="D2484" s="17" t="str">
        <f t="shared" ca="1" si="1571"/>
        <v>US</v>
      </c>
      <c r="E2484" s="17" t="str">
        <f t="shared" ca="1" si="1585"/>
        <v>Orlando</v>
      </c>
      <c r="F2484" s="17">
        <f t="shared" ca="1" si="1604"/>
        <v>2</v>
      </c>
      <c r="G2484" s="17" t="str">
        <f t="shared" ca="1" si="1600"/>
        <v>Ice Coffee</v>
      </c>
      <c r="H2484" s="17">
        <f t="shared" ca="1" si="1601"/>
        <v>7.24</v>
      </c>
      <c r="J2484" s="36" t="str">
        <f t="shared" si="1572"/>
        <v>January 5 ,2024</v>
      </c>
      <c r="K2484" s="37">
        <f t="shared" ca="1" si="1573"/>
        <v>0</v>
      </c>
      <c r="L2484" s="37">
        <f t="shared" ca="1" si="1574"/>
        <v>0</v>
      </c>
      <c r="M2484" s="37">
        <f t="shared" ca="1" si="1575"/>
        <v>7.24</v>
      </c>
      <c r="N2484" s="37">
        <f t="shared" ca="1" si="1576"/>
        <v>0</v>
      </c>
      <c r="O2484" s="38">
        <f t="shared" ca="1" si="1577"/>
        <v>0</v>
      </c>
      <c r="X2484" t="str">
        <f t="shared" si="1578"/>
        <v>January 5 ,2024</v>
      </c>
      <c r="Y2484">
        <f t="shared" ca="1" si="1579"/>
        <v>0</v>
      </c>
      <c r="Z2484">
        <f t="shared" ca="1" si="1580"/>
        <v>7.24</v>
      </c>
      <c r="AA2484">
        <f t="shared" ca="1" si="1581"/>
        <v>0</v>
      </c>
      <c r="AB2484">
        <f t="shared" ca="1" si="1582"/>
        <v>0</v>
      </c>
      <c r="AK2484" t="str">
        <f t="shared" si="1587"/>
        <v>January 5 ,2024</v>
      </c>
      <c r="AL2484">
        <f t="shared" ca="1" si="1588"/>
        <v>0</v>
      </c>
      <c r="AM2484">
        <f t="shared" ca="1" si="1589"/>
        <v>0</v>
      </c>
      <c r="AN2484">
        <f t="shared" ca="1" si="1590"/>
        <v>5.52</v>
      </c>
      <c r="AO2484">
        <f t="shared" ca="1" si="1591"/>
        <v>0</v>
      </c>
      <c r="AX2484" t="str">
        <f t="shared" si="1592"/>
        <v>January 5 ,2024</v>
      </c>
      <c r="AY2484">
        <f t="shared" ca="1" si="1593"/>
        <v>5.52</v>
      </c>
    </row>
    <row r="2485" spans="1:51">
      <c r="A2485" s="17">
        <v>2469</v>
      </c>
      <c r="B2485" s="17" t="str">
        <f t="shared" si="1602"/>
        <v>January 5 ,2024</v>
      </c>
      <c r="C2485" s="17">
        <f t="shared" ca="1" si="1603"/>
        <v>4</v>
      </c>
      <c r="D2485" s="17" t="str">
        <f t="shared" ca="1" si="1571"/>
        <v>France</v>
      </c>
      <c r="E2485" s="17" t="str">
        <f t="shared" ca="1" si="1585"/>
        <v>Paris</v>
      </c>
      <c r="F2485" s="17">
        <f t="shared" ca="1" si="1604"/>
        <v>3</v>
      </c>
      <c r="G2485" s="17" t="str">
        <f t="shared" ca="1" si="1600"/>
        <v>Tea</v>
      </c>
      <c r="H2485" s="17">
        <f t="shared" ca="1" si="1601"/>
        <v>5.52</v>
      </c>
      <c r="J2485" s="33" t="str">
        <f t="shared" si="1572"/>
        <v>January 5 ,2024</v>
      </c>
      <c r="K2485" s="34">
        <f t="shared" ca="1" si="1573"/>
        <v>0</v>
      </c>
      <c r="L2485" s="34">
        <f t="shared" ca="1" si="1574"/>
        <v>0</v>
      </c>
      <c r="M2485" s="34">
        <f t="shared" ca="1" si="1575"/>
        <v>0</v>
      </c>
      <c r="N2485" s="34">
        <f t="shared" ca="1" si="1576"/>
        <v>5.52</v>
      </c>
      <c r="O2485" s="35">
        <f t="shared" ca="1" si="1577"/>
        <v>0</v>
      </c>
      <c r="X2485" t="str">
        <f t="shared" si="1578"/>
        <v>January 5 ,2024</v>
      </c>
      <c r="Y2485">
        <f t="shared" ca="1" si="1579"/>
        <v>0</v>
      </c>
      <c r="Z2485">
        <f t="shared" ca="1" si="1580"/>
        <v>0</v>
      </c>
      <c r="AA2485">
        <f t="shared" ca="1" si="1581"/>
        <v>5.52</v>
      </c>
      <c r="AB2485">
        <f t="shared" ca="1" si="1582"/>
        <v>0</v>
      </c>
      <c r="AK2485" t="str">
        <f t="shared" si="1587"/>
        <v>January 5 ,2024</v>
      </c>
      <c r="AL2485">
        <f t="shared" ca="1" si="1588"/>
        <v>0</v>
      </c>
      <c r="AM2485">
        <f t="shared" ca="1" si="1589"/>
        <v>7.24</v>
      </c>
      <c r="AN2485">
        <f t="shared" ca="1" si="1590"/>
        <v>0</v>
      </c>
      <c r="AO2485">
        <f t="shared" ca="1" si="1591"/>
        <v>0</v>
      </c>
      <c r="AX2485" t="str">
        <f t="shared" si="1592"/>
        <v>January 5 ,2024</v>
      </c>
      <c r="AY2485">
        <f t="shared" ca="1" si="1593"/>
        <v>5.52</v>
      </c>
    </row>
    <row r="2486" spans="1:51">
      <c r="A2486" s="17">
        <v>2470</v>
      </c>
      <c r="B2486" s="17" t="str">
        <f t="shared" si="1602"/>
        <v>January 5 ,2024</v>
      </c>
      <c r="C2486" s="17">
        <f t="shared" ca="1" si="1603"/>
        <v>2</v>
      </c>
      <c r="D2486" s="17" t="str">
        <f t="shared" ca="1" si="1571"/>
        <v>Canada</v>
      </c>
      <c r="E2486" s="17" t="str">
        <f t="shared" ca="1" si="1585"/>
        <v>Toronto</v>
      </c>
      <c r="F2486" s="17">
        <f t="shared" ca="1" si="1604"/>
        <v>4</v>
      </c>
      <c r="G2486" s="17" t="str">
        <f t="shared" ca="1" si="1600"/>
        <v>Mocktails</v>
      </c>
      <c r="H2486" s="17">
        <f t="shared" ca="1" si="1601"/>
        <v>6.88</v>
      </c>
      <c r="J2486" s="36" t="str">
        <f t="shared" si="1572"/>
        <v>January 5 ,2024</v>
      </c>
      <c r="K2486" s="37">
        <f t="shared" ca="1" si="1573"/>
        <v>0</v>
      </c>
      <c r="L2486" s="37">
        <f t="shared" ca="1" si="1574"/>
        <v>6.88</v>
      </c>
      <c r="M2486" s="37">
        <f t="shared" ca="1" si="1575"/>
        <v>0</v>
      </c>
      <c r="N2486" s="37">
        <f t="shared" ca="1" si="1576"/>
        <v>0</v>
      </c>
      <c r="O2486" s="38">
        <f t="shared" ca="1" si="1577"/>
        <v>0</v>
      </c>
      <c r="X2486" t="str">
        <f t="shared" si="1578"/>
        <v>January 5 ,2024</v>
      </c>
      <c r="Y2486">
        <f t="shared" ca="1" si="1579"/>
        <v>6.88</v>
      </c>
      <c r="Z2486">
        <f t="shared" ca="1" si="1580"/>
        <v>0</v>
      </c>
      <c r="AA2486">
        <f t="shared" ca="1" si="1581"/>
        <v>0</v>
      </c>
      <c r="AB2486">
        <f t="shared" ca="1" si="1582"/>
        <v>0</v>
      </c>
      <c r="AK2486" t="str">
        <f t="shared" si="1587"/>
        <v>January 5 ,2024</v>
      </c>
      <c r="AL2486">
        <f t="shared" ca="1" si="1588"/>
        <v>0</v>
      </c>
      <c r="AM2486">
        <f t="shared" ca="1" si="1589"/>
        <v>0</v>
      </c>
      <c r="AN2486">
        <f t="shared" ca="1" si="1590"/>
        <v>5.52</v>
      </c>
      <c r="AO2486">
        <f t="shared" ca="1" si="1591"/>
        <v>0</v>
      </c>
      <c r="AX2486" t="str">
        <f t="shared" si="1592"/>
        <v>January 5 ,2024</v>
      </c>
      <c r="AY2486">
        <f t="shared" ca="1" si="1593"/>
        <v>7.24</v>
      </c>
    </row>
    <row r="2487" spans="1:51">
      <c r="A2487" s="17">
        <v>2471</v>
      </c>
      <c r="B2487" s="17" t="str">
        <f t="shared" si="1602"/>
        <v>January 5 ,2024</v>
      </c>
      <c r="C2487" s="17">
        <f t="shared" ca="1" si="1603"/>
        <v>5</v>
      </c>
      <c r="D2487" s="17" t="str">
        <f t="shared" ca="1" si="1571"/>
        <v>UK</v>
      </c>
      <c r="E2487" s="17" t="str">
        <f t="shared" ca="1" si="1585"/>
        <v>London</v>
      </c>
      <c r="F2487" s="17">
        <f t="shared" ca="1" si="1604"/>
        <v>3</v>
      </c>
      <c r="G2487" s="17" t="str">
        <f t="shared" ca="1" si="1600"/>
        <v>Tea</v>
      </c>
      <c r="H2487" s="17">
        <f t="shared" ca="1" si="1601"/>
        <v>5.52</v>
      </c>
      <c r="J2487" s="33" t="str">
        <f t="shared" si="1572"/>
        <v>January 5 ,2024</v>
      </c>
      <c r="K2487" s="34">
        <f t="shared" ca="1" si="1573"/>
        <v>0</v>
      </c>
      <c r="L2487" s="34">
        <f t="shared" ca="1" si="1574"/>
        <v>0</v>
      </c>
      <c r="M2487" s="34">
        <f t="shared" ca="1" si="1575"/>
        <v>0</v>
      </c>
      <c r="N2487" s="34">
        <f t="shared" ca="1" si="1576"/>
        <v>0</v>
      </c>
      <c r="O2487" s="35">
        <f t="shared" ca="1" si="1577"/>
        <v>5.52</v>
      </c>
      <c r="X2487" t="str">
        <f t="shared" si="1578"/>
        <v>January 5 ,2024</v>
      </c>
      <c r="Y2487">
        <f t="shared" ca="1" si="1579"/>
        <v>0</v>
      </c>
      <c r="Z2487">
        <f t="shared" ca="1" si="1580"/>
        <v>0</v>
      </c>
      <c r="AA2487">
        <f t="shared" ca="1" si="1581"/>
        <v>0</v>
      </c>
      <c r="AB2487">
        <f t="shared" ca="1" si="1582"/>
        <v>5.52</v>
      </c>
      <c r="AK2487" t="str">
        <f t="shared" si="1587"/>
        <v>January 5 ,2024</v>
      </c>
      <c r="AL2487">
        <f t="shared" ca="1" si="1588"/>
        <v>0</v>
      </c>
      <c r="AM2487">
        <f t="shared" ca="1" si="1589"/>
        <v>0</v>
      </c>
      <c r="AN2487">
        <f t="shared" ca="1" si="1590"/>
        <v>0</v>
      </c>
      <c r="AO2487">
        <f t="shared" ca="1" si="1591"/>
        <v>6.88</v>
      </c>
      <c r="AX2487" t="str">
        <f t="shared" si="1592"/>
        <v>January 5 ,2024</v>
      </c>
      <c r="AY2487">
        <f t="shared" ca="1" si="1593"/>
        <v>5.52</v>
      </c>
    </row>
    <row r="2488" spans="1:51">
      <c r="A2488" s="17">
        <v>2472</v>
      </c>
      <c r="B2488" s="17" t="str">
        <f t="shared" si="1602"/>
        <v>January 5 ,2024</v>
      </c>
      <c r="C2488" s="17">
        <f t="shared" ca="1" si="1603"/>
        <v>2</v>
      </c>
      <c r="D2488" s="17" t="str">
        <f t="shared" ca="1" si="1571"/>
        <v>Canada</v>
      </c>
      <c r="E2488" s="17" t="str">
        <f t="shared" ca="1" si="1585"/>
        <v>Toronto</v>
      </c>
      <c r="F2488" s="17">
        <f t="shared" ca="1" si="1604"/>
        <v>1</v>
      </c>
      <c r="G2488" s="17" t="str">
        <f t="shared" ca="1" si="1600"/>
        <v>Coffee</v>
      </c>
      <c r="H2488" s="17">
        <f t="shared" ca="1" si="1601"/>
        <v>4</v>
      </c>
      <c r="J2488" s="36" t="str">
        <f t="shared" si="1572"/>
        <v>January 5 ,2024</v>
      </c>
      <c r="K2488" s="37">
        <f t="shared" ca="1" si="1573"/>
        <v>0</v>
      </c>
      <c r="L2488" s="37">
        <f t="shared" ca="1" si="1574"/>
        <v>4</v>
      </c>
      <c r="M2488" s="37">
        <f t="shared" ca="1" si="1575"/>
        <v>0</v>
      </c>
      <c r="N2488" s="37">
        <f t="shared" ca="1" si="1576"/>
        <v>0</v>
      </c>
      <c r="O2488" s="38">
        <f t="shared" ca="1" si="1577"/>
        <v>0</v>
      </c>
      <c r="X2488" t="str">
        <f t="shared" si="1578"/>
        <v>January 5 ,2024</v>
      </c>
      <c r="Y2488">
        <f t="shared" ca="1" si="1579"/>
        <v>4</v>
      </c>
      <c r="Z2488">
        <f t="shared" ca="1" si="1580"/>
        <v>0</v>
      </c>
      <c r="AA2488">
        <f t="shared" ca="1" si="1581"/>
        <v>0</v>
      </c>
      <c r="AB2488">
        <f t="shared" ca="1" si="1582"/>
        <v>0</v>
      </c>
      <c r="AK2488" t="str">
        <f t="shared" si="1587"/>
        <v>January 5 ,2024</v>
      </c>
      <c r="AL2488">
        <f t="shared" ca="1" si="1588"/>
        <v>0</v>
      </c>
      <c r="AM2488">
        <f t="shared" ca="1" si="1589"/>
        <v>0</v>
      </c>
      <c r="AN2488">
        <f t="shared" ca="1" si="1590"/>
        <v>5.52</v>
      </c>
      <c r="AO2488">
        <f t="shared" ca="1" si="1591"/>
        <v>0</v>
      </c>
      <c r="AX2488" t="str">
        <f t="shared" si="1592"/>
        <v>January 5 ,2024</v>
      </c>
      <c r="AY2488">
        <f t="shared" ca="1" si="1593"/>
        <v>6.88</v>
      </c>
    </row>
    <row r="2489" spans="1:51">
      <c r="A2489" s="17">
        <v>2473</v>
      </c>
      <c r="B2489" s="17" t="str">
        <f t="shared" si="1602"/>
        <v>January 5 ,2024</v>
      </c>
      <c r="C2489" s="17">
        <f t="shared" ca="1" si="1603"/>
        <v>3</v>
      </c>
      <c r="D2489" s="17" t="str">
        <f t="shared" ca="1" si="1571"/>
        <v>US</v>
      </c>
      <c r="E2489" s="17" t="str">
        <f t="shared" ca="1" si="1585"/>
        <v>Orlando</v>
      </c>
      <c r="F2489" s="17">
        <f t="shared" ca="1" si="1604"/>
        <v>4</v>
      </c>
      <c r="G2489" s="17" t="str">
        <f t="shared" ca="1" si="1600"/>
        <v>Mocktails</v>
      </c>
      <c r="H2489" s="17">
        <f t="shared" ca="1" si="1601"/>
        <v>6.88</v>
      </c>
      <c r="J2489" s="33" t="str">
        <f t="shared" si="1572"/>
        <v>January 5 ,2024</v>
      </c>
      <c r="K2489" s="34">
        <f t="shared" ca="1" si="1573"/>
        <v>0</v>
      </c>
      <c r="L2489" s="34">
        <f t="shared" ca="1" si="1574"/>
        <v>0</v>
      </c>
      <c r="M2489" s="34">
        <f t="shared" ca="1" si="1575"/>
        <v>6.88</v>
      </c>
      <c r="N2489" s="34">
        <f t="shared" ca="1" si="1576"/>
        <v>0</v>
      </c>
      <c r="O2489" s="35">
        <f t="shared" ca="1" si="1577"/>
        <v>0</v>
      </c>
      <c r="X2489" t="str">
        <f t="shared" si="1578"/>
        <v>January 5 ,2024</v>
      </c>
      <c r="Y2489">
        <f t="shared" ca="1" si="1579"/>
        <v>0</v>
      </c>
      <c r="Z2489">
        <f t="shared" ca="1" si="1580"/>
        <v>6.88</v>
      </c>
      <c r="AA2489">
        <f t="shared" ca="1" si="1581"/>
        <v>0</v>
      </c>
      <c r="AB2489">
        <f t="shared" ca="1" si="1582"/>
        <v>0</v>
      </c>
      <c r="AK2489" t="str">
        <f t="shared" si="1587"/>
        <v>January 5 ,2024</v>
      </c>
      <c r="AL2489">
        <f t="shared" ca="1" si="1588"/>
        <v>4</v>
      </c>
      <c r="AM2489">
        <f t="shared" ca="1" si="1589"/>
        <v>0</v>
      </c>
      <c r="AN2489">
        <f t="shared" ca="1" si="1590"/>
        <v>0</v>
      </c>
      <c r="AO2489">
        <f t="shared" ca="1" si="1591"/>
        <v>0</v>
      </c>
      <c r="AX2489" t="str">
        <f t="shared" si="1592"/>
        <v>January 5 ,2024</v>
      </c>
      <c r="AY2489">
        <f t="shared" ca="1" si="1593"/>
        <v>5.52</v>
      </c>
    </row>
    <row r="2490" spans="1:51">
      <c r="A2490" s="17">
        <v>2474</v>
      </c>
      <c r="B2490" s="17" t="str">
        <f t="shared" si="1602"/>
        <v>January 5 ,2024</v>
      </c>
      <c r="C2490" s="17">
        <f t="shared" ca="1" si="1603"/>
        <v>1</v>
      </c>
      <c r="D2490" s="17" t="str">
        <f t="shared" ca="1" si="1571"/>
        <v>Canada</v>
      </c>
      <c r="E2490" s="17" t="str">
        <f t="shared" ca="1" si="1585"/>
        <v>Montreal</v>
      </c>
      <c r="F2490" s="17">
        <f t="shared" ca="1" si="1604"/>
        <v>2</v>
      </c>
      <c r="G2490" s="17" t="str">
        <f t="shared" ca="1" si="1600"/>
        <v>Ice Coffee</v>
      </c>
      <c r="H2490" s="17">
        <f t="shared" ca="1" si="1601"/>
        <v>7.24</v>
      </c>
      <c r="J2490" s="36" t="str">
        <f t="shared" si="1572"/>
        <v>January 5 ,2024</v>
      </c>
      <c r="K2490" s="37">
        <f t="shared" ca="1" si="1573"/>
        <v>7.24</v>
      </c>
      <c r="L2490" s="37">
        <f t="shared" ca="1" si="1574"/>
        <v>0</v>
      </c>
      <c r="M2490" s="37">
        <f t="shared" ca="1" si="1575"/>
        <v>0</v>
      </c>
      <c r="N2490" s="37">
        <f t="shared" ca="1" si="1576"/>
        <v>0</v>
      </c>
      <c r="O2490" s="38">
        <f t="shared" ca="1" si="1577"/>
        <v>0</v>
      </c>
      <c r="X2490" t="str">
        <f t="shared" si="1578"/>
        <v>January 5 ,2024</v>
      </c>
      <c r="Y2490">
        <f t="shared" ca="1" si="1579"/>
        <v>7.24</v>
      </c>
      <c r="Z2490">
        <f t="shared" ca="1" si="1580"/>
        <v>0</v>
      </c>
      <c r="AA2490">
        <f t="shared" ca="1" si="1581"/>
        <v>0</v>
      </c>
      <c r="AB2490">
        <f t="shared" ca="1" si="1582"/>
        <v>0</v>
      </c>
      <c r="AK2490" t="str">
        <f t="shared" si="1587"/>
        <v>January 5 ,2024</v>
      </c>
      <c r="AL2490">
        <f t="shared" ca="1" si="1588"/>
        <v>0</v>
      </c>
      <c r="AM2490">
        <f t="shared" ca="1" si="1589"/>
        <v>0</v>
      </c>
      <c r="AN2490">
        <f t="shared" ca="1" si="1590"/>
        <v>0</v>
      </c>
      <c r="AO2490">
        <f t="shared" ca="1" si="1591"/>
        <v>6.88</v>
      </c>
      <c r="AX2490" t="str">
        <f t="shared" si="1592"/>
        <v>January 5 ,2024</v>
      </c>
      <c r="AY2490">
        <f t="shared" ca="1" si="1593"/>
        <v>4</v>
      </c>
    </row>
    <row r="2491" spans="1:51">
      <c r="A2491" s="17">
        <v>2475</v>
      </c>
      <c r="B2491" s="17" t="str">
        <f t="shared" ref="B2491:B2500" si="1605">"January 5 ,2024"</f>
        <v>January 5 ,2024</v>
      </c>
      <c r="C2491" s="17">
        <f t="shared" ref="C2491:C2500" ca="1" si="1606">RANDBETWEEN(1,5)</f>
        <v>4</v>
      </c>
      <c r="D2491" s="17" t="str">
        <f t="shared" ca="1" si="1571"/>
        <v>France</v>
      </c>
      <c r="E2491" s="17" t="str">
        <f t="shared" ca="1" si="1585"/>
        <v>Paris</v>
      </c>
      <c r="F2491" s="17">
        <f t="shared" ref="F2491:F2500" ca="1" si="1607">RANDBETWEEN(1,4)</f>
        <v>4</v>
      </c>
      <c r="G2491" s="17" t="str">
        <f t="shared" ca="1" si="1600"/>
        <v>Mocktails</v>
      </c>
      <c r="H2491" s="17">
        <f t="shared" ca="1" si="1601"/>
        <v>6.88</v>
      </c>
      <c r="J2491" s="33" t="str">
        <f t="shared" si="1572"/>
        <v>January 5 ,2024</v>
      </c>
      <c r="K2491" s="34">
        <f t="shared" ca="1" si="1573"/>
        <v>0</v>
      </c>
      <c r="L2491" s="34">
        <f t="shared" ca="1" si="1574"/>
        <v>0</v>
      </c>
      <c r="M2491" s="34">
        <f t="shared" ca="1" si="1575"/>
        <v>0</v>
      </c>
      <c r="N2491" s="34">
        <f t="shared" ca="1" si="1576"/>
        <v>6.88</v>
      </c>
      <c r="O2491" s="35">
        <f t="shared" ca="1" si="1577"/>
        <v>0</v>
      </c>
      <c r="X2491" t="str">
        <f t="shared" si="1578"/>
        <v>January 5 ,2024</v>
      </c>
      <c r="Y2491">
        <f t="shared" ca="1" si="1579"/>
        <v>0</v>
      </c>
      <c r="Z2491">
        <f t="shared" ca="1" si="1580"/>
        <v>0</v>
      </c>
      <c r="AA2491">
        <f t="shared" ca="1" si="1581"/>
        <v>6.88</v>
      </c>
      <c r="AB2491">
        <f t="shared" ca="1" si="1582"/>
        <v>0</v>
      </c>
      <c r="AK2491" t="str">
        <f t="shared" si="1587"/>
        <v>January 5 ,2024</v>
      </c>
      <c r="AL2491">
        <f t="shared" ca="1" si="1588"/>
        <v>0</v>
      </c>
      <c r="AM2491">
        <f t="shared" ca="1" si="1589"/>
        <v>7.24</v>
      </c>
      <c r="AN2491">
        <f t="shared" ca="1" si="1590"/>
        <v>0</v>
      </c>
      <c r="AO2491">
        <f t="shared" ca="1" si="1591"/>
        <v>0</v>
      </c>
      <c r="AX2491" t="str">
        <f t="shared" si="1592"/>
        <v>January 5 ,2024</v>
      </c>
      <c r="AY2491">
        <f t="shared" ca="1" si="1593"/>
        <v>6.88</v>
      </c>
    </row>
    <row r="2492" spans="1:51">
      <c r="A2492" s="17">
        <v>2476</v>
      </c>
      <c r="B2492" s="17" t="str">
        <f t="shared" si="1605"/>
        <v>January 5 ,2024</v>
      </c>
      <c r="C2492" s="17">
        <f t="shared" ca="1" si="1606"/>
        <v>2</v>
      </c>
      <c r="D2492" s="17" t="str">
        <f t="shared" ca="1" si="1571"/>
        <v>Canada</v>
      </c>
      <c r="E2492" s="17" t="str">
        <f t="shared" ca="1" si="1585"/>
        <v>Toronto</v>
      </c>
      <c r="F2492" s="17">
        <f t="shared" ca="1" si="1607"/>
        <v>4</v>
      </c>
      <c r="G2492" s="17" t="str">
        <f t="shared" ca="1" si="1600"/>
        <v>Mocktails</v>
      </c>
      <c r="H2492" s="17">
        <f t="shared" ca="1" si="1601"/>
        <v>6.88</v>
      </c>
      <c r="J2492" s="36" t="str">
        <f t="shared" si="1572"/>
        <v>January 5 ,2024</v>
      </c>
      <c r="K2492" s="37">
        <f t="shared" ca="1" si="1573"/>
        <v>0</v>
      </c>
      <c r="L2492" s="37">
        <f t="shared" ca="1" si="1574"/>
        <v>6.88</v>
      </c>
      <c r="M2492" s="37">
        <f t="shared" ca="1" si="1575"/>
        <v>0</v>
      </c>
      <c r="N2492" s="37">
        <f t="shared" ca="1" si="1576"/>
        <v>0</v>
      </c>
      <c r="O2492" s="38">
        <f t="shared" ca="1" si="1577"/>
        <v>0</v>
      </c>
      <c r="X2492" t="str">
        <f t="shared" si="1578"/>
        <v>January 5 ,2024</v>
      </c>
      <c r="Y2492">
        <f t="shared" ca="1" si="1579"/>
        <v>6.88</v>
      </c>
      <c r="Z2492">
        <f t="shared" ca="1" si="1580"/>
        <v>0</v>
      </c>
      <c r="AA2492">
        <f t="shared" ca="1" si="1581"/>
        <v>0</v>
      </c>
      <c r="AB2492">
        <f t="shared" ca="1" si="1582"/>
        <v>0</v>
      </c>
      <c r="AK2492" t="str">
        <f t="shared" si="1587"/>
        <v>January 5 ,2024</v>
      </c>
      <c r="AL2492">
        <f t="shared" ca="1" si="1588"/>
        <v>0</v>
      </c>
      <c r="AM2492">
        <f t="shared" ca="1" si="1589"/>
        <v>0</v>
      </c>
      <c r="AN2492">
        <f t="shared" ca="1" si="1590"/>
        <v>0</v>
      </c>
      <c r="AO2492">
        <f t="shared" ca="1" si="1591"/>
        <v>6.88</v>
      </c>
      <c r="AX2492" t="str">
        <f t="shared" si="1592"/>
        <v>January 5 ,2024</v>
      </c>
      <c r="AY2492">
        <f t="shared" ca="1" si="1593"/>
        <v>7.24</v>
      </c>
    </row>
    <row r="2493" spans="1:51">
      <c r="A2493" s="17">
        <v>2477</v>
      </c>
      <c r="B2493" s="17" t="str">
        <f t="shared" si="1605"/>
        <v>January 5 ,2024</v>
      </c>
      <c r="C2493" s="17">
        <f t="shared" ca="1" si="1606"/>
        <v>2</v>
      </c>
      <c r="D2493" s="17" t="str">
        <f t="shared" ca="1" si="1571"/>
        <v>Canada</v>
      </c>
      <c r="E2493" s="17" t="str">
        <f t="shared" ca="1" si="1585"/>
        <v>Toronto</v>
      </c>
      <c r="F2493" s="17">
        <f t="shared" ca="1" si="1607"/>
        <v>2</v>
      </c>
      <c r="G2493" s="17" t="str">
        <f t="shared" ca="1" si="1600"/>
        <v>Ice Coffee</v>
      </c>
      <c r="H2493" s="17">
        <f t="shared" ca="1" si="1601"/>
        <v>7.24</v>
      </c>
      <c r="J2493" s="33" t="str">
        <f t="shared" si="1572"/>
        <v>January 5 ,2024</v>
      </c>
      <c r="K2493" s="34">
        <f t="shared" ca="1" si="1573"/>
        <v>0</v>
      </c>
      <c r="L2493" s="34">
        <f t="shared" ca="1" si="1574"/>
        <v>7.24</v>
      </c>
      <c r="M2493" s="34">
        <f t="shared" ca="1" si="1575"/>
        <v>0</v>
      </c>
      <c r="N2493" s="34">
        <f t="shared" ca="1" si="1576"/>
        <v>0</v>
      </c>
      <c r="O2493" s="35">
        <f t="shared" ca="1" si="1577"/>
        <v>0</v>
      </c>
      <c r="X2493" t="str">
        <f t="shared" si="1578"/>
        <v>January 5 ,2024</v>
      </c>
      <c r="Y2493">
        <f t="shared" ca="1" si="1579"/>
        <v>7.24</v>
      </c>
      <c r="Z2493">
        <f t="shared" ca="1" si="1580"/>
        <v>0</v>
      </c>
      <c r="AA2493">
        <f t="shared" ca="1" si="1581"/>
        <v>0</v>
      </c>
      <c r="AB2493">
        <f t="shared" ca="1" si="1582"/>
        <v>0</v>
      </c>
      <c r="AK2493" t="str">
        <f t="shared" si="1587"/>
        <v>January 5 ,2024</v>
      </c>
      <c r="AL2493">
        <f t="shared" ca="1" si="1588"/>
        <v>0</v>
      </c>
      <c r="AM2493">
        <f t="shared" ca="1" si="1589"/>
        <v>0</v>
      </c>
      <c r="AN2493">
        <f t="shared" ca="1" si="1590"/>
        <v>0</v>
      </c>
      <c r="AO2493">
        <f t="shared" ca="1" si="1591"/>
        <v>6.88</v>
      </c>
      <c r="AX2493" t="str">
        <f t="shared" si="1592"/>
        <v>January 5 ,2024</v>
      </c>
      <c r="AY2493">
        <f t="shared" ca="1" si="1593"/>
        <v>6.88</v>
      </c>
    </row>
    <row r="2494" spans="1:51">
      <c r="A2494" s="17">
        <v>2478</v>
      </c>
      <c r="B2494" s="17" t="str">
        <f t="shared" si="1605"/>
        <v>January 5 ,2024</v>
      </c>
      <c r="C2494" s="17">
        <f t="shared" ca="1" si="1606"/>
        <v>4</v>
      </c>
      <c r="D2494" s="17" t="str">
        <f t="shared" ca="1" si="1571"/>
        <v>France</v>
      </c>
      <c r="E2494" s="17" t="str">
        <f t="shared" ca="1" si="1585"/>
        <v>Paris</v>
      </c>
      <c r="F2494" s="17">
        <f t="shared" ca="1" si="1607"/>
        <v>1</v>
      </c>
      <c r="G2494" s="17" t="str">
        <f t="shared" ca="1" si="1600"/>
        <v>Coffee</v>
      </c>
      <c r="H2494" s="17">
        <f t="shared" ca="1" si="1601"/>
        <v>4</v>
      </c>
      <c r="J2494" s="36" t="str">
        <f t="shared" si="1572"/>
        <v>January 5 ,2024</v>
      </c>
      <c r="K2494" s="37">
        <f t="shared" ca="1" si="1573"/>
        <v>0</v>
      </c>
      <c r="L2494" s="37">
        <f t="shared" ca="1" si="1574"/>
        <v>0</v>
      </c>
      <c r="M2494" s="37">
        <f t="shared" ca="1" si="1575"/>
        <v>0</v>
      </c>
      <c r="N2494" s="37">
        <f t="shared" ca="1" si="1576"/>
        <v>4</v>
      </c>
      <c r="O2494" s="38">
        <f t="shared" ca="1" si="1577"/>
        <v>0</v>
      </c>
      <c r="X2494" t="str">
        <f t="shared" si="1578"/>
        <v>January 5 ,2024</v>
      </c>
      <c r="Y2494">
        <f t="shared" ca="1" si="1579"/>
        <v>0</v>
      </c>
      <c r="Z2494">
        <f t="shared" ca="1" si="1580"/>
        <v>0</v>
      </c>
      <c r="AA2494">
        <f t="shared" ca="1" si="1581"/>
        <v>4</v>
      </c>
      <c r="AB2494">
        <f t="shared" ca="1" si="1582"/>
        <v>0</v>
      </c>
      <c r="AK2494" t="str">
        <f t="shared" si="1587"/>
        <v>January 5 ,2024</v>
      </c>
      <c r="AL2494">
        <f t="shared" ca="1" si="1588"/>
        <v>0</v>
      </c>
      <c r="AM2494">
        <f t="shared" ca="1" si="1589"/>
        <v>7.24</v>
      </c>
      <c r="AN2494">
        <f t="shared" ca="1" si="1590"/>
        <v>0</v>
      </c>
      <c r="AO2494">
        <f t="shared" ca="1" si="1591"/>
        <v>0</v>
      </c>
      <c r="AX2494" t="str">
        <f t="shared" si="1592"/>
        <v>January 5 ,2024</v>
      </c>
      <c r="AY2494">
        <f t="shared" ca="1" si="1593"/>
        <v>6.88</v>
      </c>
    </row>
    <row r="2495" spans="1:51">
      <c r="A2495" s="17">
        <v>2479</v>
      </c>
      <c r="B2495" s="17" t="str">
        <f t="shared" si="1605"/>
        <v>January 5 ,2024</v>
      </c>
      <c r="C2495" s="17">
        <f t="shared" ca="1" si="1606"/>
        <v>3</v>
      </c>
      <c r="D2495" s="17" t="str">
        <f t="shared" ca="1" si="1571"/>
        <v>US</v>
      </c>
      <c r="E2495" s="17" t="str">
        <f t="shared" ca="1" si="1585"/>
        <v>Orlando</v>
      </c>
      <c r="F2495" s="17">
        <f t="shared" ca="1" si="1607"/>
        <v>3</v>
      </c>
      <c r="G2495" s="17" t="str">
        <f t="shared" ca="1" si="1600"/>
        <v>Tea</v>
      </c>
      <c r="H2495" s="17">
        <f t="shared" ca="1" si="1601"/>
        <v>5.52</v>
      </c>
      <c r="J2495" s="33" t="str">
        <f t="shared" si="1572"/>
        <v>January 5 ,2024</v>
      </c>
      <c r="K2495" s="34">
        <f t="shared" ca="1" si="1573"/>
        <v>0</v>
      </c>
      <c r="L2495" s="34">
        <f t="shared" ca="1" si="1574"/>
        <v>0</v>
      </c>
      <c r="M2495" s="34">
        <f t="shared" ca="1" si="1575"/>
        <v>5.52</v>
      </c>
      <c r="N2495" s="34">
        <f t="shared" ca="1" si="1576"/>
        <v>0</v>
      </c>
      <c r="O2495" s="35">
        <f t="shared" ca="1" si="1577"/>
        <v>0</v>
      </c>
      <c r="X2495" t="str">
        <f t="shared" si="1578"/>
        <v>January 5 ,2024</v>
      </c>
      <c r="Y2495">
        <f t="shared" ca="1" si="1579"/>
        <v>0</v>
      </c>
      <c r="Z2495">
        <f t="shared" ca="1" si="1580"/>
        <v>5.52</v>
      </c>
      <c r="AA2495">
        <f t="shared" ca="1" si="1581"/>
        <v>0</v>
      </c>
      <c r="AB2495">
        <f t="shared" ca="1" si="1582"/>
        <v>0</v>
      </c>
      <c r="AK2495" t="str">
        <f t="shared" si="1587"/>
        <v>January 5 ,2024</v>
      </c>
      <c r="AL2495">
        <f t="shared" ca="1" si="1588"/>
        <v>4</v>
      </c>
      <c r="AM2495">
        <f t="shared" ca="1" si="1589"/>
        <v>0</v>
      </c>
      <c r="AN2495">
        <f t="shared" ca="1" si="1590"/>
        <v>0</v>
      </c>
      <c r="AO2495">
        <f t="shared" ca="1" si="1591"/>
        <v>0</v>
      </c>
      <c r="AX2495" t="str">
        <f t="shared" si="1592"/>
        <v>January 5 ,2024</v>
      </c>
      <c r="AY2495">
        <f t="shared" ca="1" si="1593"/>
        <v>7.24</v>
      </c>
    </row>
    <row r="2496" spans="1:51">
      <c r="A2496" s="17">
        <v>2480</v>
      </c>
      <c r="B2496" s="17" t="str">
        <f t="shared" si="1605"/>
        <v>January 5 ,2024</v>
      </c>
      <c r="C2496" s="17">
        <f t="shared" ca="1" si="1606"/>
        <v>4</v>
      </c>
      <c r="D2496" s="17" t="str">
        <f t="shared" ca="1" si="1571"/>
        <v>France</v>
      </c>
      <c r="E2496" s="17" t="str">
        <f t="shared" ca="1" si="1585"/>
        <v>Paris</v>
      </c>
      <c r="F2496" s="17">
        <f t="shared" ca="1" si="1607"/>
        <v>4</v>
      </c>
      <c r="G2496" s="17" t="str">
        <f t="shared" ca="1" si="1600"/>
        <v>Mocktails</v>
      </c>
      <c r="H2496" s="17">
        <f t="shared" ca="1" si="1601"/>
        <v>6.88</v>
      </c>
      <c r="J2496" s="36" t="str">
        <f t="shared" si="1572"/>
        <v>January 5 ,2024</v>
      </c>
      <c r="K2496" s="37">
        <f t="shared" ca="1" si="1573"/>
        <v>0</v>
      </c>
      <c r="L2496" s="37">
        <f t="shared" ca="1" si="1574"/>
        <v>0</v>
      </c>
      <c r="M2496" s="37">
        <f t="shared" ca="1" si="1575"/>
        <v>0</v>
      </c>
      <c r="N2496" s="37">
        <f t="shared" ca="1" si="1576"/>
        <v>6.88</v>
      </c>
      <c r="O2496" s="38">
        <f t="shared" ca="1" si="1577"/>
        <v>0</v>
      </c>
      <c r="X2496" t="str">
        <f t="shared" si="1578"/>
        <v>January 5 ,2024</v>
      </c>
      <c r="Y2496">
        <f t="shared" ca="1" si="1579"/>
        <v>0</v>
      </c>
      <c r="Z2496">
        <f t="shared" ca="1" si="1580"/>
        <v>0</v>
      </c>
      <c r="AA2496">
        <f t="shared" ca="1" si="1581"/>
        <v>6.88</v>
      </c>
      <c r="AB2496">
        <f t="shared" ca="1" si="1582"/>
        <v>0</v>
      </c>
      <c r="AK2496" t="str">
        <f t="shared" si="1587"/>
        <v>January 5 ,2024</v>
      </c>
      <c r="AL2496">
        <f t="shared" ca="1" si="1588"/>
        <v>0</v>
      </c>
      <c r="AM2496">
        <f t="shared" ca="1" si="1589"/>
        <v>0</v>
      </c>
      <c r="AN2496">
        <f t="shared" ca="1" si="1590"/>
        <v>5.52</v>
      </c>
      <c r="AO2496">
        <f t="shared" ca="1" si="1591"/>
        <v>0</v>
      </c>
      <c r="AX2496" t="str">
        <f t="shared" si="1592"/>
        <v>January 5 ,2024</v>
      </c>
      <c r="AY2496">
        <f t="shared" ca="1" si="1593"/>
        <v>4</v>
      </c>
    </row>
    <row r="2497" spans="1:51">
      <c r="A2497" s="17">
        <v>2481</v>
      </c>
      <c r="B2497" s="17" t="str">
        <f t="shared" si="1605"/>
        <v>January 5 ,2024</v>
      </c>
      <c r="C2497" s="17">
        <f t="shared" ca="1" si="1606"/>
        <v>1</v>
      </c>
      <c r="D2497" s="17" t="str">
        <f t="shared" ca="1" si="1571"/>
        <v>Canada</v>
      </c>
      <c r="E2497" s="17" t="str">
        <f t="shared" ca="1" si="1585"/>
        <v>Montreal</v>
      </c>
      <c r="F2497" s="17">
        <f t="shared" ca="1" si="1607"/>
        <v>2</v>
      </c>
      <c r="G2497" s="17" t="str">
        <f t="shared" ca="1" si="1600"/>
        <v>Ice Coffee</v>
      </c>
      <c r="H2497" s="17">
        <f t="shared" ca="1" si="1601"/>
        <v>7.24</v>
      </c>
      <c r="J2497" s="33" t="str">
        <f t="shared" si="1572"/>
        <v>January 5 ,2024</v>
      </c>
      <c r="K2497" s="34">
        <f t="shared" ca="1" si="1573"/>
        <v>7.24</v>
      </c>
      <c r="L2497" s="34">
        <f t="shared" ca="1" si="1574"/>
        <v>0</v>
      </c>
      <c r="M2497" s="34">
        <f t="shared" ca="1" si="1575"/>
        <v>0</v>
      </c>
      <c r="N2497" s="34">
        <f t="shared" ca="1" si="1576"/>
        <v>0</v>
      </c>
      <c r="O2497" s="35">
        <f t="shared" ca="1" si="1577"/>
        <v>0</v>
      </c>
      <c r="X2497" t="str">
        <f t="shared" si="1578"/>
        <v>January 5 ,2024</v>
      </c>
      <c r="Y2497">
        <f t="shared" ca="1" si="1579"/>
        <v>7.24</v>
      </c>
      <c r="Z2497">
        <f t="shared" ca="1" si="1580"/>
        <v>0</v>
      </c>
      <c r="AA2497">
        <f t="shared" ca="1" si="1581"/>
        <v>0</v>
      </c>
      <c r="AB2497">
        <f t="shared" ca="1" si="1582"/>
        <v>0</v>
      </c>
      <c r="AK2497" t="str">
        <f t="shared" si="1587"/>
        <v>January 5 ,2024</v>
      </c>
      <c r="AL2497">
        <f t="shared" ca="1" si="1588"/>
        <v>0</v>
      </c>
      <c r="AM2497">
        <f t="shared" ca="1" si="1589"/>
        <v>0</v>
      </c>
      <c r="AN2497">
        <f t="shared" ca="1" si="1590"/>
        <v>0</v>
      </c>
      <c r="AO2497">
        <f t="shared" ca="1" si="1591"/>
        <v>6.88</v>
      </c>
      <c r="AX2497" t="str">
        <f t="shared" si="1592"/>
        <v>January 5 ,2024</v>
      </c>
      <c r="AY2497">
        <f t="shared" ca="1" si="1593"/>
        <v>5.52</v>
      </c>
    </row>
    <row r="2498" spans="1:51">
      <c r="A2498" s="17">
        <v>2482</v>
      </c>
      <c r="B2498" s="17" t="str">
        <f t="shared" si="1605"/>
        <v>January 5 ,2024</v>
      </c>
      <c r="C2498" s="17">
        <f t="shared" ca="1" si="1606"/>
        <v>1</v>
      </c>
      <c r="D2498" s="17" t="str">
        <f t="shared" ca="1" si="1571"/>
        <v>Canada</v>
      </c>
      <c r="E2498" s="17" t="str">
        <f t="shared" ca="1" si="1585"/>
        <v>Montreal</v>
      </c>
      <c r="F2498" s="17">
        <f t="shared" ca="1" si="1607"/>
        <v>2</v>
      </c>
      <c r="G2498" s="17" t="str">
        <f t="shared" ca="1" si="1600"/>
        <v>Ice Coffee</v>
      </c>
      <c r="H2498" s="17">
        <f t="shared" ca="1" si="1601"/>
        <v>7.24</v>
      </c>
      <c r="J2498" s="36" t="str">
        <f t="shared" si="1572"/>
        <v>January 5 ,2024</v>
      </c>
      <c r="K2498" s="37">
        <f t="shared" ca="1" si="1573"/>
        <v>7.24</v>
      </c>
      <c r="L2498" s="37">
        <f t="shared" ca="1" si="1574"/>
        <v>0</v>
      </c>
      <c r="M2498" s="37">
        <f t="shared" ca="1" si="1575"/>
        <v>0</v>
      </c>
      <c r="N2498" s="37">
        <f t="shared" ca="1" si="1576"/>
        <v>0</v>
      </c>
      <c r="O2498" s="38">
        <f t="shared" ca="1" si="1577"/>
        <v>0</v>
      </c>
      <c r="X2498" t="str">
        <f t="shared" si="1578"/>
        <v>January 5 ,2024</v>
      </c>
      <c r="Y2498">
        <f t="shared" ca="1" si="1579"/>
        <v>7.24</v>
      </c>
      <c r="Z2498">
        <f t="shared" ca="1" si="1580"/>
        <v>0</v>
      </c>
      <c r="AA2498">
        <f t="shared" ca="1" si="1581"/>
        <v>0</v>
      </c>
      <c r="AB2498">
        <f t="shared" ca="1" si="1582"/>
        <v>0</v>
      </c>
      <c r="AK2498" t="str">
        <f t="shared" si="1587"/>
        <v>January 5 ,2024</v>
      </c>
      <c r="AL2498">
        <f t="shared" ca="1" si="1588"/>
        <v>0</v>
      </c>
      <c r="AM2498">
        <f t="shared" ca="1" si="1589"/>
        <v>7.24</v>
      </c>
      <c r="AN2498">
        <f t="shared" ca="1" si="1590"/>
        <v>0</v>
      </c>
      <c r="AO2498">
        <f t="shared" ca="1" si="1591"/>
        <v>0</v>
      </c>
      <c r="AX2498" t="str">
        <f t="shared" si="1592"/>
        <v>January 5 ,2024</v>
      </c>
      <c r="AY2498">
        <f t="shared" ca="1" si="1593"/>
        <v>6.88</v>
      </c>
    </row>
    <row r="2499" spans="1:51">
      <c r="A2499" s="17">
        <v>2483</v>
      </c>
      <c r="B2499" s="17" t="str">
        <f t="shared" si="1605"/>
        <v>January 5 ,2024</v>
      </c>
      <c r="C2499" s="17">
        <f t="shared" ca="1" si="1606"/>
        <v>1</v>
      </c>
      <c r="D2499" s="17" t="str">
        <f t="shared" ca="1" si="1571"/>
        <v>Canada</v>
      </c>
      <c r="E2499" s="17" t="str">
        <f t="shared" ca="1" si="1585"/>
        <v>Montreal</v>
      </c>
      <c r="F2499" s="17">
        <f t="shared" ca="1" si="1607"/>
        <v>4</v>
      </c>
      <c r="G2499" s="17" t="str">
        <f t="shared" ca="1" si="1600"/>
        <v>Mocktails</v>
      </c>
      <c r="H2499" s="17">
        <f t="shared" ca="1" si="1601"/>
        <v>6.88</v>
      </c>
      <c r="J2499" s="33" t="str">
        <f t="shared" si="1572"/>
        <v>January 5 ,2024</v>
      </c>
      <c r="K2499" s="34">
        <f t="shared" ca="1" si="1573"/>
        <v>6.88</v>
      </c>
      <c r="L2499" s="34">
        <f t="shared" ca="1" si="1574"/>
        <v>0</v>
      </c>
      <c r="M2499" s="34">
        <f t="shared" ca="1" si="1575"/>
        <v>0</v>
      </c>
      <c r="N2499" s="34">
        <f t="shared" ca="1" si="1576"/>
        <v>0</v>
      </c>
      <c r="O2499" s="35">
        <f t="shared" ca="1" si="1577"/>
        <v>0</v>
      </c>
      <c r="X2499" t="str">
        <f t="shared" si="1578"/>
        <v>January 5 ,2024</v>
      </c>
      <c r="Y2499">
        <f t="shared" ca="1" si="1579"/>
        <v>6.88</v>
      </c>
      <c r="Z2499">
        <f t="shared" ca="1" si="1580"/>
        <v>0</v>
      </c>
      <c r="AA2499">
        <f t="shared" ca="1" si="1581"/>
        <v>0</v>
      </c>
      <c r="AB2499">
        <f t="shared" ca="1" si="1582"/>
        <v>0</v>
      </c>
      <c r="AK2499" t="str">
        <f t="shared" si="1587"/>
        <v>January 5 ,2024</v>
      </c>
      <c r="AL2499">
        <f t="shared" ca="1" si="1588"/>
        <v>0</v>
      </c>
      <c r="AM2499">
        <f t="shared" ca="1" si="1589"/>
        <v>7.24</v>
      </c>
      <c r="AN2499">
        <f t="shared" ca="1" si="1590"/>
        <v>0</v>
      </c>
      <c r="AO2499">
        <f t="shared" ca="1" si="1591"/>
        <v>0</v>
      </c>
      <c r="AX2499" t="str">
        <f t="shared" si="1592"/>
        <v>January 5 ,2024</v>
      </c>
      <c r="AY2499">
        <f t="shared" ca="1" si="1593"/>
        <v>7.24</v>
      </c>
    </row>
    <row r="2500" spans="1:51">
      <c r="A2500" s="17">
        <v>2484</v>
      </c>
      <c r="B2500" s="17" t="str">
        <f t="shared" si="1605"/>
        <v>January 5 ,2024</v>
      </c>
      <c r="C2500" s="17">
        <f t="shared" ca="1" si="1606"/>
        <v>1</v>
      </c>
      <c r="D2500" s="17" t="str">
        <f t="shared" ca="1" si="1571"/>
        <v>Canada</v>
      </c>
      <c r="E2500" s="17" t="str">
        <f t="shared" ca="1" si="1585"/>
        <v>Montreal</v>
      </c>
      <c r="F2500" s="17">
        <f t="shared" ca="1" si="1607"/>
        <v>3</v>
      </c>
      <c r="G2500" s="17" t="str">
        <f t="shared" ca="1" si="1600"/>
        <v>Tea</v>
      </c>
      <c r="H2500" s="17">
        <f t="shared" ca="1" si="1601"/>
        <v>5.52</v>
      </c>
      <c r="J2500" s="36" t="str">
        <f t="shared" si="1572"/>
        <v>January 5 ,2024</v>
      </c>
      <c r="K2500" s="37">
        <f t="shared" ca="1" si="1573"/>
        <v>5.52</v>
      </c>
      <c r="L2500" s="37">
        <f t="shared" ca="1" si="1574"/>
        <v>0</v>
      </c>
      <c r="M2500" s="37">
        <f t="shared" ca="1" si="1575"/>
        <v>0</v>
      </c>
      <c r="N2500" s="37">
        <f t="shared" ca="1" si="1576"/>
        <v>0</v>
      </c>
      <c r="O2500" s="38">
        <f t="shared" ca="1" si="1577"/>
        <v>0</v>
      </c>
      <c r="X2500" t="str">
        <f t="shared" si="1578"/>
        <v>January 5 ,2024</v>
      </c>
      <c r="Y2500">
        <f t="shared" ca="1" si="1579"/>
        <v>5.52</v>
      </c>
      <c r="Z2500">
        <f t="shared" ca="1" si="1580"/>
        <v>0</v>
      </c>
      <c r="AA2500">
        <f t="shared" ca="1" si="1581"/>
        <v>0</v>
      </c>
      <c r="AB2500">
        <f t="shared" ca="1" si="1582"/>
        <v>0</v>
      </c>
      <c r="AK2500" t="str">
        <f t="shared" si="1587"/>
        <v>January 5 ,2024</v>
      </c>
      <c r="AL2500">
        <f t="shared" ca="1" si="1588"/>
        <v>0</v>
      </c>
      <c r="AM2500">
        <f t="shared" ca="1" si="1589"/>
        <v>0</v>
      </c>
      <c r="AN2500">
        <f t="shared" ca="1" si="1590"/>
        <v>0</v>
      </c>
      <c r="AO2500">
        <f t="shared" ca="1" si="1591"/>
        <v>6.88</v>
      </c>
      <c r="AX2500" t="str">
        <f t="shared" si="1592"/>
        <v>January 5 ,2024</v>
      </c>
      <c r="AY2500">
        <f t="shared" ca="1" si="1593"/>
        <v>7.24</v>
      </c>
    </row>
    <row r="2501" spans="1:51">
      <c r="A2501" s="17">
        <v>2485</v>
      </c>
      <c r="B2501" s="17" t="str">
        <f t="shared" ref="B2501:B2510" si="1608">"January 5 ,2024"</f>
        <v>January 5 ,2024</v>
      </c>
      <c r="C2501" s="17">
        <f t="shared" ref="C2501:C2510" ca="1" si="1609">RANDBETWEEN(1,5)</f>
        <v>4</v>
      </c>
      <c r="D2501" s="17" t="str">
        <f t="shared" ca="1" si="1571"/>
        <v>France</v>
      </c>
      <c r="E2501" s="17" t="str">
        <f t="shared" ca="1" si="1585"/>
        <v>Paris</v>
      </c>
      <c r="F2501" s="17">
        <f t="shared" ref="F2501:F2510" ca="1" si="1610">RANDBETWEEN(1,4)</f>
        <v>3</v>
      </c>
      <c r="G2501" s="17" t="str">
        <f t="shared" ca="1" si="1600"/>
        <v>Tea</v>
      </c>
      <c r="H2501" s="17">
        <f t="shared" ca="1" si="1601"/>
        <v>5.52</v>
      </c>
      <c r="J2501" s="33" t="str">
        <f t="shared" si="1572"/>
        <v>January 5 ,2024</v>
      </c>
      <c r="K2501" s="34">
        <f t="shared" ca="1" si="1573"/>
        <v>0</v>
      </c>
      <c r="L2501" s="34">
        <f t="shared" ca="1" si="1574"/>
        <v>0</v>
      </c>
      <c r="M2501" s="34">
        <f t="shared" ca="1" si="1575"/>
        <v>0</v>
      </c>
      <c r="N2501" s="34">
        <f t="shared" ca="1" si="1576"/>
        <v>5.52</v>
      </c>
      <c r="O2501" s="35">
        <f t="shared" ca="1" si="1577"/>
        <v>0</v>
      </c>
      <c r="X2501" t="str">
        <f t="shared" si="1578"/>
        <v>January 5 ,2024</v>
      </c>
      <c r="Y2501">
        <f t="shared" ca="1" si="1579"/>
        <v>0</v>
      </c>
      <c r="Z2501">
        <f t="shared" ca="1" si="1580"/>
        <v>0</v>
      </c>
      <c r="AA2501">
        <f t="shared" ca="1" si="1581"/>
        <v>5.52</v>
      </c>
      <c r="AB2501">
        <f t="shared" ca="1" si="1582"/>
        <v>0</v>
      </c>
      <c r="AK2501" t="str">
        <f t="shared" si="1587"/>
        <v>January 5 ,2024</v>
      </c>
      <c r="AL2501">
        <f t="shared" ca="1" si="1588"/>
        <v>0</v>
      </c>
      <c r="AM2501">
        <f t="shared" ca="1" si="1589"/>
        <v>0</v>
      </c>
      <c r="AN2501">
        <f t="shared" ca="1" si="1590"/>
        <v>5.52</v>
      </c>
      <c r="AO2501">
        <f t="shared" ca="1" si="1591"/>
        <v>0</v>
      </c>
      <c r="AX2501" t="str">
        <f t="shared" si="1592"/>
        <v>January 5 ,2024</v>
      </c>
      <c r="AY2501">
        <f t="shared" ca="1" si="1593"/>
        <v>6.88</v>
      </c>
    </row>
    <row r="2502" spans="1:51">
      <c r="A2502" s="17">
        <v>2486</v>
      </c>
      <c r="B2502" s="17" t="str">
        <f t="shared" si="1608"/>
        <v>January 5 ,2024</v>
      </c>
      <c r="C2502" s="17">
        <f t="shared" ca="1" si="1609"/>
        <v>4</v>
      </c>
      <c r="D2502" s="17" t="str">
        <f t="shared" ca="1" si="1571"/>
        <v>France</v>
      </c>
      <c r="E2502" s="17" t="str">
        <f t="shared" ca="1" si="1585"/>
        <v>Paris</v>
      </c>
      <c r="F2502" s="17">
        <f t="shared" ca="1" si="1610"/>
        <v>1</v>
      </c>
      <c r="G2502" s="17" t="str">
        <f t="shared" ca="1" si="1600"/>
        <v>Coffee</v>
      </c>
      <c r="H2502" s="17">
        <f t="shared" ca="1" si="1601"/>
        <v>4</v>
      </c>
      <c r="J2502" s="36" t="str">
        <f t="shared" si="1572"/>
        <v>January 5 ,2024</v>
      </c>
      <c r="K2502" s="37">
        <f t="shared" ca="1" si="1573"/>
        <v>0</v>
      </c>
      <c r="L2502" s="37">
        <f t="shared" ca="1" si="1574"/>
        <v>0</v>
      </c>
      <c r="M2502" s="37">
        <f t="shared" ca="1" si="1575"/>
        <v>0</v>
      </c>
      <c r="N2502" s="37">
        <f t="shared" ca="1" si="1576"/>
        <v>4</v>
      </c>
      <c r="O2502" s="38">
        <f t="shared" ca="1" si="1577"/>
        <v>0</v>
      </c>
      <c r="X2502" t="str">
        <f t="shared" si="1578"/>
        <v>January 5 ,2024</v>
      </c>
      <c r="Y2502">
        <f t="shared" ca="1" si="1579"/>
        <v>0</v>
      </c>
      <c r="Z2502">
        <f t="shared" ca="1" si="1580"/>
        <v>0</v>
      </c>
      <c r="AA2502">
        <f t="shared" ca="1" si="1581"/>
        <v>4</v>
      </c>
      <c r="AB2502">
        <f t="shared" ca="1" si="1582"/>
        <v>0</v>
      </c>
      <c r="AK2502" t="str">
        <f t="shared" si="1587"/>
        <v>January 5 ,2024</v>
      </c>
      <c r="AL2502">
        <f t="shared" ca="1" si="1588"/>
        <v>0</v>
      </c>
      <c r="AM2502">
        <f t="shared" ca="1" si="1589"/>
        <v>0</v>
      </c>
      <c r="AN2502">
        <f t="shared" ca="1" si="1590"/>
        <v>5.52</v>
      </c>
      <c r="AO2502">
        <f t="shared" ca="1" si="1591"/>
        <v>0</v>
      </c>
      <c r="AX2502" t="str">
        <f t="shared" si="1592"/>
        <v>January 5 ,2024</v>
      </c>
      <c r="AY2502">
        <f t="shared" ca="1" si="1593"/>
        <v>5.52</v>
      </c>
    </row>
    <row r="2503" spans="1:51">
      <c r="A2503" s="17">
        <v>2487</v>
      </c>
      <c r="B2503" s="17" t="str">
        <f t="shared" si="1608"/>
        <v>January 5 ,2024</v>
      </c>
      <c r="C2503" s="17">
        <f t="shared" ca="1" si="1609"/>
        <v>4</v>
      </c>
      <c r="D2503" s="17" t="str">
        <f t="shared" ca="1" si="1571"/>
        <v>France</v>
      </c>
      <c r="E2503" s="17" t="str">
        <f t="shared" ca="1" si="1585"/>
        <v>Paris</v>
      </c>
      <c r="F2503" s="17">
        <f t="shared" ca="1" si="1610"/>
        <v>4</v>
      </c>
      <c r="G2503" s="17" t="str">
        <f t="shared" ca="1" si="1600"/>
        <v>Mocktails</v>
      </c>
      <c r="H2503" s="17">
        <f t="shared" ca="1" si="1601"/>
        <v>6.88</v>
      </c>
      <c r="J2503" s="33" t="str">
        <f t="shared" si="1572"/>
        <v>January 5 ,2024</v>
      </c>
      <c r="K2503" s="34">
        <f t="shared" ca="1" si="1573"/>
        <v>0</v>
      </c>
      <c r="L2503" s="34">
        <f t="shared" ca="1" si="1574"/>
        <v>0</v>
      </c>
      <c r="M2503" s="34">
        <f t="shared" ca="1" si="1575"/>
        <v>0</v>
      </c>
      <c r="N2503" s="34">
        <f t="shared" ca="1" si="1576"/>
        <v>6.88</v>
      </c>
      <c r="O2503" s="35">
        <f t="shared" ca="1" si="1577"/>
        <v>0</v>
      </c>
      <c r="X2503" t="str">
        <f t="shared" si="1578"/>
        <v>January 5 ,2024</v>
      </c>
      <c r="Y2503">
        <f t="shared" ca="1" si="1579"/>
        <v>0</v>
      </c>
      <c r="Z2503">
        <f t="shared" ca="1" si="1580"/>
        <v>0</v>
      </c>
      <c r="AA2503">
        <f t="shared" ca="1" si="1581"/>
        <v>6.88</v>
      </c>
      <c r="AB2503">
        <f t="shared" ca="1" si="1582"/>
        <v>0</v>
      </c>
      <c r="AK2503" t="str">
        <f t="shared" si="1587"/>
        <v>January 5 ,2024</v>
      </c>
      <c r="AL2503">
        <f t="shared" ca="1" si="1588"/>
        <v>4</v>
      </c>
      <c r="AM2503">
        <f t="shared" ca="1" si="1589"/>
        <v>0</v>
      </c>
      <c r="AN2503">
        <f t="shared" ca="1" si="1590"/>
        <v>0</v>
      </c>
      <c r="AO2503">
        <f t="shared" ca="1" si="1591"/>
        <v>0</v>
      </c>
      <c r="AX2503" t="str">
        <f t="shared" si="1592"/>
        <v>January 5 ,2024</v>
      </c>
      <c r="AY2503">
        <f t="shared" ca="1" si="1593"/>
        <v>5.52</v>
      </c>
    </row>
    <row r="2504" spans="1:51">
      <c r="A2504" s="17">
        <v>2488</v>
      </c>
      <c r="B2504" s="17" t="str">
        <f t="shared" si="1608"/>
        <v>January 5 ,2024</v>
      </c>
      <c r="C2504" s="17">
        <f t="shared" ca="1" si="1609"/>
        <v>5</v>
      </c>
      <c r="D2504" s="17" t="str">
        <f t="shared" ca="1" si="1571"/>
        <v>UK</v>
      </c>
      <c r="E2504" s="17" t="str">
        <f t="shared" ca="1" si="1585"/>
        <v>London</v>
      </c>
      <c r="F2504" s="17">
        <f t="shared" ca="1" si="1610"/>
        <v>3</v>
      </c>
      <c r="G2504" s="17" t="str">
        <f t="shared" ca="1" si="1600"/>
        <v>Tea</v>
      </c>
      <c r="H2504" s="17">
        <f t="shared" ca="1" si="1601"/>
        <v>5.52</v>
      </c>
      <c r="J2504" s="36" t="str">
        <f t="shared" si="1572"/>
        <v>January 5 ,2024</v>
      </c>
      <c r="K2504" s="37">
        <f t="shared" ca="1" si="1573"/>
        <v>0</v>
      </c>
      <c r="L2504" s="37">
        <f t="shared" ca="1" si="1574"/>
        <v>0</v>
      </c>
      <c r="M2504" s="37">
        <f t="shared" ca="1" si="1575"/>
        <v>0</v>
      </c>
      <c r="N2504" s="37">
        <f t="shared" ca="1" si="1576"/>
        <v>0</v>
      </c>
      <c r="O2504" s="38">
        <f t="shared" ca="1" si="1577"/>
        <v>5.52</v>
      </c>
      <c r="X2504" t="str">
        <f t="shared" si="1578"/>
        <v>January 5 ,2024</v>
      </c>
      <c r="Y2504">
        <f t="shared" ca="1" si="1579"/>
        <v>0</v>
      </c>
      <c r="Z2504">
        <f t="shared" ca="1" si="1580"/>
        <v>0</v>
      </c>
      <c r="AA2504">
        <f t="shared" ca="1" si="1581"/>
        <v>0</v>
      </c>
      <c r="AB2504">
        <f t="shared" ca="1" si="1582"/>
        <v>5.52</v>
      </c>
      <c r="AK2504" t="str">
        <f t="shared" si="1587"/>
        <v>January 5 ,2024</v>
      </c>
      <c r="AL2504">
        <f t="shared" ca="1" si="1588"/>
        <v>0</v>
      </c>
      <c r="AM2504">
        <f t="shared" ca="1" si="1589"/>
        <v>0</v>
      </c>
      <c r="AN2504">
        <f t="shared" ca="1" si="1590"/>
        <v>0</v>
      </c>
      <c r="AO2504">
        <f t="shared" ca="1" si="1591"/>
        <v>6.88</v>
      </c>
      <c r="AX2504" t="str">
        <f t="shared" si="1592"/>
        <v>January 5 ,2024</v>
      </c>
      <c r="AY2504">
        <f t="shared" ca="1" si="1593"/>
        <v>4</v>
      </c>
    </row>
    <row r="2505" spans="1:51">
      <c r="A2505" s="17">
        <v>2489</v>
      </c>
      <c r="B2505" s="17" t="str">
        <f t="shared" si="1608"/>
        <v>January 5 ,2024</v>
      </c>
      <c r="C2505" s="17">
        <f t="shared" ca="1" si="1609"/>
        <v>4</v>
      </c>
      <c r="D2505" s="17" t="str">
        <f t="shared" ca="1" si="1571"/>
        <v>France</v>
      </c>
      <c r="E2505" s="17" t="str">
        <f t="shared" ca="1" si="1585"/>
        <v>Paris</v>
      </c>
      <c r="F2505" s="17">
        <f t="shared" ca="1" si="1610"/>
        <v>2</v>
      </c>
      <c r="G2505" s="17" t="str">
        <f t="shared" ca="1" si="1600"/>
        <v>Ice Coffee</v>
      </c>
      <c r="H2505" s="17">
        <f t="shared" ca="1" si="1601"/>
        <v>7.24</v>
      </c>
      <c r="J2505" s="33" t="str">
        <f t="shared" si="1572"/>
        <v>January 5 ,2024</v>
      </c>
      <c r="K2505" s="34">
        <f t="shared" ca="1" si="1573"/>
        <v>0</v>
      </c>
      <c r="L2505" s="34">
        <f t="shared" ca="1" si="1574"/>
        <v>0</v>
      </c>
      <c r="M2505" s="34">
        <f t="shared" ca="1" si="1575"/>
        <v>0</v>
      </c>
      <c r="N2505" s="34">
        <f t="shared" ca="1" si="1576"/>
        <v>7.24</v>
      </c>
      <c r="O2505" s="35">
        <f t="shared" ca="1" si="1577"/>
        <v>0</v>
      </c>
      <c r="X2505" t="str">
        <f t="shared" si="1578"/>
        <v>January 5 ,2024</v>
      </c>
      <c r="Y2505">
        <f t="shared" ca="1" si="1579"/>
        <v>0</v>
      </c>
      <c r="Z2505">
        <f t="shared" ca="1" si="1580"/>
        <v>0</v>
      </c>
      <c r="AA2505">
        <f t="shared" ca="1" si="1581"/>
        <v>7.24</v>
      </c>
      <c r="AB2505">
        <f t="shared" ca="1" si="1582"/>
        <v>0</v>
      </c>
      <c r="AK2505" t="str">
        <f t="shared" si="1587"/>
        <v>January 5 ,2024</v>
      </c>
      <c r="AL2505">
        <f t="shared" ca="1" si="1588"/>
        <v>0</v>
      </c>
      <c r="AM2505">
        <f t="shared" ca="1" si="1589"/>
        <v>0</v>
      </c>
      <c r="AN2505">
        <f t="shared" ca="1" si="1590"/>
        <v>5.52</v>
      </c>
      <c r="AO2505">
        <f t="shared" ca="1" si="1591"/>
        <v>0</v>
      </c>
      <c r="AX2505" t="str">
        <f t="shared" si="1592"/>
        <v>January 5 ,2024</v>
      </c>
      <c r="AY2505">
        <f t="shared" ca="1" si="1593"/>
        <v>6.88</v>
      </c>
    </row>
    <row r="2506" spans="1:51">
      <c r="A2506" s="17">
        <v>2490</v>
      </c>
      <c r="B2506" s="17" t="str">
        <f t="shared" si="1608"/>
        <v>January 5 ,2024</v>
      </c>
      <c r="C2506" s="17">
        <f t="shared" ca="1" si="1609"/>
        <v>4</v>
      </c>
      <c r="D2506" s="17" t="str">
        <f t="shared" ca="1" si="1571"/>
        <v>France</v>
      </c>
      <c r="E2506" s="17" t="str">
        <f t="shared" ca="1" si="1585"/>
        <v>Paris</v>
      </c>
      <c r="F2506" s="17">
        <f t="shared" ca="1" si="1610"/>
        <v>1</v>
      </c>
      <c r="G2506" s="17" t="str">
        <f t="shared" ca="1" si="1600"/>
        <v>Coffee</v>
      </c>
      <c r="H2506" s="17">
        <f t="shared" ca="1" si="1601"/>
        <v>4</v>
      </c>
      <c r="J2506" s="36" t="str">
        <f t="shared" si="1572"/>
        <v>January 5 ,2024</v>
      </c>
      <c r="K2506" s="37">
        <f t="shared" ca="1" si="1573"/>
        <v>0</v>
      </c>
      <c r="L2506" s="37">
        <f t="shared" ca="1" si="1574"/>
        <v>0</v>
      </c>
      <c r="M2506" s="37">
        <f t="shared" ca="1" si="1575"/>
        <v>0</v>
      </c>
      <c r="N2506" s="37">
        <f t="shared" ca="1" si="1576"/>
        <v>4</v>
      </c>
      <c r="O2506" s="38">
        <f t="shared" ca="1" si="1577"/>
        <v>0</v>
      </c>
      <c r="X2506" t="str">
        <f t="shared" si="1578"/>
        <v>January 5 ,2024</v>
      </c>
      <c r="Y2506">
        <f t="shared" ca="1" si="1579"/>
        <v>0</v>
      </c>
      <c r="Z2506">
        <f t="shared" ca="1" si="1580"/>
        <v>0</v>
      </c>
      <c r="AA2506">
        <f t="shared" ca="1" si="1581"/>
        <v>4</v>
      </c>
      <c r="AB2506">
        <f t="shared" ca="1" si="1582"/>
        <v>0</v>
      </c>
      <c r="AK2506" t="str">
        <f t="shared" si="1587"/>
        <v>January 5 ,2024</v>
      </c>
      <c r="AL2506">
        <f t="shared" ca="1" si="1588"/>
        <v>0</v>
      </c>
      <c r="AM2506">
        <f t="shared" ca="1" si="1589"/>
        <v>7.24</v>
      </c>
      <c r="AN2506">
        <f t="shared" ca="1" si="1590"/>
        <v>0</v>
      </c>
      <c r="AO2506">
        <f t="shared" ca="1" si="1591"/>
        <v>0</v>
      </c>
      <c r="AX2506" t="str">
        <f t="shared" si="1592"/>
        <v>January 5 ,2024</v>
      </c>
      <c r="AY2506">
        <f t="shared" ca="1" si="1593"/>
        <v>5.52</v>
      </c>
    </row>
    <row r="2507" spans="1:51">
      <c r="A2507" s="17">
        <v>2491</v>
      </c>
      <c r="B2507" s="17" t="str">
        <f t="shared" si="1608"/>
        <v>January 5 ,2024</v>
      </c>
      <c r="C2507" s="17">
        <f t="shared" ca="1" si="1609"/>
        <v>3</v>
      </c>
      <c r="D2507" s="17" t="str">
        <f t="shared" ca="1" si="1571"/>
        <v>US</v>
      </c>
      <c r="E2507" s="17" t="str">
        <f t="shared" ca="1" si="1585"/>
        <v>Orlando</v>
      </c>
      <c r="F2507" s="17">
        <f t="shared" ca="1" si="1610"/>
        <v>1</v>
      </c>
      <c r="G2507" s="17" t="str">
        <f t="shared" ca="1" si="1600"/>
        <v>Coffee</v>
      </c>
      <c r="H2507" s="17">
        <f t="shared" ca="1" si="1601"/>
        <v>4</v>
      </c>
      <c r="J2507" s="33" t="str">
        <f t="shared" si="1572"/>
        <v>January 5 ,2024</v>
      </c>
      <c r="K2507" s="34">
        <f t="shared" ca="1" si="1573"/>
        <v>0</v>
      </c>
      <c r="L2507" s="34">
        <f t="shared" ca="1" si="1574"/>
        <v>0</v>
      </c>
      <c r="M2507" s="34">
        <f t="shared" ca="1" si="1575"/>
        <v>4</v>
      </c>
      <c r="N2507" s="34">
        <f t="shared" ca="1" si="1576"/>
        <v>0</v>
      </c>
      <c r="O2507" s="35">
        <f t="shared" ca="1" si="1577"/>
        <v>0</v>
      </c>
      <c r="X2507" t="str">
        <f t="shared" si="1578"/>
        <v>January 5 ,2024</v>
      </c>
      <c r="Y2507">
        <f t="shared" ca="1" si="1579"/>
        <v>0</v>
      </c>
      <c r="Z2507">
        <f t="shared" ca="1" si="1580"/>
        <v>4</v>
      </c>
      <c r="AA2507">
        <f t="shared" ca="1" si="1581"/>
        <v>0</v>
      </c>
      <c r="AB2507">
        <f t="shared" ca="1" si="1582"/>
        <v>0</v>
      </c>
      <c r="AK2507" t="str">
        <f t="shared" si="1587"/>
        <v>January 5 ,2024</v>
      </c>
      <c r="AL2507">
        <f t="shared" ca="1" si="1588"/>
        <v>4</v>
      </c>
      <c r="AM2507">
        <f t="shared" ca="1" si="1589"/>
        <v>0</v>
      </c>
      <c r="AN2507">
        <f t="shared" ca="1" si="1590"/>
        <v>0</v>
      </c>
      <c r="AO2507">
        <f t="shared" ca="1" si="1591"/>
        <v>0</v>
      </c>
      <c r="AX2507" t="str">
        <f t="shared" si="1592"/>
        <v>January 5 ,2024</v>
      </c>
      <c r="AY2507">
        <f t="shared" ca="1" si="1593"/>
        <v>7.24</v>
      </c>
    </row>
    <row r="2508" spans="1:51">
      <c r="A2508" s="17">
        <v>2492</v>
      </c>
      <c r="B2508" s="17" t="str">
        <f t="shared" si="1608"/>
        <v>January 5 ,2024</v>
      </c>
      <c r="C2508" s="17">
        <f t="shared" ca="1" si="1609"/>
        <v>2</v>
      </c>
      <c r="D2508" s="17" t="str">
        <f t="shared" ca="1" si="1571"/>
        <v>Canada</v>
      </c>
      <c r="E2508" s="17" t="str">
        <f t="shared" ca="1" si="1585"/>
        <v>Toronto</v>
      </c>
      <c r="F2508" s="17">
        <f t="shared" ca="1" si="1610"/>
        <v>2</v>
      </c>
      <c r="G2508" s="17" t="str">
        <f t="shared" ca="1" si="1600"/>
        <v>Ice Coffee</v>
      </c>
      <c r="H2508" s="17">
        <f t="shared" ca="1" si="1601"/>
        <v>7.24</v>
      </c>
      <c r="J2508" s="36" t="str">
        <f t="shared" si="1572"/>
        <v>January 5 ,2024</v>
      </c>
      <c r="K2508" s="37">
        <f t="shared" ca="1" si="1573"/>
        <v>0</v>
      </c>
      <c r="L2508" s="37">
        <f t="shared" ca="1" si="1574"/>
        <v>7.24</v>
      </c>
      <c r="M2508" s="37">
        <f t="shared" ca="1" si="1575"/>
        <v>0</v>
      </c>
      <c r="N2508" s="37">
        <f t="shared" ca="1" si="1576"/>
        <v>0</v>
      </c>
      <c r="O2508" s="38">
        <f t="shared" ca="1" si="1577"/>
        <v>0</v>
      </c>
      <c r="X2508" t="str">
        <f t="shared" si="1578"/>
        <v>January 5 ,2024</v>
      </c>
      <c r="Y2508">
        <f t="shared" ca="1" si="1579"/>
        <v>7.24</v>
      </c>
      <c r="Z2508">
        <f t="shared" ca="1" si="1580"/>
        <v>0</v>
      </c>
      <c r="AA2508">
        <f t="shared" ca="1" si="1581"/>
        <v>0</v>
      </c>
      <c r="AB2508">
        <f t="shared" ca="1" si="1582"/>
        <v>0</v>
      </c>
      <c r="AK2508" t="str">
        <f t="shared" si="1587"/>
        <v>January 5 ,2024</v>
      </c>
      <c r="AL2508">
        <f t="shared" ca="1" si="1588"/>
        <v>4</v>
      </c>
      <c r="AM2508">
        <f t="shared" ca="1" si="1589"/>
        <v>0</v>
      </c>
      <c r="AN2508">
        <f t="shared" ca="1" si="1590"/>
        <v>0</v>
      </c>
      <c r="AO2508">
        <f t="shared" ca="1" si="1591"/>
        <v>0</v>
      </c>
      <c r="AX2508" t="str">
        <f t="shared" si="1592"/>
        <v>January 5 ,2024</v>
      </c>
      <c r="AY2508">
        <f t="shared" ca="1" si="1593"/>
        <v>4</v>
      </c>
    </row>
    <row r="2509" spans="1:51">
      <c r="A2509" s="17">
        <v>2493</v>
      </c>
      <c r="B2509" s="17" t="str">
        <f t="shared" si="1608"/>
        <v>January 5 ,2024</v>
      </c>
      <c r="C2509" s="17">
        <f t="shared" ca="1" si="1609"/>
        <v>3</v>
      </c>
      <c r="D2509" s="17" t="str">
        <f t="shared" ca="1" si="1571"/>
        <v>US</v>
      </c>
      <c r="E2509" s="17" t="str">
        <f t="shared" ca="1" si="1585"/>
        <v>Orlando</v>
      </c>
      <c r="F2509" s="17">
        <f t="shared" ca="1" si="1610"/>
        <v>3</v>
      </c>
      <c r="G2509" s="17" t="str">
        <f t="shared" ca="1" si="1600"/>
        <v>Tea</v>
      </c>
      <c r="H2509" s="17">
        <f t="shared" ca="1" si="1601"/>
        <v>5.52</v>
      </c>
      <c r="J2509" s="33" t="str">
        <f t="shared" si="1572"/>
        <v>January 5 ,2024</v>
      </c>
      <c r="K2509" s="34">
        <f t="shared" ca="1" si="1573"/>
        <v>0</v>
      </c>
      <c r="L2509" s="34">
        <f t="shared" ca="1" si="1574"/>
        <v>0</v>
      </c>
      <c r="M2509" s="34">
        <f t="shared" ca="1" si="1575"/>
        <v>5.52</v>
      </c>
      <c r="N2509" s="34">
        <f t="shared" ca="1" si="1576"/>
        <v>0</v>
      </c>
      <c r="O2509" s="35">
        <f t="shared" ca="1" si="1577"/>
        <v>0</v>
      </c>
      <c r="X2509" t="str">
        <f t="shared" si="1578"/>
        <v>January 5 ,2024</v>
      </c>
      <c r="Y2509">
        <f t="shared" ca="1" si="1579"/>
        <v>0</v>
      </c>
      <c r="Z2509">
        <f t="shared" ca="1" si="1580"/>
        <v>5.52</v>
      </c>
      <c r="AA2509">
        <f t="shared" ca="1" si="1581"/>
        <v>0</v>
      </c>
      <c r="AB2509">
        <f t="shared" ca="1" si="1582"/>
        <v>0</v>
      </c>
      <c r="AK2509" t="str">
        <f t="shared" si="1587"/>
        <v>January 5 ,2024</v>
      </c>
      <c r="AL2509">
        <f t="shared" ca="1" si="1588"/>
        <v>0</v>
      </c>
      <c r="AM2509">
        <f t="shared" ca="1" si="1589"/>
        <v>7.24</v>
      </c>
      <c r="AN2509">
        <f t="shared" ca="1" si="1590"/>
        <v>0</v>
      </c>
      <c r="AO2509">
        <f t="shared" ca="1" si="1591"/>
        <v>0</v>
      </c>
      <c r="AX2509" t="str">
        <f t="shared" si="1592"/>
        <v>January 5 ,2024</v>
      </c>
      <c r="AY2509">
        <f t="shared" ca="1" si="1593"/>
        <v>4</v>
      </c>
    </row>
    <row r="2510" spans="1:51">
      <c r="A2510" s="17">
        <v>2494</v>
      </c>
      <c r="B2510" s="17" t="str">
        <f t="shared" si="1608"/>
        <v>January 5 ,2024</v>
      </c>
      <c r="C2510" s="17">
        <f t="shared" ca="1" si="1609"/>
        <v>3</v>
      </c>
      <c r="D2510" s="17" t="str">
        <f t="shared" ca="1" si="1571"/>
        <v>US</v>
      </c>
      <c r="E2510" s="17" t="str">
        <f t="shared" ca="1" si="1585"/>
        <v>Orlando</v>
      </c>
      <c r="F2510" s="17">
        <f t="shared" ca="1" si="1610"/>
        <v>1</v>
      </c>
      <c r="G2510" s="17" t="str">
        <f t="shared" ca="1" si="1600"/>
        <v>Coffee</v>
      </c>
      <c r="H2510" s="17">
        <f t="shared" ca="1" si="1601"/>
        <v>4</v>
      </c>
      <c r="J2510" s="36" t="str">
        <f t="shared" si="1572"/>
        <v>January 5 ,2024</v>
      </c>
      <c r="K2510" s="37">
        <f t="shared" ca="1" si="1573"/>
        <v>0</v>
      </c>
      <c r="L2510" s="37">
        <f t="shared" ca="1" si="1574"/>
        <v>0</v>
      </c>
      <c r="M2510" s="37">
        <f t="shared" ca="1" si="1575"/>
        <v>4</v>
      </c>
      <c r="N2510" s="37">
        <f t="shared" ca="1" si="1576"/>
        <v>0</v>
      </c>
      <c r="O2510" s="38">
        <f t="shared" ca="1" si="1577"/>
        <v>0</v>
      </c>
      <c r="X2510" t="str">
        <f t="shared" si="1578"/>
        <v>January 5 ,2024</v>
      </c>
      <c r="Y2510">
        <f t="shared" ca="1" si="1579"/>
        <v>0</v>
      </c>
      <c r="Z2510">
        <f t="shared" ca="1" si="1580"/>
        <v>4</v>
      </c>
      <c r="AA2510">
        <f t="shared" ca="1" si="1581"/>
        <v>0</v>
      </c>
      <c r="AB2510">
        <f t="shared" ca="1" si="1582"/>
        <v>0</v>
      </c>
      <c r="AK2510" t="str">
        <f t="shared" si="1587"/>
        <v>January 5 ,2024</v>
      </c>
      <c r="AL2510">
        <f t="shared" ca="1" si="1588"/>
        <v>0</v>
      </c>
      <c r="AM2510">
        <f t="shared" ca="1" si="1589"/>
        <v>0</v>
      </c>
      <c r="AN2510">
        <f t="shared" ca="1" si="1590"/>
        <v>5.52</v>
      </c>
      <c r="AO2510">
        <f t="shared" ca="1" si="1591"/>
        <v>0</v>
      </c>
      <c r="AX2510" t="str">
        <f t="shared" si="1592"/>
        <v>January 5 ,2024</v>
      </c>
      <c r="AY2510">
        <f t="shared" ca="1" si="1593"/>
        <v>7.24</v>
      </c>
    </row>
    <row r="2511" spans="1:51">
      <c r="A2511" s="17">
        <v>2495</v>
      </c>
      <c r="B2511" s="17" t="str">
        <f t="shared" ref="B2511:B2520" si="1611">"January 5 ,2024"</f>
        <v>January 5 ,2024</v>
      </c>
      <c r="C2511" s="17">
        <f t="shared" ref="C2511:C2520" ca="1" si="1612">RANDBETWEEN(1,5)</f>
        <v>2</v>
      </c>
      <c r="D2511" s="17" t="str">
        <f t="shared" ca="1" si="1571"/>
        <v>Canada</v>
      </c>
      <c r="E2511" s="17" t="str">
        <f t="shared" ca="1" si="1585"/>
        <v>Toronto</v>
      </c>
      <c r="F2511" s="17">
        <f t="shared" ref="F2511:F2520" ca="1" si="1613">RANDBETWEEN(1,4)</f>
        <v>3</v>
      </c>
      <c r="G2511" s="17" t="str">
        <f t="shared" ca="1" si="1600"/>
        <v>Tea</v>
      </c>
      <c r="H2511" s="17">
        <f t="shared" ca="1" si="1601"/>
        <v>5.52</v>
      </c>
      <c r="J2511" s="33" t="str">
        <f t="shared" si="1572"/>
        <v>January 5 ,2024</v>
      </c>
      <c r="K2511" s="34">
        <f t="shared" ca="1" si="1573"/>
        <v>0</v>
      </c>
      <c r="L2511" s="34">
        <f t="shared" ca="1" si="1574"/>
        <v>5.52</v>
      </c>
      <c r="M2511" s="34">
        <f t="shared" ca="1" si="1575"/>
        <v>0</v>
      </c>
      <c r="N2511" s="34">
        <f t="shared" ca="1" si="1576"/>
        <v>0</v>
      </c>
      <c r="O2511" s="35">
        <f t="shared" ca="1" si="1577"/>
        <v>0</v>
      </c>
      <c r="X2511" t="str">
        <f t="shared" si="1578"/>
        <v>January 5 ,2024</v>
      </c>
      <c r="Y2511">
        <f t="shared" ca="1" si="1579"/>
        <v>5.52</v>
      </c>
      <c r="Z2511">
        <f t="shared" ca="1" si="1580"/>
        <v>0</v>
      </c>
      <c r="AA2511">
        <f t="shared" ca="1" si="1581"/>
        <v>0</v>
      </c>
      <c r="AB2511">
        <f t="shared" ca="1" si="1582"/>
        <v>0</v>
      </c>
      <c r="AK2511" t="str">
        <f t="shared" si="1587"/>
        <v>January 5 ,2024</v>
      </c>
      <c r="AL2511">
        <f t="shared" ca="1" si="1588"/>
        <v>4</v>
      </c>
      <c r="AM2511">
        <f t="shared" ca="1" si="1589"/>
        <v>0</v>
      </c>
      <c r="AN2511">
        <f t="shared" ca="1" si="1590"/>
        <v>0</v>
      </c>
      <c r="AO2511">
        <f t="shared" ca="1" si="1591"/>
        <v>0</v>
      </c>
      <c r="AX2511" t="str">
        <f t="shared" si="1592"/>
        <v>January 5 ,2024</v>
      </c>
      <c r="AY2511">
        <f t="shared" ca="1" si="1593"/>
        <v>5.52</v>
      </c>
    </row>
    <row r="2512" spans="1:51">
      <c r="A2512" s="17">
        <v>2496</v>
      </c>
      <c r="B2512" s="17" t="str">
        <f t="shared" si="1611"/>
        <v>January 5 ,2024</v>
      </c>
      <c r="C2512" s="17">
        <f t="shared" ca="1" si="1612"/>
        <v>4</v>
      </c>
      <c r="D2512" s="17" t="str">
        <f t="shared" ca="1" si="1571"/>
        <v>France</v>
      </c>
      <c r="E2512" s="17" t="str">
        <f t="shared" ca="1" si="1585"/>
        <v>Paris</v>
      </c>
      <c r="F2512" s="17">
        <f t="shared" ca="1" si="1613"/>
        <v>4</v>
      </c>
      <c r="G2512" s="17" t="str">
        <f t="shared" ca="1" si="1600"/>
        <v>Mocktails</v>
      </c>
      <c r="H2512" s="17">
        <f t="shared" ca="1" si="1601"/>
        <v>6.88</v>
      </c>
      <c r="J2512" s="36" t="str">
        <f t="shared" si="1572"/>
        <v>January 5 ,2024</v>
      </c>
      <c r="K2512" s="37">
        <f t="shared" ca="1" si="1573"/>
        <v>0</v>
      </c>
      <c r="L2512" s="37">
        <f t="shared" ca="1" si="1574"/>
        <v>0</v>
      </c>
      <c r="M2512" s="37">
        <f t="shared" ca="1" si="1575"/>
        <v>0</v>
      </c>
      <c r="N2512" s="37">
        <f t="shared" ca="1" si="1576"/>
        <v>6.88</v>
      </c>
      <c r="O2512" s="38">
        <f t="shared" ca="1" si="1577"/>
        <v>0</v>
      </c>
      <c r="X2512" t="str">
        <f t="shared" si="1578"/>
        <v>January 5 ,2024</v>
      </c>
      <c r="Y2512">
        <f t="shared" ca="1" si="1579"/>
        <v>0</v>
      </c>
      <c r="Z2512">
        <f t="shared" ca="1" si="1580"/>
        <v>0</v>
      </c>
      <c r="AA2512">
        <f t="shared" ca="1" si="1581"/>
        <v>6.88</v>
      </c>
      <c r="AB2512">
        <f t="shared" ca="1" si="1582"/>
        <v>0</v>
      </c>
      <c r="AK2512" t="str">
        <f t="shared" si="1587"/>
        <v>January 5 ,2024</v>
      </c>
      <c r="AL2512">
        <f t="shared" ca="1" si="1588"/>
        <v>0</v>
      </c>
      <c r="AM2512">
        <f t="shared" ca="1" si="1589"/>
        <v>0</v>
      </c>
      <c r="AN2512">
        <f t="shared" ca="1" si="1590"/>
        <v>5.52</v>
      </c>
      <c r="AO2512">
        <f t="shared" ca="1" si="1591"/>
        <v>0</v>
      </c>
      <c r="AX2512" t="str">
        <f t="shared" si="1592"/>
        <v>January 5 ,2024</v>
      </c>
      <c r="AY2512">
        <f t="shared" ca="1" si="1593"/>
        <v>4</v>
      </c>
    </row>
    <row r="2513" spans="1:51">
      <c r="A2513" s="17">
        <v>2497</v>
      </c>
      <c r="B2513" s="17" t="str">
        <f t="shared" si="1611"/>
        <v>January 5 ,2024</v>
      </c>
      <c r="C2513" s="17">
        <f t="shared" ca="1" si="1612"/>
        <v>3</v>
      </c>
      <c r="D2513" s="17" t="str">
        <f t="shared" ca="1" si="1571"/>
        <v>US</v>
      </c>
      <c r="E2513" s="17" t="str">
        <f t="shared" ca="1" si="1585"/>
        <v>Orlando</v>
      </c>
      <c r="F2513" s="17">
        <f t="shared" ca="1" si="1613"/>
        <v>3</v>
      </c>
      <c r="G2513" s="17" t="str">
        <f t="shared" ca="1" si="1600"/>
        <v>Tea</v>
      </c>
      <c r="H2513" s="17">
        <f t="shared" ca="1" si="1601"/>
        <v>5.52</v>
      </c>
      <c r="J2513" s="33" t="str">
        <f t="shared" si="1572"/>
        <v>January 5 ,2024</v>
      </c>
      <c r="K2513" s="34">
        <f t="shared" ca="1" si="1573"/>
        <v>0</v>
      </c>
      <c r="L2513" s="34">
        <f t="shared" ca="1" si="1574"/>
        <v>0</v>
      </c>
      <c r="M2513" s="34">
        <f t="shared" ca="1" si="1575"/>
        <v>5.52</v>
      </c>
      <c r="N2513" s="34">
        <f t="shared" ca="1" si="1576"/>
        <v>0</v>
      </c>
      <c r="O2513" s="35">
        <f t="shared" ca="1" si="1577"/>
        <v>0</v>
      </c>
      <c r="X2513" t="str">
        <f t="shared" si="1578"/>
        <v>January 5 ,2024</v>
      </c>
      <c r="Y2513">
        <f t="shared" ca="1" si="1579"/>
        <v>0</v>
      </c>
      <c r="Z2513">
        <f t="shared" ca="1" si="1580"/>
        <v>5.52</v>
      </c>
      <c r="AA2513">
        <f t="shared" ca="1" si="1581"/>
        <v>0</v>
      </c>
      <c r="AB2513">
        <f t="shared" ca="1" si="1582"/>
        <v>0</v>
      </c>
      <c r="AK2513" t="str">
        <f t="shared" si="1587"/>
        <v>January 5 ,2024</v>
      </c>
      <c r="AL2513">
        <f t="shared" ca="1" si="1588"/>
        <v>0</v>
      </c>
      <c r="AM2513">
        <f t="shared" ca="1" si="1589"/>
        <v>0</v>
      </c>
      <c r="AN2513">
        <f t="shared" ca="1" si="1590"/>
        <v>0</v>
      </c>
      <c r="AO2513">
        <f t="shared" ca="1" si="1591"/>
        <v>6.88</v>
      </c>
      <c r="AX2513" t="str">
        <f t="shared" si="1592"/>
        <v>January 5 ,2024</v>
      </c>
      <c r="AY2513">
        <f t="shared" ca="1" si="1593"/>
        <v>5.52</v>
      </c>
    </row>
    <row r="2514" spans="1:51">
      <c r="A2514" s="17">
        <v>2498</v>
      </c>
      <c r="B2514" s="17" t="str">
        <f t="shared" si="1611"/>
        <v>January 5 ,2024</v>
      </c>
      <c r="C2514" s="17">
        <f t="shared" ca="1" si="1612"/>
        <v>4</v>
      </c>
      <c r="D2514" s="17" t="str">
        <f t="shared" ref="D2514:D2577" ca="1" si="1614">VLOOKUP(C2514,$BJ$2:$BL$13,2)</f>
        <v>France</v>
      </c>
      <c r="E2514" s="17" t="str">
        <f t="shared" ca="1" si="1585"/>
        <v>Paris</v>
      </c>
      <c r="F2514" s="17">
        <f t="shared" ca="1" si="1613"/>
        <v>2</v>
      </c>
      <c r="G2514" s="17" t="str">
        <f t="shared" ca="1" si="1600"/>
        <v>Ice Coffee</v>
      </c>
      <c r="H2514" s="17">
        <f t="shared" ca="1" si="1601"/>
        <v>7.24</v>
      </c>
      <c r="J2514" s="36" t="str">
        <f t="shared" ref="J2514:J2577" si="1615">B2514</f>
        <v>January 5 ,2024</v>
      </c>
      <c r="K2514" s="37">
        <f t="shared" ref="K2514:K2577" ca="1" si="1616">IF(C2514=1,H2514,0)</f>
        <v>0</v>
      </c>
      <c r="L2514" s="37">
        <f t="shared" ref="L2514:L2577" ca="1" si="1617">IF(C2514=2,H2514,0)</f>
        <v>0</v>
      </c>
      <c r="M2514" s="37">
        <f t="shared" ref="M2514:M2577" ca="1" si="1618">IF(C2514=3,H2514,0)</f>
        <v>0</v>
      </c>
      <c r="N2514" s="37">
        <f t="shared" ref="N2514:N2577" ca="1" si="1619">IF(C2514=4,H2514,0)</f>
        <v>7.24</v>
      </c>
      <c r="O2514" s="38">
        <f t="shared" ref="O2514:O2577" ca="1" si="1620">IF(C2514=5,H2514,0)</f>
        <v>0</v>
      </c>
      <c r="X2514" t="str">
        <f t="shared" ref="X2514:X2577" si="1621">B2514</f>
        <v>January 5 ,2024</v>
      </c>
      <c r="Y2514">
        <f t="shared" ref="Y2514:Y2577" ca="1" si="1622">IF(OR(C2514=1,C2514=2),H2514,0)</f>
        <v>0</v>
      </c>
      <c r="Z2514">
        <f t="shared" ref="Z2514:Z2577" ca="1" si="1623">IF(C2514=3,H2514,0)</f>
        <v>0</v>
      </c>
      <c r="AA2514">
        <f t="shared" ref="AA2514:AA2577" ca="1" si="1624">IF(C2514=4,H2514,0)</f>
        <v>7.24</v>
      </c>
      <c r="AB2514">
        <f t="shared" ref="AB2514:AB2577" ca="1" si="1625">IF(C2514=5,H2514,0)</f>
        <v>0</v>
      </c>
      <c r="AK2514" t="str">
        <f t="shared" si="1587"/>
        <v>January 5 ,2024</v>
      </c>
      <c r="AL2514">
        <f t="shared" ca="1" si="1588"/>
        <v>0</v>
      </c>
      <c r="AM2514">
        <f t="shared" ca="1" si="1589"/>
        <v>0</v>
      </c>
      <c r="AN2514">
        <f t="shared" ca="1" si="1590"/>
        <v>5.52</v>
      </c>
      <c r="AO2514">
        <f t="shared" ca="1" si="1591"/>
        <v>0</v>
      </c>
      <c r="AX2514" t="str">
        <f t="shared" si="1592"/>
        <v>January 5 ,2024</v>
      </c>
      <c r="AY2514">
        <f t="shared" ca="1" si="1593"/>
        <v>6.88</v>
      </c>
    </row>
    <row r="2515" spans="1:51">
      <c r="A2515" s="17">
        <v>2499</v>
      </c>
      <c r="B2515" s="17" t="str">
        <f t="shared" si="1611"/>
        <v>January 5 ,2024</v>
      </c>
      <c r="C2515" s="17">
        <f t="shared" ca="1" si="1612"/>
        <v>4</v>
      </c>
      <c r="D2515" s="17" t="str">
        <f t="shared" ca="1" si="1614"/>
        <v>France</v>
      </c>
      <c r="E2515" s="17" t="str">
        <f t="shared" ref="E2515:E2578" ca="1" si="1626">VLOOKUP(C2515,$BJ$2:$BL$13,3)</f>
        <v>Paris</v>
      </c>
      <c r="F2515" s="17">
        <f t="shared" ca="1" si="1613"/>
        <v>1</v>
      </c>
      <c r="G2515" s="17" t="str">
        <f t="shared" ca="1" si="1600"/>
        <v>Coffee</v>
      </c>
      <c r="H2515" s="17">
        <f t="shared" ca="1" si="1601"/>
        <v>4</v>
      </c>
      <c r="J2515" s="33" t="str">
        <f t="shared" si="1615"/>
        <v>January 5 ,2024</v>
      </c>
      <c r="K2515" s="34">
        <f t="shared" ca="1" si="1616"/>
        <v>0</v>
      </c>
      <c r="L2515" s="34">
        <f t="shared" ca="1" si="1617"/>
        <v>0</v>
      </c>
      <c r="M2515" s="34">
        <f t="shared" ca="1" si="1618"/>
        <v>0</v>
      </c>
      <c r="N2515" s="34">
        <f t="shared" ca="1" si="1619"/>
        <v>4</v>
      </c>
      <c r="O2515" s="35">
        <f t="shared" ca="1" si="1620"/>
        <v>0</v>
      </c>
      <c r="X2515" t="str">
        <f t="shared" si="1621"/>
        <v>January 5 ,2024</v>
      </c>
      <c r="Y2515">
        <f t="shared" ca="1" si="1622"/>
        <v>0</v>
      </c>
      <c r="Z2515">
        <f t="shared" ca="1" si="1623"/>
        <v>0</v>
      </c>
      <c r="AA2515">
        <f t="shared" ca="1" si="1624"/>
        <v>4</v>
      </c>
      <c r="AB2515">
        <f t="shared" ca="1" si="1625"/>
        <v>0</v>
      </c>
      <c r="AK2515" t="str">
        <f t="shared" ref="AK2515:AK2578" si="1627">B2514</f>
        <v>January 5 ,2024</v>
      </c>
      <c r="AL2515">
        <f t="shared" ref="AL2515:AL2578" ca="1" si="1628">IF(F2514=1,H2514,0)</f>
        <v>0</v>
      </c>
      <c r="AM2515">
        <f t="shared" ref="AM2515:AM2578" ca="1" si="1629">IF(F2514=2,H2514,0)</f>
        <v>7.24</v>
      </c>
      <c r="AN2515">
        <f t="shared" ref="AN2515:AN2578" ca="1" si="1630">IF(F2514=3,H2514,0)</f>
        <v>0</v>
      </c>
      <c r="AO2515">
        <f t="shared" ref="AO2515:AO2578" ca="1" si="1631">IF(F2514=4,H2514,0)</f>
        <v>0</v>
      </c>
      <c r="AX2515" t="str">
        <f t="shared" si="1592"/>
        <v>January 5 ,2024</v>
      </c>
      <c r="AY2515">
        <f t="shared" ca="1" si="1593"/>
        <v>5.52</v>
      </c>
    </row>
    <row r="2516" spans="1:51">
      <c r="A2516" s="17">
        <v>2500</v>
      </c>
      <c r="B2516" s="17" t="str">
        <f t="shared" si="1611"/>
        <v>January 5 ,2024</v>
      </c>
      <c r="C2516" s="17">
        <f t="shared" ca="1" si="1612"/>
        <v>3</v>
      </c>
      <c r="D2516" s="17" t="str">
        <f t="shared" ca="1" si="1614"/>
        <v>US</v>
      </c>
      <c r="E2516" s="17" t="str">
        <f t="shared" ca="1" si="1626"/>
        <v>Orlando</v>
      </c>
      <c r="F2516" s="17">
        <f t="shared" ca="1" si="1613"/>
        <v>2</v>
      </c>
      <c r="G2516" s="17" t="str">
        <f t="shared" ca="1" si="1600"/>
        <v>Ice Coffee</v>
      </c>
      <c r="H2516" s="17">
        <f t="shared" ca="1" si="1601"/>
        <v>7.24</v>
      </c>
      <c r="J2516" s="36" t="str">
        <f t="shared" si="1615"/>
        <v>January 5 ,2024</v>
      </c>
      <c r="K2516" s="37">
        <f t="shared" ca="1" si="1616"/>
        <v>0</v>
      </c>
      <c r="L2516" s="37">
        <f t="shared" ca="1" si="1617"/>
        <v>0</v>
      </c>
      <c r="M2516" s="37">
        <f t="shared" ca="1" si="1618"/>
        <v>7.24</v>
      </c>
      <c r="N2516" s="37">
        <f t="shared" ca="1" si="1619"/>
        <v>0</v>
      </c>
      <c r="O2516" s="38">
        <f t="shared" ca="1" si="1620"/>
        <v>0</v>
      </c>
      <c r="X2516" t="str">
        <f t="shared" si="1621"/>
        <v>January 5 ,2024</v>
      </c>
      <c r="Y2516">
        <f t="shared" ca="1" si="1622"/>
        <v>0</v>
      </c>
      <c r="Z2516">
        <f t="shared" ca="1" si="1623"/>
        <v>7.24</v>
      </c>
      <c r="AA2516">
        <f t="shared" ca="1" si="1624"/>
        <v>0</v>
      </c>
      <c r="AB2516">
        <f t="shared" ca="1" si="1625"/>
        <v>0</v>
      </c>
      <c r="AK2516" t="str">
        <f t="shared" si="1627"/>
        <v>January 5 ,2024</v>
      </c>
      <c r="AL2516">
        <f t="shared" ca="1" si="1628"/>
        <v>4</v>
      </c>
      <c r="AM2516">
        <f t="shared" ca="1" si="1629"/>
        <v>0</v>
      </c>
      <c r="AN2516">
        <f t="shared" ca="1" si="1630"/>
        <v>0</v>
      </c>
      <c r="AO2516">
        <f t="shared" ca="1" si="1631"/>
        <v>0</v>
      </c>
      <c r="AX2516" t="str">
        <f t="shared" ref="AX2516:AX2579" si="1632">B2514</f>
        <v>January 5 ,2024</v>
      </c>
      <c r="AY2516">
        <f t="shared" ref="AY2516:AY2579" ca="1" si="1633">H2514</f>
        <v>7.24</v>
      </c>
    </row>
    <row r="2517" spans="1:51">
      <c r="A2517" s="17">
        <v>2501</v>
      </c>
      <c r="B2517" s="17" t="str">
        <f t="shared" si="1611"/>
        <v>January 5 ,2024</v>
      </c>
      <c r="C2517" s="17">
        <f t="shared" ca="1" si="1612"/>
        <v>4</v>
      </c>
      <c r="D2517" s="17" t="str">
        <f t="shared" ca="1" si="1614"/>
        <v>France</v>
      </c>
      <c r="E2517" s="17" t="str">
        <f t="shared" ca="1" si="1626"/>
        <v>Paris</v>
      </c>
      <c r="F2517" s="17">
        <f t="shared" ca="1" si="1613"/>
        <v>4</v>
      </c>
      <c r="G2517" s="17" t="str">
        <f t="shared" ca="1" si="1600"/>
        <v>Mocktails</v>
      </c>
      <c r="H2517" s="17">
        <f t="shared" ca="1" si="1601"/>
        <v>6.88</v>
      </c>
      <c r="J2517" s="33" t="str">
        <f t="shared" si="1615"/>
        <v>January 5 ,2024</v>
      </c>
      <c r="K2517" s="34">
        <f t="shared" ca="1" si="1616"/>
        <v>0</v>
      </c>
      <c r="L2517" s="34">
        <f t="shared" ca="1" si="1617"/>
        <v>0</v>
      </c>
      <c r="M2517" s="34">
        <f t="shared" ca="1" si="1618"/>
        <v>0</v>
      </c>
      <c r="N2517" s="34">
        <f t="shared" ca="1" si="1619"/>
        <v>6.88</v>
      </c>
      <c r="O2517" s="35">
        <f t="shared" ca="1" si="1620"/>
        <v>0</v>
      </c>
      <c r="X2517" t="str">
        <f t="shared" si="1621"/>
        <v>January 5 ,2024</v>
      </c>
      <c r="Y2517">
        <f t="shared" ca="1" si="1622"/>
        <v>0</v>
      </c>
      <c r="Z2517">
        <f t="shared" ca="1" si="1623"/>
        <v>0</v>
      </c>
      <c r="AA2517">
        <f t="shared" ca="1" si="1624"/>
        <v>6.88</v>
      </c>
      <c r="AB2517">
        <f t="shared" ca="1" si="1625"/>
        <v>0</v>
      </c>
      <c r="AK2517" t="str">
        <f t="shared" si="1627"/>
        <v>January 5 ,2024</v>
      </c>
      <c r="AL2517">
        <f t="shared" ca="1" si="1628"/>
        <v>0</v>
      </c>
      <c r="AM2517">
        <f t="shared" ca="1" si="1629"/>
        <v>7.24</v>
      </c>
      <c r="AN2517">
        <f t="shared" ca="1" si="1630"/>
        <v>0</v>
      </c>
      <c r="AO2517">
        <f t="shared" ca="1" si="1631"/>
        <v>0</v>
      </c>
      <c r="AX2517" t="str">
        <f t="shared" si="1632"/>
        <v>January 5 ,2024</v>
      </c>
      <c r="AY2517">
        <f t="shared" ca="1" si="1633"/>
        <v>4</v>
      </c>
    </row>
    <row r="2518" spans="1:51">
      <c r="A2518" s="17">
        <v>2502</v>
      </c>
      <c r="B2518" s="17" t="str">
        <f t="shared" si="1611"/>
        <v>January 5 ,2024</v>
      </c>
      <c r="C2518" s="17">
        <f t="shared" ca="1" si="1612"/>
        <v>3</v>
      </c>
      <c r="D2518" s="17" t="str">
        <f t="shared" ca="1" si="1614"/>
        <v>US</v>
      </c>
      <c r="E2518" s="17" t="str">
        <f t="shared" ca="1" si="1626"/>
        <v>Orlando</v>
      </c>
      <c r="F2518" s="17">
        <f t="shared" ca="1" si="1613"/>
        <v>2</v>
      </c>
      <c r="G2518" s="17" t="str">
        <f t="shared" ca="1" si="1600"/>
        <v>Ice Coffee</v>
      </c>
      <c r="H2518" s="17">
        <f t="shared" ca="1" si="1601"/>
        <v>7.24</v>
      </c>
      <c r="J2518" s="36" t="str">
        <f t="shared" si="1615"/>
        <v>January 5 ,2024</v>
      </c>
      <c r="K2518" s="37">
        <f t="shared" ca="1" si="1616"/>
        <v>0</v>
      </c>
      <c r="L2518" s="37">
        <f t="shared" ca="1" si="1617"/>
        <v>0</v>
      </c>
      <c r="M2518" s="37">
        <f t="shared" ca="1" si="1618"/>
        <v>7.24</v>
      </c>
      <c r="N2518" s="37">
        <f t="shared" ca="1" si="1619"/>
        <v>0</v>
      </c>
      <c r="O2518" s="38">
        <f t="shared" ca="1" si="1620"/>
        <v>0</v>
      </c>
      <c r="X2518" t="str">
        <f t="shared" si="1621"/>
        <v>January 5 ,2024</v>
      </c>
      <c r="Y2518">
        <f t="shared" ca="1" si="1622"/>
        <v>0</v>
      </c>
      <c r="Z2518">
        <f t="shared" ca="1" si="1623"/>
        <v>7.24</v>
      </c>
      <c r="AA2518">
        <f t="shared" ca="1" si="1624"/>
        <v>0</v>
      </c>
      <c r="AB2518">
        <f t="shared" ca="1" si="1625"/>
        <v>0</v>
      </c>
      <c r="AK2518" t="str">
        <f t="shared" si="1627"/>
        <v>January 5 ,2024</v>
      </c>
      <c r="AL2518">
        <f t="shared" ca="1" si="1628"/>
        <v>0</v>
      </c>
      <c r="AM2518">
        <f t="shared" ca="1" si="1629"/>
        <v>0</v>
      </c>
      <c r="AN2518">
        <f t="shared" ca="1" si="1630"/>
        <v>0</v>
      </c>
      <c r="AO2518">
        <f t="shared" ca="1" si="1631"/>
        <v>6.88</v>
      </c>
      <c r="AX2518" t="str">
        <f t="shared" si="1632"/>
        <v>January 5 ,2024</v>
      </c>
      <c r="AY2518">
        <f t="shared" ca="1" si="1633"/>
        <v>7.24</v>
      </c>
    </row>
    <row r="2519" spans="1:51">
      <c r="A2519" s="17">
        <v>2503</v>
      </c>
      <c r="B2519" s="17" t="str">
        <f t="shared" si="1611"/>
        <v>January 5 ,2024</v>
      </c>
      <c r="C2519" s="17">
        <f t="shared" ca="1" si="1612"/>
        <v>5</v>
      </c>
      <c r="D2519" s="17" t="str">
        <f t="shared" ca="1" si="1614"/>
        <v>UK</v>
      </c>
      <c r="E2519" s="17" t="str">
        <f t="shared" ca="1" si="1626"/>
        <v>London</v>
      </c>
      <c r="F2519" s="17">
        <f t="shared" ca="1" si="1613"/>
        <v>1</v>
      </c>
      <c r="G2519" s="17" t="str">
        <f t="shared" ca="1" si="1600"/>
        <v>Coffee</v>
      </c>
      <c r="H2519" s="17">
        <f t="shared" ca="1" si="1601"/>
        <v>4</v>
      </c>
      <c r="J2519" s="33" t="str">
        <f t="shared" si="1615"/>
        <v>January 5 ,2024</v>
      </c>
      <c r="K2519" s="34">
        <f t="shared" ca="1" si="1616"/>
        <v>0</v>
      </c>
      <c r="L2519" s="34">
        <f t="shared" ca="1" si="1617"/>
        <v>0</v>
      </c>
      <c r="M2519" s="34">
        <f t="shared" ca="1" si="1618"/>
        <v>0</v>
      </c>
      <c r="N2519" s="34">
        <f t="shared" ca="1" si="1619"/>
        <v>0</v>
      </c>
      <c r="O2519" s="35">
        <f t="shared" ca="1" si="1620"/>
        <v>4</v>
      </c>
      <c r="X2519" t="str">
        <f t="shared" si="1621"/>
        <v>January 5 ,2024</v>
      </c>
      <c r="Y2519">
        <f t="shared" ca="1" si="1622"/>
        <v>0</v>
      </c>
      <c r="Z2519">
        <f t="shared" ca="1" si="1623"/>
        <v>0</v>
      </c>
      <c r="AA2519">
        <f t="shared" ca="1" si="1624"/>
        <v>0</v>
      </c>
      <c r="AB2519">
        <f t="shared" ca="1" si="1625"/>
        <v>4</v>
      </c>
      <c r="AK2519" t="str">
        <f t="shared" si="1627"/>
        <v>January 5 ,2024</v>
      </c>
      <c r="AL2519">
        <f t="shared" ca="1" si="1628"/>
        <v>0</v>
      </c>
      <c r="AM2519">
        <f t="shared" ca="1" si="1629"/>
        <v>7.24</v>
      </c>
      <c r="AN2519">
        <f t="shared" ca="1" si="1630"/>
        <v>0</v>
      </c>
      <c r="AO2519">
        <f t="shared" ca="1" si="1631"/>
        <v>0</v>
      </c>
      <c r="AX2519" t="str">
        <f t="shared" si="1632"/>
        <v>January 5 ,2024</v>
      </c>
      <c r="AY2519">
        <f t="shared" ca="1" si="1633"/>
        <v>6.88</v>
      </c>
    </row>
    <row r="2520" spans="1:51">
      <c r="A2520" s="17">
        <v>2504</v>
      </c>
      <c r="B2520" s="17" t="str">
        <f t="shared" si="1611"/>
        <v>January 5 ,2024</v>
      </c>
      <c r="C2520" s="17">
        <f t="shared" ca="1" si="1612"/>
        <v>4</v>
      </c>
      <c r="D2520" s="17" t="str">
        <f t="shared" ca="1" si="1614"/>
        <v>France</v>
      </c>
      <c r="E2520" s="17" t="str">
        <f t="shared" ca="1" si="1626"/>
        <v>Paris</v>
      </c>
      <c r="F2520" s="17">
        <f t="shared" ca="1" si="1613"/>
        <v>4</v>
      </c>
      <c r="G2520" s="17" t="str">
        <f t="shared" ca="1" si="1600"/>
        <v>Mocktails</v>
      </c>
      <c r="H2520" s="17">
        <f t="shared" ca="1" si="1601"/>
        <v>6.88</v>
      </c>
      <c r="J2520" s="36" t="str">
        <f t="shared" si="1615"/>
        <v>January 5 ,2024</v>
      </c>
      <c r="K2520" s="37">
        <f t="shared" ca="1" si="1616"/>
        <v>0</v>
      </c>
      <c r="L2520" s="37">
        <f t="shared" ca="1" si="1617"/>
        <v>0</v>
      </c>
      <c r="M2520" s="37">
        <f t="shared" ca="1" si="1618"/>
        <v>0</v>
      </c>
      <c r="N2520" s="37">
        <f t="shared" ca="1" si="1619"/>
        <v>6.88</v>
      </c>
      <c r="O2520" s="38">
        <f t="shared" ca="1" si="1620"/>
        <v>0</v>
      </c>
      <c r="X2520" t="str">
        <f t="shared" si="1621"/>
        <v>January 5 ,2024</v>
      </c>
      <c r="Y2520">
        <f t="shared" ca="1" si="1622"/>
        <v>0</v>
      </c>
      <c r="Z2520">
        <f t="shared" ca="1" si="1623"/>
        <v>0</v>
      </c>
      <c r="AA2520">
        <f t="shared" ca="1" si="1624"/>
        <v>6.88</v>
      </c>
      <c r="AB2520">
        <f t="shared" ca="1" si="1625"/>
        <v>0</v>
      </c>
      <c r="AK2520" t="str">
        <f t="shared" si="1627"/>
        <v>January 5 ,2024</v>
      </c>
      <c r="AL2520">
        <f t="shared" ca="1" si="1628"/>
        <v>4</v>
      </c>
      <c r="AM2520">
        <f t="shared" ca="1" si="1629"/>
        <v>0</v>
      </c>
      <c r="AN2520">
        <f t="shared" ca="1" si="1630"/>
        <v>0</v>
      </c>
      <c r="AO2520">
        <f t="shared" ca="1" si="1631"/>
        <v>0</v>
      </c>
      <c r="AX2520" t="str">
        <f t="shared" si="1632"/>
        <v>January 5 ,2024</v>
      </c>
      <c r="AY2520">
        <f t="shared" ca="1" si="1633"/>
        <v>7.24</v>
      </c>
    </row>
    <row r="2521" spans="1:51">
      <c r="A2521" s="17">
        <v>2505</v>
      </c>
      <c r="B2521" s="17" t="str">
        <f t="shared" ref="B2521:B2530" si="1634">"January 5 ,2024"</f>
        <v>January 5 ,2024</v>
      </c>
      <c r="C2521" s="17">
        <f t="shared" ref="C2521:C2530" ca="1" si="1635">RANDBETWEEN(1,5)</f>
        <v>1</v>
      </c>
      <c r="D2521" s="17" t="str">
        <f t="shared" ca="1" si="1614"/>
        <v>Canada</v>
      </c>
      <c r="E2521" s="17" t="str">
        <f t="shared" ca="1" si="1626"/>
        <v>Montreal</v>
      </c>
      <c r="F2521" s="17">
        <f t="shared" ref="F2521:F2530" ca="1" si="1636">RANDBETWEEN(1,4)</f>
        <v>1</v>
      </c>
      <c r="G2521" s="17" t="str">
        <f t="shared" ca="1" si="1600"/>
        <v>Coffee</v>
      </c>
      <c r="H2521" s="17">
        <f t="shared" ca="1" si="1601"/>
        <v>4</v>
      </c>
      <c r="J2521" s="33" t="str">
        <f t="shared" si="1615"/>
        <v>January 5 ,2024</v>
      </c>
      <c r="K2521" s="34">
        <f t="shared" ca="1" si="1616"/>
        <v>4</v>
      </c>
      <c r="L2521" s="34">
        <f t="shared" ca="1" si="1617"/>
        <v>0</v>
      </c>
      <c r="M2521" s="34">
        <f t="shared" ca="1" si="1618"/>
        <v>0</v>
      </c>
      <c r="N2521" s="34">
        <f t="shared" ca="1" si="1619"/>
        <v>0</v>
      </c>
      <c r="O2521" s="35">
        <f t="shared" ca="1" si="1620"/>
        <v>0</v>
      </c>
      <c r="X2521" t="str">
        <f t="shared" si="1621"/>
        <v>January 5 ,2024</v>
      </c>
      <c r="Y2521">
        <f t="shared" ca="1" si="1622"/>
        <v>4</v>
      </c>
      <c r="Z2521">
        <f t="shared" ca="1" si="1623"/>
        <v>0</v>
      </c>
      <c r="AA2521">
        <f t="shared" ca="1" si="1624"/>
        <v>0</v>
      </c>
      <c r="AB2521">
        <f t="shared" ca="1" si="1625"/>
        <v>0</v>
      </c>
      <c r="AK2521" t="str">
        <f t="shared" si="1627"/>
        <v>January 5 ,2024</v>
      </c>
      <c r="AL2521">
        <f t="shared" ca="1" si="1628"/>
        <v>0</v>
      </c>
      <c r="AM2521">
        <f t="shared" ca="1" si="1629"/>
        <v>0</v>
      </c>
      <c r="AN2521">
        <f t="shared" ca="1" si="1630"/>
        <v>0</v>
      </c>
      <c r="AO2521">
        <f t="shared" ca="1" si="1631"/>
        <v>6.88</v>
      </c>
      <c r="AX2521" t="str">
        <f t="shared" si="1632"/>
        <v>January 5 ,2024</v>
      </c>
      <c r="AY2521">
        <f t="shared" ca="1" si="1633"/>
        <v>4</v>
      </c>
    </row>
    <row r="2522" spans="1:51">
      <c r="A2522" s="17">
        <v>2506</v>
      </c>
      <c r="B2522" s="17" t="str">
        <f t="shared" si="1634"/>
        <v>January 5 ,2024</v>
      </c>
      <c r="C2522" s="17">
        <f t="shared" ca="1" si="1635"/>
        <v>3</v>
      </c>
      <c r="D2522" s="17" t="str">
        <f t="shared" ca="1" si="1614"/>
        <v>US</v>
      </c>
      <c r="E2522" s="17" t="str">
        <f t="shared" ca="1" si="1626"/>
        <v>Orlando</v>
      </c>
      <c r="F2522" s="17">
        <f t="shared" ca="1" si="1636"/>
        <v>4</v>
      </c>
      <c r="G2522" s="17" t="str">
        <f t="shared" ca="1" si="1600"/>
        <v>Mocktails</v>
      </c>
      <c r="H2522" s="17">
        <f t="shared" ca="1" si="1601"/>
        <v>6.88</v>
      </c>
      <c r="J2522" s="36" t="str">
        <f t="shared" si="1615"/>
        <v>January 5 ,2024</v>
      </c>
      <c r="K2522" s="37">
        <f t="shared" ca="1" si="1616"/>
        <v>0</v>
      </c>
      <c r="L2522" s="37">
        <f t="shared" ca="1" si="1617"/>
        <v>0</v>
      </c>
      <c r="M2522" s="37">
        <f t="shared" ca="1" si="1618"/>
        <v>6.88</v>
      </c>
      <c r="N2522" s="37">
        <f t="shared" ca="1" si="1619"/>
        <v>0</v>
      </c>
      <c r="O2522" s="38">
        <f t="shared" ca="1" si="1620"/>
        <v>0</v>
      </c>
      <c r="X2522" t="str">
        <f t="shared" si="1621"/>
        <v>January 5 ,2024</v>
      </c>
      <c r="Y2522">
        <f t="shared" ca="1" si="1622"/>
        <v>0</v>
      </c>
      <c r="Z2522">
        <f t="shared" ca="1" si="1623"/>
        <v>6.88</v>
      </c>
      <c r="AA2522">
        <f t="shared" ca="1" si="1624"/>
        <v>0</v>
      </c>
      <c r="AB2522">
        <f t="shared" ca="1" si="1625"/>
        <v>0</v>
      </c>
      <c r="AK2522" t="str">
        <f t="shared" si="1627"/>
        <v>January 5 ,2024</v>
      </c>
      <c r="AL2522">
        <f t="shared" ca="1" si="1628"/>
        <v>4</v>
      </c>
      <c r="AM2522">
        <f t="shared" ca="1" si="1629"/>
        <v>0</v>
      </c>
      <c r="AN2522">
        <f t="shared" ca="1" si="1630"/>
        <v>0</v>
      </c>
      <c r="AO2522">
        <f t="shared" ca="1" si="1631"/>
        <v>0</v>
      </c>
      <c r="AX2522" t="str">
        <f t="shared" si="1632"/>
        <v>January 5 ,2024</v>
      </c>
      <c r="AY2522">
        <f t="shared" ca="1" si="1633"/>
        <v>6.88</v>
      </c>
    </row>
    <row r="2523" spans="1:51">
      <c r="A2523" s="17">
        <v>2507</v>
      </c>
      <c r="B2523" s="17" t="str">
        <f t="shared" si="1634"/>
        <v>January 5 ,2024</v>
      </c>
      <c r="C2523" s="17">
        <f t="shared" ca="1" si="1635"/>
        <v>5</v>
      </c>
      <c r="D2523" s="17" t="str">
        <f t="shared" ca="1" si="1614"/>
        <v>UK</v>
      </c>
      <c r="E2523" s="17" t="str">
        <f t="shared" ca="1" si="1626"/>
        <v>London</v>
      </c>
      <c r="F2523" s="17">
        <f t="shared" ca="1" si="1636"/>
        <v>2</v>
      </c>
      <c r="G2523" s="17" t="str">
        <f t="shared" ca="1" si="1600"/>
        <v>Ice Coffee</v>
      </c>
      <c r="H2523" s="17">
        <f t="shared" ca="1" si="1601"/>
        <v>7.24</v>
      </c>
      <c r="J2523" s="33" t="str">
        <f t="shared" si="1615"/>
        <v>January 5 ,2024</v>
      </c>
      <c r="K2523" s="34">
        <f t="shared" ca="1" si="1616"/>
        <v>0</v>
      </c>
      <c r="L2523" s="34">
        <f t="shared" ca="1" si="1617"/>
        <v>0</v>
      </c>
      <c r="M2523" s="34">
        <f t="shared" ca="1" si="1618"/>
        <v>0</v>
      </c>
      <c r="N2523" s="34">
        <f t="shared" ca="1" si="1619"/>
        <v>0</v>
      </c>
      <c r="O2523" s="35">
        <f t="shared" ca="1" si="1620"/>
        <v>7.24</v>
      </c>
      <c r="X2523" t="str">
        <f t="shared" si="1621"/>
        <v>January 5 ,2024</v>
      </c>
      <c r="Y2523">
        <f t="shared" ca="1" si="1622"/>
        <v>0</v>
      </c>
      <c r="Z2523">
        <f t="shared" ca="1" si="1623"/>
        <v>0</v>
      </c>
      <c r="AA2523">
        <f t="shared" ca="1" si="1624"/>
        <v>0</v>
      </c>
      <c r="AB2523">
        <f t="shared" ca="1" si="1625"/>
        <v>7.24</v>
      </c>
      <c r="AK2523" t="str">
        <f t="shared" si="1627"/>
        <v>January 5 ,2024</v>
      </c>
      <c r="AL2523">
        <f t="shared" ca="1" si="1628"/>
        <v>0</v>
      </c>
      <c r="AM2523">
        <f t="shared" ca="1" si="1629"/>
        <v>0</v>
      </c>
      <c r="AN2523">
        <f t="shared" ca="1" si="1630"/>
        <v>0</v>
      </c>
      <c r="AO2523">
        <f t="shared" ca="1" si="1631"/>
        <v>6.88</v>
      </c>
      <c r="AX2523" t="str">
        <f t="shared" si="1632"/>
        <v>January 5 ,2024</v>
      </c>
      <c r="AY2523">
        <f t="shared" ca="1" si="1633"/>
        <v>4</v>
      </c>
    </row>
    <row r="2524" spans="1:51">
      <c r="A2524" s="17">
        <v>2508</v>
      </c>
      <c r="B2524" s="17" t="str">
        <f t="shared" si="1634"/>
        <v>January 5 ,2024</v>
      </c>
      <c r="C2524" s="17">
        <f t="shared" ca="1" si="1635"/>
        <v>5</v>
      </c>
      <c r="D2524" s="17" t="str">
        <f t="shared" ca="1" si="1614"/>
        <v>UK</v>
      </c>
      <c r="E2524" s="17" t="str">
        <f t="shared" ca="1" si="1626"/>
        <v>London</v>
      </c>
      <c r="F2524" s="17">
        <f t="shared" ca="1" si="1636"/>
        <v>4</v>
      </c>
      <c r="G2524" s="17" t="str">
        <f t="shared" ca="1" si="1600"/>
        <v>Mocktails</v>
      </c>
      <c r="H2524" s="17">
        <f t="shared" ca="1" si="1601"/>
        <v>6.88</v>
      </c>
      <c r="J2524" s="36" t="str">
        <f t="shared" si="1615"/>
        <v>January 5 ,2024</v>
      </c>
      <c r="K2524" s="37">
        <f t="shared" ca="1" si="1616"/>
        <v>0</v>
      </c>
      <c r="L2524" s="37">
        <f t="shared" ca="1" si="1617"/>
        <v>0</v>
      </c>
      <c r="M2524" s="37">
        <f t="shared" ca="1" si="1618"/>
        <v>0</v>
      </c>
      <c r="N2524" s="37">
        <f t="shared" ca="1" si="1619"/>
        <v>0</v>
      </c>
      <c r="O2524" s="38">
        <f t="shared" ca="1" si="1620"/>
        <v>6.88</v>
      </c>
      <c r="X2524" t="str">
        <f t="shared" si="1621"/>
        <v>January 5 ,2024</v>
      </c>
      <c r="Y2524">
        <f t="shared" ca="1" si="1622"/>
        <v>0</v>
      </c>
      <c r="Z2524">
        <f t="shared" ca="1" si="1623"/>
        <v>0</v>
      </c>
      <c r="AA2524">
        <f t="shared" ca="1" si="1624"/>
        <v>0</v>
      </c>
      <c r="AB2524">
        <f t="shared" ca="1" si="1625"/>
        <v>6.88</v>
      </c>
      <c r="AK2524" t="str">
        <f t="shared" si="1627"/>
        <v>January 5 ,2024</v>
      </c>
      <c r="AL2524">
        <f t="shared" ca="1" si="1628"/>
        <v>0</v>
      </c>
      <c r="AM2524">
        <f t="shared" ca="1" si="1629"/>
        <v>7.24</v>
      </c>
      <c r="AN2524">
        <f t="shared" ca="1" si="1630"/>
        <v>0</v>
      </c>
      <c r="AO2524">
        <f t="shared" ca="1" si="1631"/>
        <v>0</v>
      </c>
      <c r="AX2524" t="str">
        <f t="shared" si="1632"/>
        <v>January 5 ,2024</v>
      </c>
      <c r="AY2524">
        <f t="shared" ca="1" si="1633"/>
        <v>6.88</v>
      </c>
    </row>
    <row r="2525" spans="1:51">
      <c r="A2525" s="17">
        <v>2509</v>
      </c>
      <c r="B2525" s="17" t="str">
        <f t="shared" si="1634"/>
        <v>January 5 ,2024</v>
      </c>
      <c r="C2525" s="17">
        <f t="shared" ca="1" si="1635"/>
        <v>1</v>
      </c>
      <c r="D2525" s="17" t="str">
        <f t="shared" ca="1" si="1614"/>
        <v>Canada</v>
      </c>
      <c r="E2525" s="17" t="str">
        <f t="shared" ca="1" si="1626"/>
        <v>Montreal</v>
      </c>
      <c r="F2525" s="17">
        <f t="shared" ca="1" si="1636"/>
        <v>1</v>
      </c>
      <c r="G2525" s="17" t="str">
        <f t="shared" ca="1" si="1600"/>
        <v>Coffee</v>
      </c>
      <c r="H2525" s="17">
        <f t="shared" ca="1" si="1601"/>
        <v>4</v>
      </c>
      <c r="J2525" s="33" t="str">
        <f t="shared" si="1615"/>
        <v>January 5 ,2024</v>
      </c>
      <c r="K2525" s="34">
        <f t="shared" ca="1" si="1616"/>
        <v>4</v>
      </c>
      <c r="L2525" s="34">
        <f t="shared" ca="1" si="1617"/>
        <v>0</v>
      </c>
      <c r="M2525" s="34">
        <f t="shared" ca="1" si="1618"/>
        <v>0</v>
      </c>
      <c r="N2525" s="34">
        <f t="shared" ca="1" si="1619"/>
        <v>0</v>
      </c>
      <c r="O2525" s="35">
        <f t="shared" ca="1" si="1620"/>
        <v>0</v>
      </c>
      <c r="X2525" t="str">
        <f t="shared" si="1621"/>
        <v>January 5 ,2024</v>
      </c>
      <c r="Y2525">
        <f t="shared" ca="1" si="1622"/>
        <v>4</v>
      </c>
      <c r="Z2525">
        <f t="shared" ca="1" si="1623"/>
        <v>0</v>
      </c>
      <c r="AA2525">
        <f t="shared" ca="1" si="1624"/>
        <v>0</v>
      </c>
      <c r="AB2525">
        <f t="shared" ca="1" si="1625"/>
        <v>0</v>
      </c>
      <c r="AK2525" t="str">
        <f t="shared" si="1627"/>
        <v>January 5 ,2024</v>
      </c>
      <c r="AL2525">
        <f t="shared" ca="1" si="1628"/>
        <v>0</v>
      </c>
      <c r="AM2525">
        <f t="shared" ca="1" si="1629"/>
        <v>0</v>
      </c>
      <c r="AN2525">
        <f t="shared" ca="1" si="1630"/>
        <v>0</v>
      </c>
      <c r="AO2525">
        <f t="shared" ca="1" si="1631"/>
        <v>6.88</v>
      </c>
      <c r="AX2525" t="str">
        <f t="shared" si="1632"/>
        <v>January 5 ,2024</v>
      </c>
      <c r="AY2525">
        <f t="shared" ca="1" si="1633"/>
        <v>7.24</v>
      </c>
    </row>
    <row r="2526" spans="1:51">
      <c r="A2526" s="17">
        <v>2510</v>
      </c>
      <c r="B2526" s="17" t="str">
        <f t="shared" si="1634"/>
        <v>January 5 ,2024</v>
      </c>
      <c r="C2526" s="17">
        <f t="shared" ca="1" si="1635"/>
        <v>2</v>
      </c>
      <c r="D2526" s="17" t="str">
        <f t="shared" ca="1" si="1614"/>
        <v>Canada</v>
      </c>
      <c r="E2526" s="17" t="str">
        <f t="shared" ca="1" si="1626"/>
        <v>Toronto</v>
      </c>
      <c r="F2526" s="17">
        <f t="shared" ca="1" si="1636"/>
        <v>4</v>
      </c>
      <c r="G2526" s="17" t="str">
        <f t="shared" ca="1" si="1600"/>
        <v>Mocktails</v>
      </c>
      <c r="H2526" s="17">
        <f t="shared" ca="1" si="1601"/>
        <v>6.88</v>
      </c>
      <c r="J2526" s="36" t="str">
        <f t="shared" si="1615"/>
        <v>January 5 ,2024</v>
      </c>
      <c r="K2526" s="37">
        <f t="shared" ca="1" si="1616"/>
        <v>0</v>
      </c>
      <c r="L2526" s="37">
        <f t="shared" ca="1" si="1617"/>
        <v>6.88</v>
      </c>
      <c r="M2526" s="37">
        <f t="shared" ca="1" si="1618"/>
        <v>0</v>
      </c>
      <c r="N2526" s="37">
        <f t="shared" ca="1" si="1619"/>
        <v>0</v>
      </c>
      <c r="O2526" s="38">
        <f t="shared" ca="1" si="1620"/>
        <v>0</v>
      </c>
      <c r="X2526" t="str">
        <f t="shared" si="1621"/>
        <v>January 5 ,2024</v>
      </c>
      <c r="Y2526">
        <f t="shared" ca="1" si="1622"/>
        <v>6.88</v>
      </c>
      <c r="Z2526">
        <f t="shared" ca="1" si="1623"/>
        <v>0</v>
      </c>
      <c r="AA2526">
        <f t="shared" ca="1" si="1624"/>
        <v>0</v>
      </c>
      <c r="AB2526">
        <f t="shared" ca="1" si="1625"/>
        <v>0</v>
      </c>
      <c r="AK2526" t="str">
        <f t="shared" si="1627"/>
        <v>January 5 ,2024</v>
      </c>
      <c r="AL2526">
        <f t="shared" ca="1" si="1628"/>
        <v>4</v>
      </c>
      <c r="AM2526">
        <f t="shared" ca="1" si="1629"/>
        <v>0</v>
      </c>
      <c r="AN2526">
        <f t="shared" ca="1" si="1630"/>
        <v>0</v>
      </c>
      <c r="AO2526">
        <f t="shared" ca="1" si="1631"/>
        <v>0</v>
      </c>
      <c r="AX2526" t="str">
        <f t="shared" si="1632"/>
        <v>January 5 ,2024</v>
      </c>
      <c r="AY2526">
        <f t="shared" ca="1" si="1633"/>
        <v>6.88</v>
      </c>
    </row>
    <row r="2527" spans="1:51">
      <c r="A2527" s="17">
        <v>2511</v>
      </c>
      <c r="B2527" s="17" t="str">
        <f t="shared" si="1634"/>
        <v>January 5 ,2024</v>
      </c>
      <c r="C2527" s="17">
        <f t="shared" ca="1" si="1635"/>
        <v>1</v>
      </c>
      <c r="D2527" s="17" t="str">
        <f t="shared" ca="1" si="1614"/>
        <v>Canada</v>
      </c>
      <c r="E2527" s="17" t="str">
        <f t="shared" ca="1" si="1626"/>
        <v>Montreal</v>
      </c>
      <c r="F2527" s="17">
        <f t="shared" ca="1" si="1636"/>
        <v>1</v>
      </c>
      <c r="G2527" s="17" t="str">
        <f t="shared" ca="1" si="1600"/>
        <v>Coffee</v>
      </c>
      <c r="H2527" s="17">
        <f t="shared" ca="1" si="1601"/>
        <v>4</v>
      </c>
      <c r="J2527" s="33" t="str">
        <f t="shared" si="1615"/>
        <v>January 5 ,2024</v>
      </c>
      <c r="K2527" s="34">
        <f t="shared" ca="1" si="1616"/>
        <v>4</v>
      </c>
      <c r="L2527" s="34">
        <f t="shared" ca="1" si="1617"/>
        <v>0</v>
      </c>
      <c r="M2527" s="34">
        <f t="shared" ca="1" si="1618"/>
        <v>0</v>
      </c>
      <c r="N2527" s="34">
        <f t="shared" ca="1" si="1619"/>
        <v>0</v>
      </c>
      <c r="O2527" s="35">
        <f t="shared" ca="1" si="1620"/>
        <v>0</v>
      </c>
      <c r="X2527" t="str">
        <f t="shared" si="1621"/>
        <v>January 5 ,2024</v>
      </c>
      <c r="Y2527">
        <f t="shared" ca="1" si="1622"/>
        <v>4</v>
      </c>
      <c r="Z2527">
        <f t="shared" ca="1" si="1623"/>
        <v>0</v>
      </c>
      <c r="AA2527">
        <f t="shared" ca="1" si="1624"/>
        <v>0</v>
      </c>
      <c r="AB2527">
        <f t="shared" ca="1" si="1625"/>
        <v>0</v>
      </c>
      <c r="AK2527" t="str">
        <f t="shared" si="1627"/>
        <v>January 5 ,2024</v>
      </c>
      <c r="AL2527">
        <f t="shared" ca="1" si="1628"/>
        <v>0</v>
      </c>
      <c r="AM2527">
        <f t="shared" ca="1" si="1629"/>
        <v>0</v>
      </c>
      <c r="AN2527">
        <f t="shared" ca="1" si="1630"/>
        <v>0</v>
      </c>
      <c r="AO2527">
        <f t="shared" ca="1" si="1631"/>
        <v>6.88</v>
      </c>
      <c r="AX2527" t="str">
        <f t="shared" si="1632"/>
        <v>January 5 ,2024</v>
      </c>
      <c r="AY2527">
        <f t="shared" ca="1" si="1633"/>
        <v>4</v>
      </c>
    </row>
    <row r="2528" spans="1:51">
      <c r="A2528" s="17">
        <v>2512</v>
      </c>
      <c r="B2528" s="17" t="str">
        <f t="shared" si="1634"/>
        <v>January 5 ,2024</v>
      </c>
      <c r="C2528" s="17">
        <f t="shared" ca="1" si="1635"/>
        <v>3</v>
      </c>
      <c r="D2528" s="17" t="str">
        <f t="shared" ca="1" si="1614"/>
        <v>US</v>
      </c>
      <c r="E2528" s="17" t="str">
        <f t="shared" ca="1" si="1626"/>
        <v>Orlando</v>
      </c>
      <c r="F2528" s="17">
        <f t="shared" ca="1" si="1636"/>
        <v>1</v>
      </c>
      <c r="G2528" s="17" t="str">
        <f t="shared" ca="1" si="1600"/>
        <v>Coffee</v>
      </c>
      <c r="H2528" s="17">
        <f t="shared" ca="1" si="1601"/>
        <v>4</v>
      </c>
      <c r="J2528" s="36" t="str">
        <f t="shared" si="1615"/>
        <v>January 5 ,2024</v>
      </c>
      <c r="K2528" s="37">
        <f t="shared" ca="1" si="1616"/>
        <v>0</v>
      </c>
      <c r="L2528" s="37">
        <f t="shared" ca="1" si="1617"/>
        <v>0</v>
      </c>
      <c r="M2528" s="37">
        <f t="shared" ca="1" si="1618"/>
        <v>4</v>
      </c>
      <c r="N2528" s="37">
        <f t="shared" ca="1" si="1619"/>
        <v>0</v>
      </c>
      <c r="O2528" s="38">
        <f t="shared" ca="1" si="1620"/>
        <v>0</v>
      </c>
      <c r="X2528" t="str">
        <f t="shared" si="1621"/>
        <v>January 5 ,2024</v>
      </c>
      <c r="Y2528">
        <f t="shared" ca="1" si="1622"/>
        <v>0</v>
      </c>
      <c r="Z2528">
        <f t="shared" ca="1" si="1623"/>
        <v>4</v>
      </c>
      <c r="AA2528">
        <f t="shared" ca="1" si="1624"/>
        <v>0</v>
      </c>
      <c r="AB2528">
        <f t="shared" ca="1" si="1625"/>
        <v>0</v>
      </c>
      <c r="AK2528" t="str">
        <f t="shared" si="1627"/>
        <v>January 5 ,2024</v>
      </c>
      <c r="AL2528">
        <f t="shared" ca="1" si="1628"/>
        <v>4</v>
      </c>
      <c r="AM2528">
        <f t="shared" ca="1" si="1629"/>
        <v>0</v>
      </c>
      <c r="AN2528">
        <f t="shared" ca="1" si="1630"/>
        <v>0</v>
      </c>
      <c r="AO2528">
        <f t="shared" ca="1" si="1631"/>
        <v>0</v>
      </c>
      <c r="AX2528" t="str">
        <f t="shared" si="1632"/>
        <v>January 5 ,2024</v>
      </c>
      <c r="AY2528">
        <f t="shared" ca="1" si="1633"/>
        <v>6.88</v>
      </c>
    </row>
    <row r="2529" spans="1:51">
      <c r="A2529" s="17">
        <v>2513</v>
      </c>
      <c r="B2529" s="17" t="str">
        <f t="shared" si="1634"/>
        <v>January 5 ,2024</v>
      </c>
      <c r="C2529" s="17">
        <f t="shared" ca="1" si="1635"/>
        <v>2</v>
      </c>
      <c r="D2529" s="17" t="str">
        <f t="shared" ca="1" si="1614"/>
        <v>Canada</v>
      </c>
      <c r="E2529" s="17" t="str">
        <f t="shared" ca="1" si="1626"/>
        <v>Toronto</v>
      </c>
      <c r="F2529" s="17">
        <f t="shared" ca="1" si="1636"/>
        <v>4</v>
      </c>
      <c r="G2529" s="17" t="str">
        <f t="shared" ca="1" si="1600"/>
        <v>Mocktails</v>
      </c>
      <c r="H2529" s="17">
        <f t="shared" ca="1" si="1601"/>
        <v>6.88</v>
      </c>
      <c r="J2529" s="33" t="str">
        <f t="shared" si="1615"/>
        <v>January 5 ,2024</v>
      </c>
      <c r="K2529" s="34">
        <f t="shared" ca="1" si="1616"/>
        <v>0</v>
      </c>
      <c r="L2529" s="34">
        <f t="shared" ca="1" si="1617"/>
        <v>6.88</v>
      </c>
      <c r="M2529" s="34">
        <f t="shared" ca="1" si="1618"/>
        <v>0</v>
      </c>
      <c r="N2529" s="34">
        <f t="shared" ca="1" si="1619"/>
        <v>0</v>
      </c>
      <c r="O2529" s="35">
        <f t="shared" ca="1" si="1620"/>
        <v>0</v>
      </c>
      <c r="X2529" t="str">
        <f t="shared" si="1621"/>
        <v>January 5 ,2024</v>
      </c>
      <c r="Y2529">
        <f t="shared" ca="1" si="1622"/>
        <v>6.88</v>
      </c>
      <c r="Z2529">
        <f t="shared" ca="1" si="1623"/>
        <v>0</v>
      </c>
      <c r="AA2529">
        <f t="shared" ca="1" si="1624"/>
        <v>0</v>
      </c>
      <c r="AB2529">
        <f t="shared" ca="1" si="1625"/>
        <v>0</v>
      </c>
      <c r="AK2529" t="str">
        <f t="shared" si="1627"/>
        <v>January 5 ,2024</v>
      </c>
      <c r="AL2529">
        <f t="shared" ca="1" si="1628"/>
        <v>4</v>
      </c>
      <c r="AM2529">
        <f t="shared" ca="1" si="1629"/>
        <v>0</v>
      </c>
      <c r="AN2529">
        <f t="shared" ca="1" si="1630"/>
        <v>0</v>
      </c>
      <c r="AO2529">
        <f t="shared" ca="1" si="1631"/>
        <v>0</v>
      </c>
      <c r="AX2529" t="str">
        <f t="shared" si="1632"/>
        <v>January 5 ,2024</v>
      </c>
      <c r="AY2529">
        <f t="shared" ca="1" si="1633"/>
        <v>4</v>
      </c>
    </row>
    <row r="2530" spans="1:51">
      <c r="A2530" s="17">
        <v>2514</v>
      </c>
      <c r="B2530" s="17" t="str">
        <f t="shared" si="1634"/>
        <v>January 5 ,2024</v>
      </c>
      <c r="C2530" s="17">
        <f t="shared" ca="1" si="1635"/>
        <v>4</v>
      </c>
      <c r="D2530" s="17" t="str">
        <f t="shared" ca="1" si="1614"/>
        <v>France</v>
      </c>
      <c r="E2530" s="17" t="str">
        <f t="shared" ca="1" si="1626"/>
        <v>Paris</v>
      </c>
      <c r="F2530" s="17">
        <f t="shared" ca="1" si="1636"/>
        <v>1</v>
      </c>
      <c r="G2530" s="17" t="str">
        <f t="shared" ca="1" si="1600"/>
        <v>Coffee</v>
      </c>
      <c r="H2530" s="17">
        <f t="shared" ca="1" si="1601"/>
        <v>4</v>
      </c>
      <c r="J2530" s="36" t="str">
        <f t="shared" si="1615"/>
        <v>January 5 ,2024</v>
      </c>
      <c r="K2530" s="37">
        <f t="shared" ca="1" si="1616"/>
        <v>0</v>
      </c>
      <c r="L2530" s="37">
        <f t="shared" ca="1" si="1617"/>
        <v>0</v>
      </c>
      <c r="M2530" s="37">
        <f t="shared" ca="1" si="1618"/>
        <v>0</v>
      </c>
      <c r="N2530" s="37">
        <f t="shared" ca="1" si="1619"/>
        <v>4</v>
      </c>
      <c r="O2530" s="38">
        <f t="shared" ca="1" si="1620"/>
        <v>0</v>
      </c>
      <c r="X2530" t="str">
        <f t="shared" si="1621"/>
        <v>January 5 ,2024</v>
      </c>
      <c r="Y2530">
        <f t="shared" ca="1" si="1622"/>
        <v>0</v>
      </c>
      <c r="Z2530">
        <f t="shared" ca="1" si="1623"/>
        <v>0</v>
      </c>
      <c r="AA2530">
        <f t="shared" ca="1" si="1624"/>
        <v>4</v>
      </c>
      <c r="AB2530">
        <f t="shared" ca="1" si="1625"/>
        <v>0</v>
      </c>
      <c r="AK2530" t="str">
        <f t="shared" si="1627"/>
        <v>January 5 ,2024</v>
      </c>
      <c r="AL2530">
        <f t="shared" ca="1" si="1628"/>
        <v>0</v>
      </c>
      <c r="AM2530">
        <f t="shared" ca="1" si="1629"/>
        <v>0</v>
      </c>
      <c r="AN2530">
        <f t="shared" ca="1" si="1630"/>
        <v>0</v>
      </c>
      <c r="AO2530">
        <f t="shared" ca="1" si="1631"/>
        <v>6.88</v>
      </c>
      <c r="AX2530" t="str">
        <f t="shared" si="1632"/>
        <v>January 5 ,2024</v>
      </c>
      <c r="AY2530">
        <f t="shared" ca="1" si="1633"/>
        <v>4</v>
      </c>
    </row>
    <row r="2531" spans="1:51">
      <c r="A2531" s="17">
        <v>2515</v>
      </c>
      <c r="B2531" s="17" t="str">
        <f t="shared" ref="B2531:B2540" si="1637">"January 5 ,2024"</f>
        <v>January 5 ,2024</v>
      </c>
      <c r="C2531" s="17">
        <f t="shared" ref="C2531:C2540" ca="1" si="1638">RANDBETWEEN(1,5)</f>
        <v>1</v>
      </c>
      <c r="D2531" s="17" t="str">
        <f t="shared" ca="1" si="1614"/>
        <v>Canada</v>
      </c>
      <c r="E2531" s="17" t="str">
        <f t="shared" ca="1" si="1626"/>
        <v>Montreal</v>
      </c>
      <c r="F2531" s="17">
        <f t="shared" ref="F2531:F2540" ca="1" si="1639">RANDBETWEEN(1,4)</f>
        <v>3</v>
      </c>
      <c r="G2531" s="17" t="str">
        <f t="shared" ca="1" si="1600"/>
        <v>Tea</v>
      </c>
      <c r="H2531" s="17">
        <f t="shared" ca="1" si="1601"/>
        <v>5.52</v>
      </c>
      <c r="J2531" s="33" t="str">
        <f t="shared" si="1615"/>
        <v>January 5 ,2024</v>
      </c>
      <c r="K2531" s="34">
        <f t="shared" ca="1" si="1616"/>
        <v>5.52</v>
      </c>
      <c r="L2531" s="34">
        <f t="shared" ca="1" si="1617"/>
        <v>0</v>
      </c>
      <c r="M2531" s="34">
        <f t="shared" ca="1" si="1618"/>
        <v>0</v>
      </c>
      <c r="N2531" s="34">
        <f t="shared" ca="1" si="1619"/>
        <v>0</v>
      </c>
      <c r="O2531" s="35">
        <f t="shared" ca="1" si="1620"/>
        <v>0</v>
      </c>
      <c r="X2531" t="str">
        <f t="shared" si="1621"/>
        <v>January 5 ,2024</v>
      </c>
      <c r="Y2531">
        <f t="shared" ca="1" si="1622"/>
        <v>5.52</v>
      </c>
      <c r="Z2531">
        <f t="shared" ca="1" si="1623"/>
        <v>0</v>
      </c>
      <c r="AA2531">
        <f t="shared" ca="1" si="1624"/>
        <v>0</v>
      </c>
      <c r="AB2531">
        <f t="shared" ca="1" si="1625"/>
        <v>0</v>
      </c>
      <c r="AK2531" t="str">
        <f t="shared" si="1627"/>
        <v>January 5 ,2024</v>
      </c>
      <c r="AL2531">
        <f t="shared" ca="1" si="1628"/>
        <v>4</v>
      </c>
      <c r="AM2531">
        <f t="shared" ca="1" si="1629"/>
        <v>0</v>
      </c>
      <c r="AN2531">
        <f t="shared" ca="1" si="1630"/>
        <v>0</v>
      </c>
      <c r="AO2531">
        <f t="shared" ca="1" si="1631"/>
        <v>0</v>
      </c>
      <c r="AX2531" t="str">
        <f t="shared" si="1632"/>
        <v>January 5 ,2024</v>
      </c>
      <c r="AY2531">
        <f t="shared" ca="1" si="1633"/>
        <v>6.88</v>
      </c>
    </row>
    <row r="2532" spans="1:51">
      <c r="A2532" s="17">
        <v>2516</v>
      </c>
      <c r="B2532" s="17" t="str">
        <f t="shared" si="1637"/>
        <v>January 5 ,2024</v>
      </c>
      <c r="C2532" s="17">
        <f t="shared" ca="1" si="1638"/>
        <v>1</v>
      </c>
      <c r="D2532" s="17" t="str">
        <f t="shared" ca="1" si="1614"/>
        <v>Canada</v>
      </c>
      <c r="E2532" s="17" t="str">
        <f t="shared" ca="1" si="1626"/>
        <v>Montreal</v>
      </c>
      <c r="F2532" s="17">
        <f t="shared" ca="1" si="1639"/>
        <v>2</v>
      </c>
      <c r="G2532" s="17" t="str">
        <f t="shared" ca="1" si="1600"/>
        <v>Ice Coffee</v>
      </c>
      <c r="H2532" s="17">
        <f t="shared" ca="1" si="1601"/>
        <v>7.24</v>
      </c>
      <c r="J2532" s="36" t="str">
        <f t="shared" si="1615"/>
        <v>January 5 ,2024</v>
      </c>
      <c r="K2532" s="37">
        <f t="shared" ca="1" si="1616"/>
        <v>7.24</v>
      </c>
      <c r="L2532" s="37">
        <f t="shared" ca="1" si="1617"/>
        <v>0</v>
      </c>
      <c r="M2532" s="37">
        <f t="shared" ca="1" si="1618"/>
        <v>0</v>
      </c>
      <c r="N2532" s="37">
        <f t="shared" ca="1" si="1619"/>
        <v>0</v>
      </c>
      <c r="O2532" s="38">
        <f t="shared" ca="1" si="1620"/>
        <v>0</v>
      </c>
      <c r="X2532" t="str">
        <f t="shared" si="1621"/>
        <v>January 5 ,2024</v>
      </c>
      <c r="Y2532">
        <f t="shared" ca="1" si="1622"/>
        <v>7.24</v>
      </c>
      <c r="Z2532">
        <f t="shared" ca="1" si="1623"/>
        <v>0</v>
      </c>
      <c r="AA2532">
        <f t="shared" ca="1" si="1624"/>
        <v>0</v>
      </c>
      <c r="AB2532">
        <f t="shared" ca="1" si="1625"/>
        <v>0</v>
      </c>
      <c r="AK2532" t="str">
        <f t="shared" si="1627"/>
        <v>January 5 ,2024</v>
      </c>
      <c r="AL2532">
        <f t="shared" ca="1" si="1628"/>
        <v>0</v>
      </c>
      <c r="AM2532">
        <f t="shared" ca="1" si="1629"/>
        <v>0</v>
      </c>
      <c r="AN2532">
        <f t="shared" ca="1" si="1630"/>
        <v>5.52</v>
      </c>
      <c r="AO2532">
        <f t="shared" ca="1" si="1631"/>
        <v>0</v>
      </c>
      <c r="AX2532" t="str">
        <f t="shared" si="1632"/>
        <v>January 5 ,2024</v>
      </c>
      <c r="AY2532">
        <f t="shared" ca="1" si="1633"/>
        <v>4</v>
      </c>
    </row>
    <row r="2533" spans="1:51">
      <c r="A2533" s="17">
        <v>2517</v>
      </c>
      <c r="B2533" s="17" t="str">
        <f t="shared" si="1637"/>
        <v>January 5 ,2024</v>
      </c>
      <c r="C2533" s="17">
        <f t="shared" ca="1" si="1638"/>
        <v>4</v>
      </c>
      <c r="D2533" s="17" t="str">
        <f t="shared" ca="1" si="1614"/>
        <v>France</v>
      </c>
      <c r="E2533" s="17" t="str">
        <f t="shared" ca="1" si="1626"/>
        <v>Paris</v>
      </c>
      <c r="F2533" s="17">
        <f t="shared" ca="1" si="1639"/>
        <v>4</v>
      </c>
      <c r="G2533" s="17" t="str">
        <f t="shared" ca="1" si="1600"/>
        <v>Mocktails</v>
      </c>
      <c r="H2533" s="17">
        <f t="shared" ca="1" si="1601"/>
        <v>6.88</v>
      </c>
      <c r="J2533" s="33" t="str">
        <f t="shared" si="1615"/>
        <v>January 5 ,2024</v>
      </c>
      <c r="K2533" s="34">
        <f t="shared" ca="1" si="1616"/>
        <v>0</v>
      </c>
      <c r="L2533" s="34">
        <f t="shared" ca="1" si="1617"/>
        <v>0</v>
      </c>
      <c r="M2533" s="34">
        <f t="shared" ca="1" si="1618"/>
        <v>0</v>
      </c>
      <c r="N2533" s="34">
        <f t="shared" ca="1" si="1619"/>
        <v>6.88</v>
      </c>
      <c r="O2533" s="35">
        <f t="shared" ca="1" si="1620"/>
        <v>0</v>
      </c>
      <c r="X2533" t="str">
        <f t="shared" si="1621"/>
        <v>January 5 ,2024</v>
      </c>
      <c r="Y2533">
        <f t="shared" ca="1" si="1622"/>
        <v>0</v>
      </c>
      <c r="Z2533">
        <f t="shared" ca="1" si="1623"/>
        <v>0</v>
      </c>
      <c r="AA2533">
        <f t="shared" ca="1" si="1624"/>
        <v>6.88</v>
      </c>
      <c r="AB2533">
        <f t="shared" ca="1" si="1625"/>
        <v>0</v>
      </c>
      <c r="AK2533" t="str">
        <f t="shared" si="1627"/>
        <v>January 5 ,2024</v>
      </c>
      <c r="AL2533">
        <f t="shared" ca="1" si="1628"/>
        <v>0</v>
      </c>
      <c r="AM2533">
        <f t="shared" ca="1" si="1629"/>
        <v>7.24</v>
      </c>
      <c r="AN2533">
        <f t="shared" ca="1" si="1630"/>
        <v>0</v>
      </c>
      <c r="AO2533">
        <f t="shared" ca="1" si="1631"/>
        <v>0</v>
      </c>
      <c r="AX2533" t="str">
        <f t="shared" si="1632"/>
        <v>January 5 ,2024</v>
      </c>
      <c r="AY2533">
        <f t="shared" ca="1" si="1633"/>
        <v>5.52</v>
      </c>
    </row>
    <row r="2534" spans="1:51">
      <c r="A2534" s="17">
        <v>2518</v>
      </c>
      <c r="B2534" s="17" t="str">
        <f t="shared" si="1637"/>
        <v>January 5 ,2024</v>
      </c>
      <c r="C2534" s="17">
        <f t="shared" ca="1" si="1638"/>
        <v>1</v>
      </c>
      <c r="D2534" s="17" t="str">
        <f t="shared" ca="1" si="1614"/>
        <v>Canada</v>
      </c>
      <c r="E2534" s="17" t="str">
        <f t="shared" ca="1" si="1626"/>
        <v>Montreal</v>
      </c>
      <c r="F2534" s="17">
        <f t="shared" ca="1" si="1639"/>
        <v>4</v>
      </c>
      <c r="G2534" s="17" t="str">
        <f t="shared" ca="1" si="1600"/>
        <v>Mocktails</v>
      </c>
      <c r="H2534" s="17">
        <f t="shared" ca="1" si="1601"/>
        <v>6.88</v>
      </c>
      <c r="J2534" s="36" t="str">
        <f t="shared" si="1615"/>
        <v>January 5 ,2024</v>
      </c>
      <c r="K2534" s="37">
        <f t="shared" ca="1" si="1616"/>
        <v>6.88</v>
      </c>
      <c r="L2534" s="37">
        <f t="shared" ca="1" si="1617"/>
        <v>0</v>
      </c>
      <c r="M2534" s="37">
        <f t="shared" ca="1" si="1618"/>
        <v>0</v>
      </c>
      <c r="N2534" s="37">
        <f t="shared" ca="1" si="1619"/>
        <v>0</v>
      </c>
      <c r="O2534" s="38">
        <f t="shared" ca="1" si="1620"/>
        <v>0</v>
      </c>
      <c r="X2534" t="str">
        <f t="shared" si="1621"/>
        <v>January 5 ,2024</v>
      </c>
      <c r="Y2534">
        <f t="shared" ca="1" si="1622"/>
        <v>6.88</v>
      </c>
      <c r="Z2534">
        <f t="shared" ca="1" si="1623"/>
        <v>0</v>
      </c>
      <c r="AA2534">
        <f t="shared" ca="1" si="1624"/>
        <v>0</v>
      </c>
      <c r="AB2534">
        <f t="shared" ca="1" si="1625"/>
        <v>0</v>
      </c>
      <c r="AK2534" t="str">
        <f t="shared" si="1627"/>
        <v>January 5 ,2024</v>
      </c>
      <c r="AL2534">
        <f t="shared" ca="1" si="1628"/>
        <v>0</v>
      </c>
      <c r="AM2534">
        <f t="shared" ca="1" si="1629"/>
        <v>0</v>
      </c>
      <c r="AN2534">
        <f t="shared" ca="1" si="1630"/>
        <v>0</v>
      </c>
      <c r="AO2534">
        <f t="shared" ca="1" si="1631"/>
        <v>6.88</v>
      </c>
      <c r="AX2534" t="str">
        <f t="shared" si="1632"/>
        <v>January 5 ,2024</v>
      </c>
      <c r="AY2534">
        <f t="shared" ca="1" si="1633"/>
        <v>7.24</v>
      </c>
    </row>
    <row r="2535" spans="1:51">
      <c r="A2535" s="17">
        <v>2519</v>
      </c>
      <c r="B2535" s="17" t="str">
        <f t="shared" si="1637"/>
        <v>January 5 ,2024</v>
      </c>
      <c r="C2535" s="17">
        <f t="shared" ca="1" si="1638"/>
        <v>1</v>
      </c>
      <c r="D2535" s="17" t="str">
        <f t="shared" ca="1" si="1614"/>
        <v>Canada</v>
      </c>
      <c r="E2535" s="17" t="str">
        <f t="shared" ca="1" si="1626"/>
        <v>Montreal</v>
      </c>
      <c r="F2535" s="17">
        <f t="shared" ca="1" si="1639"/>
        <v>3</v>
      </c>
      <c r="G2535" s="17" t="str">
        <f t="shared" ca="1" si="1600"/>
        <v>Tea</v>
      </c>
      <c r="H2535" s="17">
        <f t="shared" ca="1" si="1601"/>
        <v>5.52</v>
      </c>
      <c r="J2535" s="33" t="str">
        <f t="shared" si="1615"/>
        <v>January 5 ,2024</v>
      </c>
      <c r="K2535" s="34">
        <f t="shared" ca="1" si="1616"/>
        <v>5.52</v>
      </c>
      <c r="L2535" s="34">
        <f t="shared" ca="1" si="1617"/>
        <v>0</v>
      </c>
      <c r="M2535" s="34">
        <f t="shared" ca="1" si="1618"/>
        <v>0</v>
      </c>
      <c r="N2535" s="34">
        <f t="shared" ca="1" si="1619"/>
        <v>0</v>
      </c>
      <c r="O2535" s="35">
        <f t="shared" ca="1" si="1620"/>
        <v>0</v>
      </c>
      <c r="X2535" t="str">
        <f t="shared" si="1621"/>
        <v>January 5 ,2024</v>
      </c>
      <c r="Y2535">
        <f t="shared" ca="1" si="1622"/>
        <v>5.52</v>
      </c>
      <c r="Z2535">
        <f t="shared" ca="1" si="1623"/>
        <v>0</v>
      </c>
      <c r="AA2535">
        <f t="shared" ca="1" si="1624"/>
        <v>0</v>
      </c>
      <c r="AB2535">
        <f t="shared" ca="1" si="1625"/>
        <v>0</v>
      </c>
      <c r="AK2535" t="str">
        <f t="shared" si="1627"/>
        <v>January 5 ,2024</v>
      </c>
      <c r="AL2535">
        <f t="shared" ca="1" si="1628"/>
        <v>0</v>
      </c>
      <c r="AM2535">
        <f t="shared" ca="1" si="1629"/>
        <v>0</v>
      </c>
      <c r="AN2535">
        <f t="shared" ca="1" si="1630"/>
        <v>0</v>
      </c>
      <c r="AO2535">
        <f t="shared" ca="1" si="1631"/>
        <v>6.88</v>
      </c>
      <c r="AX2535" t="str">
        <f t="shared" si="1632"/>
        <v>January 5 ,2024</v>
      </c>
      <c r="AY2535">
        <f t="shared" ca="1" si="1633"/>
        <v>6.88</v>
      </c>
    </row>
    <row r="2536" spans="1:51">
      <c r="A2536" s="17">
        <v>2520</v>
      </c>
      <c r="B2536" s="17" t="str">
        <f t="shared" si="1637"/>
        <v>January 5 ,2024</v>
      </c>
      <c r="C2536" s="17">
        <f t="shared" ca="1" si="1638"/>
        <v>3</v>
      </c>
      <c r="D2536" s="17" t="str">
        <f t="shared" ca="1" si="1614"/>
        <v>US</v>
      </c>
      <c r="E2536" s="17" t="str">
        <f t="shared" ca="1" si="1626"/>
        <v>Orlando</v>
      </c>
      <c r="F2536" s="17">
        <f t="shared" ca="1" si="1639"/>
        <v>4</v>
      </c>
      <c r="G2536" s="17" t="str">
        <f t="shared" ca="1" si="1600"/>
        <v>Mocktails</v>
      </c>
      <c r="H2536" s="17">
        <f t="shared" ca="1" si="1601"/>
        <v>6.88</v>
      </c>
      <c r="J2536" s="36" t="str">
        <f t="shared" si="1615"/>
        <v>January 5 ,2024</v>
      </c>
      <c r="K2536" s="37">
        <f t="shared" ca="1" si="1616"/>
        <v>0</v>
      </c>
      <c r="L2536" s="37">
        <f t="shared" ca="1" si="1617"/>
        <v>0</v>
      </c>
      <c r="M2536" s="37">
        <f t="shared" ca="1" si="1618"/>
        <v>6.88</v>
      </c>
      <c r="N2536" s="37">
        <f t="shared" ca="1" si="1619"/>
        <v>0</v>
      </c>
      <c r="O2536" s="38">
        <f t="shared" ca="1" si="1620"/>
        <v>0</v>
      </c>
      <c r="X2536" t="str">
        <f t="shared" si="1621"/>
        <v>January 5 ,2024</v>
      </c>
      <c r="Y2536">
        <f t="shared" ca="1" si="1622"/>
        <v>0</v>
      </c>
      <c r="Z2536">
        <f t="shared" ca="1" si="1623"/>
        <v>6.88</v>
      </c>
      <c r="AA2536">
        <f t="shared" ca="1" si="1624"/>
        <v>0</v>
      </c>
      <c r="AB2536">
        <f t="shared" ca="1" si="1625"/>
        <v>0</v>
      </c>
      <c r="AK2536" t="str">
        <f t="shared" si="1627"/>
        <v>January 5 ,2024</v>
      </c>
      <c r="AL2536">
        <f t="shared" ca="1" si="1628"/>
        <v>0</v>
      </c>
      <c r="AM2536">
        <f t="shared" ca="1" si="1629"/>
        <v>0</v>
      </c>
      <c r="AN2536">
        <f t="shared" ca="1" si="1630"/>
        <v>5.52</v>
      </c>
      <c r="AO2536">
        <f t="shared" ca="1" si="1631"/>
        <v>0</v>
      </c>
      <c r="AX2536" t="str">
        <f t="shared" si="1632"/>
        <v>January 5 ,2024</v>
      </c>
      <c r="AY2536">
        <f t="shared" ca="1" si="1633"/>
        <v>6.88</v>
      </c>
    </row>
    <row r="2537" spans="1:51">
      <c r="A2537" s="17">
        <v>2521</v>
      </c>
      <c r="B2537" s="17" t="str">
        <f t="shared" si="1637"/>
        <v>January 5 ,2024</v>
      </c>
      <c r="C2537" s="17">
        <f t="shared" ca="1" si="1638"/>
        <v>3</v>
      </c>
      <c r="D2537" s="17" t="str">
        <f t="shared" ca="1" si="1614"/>
        <v>US</v>
      </c>
      <c r="E2537" s="17" t="str">
        <f t="shared" ca="1" si="1626"/>
        <v>Orlando</v>
      </c>
      <c r="F2537" s="17">
        <f t="shared" ca="1" si="1639"/>
        <v>1</v>
      </c>
      <c r="G2537" s="17" t="str">
        <f t="shared" ca="1" si="1600"/>
        <v>Coffee</v>
      </c>
      <c r="H2537" s="17">
        <f t="shared" ca="1" si="1601"/>
        <v>4</v>
      </c>
      <c r="J2537" s="33" t="str">
        <f t="shared" si="1615"/>
        <v>January 5 ,2024</v>
      </c>
      <c r="K2537" s="34">
        <f t="shared" ca="1" si="1616"/>
        <v>0</v>
      </c>
      <c r="L2537" s="34">
        <f t="shared" ca="1" si="1617"/>
        <v>0</v>
      </c>
      <c r="M2537" s="34">
        <f t="shared" ca="1" si="1618"/>
        <v>4</v>
      </c>
      <c r="N2537" s="34">
        <f t="shared" ca="1" si="1619"/>
        <v>0</v>
      </c>
      <c r="O2537" s="35">
        <f t="shared" ca="1" si="1620"/>
        <v>0</v>
      </c>
      <c r="X2537" t="str">
        <f t="shared" si="1621"/>
        <v>January 5 ,2024</v>
      </c>
      <c r="Y2537">
        <f t="shared" ca="1" si="1622"/>
        <v>0</v>
      </c>
      <c r="Z2537">
        <f t="shared" ca="1" si="1623"/>
        <v>4</v>
      </c>
      <c r="AA2537">
        <f t="shared" ca="1" si="1624"/>
        <v>0</v>
      </c>
      <c r="AB2537">
        <f t="shared" ca="1" si="1625"/>
        <v>0</v>
      </c>
      <c r="AK2537" t="str">
        <f t="shared" si="1627"/>
        <v>January 5 ,2024</v>
      </c>
      <c r="AL2537">
        <f t="shared" ca="1" si="1628"/>
        <v>0</v>
      </c>
      <c r="AM2537">
        <f t="shared" ca="1" si="1629"/>
        <v>0</v>
      </c>
      <c r="AN2537">
        <f t="shared" ca="1" si="1630"/>
        <v>0</v>
      </c>
      <c r="AO2537">
        <f t="shared" ca="1" si="1631"/>
        <v>6.88</v>
      </c>
      <c r="AX2537" t="str">
        <f t="shared" si="1632"/>
        <v>January 5 ,2024</v>
      </c>
      <c r="AY2537">
        <f t="shared" ca="1" si="1633"/>
        <v>5.52</v>
      </c>
    </row>
    <row r="2538" spans="1:51">
      <c r="A2538" s="17">
        <v>2522</v>
      </c>
      <c r="B2538" s="17" t="str">
        <f t="shared" si="1637"/>
        <v>January 5 ,2024</v>
      </c>
      <c r="C2538" s="17">
        <f t="shared" ca="1" si="1638"/>
        <v>5</v>
      </c>
      <c r="D2538" s="17" t="str">
        <f t="shared" ca="1" si="1614"/>
        <v>UK</v>
      </c>
      <c r="E2538" s="17" t="str">
        <f t="shared" ca="1" si="1626"/>
        <v>London</v>
      </c>
      <c r="F2538" s="17">
        <f t="shared" ca="1" si="1639"/>
        <v>4</v>
      </c>
      <c r="G2538" s="17" t="str">
        <f t="shared" ca="1" si="1600"/>
        <v>Mocktails</v>
      </c>
      <c r="H2538" s="17">
        <f t="shared" ca="1" si="1601"/>
        <v>6.88</v>
      </c>
      <c r="J2538" s="36" t="str">
        <f t="shared" si="1615"/>
        <v>January 5 ,2024</v>
      </c>
      <c r="K2538" s="37">
        <f t="shared" ca="1" si="1616"/>
        <v>0</v>
      </c>
      <c r="L2538" s="37">
        <f t="shared" ca="1" si="1617"/>
        <v>0</v>
      </c>
      <c r="M2538" s="37">
        <f t="shared" ca="1" si="1618"/>
        <v>0</v>
      </c>
      <c r="N2538" s="37">
        <f t="shared" ca="1" si="1619"/>
        <v>0</v>
      </c>
      <c r="O2538" s="38">
        <f t="shared" ca="1" si="1620"/>
        <v>6.88</v>
      </c>
      <c r="X2538" t="str">
        <f t="shared" si="1621"/>
        <v>January 5 ,2024</v>
      </c>
      <c r="Y2538">
        <f t="shared" ca="1" si="1622"/>
        <v>0</v>
      </c>
      <c r="Z2538">
        <f t="shared" ca="1" si="1623"/>
        <v>0</v>
      </c>
      <c r="AA2538">
        <f t="shared" ca="1" si="1624"/>
        <v>0</v>
      </c>
      <c r="AB2538">
        <f t="shared" ca="1" si="1625"/>
        <v>6.88</v>
      </c>
      <c r="AK2538" t="str">
        <f t="shared" si="1627"/>
        <v>January 5 ,2024</v>
      </c>
      <c r="AL2538">
        <f t="shared" ca="1" si="1628"/>
        <v>4</v>
      </c>
      <c r="AM2538">
        <f t="shared" ca="1" si="1629"/>
        <v>0</v>
      </c>
      <c r="AN2538">
        <f t="shared" ca="1" si="1630"/>
        <v>0</v>
      </c>
      <c r="AO2538">
        <f t="shared" ca="1" si="1631"/>
        <v>0</v>
      </c>
      <c r="AX2538" t="str">
        <f t="shared" si="1632"/>
        <v>January 5 ,2024</v>
      </c>
      <c r="AY2538">
        <f t="shared" ca="1" si="1633"/>
        <v>6.88</v>
      </c>
    </row>
    <row r="2539" spans="1:51">
      <c r="A2539" s="17">
        <v>2523</v>
      </c>
      <c r="B2539" s="17" t="str">
        <f t="shared" si="1637"/>
        <v>January 5 ,2024</v>
      </c>
      <c r="C2539" s="17">
        <f t="shared" ca="1" si="1638"/>
        <v>5</v>
      </c>
      <c r="D2539" s="17" t="str">
        <f t="shared" ca="1" si="1614"/>
        <v>UK</v>
      </c>
      <c r="E2539" s="17" t="str">
        <f t="shared" ca="1" si="1626"/>
        <v>London</v>
      </c>
      <c r="F2539" s="17">
        <f t="shared" ca="1" si="1639"/>
        <v>3</v>
      </c>
      <c r="G2539" s="17" t="str">
        <f t="shared" ca="1" si="1600"/>
        <v>Tea</v>
      </c>
      <c r="H2539" s="17">
        <f t="shared" ca="1" si="1601"/>
        <v>5.52</v>
      </c>
      <c r="J2539" s="33" t="str">
        <f t="shared" si="1615"/>
        <v>January 5 ,2024</v>
      </c>
      <c r="K2539" s="34">
        <f t="shared" ca="1" si="1616"/>
        <v>0</v>
      </c>
      <c r="L2539" s="34">
        <f t="shared" ca="1" si="1617"/>
        <v>0</v>
      </c>
      <c r="M2539" s="34">
        <f t="shared" ca="1" si="1618"/>
        <v>0</v>
      </c>
      <c r="N2539" s="34">
        <f t="shared" ca="1" si="1619"/>
        <v>0</v>
      </c>
      <c r="O2539" s="35">
        <f t="shared" ca="1" si="1620"/>
        <v>5.52</v>
      </c>
      <c r="X2539" t="str">
        <f t="shared" si="1621"/>
        <v>January 5 ,2024</v>
      </c>
      <c r="Y2539">
        <f t="shared" ca="1" si="1622"/>
        <v>0</v>
      </c>
      <c r="Z2539">
        <f t="shared" ca="1" si="1623"/>
        <v>0</v>
      </c>
      <c r="AA2539">
        <f t="shared" ca="1" si="1624"/>
        <v>0</v>
      </c>
      <c r="AB2539">
        <f t="shared" ca="1" si="1625"/>
        <v>5.52</v>
      </c>
      <c r="AK2539" t="str">
        <f t="shared" si="1627"/>
        <v>January 5 ,2024</v>
      </c>
      <c r="AL2539">
        <f t="shared" ca="1" si="1628"/>
        <v>0</v>
      </c>
      <c r="AM2539">
        <f t="shared" ca="1" si="1629"/>
        <v>0</v>
      </c>
      <c r="AN2539">
        <f t="shared" ca="1" si="1630"/>
        <v>0</v>
      </c>
      <c r="AO2539">
        <f t="shared" ca="1" si="1631"/>
        <v>6.88</v>
      </c>
      <c r="AX2539" t="str">
        <f t="shared" si="1632"/>
        <v>January 5 ,2024</v>
      </c>
      <c r="AY2539">
        <f t="shared" ca="1" si="1633"/>
        <v>4</v>
      </c>
    </row>
    <row r="2540" spans="1:51">
      <c r="A2540" s="17">
        <v>2524</v>
      </c>
      <c r="B2540" s="17" t="str">
        <f t="shared" si="1637"/>
        <v>January 5 ,2024</v>
      </c>
      <c r="C2540" s="17">
        <f t="shared" ca="1" si="1638"/>
        <v>4</v>
      </c>
      <c r="D2540" s="17" t="str">
        <f t="shared" ca="1" si="1614"/>
        <v>France</v>
      </c>
      <c r="E2540" s="17" t="str">
        <f t="shared" ca="1" si="1626"/>
        <v>Paris</v>
      </c>
      <c r="F2540" s="17">
        <f t="shared" ca="1" si="1639"/>
        <v>1</v>
      </c>
      <c r="G2540" s="17" t="str">
        <f t="shared" ca="1" si="1600"/>
        <v>Coffee</v>
      </c>
      <c r="H2540" s="17">
        <f t="shared" ca="1" si="1601"/>
        <v>4</v>
      </c>
      <c r="J2540" s="36" t="str">
        <f t="shared" si="1615"/>
        <v>January 5 ,2024</v>
      </c>
      <c r="K2540" s="37">
        <f t="shared" ca="1" si="1616"/>
        <v>0</v>
      </c>
      <c r="L2540" s="37">
        <f t="shared" ca="1" si="1617"/>
        <v>0</v>
      </c>
      <c r="M2540" s="37">
        <f t="shared" ca="1" si="1618"/>
        <v>0</v>
      </c>
      <c r="N2540" s="37">
        <f t="shared" ca="1" si="1619"/>
        <v>4</v>
      </c>
      <c r="O2540" s="38">
        <f t="shared" ca="1" si="1620"/>
        <v>0</v>
      </c>
      <c r="X2540" t="str">
        <f t="shared" si="1621"/>
        <v>January 5 ,2024</v>
      </c>
      <c r="Y2540">
        <f t="shared" ca="1" si="1622"/>
        <v>0</v>
      </c>
      <c r="Z2540">
        <f t="shared" ca="1" si="1623"/>
        <v>0</v>
      </c>
      <c r="AA2540">
        <f t="shared" ca="1" si="1624"/>
        <v>4</v>
      </c>
      <c r="AB2540">
        <f t="shared" ca="1" si="1625"/>
        <v>0</v>
      </c>
      <c r="AK2540" t="str">
        <f t="shared" si="1627"/>
        <v>January 5 ,2024</v>
      </c>
      <c r="AL2540">
        <f t="shared" ca="1" si="1628"/>
        <v>0</v>
      </c>
      <c r="AM2540">
        <f t="shared" ca="1" si="1629"/>
        <v>0</v>
      </c>
      <c r="AN2540">
        <f t="shared" ca="1" si="1630"/>
        <v>5.52</v>
      </c>
      <c r="AO2540">
        <f t="shared" ca="1" si="1631"/>
        <v>0</v>
      </c>
      <c r="AX2540" t="str">
        <f t="shared" si="1632"/>
        <v>January 5 ,2024</v>
      </c>
      <c r="AY2540">
        <f t="shared" ca="1" si="1633"/>
        <v>6.88</v>
      </c>
    </row>
    <row r="2541" spans="1:51">
      <c r="A2541" s="17">
        <v>2525</v>
      </c>
      <c r="B2541" s="17" t="str">
        <f t="shared" ref="B2541:B2550" si="1640">"January 5 ,2024"</f>
        <v>January 5 ,2024</v>
      </c>
      <c r="C2541" s="17">
        <f t="shared" ref="C2541:C2550" ca="1" si="1641">RANDBETWEEN(1,5)</f>
        <v>5</v>
      </c>
      <c r="D2541" s="17" t="str">
        <f t="shared" ca="1" si="1614"/>
        <v>UK</v>
      </c>
      <c r="E2541" s="17" t="str">
        <f t="shared" ca="1" si="1626"/>
        <v>London</v>
      </c>
      <c r="F2541" s="17">
        <f t="shared" ref="F2541:F2550" ca="1" si="1642">RANDBETWEEN(1,4)</f>
        <v>1</v>
      </c>
      <c r="G2541" s="17" t="str">
        <f t="shared" ref="G2541:G2604" ca="1" si="1643">VLOOKUP(F2541,$BN$2:$BP$5,2)</f>
        <v>Coffee</v>
      </c>
      <c r="H2541" s="17">
        <f t="shared" ref="H2541:H2604" ca="1" si="1644">VLOOKUP(F2541,$BN$2:$BP$5,3)</f>
        <v>4</v>
      </c>
      <c r="J2541" s="33" t="str">
        <f t="shared" si="1615"/>
        <v>January 5 ,2024</v>
      </c>
      <c r="K2541" s="34">
        <f t="shared" ca="1" si="1616"/>
        <v>0</v>
      </c>
      <c r="L2541" s="34">
        <f t="shared" ca="1" si="1617"/>
        <v>0</v>
      </c>
      <c r="M2541" s="34">
        <f t="shared" ca="1" si="1618"/>
        <v>0</v>
      </c>
      <c r="N2541" s="34">
        <f t="shared" ca="1" si="1619"/>
        <v>0</v>
      </c>
      <c r="O2541" s="35">
        <f t="shared" ca="1" si="1620"/>
        <v>4</v>
      </c>
      <c r="X2541" t="str">
        <f t="shared" si="1621"/>
        <v>January 5 ,2024</v>
      </c>
      <c r="Y2541">
        <f t="shared" ca="1" si="1622"/>
        <v>0</v>
      </c>
      <c r="Z2541">
        <f t="shared" ca="1" si="1623"/>
        <v>0</v>
      </c>
      <c r="AA2541">
        <f t="shared" ca="1" si="1624"/>
        <v>0</v>
      </c>
      <c r="AB2541">
        <f t="shared" ca="1" si="1625"/>
        <v>4</v>
      </c>
      <c r="AK2541" t="str">
        <f t="shared" si="1627"/>
        <v>January 5 ,2024</v>
      </c>
      <c r="AL2541">
        <f t="shared" ca="1" si="1628"/>
        <v>4</v>
      </c>
      <c r="AM2541">
        <f t="shared" ca="1" si="1629"/>
        <v>0</v>
      </c>
      <c r="AN2541">
        <f t="shared" ca="1" si="1630"/>
        <v>0</v>
      </c>
      <c r="AO2541">
        <f t="shared" ca="1" si="1631"/>
        <v>0</v>
      </c>
      <c r="AX2541" t="str">
        <f t="shared" si="1632"/>
        <v>January 5 ,2024</v>
      </c>
      <c r="AY2541">
        <f t="shared" ca="1" si="1633"/>
        <v>5.52</v>
      </c>
    </row>
    <row r="2542" spans="1:51">
      <c r="A2542" s="17">
        <v>2526</v>
      </c>
      <c r="B2542" s="17" t="str">
        <f t="shared" si="1640"/>
        <v>January 5 ,2024</v>
      </c>
      <c r="C2542" s="17">
        <f t="shared" ca="1" si="1641"/>
        <v>1</v>
      </c>
      <c r="D2542" s="17" t="str">
        <f t="shared" ca="1" si="1614"/>
        <v>Canada</v>
      </c>
      <c r="E2542" s="17" t="str">
        <f t="shared" ca="1" si="1626"/>
        <v>Montreal</v>
      </c>
      <c r="F2542" s="17">
        <f t="shared" ca="1" si="1642"/>
        <v>2</v>
      </c>
      <c r="G2542" s="17" t="str">
        <f t="shared" ca="1" si="1643"/>
        <v>Ice Coffee</v>
      </c>
      <c r="H2542" s="17">
        <f t="shared" ca="1" si="1644"/>
        <v>7.24</v>
      </c>
      <c r="J2542" s="36" t="str">
        <f t="shared" si="1615"/>
        <v>January 5 ,2024</v>
      </c>
      <c r="K2542" s="37">
        <f t="shared" ca="1" si="1616"/>
        <v>7.24</v>
      </c>
      <c r="L2542" s="37">
        <f t="shared" ca="1" si="1617"/>
        <v>0</v>
      </c>
      <c r="M2542" s="37">
        <f t="shared" ca="1" si="1618"/>
        <v>0</v>
      </c>
      <c r="N2542" s="37">
        <f t="shared" ca="1" si="1619"/>
        <v>0</v>
      </c>
      <c r="O2542" s="38">
        <f t="shared" ca="1" si="1620"/>
        <v>0</v>
      </c>
      <c r="X2542" t="str">
        <f t="shared" si="1621"/>
        <v>January 5 ,2024</v>
      </c>
      <c r="Y2542">
        <f t="shared" ca="1" si="1622"/>
        <v>7.24</v>
      </c>
      <c r="Z2542">
        <f t="shared" ca="1" si="1623"/>
        <v>0</v>
      </c>
      <c r="AA2542">
        <f t="shared" ca="1" si="1624"/>
        <v>0</v>
      </c>
      <c r="AB2542">
        <f t="shared" ca="1" si="1625"/>
        <v>0</v>
      </c>
      <c r="AK2542" t="str">
        <f t="shared" si="1627"/>
        <v>January 5 ,2024</v>
      </c>
      <c r="AL2542">
        <f t="shared" ca="1" si="1628"/>
        <v>4</v>
      </c>
      <c r="AM2542">
        <f t="shared" ca="1" si="1629"/>
        <v>0</v>
      </c>
      <c r="AN2542">
        <f t="shared" ca="1" si="1630"/>
        <v>0</v>
      </c>
      <c r="AO2542">
        <f t="shared" ca="1" si="1631"/>
        <v>0</v>
      </c>
      <c r="AX2542" t="str">
        <f t="shared" si="1632"/>
        <v>January 5 ,2024</v>
      </c>
      <c r="AY2542">
        <f t="shared" ca="1" si="1633"/>
        <v>4</v>
      </c>
    </row>
    <row r="2543" spans="1:51">
      <c r="A2543" s="17">
        <v>2527</v>
      </c>
      <c r="B2543" s="17" t="str">
        <f t="shared" si="1640"/>
        <v>January 5 ,2024</v>
      </c>
      <c r="C2543" s="17">
        <f t="shared" ca="1" si="1641"/>
        <v>1</v>
      </c>
      <c r="D2543" s="17" t="str">
        <f t="shared" ca="1" si="1614"/>
        <v>Canada</v>
      </c>
      <c r="E2543" s="17" t="str">
        <f t="shared" ca="1" si="1626"/>
        <v>Montreal</v>
      </c>
      <c r="F2543" s="17">
        <f t="shared" ca="1" si="1642"/>
        <v>4</v>
      </c>
      <c r="G2543" s="17" t="str">
        <f t="shared" ca="1" si="1643"/>
        <v>Mocktails</v>
      </c>
      <c r="H2543" s="17">
        <f t="shared" ca="1" si="1644"/>
        <v>6.88</v>
      </c>
      <c r="J2543" s="33" t="str">
        <f t="shared" si="1615"/>
        <v>January 5 ,2024</v>
      </c>
      <c r="K2543" s="34">
        <f t="shared" ca="1" si="1616"/>
        <v>6.88</v>
      </c>
      <c r="L2543" s="34">
        <f t="shared" ca="1" si="1617"/>
        <v>0</v>
      </c>
      <c r="M2543" s="34">
        <f t="shared" ca="1" si="1618"/>
        <v>0</v>
      </c>
      <c r="N2543" s="34">
        <f t="shared" ca="1" si="1619"/>
        <v>0</v>
      </c>
      <c r="O2543" s="35">
        <f t="shared" ca="1" si="1620"/>
        <v>0</v>
      </c>
      <c r="X2543" t="str">
        <f t="shared" si="1621"/>
        <v>January 5 ,2024</v>
      </c>
      <c r="Y2543">
        <f t="shared" ca="1" si="1622"/>
        <v>6.88</v>
      </c>
      <c r="Z2543">
        <f t="shared" ca="1" si="1623"/>
        <v>0</v>
      </c>
      <c r="AA2543">
        <f t="shared" ca="1" si="1624"/>
        <v>0</v>
      </c>
      <c r="AB2543">
        <f t="shared" ca="1" si="1625"/>
        <v>0</v>
      </c>
      <c r="AK2543" t="str">
        <f t="shared" si="1627"/>
        <v>January 5 ,2024</v>
      </c>
      <c r="AL2543">
        <f t="shared" ca="1" si="1628"/>
        <v>0</v>
      </c>
      <c r="AM2543">
        <f t="shared" ca="1" si="1629"/>
        <v>7.24</v>
      </c>
      <c r="AN2543">
        <f t="shared" ca="1" si="1630"/>
        <v>0</v>
      </c>
      <c r="AO2543">
        <f t="shared" ca="1" si="1631"/>
        <v>0</v>
      </c>
      <c r="AX2543" t="str">
        <f t="shared" si="1632"/>
        <v>January 5 ,2024</v>
      </c>
      <c r="AY2543">
        <f t="shared" ca="1" si="1633"/>
        <v>4</v>
      </c>
    </row>
    <row r="2544" spans="1:51">
      <c r="A2544" s="17">
        <v>2528</v>
      </c>
      <c r="B2544" s="17" t="str">
        <f t="shared" si="1640"/>
        <v>January 5 ,2024</v>
      </c>
      <c r="C2544" s="17">
        <f t="shared" ca="1" si="1641"/>
        <v>1</v>
      </c>
      <c r="D2544" s="17" t="str">
        <f t="shared" ca="1" si="1614"/>
        <v>Canada</v>
      </c>
      <c r="E2544" s="17" t="str">
        <f t="shared" ca="1" si="1626"/>
        <v>Montreal</v>
      </c>
      <c r="F2544" s="17">
        <f t="shared" ca="1" si="1642"/>
        <v>1</v>
      </c>
      <c r="G2544" s="17" t="str">
        <f t="shared" ca="1" si="1643"/>
        <v>Coffee</v>
      </c>
      <c r="H2544" s="17">
        <f t="shared" ca="1" si="1644"/>
        <v>4</v>
      </c>
      <c r="J2544" s="36" t="str">
        <f t="shared" si="1615"/>
        <v>January 5 ,2024</v>
      </c>
      <c r="K2544" s="37">
        <f t="shared" ca="1" si="1616"/>
        <v>4</v>
      </c>
      <c r="L2544" s="37">
        <f t="shared" ca="1" si="1617"/>
        <v>0</v>
      </c>
      <c r="M2544" s="37">
        <f t="shared" ca="1" si="1618"/>
        <v>0</v>
      </c>
      <c r="N2544" s="37">
        <f t="shared" ca="1" si="1619"/>
        <v>0</v>
      </c>
      <c r="O2544" s="38">
        <f t="shared" ca="1" si="1620"/>
        <v>0</v>
      </c>
      <c r="X2544" t="str">
        <f t="shared" si="1621"/>
        <v>January 5 ,2024</v>
      </c>
      <c r="Y2544">
        <f t="shared" ca="1" si="1622"/>
        <v>4</v>
      </c>
      <c r="Z2544">
        <f t="shared" ca="1" si="1623"/>
        <v>0</v>
      </c>
      <c r="AA2544">
        <f t="shared" ca="1" si="1624"/>
        <v>0</v>
      </c>
      <c r="AB2544">
        <f t="shared" ca="1" si="1625"/>
        <v>0</v>
      </c>
      <c r="AK2544" t="str">
        <f t="shared" si="1627"/>
        <v>January 5 ,2024</v>
      </c>
      <c r="AL2544">
        <f t="shared" ca="1" si="1628"/>
        <v>0</v>
      </c>
      <c r="AM2544">
        <f t="shared" ca="1" si="1629"/>
        <v>0</v>
      </c>
      <c r="AN2544">
        <f t="shared" ca="1" si="1630"/>
        <v>0</v>
      </c>
      <c r="AO2544">
        <f t="shared" ca="1" si="1631"/>
        <v>6.88</v>
      </c>
      <c r="AX2544" t="str">
        <f t="shared" si="1632"/>
        <v>January 5 ,2024</v>
      </c>
      <c r="AY2544">
        <f t="shared" ca="1" si="1633"/>
        <v>7.24</v>
      </c>
    </row>
    <row r="2545" spans="1:51">
      <c r="A2545" s="17">
        <v>2529</v>
      </c>
      <c r="B2545" s="17" t="str">
        <f t="shared" si="1640"/>
        <v>January 5 ,2024</v>
      </c>
      <c r="C2545" s="17">
        <f t="shared" ca="1" si="1641"/>
        <v>4</v>
      </c>
      <c r="D2545" s="17" t="str">
        <f t="shared" ca="1" si="1614"/>
        <v>France</v>
      </c>
      <c r="E2545" s="17" t="str">
        <f t="shared" ca="1" si="1626"/>
        <v>Paris</v>
      </c>
      <c r="F2545" s="17">
        <f t="shared" ca="1" si="1642"/>
        <v>1</v>
      </c>
      <c r="G2545" s="17" t="str">
        <f t="shared" ca="1" si="1643"/>
        <v>Coffee</v>
      </c>
      <c r="H2545" s="17">
        <f t="shared" ca="1" si="1644"/>
        <v>4</v>
      </c>
      <c r="J2545" s="33" t="str">
        <f t="shared" si="1615"/>
        <v>January 5 ,2024</v>
      </c>
      <c r="K2545" s="34">
        <f t="shared" ca="1" si="1616"/>
        <v>0</v>
      </c>
      <c r="L2545" s="34">
        <f t="shared" ca="1" si="1617"/>
        <v>0</v>
      </c>
      <c r="M2545" s="34">
        <f t="shared" ca="1" si="1618"/>
        <v>0</v>
      </c>
      <c r="N2545" s="34">
        <f t="shared" ca="1" si="1619"/>
        <v>4</v>
      </c>
      <c r="O2545" s="35">
        <f t="shared" ca="1" si="1620"/>
        <v>0</v>
      </c>
      <c r="X2545" t="str">
        <f t="shared" si="1621"/>
        <v>January 5 ,2024</v>
      </c>
      <c r="Y2545">
        <f t="shared" ca="1" si="1622"/>
        <v>0</v>
      </c>
      <c r="Z2545">
        <f t="shared" ca="1" si="1623"/>
        <v>0</v>
      </c>
      <c r="AA2545">
        <f t="shared" ca="1" si="1624"/>
        <v>4</v>
      </c>
      <c r="AB2545">
        <f t="shared" ca="1" si="1625"/>
        <v>0</v>
      </c>
      <c r="AK2545" t="str">
        <f t="shared" si="1627"/>
        <v>January 5 ,2024</v>
      </c>
      <c r="AL2545">
        <f t="shared" ca="1" si="1628"/>
        <v>4</v>
      </c>
      <c r="AM2545">
        <f t="shared" ca="1" si="1629"/>
        <v>0</v>
      </c>
      <c r="AN2545">
        <f t="shared" ca="1" si="1630"/>
        <v>0</v>
      </c>
      <c r="AO2545">
        <f t="shared" ca="1" si="1631"/>
        <v>0</v>
      </c>
      <c r="AX2545" t="str">
        <f t="shared" si="1632"/>
        <v>January 5 ,2024</v>
      </c>
      <c r="AY2545">
        <f t="shared" ca="1" si="1633"/>
        <v>6.88</v>
      </c>
    </row>
    <row r="2546" spans="1:51">
      <c r="A2546" s="17">
        <v>2530</v>
      </c>
      <c r="B2546" s="17" t="str">
        <f t="shared" si="1640"/>
        <v>January 5 ,2024</v>
      </c>
      <c r="C2546" s="17">
        <f t="shared" ca="1" si="1641"/>
        <v>2</v>
      </c>
      <c r="D2546" s="17" t="str">
        <f t="shared" ca="1" si="1614"/>
        <v>Canada</v>
      </c>
      <c r="E2546" s="17" t="str">
        <f t="shared" ca="1" si="1626"/>
        <v>Toronto</v>
      </c>
      <c r="F2546" s="17">
        <f t="shared" ca="1" si="1642"/>
        <v>2</v>
      </c>
      <c r="G2546" s="17" t="str">
        <f t="shared" ca="1" si="1643"/>
        <v>Ice Coffee</v>
      </c>
      <c r="H2546" s="17">
        <f t="shared" ca="1" si="1644"/>
        <v>7.24</v>
      </c>
      <c r="J2546" s="36" t="str">
        <f t="shared" si="1615"/>
        <v>January 5 ,2024</v>
      </c>
      <c r="K2546" s="37">
        <f t="shared" ca="1" si="1616"/>
        <v>0</v>
      </c>
      <c r="L2546" s="37">
        <f t="shared" ca="1" si="1617"/>
        <v>7.24</v>
      </c>
      <c r="M2546" s="37">
        <f t="shared" ca="1" si="1618"/>
        <v>0</v>
      </c>
      <c r="N2546" s="37">
        <f t="shared" ca="1" si="1619"/>
        <v>0</v>
      </c>
      <c r="O2546" s="38">
        <f t="shared" ca="1" si="1620"/>
        <v>0</v>
      </c>
      <c r="X2546" t="str">
        <f t="shared" si="1621"/>
        <v>January 5 ,2024</v>
      </c>
      <c r="Y2546">
        <f t="shared" ca="1" si="1622"/>
        <v>7.24</v>
      </c>
      <c r="Z2546">
        <f t="shared" ca="1" si="1623"/>
        <v>0</v>
      </c>
      <c r="AA2546">
        <f t="shared" ca="1" si="1624"/>
        <v>0</v>
      </c>
      <c r="AB2546">
        <f t="shared" ca="1" si="1625"/>
        <v>0</v>
      </c>
      <c r="AK2546" t="str">
        <f t="shared" si="1627"/>
        <v>January 5 ,2024</v>
      </c>
      <c r="AL2546">
        <f t="shared" ca="1" si="1628"/>
        <v>4</v>
      </c>
      <c r="AM2546">
        <f t="shared" ca="1" si="1629"/>
        <v>0</v>
      </c>
      <c r="AN2546">
        <f t="shared" ca="1" si="1630"/>
        <v>0</v>
      </c>
      <c r="AO2546">
        <f t="shared" ca="1" si="1631"/>
        <v>0</v>
      </c>
      <c r="AX2546" t="str">
        <f t="shared" si="1632"/>
        <v>January 5 ,2024</v>
      </c>
      <c r="AY2546">
        <f t="shared" ca="1" si="1633"/>
        <v>4</v>
      </c>
    </row>
    <row r="2547" spans="1:51">
      <c r="A2547" s="17">
        <v>2531</v>
      </c>
      <c r="B2547" s="17" t="str">
        <f t="shared" si="1640"/>
        <v>January 5 ,2024</v>
      </c>
      <c r="C2547" s="17">
        <f t="shared" ca="1" si="1641"/>
        <v>3</v>
      </c>
      <c r="D2547" s="17" t="str">
        <f t="shared" ca="1" si="1614"/>
        <v>US</v>
      </c>
      <c r="E2547" s="17" t="str">
        <f t="shared" ca="1" si="1626"/>
        <v>Orlando</v>
      </c>
      <c r="F2547" s="17">
        <f t="shared" ca="1" si="1642"/>
        <v>2</v>
      </c>
      <c r="G2547" s="17" t="str">
        <f t="shared" ca="1" si="1643"/>
        <v>Ice Coffee</v>
      </c>
      <c r="H2547" s="17">
        <f t="shared" ca="1" si="1644"/>
        <v>7.24</v>
      </c>
      <c r="J2547" s="33" t="str">
        <f t="shared" si="1615"/>
        <v>January 5 ,2024</v>
      </c>
      <c r="K2547" s="34">
        <f t="shared" ca="1" si="1616"/>
        <v>0</v>
      </c>
      <c r="L2547" s="34">
        <f t="shared" ca="1" si="1617"/>
        <v>0</v>
      </c>
      <c r="M2547" s="34">
        <f t="shared" ca="1" si="1618"/>
        <v>7.24</v>
      </c>
      <c r="N2547" s="34">
        <f t="shared" ca="1" si="1619"/>
        <v>0</v>
      </c>
      <c r="O2547" s="35">
        <f t="shared" ca="1" si="1620"/>
        <v>0</v>
      </c>
      <c r="X2547" t="str">
        <f t="shared" si="1621"/>
        <v>January 5 ,2024</v>
      </c>
      <c r="Y2547">
        <f t="shared" ca="1" si="1622"/>
        <v>0</v>
      </c>
      <c r="Z2547">
        <f t="shared" ca="1" si="1623"/>
        <v>7.24</v>
      </c>
      <c r="AA2547">
        <f t="shared" ca="1" si="1624"/>
        <v>0</v>
      </c>
      <c r="AB2547">
        <f t="shared" ca="1" si="1625"/>
        <v>0</v>
      </c>
      <c r="AK2547" t="str">
        <f t="shared" si="1627"/>
        <v>January 5 ,2024</v>
      </c>
      <c r="AL2547">
        <f t="shared" ca="1" si="1628"/>
        <v>0</v>
      </c>
      <c r="AM2547">
        <f t="shared" ca="1" si="1629"/>
        <v>7.24</v>
      </c>
      <c r="AN2547">
        <f t="shared" ca="1" si="1630"/>
        <v>0</v>
      </c>
      <c r="AO2547">
        <f t="shared" ca="1" si="1631"/>
        <v>0</v>
      </c>
      <c r="AX2547" t="str">
        <f t="shared" si="1632"/>
        <v>January 5 ,2024</v>
      </c>
      <c r="AY2547">
        <f t="shared" ca="1" si="1633"/>
        <v>4</v>
      </c>
    </row>
    <row r="2548" spans="1:51">
      <c r="A2548" s="17">
        <v>2532</v>
      </c>
      <c r="B2548" s="17" t="str">
        <f t="shared" si="1640"/>
        <v>January 5 ,2024</v>
      </c>
      <c r="C2548" s="17">
        <f t="shared" ca="1" si="1641"/>
        <v>3</v>
      </c>
      <c r="D2548" s="17" t="str">
        <f t="shared" ca="1" si="1614"/>
        <v>US</v>
      </c>
      <c r="E2548" s="17" t="str">
        <f t="shared" ca="1" si="1626"/>
        <v>Orlando</v>
      </c>
      <c r="F2548" s="17">
        <f t="shared" ca="1" si="1642"/>
        <v>2</v>
      </c>
      <c r="G2548" s="17" t="str">
        <f t="shared" ca="1" si="1643"/>
        <v>Ice Coffee</v>
      </c>
      <c r="H2548" s="17">
        <f t="shared" ca="1" si="1644"/>
        <v>7.24</v>
      </c>
      <c r="J2548" s="36" t="str">
        <f t="shared" si="1615"/>
        <v>January 5 ,2024</v>
      </c>
      <c r="K2548" s="37">
        <f t="shared" ca="1" si="1616"/>
        <v>0</v>
      </c>
      <c r="L2548" s="37">
        <f t="shared" ca="1" si="1617"/>
        <v>0</v>
      </c>
      <c r="M2548" s="37">
        <f t="shared" ca="1" si="1618"/>
        <v>7.24</v>
      </c>
      <c r="N2548" s="37">
        <f t="shared" ca="1" si="1619"/>
        <v>0</v>
      </c>
      <c r="O2548" s="38">
        <f t="shared" ca="1" si="1620"/>
        <v>0</v>
      </c>
      <c r="X2548" t="str">
        <f t="shared" si="1621"/>
        <v>January 5 ,2024</v>
      </c>
      <c r="Y2548">
        <f t="shared" ca="1" si="1622"/>
        <v>0</v>
      </c>
      <c r="Z2548">
        <f t="shared" ca="1" si="1623"/>
        <v>7.24</v>
      </c>
      <c r="AA2548">
        <f t="shared" ca="1" si="1624"/>
        <v>0</v>
      </c>
      <c r="AB2548">
        <f t="shared" ca="1" si="1625"/>
        <v>0</v>
      </c>
      <c r="AK2548" t="str">
        <f t="shared" si="1627"/>
        <v>January 5 ,2024</v>
      </c>
      <c r="AL2548">
        <f t="shared" ca="1" si="1628"/>
        <v>0</v>
      </c>
      <c r="AM2548">
        <f t="shared" ca="1" si="1629"/>
        <v>7.24</v>
      </c>
      <c r="AN2548">
        <f t="shared" ca="1" si="1630"/>
        <v>0</v>
      </c>
      <c r="AO2548">
        <f t="shared" ca="1" si="1631"/>
        <v>0</v>
      </c>
      <c r="AX2548" t="str">
        <f t="shared" si="1632"/>
        <v>January 5 ,2024</v>
      </c>
      <c r="AY2548">
        <f t="shared" ca="1" si="1633"/>
        <v>7.24</v>
      </c>
    </row>
    <row r="2549" spans="1:51">
      <c r="A2549" s="17">
        <v>2533</v>
      </c>
      <c r="B2549" s="17" t="str">
        <f t="shared" si="1640"/>
        <v>January 5 ,2024</v>
      </c>
      <c r="C2549" s="17">
        <f t="shared" ca="1" si="1641"/>
        <v>4</v>
      </c>
      <c r="D2549" s="17" t="str">
        <f t="shared" ca="1" si="1614"/>
        <v>France</v>
      </c>
      <c r="E2549" s="17" t="str">
        <f t="shared" ca="1" si="1626"/>
        <v>Paris</v>
      </c>
      <c r="F2549" s="17">
        <f t="shared" ca="1" si="1642"/>
        <v>1</v>
      </c>
      <c r="G2549" s="17" t="str">
        <f t="shared" ca="1" si="1643"/>
        <v>Coffee</v>
      </c>
      <c r="H2549" s="17">
        <f t="shared" ca="1" si="1644"/>
        <v>4</v>
      </c>
      <c r="J2549" s="33" t="str">
        <f t="shared" si="1615"/>
        <v>January 5 ,2024</v>
      </c>
      <c r="K2549" s="34">
        <f t="shared" ca="1" si="1616"/>
        <v>0</v>
      </c>
      <c r="L2549" s="34">
        <f t="shared" ca="1" si="1617"/>
        <v>0</v>
      </c>
      <c r="M2549" s="34">
        <f t="shared" ca="1" si="1618"/>
        <v>0</v>
      </c>
      <c r="N2549" s="34">
        <f t="shared" ca="1" si="1619"/>
        <v>4</v>
      </c>
      <c r="O2549" s="35">
        <f t="shared" ca="1" si="1620"/>
        <v>0</v>
      </c>
      <c r="X2549" t="str">
        <f t="shared" si="1621"/>
        <v>January 5 ,2024</v>
      </c>
      <c r="Y2549">
        <f t="shared" ca="1" si="1622"/>
        <v>0</v>
      </c>
      <c r="Z2549">
        <f t="shared" ca="1" si="1623"/>
        <v>0</v>
      </c>
      <c r="AA2549">
        <f t="shared" ca="1" si="1624"/>
        <v>4</v>
      </c>
      <c r="AB2549">
        <f t="shared" ca="1" si="1625"/>
        <v>0</v>
      </c>
      <c r="AK2549" t="str">
        <f t="shared" si="1627"/>
        <v>January 5 ,2024</v>
      </c>
      <c r="AL2549">
        <f t="shared" ca="1" si="1628"/>
        <v>0</v>
      </c>
      <c r="AM2549">
        <f t="shared" ca="1" si="1629"/>
        <v>7.24</v>
      </c>
      <c r="AN2549">
        <f t="shared" ca="1" si="1630"/>
        <v>0</v>
      </c>
      <c r="AO2549">
        <f t="shared" ca="1" si="1631"/>
        <v>0</v>
      </c>
      <c r="AX2549" t="str">
        <f t="shared" si="1632"/>
        <v>January 5 ,2024</v>
      </c>
      <c r="AY2549">
        <f t="shared" ca="1" si="1633"/>
        <v>7.24</v>
      </c>
    </row>
    <row r="2550" spans="1:51">
      <c r="A2550" s="17">
        <v>2534</v>
      </c>
      <c r="B2550" s="17" t="str">
        <f t="shared" si="1640"/>
        <v>January 5 ,2024</v>
      </c>
      <c r="C2550" s="17">
        <f t="shared" ca="1" si="1641"/>
        <v>4</v>
      </c>
      <c r="D2550" s="17" t="str">
        <f t="shared" ca="1" si="1614"/>
        <v>France</v>
      </c>
      <c r="E2550" s="17" t="str">
        <f t="shared" ca="1" si="1626"/>
        <v>Paris</v>
      </c>
      <c r="F2550" s="17">
        <f t="shared" ca="1" si="1642"/>
        <v>1</v>
      </c>
      <c r="G2550" s="17" t="str">
        <f t="shared" ca="1" si="1643"/>
        <v>Coffee</v>
      </c>
      <c r="H2550" s="17">
        <f t="shared" ca="1" si="1644"/>
        <v>4</v>
      </c>
      <c r="J2550" s="36" t="str">
        <f t="shared" si="1615"/>
        <v>January 5 ,2024</v>
      </c>
      <c r="K2550" s="37">
        <f t="shared" ca="1" si="1616"/>
        <v>0</v>
      </c>
      <c r="L2550" s="37">
        <f t="shared" ca="1" si="1617"/>
        <v>0</v>
      </c>
      <c r="M2550" s="37">
        <f t="shared" ca="1" si="1618"/>
        <v>0</v>
      </c>
      <c r="N2550" s="37">
        <f t="shared" ca="1" si="1619"/>
        <v>4</v>
      </c>
      <c r="O2550" s="38">
        <f t="shared" ca="1" si="1620"/>
        <v>0</v>
      </c>
      <c r="X2550" t="str">
        <f t="shared" si="1621"/>
        <v>January 5 ,2024</v>
      </c>
      <c r="Y2550">
        <f t="shared" ca="1" si="1622"/>
        <v>0</v>
      </c>
      <c r="Z2550">
        <f t="shared" ca="1" si="1623"/>
        <v>0</v>
      </c>
      <c r="AA2550">
        <f t="shared" ca="1" si="1624"/>
        <v>4</v>
      </c>
      <c r="AB2550">
        <f t="shared" ca="1" si="1625"/>
        <v>0</v>
      </c>
      <c r="AK2550" t="str">
        <f t="shared" si="1627"/>
        <v>January 5 ,2024</v>
      </c>
      <c r="AL2550">
        <f t="shared" ca="1" si="1628"/>
        <v>4</v>
      </c>
      <c r="AM2550">
        <f t="shared" ca="1" si="1629"/>
        <v>0</v>
      </c>
      <c r="AN2550">
        <f t="shared" ca="1" si="1630"/>
        <v>0</v>
      </c>
      <c r="AO2550">
        <f t="shared" ca="1" si="1631"/>
        <v>0</v>
      </c>
      <c r="AX2550" t="str">
        <f t="shared" si="1632"/>
        <v>January 5 ,2024</v>
      </c>
      <c r="AY2550">
        <f t="shared" ca="1" si="1633"/>
        <v>7.24</v>
      </c>
    </row>
    <row r="2551" spans="1:51">
      <c r="A2551" s="17">
        <v>2535</v>
      </c>
      <c r="B2551" s="17" t="str">
        <f t="shared" ref="B2551:B2560" si="1645">"January 5 ,2024"</f>
        <v>January 5 ,2024</v>
      </c>
      <c r="C2551" s="17">
        <f t="shared" ref="C2551:C2560" ca="1" si="1646">RANDBETWEEN(1,5)</f>
        <v>2</v>
      </c>
      <c r="D2551" s="17" t="str">
        <f t="shared" ca="1" si="1614"/>
        <v>Canada</v>
      </c>
      <c r="E2551" s="17" t="str">
        <f t="shared" ca="1" si="1626"/>
        <v>Toronto</v>
      </c>
      <c r="F2551" s="17">
        <f t="shared" ref="F2551:F2560" ca="1" si="1647">RANDBETWEEN(1,4)</f>
        <v>1</v>
      </c>
      <c r="G2551" s="17" t="str">
        <f t="shared" ca="1" si="1643"/>
        <v>Coffee</v>
      </c>
      <c r="H2551" s="17">
        <f t="shared" ca="1" si="1644"/>
        <v>4</v>
      </c>
      <c r="J2551" s="33" t="str">
        <f t="shared" si="1615"/>
        <v>January 5 ,2024</v>
      </c>
      <c r="K2551" s="34">
        <f t="shared" ca="1" si="1616"/>
        <v>0</v>
      </c>
      <c r="L2551" s="34">
        <f t="shared" ca="1" si="1617"/>
        <v>4</v>
      </c>
      <c r="M2551" s="34">
        <f t="shared" ca="1" si="1618"/>
        <v>0</v>
      </c>
      <c r="N2551" s="34">
        <f t="shared" ca="1" si="1619"/>
        <v>0</v>
      </c>
      <c r="O2551" s="35">
        <f t="shared" ca="1" si="1620"/>
        <v>0</v>
      </c>
      <c r="X2551" t="str">
        <f t="shared" si="1621"/>
        <v>January 5 ,2024</v>
      </c>
      <c r="Y2551">
        <f t="shared" ca="1" si="1622"/>
        <v>4</v>
      </c>
      <c r="Z2551">
        <f t="shared" ca="1" si="1623"/>
        <v>0</v>
      </c>
      <c r="AA2551">
        <f t="shared" ca="1" si="1624"/>
        <v>0</v>
      </c>
      <c r="AB2551">
        <f t="shared" ca="1" si="1625"/>
        <v>0</v>
      </c>
      <c r="AK2551" t="str">
        <f t="shared" si="1627"/>
        <v>January 5 ,2024</v>
      </c>
      <c r="AL2551">
        <f t="shared" ca="1" si="1628"/>
        <v>4</v>
      </c>
      <c r="AM2551">
        <f t="shared" ca="1" si="1629"/>
        <v>0</v>
      </c>
      <c r="AN2551">
        <f t="shared" ca="1" si="1630"/>
        <v>0</v>
      </c>
      <c r="AO2551">
        <f t="shared" ca="1" si="1631"/>
        <v>0</v>
      </c>
      <c r="AX2551" t="str">
        <f t="shared" si="1632"/>
        <v>January 5 ,2024</v>
      </c>
      <c r="AY2551">
        <f t="shared" ca="1" si="1633"/>
        <v>4</v>
      </c>
    </row>
    <row r="2552" spans="1:51">
      <c r="A2552" s="17">
        <v>2536</v>
      </c>
      <c r="B2552" s="17" t="str">
        <f t="shared" si="1645"/>
        <v>January 5 ,2024</v>
      </c>
      <c r="C2552" s="17">
        <f t="shared" ca="1" si="1646"/>
        <v>4</v>
      </c>
      <c r="D2552" s="17" t="str">
        <f t="shared" ca="1" si="1614"/>
        <v>France</v>
      </c>
      <c r="E2552" s="17" t="str">
        <f t="shared" ca="1" si="1626"/>
        <v>Paris</v>
      </c>
      <c r="F2552" s="17">
        <f t="shared" ca="1" si="1647"/>
        <v>4</v>
      </c>
      <c r="G2552" s="17" t="str">
        <f t="shared" ca="1" si="1643"/>
        <v>Mocktails</v>
      </c>
      <c r="H2552" s="17">
        <f t="shared" ca="1" si="1644"/>
        <v>6.88</v>
      </c>
      <c r="J2552" s="36" t="str">
        <f t="shared" si="1615"/>
        <v>January 5 ,2024</v>
      </c>
      <c r="K2552" s="37">
        <f t="shared" ca="1" si="1616"/>
        <v>0</v>
      </c>
      <c r="L2552" s="37">
        <f t="shared" ca="1" si="1617"/>
        <v>0</v>
      </c>
      <c r="M2552" s="37">
        <f t="shared" ca="1" si="1618"/>
        <v>0</v>
      </c>
      <c r="N2552" s="37">
        <f t="shared" ca="1" si="1619"/>
        <v>6.88</v>
      </c>
      <c r="O2552" s="38">
        <f t="shared" ca="1" si="1620"/>
        <v>0</v>
      </c>
      <c r="X2552" t="str">
        <f t="shared" si="1621"/>
        <v>January 5 ,2024</v>
      </c>
      <c r="Y2552">
        <f t="shared" ca="1" si="1622"/>
        <v>0</v>
      </c>
      <c r="Z2552">
        <f t="shared" ca="1" si="1623"/>
        <v>0</v>
      </c>
      <c r="AA2552">
        <f t="shared" ca="1" si="1624"/>
        <v>6.88</v>
      </c>
      <c r="AB2552">
        <f t="shared" ca="1" si="1625"/>
        <v>0</v>
      </c>
      <c r="AK2552" t="str">
        <f t="shared" si="1627"/>
        <v>January 5 ,2024</v>
      </c>
      <c r="AL2552">
        <f t="shared" ca="1" si="1628"/>
        <v>4</v>
      </c>
      <c r="AM2552">
        <f t="shared" ca="1" si="1629"/>
        <v>0</v>
      </c>
      <c r="AN2552">
        <f t="shared" ca="1" si="1630"/>
        <v>0</v>
      </c>
      <c r="AO2552">
        <f t="shared" ca="1" si="1631"/>
        <v>0</v>
      </c>
      <c r="AX2552" t="str">
        <f t="shared" si="1632"/>
        <v>January 5 ,2024</v>
      </c>
      <c r="AY2552">
        <f t="shared" ca="1" si="1633"/>
        <v>4</v>
      </c>
    </row>
    <row r="2553" spans="1:51">
      <c r="A2553" s="17">
        <v>2537</v>
      </c>
      <c r="B2553" s="17" t="str">
        <f t="shared" si="1645"/>
        <v>January 5 ,2024</v>
      </c>
      <c r="C2553" s="17">
        <f t="shared" ca="1" si="1646"/>
        <v>1</v>
      </c>
      <c r="D2553" s="17" t="str">
        <f t="shared" ca="1" si="1614"/>
        <v>Canada</v>
      </c>
      <c r="E2553" s="17" t="str">
        <f t="shared" ca="1" si="1626"/>
        <v>Montreal</v>
      </c>
      <c r="F2553" s="17">
        <f t="shared" ca="1" si="1647"/>
        <v>3</v>
      </c>
      <c r="G2553" s="17" t="str">
        <f t="shared" ca="1" si="1643"/>
        <v>Tea</v>
      </c>
      <c r="H2553" s="17">
        <f t="shared" ca="1" si="1644"/>
        <v>5.52</v>
      </c>
      <c r="J2553" s="33" t="str">
        <f t="shared" si="1615"/>
        <v>January 5 ,2024</v>
      </c>
      <c r="K2553" s="34">
        <f t="shared" ca="1" si="1616"/>
        <v>5.52</v>
      </c>
      <c r="L2553" s="34">
        <f t="shared" ca="1" si="1617"/>
        <v>0</v>
      </c>
      <c r="M2553" s="34">
        <f t="shared" ca="1" si="1618"/>
        <v>0</v>
      </c>
      <c r="N2553" s="34">
        <f t="shared" ca="1" si="1619"/>
        <v>0</v>
      </c>
      <c r="O2553" s="35">
        <f t="shared" ca="1" si="1620"/>
        <v>0</v>
      </c>
      <c r="X2553" t="str">
        <f t="shared" si="1621"/>
        <v>January 5 ,2024</v>
      </c>
      <c r="Y2553">
        <f t="shared" ca="1" si="1622"/>
        <v>5.52</v>
      </c>
      <c r="Z2553">
        <f t="shared" ca="1" si="1623"/>
        <v>0</v>
      </c>
      <c r="AA2553">
        <f t="shared" ca="1" si="1624"/>
        <v>0</v>
      </c>
      <c r="AB2553">
        <f t="shared" ca="1" si="1625"/>
        <v>0</v>
      </c>
      <c r="AK2553" t="str">
        <f t="shared" si="1627"/>
        <v>January 5 ,2024</v>
      </c>
      <c r="AL2553">
        <f t="shared" ca="1" si="1628"/>
        <v>0</v>
      </c>
      <c r="AM2553">
        <f t="shared" ca="1" si="1629"/>
        <v>0</v>
      </c>
      <c r="AN2553">
        <f t="shared" ca="1" si="1630"/>
        <v>0</v>
      </c>
      <c r="AO2553">
        <f t="shared" ca="1" si="1631"/>
        <v>6.88</v>
      </c>
      <c r="AX2553" t="str">
        <f t="shared" si="1632"/>
        <v>January 5 ,2024</v>
      </c>
      <c r="AY2553">
        <f t="shared" ca="1" si="1633"/>
        <v>4</v>
      </c>
    </row>
    <row r="2554" spans="1:51">
      <c r="A2554" s="17">
        <v>2538</v>
      </c>
      <c r="B2554" s="17" t="str">
        <f t="shared" si="1645"/>
        <v>January 5 ,2024</v>
      </c>
      <c r="C2554" s="17">
        <f t="shared" ca="1" si="1646"/>
        <v>1</v>
      </c>
      <c r="D2554" s="17" t="str">
        <f t="shared" ca="1" si="1614"/>
        <v>Canada</v>
      </c>
      <c r="E2554" s="17" t="str">
        <f t="shared" ca="1" si="1626"/>
        <v>Montreal</v>
      </c>
      <c r="F2554" s="17">
        <f t="shared" ca="1" si="1647"/>
        <v>2</v>
      </c>
      <c r="G2554" s="17" t="str">
        <f t="shared" ca="1" si="1643"/>
        <v>Ice Coffee</v>
      </c>
      <c r="H2554" s="17">
        <f t="shared" ca="1" si="1644"/>
        <v>7.24</v>
      </c>
      <c r="J2554" s="36" t="str">
        <f t="shared" si="1615"/>
        <v>January 5 ,2024</v>
      </c>
      <c r="K2554" s="37">
        <f t="shared" ca="1" si="1616"/>
        <v>7.24</v>
      </c>
      <c r="L2554" s="37">
        <f t="shared" ca="1" si="1617"/>
        <v>0</v>
      </c>
      <c r="M2554" s="37">
        <f t="shared" ca="1" si="1618"/>
        <v>0</v>
      </c>
      <c r="N2554" s="37">
        <f t="shared" ca="1" si="1619"/>
        <v>0</v>
      </c>
      <c r="O2554" s="38">
        <f t="shared" ca="1" si="1620"/>
        <v>0</v>
      </c>
      <c r="X2554" t="str">
        <f t="shared" si="1621"/>
        <v>January 5 ,2024</v>
      </c>
      <c r="Y2554">
        <f t="shared" ca="1" si="1622"/>
        <v>7.24</v>
      </c>
      <c r="Z2554">
        <f t="shared" ca="1" si="1623"/>
        <v>0</v>
      </c>
      <c r="AA2554">
        <f t="shared" ca="1" si="1624"/>
        <v>0</v>
      </c>
      <c r="AB2554">
        <f t="shared" ca="1" si="1625"/>
        <v>0</v>
      </c>
      <c r="AK2554" t="str">
        <f t="shared" si="1627"/>
        <v>January 5 ,2024</v>
      </c>
      <c r="AL2554">
        <f t="shared" ca="1" si="1628"/>
        <v>0</v>
      </c>
      <c r="AM2554">
        <f t="shared" ca="1" si="1629"/>
        <v>0</v>
      </c>
      <c r="AN2554">
        <f t="shared" ca="1" si="1630"/>
        <v>5.52</v>
      </c>
      <c r="AO2554">
        <f t="shared" ca="1" si="1631"/>
        <v>0</v>
      </c>
      <c r="AX2554" t="str">
        <f t="shared" si="1632"/>
        <v>January 5 ,2024</v>
      </c>
      <c r="AY2554">
        <f t="shared" ca="1" si="1633"/>
        <v>6.88</v>
      </c>
    </row>
    <row r="2555" spans="1:51">
      <c r="A2555" s="17">
        <v>2539</v>
      </c>
      <c r="B2555" s="17" t="str">
        <f t="shared" si="1645"/>
        <v>January 5 ,2024</v>
      </c>
      <c r="C2555" s="17">
        <f t="shared" ca="1" si="1646"/>
        <v>2</v>
      </c>
      <c r="D2555" s="17" t="str">
        <f t="shared" ca="1" si="1614"/>
        <v>Canada</v>
      </c>
      <c r="E2555" s="17" t="str">
        <f t="shared" ca="1" si="1626"/>
        <v>Toronto</v>
      </c>
      <c r="F2555" s="17">
        <f t="shared" ca="1" si="1647"/>
        <v>3</v>
      </c>
      <c r="G2555" s="17" t="str">
        <f t="shared" ca="1" si="1643"/>
        <v>Tea</v>
      </c>
      <c r="H2555" s="17">
        <f t="shared" ca="1" si="1644"/>
        <v>5.52</v>
      </c>
      <c r="J2555" s="33" t="str">
        <f t="shared" si="1615"/>
        <v>January 5 ,2024</v>
      </c>
      <c r="K2555" s="34">
        <f t="shared" ca="1" si="1616"/>
        <v>0</v>
      </c>
      <c r="L2555" s="34">
        <f t="shared" ca="1" si="1617"/>
        <v>5.52</v>
      </c>
      <c r="M2555" s="34">
        <f t="shared" ca="1" si="1618"/>
        <v>0</v>
      </c>
      <c r="N2555" s="34">
        <f t="shared" ca="1" si="1619"/>
        <v>0</v>
      </c>
      <c r="O2555" s="35">
        <f t="shared" ca="1" si="1620"/>
        <v>0</v>
      </c>
      <c r="X2555" t="str">
        <f t="shared" si="1621"/>
        <v>January 5 ,2024</v>
      </c>
      <c r="Y2555">
        <f t="shared" ca="1" si="1622"/>
        <v>5.52</v>
      </c>
      <c r="Z2555">
        <f t="shared" ca="1" si="1623"/>
        <v>0</v>
      </c>
      <c r="AA2555">
        <f t="shared" ca="1" si="1624"/>
        <v>0</v>
      </c>
      <c r="AB2555">
        <f t="shared" ca="1" si="1625"/>
        <v>0</v>
      </c>
      <c r="AK2555" t="str">
        <f t="shared" si="1627"/>
        <v>January 5 ,2024</v>
      </c>
      <c r="AL2555">
        <f t="shared" ca="1" si="1628"/>
        <v>0</v>
      </c>
      <c r="AM2555">
        <f t="shared" ca="1" si="1629"/>
        <v>7.24</v>
      </c>
      <c r="AN2555">
        <f t="shared" ca="1" si="1630"/>
        <v>0</v>
      </c>
      <c r="AO2555">
        <f t="shared" ca="1" si="1631"/>
        <v>0</v>
      </c>
      <c r="AX2555" t="str">
        <f t="shared" si="1632"/>
        <v>January 5 ,2024</v>
      </c>
      <c r="AY2555">
        <f t="shared" ca="1" si="1633"/>
        <v>5.52</v>
      </c>
    </row>
    <row r="2556" spans="1:51">
      <c r="A2556" s="17">
        <v>2540</v>
      </c>
      <c r="B2556" s="17" t="str">
        <f t="shared" si="1645"/>
        <v>January 5 ,2024</v>
      </c>
      <c r="C2556" s="17">
        <f t="shared" ca="1" si="1646"/>
        <v>5</v>
      </c>
      <c r="D2556" s="17" t="str">
        <f t="shared" ca="1" si="1614"/>
        <v>UK</v>
      </c>
      <c r="E2556" s="17" t="str">
        <f t="shared" ca="1" si="1626"/>
        <v>London</v>
      </c>
      <c r="F2556" s="17">
        <f t="shared" ca="1" si="1647"/>
        <v>1</v>
      </c>
      <c r="G2556" s="17" t="str">
        <f t="shared" ca="1" si="1643"/>
        <v>Coffee</v>
      </c>
      <c r="H2556" s="17">
        <f t="shared" ca="1" si="1644"/>
        <v>4</v>
      </c>
      <c r="J2556" s="36" t="str">
        <f t="shared" si="1615"/>
        <v>January 5 ,2024</v>
      </c>
      <c r="K2556" s="37">
        <f t="shared" ca="1" si="1616"/>
        <v>0</v>
      </c>
      <c r="L2556" s="37">
        <f t="shared" ca="1" si="1617"/>
        <v>0</v>
      </c>
      <c r="M2556" s="37">
        <f t="shared" ca="1" si="1618"/>
        <v>0</v>
      </c>
      <c r="N2556" s="37">
        <f t="shared" ca="1" si="1619"/>
        <v>0</v>
      </c>
      <c r="O2556" s="38">
        <f t="shared" ca="1" si="1620"/>
        <v>4</v>
      </c>
      <c r="X2556" t="str">
        <f t="shared" si="1621"/>
        <v>January 5 ,2024</v>
      </c>
      <c r="Y2556">
        <f t="shared" ca="1" si="1622"/>
        <v>0</v>
      </c>
      <c r="Z2556">
        <f t="shared" ca="1" si="1623"/>
        <v>0</v>
      </c>
      <c r="AA2556">
        <f t="shared" ca="1" si="1624"/>
        <v>0</v>
      </c>
      <c r="AB2556">
        <f t="shared" ca="1" si="1625"/>
        <v>4</v>
      </c>
      <c r="AK2556" t="str">
        <f t="shared" si="1627"/>
        <v>January 5 ,2024</v>
      </c>
      <c r="AL2556">
        <f t="shared" ca="1" si="1628"/>
        <v>0</v>
      </c>
      <c r="AM2556">
        <f t="shared" ca="1" si="1629"/>
        <v>0</v>
      </c>
      <c r="AN2556">
        <f t="shared" ca="1" si="1630"/>
        <v>5.52</v>
      </c>
      <c r="AO2556">
        <f t="shared" ca="1" si="1631"/>
        <v>0</v>
      </c>
      <c r="AX2556" t="str">
        <f t="shared" si="1632"/>
        <v>January 5 ,2024</v>
      </c>
      <c r="AY2556">
        <f t="shared" ca="1" si="1633"/>
        <v>7.24</v>
      </c>
    </row>
    <row r="2557" spans="1:51">
      <c r="A2557" s="17">
        <v>2541</v>
      </c>
      <c r="B2557" s="17" t="str">
        <f t="shared" si="1645"/>
        <v>January 5 ,2024</v>
      </c>
      <c r="C2557" s="17">
        <f t="shared" ca="1" si="1646"/>
        <v>1</v>
      </c>
      <c r="D2557" s="17" t="str">
        <f t="shared" ca="1" si="1614"/>
        <v>Canada</v>
      </c>
      <c r="E2557" s="17" t="str">
        <f t="shared" ca="1" si="1626"/>
        <v>Montreal</v>
      </c>
      <c r="F2557" s="17">
        <f t="shared" ca="1" si="1647"/>
        <v>1</v>
      </c>
      <c r="G2557" s="17" t="str">
        <f t="shared" ca="1" si="1643"/>
        <v>Coffee</v>
      </c>
      <c r="H2557" s="17">
        <f t="shared" ca="1" si="1644"/>
        <v>4</v>
      </c>
      <c r="J2557" s="33" t="str">
        <f t="shared" si="1615"/>
        <v>January 5 ,2024</v>
      </c>
      <c r="K2557" s="34">
        <f t="shared" ca="1" si="1616"/>
        <v>4</v>
      </c>
      <c r="L2557" s="34">
        <f t="shared" ca="1" si="1617"/>
        <v>0</v>
      </c>
      <c r="M2557" s="34">
        <f t="shared" ca="1" si="1618"/>
        <v>0</v>
      </c>
      <c r="N2557" s="34">
        <f t="shared" ca="1" si="1619"/>
        <v>0</v>
      </c>
      <c r="O2557" s="35">
        <f t="shared" ca="1" si="1620"/>
        <v>0</v>
      </c>
      <c r="X2557" t="str">
        <f t="shared" si="1621"/>
        <v>January 5 ,2024</v>
      </c>
      <c r="Y2557">
        <f t="shared" ca="1" si="1622"/>
        <v>4</v>
      </c>
      <c r="Z2557">
        <f t="shared" ca="1" si="1623"/>
        <v>0</v>
      </c>
      <c r="AA2557">
        <f t="shared" ca="1" si="1624"/>
        <v>0</v>
      </c>
      <c r="AB2557">
        <f t="shared" ca="1" si="1625"/>
        <v>0</v>
      </c>
      <c r="AK2557" t="str">
        <f t="shared" si="1627"/>
        <v>January 5 ,2024</v>
      </c>
      <c r="AL2557">
        <f t="shared" ca="1" si="1628"/>
        <v>4</v>
      </c>
      <c r="AM2557">
        <f t="shared" ca="1" si="1629"/>
        <v>0</v>
      </c>
      <c r="AN2557">
        <f t="shared" ca="1" si="1630"/>
        <v>0</v>
      </c>
      <c r="AO2557">
        <f t="shared" ca="1" si="1631"/>
        <v>0</v>
      </c>
      <c r="AX2557" t="str">
        <f t="shared" si="1632"/>
        <v>January 5 ,2024</v>
      </c>
      <c r="AY2557">
        <f t="shared" ca="1" si="1633"/>
        <v>5.52</v>
      </c>
    </row>
    <row r="2558" spans="1:51">
      <c r="A2558" s="17">
        <v>2542</v>
      </c>
      <c r="B2558" s="17" t="str">
        <f t="shared" si="1645"/>
        <v>January 5 ,2024</v>
      </c>
      <c r="C2558" s="17">
        <f t="shared" ca="1" si="1646"/>
        <v>3</v>
      </c>
      <c r="D2558" s="17" t="str">
        <f t="shared" ca="1" si="1614"/>
        <v>US</v>
      </c>
      <c r="E2558" s="17" t="str">
        <f t="shared" ca="1" si="1626"/>
        <v>Orlando</v>
      </c>
      <c r="F2558" s="17">
        <f t="shared" ca="1" si="1647"/>
        <v>2</v>
      </c>
      <c r="G2558" s="17" t="str">
        <f t="shared" ca="1" si="1643"/>
        <v>Ice Coffee</v>
      </c>
      <c r="H2558" s="17">
        <f t="shared" ca="1" si="1644"/>
        <v>7.24</v>
      </c>
      <c r="J2558" s="36" t="str">
        <f t="shared" si="1615"/>
        <v>January 5 ,2024</v>
      </c>
      <c r="K2558" s="37">
        <f t="shared" ca="1" si="1616"/>
        <v>0</v>
      </c>
      <c r="L2558" s="37">
        <f t="shared" ca="1" si="1617"/>
        <v>0</v>
      </c>
      <c r="M2558" s="37">
        <f t="shared" ca="1" si="1618"/>
        <v>7.24</v>
      </c>
      <c r="N2558" s="37">
        <f t="shared" ca="1" si="1619"/>
        <v>0</v>
      </c>
      <c r="O2558" s="38">
        <f t="shared" ca="1" si="1620"/>
        <v>0</v>
      </c>
      <c r="X2558" t="str">
        <f t="shared" si="1621"/>
        <v>January 5 ,2024</v>
      </c>
      <c r="Y2558">
        <f t="shared" ca="1" si="1622"/>
        <v>0</v>
      </c>
      <c r="Z2558">
        <f t="shared" ca="1" si="1623"/>
        <v>7.24</v>
      </c>
      <c r="AA2558">
        <f t="shared" ca="1" si="1624"/>
        <v>0</v>
      </c>
      <c r="AB2558">
        <f t="shared" ca="1" si="1625"/>
        <v>0</v>
      </c>
      <c r="AK2558" t="str">
        <f t="shared" si="1627"/>
        <v>January 5 ,2024</v>
      </c>
      <c r="AL2558">
        <f t="shared" ca="1" si="1628"/>
        <v>4</v>
      </c>
      <c r="AM2558">
        <f t="shared" ca="1" si="1629"/>
        <v>0</v>
      </c>
      <c r="AN2558">
        <f t="shared" ca="1" si="1630"/>
        <v>0</v>
      </c>
      <c r="AO2558">
        <f t="shared" ca="1" si="1631"/>
        <v>0</v>
      </c>
      <c r="AX2558" t="str">
        <f t="shared" si="1632"/>
        <v>January 5 ,2024</v>
      </c>
      <c r="AY2558">
        <f t="shared" ca="1" si="1633"/>
        <v>4</v>
      </c>
    </row>
    <row r="2559" spans="1:51">
      <c r="A2559" s="17">
        <v>2543</v>
      </c>
      <c r="B2559" s="17" t="str">
        <f t="shared" si="1645"/>
        <v>January 5 ,2024</v>
      </c>
      <c r="C2559" s="17">
        <f t="shared" ca="1" si="1646"/>
        <v>2</v>
      </c>
      <c r="D2559" s="17" t="str">
        <f t="shared" ca="1" si="1614"/>
        <v>Canada</v>
      </c>
      <c r="E2559" s="17" t="str">
        <f t="shared" ca="1" si="1626"/>
        <v>Toronto</v>
      </c>
      <c r="F2559" s="17">
        <f t="shared" ca="1" si="1647"/>
        <v>2</v>
      </c>
      <c r="G2559" s="17" t="str">
        <f t="shared" ca="1" si="1643"/>
        <v>Ice Coffee</v>
      </c>
      <c r="H2559" s="17">
        <f t="shared" ca="1" si="1644"/>
        <v>7.24</v>
      </c>
      <c r="J2559" s="33" t="str">
        <f t="shared" si="1615"/>
        <v>January 5 ,2024</v>
      </c>
      <c r="K2559" s="34">
        <f t="shared" ca="1" si="1616"/>
        <v>0</v>
      </c>
      <c r="L2559" s="34">
        <f t="shared" ca="1" si="1617"/>
        <v>7.24</v>
      </c>
      <c r="M2559" s="34">
        <f t="shared" ca="1" si="1618"/>
        <v>0</v>
      </c>
      <c r="N2559" s="34">
        <f t="shared" ca="1" si="1619"/>
        <v>0</v>
      </c>
      <c r="O2559" s="35">
        <f t="shared" ca="1" si="1620"/>
        <v>0</v>
      </c>
      <c r="X2559" t="str">
        <f t="shared" si="1621"/>
        <v>January 5 ,2024</v>
      </c>
      <c r="Y2559">
        <f t="shared" ca="1" si="1622"/>
        <v>7.24</v>
      </c>
      <c r="Z2559">
        <f t="shared" ca="1" si="1623"/>
        <v>0</v>
      </c>
      <c r="AA2559">
        <f t="shared" ca="1" si="1624"/>
        <v>0</v>
      </c>
      <c r="AB2559">
        <f t="shared" ca="1" si="1625"/>
        <v>0</v>
      </c>
      <c r="AK2559" t="str">
        <f t="shared" si="1627"/>
        <v>January 5 ,2024</v>
      </c>
      <c r="AL2559">
        <f t="shared" ca="1" si="1628"/>
        <v>0</v>
      </c>
      <c r="AM2559">
        <f t="shared" ca="1" si="1629"/>
        <v>7.24</v>
      </c>
      <c r="AN2559">
        <f t="shared" ca="1" si="1630"/>
        <v>0</v>
      </c>
      <c r="AO2559">
        <f t="shared" ca="1" si="1631"/>
        <v>0</v>
      </c>
      <c r="AX2559" t="str">
        <f t="shared" si="1632"/>
        <v>January 5 ,2024</v>
      </c>
      <c r="AY2559">
        <f t="shared" ca="1" si="1633"/>
        <v>4</v>
      </c>
    </row>
    <row r="2560" spans="1:51">
      <c r="A2560" s="17">
        <v>2544</v>
      </c>
      <c r="B2560" s="17" t="str">
        <f t="shared" si="1645"/>
        <v>January 5 ,2024</v>
      </c>
      <c r="C2560" s="17">
        <f t="shared" ca="1" si="1646"/>
        <v>5</v>
      </c>
      <c r="D2560" s="17" t="str">
        <f t="shared" ca="1" si="1614"/>
        <v>UK</v>
      </c>
      <c r="E2560" s="17" t="str">
        <f t="shared" ca="1" si="1626"/>
        <v>London</v>
      </c>
      <c r="F2560" s="17">
        <f t="shared" ca="1" si="1647"/>
        <v>2</v>
      </c>
      <c r="G2560" s="17" t="str">
        <f t="shared" ca="1" si="1643"/>
        <v>Ice Coffee</v>
      </c>
      <c r="H2560" s="17">
        <f t="shared" ca="1" si="1644"/>
        <v>7.24</v>
      </c>
      <c r="J2560" s="36" t="str">
        <f t="shared" si="1615"/>
        <v>January 5 ,2024</v>
      </c>
      <c r="K2560" s="37">
        <f t="shared" ca="1" si="1616"/>
        <v>0</v>
      </c>
      <c r="L2560" s="37">
        <f t="shared" ca="1" si="1617"/>
        <v>0</v>
      </c>
      <c r="M2560" s="37">
        <f t="shared" ca="1" si="1618"/>
        <v>0</v>
      </c>
      <c r="N2560" s="37">
        <f t="shared" ca="1" si="1619"/>
        <v>0</v>
      </c>
      <c r="O2560" s="38">
        <f t="shared" ca="1" si="1620"/>
        <v>7.24</v>
      </c>
      <c r="X2560" t="str">
        <f t="shared" si="1621"/>
        <v>January 5 ,2024</v>
      </c>
      <c r="Y2560">
        <f t="shared" ca="1" si="1622"/>
        <v>0</v>
      </c>
      <c r="Z2560">
        <f t="shared" ca="1" si="1623"/>
        <v>0</v>
      </c>
      <c r="AA2560">
        <f t="shared" ca="1" si="1624"/>
        <v>0</v>
      </c>
      <c r="AB2560">
        <f t="shared" ca="1" si="1625"/>
        <v>7.24</v>
      </c>
      <c r="AK2560" t="str">
        <f t="shared" si="1627"/>
        <v>January 5 ,2024</v>
      </c>
      <c r="AL2560">
        <f t="shared" ca="1" si="1628"/>
        <v>0</v>
      </c>
      <c r="AM2560">
        <f t="shared" ca="1" si="1629"/>
        <v>7.24</v>
      </c>
      <c r="AN2560">
        <f t="shared" ca="1" si="1630"/>
        <v>0</v>
      </c>
      <c r="AO2560">
        <f t="shared" ca="1" si="1631"/>
        <v>0</v>
      </c>
      <c r="AX2560" t="str">
        <f t="shared" si="1632"/>
        <v>January 5 ,2024</v>
      </c>
      <c r="AY2560">
        <f t="shared" ca="1" si="1633"/>
        <v>7.24</v>
      </c>
    </row>
    <row r="2561" spans="1:51">
      <c r="A2561" s="17">
        <v>2545</v>
      </c>
      <c r="B2561" s="17" t="str">
        <f t="shared" ref="B2561:B2570" si="1648">"January 5 ,2024"</f>
        <v>January 5 ,2024</v>
      </c>
      <c r="C2561" s="17">
        <f t="shared" ref="C2561:C2570" ca="1" si="1649">RANDBETWEEN(1,5)</f>
        <v>2</v>
      </c>
      <c r="D2561" s="17" t="str">
        <f t="shared" ca="1" si="1614"/>
        <v>Canada</v>
      </c>
      <c r="E2561" s="17" t="str">
        <f t="shared" ca="1" si="1626"/>
        <v>Toronto</v>
      </c>
      <c r="F2561" s="17">
        <f t="shared" ref="F2561:F2570" ca="1" si="1650">RANDBETWEEN(1,4)</f>
        <v>2</v>
      </c>
      <c r="G2561" s="17" t="str">
        <f t="shared" ca="1" si="1643"/>
        <v>Ice Coffee</v>
      </c>
      <c r="H2561" s="17">
        <f t="shared" ca="1" si="1644"/>
        <v>7.24</v>
      </c>
      <c r="J2561" s="33" t="str">
        <f t="shared" si="1615"/>
        <v>January 5 ,2024</v>
      </c>
      <c r="K2561" s="34">
        <f t="shared" ca="1" si="1616"/>
        <v>0</v>
      </c>
      <c r="L2561" s="34">
        <f t="shared" ca="1" si="1617"/>
        <v>7.24</v>
      </c>
      <c r="M2561" s="34">
        <f t="shared" ca="1" si="1618"/>
        <v>0</v>
      </c>
      <c r="N2561" s="34">
        <f t="shared" ca="1" si="1619"/>
        <v>0</v>
      </c>
      <c r="O2561" s="35">
        <f t="shared" ca="1" si="1620"/>
        <v>0</v>
      </c>
      <c r="X2561" t="str">
        <f t="shared" si="1621"/>
        <v>January 5 ,2024</v>
      </c>
      <c r="Y2561">
        <f t="shared" ca="1" si="1622"/>
        <v>7.24</v>
      </c>
      <c r="Z2561">
        <f t="shared" ca="1" si="1623"/>
        <v>0</v>
      </c>
      <c r="AA2561">
        <f t="shared" ca="1" si="1624"/>
        <v>0</v>
      </c>
      <c r="AB2561">
        <f t="shared" ca="1" si="1625"/>
        <v>0</v>
      </c>
      <c r="AK2561" t="str">
        <f t="shared" si="1627"/>
        <v>January 5 ,2024</v>
      </c>
      <c r="AL2561">
        <f t="shared" ca="1" si="1628"/>
        <v>0</v>
      </c>
      <c r="AM2561">
        <f t="shared" ca="1" si="1629"/>
        <v>7.24</v>
      </c>
      <c r="AN2561">
        <f t="shared" ca="1" si="1630"/>
        <v>0</v>
      </c>
      <c r="AO2561">
        <f t="shared" ca="1" si="1631"/>
        <v>0</v>
      </c>
      <c r="AX2561" t="str">
        <f t="shared" si="1632"/>
        <v>January 5 ,2024</v>
      </c>
      <c r="AY2561">
        <f t="shared" ca="1" si="1633"/>
        <v>7.24</v>
      </c>
    </row>
    <row r="2562" spans="1:51">
      <c r="A2562" s="17">
        <v>2546</v>
      </c>
      <c r="B2562" s="17" t="str">
        <f t="shared" si="1648"/>
        <v>January 5 ,2024</v>
      </c>
      <c r="C2562" s="17">
        <f t="shared" ca="1" si="1649"/>
        <v>3</v>
      </c>
      <c r="D2562" s="17" t="str">
        <f t="shared" ca="1" si="1614"/>
        <v>US</v>
      </c>
      <c r="E2562" s="17" t="str">
        <f t="shared" ca="1" si="1626"/>
        <v>Orlando</v>
      </c>
      <c r="F2562" s="17">
        <f t="shared" ca="1" si="1650"/>
        <v>3</v>
      </c>
      <c r="G2562" s="17" t="str">
        <f t="shared" ca="1" si="1643"/>
        <v>Tea</v>
      </c>
      <c r="H2562" s="17">
        <f t="shared" ca="1" si="1644"/>
        <v>5.52</v>
      </c>
      <c r="J2562" s="36" t="str">
        <f t="shared" si="1615"/>
        <v>January 5 ,2024</v>
      </c>
      <c r="K2562" s="37">
        <f t="shared" ca="1" si="1616"/>
        <v>0</v>
      </c>
      <c r="L2562" s="37">
        <f t="shared" ca="1" si="1617"/>
        <v>0</v>
      </c>
      <c r="M2562" s="37">
        <f t="shared" ca="1" si="1618"/>
        <v>5.52</v>
      </c>
      <c r="N2562" s="37">
        <f t="shared" ca="1" si="1619"/>
        <v>0</v>
      </c>
      <c r="O2562" s="38">
        <f t="shared" ca="1" si="1620"/>
        <v>0</v>
      </c>
      <c r="X2562" t="str">
        <f t="shared" si="1621"/>
        <v>January 5 ,2024</v>
      </c>
      <c r="Y2562">
        <f t="shared" ca="1" si="1622"/>
        <v>0</v>
      </c>
      <c r="Z2562">
        <f t="shared" ca="1" si="1623"/>
        <v>5.52</v>
      </c>
      <c r="AA2562">
        <f t="shared" ca="1" si="1624"/>
        <v>0</v>
      </c>
      <c r="AB2562">
        <f t="shared" ca="1" si="1625"/>
        <v>0</v>
      </c>
      <c r="AK2562" t="str">
        <f t="shared" si="1627"/>
        <v>January 5 ,2024</v>
      </c>
      <c r="AL2562">
        <f t="shared" ca="1" si="1628"/>
        <v>0</v>
      </c>
      <c r="AM2562">
        <f t="shared" ca="1" si="1629"/>
        <v>7.24</v>
      </c>
      <c r="AN2562">
        <f t="shared" ca="1" si="1630"/>
        <v>0</v>
      </c>
      <c r="AO2562">
        <f t="shared" ca="1" si="1631"/>
        <v>0</v>
      </c>
      <c r="AX2562" t="str">
        <f t="shared" si="1632"/>
        <v>January 5 ,2024</v>
      </c>
      <c r="AY2562">
        <f t="shared" ca="1" si="1633"/>
        <v>7.24</v>
      </c>
    </row>
    <row r="2563" spans="1:51">
      <c r="A2563" s="17">
        <v>2547</v>
      </c>
      <c r="B2563" s="17" t="str">
        <f t="shared" si="1648"/>
        <v>January 5 ,2024</v>
      </c>
      <c r="C2563" s="17">
        <f t="shared" ca="1" si="1649"/>
        <v>4</v>
      </c>
      <c r="D2563" s="17" t="str">
        <f t="shared" ca="1" si="1614"/>
        <v>France</v>
      </c>
      <c r="E2563" s="17" t="str">
        <f t="shared" ca="1" si="1626"/>
        <v>Paris</v>
      </c>
      <c r="F2563" s="17">
        <f t="shared" ca="1" si="1650"/>
        <v>2</v>
      </c>
      <c r="G2563" s="17" t="str">
        <f t="shared" ca="1" si="1643"/>
        <v>Ice Coffee</v>
      </c>
      <c r="H2563" s="17">
        <f t="shared" ca="1" si="1644"/>
        <v>7.24</v>
      </c>
      <c r="J2563" s="33" t="str">
        <f t="shared" si="1615"/>
        <v>January 5 ,2024</v>
      </c>
      <c r="K2563" s="34">
        <f t="shared" ca="1" si="1616"/>
        <v>0</v>
      </c>
      <c r="L2563" s="34">
        <f t="shared" ca="1" si="1617"/>
        <v>0</v>
      </c>
      <c r="M2563" s="34">
        <f t="shared" ca="1" si="1618"/>
        <v>0</v>
      </c>
      <c r="N2563" s="34">
        <f t="shared" ca="1" si="1619"/>
        <v>7.24</v>
      </c>
      <c r="O2563" s="35">
        <f t="shared" ca="1" si="1620"/>
        <v>0</v>
      </c>
      <c r="X2563" t="str">
        <f t="shared" si="1621"/>
        <v>January 5 ,2024</v>
      </c>
      <c r="Y2563">
        <f t="shared" ca="1" si="1622"/>
        <v>0</v>
      </c>
      <c r="Z2563">
        <f t="shared" ca="1" si="1623"/>
        <v>0</v>
      </c>
      <c r="AA2563">
        <f t="shared" ca="1" si="1624"/>
        <v>7.24</v>
      </c>
      <c r="AB2563">
        <f t="shared" ca="1" si="1625"/>
        <v>0</v>
      </c>
      <c r="AK2563" t="str">
        <f t="shared" si="1627"/>
        <v>January 5 ,2024</v>
      </c>
      <c r="AL2563">
        <f t="shared" ca="1" si="1628"/>
        <v>0</v>
      </c>
      <c r="AM2563">
        <f t="shared" ca="1" si="1629"/>
        <v>0</v>
      </c>
      <c r="AN2563">
        <f t="shared" ca="1" si="1630"/>
        <v>5.52</v>
      </c>
      <c r="AO2563">
        <f t="shared" ca="1" si="1631"/>
        <v>0</v>
      </c>
      <c r="AX2563" t="str">
        <f t="shared" si="1632"/>
        <v>January 5 ,2024</v>
      </c>
      <c r="AY2563">
        <f t="shared" ca="1" si="1633"/>
        <v>7.24</v>
      </c>
    </row>
    <row r="2564" spans="1:51">
      <c r="A2564" s="17">
        <v>2548</v>
      </c>
      <c r="B2564" s="17" t="str">
        <f t="shared" si="1648"/>
        <v>January 5 ,2024</v>
      </c>
      <c r="C2564" s="17">
        <f t="shared" ca="1" si="1649"/>
        <v>4</v>
      </c>
      <c r="D2564" s="17" t="str">
        <f t="shared" ca="1" si="1614"/>
        <v>France</v>
      </c>
      <c r="E2564" s="17" t="str">
        <f t="shared" ca="1" si="1626"/>
        <v>Paris</v>
      </c>
      <c r="F2564" s="17">
        <f t="shared" ca="1" si="1650"/>
        <v>4</v>
      </c>
      <c r="G2564" s="17" t="str">
        <f t="shared" ca="1" si="1643"/>
        <v>Mocktails</v>
      </c>
      <c r="H2564" s="17">
        <f t="shared" ca="1" si="1644"/>
        <v>6.88</v>
      </c>
      <c r="J2564" s="36" t="str">
        <f t="shared" si="1615"/>
        <v>January 5 ,2024</v>
      </c>
      <c r="K2564" s="37">
        <f t="shared" ca="1" si="1616"/>
        <v>0</v>
      </c>
      <c r="L2564" s="37">
        <f t="shared" ca="1" si="1617"/>
        <v>0</v>
      </c>
      <c r="M2564" s="37">
        <f t="shared" ca="1" si="1618"/>
        <v>0</v>
      </c>
      <c r="N2564" s="37">
        <f t="shared" ca="1" si="1619"/>
        <v>6.88</v>
      </c>
      <c r="O2564" s="38">
        <f t="shared" ca="1" si="1620"/>
        <v>0</v>
      </c>
      <c r="X2564" t="str">
        <f t="shared" si="1621"/>
        <v>January 5 ,2024</v>
      </c>
      <c r="Y2564">
        <f t="shared" ca="1" si="1622"/>
        <v>0</v>
      </c>
      <c r="Z2564">
        <f t="shared" ca="1" si="1623"/>
        <v>0</v>
      </c>
      <c r="AA2564">
        <f t="shared" ca="1" si="1624"/>
        <v>6.88</v>
      </c>
      <c r="AB2564">
        <f t="shared" ca="1" si="1625"/>
        <v>0</v>
      </c>
      <c r="AK2564" t="str">
        <f t="shared" si="1627"/>
        <v>January 5 ,2024</v>
      </c>
      <c r="AL2564">
        <f t="shared" ca="1" si="1628"/>
        <v>0</v>
      </c>
      <c r="AM2564">
        <f t="shared" ca="1" si="1629"/>
        <v>7.24</v>
      </c>
      <c r="AN2564">
        <f t="shared" ca="1" si="1630"/>
        <v>0</v>
      </c>
      <c r="AO2564">
        <f t="shared" ca="1" si="1631"/>
        <v>0</v>
      </c>
      <c r="AX2564" t="str">
        <f t="shared" si="1632"/>
        <v>January 5 ,2024</v>
      </c>
      <c r="AY2564">
        <f t="shared" ca="1" si="1633"/>
        <v>5.52</v>
      </c>
    </row>
    <row r="2565" spans="1:51">
      <c r="A2565" s="17">
        <v>2549</v>
      </c>
      <c r="B2565" s="17" t="str">
        <f t="shared" si="1648"/>
        <v>January 5 ,2024</v>
      </c>
      <c r="C2565" s="17">
        <f t="shared" ca="1" si="1649"/>
        <v>3</v>
      </c>
      <c r="D2565" s="17" t="str">
        <f t="shared" ca="1" si="1614"/>
        <v>US</v>
      </c>
      <c r="E2565" s="17" t="str">
        <f t="shared" ca="1" si="1626"/>
        <v>Orlando</v>
      </c>
      <c r="F2565" s="17">
        <f t="shared" ca="1" si="1650"/>
        <v>1</v>
      </c>
      <c r="G2565" s="17" t="str">
        <f t="shared" ca="1" si="1643"/>
        <v>Coffee</v>
      </c>
      <c r="H2565" s="17">
        <f t="shared" ca="1" si="1644"/>
        <v>4</v>
      </c>
      <c r="J2565" s="33" t="str">
        <f t="shared" si="1615"/>
        <v>January 5 ,2024</v>
      </c>
      <c r="K2565" s="34">
        <f t="shared" ca="1" si="1616"/>
        <v>0</v>
      </c>
      <c r="L2565" s="34">
        <f t="shared" ca="1" si="1617"/>
        <v>0</v>
      </c>
      <c r="M2565" s="34">
        <f t="shared" ca="1" si="1618"/>
        <v>4</v>
      </c>
      <c r="N2565" s="34">
        <f t="shared" ca="1" si="1619"/>
        <v>0</v>
      </c>
      <c r="O2565" s="35">
        <f t="shared" ca="1" si="1620"/>
        <v>0</v>
      </c>
      <c r="X2565" t="str">
        <f t="shared" si="1621"/>
        <v>January 5 ,2024</v>
      </c>
      <c r="Y2565">
        <f t="shared" ca="1" si="1622"/>
        <v>0</v>
      </c>
      <c r="Z2565">
        <f t="shared" ca="1" si="1623"/>
        <v>4</v>
      </c>
      <c r="AA2565">
        <f t="shared" ca="1" si="1624"/>
        <v>0</v>
      </c>
      <c r="AB2565">
        <f t="shared" ca="1" si="1625"/>
        <v>0</v>
      </c>
      <c r="AK2565" t="str">
        <f t="shared" si="1627"/>
        <v>January 5 ,2024</v>
      </c>
      <c r="AL2565">
        <f t="shared" ca="1" si="1628"/>
        <v>0</v>
      </c>
      <c r="AM2565">
        <f t="shared" ca="1" si="1629"/>
        <v>0</v>
      </c>
      <c r="AN2565">
        <f t="shared" ca="1" si="1630"/>
        <v>0</v>
      </c>
      <c r="AO2565">
        <f t="shared" ca="1" si="1631"/>
        <v>6.88</v>
      </c>
      <c r="AX2565" t="str">
        <f t="shared" si="1632"/>
        <v>January 5 ,2024</v>
      </c>
      <c r="AY2565">
        <f t="shared" ca="1" si="1633"/>
        <v>7.24</v>
      </c>
    </row>
    <row r="2566" spans="1:51">
      <c r="A2566" s="17">
        <v>2550</v>
      </c>
      <c r="B2566" s="17" t="str">
        <f t="shared" si="1648"/>
        <v>January 5 ,2024</v>
      </c>
      <c r="C2566" s="17">
        <f t="shared" ca="1" si="1649"/>
        <v>3</v>
      </c>
      <c r="D2566" s="17" t="str">
        <f t="shared" ca="1" si="1614"/>
        <v>US</v>
      </c>
      <c r="E2566" s="17" t="str">
        <f t="shared" ca="1" si="1626"/>
        <v>Orlando</v>
      </c>
      <c r="F2566" s="17">
        <f t="shared" ca="1" si="1650"/>
        <v>3</v>
      </c>
      <c r="G2566" s="17" t="str">
        <f t="shared" ca="1" si="1643"/>
        <v>Tea</v>
      </c>
      <c r="H2566" s="17">
        <f t="shared" ca="1" si="1644"/>
        <v>5.52</v>
      </c>
      <c r="J2566" s="36" t="str">
        <f t="shared" si="1615"/>
        <v>January 5 ,2024</v>
      </c>
      <c r="K2566" s="37">
        <f t="shared" ca="1" si="1616"/>
        <v>0</v>
      </c>
      <c r="L2566" s="37">
        <f t="shared" ca="1" si="1617"/>
        <v>0</v>
      </c>
      <c r="M2566" s="37">
        <f t="shared" ca="1" si="1618"/>
        <v>5.52</v>
      </c>
      <c r="N2566" s="37">
        <f t="shared" ca="1" si="1619"/>
        <v>0</v>
      </c>
      <c r="O2566" s="38">
        <f t="shared" ca="1" si="1620"/>
        <v>0</v>
      </c>
      <c r="X2566" t="str">
        <f t="shared" si="1621"/>
        <v>January 5 ,2024</v>
      </c>
      <c r="Y2566">
        <f t="shared" ca="1" si="1622"/>
        <v>0</v>
      </c>
      <c r="Z2566">
        <f t="shared" ca="1" si="1623"/>
        <v>5.52</v>
      </c>
      <c r="AA2566">
        <f t="shared" ca="1" si="1624"/>
        <v>0</v>
      </c>
      <c r="AB2566">
        <f t="shared" ca="1" si="1625"/>
        <v>0</v>
      </c>
      <c r="AK2566" t="str">
        <f t="shared" si="1627"/>
        <v>January 5 ,2024</v>
      </c>
      <c r="AL2566">
        <f t="shared" ca="1" si="1628"/>
        <v>4</v>
      </c>
      <c r="AM2566">
        <f t="shared" ca="1" si="1629"/>
        <v>0</v>
      </c>
      <c r="AN2566">
        <f t="shared" ca="1" si="1630"/>
        <v>0</v>
      </c>
      <c r="AO2566">
        <f t="shared" ca="1" si="1631"/>
        <v>0</v>
      </c>
      <c r="AX2566" t="str">
        <f t="shared" si="1632"/>
        <v>January 5 ,2024</v>
      </c>
      <c r="AY2566">
        <f t="shared" ca="1" si="1633"/>
        <v>6.88</v>
      </c>
    </row>
    <row r="2567" spans="1:51">
      <c r="A2567" s="17">
        <v>2551</v>
      </c>
      <c r="B2567" s="17" t="str">
        <f t="shared" si="1648"/>
        <v>January 5 ,2024</v>
      </c>
      <c r="C2567" s="17">
        <f t="shared" ca="1" si="1649"/>
        <v>3</v>
      </c>
      <c r="D2567" s="17" t="str">
        <f t="shared" ca="1" si="1614"/>
        <v>US</v>
      </c>
      <c r="E2567" s="17" t="str">
        <f t="shared" ca="1" si="1626"/>
        <v>Orlando</v>
      </c>
      <c r="F2567" s="17">
        <f t="shared" ca="1" si="1650"/>
        <v>3</v>
      </c>
      <c r="G2567" s="17" t="str">
        <f t="shared" ca="1" si="1643"/>
        <v>Tea</v>
      </c>
      <c r="H2567" s="17">
        <f t="shared" ca="1" si="1644"/>
        <v>5.52</v>
      </c>
      <c r="J2567" s="33" t="str">
        <f t="shared" si="1615"/>
        <v>January 5 ,2024</v>
      </c>
      <c r="K2567" s="34">
        <f t="shared" ca="1" si="1616"/>
        <v>0</v>
      </c>
      <c r="L2567" s="34">
        <f t="shared" ca="1" si="1617"/>
        <v>0</v>
      </c>
      <c r="M2567" s="34">
        <f t="shared" ca="1" si="1618"/>
        <v>5.52</v>
      </c>
      <c r="N2567" s="34">
        <f t="shared" ca="1" si="1619"/>
        <v>0</v>
      </c>
      <c r="O2567" s="35">
        <f t="shared" ca="1" si="1620"/>
        <v>0</v>
      </c>
      <c r="X2567" t="str">
        <f t="shared" si="1621"/>
        <v>January 5 ,2024</v>
      </c>
      <c r="Y2567">
        <f t="shared" ca="1" si="1622"/>
        <v>0</v>
      </c>
      <c r="Z2567">
        <f t="shared" ca="1" si="1623"/>
        <v>5.52</v>
      </c>
      <c r="AA2567">
        <f t="shared" ca="1" si="1624"/>
        <v>0</v>
      </c>
      <c r="AB2567">
        <f t="shared" ca="1" si="1625"/>
        <v>0</v>
      </c>
      <c r="AK2567" t="str">
        <f t="shared" si="1627"/>
        <v>January 5 ,2024</v>
      </c>
      <c r="AL2567">
        <f t="shared" ca="1" si="1628"/>
        <v>0</v>
      </c>
      <c r="AM2567">
        <f t="shared" ca="1" si="1629"/>
        <v>0</v>
      </c>
      <c r="AN2567">
        <f t="shared" ca="1" si="1630"/>
        <v>5.52</v>
      </c>
      <c r="AO2567">
        <f t="shared" ca="1" si="1631"/>
        <v>0</v>
      </c>
      <c r="AX2567" t="str">
        <f t="shared" si="1632"/>
        <v>January 5 ,2024</v>
      </c>
      <c r="AY2567">
        <f t="shared" ca="1" si="1633"/>
        <v>4</v>
      </c>
    </row>
    <row r="2568" spans="1:51">
      <c r="A2568" s="17">
        <v>2552</v>
      </c>
      <c r="B2568" s="17" t="str">
        <f t="shared" si="1648"/>
        <v>January 5 ,2024</v>
      </c>
      <c r="C2568" s="17">
        <f t="shared" ca="1" si="1649"/>
        <v>4</v>
      </c>
      <c r="D2568" s="17" t="str">
        <f t="shared" ca="1" si="1614"/>
        <v>France</v>
      </c>
      <c r="E2568" s="17" t="str">
        <f t="shared" ca="1" si="1626"/>
        <v>Paris</v>
      </c>
      <c r="F2568" s="17">
        <f t="shared" ca="1" si="1650"/>
        <v>1</v>
      </c>
      <c r="G2568" s="17" t="str">
        <f t="shared" ca="1" si="1643"/>
        <v>Coffee</v>
      </c>
      <c r="H2568" s="17">
        <f t="shared" ca="1" si="1644"/>
        <v>4</v>
      </c>
      <c r="J2568" s="36" t="str">
        <f t="shared" si="1615"/>
        <v>January 5 ,2024</v>
      </c>
      <c r="K2568" s="37">
        <f t="shared" ca="1" si="1616"/>
        <v>0</v>
      </c>
      <c r="L2568" s="37">
        <f t="shared" ca="1" si="1617"/>
        <v>0</v>
      </c>
      <c r="M2568" s="37">
        <f t="shared" ca="1" si="1618"/>
        <v>0</v>
      </c>
      <c r="N2568" s="37">
        <f t="shared" ca="1" si="1619"/>
        <v>4</v>
      </c>
      <c r="O2568" s="38">
        <f t="shared" ca="1" si="1620"/>
        <v>0</v>
      </c>
      <c r="X2568" t="str">
        <f t="shared" si="1621"/>
        <v>January 5 ,2024</v>
      </c>
      <c r="Y2568">
        <f t="shared" ca="1" si="1622"/>
        <v>0</v>
      </c>
      <c r="Z2568">
        <f t="shared" ca="1" si="1623"/>
        <v>0</v>
      </c>
      <c r="AA2568">
        <f t="shared" ca="1" si="1624"/>
        <v>4</v>
      </c>
      <c r="AB2568">
        <f t="shared" ca="1" si="1625"/>
        <v>0</v>
      </c>
      <c r="AK2568" t="str">
        <f t="shared" si="1627"/>
        <v>January 5 ,2024</v>
      </c>
      <c r="AL2568">
        <f t="shared" ca="1" si="1628"/>
        <v>0</v>
      </c>
      <c r="AM2568">
        <f t="shared" ca="1" si="1629"/>
        <v>0</v>
      </c>
      <c r="AN2568">
        <f t="shared" ca="1" si="1630"/>
        <v>5.52</v>
      </c>
      <c r="AO2568">
        <f t="shared" ca="1" si="1631"/>
        <v>0</v>
      </c>
      <c r="AX2568" t="str">
        <f t="shared" si="1632"/>
        <v>January 5 ,2024</v>
      </c>
      <c r="AY2568">
        <f t="shared" ca="1" si="1633"/>
        <v>5.52</v>
      </c>
    </row>
    <row r="2569" spans="1:51">
      <c r="A2569" s="17">
        <v>2553</v>
      </c>
      <c r="B2569" s="17" t="str">
        <f t="shared" si="1648"/>
        <v>January 5 ,2024</v>
      </c>
      <c r="C2569" s="17">
        <f t="shared" ca="1" si="1649"/>
        <v>2</v>
      </c>
      <c r="D2569" s="17" t="str">
        <f t="shared" ca="1" si="1614"/>
        <v>Canada</v>
      </c>
      <c r="E2569" s="17" t="str">
        <f t="shared" ca="1" si="1626"/>
        <v>Toronto</v>
      </c>
      <c r="F2569" s="17">
        <f t="shared" ca="1" si="1650"/>
        <v>1</v>
      </c>
      <c r="G2569" s="17" t="str">
        <f t="shared" ca="1" si="1643"/>
        <v>Coffee</v>
      </c>
      <c r="H2569" s="17">
        <f t="shared" ca="1" si="1644"/>
        <v>4</v>
      </c>
      <c r="J2569" s="33" t="str">
        <f t="shared" si="1615"/>
        <v>January 5 ,2024</v>
      </c>
      <c r="K2569" s="34">
        <f t="shared" ca="1" si="1616"/>
        <v>0</v>
      </c>
      <c r="L2569" s="34">
        <f t="shared" ca="1" si="1617"/>
        <v>4</v>
      </c>
      <c r="M2569" s="34">
        <f t="shared" ca="1" si="1618"/>
        <v>0</v>
      </c>
      <c r="N2569" s="34">
        <f t="shared" ca="1" si="1619"/>
        <v>0</v>
      </c>
      <c r="O2569" s="35">
        <f t="shared" ca="1" si="1620"/>
        <v>0</v>
      </c>
      <c r="X2569" t="str">
        <f t="shared" si="1621"/>
        <v>January 5 ,2024</v>
      </c>
      <c r="Y2569">
        <f t="shared" ca="1" si="1622"/>
        <v>4</v>
      </c>
      <c r="Z2569">
        <f t="shared" ca="1" si="1623"/>
        <v>0</v>
      </c>
      <c r="AA2569">
        <f t="shared" ca="1" si="1624"/>
        <v>0</v>
      </c>
      <c r="AB2569">
        <f t="shared" ca="1" si="1625"/>
        <v>0</v>
      </c>
      <c r="AK2569" t="str">
        <f t="shared" si="1627"/>
        <v>January 5 ,2024</v>
      </c>
      <c r="AL2569">
        <f t="shared" ca="1" si="1628"/>
        <v>4</v>
      </c>
      <c r="AM2569">
        <f t="shared" ca="1" si="1629"/>
        <v>0</v>
      </c>
      <c r="AN2569">
        <f t="shared" ca="1" si="1630"/>
        <v>0</v>
      </c>
      <c r="AO2569">
        <f t="shared" ca="1" si="1631"/>
        <v>0</v>
      </c>
      <c r="AX2569" t="str">
        <f t="shared" si="1632"/>
        <v>January 5 ,2024</v>
      </c>
      <c r="AY2569">
        <f t="shared" ca="1" si="1633"/>
        <v>5.52</v>
      </c>
    </row>
    <row r="2570" spans="1:51">
      <c r="A2570" s="17">
        <v>2554</v>
      </c>
      <c r="B2570" s="17" t="str">
        <f t="shared" si="1648"/>
        <v>January 5 ,2024</v>
      </c>
      <c r="C2570" s="17">
        <f t="shared" ca="1" si="1649"/>
        <v>3</v>
      </c>
      <c r="D2570" s="17" t="str">
        <f t="shared" ca="1" si="1614"/>
        <v>US</v>
      </c>
      <c r="E2570" s="17" t="str">
        <f t="shared" ca="1" si="1626"/>
        <v>Orlando</v>
      </c>
      <c r="F2570" s="17">
        <f t="shared" ca="1" si="1650"/>
        <v>4</v>
      </c>
      <c r="G2570" s="17" t="str">
        <f t="shared" ca="1" si="1643"/>
        <v>Mocktails</v>
      </c>
      <c r="H2570" s="17">
        <f t="shared" ca="1" si="1644"/>
        <v>6.88</v>
      </c>
      <c r="J2570" s="36" t="str">
        <f t="shared" si="1615"/>
        <v>January 5 ,2024</v>
      </c>
      <c r="K2570" s="37">
        <f t="shared" ca="1" si="1616"/>
        <v>0</v>
      </c>
      <c r="L2570" s="37">
        <f t="shared" ca="1" si="1617"/>
        <v>0</v>
      </c>
      <c r="M2570" s="37">
        <f t="shared" ca="1" si="1618"/>
        <v>6.88</v>
      </c>
      <c r="N2570" s="37">
        <f t="shared" ca="1" si="1619"/>
        <v>0</v>
      </c>
      <c r="O2570" s="38">
        <f t="shared" ca="1" si="1620"/>
        <v>0</v>
      </c>
      <c r="X2570" t="str">
        <f t="shared" si="1621"/>
        <v>January 5 ,2024</v>
      </c>
      <c r="Y2570">
        <f t="shared" ca="1" si="1622"/>
        <v>0</v>
      </c>
      <c r="Z2570">
        <f t="shared" ca="1" si="1623"/>
        <v>6.88</v>
      </c>
      <c r="AA2570">
        <f t="shared" ca="1" si="1624"/>
        <v>0</v>
      </c>
      <c r="AB2570">
        <f t="shared" ca="1" si="1625"/>
        <v>0</v>
      </c>
      <c r="AK2570" t="str">
        <f t="shared" si="1627"/>
        <v>January 5 ,2024</v>
      </c>
      <c r="AL2570">
        <f t="shared" ca="1" si="1628"/>
        <v>4</v>
      </c>
      <c r="AM2570">
        <f t="shared" ca="1" si="1629"/>
        <v>0</v>
      </c>
      <c r="AN2570">
        <f t="shared" ca="1" si="1630"/>
        <v>0</v>
      </c>
      <c r="AO2570">
        <f t="shared" ca="1" si="1631"/>
        <v>0</v>
      </c>
      <c r="AX2570" t="str">
        <f t="shared" si="1632"/>
        <v>January 5 ,2024</v>
      </c>
      <c r="AY2570">
        <f t="shared" ca="1" si="1633"/>
        <v>4</v>
      </c>
    </row>
    <row r="2571" spans="1:51">
      <c r="A2571" s="17">
        <v>2555</v>
      </c>
      <c r="B2571" s="17" t="str">
        <f t="shared" ref="B2571:B2580" si="1651">"January 5 ,2024"</f>
        <v>January 5 ,2024</v>
      </c>
      <c r="C2571" s="17">
        <f t="shared" ref="C2571:C2580" ca="1" si="1652">RANDBETWEEN(1,5)</f>
        <v>1</v>
      </c>
      <c r="D2571" s="17" t="str">
        <f t="shared" ca="1" si="1614"/>
        <v>Canada</v>
      </c>
      <c r="E2571" s="17" t="str">
        <f t="shared" ca="1" si="1626"/>
        <v>Montreal</v>
      </c>
      <c r="F2571" s="17">
        <f t="shared" ref="F2571:F2580" ca="1" si="1653">RANDBETWEEN(1,4)</f>
        <v>3</v>
      </c>
      <c r="G2571" s="17" t="str">
        <f t="shared" ca="1" si="1643"/>
        <v>Tea</v>
      </c>
      <c r="H2571" s="17">
        <f t="shared" ca="1" si="1644"/>
        <v>5.52</v>
      </c>
      <c r="J2571" s="33" t="str">
        <f t="shared" si="1615"/>
        <v>January 5 ,2024</v>
      </c>
      <c r="K2571" s="34">
        <f t="shared" ca="1" si="1616"/>
        <v>5.52</v>
      </c>
      <c r="L2571" s="34">
        <f t="shared" ca="1" si="1617"/>
        <v>0</v>
      </c>
      <c r="M2571" s="34">
        <f t="shared" ca="1" si="1618"/>
        <v>0</v>
      </c>
      <c r="N2571" s="34">
        <f t="shared" ca="1" si="1619"/>
        <v>0</v>
      </c>
      <c r="O2571" s="35">
        <f t="shared" ca="1" si="1620"/>
        <v>0</v>
      </c>
      <c r="X2571" t="str">
        <f t="shared" si="1621"/>
        <v>January 5 ,2024</v>
      </c>
      <c r="Y2571">
        <f t="shared" ca="1" si="1622"/>
        <v>5.52</v>
      </c>
      <c r="Z2571">
        <f t="shared" ca="1" si="1623"/>
        <v>0</v>
      </c>
      <c r="AA2571">
        <f t="shared" ca="1" si="1624"/>
        <v>0</v>
      </c>
      <c r="AB2571">
        <f t="shared" ca="1" si="1625"/>
        <v>0</v>
      </c>
      <c r="AK2571" t="str">
        <f t="shared" si="1627"/>
        <v>January 5 ,2024</v>
      </c>
      <c r="AL2571">
        <f t="shared" ca="1" si="1628"/>
        <v>0</v>
      </c>
      <c r="AM2571">
        <f t="shared" ca="1" si="1629"/>
        <v>0</v>
      </c>
      <c r="AN2571">
        <f t="shared" ca="1" si="1630"/>
        <v>0</v>
      </c>
      <c r="AO2571">
        <f t="shared" ca="1" si="1631"/>
        <v>6.88</v>
      </c>
      <c r="AX2571" t="str">
        <f t="shared" si="1632"/>
        <v>January 5 ,2024</v>
      </c>
      <c r="AY2571">
        <f t="shared" ca="1" si="1633"/>
        <v>4</v>
      </c>
    </row>
    <row r="2572" spans="1:51">
      <c r="A2572" s="17">
        <v>2556</v>
      </c>
      <c r="B2572" s="17" t="str">
        <f t="shared" si="1651"/>
        <v>January 5 ,2024</v>
      </c>
      <c r="C2572" s="17">
        <f t="shared" ca="1" si="1652"/>
        <v>4</v>
      </c>
      <c r="D2572" s="17" t="str">
        <f t="shared" ca="1" si="1614"/>
        <v>France</v>
      </c>
      <c r="E2572" s="17" t="str">
        <f t="shared" ca="1" si="1626"/>
        <v>Paris</v>
      </c>
      <c r="F2572" s="17">
        <f t="shared" ca="1" si="1653"/>
        <v>3</v>
      </c>
      <c r="G2572" s="17" t="str">
        <f t="shared" ca="1" si="1643"/>
        <v>Tea</v>
      </c>
      <c r="H2572" s="17">
        <f t="shared" ca="1" si="1644"/>
        <v>5.52</v>
      </c>
      <c r="J2572" s="36" t="str">
        <f t="shared" si="1615"/>
        <v>January 5 ,2024</v>
      </c>
      <c r="K2572" s="37">
        <f t="shared" ca="1" si="1616"/>
        <v>0</v>
      </c>
      <c r="L2572" s="37">
        <f t="shared" ca="1" si="1617"/>
        <v>0</v>
      </c>
      <c r="M2572" s="37">
        <f t="shared" ca="1" si="1618"/>
        <v>0</v>
      </c>
      <c r="N2572" s="37">
        <f t="shared" ca="1" si="1619"/>
        <v>5.52</v>
      </c>
      <c r="O2572" s="38">
        <f t="shared" ca="1" si="1620"/>
        <v>0</v>
      </c>
      <c r="X2572" t="str">
        <f t="shared" si="1621"/>
        <v>January 5 ,2024</v>
      </c>
      <c r="Y2572">
        <f t="shared" ca="1" si="1622"/>
        <v>0</v>
      </c>
      <c r="Z2572">
        <f t="shared" ca="1" si="1623"/>
        <v>0</v>
      </c>
      <c r="AA2572">
        <f t="shared" ca="1" si="1624"/>
        <v>5.52</v>
      </c>
      <c r="AB2572">
        <f t="shared" ca="1" si="1625"/>
        <v>0</v>
      </c>
      <c r="AK2572" t="str">
        <f t="shared" si="1627"/>
        <v>January 5 ,2024</v>
      </c>
      <c r="AL2572">
        <f t="shared" ca="1" si="1628"/>
        <v>0</v>
      </c>
      <c r="AM2572">
        <f t="shared" ca="1" si="1629"/>
        <v>0</v>
      </c>
      <c r="AN2572">
        <f t="shared" ca="1" si="1630"/>
        <v>5.52</v>
      </c>
      <c r="AO2572">
        <f t="shared" ca="1" si="1631"/>
        <v>0</v>
      </c>
      <c r="AX2572" t="str">
        <f t="shared" si="1632"/>
        <v>January 5 ,2024</v>
      </c>
      <c r="AY2572">
        <f t="shared" ca="1" si="1633"/>
        <v>6.88</v>
      </c>
    </row>
    <row r="2573" spans="1:51">
      <c r="A2573" s="17">
        <v>2557</v>
      </c>
      <c r="B2573" s="17" t="str">
        <f t="shared" si="1651"/>
        <v>January 5 ,2024</v>
      </c>
      <c r="C2573" s="17">
        <f t="shared" ca="1" si="1652"/>
        <v>4</v>
      </c>
      <c r="D2573" s="17" t="str">
        <f t="shared" ca="1" si="1614"/>
        <v>France</v>
      </c>
      <c r="E2573" s="17" t="str">
        <f t="shared" ca="1" si="1626"/>
        <v>Paris</v>
      </c>
      <c r="F2573" s="17">
        <f t="shared" ca="1" si="1653"/>
        <v>4</v>
      </c>
      <c r="G2573" s="17" t="str">
        <f t="shared" ca="1" si="1643"/>
        <v>Mocktails</v>
      </c>
      <c r="H2573" s="17">
        <f t="shared" ca="1" si="1644"/>
        <v>6.88</v>
      </c>
      <c r="J2573" s="33" t="str">
        <f t="shared" si="1615"/>
        <v>January 5 ,2024</v>
      </c>
      <c r="K2573" s="34">
        <f t="shared" ca="1" si="1616"/>
        <v>0</v>
      </c>
      <c r="L2573" s="34">
        <f t="shared" ca="1" si="1617"/>
        <v>0</v>
      </c>
      <c r="M2573" s="34">
        <f t="shared" ca="1" si="1618"/>
        <v>0</v>
      </c>
      <c r="N2573" s="34">
        <f t="shared" ca="1" si="1619"/>
        <v>6.88</v>
      </c>
      <c r="O2573" s="35">
        <f t="shared" ca="1" si="1620"/>
        <v>0</v>
      </c>
      <c r="X2573" t="str">
        <f t="shared" si="1621"/>
        <v>January 5 ,2024</v>
      </c>
      <c r="Y2573">
        <f t="shared" ca="1" si="1622"/>
        <v>0</v>
      </c>
      <c r="Z2573">
        <f t="shared" ca="1" si="1623"/>
        <v>0</v>
      </c>
      <c r="AA2573">
        <f t="shared" ca="1" si="1624"/>
        <v>6.88</v>
      </c>
      <c r="AB2573">
        <f t="shared" ca="1" si="1625"/>
        <v>0</v>
      </c>
      <c r="AK2573" t="str">
        <f t="shared" si="1627"/>
        <v>January 5 ,2024</v>
      </c>
      <c r="AL2573">
        <f t="shared" ca="1" si="1628"/>
        <v>0</v>
      </c>
      <c r="AM2573">
        <f t="shared" ca="1" si="1629"/>
        <v>0</v>
      </c>
      <c r="AN2573">
        <f t="shared" ca="1" si="1630"/>
        <v>5.52</v>
      </c>
      <c r="AO2573">
        <f t="shared" ca="1" si="1631"/>
        <v>0</v>
      </c>
      <c r="AX2573" t="str">
        <f t="shared" si="1632"/>
        <v>January 5 ,2024</v>
      </c>
      <c r="AY2573">
        <f t="shared" ca="1" si="1633"/>
        <v>5.52</v>
      </c>
    </row>
    <row r="2574" spans="1:51">
      <c r="A2574" s="17">
        <v>2558</v>
      </c>
      <c r="B2574" s="17" t="str">
        <f t="shared" si="1651"/>
        <v>January 5 ,2024</v>
      </c>
      <c r="C2574" s="17">
        <f t="shared" ca="1" si="1652"/>
        <v>4</v>
      </c>
      <c r="D2574" s="17" t="str">
        <f t="shared" ca="1" si="1614"/>
        <v>France</v>
      </c>
      <c r="E2574" s="17" t="str">
        <f t="shared" ca="1" si="1626"/>
        <v>Paris</v>
      </c>
      <c r="F2574" s="17">
        <f t="shared" ca="1" si="1653"/>
        <v>2</v>
      </c>
      <c r="G2574" s="17" t="str">
        <f t="shared" ca="1" si="1643"/>
        <v>Ice Coffee</v>
      </c>
      <c r="H2574" s="17">
        <f t="shared" ca="1" si="1644"/>
        <v>7.24</v>
      </c>
      <c r="J2574" s="36" t="str">
        <f t="shared" si="1615"/>
        <v>January 5 ,2024</v>
      </c>
      <c r="K2574" s="37">
        <f t="shared" ca="1" si="1616"/>
        <v>0</v>
      </c>
      <c r="L2574" s="37">
        <f t="shared" ca="1" si="1617"/>
        <v>0</v>
      </c>
      <c r="M2574" s="37">
        <f t="shared" ca="1" si="1618"/>
        <v>0</v>
      </c>
      <c r="N2574" s="37">
        <f t="shared" ca="1" si="1619"/>
        <v>7.24</v>
      </c>
      <c r="O2574" s="38">
        <f t="shared" ca="1" si="1620"/>
        <v>0</v>
      </c>
      <c r="X2574" t="str">
        <f t="shared" si="1621"/>
        <v>January 5 ,2024</v>
      </c>
      <c r="Y2574">
        <f t="shared" ca="1" si="1622"/>
        <v>0</v>
      </c>
      <c r="Z2574">
        <f t="shared" ca="1" si="1623"/>
        <v>0</v>
      </c>
      <c r="AA2574">
        <f t="shared" ca="1" si="1624"/>
        <v>7.24</v>
      </c>
      <c r="AB2574">
        <f t="shared" ca="1" si="1625"/>
        <v>0</v>
      </c>
      <c r="AK2574" t="str">
        <f t="shared" si="1627"/>
        <v>January 5 ,2024</v>
      </c>
      <c r="AL2574">
        <f t="shared" ca="1" si="1628"/>
        <v>0</v>
      </c>
      <c r="AM2574">
        <f t="shared" ca="1" si="1629"/>
        <v>0</v>
      </c>
      <c r="AN2574">
        <f t="shared" ca="1" si="1630"/>
        <v>0</v>
      </c>
      <c r="AO2574">
        <f t="shared" ca="1" si="1631"/>
        <v>6.88</v>
      </c>
      <c r="AX2574" t="str">
        <f t="shared" si="1632"/>
        <v>January 5 ,2024</v>
      </c>
      <c r="AY2574">
        <f t="shared" ca="1" si="1633"/>
        <v>5.52</v>
      </c>
    </row>
    <row r="2575" spans="1:51">
      <c r="A2575" s="17">
        <v>2559</v>
      </c>
      <c r="B2575" s="17" t="str">
        <f t="shared" si="1651"/>
        <v>January 5 ,2024</v>
      </c>
      <c r="C2575" s="17">
        <f t="shared" ca="1" si="1652"/>
        <v>5</v>
      </c>
      <c r="D2575" s="17" t="str">
        <f t="shared" ca="1" si="1614"/>
        <v>UK</v>
      </c>
      <c r="E2575" s="17" t="str">
        <f t="shared" ca="1" si="1626"/>
        <v>London</v>
      </c>
      <c r="F2575" s="17">
        <f t="shared" ca="1" si="1653"/>
        <v>4</v>
      </c>
      <c r="G2575" s="17" t="str">
        <f t="shared" ca="1" si="1643"/>
        <v>Mocktails</v>
      </c>
      <c r="H2575" s="17">
        <f t="shared" ca="1" si="1644"/>
        <v>6.88</v>
      </c>
      <c r="J2575" s="33" t="str">
        <f t="shared" si="1615"/>
        <v>January 5 ,2024</v>
      </c>
      <c r="K2575" s="34">
        <f t="shared" ca="1" si="1616"/>
        <v>0</v>
      </c>
      <c r="L2575" s="34">
        <f t="shared" ca="1" si="1617"/>
        <v>0</v>
      </c>
      <c r="M2575" s="34">
        <f t="shared" ca="1" si="1618"/>
        <v>0</v>
      </c>
      <c r="N2575" s="34">
        <f t="shared" ca="1" si="1619"/>
        <v>0</v>
      </c>
      <c r="O2575" s="35">
        <f t="shared" ca="1" si="1620"/>
        <v>6.88</v>
      </c>
      <c r="X2575" t="str">
        <f t="shared" si="1621"/>
        <v>January 5 ,2024</v>
      </c>
      <c r="Y2575">
        <f t="shared" ca="1" si="1622"/>
        <v>0</v>
      </c>
      <c r="Z2575">
        <f t="shared" ca="1" si="1623"/>
        <v>0</v>
      </c>
      <c r="AA2575">
        <f t="shared" ca="1" si="1624"/>
        <v>0</v>
      </c>
      <c r="AB2575">
        <f t="shared" ca="1" si="1625"/>
        <v>6.88</v>
      </c>
      <c r="AK2575" t="str">
        <f t="shared" si="1627"/>
        <v>January 5 ,2024</v>
      </c>
      <c r="AL2575">
        <f t="shared" ca="1" si="1628"/>
        <v>0</v>
      </c>
      <c r="AM2575">
        <f t="shared" ca="1" si="1629"/>
        <v>7.24</v>
      </c>
      <c r="AN2575">
        <f t="shared" ca="1" si="1630"/>
        <v>0</v>
      </c>
      <c r="AO2575">
        <f t="shared" ca="1" si="1631"/>
        <v>0</v>
      </c>
      <c r="AX2575" t="str">
        <f t="shared" si="1632"/>
        <v>January 5 ,2024</v>
      </c>
      <c r="AY2575">
        <f t="shared" ca="1" si="1633"/>
        <v>6.88</v>
      </c>
    </row>
    <row r="2576" spans="1:51">
      <c r="A2576" s="17">
        <v>2560</v>
      </c>
      <c r="B2576" s="17" t="str">
        <f t="shared" si="1651"/>
        <v>January 5 ,2024</v>
      </c>
      <c r="C2576" s="17">
        <f t="shared" ca="1" si="1652"/>
        <v>4</v>
      </c>
      <c r="D2576" s="17" t="str">
        <f t="shared" ca="1" si="1614"/>
        <v>France</v>
      </c>
      <c r="E2576" s="17" t="str">
        <f t="shared" ca="1" si="1626"/>
        <v>Paris</v>
      </c>
      <c r="F2576" s="17">
        <f t="shared" ca="1" si="1653"/>
        <v>1</v>
      </c>
      <c r="G2576" s="17" t="str">
        <f t="shared" ca="1" si="1643"/>
        <v>Coffee</v>
      </c>
      <c r="H2576" s="17">
        <f t="shared" ca="1" si="1644"/>
        <v>4</v>
      </c>
      <c r="J2576" s="36" t="str">
        <f t="shared" si="1615"/>
        <v>January 5 ,2024</v>
      </c>
      <c r="K2576" s="37">
        <f t="shared" ca="1" si="1616"/>
        <v>0</v>
      </c>
      <c r="L2576" s="37">
        <f t="shared" ca="1" si="1617"/>
        <v>0</v>
      </c>
      <c r="M2576" s="37">
        <f t="shared" ca="1" si="1618"/>
        <v>0</v>
      </c>
      <c r="N2576" s="37">
        <f t="shared" ca="1" si="1619"/>
        <v>4</v>
      </c>
      <c r="O2576" s="38">
        <f t="shared" ca="1" si="1620"/>
        <v>0</v>
      </c>
      <c r="X2576" t="str">
        <f t="shared" si="1621"/>
        <v>January 5 ,2024</v>
      </c>
      <c r="Y2576">
        <f t="shared" ca="1" si="1622"/>
        <v>0</v>
      </c>
      <c r="Z2576">
        <f t="shared" ca="1" si="1623"/>
        <v>0</v>
      </c>
      <c r="AA2576">
        <f t="shared" ca="1" si="1624"/>
        <v>4</v>
      </c>
      <c r="AB2576">
        <f t="shared" ca="1" si="1625"/>
        <v>0</v>
      </c>
      <c r="AK2576" t="str">
        <f t="shared" si="1627"/>
        <v>January 5 ,2024</v>
      </c>
      <c r="AL2576">
        <f t="shared" ca="1" si="1628"/>
        <v>0</v>
      </c>
      <c r="AM2576">
        <f t="shared" ca="1" si="1629"/>
        <v>0</v>
      </c>
      <c r="AN2576">
        <f t="shared" ca="1" si="1630"/>
        <v>0</v>
      </c>
      <c r="AO2576">
        <f t="shared" ca="1" si="1631"/>
        <v>6.88</v>
      </c>
      <c r="AX2576" t="str">
        <f t="shared" si="1632"/>
        <v>January 5 ,2024</v>
      </c>
      <c r="AY2576">
        <f t="shared" ca="1" si="1633"/>
        <v>7.24</v>
      </c>
    </row>
    <row r="2577" spans="1:51">
      <c r="A2577" s="17">
        <v>2561</v>
      </c>
      <c r="B2577" s="17" t="str">
        <f t="shared" si="1651"/>
        <v>January 5 ,2024</v>
      </c>
      <c r="C2577" s="17">
        <f t="shared" ca="1" si="1652"/>
        <v>4</v>
      </c>
      <c r="D2577" s="17" t="str">
        <f t="shared" ca="1" si="1614"/>
        <v>France</v>
      </c>
      <c r="E2577" s="17" t="str">
        <f t="shared" ca="1" si="1626"/>
        <v>Paris</v>
      </c>
      <c r="F2577" s="17">
        <f t="shared" ca="1" si="1653"/>
        <v>4</v>
      </c>
      <c r="G2577" s="17" t="str">
        <f t="shared" ca="1" si="1643"/>
        <v>Mocktails</v>
      </c>
      <c r="H2577" s="17">
        <f t="shared" ca="1" si="1644"/>
        <v>6.88</v>
      </c>
      <c r="J2577" s="33" t="str">
        <f t="shared" si="1615"/>
        <v>January 5 ,2024</v>
      </c>
      <c r="K2577" s="34">
        <f t="shared" ca="1" si="1616"/>
        <v>0</v>
      </c>
      <c r="L2577" s="34">
        <f t="shared" ca="1" si="1617"/>
        <v>0</v>
      </c>
      <c r="M2577" s="34">
        <f t="shared" ca="1" si="1618"/>
        <v>0</v>
      </c>
      <c r="N2577" s="34">
        <f t="shared" ca="1" si="1619"/>
        <v>6.88</v>
      </c>
      <c r="O2577" s="35">
        <f t="shared" ca="1" si="1620"/>
        <v>0</v>
      </c>
      <c r="X2577" t="str">
        <f t="shared" si="1621"/>
        <v>January 5 ,2024</v>
      </c>
      <c r="Y2577">
        <f t="shared" ca="1" si="1622"/>
        <v>0</v>
      </c>
      <c r="Z2577">
        <f t="shared" ca="1" si="1623"/>
        <v>0</v>
      </c>
      <c r="AA2577">
        <f t="shared" ca="1" si="1624"/>
        <v>6.88</v>
      </c>
      <c r="AB2577">
        <f t="shared" ca="1" si="1625"/>
        <v>0</v>
      </c>
      <c r="AK2577" t="str">
        <f t="shared" si="1627"/>
        <v>January 5 ,2024</v>
      </c>
      <c r="AL2577">
        <f t="shared" ca="1" si="1628"/>
        <v>4</v>
      </c>
      <c r="AM2577">
        <f t="shared" ca="1" si="1629"/>
        <v>0</v>
      </c>
      <c r="AN2577">
        <f t="shared" ca="1" si="1630"/>
        <v>0</v>
      </c>
      <c r="AO2577">
        <f t="shared" ca="1" si="1631"/>
        <v>0</v>
      </c>
      <c r="AX2577" t="str">
        <f t="shared" si="1632"/>
        <v>January 5 ,2024</v>
      </c>
      <c r="AY2577">
        <f t="shared" ca="1" si="1633"/>
        <v>6.88</v>
      </c>
    </row>
    <row r="2578" spans="1:51">
      <c r="A2578" s="17">
        <v>2562</v>
      </c>
      <c r="B2578" s="17" t="str">
        <f t="shared" si="1651"/>
        <v>January 5 ,2024</v>
      </c>
      <c r="C2578" s="17">
        <f t="shared" ca="1" si="1652"/>
        <v>5</v>
      </c>
      <c r="D2578" s="17" t="str">
        <f t="shared" ref="D2578:D2641" ca="1" si="1654">VLOOKUP(C2578,$BJ$2:$BL$13,2)</f>
        <v>UK</v>
      </c>
      <c r="E2578" s="17" t="str">
        <f t="shared" ca="1" si="1626"/>
        <v>London</v>
      </c>
      <c r="F2578" s="17">
        <f t="shared" ca="1" si="1653"/>
        <v>1</v>
      </c>
      <c r="G2578" s="17" t="str">
        <f t="shared" ca="1" si="1643"/>
        <v>Coffee</v>
      </c>
      <c r="H2578" s="17">
        <f t="shared" ca="1" si="1644"/>
        <v>4</v>
      </c>
      <c r="J2578" s="36" t="str">
        <f t="shared" ref="J2578:J2641" si="1655">B2578</f>
        <v>January 5 ,2024</v>
      </c>
      <c r="K2578" s="37">
        <f t="shared" ref="K2578:K2641" ca="1" si="1656">IF(C2578=1,H2578,0)</f>
        <v>0</v>
      </c>
      <c r="L2578" s="37">
        <f t="shared" ref="L2578:L2641" ca="1" si="1657">IF(C2578=2,H2578,0)</f>
        <v>0</v>
      </c>
      <c r="M2578" s="37">
        <f t="shared" ref="M2578:M2641" ca="1" si="1658">IF(C2578=3,H2578,0)</f>
        <v>0</v>
      </c>
      <c r="N2578" s="37">
        <f t="shared" ref="N2578:N2641" ca="1" si="1659">IF(C2578=4,H2578,0)</f>
        <v>0</v>
      </c>
      <c r="O2578" s="38">
        <f t="shared" ref="O2578:O2641" ca="1" si="1660">IF(C2578=5,H2578,0)</f>
        <v>4</v>
      </c>
      <c r="X2578" t="str">
        <f t="shared" ref="X2578:X2641" si="1661">B2578</f>
        <v>January 5 ,2024</v>
      </c>
      <c r="Y2578">
        <f t="shared" ref="Y2578:Y2641" ca="1" si="1662">IF(OR(C2578=1,C2578=2),H2578,0)</f>
        <v>0</v>
      </c>
      <c r="Z2578">
        <f t="shared" ref="Z2578:Z2641" ca="1" si="1663">IF(C2578=3,H2578,0)</f>
        <v>0</v>
      </c>
      <c r="AA2578">
        <f t="shared" ref="AA2578:AA2641" ca="1" si="1664">IF(C2578=4,H2578,0)</f>
        <v>0</v>
      </c>
      <c r="AB2578">
        <f t="shared" ref="AB2578:AB2641" ca="1" si="1665">IF(C2578=5,H2578,0)</f>
        <v>4</v>
      </c>
      <c r="AK2578" t="str">
        <f t="shared" si="1627"/>
        <v>January 5 ,2024</v>
      </c>
      <c r="AL2578">
        <f t="shared" ca="1" si="1628"/>
        <v>0</v>
      </c>
      <c r="AM2578">
        <f t="shared" ca="1" si="1629"/>
        <v>0</v>
      </c>
      <c r="AN2578">
        <f t="shared" ca="1" si="1630"/>
        <v>0</v>
      </c>
      <c r="AO2578">
        <f t="shared" ca="1" si="1631"/>
        <v>6.88</v>
      </c>
      <c r="AX2578" t="str">
        <f t="shared" si="1632"/>
        <v>January 5 ,2024</v>
      </c>
      <c r="AY2578">
        <f t="shared" ca="1" si="1633"/>
        <v>4</v>
      </c>
    </row>
    <row r="2579" spans="1:51">
      <c r="A2579" s="17">
        <v>2563</v>
      </c>
      <c r="B2579" s="17" t="str">
        <f t="shared" si="1651"/>
        <v>January 5 ,2024</v>
      </c>
      <c r="C2579" s="17">
        <f t="shared" ca="1" si="1652"/>
        <v>2</v>
      </c>
      <c r="D2579" s="17" t="str">
        <f t="shared" ca="1" si="1654"/>
        <v>Canada</v>
      </c>
      <c r="E2579" s="17" t="str">
        <f t="shared" ref="E2579:E2642" ca="1" si="1666">VLOOKUP(C2579,$BJ$2:$BL$13,3)</f>
        <v>Toronto</v>
      </c>
      <c r="F2579" s="17">
        <f t="shared" ca="1" si="1653"/>
        <v>1</v>
      </c>
      <c r="G2579" s="17" t="str">
        <f t="shared" ca="1" si="1643"/>
        <v>Coffee</v>
      </c>
      <c r="H2579" s="17">
        <f t="shared" ca="1" si="1644"/>
        <v>4</v>
      </c>
      <c r="J2579" s="33" t="str">
        <f t="shared" si="1655"/>
        <v>January 5 ,2024</v>
      </c>
      <c r="K2579" s="34">
        <f t="shared" ca="1" si="1656"/>
        <v>0</v>
      </c>
      <c r="L2579" s="34">
        <f t="shared" ca="1" si="1657"/>
        <v>4</v>
      </c>
      <c r="M2579" s="34">
        <f t="shared" ca="1" si="1658"/>
        <v>0</v>
      </c>
      <c r="N2579" s="34">
        <f t="shared" ca="1" si="1659"/>
        <v>0</v>
      </c>
      <c r="O2579" s="35">
        <f t="shared" ca="1" si="1660"/>
        <v>0</v>
      </c>
      <c r="X2579" t="str">
        <f t="shared" si="1661"/>
        <v>January 5 ,2024</v>
      </c>
      <c r="Y2579">
        <f t="shared" ca="1" si="1662"/>
        <v>4</v>
      </c>
      <c r="Z2579">
        <f t="shared" ca="1" si="1663"/>
        <v>0</v>
      </c>
      <c r="AA2579">
        <f t="shared" ca="1" si="1664"/>
        <v>0</v>
      </c>
      <c r="AB2579">
        <f t="shared" ca="1" si="1665"/>
        <v>0</v>
      </c>
      <c r="AK2579" t="str">
        <f t="shared" ref="AK2579:AK2642" si="1667">B2578</f>
        <v>January 5 ,2024</v>
      </c>
      <c r="AL2579">
        <f t="shared" ref="AL2579:AL2642" ca="1" si="1668">IF(F2578=1,H2578,0)</f>
        <v>4</v>
      </c>
      <c r="AM2579">
        <f t="shared" ref="AM2579:AM2642" ca="1" si="1669">IF(F2578=2,H2578,0)</f>
        <v>0</v>
      </c>
      <c r="AN2579">
        <f t="shared" ref="AN2579:AN2642" ca="1" si="1670">IF(F2578=3,H2578,0)</f>
        <v>0</v>
      </c>
      <c r="AO2579">
        <f t="shared" ref="AO2579:AO2642" ca="1" si="1671">IF(F2578=4,H2578,0)</f>
        <v>0</v>
      </c>
      <c r="AX2579" t="str">
        <f t="shared" si="1632"/>
        <v>January 5 ,2024</v>
      </c>
      <c r="AY2579">
        <f t="shared" ca="1" si="1633"/>
        <v>6.88</v>
      </c>
    </row>
    <row r="2580" spans="1:51">
      <c r="A2580" s="17">
        <v>2564</v>
      </c>
      <c r="B2580" s="17" t="str">
        <f t="shared" si="1651"/>
        <v>January 5 ,2024</v>
      </c>
      <c r="C2580" s="17">
        <f t="shared" ca="1" si="1652"/>
        <v>3</v>
      </c>
      <c r="D2580" s="17" t="str">
        <f t="shared" ca="1" si="1654"/>
        <v>US</v>
      </c>
      <c r="E2580" s="17" t="str">
        <f t="shared" ca="1" si="1666"/>
        <v>Orlando</v>
      </c>
      <c r="F2580" s="17">
        <f t="shared" ca="1" si="1653"/>
        <v>3</v>
      </c>
      <c r="G2580" s="17" t="str">
        <f t="shared" ca="1" si="1643"/>
        <v>Tea</v>
      </c>
      <c r="H2580" s="17">
        <f t="shared" ca="1" si="1644"/>
        <v>5.52</v>
      </c>
      <c r="J2580" s="36" t="str">
        <f t="shared" si="1655"/>
        <v>January 5 ,2024</v>
      </c>
      <c r="K2580" s="37">
        <f t="shared" ca="1" si="1656"/>
        <v>0</v>
      </c>
      <c r="L2580" s="37">
        <f t="shared" ca="1" si="1657"/>
        <v>0</v>
      </c>
      <c r="M2580" s="37">
        <f t="shared" ca="1" si="1658"/>
        <v>5.52</v>
      </c>
      <c r="N2580" s="37">
        <f t="shared" ca="1" si="1659"/>
        <v>0</v>
      </c>
      <c r="O2580" s="38">
        <f t="shared" ca="1" si="1660"/>
        <v>0</v>
      </c>
      <c r="X2580" t="str">
        <f t="shared" si="1661"/>
        <v>January 5 ,2024</v>
      </c>
      <c r="Y2580">
        <f t="shared" ca="1" si="1662"/>
        <v>0</v>
      </c>
      <c r="Z2580">
        <f t="shared" ca="1" si="1663"/>
        <v>5.52</v>
      </c>
      <c r="AA2580">
        <f t="shared" ca="1" si="1664"/>
        <v>0</v>
      </c>
      <c r="AB2580">
        <f t="shared" ca="1" si="1665"/>
        <v>0</v>
      </c>
      <c r="AK2580" t="str">
        <f t="shared" si="1667"/>
        <v>January 5 ,2024</v>
      </c>
      <c r="AL2580">
        <f t="shared" ca="1" si="1668"/>
        <v>4</v>
      </c>
      <c r="AM2580">
        <f t="shared" ca="1" si="1669"/>
        <v>0</v>
      </c>
      <c r="AN2580">
        <f t="shared" ca="1" si="1670"/>
        <v>0</v>
      </c>
      <c r="AO2580">
        <f t="shared" ca="1" si="1671"/>
        <v>0</v>
      </c>
      <c r="AX2580" t="str">
        <f t="shared" ref="AX2580:AX2643" si="1672">B2578</f>
        <v>January 5 ,2024</v>
      </c>
      <c r="AY2580">
        <f t="shared" ref="AY2580:AY2643" ca="1" si="1673">H2578</f>
        <v>4</v>
      </c>
    </row>
    <row r="2581" spans="1:51">
      <c r="A2581" s="17">
        <v>2565</v>
      </c>
      <c r="B2581" s="17" t="str">
        <f t="shared" ref="B2581:B2590" si="1674">"January 5 ,2024"</f>
        <v>January 5 ,2024</v>
      </c>
      <c r="C2581" s="17">
        <f t="shared" ref="C2581:C2590" ca="1" si="1675">RANDBETWEEN(1,5)</f>
        <v>1</v>
      </c>
      <c r="D2581" s="17" t="str">
        <f t="shared" ca="1" si="1654"/>
        <v>Canada</v>
      </c>
      <c r="E2581" s="17" t="str">
        <f t="shared" ca="1" si="1666"/>
        <v>Montreal</v>
      </c>
      <c r="F2581" s="17">
        <f t="shared" ref="F2581:F2590" ca="1" si="1676">RANDBETWEEN(1,4)</f>
        <v>1</v>
      </c>
      <c r="G2581" s="17" t="str">
        <f t="shared" ca="1" si="1643"/>
        <v>Coffee</v>
      </c>
      <c r="H2581" s="17">
        <f t="shared" ca="1" si="1644"/>
        <v>4</v>
      </c>
      <c r="J2581" s="33" t="str">
        <f t="shared" si="1655"/>
        <v>January 5 ,2024</v>
      </c>
      <c r="K2581" s="34">
        <f t="shared" ca="1" si="1656"/>
        <v>4</v>
      </c>
      <c r="L2581" s="34">
        <f t="shared" ca="1" si="1657"/>
        <v>0</v>
      </c>
      <c r="M2581" s="34">
        <f t="shared" ca="1" si="1658"/>
        <v>0</v>
      </c>
      <c r="N2581" s="34">
        <f t="shared" ca="1" si="1659"/>
        <v>0</v>
      </c>
      <c r="O2581" s="35">
        <f t="shared" ca="1" si="1660"/>
        <v>0</v>
      </c>
      <c r="X2581" t="str">
        <f t="shared" si="1661"/>
        <v>January 5 ,2024</v>
      </c>
      <c r="Y2581">
        <f t="shared" ca="1" si="1662"/>
        <v>4</v>
      </c>
      <c r="Z2581">
        <f t="shared" ca="1" si="1663"/>
        <v>0</v>
      </c>
      <c r="AA2581">
        <f t="shared" ca="1" si="1664"/>
        <v>0</v>
      </c>
      <c r="AB2581">
        <f t="shared" ca="1" si="1665"/>
        <v>0</v>
      </c>
      <c r="AK2581" t="str">
        <f t="shared" si="1667"/>
        <v>January 5 ,2024</v>
      </c>
      <c r="AL2581">
        <f t="shared" ca="1" si="1668"/>
        <v>0</v>
      </c>
      <c r="AM2581">
        <f t="shared" ca="1" si="1669"/>
        <v>0</v>
      </c>
      <c r="AN2581">
        <f t="shared" ca="1" si="1670"/>
        <v>5.52</v>
      </c>
      <c r="AO2581">
        <f t="shared" ca="1" si="1671"/>
        <v>0</v>
      </c>
      <c r="AX2581" t="str">
        <f t="shared" si="1672"/>
        <v>January 5 ,2024</v>
      </c>
      <c r="AY2581">
        <f t="shared" ca="1" si="1673"/>
        <v>4</v>
      </c>
    </row>
    <row r="2582" spans="1:51">
      <c r="A2582" s="17">
        <v>2566</v>
      </c>
      <c r="B2582" s="17" t="str">
        <f t="shared" si="1674"/>
        <v>January 5 ,2024</v>
      </c>
      <c r="C2582" s="17">
        <f t="shared" ca="1" si="1675"/>
        <v>1</v>
      </c>
      <c r="D2582" s="17" t="str">
        <f t="shared" ca="1" si="1654"/>
        <v>Canada</v>
      </c>
      <c r="E2582" s="17" t="str">
        <f t="shared" ca="1" si="1666"/>
        <v>Montreal</v>
      </c>
      <c r="F2582" s="17">
        <f t="shared" ca="1" si="1676"/>
        <v>2</v>
      </c>
      <c r="G2582" s="17" t="str">
        <f t="shared" ca="1" si="1643"/>
        <v>Ice Coffee</v>
      </c>
      <c r="H2582" s="17">
        <f t="shared" ca="1" si="1644"/>
        <v>7.24</v>
      </c>
      <c r="J2582" s="36" t="str">
        <f t="shared" si="1655"/>
        <v>January 5 ,2024</v>
      </c>
      <c r="K2582" s="37">
        <f t="shared" ca="1" si="1656"/>
        <v>7.24</v>
      </c>
      <c r="L2582" s="37">
        <f t="shared" ca="1" si="1657"/>
        <v>0</v>
      </c>
      <c r="M2582" s="37">
        <f t="shared" ca="1" si="1658"/>
        <v>0</v>
      </c>
      <c r="N2582" s="37">
        <f t="shared" ca="1" si="1659"/>
        <v>0</v>
      </c>
      <c r="O2582" s="38">
        <f t="shared" ca="1" si="1660"/>
        <v>0</v>
      </c>
      <c r="X2582" t="str">
        <f t="shared" si="1661"/>
        <v>January 5 ,2024</v>
      </c>
      <c r="Y2582">
        <f t="shared" ca="1" si="1662"/>
        <v>7.24</v>
      </c>
      <c r="Z2582">
        <f t="shared" ca="1" si="1663"/>
        <v>0</v>
      </c>
      <c r="AA2582">
        <f t="shared" ca="1" si="1664"/>
        <v>0</v>
      </c>
      <c r="AB2582">
        <f t="shared" ca="1" si="1665"/>
        <v>0</v>
      </c>
      <c r="AK2582" t="str">
        <f t="shared" si="1667"/>
        <v>January 5 ,2024</v>
      </c>
      <c r="AL2582">
        <f t="shared" ca="1" si="1668"/>
        <v>4</v>
      </c>
      <c r="AM2582">
        <f t="shared" ca="1" si="1669"/>
        <v>0</v>
      </c>
      <c r="AN2582">
        <f t="shared" ca="1" si="1670"/>
        <v>0</v>
      </c>
      <c r="AO2582">
        <f t="shared" ca="1" si="1671"/>
        <v>0</v>
      </c>
      <c r="AX2582" t="str">
        <f t="shared" si="1672"/>
        <v>January 5 ,2024</v>
      </c>
      <c r="AY2582">
        <f t="shared" ca="1" si="1673"/>
        <v>5.52</v>
      </c>
    </row>
    <row r="2583" spans="1:51">
      <c r="A2583" s="17">
        <v>2567</v>
      </c>
      <c r="B2583" s="17" t="str">
        <f t="shared" si="1674"/>
        <v>January 5 ,2024</v>
      </c>
      <c r="C2583" s="17">
        <f t="shared" ca="1" si="1675"/>
        <v>4</v>
      </c>
      <c r="D2583" s="17" t="str">
        <f t="shared" ca="1" si="1654"/>
        <v>France</v>
      </c>
      <c r="E2583" s="17" t="str">
        <f t="shared" ca="1" si="1666"/>
        <v>Paris</v>
      </c>
      <c r="F2583" s="17">
        <f t="shared" ca="1" si="1676"/>
        <v>4</v>
      </c>
      <c r="G2583" s="17" t="str">
        <f t="shared" ca="1" si="1643"/>
        <v>Mocktails</v>
      </c>
      <c r="H2583" s="17">
        <f t="shared" ca="1" si="1644"/>
        <v>6.88</v>
      </c>
      <c r="J2583" s="33" t="str">
        <f t="shared" si="1655"/>
        <v>January 5 ,2024</v>
      </c>
      <c r="K2583" s="34">
        <f t="shared" ca="1" si="1656"/>
        <v>0</v>
      </c>
      <c r="L2583" s="34">
        <f t="shared" ca="1" si="1657"/>
        <v>0</v>
      </c>
      <c r="M2583" s="34">
        <f t="shared" ca="1" si="1658"/>
        <v>0</v>
      </c>
      <c r="N2583" s="34">
        <f t="shared" ca="1" si="1659"/>
        <v>6.88</v>
      </c>
      <c r="O2583" s="35">
        <f t="shared" ca="1" si="1660"/>
        <v>0</v>
      </c>
      <c r="X2583" t="str">
        <f t="shared" si="1661"/>
        <v>January 5 ,2024</v>
      </c>
      <c r="Y2583">
        <f t="shared" ca="1" si="1662"/>
        <v>0</v>
      </c>
      <c r="Z2583">
        <f t="shared" ca="1" si="1663"/>
        <v>0</v>
      </c>
      <c r="AA2583">
        <f t="shared" ca="1" si="1664"/>
        <v>6.88</v>
      </c>
      <c r="AB2583">
        <f t="shared" ca="1" si="1665"/>
        <v>0</v>
      </c>
      <c r="AK2583" t="str">
        <f t="shared" si="1667"/>
        <v>January 5 ,2024</v>
      </c>
      <c r="AL2583">
        <f t="shared" ca="1" si="1668"/>
        <v>0</v>
      </c>
      <c r="AM2583">
        <f t="shared" ca="1" si="1669"/>
        <v>7.24</v>
      </c>
      <c r="AN2583">
        <f t="shared" ca="1" si="1670"/>
        <v>0</v>
      </c>
      <c r="AO2583">
        <f t="shared" ca="1" si="1671"/>
        <v>0</v>
      </c>
      <c r="AX2583" t="str">
        <f t="shared" si="1672"/>
        <v>January 5 ,2024</v>
      </c>
      <c r="AY2583">
        <f t="shared" ca="1" si="1673"/>
        <v>4</v>
      </c>
    </row>
    <row r="2584" spans="1:51">
      <c r="A2584" s="17">
        <v>2568</v>
      </c>
      <c r="B2584" s="17" t="str">
        <f t="shared" si="1674"/>
        <v>January 5 ,2024</v>
      </c>
      <c r="C2584" s="17">
        <f t="shared" ca="1" si="1675"/>
        <v>2</v>
      </c>
      <c r="D2584" s="17" t="str">
        <f t="shared" ca="1" si="1654"/>
        <v>Canada</v>
      </c>
      <c r="E2584" s="17" t="str">
        <f t="shared" ca="1" si="1666"/>
        <v>Toronto</v>
      </c>
      <c r="F2584" s="17">
        <f t="shared" ca="1" si="1676"/>
        <v>3</v>
      </c>
      <c r="G2584" s="17" t="str">
        <f t="shared" ca="1" si="1643"/>
        <v>Tea</v>
      </c>
      <c r="H2584" s="17">
        <f t="shared" ca="1" si="1644"/>
        <v>5.52</v>
      </c>
      <c r="J2584" s="36" t="str">
        <f t="shared" si="1655"/>
        <v>January 5 ,2024</v>
      </c>
      <c r="K2584" s="37">
        <f t="shared" ca="1" si="1656"/>
        <v>0</v>
      </c>
      <c r="L2584" s="37">
        <f t="shared" ca="1" si="1657"/>
        <v>5.52</v>
      </c>
      <c r="M2584" s="37">
        <f t="shared" ca="1" si="1658"/>
        <v>0</v>
      </c>
      <c r="N2584" s="37">
        <f t="shared" ca="1" si="1659"/>
        <v>0</v>
      </c>
      <c r="O2584" s="38">
        <f t="shared" ca="1" si="1660"/>
        <v>0</v>
      </c>
      <c r="X2584" t="str">
        <f t="shared" si="1661"/>
        <v>January 5 ,2024</v>
      </c>
      <c r="Y2584">
        <f t="shared" ca="1" si="1662"/>
        <v>5.52</v>
      </c>
      <c r="Z2584">
        <f t="shared" ca="1" si="1663"/>
        <v>0</v>
      </c>
      <c r="AA2584">
        <f t="shared" ca="1" si="1664"/>
        <v>0</v>
      </c>
      <c r="AB2584">
        <f t="shared" ca="1" si="1665"/>
        <v>0</v>
      </c>
      <c r="AK2584" t="str">
        <f t="shared" si="1667"/>
        <v>January 5 ,2024</v>
      </c>
      <c r="AL2584">
        <f t="shared" ca="1" si="1668"/>
        <v>0</v>
      </c>
      <c r="AM2584">
        <f t="shared" ca="1" si="1669"/>
        <v>0</v>
      </c>
      <c r="AN2584">
        <f t="shared" ca="1" si="1670"/>
        <v>0</v>
      </c>
      <c r="AO2584">
        <f t="shared" ca="1" si="1671"/>
        <v>6.88</v>
      </c>
      <c r="AX2584" t="str">
        <f t="shared" si="1672"/>
        <v>January 5 ,2024</v>
      </c>
      <c r="AY2584">
        <f t="shared" ca="1" si="1673"/>
        <v>7.24</v>
      </c>
    </row>
    <row r="2585" spans="1:51">
      <c r="A2585" s="17">
        <v>2569</v>
      </c>
      <c r="B2585" s="17" t="str">
        <f t="shared" si="1674"/>
        <v>January 5 ,2024</v>
      </c>
      <c r="C2585" s="17">
        <f t="shared" ca="1" si="1675"/>
        <v>3</v>
      </c>
      <c r="D2585" s="17" t="str">
        <f t="shared" ca="1" si="1654"/>
        <v>US</v>
      </c>
      <c r="E2585" s="17" t="str">
        <f t="shared" ca="1" si="1666"/>
        <v>Orlando</v>
      </c>
      <c r="F2585" s="17">
        <f t="shared" ca="1" si="1676"/>
        <v>1</v>
      </c>
      <c r="G2585" s="17" t="str">
        <f t="shared" ca="1" si="1643"/>
        <v>Coffee</v>
      </c>
      <c r="H2585" s="17">
        <f t="shared" ca="1" si="1644"/>
        <v>4</v>
      </c>
      <c r="J2585" s="33" t="str">
        <f t="shared" si="1655"/>
        <v>January 5 ,2024</v>
      </c>
      <c r="K2585" s="34">
        <f t="shared" ca="1" si="1656"/>
        <v>0</v>
      </c>
      <c r="L2585" s="34">
        <f t="shared" ca="1" si="1657"/>
        <v>0</v>
      </c>
      <c r="M2585" s="34">
        <f t="shared" ca="1" si="1658"/>
        <v>4</v>
      </c>
      <c r="N2585" s="34">
        <f t="shared" ca="1" si="1659"/>
        <v>0</v>
      </c>
      <c r="O2585" s="35">
        <f t="shared" ca="1" si="1660"/>
        <v>0</v>
      </c>
      <c r="X2585" t="str">
        <f t="shared" si="1661"/>
        <v>January 5 ,2024</v>
      </c>
      <c r="Y2585">
        <f t="shared" ca="1" si="1662"/>
        <v>0</v>
      </c>
      <c r="Z2585">
        <f t="shared" ca="1" si="1663"/>
        <v>4</v>
      </c>
      <c r="AA2585">
        <f t="shared" ca="1" si="1664"/>
        <v>0</v>
      </c>
      <c r="AB2585">
        <f t="shared" ca="1" si="1665"/>
        <v>0</v>
      </c>
      <c r="AK2585" t="str">
        <f t="shared" si="1667"/>
        <v>January 5 ,2024</v>
      </c>
      <c r="AL2585">
        <f t="shared" ca="1" si="1668"/>
        <v>0</v>
      </c>
      <c r="AM2585">
        <f t="shared" ca="1" si="1669"/>
        <v>0</v>
      </c>
      <c r="AN2585">
        <f t="shared" ca="1" si="1670"/>
        <v>5.52</v>
      </c>
      <c r="AO2585">
        <f t="shared" ca="1" si="1671"/>
        <v>0</v>
      </c>
      <c r="AX2585" t="str">
        <f t="shared" si="1672"/>
        <v>January 5 ,2024</v>
      </c>
      <c r="AY2585">
        <f t="shared" ca="1" si="1673"/>
        <v>6.88</v>
      </c>
    </row>
    <row r="2586" spans="1:51">
      <c r="A2586" s="17">
        <v>2570</v>
      </c>
      <c r="B2586" s="17" t="str">
        <f t="shared" si="1674"/>
        <v>January 5 ,2024</v>
      </c>
      <c r="C2586" s="17">
        <f t="shared" ca="1" si="1675"/>
        <v>5</v>
      </c>
      <c r="D2586" s="17" t="str">
        <f t="shared" ca="1" si="1654"/>
        <v>UK</v>
      </c>
      <c r="E2586" s="17" t="str">
        <f t="shared" ca="1" si="1666"/>
        <v>London</v>
      </c>
      <c r="F2586" s="17">
        <f t="shared" ca="1" si="1676"/>
        <v>4</v>
      </c>
      <c r="G2586" s="17" t="str">
        <f t="shared" ca="1" si="1643"/>
        <v>Mocktails</v>
      </c>
      <c r="H2586" s="17">
        <f t="shared" ca="1" si="1644"/>
        <v>6.88</v>
      </c>
      <c r="J2586" s="36" t="str">
        <f t="shared" si="1655"/>
        <v>January 5 ,2024</v>
      </c>
      <c r="K2586" s="37">
        <f t="shared" ca="1" si="1656"/>
        <v>0</v>
      </c>
      <c r="L2586" s="37">
        <f t="shared" ca="1" si="1657"/>
        <v>0</v>
      </c>
      <c r="M2586" s="37">
        <f t="shared" ca="1" si="1658"/>
        <v>0</v>
      </c>
      <c r="N2586" s="37">
        <f t="shared" ca="1" si="1659"/>
        <v>0</v>
      </c>
      <c r="O2586" s="38">
        <f t="shared" ca="1" si="1660"/>
        <v>6.88</v>
      </c>
      <c r="X2586" t="str">
        <f t="shared" si="1661"/>
        <v>January 5 ,2024</v>
      </c>
      <c r="Y2586">
        <f t="shared" ca="1" si="1662"/>
        <v>0</v>
      </c>
      <c r="Z2586">
        <f t="shared" ca="1" si="1663"/>
        <v>0</v>
      </c>
      <c r="AA2586">
        <f t="shared" ca="1" si="1664"/>
        <v>0</v>
      </c>
      <c r="AB2586">
        <f t="shared" ca="1" si="1665"/>
        <v>6.88</v>
      </c>
      <c r="AK2586" t="str">
        <f t="shared" si="1667"/>
        <v>January 5 ,2024</v>
      </c>
      <c r="AL2586">
        <f t="shared" ca="1" si="1668"/>
        <v>4</v>
      </c>
      <c r="AM2586">
        <f t="shared" ca="1" si="1669"/>
        <v>0</v>
      </c>
      <c r="AN2586">
        <f t="shared" ca="1" si="1670"/>
        <v>0</v>
      </c>
      <c r="AO2586">
        <f t="shared" ca="1" si="1671"/>
        <v>0</v>
      </c>
      <c r="AX2586" t="str">
        <f t="shared" si="1672"/>
        <v>January 5 ,2024</v>
      </c>
      <c r="AY2586">
        <f t="shared" ca="1" si="1673"/>
        <v>5.52</v>
      </c>
    </row>
    <row r="2587" spans="1:51">
      <c r="A2587" s="17">
        <v>2571</v>
      </c>
      <c r="B2587" s="17" t="str">
        <f t="shared" si="1674"/>
        <v>January 5 ,2024</v>
      </c>
      <c r="C2587" s="17">
        <f t="shared" ca="1" si="1675"/>
        <v>5</v>
      </c>
      <c r="D2587" s="17" t="str">
        <f t="shared" ca="1" si="1654"/>
        <v>UK</v>
      </c>
      <c r="E2587" s="17" t="str">
        <f t="shared" ca="1" si="1666"/>
        <v>London</v>
      </c>
      <c r="F2587" s="17">
        <f t="shared" ca="1" si="1676"/>
        <v>3</v>
      </c>
      <c r="G2587" s="17" t="str">
        <f t="shared" ca="1" si="1643"/>
        <v>Tea</v>
      </c>
      <c r="H2587" s="17">
        <f t="shared" ca="1" si="1644"/>
        <v>5.52</v>
      </c>
      <c r="J2587" s="33" t="str">
        <f t="shared" si="1655"/>
        <v>January 5 ,2024</v>
      </c>
      <c r="K2587" s="34">
        <f t="shared" ca="1" si="1656"/>
        <v>0</v>
      </c>
      <c r="L2587" s="34">
        <f t="shared" ca="1" si="1657"/>
        <v>0</v>
      </c>
      <c r="M2587" s="34">
        <f t="shared" ca="1" si="1658"/>
        <v>0</v>
      </c>
      <c r="N2587" s="34">
        <f t="shared" ca="1" si="1659"/>
        <v>0</v>
      </c>
      <c r="O2587" s="35">
        <f t="shared" ca="1" si="1660"/>
        <v>5.52</v>
      </c>
      <c r="X2587" t="str">
        <f t="shared" si="1661"/>
        <v>January 5 ,2024</v>
      </c>
      <c r="Y2587">
        <f t="shared" ca="1" si="1662"/>
        <v>0</v>
      </c>
      <c r="Z2587">
        <f t="shared" ca="1" si="1663"/>
        <v>0</v>
      </c>
      <c r="AA2587">
        <f t="shared" ca="1" si="1664"/>
        <v>0</v>
      </c>
      <c r="AB2587">
        <f t="shared" ca="1" si="1665"/>
        <v>5.52</v>
      </c>
      <c r="AK2587" t="str">
        <f t="shared" si="1667"/>
        <v>January 5 ,2024</v>
      </c>
      <c r="AL2587">
        <f t="shared" ca="1" si="1668"/>
        <v>0</v>
      </c>
      <c r="AM2587">
        <f t="shared" ca="1" si="1669"/>
        <v>0</v>
      </c>
      <c r="AN2587">
        <f t="shared" ca="1" si="1670"/>
        <v>0</v>
      </c>
      <c r="AO2587">
        <f t="shared" ca="1" si="1671"/>
        <v>6.88</v>
      </c>
      <c r="AX2587" t="str">
        <f t="shared" si="1672"/>
        <v>January 5 ,2024</v>
      </c>
      <c r="AY2587">
        <f t="shared" ca="1" si="1673"/>
        <v>4</v>
      </c>
    </row>
    <row r="2588" spans="1:51">
      <c r="A2588" s="17">
        <v>2572</v>
      </c>
      <c r="B2588" s="17" t="str">
        <f t="shared" si="1674"/>
        <v>January 5 ,2024</v>
      </c>
      <c r="C2588" s="17">
        <f t="shared" ca="1" si="1675"/>
        <v>5</v>
      </c>
      <c r="D2588" s="17" t="str">
        <f t="shared" ca="1" si="1654"/>
        <v>UK</v>
      </c>
      <c r="E2588" s="17" t="str">
        <f t="shared" ca="1" si="1666"/>
        <v>London</v>
      </c>
      <c r="F2588" s="17">
        <f t="shared" ca="1" si="1676"/>
        <v>1</v>
      </c>
      <c r="G2588" s="17" t="str">
        <f t="shared" ca="1" si="1643"/>
        <v>Coffee</v>
      </c>
      <c r="H2588" s="17">
        <f t="shared" ca="1" si="1644"/>
        <v>4</v>
      </c>
      <c r="J2588" s="36" t="str">
        <f t="shared" si="1655"/>
        <v>January 5 ,2024</v>
      </c>
      <c r="K2588" s="37">
        <f t="shared" ca="1" si="1656"/>
        <v>0</v>
      </c>
      <c r="L2588" s="37">
        <f t="shared" ca="1" si="1657"/>
        <v>0</v>
      </c>
      <c r="M2588" s="37">
        <f t="shared" ca="1" si="1658"/>
        <v>0</v>
      </c>
      <c r="N2588" s="37">
        <f t="shared" ca="1" si="1659"/>
        <v>0</v>
      </c>
      <c r="O2588" s="38">
        <f t="shared" ca="1" si="1660"/>
        <v>4</v>
      </c>
      <c r="X2588" t="str">
        <f t="shared" si="1661"/>
        <v>January 5 ,2024</v>
      </c>
      <c r="Y2588">
        <f t="shared" ca="1" si="1662"/>
        <v>0</v>
      </c>
      <c r="Z2588">
        <f t="shared" ca="1" si="1663"/>
        <v>0</v>
      </c>
      <c r="AA2588">
        <f t="shared" ca="1" si="1664"/>
        <v>0</v>
      </c>
      <c r="AB2588">
        <f t="shared" ca="1" si="1665"/>
        <v>4</v>
      </c>
      <c r="AK2588" t="str">
        <f t="shared" si="1667"/>
        <v>January 5 ,2024</v>
      </c>
      <c r="AL2588">
        <f t="shared" ca="1" si="1668"/>
        <v>0</v>
      </c>
      <c r="AM2588">
        <f t="shared" ca="1" si="1669"/>
        <v>0</v>
      </c>
      <c r="AN2588">
        <f t="shared" ca="1" si="1670"/>
        <v>5.52</v>
      </c>
      <c r="AO2588">
        <f t="shared" ca="1" si="1671"/>
        <v>0</v>
      </c>
      <c r="AX2588" t="str">
        <f t="shared" si="1672"/>
        <v>January 5 ,2024</v>
      </c>
      <c r="AY2588">
        <f t="shared" ca="1" si="1673"/>
        <v>6.88</v>
      </c>
    </row>
    <row r="2589" spans="1:51">
      <c r="A2589" s="17">
        <v>2573</v>
      </c>
      <c r="B2589" s="17" t="str">
        <f t="shared" si="1674"/>
        <v>January 5 ,2024</v>
      </c>
      <c r="C2589" s="17">
        <f t="shared" ca="1" si="1675"/>
        <v>5</v>
      </c>
      <c r="D2589" s="17" t="str">
        <f t="shared" ca="1" si="1654"/>
        <v>UK</v>
      </c>
      <c r="E2589" s="17" t="str">
        <f t="shared" ca="1" si="1666"/>
        <v>London</v>
      </c>
      <c r="F2589" s="17">
        <f t="shared" ca="1" si="1676"/>
        <v>3</v>
      </c>
      <c r="G2589" s="17" t="str">
        <f t="shared" ca="1" si="1643"/>
        <v>Tea</v>
      </c>
      <c r="H2589" s="17">
        <f t="shared" ca="1" si="1644"/>
        <v>5.52</v>
      </c>
      <c r="J2589" s="33" t="str">
        <f t="shared" si="1655"/>
        <v>January 5 ,2024</v>
      </c>
      <c r="K2589" s="34">
        <f t="shared" ca="1" si="1656"/>
        <v>0</v>
      </c>
      <c r="L2589" s="34">
        <f t="shared" ca="1" si="1657"/>
        <v>0</v>
      </c>
      <c r="M2589" s="34">
        <f t="shared" ca="1" si="1658"/>
        <v>0</v>
      </c>
      <c r="N2589" s="34">
        <f t="shared" ca="1" si="1659"/>
        <v>0</v>
      </c>
      <c r="O2589" s="35">
        <f t="shared" ca="1" si="1660"/>
        <v>5.52</v>
      </c>
      <c r="X2589" t="str">
        <f t="shared" si="1661"/>
        <v>January 5 ,2024</v>
      </c>
      <c r="Y2589">
        <f t="shared" ca="1" si="1662"/>
        <v>0</v>
      </c>
      <c r="Z2589">
        <f t="shared" ca="1" si="1663"/>
        <v>0</v>
      </c>
      <c r="AA2589">
        <f t="shared" ca="1" si="1664"/>
        <v>0</v>
      </c>
      <c r="AB2589">
        <f t="shared" ca="1" si="1665"/>
        <v>5.52</v>
      </c>
      <c r="AK2589" t="str">
        <f t="shared" si="1667"/>
        <v>January 5 ,2024</v>
      </c>
      <c r="AL2589">
        <f t="shared" ca="1" si="1668"/>
        <v>4</v>
      </c>
      <c r="AM2589">
        <f t="shared" ca="1" si="1669"/>
        <v>0</v>
      </c>
      <c r="AN2589">
        <f t="shared" ca="1" si="1670"/>
        <v>0</v>
      </c>
      <c r="AO2589">
        <f t="shared" ca="1" si="1671"/>
        <v>0</v>
      </c>
      <c r="AX2589" t="str">
        <f t="shared" si="1672"/>
        <v>January 5 ,2024</v>
      </c>
      <c r="AY2589">
        <f t="shared" ca="1" si="1673"/>
        <v>5.52</v>
      </c>
    </row>
    <row r="2590" spans="1:51">
      <c r="A2590" s="17">
        <v>2574</v>
      </c>
      <c r="B2590" s="17" t="str">
        <f t="shared" si="1674"/>
        <v>January 5 ,2024</v>
      </c>
      <c r="C2590" s="17">
        <f t="shared" ca="1" si="1675"/>
        <v>5</v>
      </c>
      <c r="D2590" s="17" t="str">
        <f t="shared" ca="1" si="1654"/>
        <v>UK</v>
      </c>
      <c r="E2590" s="17" t="str">
        <f t="shared" ca="1" si="1666"/>
        <v>London</v>
      </c>
      <c r="F2590" s="17">
        <f t="shared" ca="1" si="1676"/>
        <v>2</v>
      </c>
      <c r="G2590" s="17" t="str">
        <f t="shared" ca="1" si="1643"/>
        <v>Ice Coffee</v>
      </c>
      <c r="H2590" s="17">
        <f t="shared" ca="1" si="1644"/>
        <v>7.24</v>
      </c>
      <c r="J2590" s="36" t="str">
        <f t="shared" si="1655"/>
        <v>January 5 ,2024</v>
      </c>
      <c r="K2590" s="37">
        <f t="shared" ca="1" si="1656"/>
        <v>0</v>
      </c>
      <c r="L2590" s="37">
        <f t="shared" ca="1" si="1657"/>
        <v>0</v>
      </c>
      <c r="M2590" s="37">
        <f t="shared" ca="1" si="1658"/>
        <v>0</v>
      </c>
      <c r="N2590" s="37">
        <f t="shared" ca="1" si="1659"/>
        <v>0</v>
      </c>
      <c r="O2590" s="38">
        <f t="shared" ca="1" si="1660"/>
        <v>7.24</v>
      </c>
      <c r="X2590" t="str">
        <f t="shared" si="1661"/>
        <v>January 5 ,2024</v>
      </c>
      <c r="Y2590">
        <f t="shared" ca="1" si="1662"/>
        <v>0</v>
      </c>
      <c r="Z2590">
        <f t="shared" ca="1" si="1663"/>
        <v>0</v>
      </c>
      <c r="AA2590">
        <f t="shared" ca="1" si="1664"/>
        <v>0</v>
      </c>
      <c r="AB2590">
        <f t="shared" ca="1" si="1665"/>
        <v>7.24</v>
      </c>
      <c r="AK2590" t="str">
        <f t="shared" si="1667"/>
        <v>January 5 ,2024</v>
      </c>
      <c r="AL2590">
        <f t="shared" ca="1" si="1668"/>
        <v>0</v>
      </c>
      <c r="AM2590">
        <f t="shared" ca="1" si="1669"/>
        <v>0</v>
      </c>
      <c r="AN2590">
        <f t="shared" ca="1" si="1670"/>
        <v>5.52</v>
      </c>
      <c r="AO2590">
        <f t="shared" ca="1" si="1671"/>
        <v>0</v>
      </c>
      <c r="AX2590" t="str">
        <f t="shared" si="1672"/>
        <v>January 5 ,2024</v>
      </c>
      <c r="AY2590">
        <f t="shared" ca="1" si="1673"/>
        <v>4</v>
      </c>
    </row>
    <row r="2591" spans="1:51">
      <c r="A2591" s="17">
        <v>2575</v>
      </c>
      <c r="B2591" s="17" t="str">
        <f t="shared" ref="B2591:B2600" si="1677">"January 5 ,2024"</f>
        <v>January 5 ,2024</v>
      </c>
      <c r="C2591" s="17">
        <f t="shared" ref="C2591:C2600" ca="1" si="1678">RANDBETWEEN(1,5)</f>
        <v>1</v>
      </c>
      <c r="D2591" s="17" t="str">
        <f t="shared" ca="1" si="1654"/>
        <v>Canada</v>
      </c>
      <c r="E2591" s="17" t="str">
        <f t="shared" ca="1" si="1666"/>
        <v>Montreal</v>
      </c>
      <c r="F2591" s="17">
        <f t="shared" ref="F2591:F2600" ca="1" si="1679">RANDBETWEEN(1,4)</f>
        <v>3</v>
      </c>
      <c r="G2591" s="17" t="str">
        <f t="shared" ca="1" si="1643"/>
        <v>Tea</v>
      </c>
      <c r="H2591" s="17">
        <f t="shared" ca="1" si="1644"/>
        <v>5.52</v>
      </c>
      <c r="J2591" s="33" t="str">
        <f t="shared" si="1655"/>
        <v>January 5 ,2024</v>
      </c>
      <c r="K2591" s="34">
        <f t="shared" ca="1" si="1656"/>
        <v>5.52</v>
      </c>
      <c r="L2591" s="34">
        <f t="shared" ca="1" si="1657"/>
        <v>0</v>
      </c>
      <c r="M2591" s="34">
        <f t="shared" ca="1" si="1658"/>
        <v>0</v>
      </c>
      <c r="N2591" s="34">
        <f t="shared" ca="1" si="1659"/>
        <v>0</v>
      </c>
      <c r="O2591" s="35">
        <f t="shared" ca="1" si="1660"/>
        <v>0</v>
      </c>
      <c r="X2591" t="str">
        <f t="shared" si="1661"/>
        <v>January 5 ,2024</v>
      </c>
      <c r="Y2591">
        <f t="shared" ca="1" si="1662"/>
        <v>5.52</v>
      </c>
      <c r="Z2591">
        <f t="shared" ca="1" si="1663"/>
        <v>0</v>
      </c>
      <c r="AA2591">
        <f t="shared" ca="1" si="1664"/>
        <v>0</v>
      </c>
      <c r="AB2591">
        <f t="shared" ca="1" si="1665"/>
        <v>0</v>
      </c>
      <c r="AK2591" t="str">
        <f t="shared" si="1667"/>
        <v>January 5 ,2024</v>
      </c>
      <c r="AL2591">
        <f t="shared" ca="1" si="1668"/>
        <v>0</v>
      </c>
      <c r="AM2591">
        <f t="shared" ca="1" si="1669"/>
        <v>7.24</v>
      </c>
      <c r="AN2591">
        <f t="shared" ca="1" si="1670"/>
        <v>0</v>
      </c>
      <c r="AO2591">
        <f t="shared" ca="1" si="1671"/>
        <v>0</v>
      </c>
      <c r="AX2591" t="str">
        <f t="shared" si="1672"/>
        <v>January 5 ,2024</v>
      </c>
      <c r="AY2591">
        <f t="shared" ca="1" si="1673"/>
        <v>5.52</v>
      </c>
    </row>
    <row r="2592" spans="1:51">
      <c r="A2592" s="17">
        <v>2576</v>
      </c>
      <c r="B2592" s="17" t="str">
        <f t="shared" si="1677"/>
        <v>January 5 ,2024</v>
      </c>
      <c r="C2592" s="17">
        <f t="shared" ca="1" si="1678"/>
        <v>1</v>
      </c>
      <c r="D2592" s="17" t="str">
        <f t="shared" ca="1" si="1654"/>
        <v>Canada</v>
      </c>
      <c r="E2592" s="17" t="str">
        <f t="shared" ca="1" si="1666"/>
        <v>Montreal</v>
      </c>
      <c r="F2592" s="17">
        <f t="shared" ca="1" si="1679"/>
        <v>1</v>
      </c>
      <c r="G2592" s="17" t="str">
        <f t="shared" ca="1" si="1643"/>
        <v>Coffee</v>
      </c>
      <c r="H2592" s="17">
        <f t="shared" ca="1" si="1644"/>
        <v>4</v>
      </c>
      <c r="J2592" s="36" t="str">
        <f t="shared" si="1655"/>
        <v>January 5 ,2024</v>
      </c>
      <c r="K2592" s="37">
        <f t="shared" ca="1" si="1656"/>
        <v>4</v>
      </c>
      <c r="L2592" s="37">
        <f t="shared" ca="1" si="1657"/>
        <v>0</v>
      </c>
      <c r="M2592" s="37">
        <f t="shared" ca="1" si="1658"/>
        <v>0</v>
      </c>
      <c r="N2592" s="37">
        <f t="shared" ca="1" si="1659"/>
        <v>0</v>
      </c>
      <c r="O2592" s="38">
        <f t="shared" ca="1" si="1660"/>
        <v>0</v>
      </c>
      <c r="X2592" t="str">
        <f t="shared" si="1661"/>
        <v>January 5 ,2024</v>
      </c>
      <c r="Y2592">
        <f t="shared" ca="1" si="1662"/>
        <v>4</v>
      </c>
      <c r="Z2592">
        <f t="shared" ca="1" si="1663"/>
        <v>0</v>
      </c>
      <c r="AA2592">
        <f t="shared" ca="1" si="1664"/>
        <v>0</v>
      </c>
      <c r="AB2592">
        <f t="shared" ca="1" si="1665"/>
        <v>0</v>
      </c>
      <c r="AK2592" t="str">
        <f t="shared" si="1667"/>
        <v>January 5 ,2024</v>
      </c>
      <c r="AL2592">
        <f t="shared" ca="1" si="1668"/>
        <v>0</v>
      </c>
      <c r="AM2592">
        <f t="shared" ca="1" si="1669"/>
        <v>0</v>
      </c>
      <c r="AN2592">
        <f t="shared" ca="1" si="1670"/>
        <v>5.52</v>
      </c>
      <c r="AO2592">
        <f t="shared" ca="1" si="1671"/>
        <v>0</v>
      </c>
      <c r="AX2592" t="str">
        <f t="shared" si="1672"/>
        <v>January 5 ,2024</v>
      </c>
      <c r="AY2592">
        <f t="shared" ca="1" si="1673"/>
        <v>7.24</v>
      </c>
    </row>
    <row r="2593" spans="1:51">
      <c r="A2593" s="17">
        <v>2577</v>
      </c>
      <c r="B2593" s="17" t="str">
        <f t="shared" si="1677"/>
        <v>January 5 ,2024</v>
      </c>
      <c r="C2593" s="17">
        <f t="shared" ca="1" si="1678"/>
        <v>5</v>
      </c>
      <c r="D2593" s="17" t="str">
        <f t="shared" ca="1" si="1654"/>
        <v>UK</v>
      </c>
      <c r="E2593" s="17" t="str">
        <f t="shared" ca="1" si="1666"/>
        <v>London</v>
      </c>
      <c r="F2593" s="17">
        <f t="shared" ca="1" si="1679"/>
        <v>2</v>
      </c>
      <c r="G2593" s="17" t="str">
        <f t="shared" ca="1" si="1643"/>
        <v>Ice Coffee</v>
      </c>
      <c r="H2593" s="17">
        <f t="shared" ca="1" si="1644"/>
        <v>7.24</v>
      </c>
      <c r="J2593" s="33" t="str">
        <f t="shared" si="1655"/>
        <v>January 5 ,2024</v>
      </c>
      <c r="K2593" s="34">
        <f t="shared" ca="1" si="1656"/>
        <v>0</v>
      </c>
      <c r="L2593" s="34">
        <f t="shared" ca="1" si="1657"/>
        <v>0</v>
      </c>
      <c r="M2593" s="34">
        <f t="shared" ca="1" si="1658"/>
        <v>0</v>
      </c>
      <c r="N2593" s="34">
        <f t="shared" ca="1" si="1659"/>
        <v>0</v>
      </c>
      <c r="O2593" s="35">
        <f t="shared" ca="1" si="1660"/>
        <v>7.24</v>
      </c>
      <c r="X2593" t="str">
        <f t="shared" si="1661"/>
        <v>January 5 ,2024</v>
      </c>
      <c r="Y2593">
        <f t="shared" ca="1" si="1662"/>
        <v>0</v>
      </c>
      <c r="Z2593">
        <f t="shared" ca="1" si="1663"/>
        <v>0</v>
      </c>
      <c r="AA2593">
        <f t="shared" ca="1" si="1664"/>
        <v>0</v>
      </c>
      <c r="AB2593">
        <f t="shared" ca="1" si="1665"/>
        <v>7.24</v>
      </c>
      <c r="AK2593" t="str">
        <f t="shared" si="1667"/>
        <v>January 5 ,2024</v>
      </c>
      <c r="AL2593">
        <f t="shared" ca="1" si="1668"/>
        <v>4</v>
      </c>
      <c r="AM2593">
        <f t="shared" ca="1" si="1669"/>
        <v>0</v>
      </c>
      <c r="AN2593">
        <f t="shared" ca="1" si="1670"/>
        <v>0</v>
      </c>
      <c r="AO2593">
        <f t="shared" ca="1" si="1671"/>
        <v>0</v>
      </c>
      <c r="AX2593" t="str">
        <f t="shared" si="1672"/>
        <v>January 5 ,2024</v>
      </c>
      <c r="AY2593">
        <f t="shared" ca="1" si="1673"/>
        <v>5.52</v>
      </c>
    </row>
    <row r="2594" spans="1:51">
      <c r="A2594" s="17">
        <v>2578</v>
      </c>
      <c r="B2594" s="17" t="str">
        <f t="shared" si="1677"/>
        <v>January 5 ,2024</v>
      </c>
      <c r="C2594" s="17">
        <f t="shared" ca="1" si="1678"/>
        <v>5</v>
      </c>
      <c r="D2594" s="17" t="str">
        <f t="shared" ca="1" si="1654"/>
        <v>UK</v>
      </c>
      <c r="E2594" s="17" t="str">
        <f t="shared" ca="1" si="1666"/>
        <v>London</v>
      </c>
      <c r="F2594" s="17">
        <f t="shared" ca="1" si="1679"/>
        <v>3</v>
      </c>
      <c r="G2594" s="17" t="str">
        <f t="shared" ca="1" si="1643"/>
        <v>Tea</v>
      </c>
      <c r="H2594" s="17">
        <f t="shared" ca="1" si="1644"/>
        <v>5.52</v>
      </c>
      <c r="J2594" s="36" t="str">
        <f t="shared" si="1655"/>
        <v>January 5 ,2024</v>
      </c>
      <c r="K2594" s="37">
        <f t="shared" ca="1" si="1656"/>
        <v>0</v>
      </c>
      <c r="L2594" s="37">
        <f t="shared" ca="1" si="1657"/>
        <v>0</v>
      </c>
      <c r="M2594" s="37">
        <f t="shared" ca="1" si="1658"/>
        <v>0</v>
      </c>
      <c r="N2594" s="37">
        <f t="shared" ca="1" si="1659"/>
        <v>0</v>
      </c>
      <c r="O2594" s="38">
        <f t="shared" ca="1" si="1660"/>
        <v>5.52</v>
      </c>
      <c r="X2594" t="str">
        <f t="shared" si="1661"/>
        <v>January 5 ,2024</v>
      </c>
      <c r="Y2594">
        <f t="shared" ca="1" si="1662"/>
        <v>0</v>
      </c>
      <c r="Z2594">
        <f t="shared" ca="1" si="1663"/>
        <v>0</v>
      </c>
      <c r="AA2594">
        <f t="shared" ca="1" si="1664"/>
        <v>0</v>
      </c>
      <c r="AB2594">
        <f t="shared" ca="1" si="1665"/>
        <v>5.52</v>
      </c>
      <c r="AK2594" t="str">
        <f t="shared" si="1667"/>
        <v>January 5 ,2024</v>
      </c>
      <c r="AL2594">
        <f t="shared" ca="1" si="1668"/>
        <v>0</v>
      </c>
      <c r="AM2594">
        <f t="shared" ca="1" si="1669"/>
        <v>7.24</v>
      </c>
      <c r="AN2594">
        <f t="shared" ca="1" si="1670"/>
        <v>0</v>
      </c>
      <c r="AO2594">
        <f t="shared" ca="1" si="1671"/>
        <v>0</v>
      </c>
      <c r="AX2594" t="str">
        <f t="shared" si="1672"/>
        <v>January 5 ,2024</v>
      </c>
      <c r="AY2594">
        <f t="shared" ca="1" si="1673"/>
        <v>4</v>
      </c>
    </row>
    <row r="2595" spans="1:51">
      <c r="A2595" s="17">
        <v>2579</v>
      </c>
      <c r="B2595" s="17" t="str">
        <f t="shared" si="1677"/>
        <v>January 5 ,2024</v>
      </c>
      <c r="C2595" s="17">
        <f t="shared" ca="1" si="1678"/>
        <v>3</v>
      </c>
      <c r="D2595" s="17" t="str">
        <f t="shared" ca="1" si="1654"/>
        <v>US</v>
      </c>
      <c r="E2595" s="17" t="str">
        <f t="shared" ca="1" si="1666"/>
        <v>Orlando</v>
      </c>
      <c r="F2595" s="17">
        <f t="shared" ca="1" si="1679"/>
        <v>1</v>
      </c>
      <c r="G2595" s="17" t="str">
        <f t="shared" ca="1" si="1643"/>
        <v>Coffee</v>
      </c>
      <c r="H2595" s="17">
        <f t="shared" ca="1" si="1644"/>
        <v>4</v>
      </c>
      <c r="J2595" s="33" t="str">
        <f t="shared" si="1655"/>
        <v>January 5 ,2024</v>
      </c>
      <c r="K2595" s="34">
        <f t="shared" ca="1" si="1656"/>
        <v>0</v>
      </c>
      <c r="L2595" s="34">
        <f t="shared" ca="1" si="1657"/>
        <v>0</v>
      </c>
      <c r="M2595" s="34">
        <f t="shared" ca="1" si="1658"/>
        <v>4</v>
      </c>
      <c r="N2595" s="34">
        <f t="shared" ca="1" si="1659"/>
        <v>0</v>
      </c>
      <c r="O2595" s="35">
        <f t="shared" ca="1" si="1660"/>
        <v>0</v>
      </c>
      <c r="X2595" t="str">
        <f t="shared" si="1661"/>
        <v>January 5 ,2024</v>
      </c>
      <c r="Y2595">
        <f t="shared" ca="1" si="1662"/>
        <v>0</v>
      </c>
      <c r="Z2595">
        <f t="shared" ca="1" si="1663"/>
        <v>4</v>
      </c>
      <c r="AA2595">
        <f t="shared" ca="1" si="1664"/>
        <v>0</v>
      </c>
      <c r="AB2595">
        <f t="shared" ca="1" si="1665"/>
        <v>0</v>
      </c>
      <c r="AK2595" t="str">
        <f t="shared" si="1667"/>
        <v>January 5 ,2024</v>
      </c>
      <c r="AL2595">
        <f t="shared" ca="1" si="1668"/>
        <v>0</v>
      </c>
      <c r="AM2595">
        <f t="shared" ca="1" si="1669"/>
        <v>0</v>
      </c>
      <c r="AN2595">
        <f t="shared" ca="1" si="1670"/>
        <v>5.52</v>
      </c>
      <c r="AO2595">
        <f t="shared" ca="1" si="1671"/>
        <v>0</v>
      </c>
      <c r="AX2595" t="str">
        <f t="shared" si="1672"/>
        <v>January 5 ,2024</v>
      </c>
      <c r="AY2595">
        <f t="shared" ca="1" si="1673"/>
        <v>7.24</v>
      </c>
    </row>
    <row r="2596" spans="1:51">
      <c r="A2596" s="17">
        <v>2580</v>
      </c>
      <c r="B2596" s="17" t="str">
        <f t="shared" si="1677"/>
        <v>January 5 ,2024</v>
      </c>
      <c r="C2596" s="17">
        <f t="shared" ca="1" si="1678"/>
        <v>4</v>
      </c>
      <c r="D2596" s="17" t="str">
        <f t="shared" ca="1" si="1654"/>
        <v>France</v>
      </c>
      <c r="E2596" s="17" t="str">
        <f t="shared" ca="1" si="1666"/>
        <v>Paris</v>
      </c>
      <c r="F2596" s="17">
        <f t="shared" ca="1" si="1679"/>
        <v>2</v>
      </c>
      <c r="G2596" s="17" t="str">
        <f t="shared" ca="1" si="1643"/>
        <v>Ice Coffee</v>
      </c>
      <c r="H2596" s="17">
        <f t="shared" ca="1" si="1644"/>
        <v>7.24</v>
      </c>
      <c r="J2596" s="36" t="str">
        <f t="shared" si="1655"/>
        <v>January 5 ,2024</v>
      </c>
      <c r="K2596" s="37">
        <f t="shared" ca="1" si="1656"/>
        <v>0</v>
      </c>
      <c r="L2596" s="37">
        <f t="shared" ca="1" si="1657"/>
        <v>0</v>
      </c>
      <c r="M2596" s="37">
        <f t="shared" ca="1" si="1658"/>
        <v>0</v>
      </c>
      <c r="N2596" s="37">
        <f t="shared" ca="1" si="1659"/>
        <v>7.24</v>
      </c>
      <c r="O2596" s="38">
        <f t="shared" ca="1" si="1660"/>
        <v>0</v>
      </c>
      <c r="X2596" t="str">
        <f t="shared" si="1661"/>
        <v>January 5 ,2024</v>
      </c>
      <c r="Y2596">
        <f t="shared" ca="1" si="1662"/>
        <v>0</v>
      </c>
      <c r="Z2596">
        <f t="shared" ca="1" si="1663"/>
        <v>0</v>
      </c>
      <c r="AA2596">
        <f t="shared" ca="1" si="1664"/>
        <v>7.24</v>
      </c>
      <c r="AB2596">
        <f t="shared" ca="1" si="1665"/>
        <v>0</v>
      </c>
      <c r="AK2596" t="str">
        <f t="shared" si="1667"/>
        <v>January 5 ,2024</v>
      </c>
      <c r="AL2596">
        <f t="shared" ca="1" si="1668"/>
        <v>4</v>
      </c>
      <c r="AM2596">
        <f t="shared" ca="1" si="1669"/>
        <v>0</v>
      </c>
      <c r="AN2596">
        <f t="shared" ca="1" si="1670"/>
        <v>0</v>
      </c>
      <c r="AO2596">
        <f t="shared" ca="1" si="1671"/>
        <v>0</v>
      </c>
      <c r="AX2596" t="str">
        <f t="shared" si="1672"/>
        <v>January 5 ,2024</v>
      </c>
      <c r="AY2596">
        <f t="shared" ca="1" si="1673"/>
        <v>5.52</v>
      </c>
    </row>
    <row r="2597" spans="1:51">
      <c r="A2597" s="17">
        <v>2581</v>
      </c>
      <c r="B2597" s="17" t="str">
        <f t="shared" si="1677"/>
        <v>January 5 ,2024</v>
      </c>
      <c r="C2597" s="17">
        <f t="shared" ca="1" si="1678"/>
        <v>2</v>
      </c>
      <c r="D2597" s="17" t="str">
        <f t="shared" ca="1" si="1654"/>
        <v>Canada</v>
      </c>
      <c r="E2597" s="17" t="str">
        <f t="shared" ca="1" si="1666"/>
        <v>Toronto</v>
      </c>
      <c r="F2597" s="17">
        <f t="shared" ca="1" si="1679"/>
        <v>4</v>
      </c>
      <c r="G2597" s="17" t="str">
        <f t="shared" ca="1" si="1643"/>
        <v>Mocktails</v>
      </c>
      <c r="H2597" s="17">
        <f t="shared" ca="1" si="1644"/>
        <v>6.88</v>
      </c>
      <c r="J2597" s="33" t="str">
        <f t="shared" si="1655"/>
        <v>January 5 ,2024</v>
      </c>
      <c r="K2597" s="34">
        <f t="shared" ca="1" si="1656"/>
        <v>0</v>
      </c>
      <c r="L2597" s="34">
        <f t="shared" ca="1" si="1657"/>
        <v>6.88</v>
      </c>
      <c r="M2597" s="34">
        <f t="shared" ca="1" si="1658"/>
        <v>0</v>
      </c>
      <c r="N2597" s="34">
        <f t="shared" ca="1" si="1659"/>
        <v>0</v>
      </c>
      <c r="O2597" s="35">
        <f t="shared" ca="1" si="1660"/>
        <v>0</v>
      </c>
      <c r="X2597" t="str">
        <f t="shared" si="1661"/>
        <v>January 5 ,2024</v>
      </c>
      <c r="Y2597">
        <f t="shared" ca="1" si="1662"/>
        <v>6.88</v>
      </c>
      <c r="Z2597">
        <f t="shared" ca="1" si="1663"/>
        <v>0</v>
      </c>
      <c r="AA2597">
        <f t="shared" ca="1" si="1664"/>
        <v>0</v>
      </c>
      <c r="AB2597">
        <f t="shared" ca="1" si="1665"/>
        <v>0</v>
      </c>
      <c r="AK2597" t="str">
        <f t="shared" si="1667"/>
        <v>January 5 ,2024</v>
      </c>
      <c r="AL2597">
        <f t="shared" ca="1" si="1668"/>
        <v>0</v>
      </c>
      <c r="AM2597">
        <f t="shared" ca="1" si="1669"/>
        <v>7.24</v>
      </c>
      <c r="AN2597">
        <f t="shared" ca="1" si="1670"/>
        <v>0</v>
      </c>
      <c r="AO2597">
        <f t="shared" ca="1" si="1671"/>
        <v>0</v>
      </c>
      <c r="AX2597" t="str">
        <f t="shared" si="1672"/>
        <v>January 5 ,2024</v>
      </c>
      <c r="AY2597">
        <f t="shared" ca="1" si="1673"/>
        <v>4</v>
      </c>
    </row>
    <row r="2598" spans="1:51">
      <c r="A2598" s="17">
        <v>2582</v>
      </c>
      <c r="B2598" s="17" t="str">
        <f t="shared" si="1677"/>
        <v>January 5 ,2024</v>
      </c>
      <c r="C2598" s="17">
        <f t="shared" ca="1" si="1678"/>
        <v>5</v>
      </c>
      <c r="D2598" s="17" t="str">
        <f t="shared" ca="1" si="1654"/>
        <v>UK</v>
      </c>
      <c r="E2598" s="17" t="str">
        <f t="shared" ca="1" si="1666"/>
        <v>London</v>
      </c>
      <c r="F2598" s="17">
        <f t="shared" ca="1" si="1679"/>
        <v>1</v>
      </c>
      <c r="G2598" s="17" t="str">
        <f t="shared" ca="1" si="1643"/>
        <v>Coffee</v>
      </c>
      <c r="H2598" s="17">
        <f t="shared" ca="1" si="1644"/>
        <v>4</v>
      </c>
      <c r="J2598" s="36" t="str">
        <f t="shared" si="1655"/>
        <v>January 5 ,2024</v>
      </c>
      <c r="K2598" s="37">
        <f t="shared" ca="1" si="1656"/>
        <v>0</v>
      </c>
      <c r="L2598" s="37">
        <f t="shared" ca="1" si="1657"/>
        <v>0</v>
      </c>
      <c r="M2598" s="37">
        <f t="shared" ca="1" si="1658"/>
        <v>0</v>
      </c>
      <c r="N2598" s="37">
        <f t="shared" ca="1" si="1659"/>
        <v>0</v>
      </c>
      <c r="O2598" s="38">
        <f t="shared" ca="1" si="1660"/>
        <v>4</v>
      </c>
      <c r="X2598" t="str">
        <f t="shared" si="1661"/>
        <v>January 5 ,2024</v>
      </c>
      <c r="Y2598">
        <f t="shared" ca="1" si="1662"/>
        <v>0</v>
      </c>
      <c r="Z2598">
        <f t="shared" ca="1" si="1663"/>
        <v>0</v>
      </c>
      <c r="AA2598">
        <f t="shared" ca="1" si="1664"/>
        <v>0</v>
      </c>
      <c r="AB2598">
        <f t="shared" ca="1" si="1665"/>
        <v>4</v>
      </c>
      <c r="AK2598" t="str">
        <f t="shared" si="1667"/>
        <v>January 5 ,2024</v>
      </c>
      <c r="AL2598">
        <f t="shared" ca="1" si="1668"/>
        <v>0</v>
      </c>
      <c r="AM2598">
        <f t="shared" ca="1" si="1669"/>
        <v>0</v>
      </c>
      <c r="AN2598">
        <f t="shared" ca="1" si="1670"/>
        <v>0</v>
      </c>
      <c r="AO2598">
        <f t="shared" ca="1" si="1671"/>
        <v>6.88</v>
      </c>
      <c r="AX2598" t="str">
        <f t="shared" si="1672"/>
        <v>January 5 ,2024</v>
      </c>
      <c r="AY2598">
        <f t="shared" ca="1" si="1673"/>
        <v>7.24</v>
      </c>
    </row>
    <row r="2599" spans="1:51">
      <c r="A2599" s="17">
        <v>2583</v>
      </c>
      <c r="B2599" s="17" t="str">
        <f t="shared" si="1677"/>
        <v>January 5 ,2024</v>
      </c>
      <c r="C2599" s="17">
        <f t="shared" ca="1" si="1678"/>
        <v>1</v>
      </c>
      <c r="D2599" s="17" t="str">
        <f t="shared" ca="1" si="1654"/>
        <v>Canada</v>
      </c>
      <c r="E2599" s="17" t="str">
        <f t="shared" ca="1" si="1666"/>
        <v>Montreal</v>
      </c>
      <c r="F2599" s="17">
        <f t="shared" ca="1" si="1679"/>
        <v>2</v>
      </c>
      <c r="G2599" s="17" t="str">
        <f t="shared" ca="1" si="1643"/>
        <v>Ice Coffee</v>
      </c>
      <c r="H2599" s="17">
        <f t="shared" ca="1" si="1644"/>
        <v>7.24</v>
      </c>
      <c r="J2599" s="33" t="str">
        <f t="shared" si="1655"/>
        <v>January 5 ,2024</v>
      </c>
      <c r="K2599" s="34">
        <f t="shared" ca="1" si="1656"/>
        <v>7.24</v>
      </c>
      <c r="L2599" s="34">
        <f t="shared" ca="1" si="1657"/>
        <v>0</v>
      </c>
      <c r="M2599" s="34">
        <f t="shared" ca="1" si="1658"/>
        <v>0</v>
      </c>
      <c r="N2599" s="34">
        <f t="shared" ca="1" si="1659"/>
        <v>0</v>
      </c>
      <c r="O2599" s="35">
        <f t="shared" ca="1" si="1660"/>
        <v>0</v>
      </c>
      <c r="X2599" t="str">
        <f t="shared" si="1661"/>
        <v>January 5 ,2024</v>
      </c>
      <c r="Y2599">
        <f t="shared" ca="1" si="1662"/>
        <v>7.24</v>
      </c>
      <c r="Z2599">
        <f t="shared" ca="1" si="1663"/>
        <v>0</v>
      </c>
      <c r="AA2599">
        <f t="shared" ca="1" si="1664"/>
        <v>0</v>
      </c>
      <c r="AB2599">
        <f t="shared" ca="1" si="1665"/>
        <v>0</v>
      </c>
      <c r="AK2599" t="str">
        <f t="shared" si="1667"/>
        <v>January 5 ,2024</v>
      </c>
      <c r="AL2599">
        <f t="shared" ca="1" si="1668"/>
        <v>4</v>
      </c>
      <c r="AM2599">
        <f t="shared" ca="1" si="1669"/>
        <v>0</v>
      </c>
      <c r="AN2599">
        <f t="shared" ca="1" si="1670"/>
        <v>0</v>
      </c>
      <c r="AO2599">
        <f t="shared" ca="1" si="1671"/>
        <v>0</v>
      </c>
      <c r="AX2599" t="str">
        <f t="shared" si="1672"/>
        <v>January 5 ,2024</v>
      </c>
      <c r="AY2599">
        <f t="shared" ca="1" si="1673"/>
        <v>6.88</v>
      </c>
    </row>
    <row r="2600" spans="1:51">
      <c r="A2600" s="17">
        <v>2584</v>
      </c>
      <c r="B2600" s="17" t="str">
        <f t="shared" si="1677"/>
        <v>January 5 ,2024</v>
      </c>
      <c r="C2600" s="17">
        <f t="shared" ca="1" si="1678"/>
        <v>3</v>
      </c>
      <c r="D2600" s="17" t="str">
        <f t="shared" ca="1" si="1654"/>
        <v>US</v>
      </c>
      <c r="E2600" s="17" t="str">
        <f t="shared" ca="1" si="1666"/>
        <v>Orlando</v>
      </c>
      <c r="F2600" s="17">
        <f t="shared" ca="1" si="1679"/>
        <v>2</v>
      </c>
      <c r="G2600" s="17" t="str">
        <f t="shared" ca="1" si="1643"/>
        <v>Ice Coffee</v>
      </c>
      <c r="H2600" s="17">
        <f t="shared" ca="1" si="1644"/>
        <v>7.24</v>
      </c>
      <c r="J2600" s="36" t="str">
        <f t="shared" si="1655"/>
        <v>January 5 ,2024</v>
      </c>
      <c r="K2600" s="37">
        <f t="shared" ca="1" si="1656"/>
        <v>0</v>
      </c>
      <c r="L2600" s="37">
        <f t="shared" ca="1" si="1657"/>
        <v>0</v>
      </c>
      <c r="M2600" s="37">
        <f t="shared" ca="1" si="1658"/>
        <v>7.24</v>
      </c>
      <c r="N2600" s="37">
        <f t="shared" ca="1" si="1659"/>
        <v>0</v>
      </c>
      <c r="O2600" s="38">
        <f t="shared" ca="1" si="1660"/>
        <v>0</v>
      </c>
      <c r="X2600" t="str">
        <f t="shared" si="1661"/>
        <v>January 5 ,2024</v>
      </c>
      <c r="Y2600">
        <f t="shared" ca="1" si="1662"/>
        <v>0</v>
      </c>
      <c r="Z2600">
        <f t="shared" ca="1" si="1663"/>
        <v>7.24</v>
      </c>
      <c r="AA2600">
        <f t="shared" ca="1" si="1664"/>
        <v>0</v>
      </c>
      <c r="AB2600">
        <f t="shared" ca="1" si="1665"/>
        <v>0</v>
      </c>
      <c r="AK2600" t="str">
        <f t="shared" si="1667"/>
        <v>January 5 ,2024</v>
      </c>
      <c r="AL2600">
        <f t="shared" ca="1" si="1668"/>
        <v>0</v>
      </c>
      <c r="AM2600">
        <f t="shared" ca="1" si="1669"/>
        <v>7.24</v>
      </c>
      <c r="AN2600">
        <f t="shared" ca="1" si="1670"/>
        <v>0</v>
      </c>
      <c r="AO2600">
        <f t="shared" ca="1" si="1671"/>
        <v>0</v>
      </c>
      <c r="AX2600" t="str">
        <f t="shared" si="1672"/>
        <v>January 5 ,2024</v>
      </c>
      <c r="AY2600">
        <f t="shared" ca="1" si="1673"/>
        <v>4</v>
      </c>
    </row>
    <row r="2601" spans="1:51">
      <c r="A2601" s="17">
        <v>2585</v>
      </c>
      <c r="B2601" s="17" t="str">
        <f t="shared" ref="B2601:B2610" si="1680">"January 5 ,2024"</f>
        <v>January 5 ,2024</v>
      </c>
      <c r="C2601" s="17">
        <f t="shared" ref="C2601:C2610" ca="1" si="1681">RANDBETWEEN(1,5)</f>
        <v>5</v>
      </c>
      <c r="D2601" s="17" t="str">
        <f t="shared" ca="1" si="1654"/>
        <v>UK</v>
      </c>
      <c r="E2601" s="17" t="str">
        <f t="shared" ca="1" si="1666"/>
        <v>London</v>
      </c>
      <c r="F2601" s="17">
        <f t="shared" ref="F2601:F2610" ca="1" si="1682">RANDBETWEEN(1,4)</f>
        <v>3</v>
      </c>
      <c r="G2601" s="17" t="str">
        <f t="shared" ca="1" si="1643"/>
        <v>Tea</v>
      </c>
      <c r="H2601" s="17">
        <f t="shared" ca="1" si="1644"/>
        <v>5.52</v>
      </c>
      <c r="J2601" s="33" t="str">
        <f t="shared" si="1655"/>
        <v>January 5 ,2024</v>
      </c>
      <c r="K2601" s="34">
        <f t="shared" ca="1" si="1656"/>
        <v>0</v>
      </c>
      <c r="L2601" s="34">
        <f t="shared" ca="1" si="1657"/>
        <v>0</v>
      </c>
      <c r="M2601" s="34">
        <f t="shared" ca="1" si="1658"/>
        <v>0</v>
      </c>
      <c r="N2601" s="34">
        <f t="shared" ca="1" si="1659"/>
        <v>0</v>
      </c>
      <c r="O2601" s="35">
        <f t="shared" ca="1" si="1660"/>
        <v>5.52</v>
      </c>
      <c r="X2601" t="str">
        <f t="shared" si="1661"/>
        <v>January 5 ,2024</v>
      </c>
      <c r="Y2601">
        <f t="shared" ca="1" si="1662"/>
        <v>0</v>
      </c>
      <c r="Z2601">
        <f t="shared" ca="1" si="1663"/>
        <v>0</v>
      </c>
      <c r="AA2601">
        <f t="shared" ca="1" si="1664"/>
        <v>0</v>
      </c>
      <c r="AB2601">
        <f t="shared" ca="1" si="1665"/>
        <v>5.52</v>
      </c>
      <c r="AK2601" t="str">
        <f t="shared" si="1667"/>
        <v>January 5 ,2024</v>
      </c>
      <c r="AL2601">
        <f t="shared" ca="1" si="1668"/>
        <v>0</v>
      </c>
      <c r="AM2601">
        <f t="shared" ca="1" si="1669"/>
        <v>7.24</v>
      </c>
      <c r="AN2601">
        <f t="shared" ca="1" si="1670"/>
        <v>0</v>
      </c>
      <c r="AO2601">
        <f t="shared" ca="1" si="1671"/>
        <v>0</v>
      </c>
      <c r="AX2601" t="str">
        <f t="shared" si="1672"/>
        <v>January 5 ,2024</v>
      </c>
      <c r="AY2601">
        <f t="shared" ca="1" si="1673"/>
        <v>7.24</v>
      </c>
    </row>
    <row r="2602" spans="1:51">
      <c r="A2602" s="17">
        <v>2586</v>
      </c>
      <c r="B2602" s="17" t="str">
        <f t="shared" si="1680"/>
        <v>January 5 ,2024</v>
      </c>
      <c r="C2602" s="17">
        <f t="shared" ca="1" si="1681"/>
        <v>4</v>
      </c>
      <c r="D2602" s="17" t="str">
        <f t="shared" ca="1" si="1654"/>
        <v>France</v>
      </c>
      <c r="E2602" s="17" t="str">
        <f t="shared" ca="1" si="1666"/>
        <v>Paris</v>
      </c>
      <c r="F2602" s="17">
        <f t="shared" ca="1" si="1682"/>
        <v>1</v>
      </c>
      <c r="G2602" s="17" t="str">
        <f t="shared" ca="1" si="1643"/>
        <v>Coffee</v>
      </c>
      <c r="H2602" s="17">
        <f t="shared" ca="1" si="1644"/>
        <v>4</v>
      </c>
      <c r="J2602" s="36" t="str">
        <f t="shared" si="1655"/>
        <v>January 5 ,2024</v>
      </c>
      <c r="K2602" s="37">
        <f t="shared" ca="1" si="1656"/>
        <v>0</v>
      </c>
      <c r="L2602" s="37">
        <f t="shared" ca="1" si="1657"/>
        <v>0</v>
      </c>
      <c r="M2602" s="37">
        <f t="shared" ca="1" si="1658"/>
        <v>0</v>
      </c>
      <c r="N2602" s="37">
        <f t="shared" ca="1" si="1659"/>
        <v>4</v>
      </c>
      <c r="O2602" s="38">
        <f t="shared" ca="1" si="1660"/>
        <v>0</v>
      </c>
      <c r="X2602" t="str">
        <f t="shared" si="1661"/>
        <v>January 5 ,2024</v>
      </c>
      <c r="Y2602">
        <f t="shared" ca="1" si="1662"/>
        <v>0</v>
      </c>
      <c r="Z2602">
        <f t="shared" ca="1" si="1663"/>
        <v>0</v>
      </c>
      <c r="AA2602">
        <f t="shared" ca="1" si="1664"/>
        <v>4</v>
      </c>
      <c r="AB2602">
        <f t="shared" ca="1" si="1665"/>
        <v>0</v>
      </c>
      <c r="AK2602" t="str">
        <f t="shared" si="1667"/>
        <v>January 5 ,2024</v>
      </c>
      <c r="AL2602">
        <f t="shared" ca="1" si="1668"/>
        <v>0</v>
      </c>
      <c r="AM2602">
        <f t="shared" ca="1" si="1669"/>
        <v>0</v>
      </c>
      <c r="AN2602">
        <f t="shared" ca="1" si="1670"/>
        <v>5.52</v>
      </c>
      <c r="AO2602">
        <f t="shared" ca="1" si="1671"/>
        <v>0</v>
      </c>
      <c r="AX2602" t="str">
        <f t="shared" si="1672"/>
        <v>January 5 ,2024</v>
      </c>
      <c r="AY2602">
        <f t="shared" ca="1" si="1673"/>
        <v>7.24</v>
      </c>
    </row>
    <row r="2603" spans="1:51">
      <c r="A2603" s="17">
        <v>2587</v>
      </c>
      <c r="B2603" s="17" t="str">
        <f t="shared" si="1680"/>
        <v>January 5 ,2024</v>
      </c>
      <c r="C2603" s="17">
        <f t="shared" ca="1" si="1681"/>
        <v>1</v>
      </c>
      <c r="D2603" s="17" t="str">
        <f t="shared" ca="1" si="1654"/>
        <v>Canada</v>
      </c>
      <c r="E2603" s="17" t="str">
        <f t="shared" ca="1" si="1666"/>
        <v>Montreal</v>
      </c>
      <c r="F2603" s="17">
        <f t="shared" ca="1" si="1682"/>
        <v>3</v>
      </c>
      <c r="G2603" s="17" t="str">
        <f t="shared" ca="1" si="1643"/>
        <v>Tea</v>
      </c>
      <c r="H2603" s="17">
        <f t="shared" ca="1" si="1644"/>
        <v>5.52</v>
      </c>
      <c r="J2603" s="33" t="str">
        <f t="shared" si="1655"/>
        <v>January 5 ,2024</v>
      </c>
      <c r="K2603" s="34">
        <f t="shared" ca="1" si="1656"/>
        <v>5.52</v>
      </c>
      <c r="L2603" s="34">
        <f t="shared" ca="1" si="1657"/>
        <v>0</v>
      </c>
      <c r="M2603" s="34">
        <f t="shared" ca="1" si="1658"/>
        <v>0</v>
      </c>
      <c r="N2603" s="34">
        <f t="shared" ca="1" si="1659"/>
        <v>0</v>
      </c>
      <c r="O2603" s="35">
        <f t="shared" ca="1" si="1660"/>
        <v>0</v>
      </c>
      <c r="X2603" t="str">
        <f t="shared" si="1661"/>
        <v>January 5 ,2024</v>
      </c>
      <c r="Y2603">
        <f t="shared" ca="1" si="1662"/>
        <v>5.52</v>
      </c>
      <c r="Z2603">
        <f t="shared" ca="1" si="1663"/>
        <v>0</v>
      </c>
      <c r="AA2603">
        <f t="shared" ca="1" si="1664"/>
        <v>0</v>
      </c>
      <c r="AB2603">
        <f t="shared" ca="1" si="1665"/>
        <v>0</v>
      </c>
      <c r="AK2603" t="str">
        <f t="shared" si="1667"/>
        <v>January 5 ,2024</v>
      </c>
      <c r="AL2603">
        <f t="shared" ca="1" si="1668"/>
        <v>4</v>
      </c>
      <c r="AM2603">
        <f t="shared" ca="1" si="1669"/>
        <v>0</v>
      </c>
      <c r="AN2603">
        <f t="shared" ca="1" si="1670"/>
        <v>0</v>
      </c>
      <c r="AO2603">
        <f t="shared" ca="1" si="1671"/>
        <v>0</v>
      </c>
      <c r="AX2603" t="str">
        <f t="shared" si="1672"/>
        <v>January 5 ,2024</v>
      </c>
      <c r="AY2603">
        <f t="shared" ca="1" si="1673"/>
        <v>5.52</v>
      </c>
    </row>
    <row r="2604" spans="1:51">
      <c r="A2604" s="17">
        <v>2588</v>
      </c>
      <c r="B2604" s="17" t="str">
        <f t="shared" si="1680"/>
        <v>January 5 ,2024</v>
      </c>
      <c r="C2604" s="17">
        <f t="shared" ca="1" si="1681"/>
        <v>1</v>
      </c>
      <c r="D2604" s="17" t="str">
        <f t="shared" ca="1" si="1654"/>
        <v>Canada</v>
      </c>
      <c r="E2604" s="17" t="str">
        <f t="shared" ca="1" si="1666"/>
        <v>Montreal</v>
      </c>
      <c r="F2604" s="17">
        <f t="shared" ca="1" si="1682"/>
        <v>4</v>
      </c>
      <c r="G2604" s="17" t="str">
        <f t="shared" ca="1" si="1643"/>
        <v>Mocktails</v>
      </c>
      <c r="H2604" s="17">
        <f t="shared" ca="1" si="1644"/>
        <v>6.88</v>
      </c>
      <c r="J2604" s="36" t="str">
        <f t="shared" si="1655"/>
        <v>January 5 ,2024</v>
      </c>
      <c r="K2604" s="37">
        <f t="shared" ca="1" si="1656"/>
        <v>6.88</v>
      </c>
      <c r="L2604" s="37">
        <f t="shared" ca="1" si="1657"/>
        <v>0</v>
      </c>
      <c r="M2604" s="37">
        <f t="shared" ca="1" si="1658"/>
        <v>0</v>
      </c>
      <c r="N2604" s="37">
        <f t="shared" ca="1" si="1659"/>
        <v>0</v>
      </c>
      <c r="O2604" s="38">
        <f t="shared" ca="1" si="1660"/>
        <v>0</v>
      </c>
      <c r="X2604" t="str">
        <f t="shared" si="1661"/>
        <v>January 5 ,2024</v>
      </c>
      <c r="Y2604">
        <f t="shared" ca="1" si="1662"/>
        <v>6.88</v>
      </c>
      <c r="Z2604">
        <f t="shared" ca="1" si="1663"/>
        <v>0</v>
      </c>
      <c r="AA2604">
        <f t="shared" ca="1" si="1664"/>
        <v>0</v>
      </c>
      <c r="AB2604">
        <f t="shared" ca="1" si="1665"/>
        <v>0</v>
      </c>
      <c r="AK2604" t="str">
        <f t="shared" si="1667"/>
        <v>January 5 ,2024</v>
      </c>
      <c r="AL2604">
        <f t="shared" ca="1" si="1668"/>
        <v>0</v>
      </c>
      <c r="AM2604">
        <f t="shared" ca="1" si="1669"/>
        <v>0</v>
      </c>
      <c r="AN2604">
        <f t="shared" ca="1" si="1670"/>
        <v>5.52</v>
      </c>
      <c r="AO2604">
        <f t="shared" ca="1" si="1671"/>
        <v>0</v>
      </c>
      <c r="AX2604" t="str">
        <f t="shared" si="1672"/>
        <v>January 5 ,2024</v>
      </c>
      <c r="AY2604">
        <f t="shared" ca="1" si="1673"/>
        <v>4</v>
      </c>
    </row>
    <row r="2605" spans="1:51">
      <c r="A2605" s="17">
        <v>2589</v>
      </c>
      <c r="B2605" s="17" t="str">
        <f t="shared" si="1680"/>
        <v>January 5 ,2024</v>
      </c>
      <c r="C2605" s="17">
        <f t="shared" ca="1" si="1681"/>
        <v>4</v>
      </c>
      <c r="D2605" s="17" t="str">
        <f t="shared" ca="1" si="1654"/>
        <v>France</v>
      </c>
      <c r="E2605" s="17" t="str">
        <f t="shared" ca="1" si="1666"/>
        <v>Paris</v>
      </c>
      <c r="F2605" s="17">
        <f t="shared" ca="1" si="1682"/>
        <v>3</v>
      </c>
      <c r="G2605" s="17" t="str">
        <f t="shared" ref="G2605:G2668" ca="1" si="1683">VLOOKUP(F2605,$BN$2:$BP$5,2)</f>
        <v>Tea</v>
      </c>
      <c r="H2605" s="17">
        <f t="shared" ref="H2605:H2668" ca="1" si="1684">VLOOKUP(F2605,$BN$2:$BP$5,3)</f>
        <v>5.52</v>
      </c>
      <c r="J2605" s="33" t="str">
        <f t="shared" si="1655"/>
        <v>January 5 ,2024</v>
      </c>
      <c r="K2605" s="34">
        <f t="shared" ca="1" si="1656"/>
        <v>0</v>
      </c>
      <c r="L2605" s="34">
        <f t="shared" ca="1" si="1657"/>
        <v>0</v>
      </c>
      <c r="M2605" s="34">
        <f t="shared" ca="1" si="1658"/>
        <v>0</v>
      </c>
      <c r="N2605" s="34">
        <f t="shared" ca="1" si="1659"/>
        <v>5.52</v>
      </c>
      <c r="O2605" s="35">
        <f t="shared" ca="1" si="1660"/>
        <v>0</v>
      </c>
      <c r="X2605" t="str">
        <f t="shared" si="1661"/>
        <v>January 5 ,2024</v>
      </c>
      <c r="Y2605">
        <f t="shared" ca="1" si="1662"/>
        <v>0</v>
      </c>
      <c r="Z2605">
        <f t="shared" ca="1" si="1663"/>
        <v>0</v>
      </c>
      <c r="AA2605">
        <f t="shared" ca="1" si="1664"/>
        <v>5.52</v>
      </c>
      <c r="AB2605">
        <f t="shared" ca="1" si="1665"/>
        <v>0</v>
      </c>
      <c r="AK2605" t="str">
        <f t="shared" si="1667"/>
        <v>January 5 ,2024</v>
      </c>
      <c r="AL2605">
        <f t="shared" ca="1" si="1668"/>
        <v>0</v>
      </c>
      <c r="AM2605">
        <f t="shared" ca="1" si="1669"/>
        <v>0</v>
      </c>
      <c r="AN2605">
        <f t="shared" ca="1" si="1670"/>
        <v>0</v>
      </c>
      <c r="AO2605">
        <f t="shared" ca="1" si="1671"/>
        <v>6.88</v>
      </c>
      <c r="AX2605" t="str">
        <f t="shared" si="1672"/>
        <v>January 5 ,2024</v>
      </c>
      <c r="AY2605">
        <f t="shared" ca="1" si="1673"/>
        <v>5.52</v>
      </c>
    </row>
    <row r="2606" spans="1:51">
      <c r="A2606" s="17">
        <v>2590</v>
      </c>
      <c r="B2606" s="17" t="str">
        <f t="shared" si="1680"/>
        <v>January 5 ,2024</v>
      </c>
      <c r="C2606" s="17">
        <f t="shared" ca="1" si="1681"/>
        <v>4</v>
      </c>
      <c r="D2606" s="17" t="str">
        <f t="shared" ca="1" si="1654"/>
        <v>France</v>
      </c>
      <c r="E2606" s="17" t="str">
        <f t="shared" ca="1" si="1666"/>
        <v>Paris</v>
      </c>
      <c r="F2606" s="17">
        <f t="shared" ca="1" si="1682"/>
        <v>1</v>
      </c>
      <c r="G2606" s="17" t="str">
        <f t="shared" ca="1" si="1683"/>
        <v>Coffee</v>
      </c>
      <c r="H2606" s="17">
        <f t="shared" ca="1" si="1684"/>
        <v>4</v>
      </c>
      <c r="J2606" s="36" t="str">
        <f t="shared" si="1655"/>
        <v>January 5 ,2024</v>
      </c>
      <c r="K2606" s="37">
        <f t="shared" ca="1" si="1656"/>
        <v>0</v>
      </c>
      <c r="L2606" s="37">
        <f t="shared" ca="1" si="1657"/>
        <v>0</v>
      </c>
      <c r="M2606" s="37">
        <f t="shared" ca="1" si="1658"/>
        <v>0</v>
      </c>
      <c r="N2606" s="37">
        <f t="shared" ca="1" si="1659"/>
        <v>4</v>
      </c>
      <c r="O2606" s="38">
        <f t="shared" ca="1" si="1660"/>
        <v>0</v>
      </c>
      <c r="X2606" t="str">
        <f t="shared" si="1661"/>
        <v>January 5 ,2024</v>
      </c>
      <c r="Y2606">
        <f t="shared" ca="1" si="1662"/>
        <v>0</v>
      </c>
      <c r="Z2606">
        <f t="shared" ca="1" si="1663"/>
        <v>0</v>
      </c>
      <c r="AA2606">
        <f t="shared" ca="1" si="1664"/>
        <v>4</v>
      </c>
      <c r="AB2606">
        <f t="shared" ca="1" si="1665"/>
        <v>0</v>
      </c>
      <c r="AK2606" t="str">
        <f t="shared" si="1667"/>
        <v>January 5 ,2024</v>
      </c>
      <c r="AL2606">
        <f t="shared" ca="1" si="1668"/>
        <v>0</v>
      </c>
      <c r="AM2606">
        <f t="shared" ca="1" si="1669"/>
        <v>0</v>
      </c>
      <c r="AN2606">
        <f t="shared" ca="1" si="1670"/>
        <v>5.52</v>
      </c>
      <c r="AO2606">
        <f t="shared" ca="1" si="1671"/>
        <v>0</v>
      </c>
      <c r="AX2606" t="str">
        <f t="shared" si="1672"/>
        <v>January 5 ,2024</v>
      </c>
      <c r="AY2606">
        <f t="shared" ca="1" si="1673"/>
        <v>6.88</v>
      </c>
    </row>
    <row r="2607" spans="1:51">
      <c r="A2607" s="17">
        <v>2591</v>
      </c>
      <c r="B2607" s="17" t="str">
        <f t="shared" si="1680"/>
        <v>January 5 ,2024</v>
      </c>
      <c r="C2607" s="17">
        <f t="shared" ca="1" si="1681"/>
        <v>3</v>
      </c>
      <c r="D2607" s="17" t="str">
        <f t="shared" ca="1" si="1654"/>
        <v>US</v>
      </c>
      <c r="E2607" s="17" t="str">
        <f t="shared" ca="1" si="1666"/>
        <v>Orlando</v>
      </c>
      <c r="F2607" s="17">
        <f t="shared" ca="1" si="1682"/>
        <v>3</v>
      </c>
      <c r="G2607" s="17" t="str">
        <f t="shared" ca="1" si="1683"/>
        <v>Tea</v>
      </c>
      <c r="H2607" s="17">
        <f t="shared" ca="1" si="1684"/>
        <v>5.52</v>
      </c>
      <c r="J2607" s="33" t="str">
        <f t="shared" si="1655"/>
        <v>January 5 ,2024</v>
      </c>
      <c r="K2607" s="34">
        <f t="shared" ca="1" si="1656"/>
        <v>0</v>
      </c>
      <c r="L2607" s="34">
        <f t="shared" ca="1" si="1657"/>
        <v>0</v>
      </c>
      <c r="M2607" s="34">
        <f t="shared" ca="1" si="1658"/>
        <v>5.52</v>
      </c>
      <c r="N2607" s="34">
        <f t="shared" ca="1" si="1659"/>
        <v>0</v>
      </c>
      <c r="O2607" s="35">
        <f t="shared" ca="1" si="1660"/>
        <v>0</v>
      </c>
      <c r="X2607" t="str">
        <f t="shared" si="1661"/>
        <v>January 5 ,2024</v>
      </c>
      <c r="Y2607">
        <f t="shared" ca="1" si="1662"/>
        <v>0</v>
      </c>
      <c r="Z2607">
        <f t="shared" ca="1" si="1663"/>
        <v>5.52</v>
      </c>
      <c r="AA2607">
        <f t="shared" ca="1" si="1664"/>
        <v>0</v>
      </c>
      <c r="AB2607">
        <f t="shared" ca="1" si="1665"/>
        <v>0</v>
      </c>
      <c r="AK2607" t="str">
        <f t="shared" si="1667"/>
        <v>January 5 ,2024</v>
      </c>
      <c r="AL2607">
        <f t="shared" ca="1" si="1668"/>
        <v>4</v>
      </c>
      <c r="AM2607">
        <f t="shared" ca="1" si="1669"/>
        <v>0</v>
      </c>
      <c r="AN2607">
        <f t="shared" ca="1" si="1670"/>
        <v>0</v>
      </c>
      <c r="AO2607">
        <f t="shared" ca="1" si="1671"/>
        <v>0</v>
      </c>
      <c r="AX2607" t="str">
        <f t="shared" si="1672"/>
        <v>January 5 ,2024</v>
      </c>
      <c r="AY2607">
        <f t="shared" ca="1" si="1673"/>
        <v>5.52</v>
      </c>
    </row>
    <row r="2608" spans="1:51">
      <c r="A2608" s="17">
        <v>2592</v>
      </c>
      <c r="B2608" s="17" t="str">
        <f t="shared" si="1680"/>
        <v>January 5 ,2024</v>
      </c>
      <c r="C2608" s="17">
        <f t="shared" ca="1" si="1681"/>
        <v>4</v>
      </c>
      <c r="D2608" s="17" t="str">
        <f t="shared" ca="1" si="1654"/>
        <v>France</v>
      </c>
      <c r="E2608" s="17" t="str">
        <f t="shared" ca="1" si="1666"/>
        <v>Paris</v>
      </c>
      <c r="F2608" s="17">
        <f t="shared" ca="1" si="1682"/>
        <v>1</v>
      </c>
      <c r="G2608" s="17" t="str">
        <f t="shared" ca="1" si="1683"/>
        <v>Coffee</v>
      </c>
      <c r="H2608" s="17">
        <f t="shared" ca="1" si="1684"/>
        <v>4</v>
      </c>
      <c r="J2608" s="36" t="str">
        <f t="shared" si="1655"/>
        <v>January 5 ,2024</v>
      </c>
      <c r="K2608" s="37">
        <f t="shared" ca="1" si="1656"/>
        <v>0</v>
      </c>
      <c r="L2608" s="37">
        <f t="shared" ca="1" si="1657"/>
        <v>0</v>
      </c>
      <c r="M2608" s="37">
        <f t="shared" ca="1" si="1658"/>
        <v>0</v>
      </c>
      <c r="N2608" s="37">
        <f t="shared" ca="1" si="1659"/>
        <v>4</v>
      </c>
      <c r="O2608" s="38">
        <f t="shared" ca="1" si="1660"/>
        <v>0</v>
      </c>
      <c r="X2608" t="str">
        <f t="shared" si="1661"/>
        <v>January 5 ,2024</v>
      </c>
      <c r="Y2608">
        <f t="shared" ca="1" si="1662"/>
        <v>0</v>
      </c>
      <c r="Z2608">
        <f t="shared" ca="1" si="1663"/>
        <v>0</v>
      </c>
      <c r="AA2608">
        <f t="shared" ca="1" si="1664"/>
        <v>4</v>
      </c>
      <c r="AB2608">
        <f t="shared" ca="1" si="1665"/>
        <v>0</v>
      </c>
      <c r="AK2608" t="str">
        <f t="shared" si="1667"/>
        <v>January 5 ,2024</v>
      </c>
      <c r="AL2608">
        <f t="shared" ca="1" si="1668"/>
        <v>0</v>
      </c>
      <c r="AM2608">
        <f t="shared" ca="1" si="1669"/>
        <v>0</v>
      </c>
      <c r="AN2608">
        <f t="shared" ca="1" si="1670"/>
        <v>5.52</v>
      </c>
      <c r="AO2608">
        <f t="shared" ca="1" si="1671"/>
        <v>0</v>
      </c>
      <c r="AX2608" t="str">
        <f t="shared" si="1672"/>
        <v>January 5 ,2024</v>
      </c>
      <c r="AY2608">
        <f t="shared" ca="1" si="1673"/>
        <v>4</v>
      </c>
    </row>
    <row r="2609" spans="1:51">
      <c r="A2609" s="17">
        <v>2593</v>
      </c>
      <c r="B2609" s="17" t="str">
        <f t="shared" si="1680"/>
        <v>January 5 ,2024</v>
      </c>
      <c r="C2609" s="17">
        <f t="shared" ca="1" si="1681"/>
        <v>3</v>
      </c>
      <c r="D2609" s="17" t="str">
        <f t="shared" ca="1" si="1654"/>
        <v>US</v>
      </c>
      <c r="E2609" s="17" t="str">
        <f t="shared" ca="1" si="1666"/>
        <v>Orlando</v>
      </c>
      <c r="F2609" s="17">
        <f t="shared" ca="1" si="1682"/>
        <v>3</v>
      </c>
      <c r="G2609" s="17" t="str">
        <f t="shared" ca="1" si="1683"/>
        <v>Tea</v>
      </c>
      <c r="H2609" s="17">
        <f t="shared" ca="1" si="1684"/>
        <v>5.52</v>
      </c>
      <c r="J2609" s="33" t="str">
        <f t="shared" si="1655"/>
        <v>January 5 ,2024</v>
      </c>
      <c r="K2609" s="34">
        <f t="shared" ca="1" si="1656"/>
        <v>0</v>
      </c>
      <c r="L2609" s="34">
        <f t="shared" ca="1" si="1657"/>
        <v>0</v>
      </c>
      <c r="M2609" s="34">
        <f t="shared" ca="1" si="1658"/>
        <v>5.52</v>
      </c>
      <c r="N2609" s="34">
        <f t="shared" ca="1" si="1659"/>
        <v>0</v>
      </c>
      <c r="O2609" s="35">
        <f t="shared" ca="1" si="1660"/>
        <v>0</v>
      </c>
      <c r="X2609" t="str">
        <f t="shared" si="1661"/>
        <v>January 5 ,2024</v>
      </c>
      <c r="Y2609">
        <f t="shared" ca="1" si="1662"/>
        <v>0</v>
      </c>
      <c r="Z2609">
        <f t="shared" ca="1" si="1663"/>
        <v>5.52</v>
      </c>
      <c r="AA2609">
        <f t="shared" ca="1" si="1664"/>
        <v>0</v>
      </c>
      <c r="AB2609">
        <f t="shared" ca="1" si="1665"/>
        <v>0</v>
      </c>
      <c r="AK2609" t="str">
        <f t="shared" si="1667"/>
        <v>January 5 ,2024</v>
      </c>
      <c r="AL2609">
        <f t="shared" ca="1" si="1668"/>
        <v>4</v>
      </c>
      <c r="AM2609">
        <f t="shared" ca="1" si="1669"/>
        <v>0</v>
      </c>
      <c r="AN2609">
        <f t="shared" ca="1" si="1670"/>
        <v>0</v>
      </c>
      <c r="AO2609">
        <f t="shared" ca="1" si="1671"/>
        <v>0</v>
      </c>
      <c r="AX2609" t="str">
        <f t="shared" si="1672"/>
        <v>January 5 ,2024</v>
      </c>
      <c r="AY2609">
        <f t="shared" ca="1" si="1673"/>
        <v>5.52</v>
      </c>
    </row>
    <row r="2610" spans="1:51">
      <c r="A2610" s="17">
        <v>2594</v>
      </c>
      <c r="B2610" s="17" t="str">
        <f t="shared" si="1680"/>
        <v>January 5 ,2024</v>
      </c>
      <c r="C2610" s="17">
        <f t="shared" ca="1" si="1681"/>
        <v>3</v>
      </c>
      <c r="D2610" s="17" t="str">
        <f t="shared" ca="1" si="1654"/>
        <v>US</v>
      </c>
      <c r="E2610" s="17" t="str">
        <f t="shared" ca="1" si="1666"/>
        <v>Orlando</v>
      </c>
      <c r="F2610" s="17">
        <f t="shared" ca="1" si="1682"/>
        <v>3</v>
      </c>
      <c r="G2610" s="17" t="str">
        <f t="shared" ca="1" si="1683"/>
        <v>Tea</v>
      </c>
      <c r="H2610" s="17">
        <f t="shared" ca="1" si="1684"/>
        <v>5.52</v>
      </c>
      <c r="J2610" s="36" t="str">
        <f t="shared" si="1655"/>
        <v>January 5 ,2024</v>
      </c>
      <c r="K2610" s="37">
        <f t="shared" ca="1" si="1656"/>
        <v>0</v>
      </c>
      <c r="L2610" s="37">
        <f t="shared" ca="1" si="1657"/>
        <v>0</v>
      </c>
      <c r="M2610" s="37">
        <f t="shared" ca="1" si="1658"/>
        <v>5.52</v>
      </c>
      <c r="N2610" s="37">
        <f t="shared" ca="1" si="1659"/>
        <v>0</v>
      </c>
      <c r="O2610" s="38">
        <f t="shared" ca="1" si="1660"/>
        <v>0</v>
      </c>
      <c r="X2610" t="str">
        <f t="shared" si="1661"/>
        <v>January 5 ,2024</v>
      </c>
      <c r="Y2610">
        <f t="shared" ca="1" si="1662"/>
        <v>0</v>
      </c>
      <c r="Z2610">
        <f t="shared" ca="1" si="1663"/>
        <v>5.52</v>
      </c>
      <c r="AA2610">
        <f t="shared" ca="1" si="1664"/>
        <v>0</v>
      </c>
      <c r="AB2610">
        <f t="shared" ca="1" si="1665"/>
        <v>0</v>
      </c>
      <c r="AK2610" t="str">
        <f t="shared" si="1667"/>
        <v>January 5 ,2024</v>
      </c>
      <c r="AL2610">
        <f t="shared" ca="1" si="1668"/>
        <v>0</v>
      </c>
      <c r="AM2610">
        <f t="shared" ca="1" si="1669"/>
        <v>0</v>
      </c>
      <c r="AN2610">
        <f t="shared" ca="1" si="1670"/>
        <v>5.52</v>
      </c>
      <c r="AO2610">
        <f t="shared" ca="1" si="1671"/>
        <v>0</v>
      </c>
      <c r="AX2610" t="str">
        <f t="shared" si="1672"/>
        <v>January 5 ,2024</v>
      </c>
      <c r="AY2610">
        <f t="shared" ca="1" si="1673"/>
        <v>4</v>
      </c>
    </row>
    <row r="2611" spans="1:51">
      <c r="A2611" s="17">
        <v>2595</v>
      </c>
      <c r="B2611" s="17" t="str">
        <f t="shared" ref="B2611:B2620" si="1685">"January 5 ,2024"</f>
        <v>January 5 ,2024</v>
      </c>
      <c r="C2611" s="17">
        <f t="shared" ref="C2611:C2620" ca="1" si="1686">RANDBETWEEN(1,5)</f>
        <v>3</v>
      </c>
      <c r="D2611" s="17" t="str">
        <f t="shared" ca="1" si="1654"/>
        <v>US</v>
      </c>
      <c r="E2611" s="17" t="str">
        <f t="shared" ca="1" si="1666"/>
        <v>Orlando</v>
      </c>
      <c r="F2611" s="17">
        <f t="shared" ref="F2611:F2620" ca="1" si="1687">RANDBETWEEN(1,4)</f>
        <v>2</v>
      </c>
      <c r="G2611" s="17" t="str">
        <f t="shared" ca="1" si="1683"/>
        <v>Ice Coffee</v>
      </c>
      <c r="H2611" s="17">
        <f t="shared" ca="1" si="1684"/>
        <v>7.24</v>
      </c>
      <c r="J2611" s="33" t="str">
        <f t="shared" si="1655"/>
        <v>January 5 ,2024</v>
      </c>
      <c r="K2611" s="34">
        <f t="shared" ca="1" si="1656"/>
        <v>0</v>
      </c>
      <c r="L2611" s="34">
        <f t="shared" ca="1" si="1657"/>
        <v>0</v>
      </c>
      <c r="M2611" s="34">
        <f t="shared" ca="1" si="1658"/>
        <v>7.24</v>
      </c>
      <c r="N2611" s="34">
        <f t="shared" ca="1" si="1659"/>
        <v>0</v>
      </c>
      <c r="O2611" s="35">
        <f t="shared" ca="1" si="1660"/>
        <v>0</v>
      </c>
      <c r="X2611" t="str">
        <f t="shared" si="1661"/>
        <v>January 5 ,2024</v>
      </c>
      <c r="Y2611">
        <f t="shared" ca="1" si="1662"/>
        <v>0</v>
      </c>
      <c r="Z2611">
        <f t="shared" ca="1" si="1663"/>
        <v>7.24</v>
      </c>
      <c r="AA2611">
        <f t="shared" ca="1" si="1664"/>
        <v>0</v>
      </c>
      <c r="AB2611">
        <f t="shared" ca="1" si="1665"/>
        <v>0</v>
      </c>
      <c r="AK2611" t="str">
        <f t="shared" si="1667"/>
        <v>January 5 ,2024</v>
      </c>
      <c r="AL2611">
        <f t="shared" ca="1" si="1668"/>
        <v>0</v>
      </c>
      <c r="AM2611">
        <f t="shared" ca="1" si="1669"/>
        <v>0</v>
      </c>
      <c r="AN2611">
        <f t="shared" ca="1" si="1670"/>
        <v>5.52</v>
      </c>
      <c r="AO2611">
        <f t="shared" ca="1" si="1671"/>
        <v>0</v>
      </c>
      <c r="AX2611" t="str">
        <f t="shared" si="1672"/>
        <v>January 5 ,2024</v>
      </c>
      <c r="AY2611">
        <f t="shared" ca="1" si="1673"/>
        <v>5.52</v>
      </c>
    </row>
    <row r="2612" spans="1:51">
      <c r="A2612" s="17">
        <v>2596</v>
      </c>
      <c r="B2612" s="17" t="str">
        <f t="shared" si="1685"/>
        <v>January 5 ,2024</v>
      </c>
      <c r="C2612" s="17">
        <f t="shared" ca="1" si="1686"/>
        <v>5</v>
      </c>
      <c r="D2612" s="17" t="str">
        <f t="shared" ca="1" si="1654"/>
        <v>UK</v>
      </c>
      <c r="E2612" s="17" t="str">
        <f t="shared" ca="1" si="1666"/>
        <v>London</v>
      </c>
      <c r="F2612" s="17">
        <f t="shared" ca="1" si="1687"/>
        <v>1</v>
      </c>
      <c r="G2612" s="17" t="str">
        <f t="shared" ca="1" si="1683"/>
        <v>Coffee</v>
      </c>
      <c r="H2612" s="17">
        <f t="shared" ca="1" si="1684"/>
        <v>4</v>
      </c>
      <c r="J2612" s="36" t="str">
        <f t="shared" si="1655"/>
        <v>January 5 ,2024</v>
      </c>
      <c r="K2612" s="37">
        <f t="shared" ca="1" si="1656"/>
        <v>0</v>
      </c>
      <c r="L2612" s="37">
        <f t="shared" ca="1" si="1657"/>
        <v>0</v>
      </c>
      <c r="M2612" s="37">
        <f t="shared" ca="1" si="1658"/>
        <v>0</v>
      </c>
      <c r="N2612" s="37">
        <f t="shared" ca="1" si="1659"/>
        <v>0</v>
      </c>
      <c r="O2612" s="38">
        <f t="shared" ca="1" si="1660"/>
        <v>4</v>
      </c>
      <c r="X2612" t="str">
        <f t="shared" si="1661"/>
        <v>January 5 ,2024</v>
      </c>
      <c r="Y2612">
        <f t="shared" ca="1" si="1662"/>
        <v>0</v>
      </c>
      <c r="Z2612">
        <f t="shared" ca="1" si="1663"/>
        <v>0</v>
      </c>
      <c r="AA2612">
        <f t="shared" ca="1" si="1664"/>
        <v>0</v>
      </c>
      <c r="AB2612">
        <f t="shared" ca="1" si="1665"/>
        <v>4</v>
      </c>
      <c r="AK2612" t="str">
        <f t="shared" si="1667"/>
        <v>January 5 ,2024</v>
      </c>
      <c r="AL2612">
        <f t="shared" ca="1" si="1668"/>
        <v>0</v>
      </c>
      <c r="AM2612">
        <f t="shared" ca="1" si="1669"/>
        <v>7.24</v>
      </c>
      <c r="AN2612">
        <f t="shared" ca="1" si="1670"/>
        <v>0</v>
      </c>
      <c r="AO2612">
        <f t="shared" ca="1" si="1671"/>
        <v>0</v>
      </c>
      <c r="AX2612" t="str">
        <f t="shared" si="1672"/>
        <v>January 5 ,2024</v>
      </c>
      <c r="AY2612">
        <f t="shared" ca="1" si="1673"/>
        <v>5.52</v>
      </c>
    </row>
    <row r="2613" spans="1:51">
      <c r="A2613" s="17">
        <v>2597</v>
      </c>
      <c r="B2613" s="17" t="str">
        <f t="shared" si="1685"/>
        <v>January 5 ,2024</v>
      </c>
      <c r="C2613" s="17">
        <f t="shared" ca="1" si="1686"/>
        <v>1</v>
      </c>
      <c r="D2613" s="17" t="str">
        <f t="shared" ca="1" si="1654"/>
        <v>Canada</v>
      </c>
      <c r="E2613" s="17" t="str">
        <f t="shared" ca="1" si="1666"/>
        <v>Montreal</v>
      </c>
      <c r="F2613" s="17">
        <f t="shared" ca="1" si="1687"/>
        <v>4</v>
      </c>
      <c r="G2613" s="17" t="str">
        <f t="shared" ca="1" si="1683"/>
        <v>Mocktails</v>
      </c>
      <c r="H2613" s="17">
        <f t="shared" ca="1" si="1684"/>
        <v>6.88</v>
      </c>
      <c r="J2613" s="33" t="str">
        <f t="shared" si="1655"/>
        <v>January 5 ,2024</v>
      </c>
      <c r="K2613" s="34">
        <f t="shared" ca="1" si="1656"/>
        <v>6.88</v>
      </c>
      <c r="L2613" s="34">
        <f t="shared" ca="1" si="1657"/>
        <v>0</v>
      </c>
      <c r="M2613" s="34">
        <f t="shared" ca="1" si="1658"/>
        <v>0</v>
      </c>
      <c r="N2613" s="34">
        <f t="shared" ca="1" si="1659"/>
        <v>0</v>
      </c>
      <c r="O2613" s="35">
        <f t="shared" ca="1" si="1660"/>
        <v>0</v>
      </c>
      <c r="X2613" t="str">
        <f t="shared" si="1661"/>
        <v>January 5 ,2024</v>
      </c>
      <c r="Y2613">
        <f t="shared" ca="1" si="1662"/>
        <v>6.88</v>
      </c>
      <c r="Z2613">
        <f t="shared" ca="1" si="1663"/>
        <v>0</v>
      </c>
      <c r="AA2613">
        <f t="shared" ca="1" si="1664"/>
        <v>0</v>
      </c>
      <c r="AB2613">
        <f t="shared" ca="1" si="1665"/>
        <v>0</v>
      </c>
      <c r="AK2613" t="str">
        <f t="shared" si="1667"/>
        <v>January 5 ,2024</v>
      </c>
      <c r="AL2613">
        <f t="shared" ca="1" si="1668"/>
        <v>4</v>
      </c>
      <c r="AM2613">
        <f t="shared" ca="1" si="1669"/>
        <v>0</v>
      </c>
      <c r="AN2613">
        <f t="shared" ca="1" si="1670"/>
        <v>0</v>
      </c>
      <c r="AO2613">
        <f t="shared" ca="1" si="1671"/>
        <v>0</v>
      </c>
      <c r="AX2613" t="str">
        <f t="shared" si="1672"/>
        <v>January 5 ,2024</v>
      </c>
      <c r="AY2613">
        <f t="shared" ca="1" si="1673"/>
        <v>7.24</v>
      </c>
    </row>
    <row r="2614" spans="1:51">
      <c r="A2614" s="17">
        <v>2598</v>
      </c>
      <c r="B2614" s="17" t="str">
        <f t="shared" si="1685"/>
        <v>January 5 ,2024</v>
      </c>
      <c r="C2614" s="17">
        <f t="shared" ca="1" si="1686"/>
        <v>5</v>
      </c>
      <c r="D2614" s="17" t="str">
        <f t="shared" ca="1" si="1654"/>
        <v>UK</v>
      </c>
      <c r="E2614" s="17" t="str">
        <f t="shared" ca="1" si="1666"/>
        <v>London</v>
      </c>
      <c r="F2614" s="17">
        <f t="shared" ca="1" si="1687"/>
        <v>1</v>
      </c>
      <c r="G2614" s="17" t="str">
        <f t="shared" ca="1" si="1683"/>
        <v>Coffee</v>
      </c>
      <c r="H2614" s="17">
        <f t="shared" ca="1" si="1684"/>
        <v>4</v>
      </c>
      <c r="J2614" s="36" t="str">
        <f t="shared" si="1655"/>
        <v>January 5 ,2024</v>
      </c>
      <c r="K2614" s="37">
        <f t="shared" ca="1" si="1656"/>
        <v>0</v>
      </c>
      <c r="L2614" s="37">
        <f t="shared" ca="1" si="1657"/>
        <v>0</v>
      </c>
      <c r="M2614" s="37">
        <f t="shared" ca="1" si="1658"/>
        <v>0</v>
      </c>
      <c r="N2614" s="37">
        <f t="shared" ca="1" si="1659"/>
        <v>0</v>
      </c>
      <c r="O2614" s="38">
        <f t="shared" ca="1" si="1660"/>
        <v>4</v>
      </c>
      <c r="X2614" t="str">
        <f t="shared" si="1661"/>
        <v>January 5 ,2024</v>
      </c>
      <c r="Y2614">
        <f t="shared" ca="1" si="1662"/>
        <v>0</v>
      </c>
      <c r="Z2614">
        <f t="shared" ca="1" si="1663"/>
        <v>0</v>
      </c>
      <c r="AA2614">
        <f t="shared" ca="1" si="1664"/>
        <v>0</v>
      </c>
      <c r="AB2614">
        <f t="shared" ca="1" si="1665"/>
        <v>4</v>
      </c>
      <c r="AK2614" t="str">
        <f t="shared" si="1667"/>
        <v>January 5 ,2024</v>
      </c>
      <c r="AL2614">
        <f t="shared" ca="1" si="1668"/>
        <v>0</v>
      </c>
      <c r="AM2614">
        <f t="shared" ca="1" si="1669"/>
        <v>0</v>
      </c>
      <c r="AN2614">
        <f t="shared" ca="1" si="1670"/>
        <v>0</v>
      </c>
      <c r="AO2614">
        <f t="shared" ca="1" si="1671"/>
        <v>6.88</v>
      </c>
      <c r="AX2614" t="str">
        <f t="shared" si="1672"/>
        <v>January 5 ,2024</v>
      </c>
      <c r="AY2614">
        <f t="shared" ca="1" si="1673"/>
        <v>4</v>
      </c>
    </row>
    <row r="2615" spans="1:51">
      <c r="A2615" s="17">
        <v>2599</v>
      </c>
      <c r="B2615" s="17" t="str">
        <f t="shared" si="1685"/>
        <v>January 5 ,2024</v>
      </c>
      <c r="C2615" s="17">
        <f t="shared" ca="1" si="1686"/>
        <v>2</v>
      </c>
      <c r="D2615" s="17" t="str">
        <f t="shared" ca="1" si="1654"/>
        <v>Canada</v>
      </c>
      <c r="E2615" s="17" t="str">
        <f t="shared" ca="1" si="1666"/>
        <v>Toronto</v>
      </c>
      <c r="F2615" s="17">
        <f t="shared" ca="1" si="1687"/>
        <v>3</v>
      </c>
      <c r="G2615" s="17" t="str">
        <f t="shared" ca="1" si="1683"/>
        <v>Tea</v>
      </c>
      <c r="H2615" s="17">
        <f t="shared" ca="1" si="1684"/>
        <v>5.52</v>
      </c>
      <c r="J2615" s="33" t="str">
        <f t="shared" si="1655"/>
        <v>January 5 ,2024</v>
      </c>
      <c r="K2615" s="34">
        <f t="shared" ca="1" si="1656"/>
        <v>0</v>
      </c>
      <c r="L2615" s="34">
        <f t="shared" ca="1" si="1657"/>
        <v>5.52</v>
      </c>
      <c r="M2615" s="34">
        <f t="shared" ca="1" si="1658"/>
        <v>0</v>
      </c>
      <c r="N2615" s="34">
        <f t="shared" ca="1" si="1659"/>
        <v>0</v>
      </c>
      <c r="O2615" s="35">
        <f t="shared" ca="1" si="1660"/>
        <v>0</v>
      </c>
      <c r="X2615" t="str">
        <f t="shared" si="1661"/>
        <v>January 5 ,2024</v>
      </c>
      <c r="Y2615">
        <f t="shared" ca="1" si="1662"/>
        <v>5.52</v>
      </c>
      <c r="Z2615">
        <f t="shared" ca="1" si="1663"/>
        <v>0</v>
      </c>
      <c r="AA2615">
        <f t="shared" ca="1" si="1664"/>
        <v>0</v>
      </c>
      <c r="AB2615">
        <f t="shared" ca="1" si="1665"/>
        <v>0</v>
      </c>
      <c r="AK2615" t="str">
        <f t="shared" si="1667"/>
        <v>January 5 ,2024</v>
      </c>
      <c r="AL2615">
        <f t="shared" ca="1" si="1668"/>
        <v>4</v>
      </c>
      <c r="AM2615">
        <f t="shared" ca="1" si="1669"/>
        <v>0</v>
      </c>
      <c r="AN2615">
        <f t="shared" ca="1" si="1670"/>
        <v>0</v>
      </c>
      <c r="AO2615">
        <f t="shared" ca="1" si="1671"/>
        <v>0</v>
      </c>
      <c r="AX2615" t="str">
        <f t="shared" si="1672"/>
        <v>January 5 ,2024</v>
      </c>
      <c r="AY2615">
        <f t="shared" ca="1" si="1673"/>
        <v>6.88</v>
      </c>
    </row>
    <row r="2616" spans="1:51">
      <c r="A2616" s="17">
        <v>2600</v>
      </c>
      <c r="B2616" s="17" t="str">
        <f t="shared" si="1685"/>
        <v>January 5 ,2024</v>
      </c>
      <c r="C2616" s="17">
        <f t="shared" ca="1" si="1686"/>
        <v>4</v>
      </c>
      <c r="D2616" s="17" t="str">
        <f t="shared" ca="1" si="1654"/>
        <v>France</v>
      </c>
      <c r="E2616" s="17" t="str">
        <f t="shared" ca="1" si="1666"/>
        <v>Paris</v>
      </c>
      <c r="F2616" s="17">
        <f t="shared" ca="1" si="1687"/>
        <v>1</v>
      </c>
      <c r="G2616" s="17" t="str">
        <f t="shared" ca="1" si="1683"/>
        <v>Coffee</v>
      </c>
      <c r="H2616" s="17">
        <f t="shared" ca="1" si="1684"/>
        <v>4</v>
      </c>
      <c r="J2616" s="36" t="str">
        <f t="shared" si="1655"/>
        <v>January 5 ,2024</v>
      </c>
      <c r="K2616" s="37">
        <f t="shared" ca="1" si="1656"/>
        <v>0</v>
      </c>
      <c r="L2616" s="37">
        <f t="shared" ca="1" si="1657"/>
        <v>0</v>
      </c>
      <c r="M2616" s="37">
        <f t="shared" ca="1" si="1658"/>
        <v>0</v>
      </c>
      <c r="N2616" s="37">
        <f t="shared" ca="1" si="1659"/>
        <v>4</v>
      </c>
      <c r="O2616" s="38">
        <f t="shared" ca="1" si="1660"/>
        <v>0</v>
      </c>
      <c r="X2616" t="str">
        <f t="shared" si="1661"/>
        <v>January 5 ,2024</v>
      </c>
      <c r="Y2616">
        <f t="shared" ca="1" si="1662"/>
        <v>0</v>
      </c>
      <c r="Z2616">
        <f t="shared" ca="1" si="1663"/>
        <v>0</v>
      </c>
      <c r="AA2616">
        <f t="shared" ca="1" si="1664"/>
        <v>4</v>
      </c>
      <c r="AB2616">
        <f t="shared" ca="1" si="1665"/>
        <v>0</v>
      </c>
      <c r="AK2616" t="str">
        <f t="shared" si="1667"/>
        <v>January 5 ,2024</v>
      </c>
      <c r="AL2616">
        <f t="shared" ca="1" si="1668"/>
        <v>0</v>
      </c>
      <c r="AM2616">
        <f t="shared" ca="1" si="1669"/>
        <v>0</v>
      </c>
      <c r="AN2616">
        <f t="shared" ca="1" si="1670"/>
        <v>5.52</v>
      </c>
      <c r="AO2616">
        <f t="shared" ca="1" si="1671"/>
        <v>0</v>
      </c>
      <c r="AX2616" t="str">
        <f t="shared" si="1672"/>
        <v>January 5 ,2024</v>
      </c>
      <c r="AY2616">
        <f t="shared" ca="1" si="1673"/>
        <v>4</v>
      </c>
    </row>
    <row r="2617" spans="1:51">
      <c r="A2617" s="17">
        <v>2601</v>
      </c>
      <c r="B2617" s="17" t="str">
        <f t="shared" si="1685"/>
        <v>January 5 ,2024</v>
      </c>
      <c r="C2617" s="17">
        <f t="shared" ca="1" si="1686"/>
        <v>1</v>
      </c>
      <c r="D2617" s="17" t="str">
        <f t="shared" ca="1" si="1654"/>
        <v>Canada</v>
      </c>
      <c r="E2617" s="17" t="str">
        <f t="shared" ca="1" si="1666"/>
        <v>Montreal</v>
      </c>
      <c r="F2617" s="17">
        <f t="shared" ca="1" si="1687"/>
        <v>3</v>
      </c>
      <c r="G2617" s="17" t="str">
        <f t="shared" ca="1" si="1683"/>
        <v>Tea</v>
      </c>
      <c r="H2617" s="17">
        <f t="shared" ca="1" si="1684"/>
        <v>5.52</v>
      </c>
      <c r="J2617" s="33" t="str">
        <f t="shared" si="1655"/>
        <v>January 5 ,2024</v>
      </c>
      <c r="K2617" s="34">
        <f t="shared" ca="1" si="1656"/>
        <v>5.52</v>
      </c>
      <c r="L2617" s="34">
        <f t="shared" ca="1" si="1657"/>
        <v>0</v>
      </c>
      <c r="M2617" s="34">
        <f t="shared" ca="1" si="1658"/>
        <v>0</v>
      </c>
      <c r="N2617" s="34">
        <f t="shared" ca="1" si="1659"/>
        <v>0</v>
      </c>
      <c r="O2617" s="35">
        <f t="shared" ca="1" si="1660"/>
        <v>0</v>
      </c>
      <c r="X2617" t="str">
        <f t="shared" si="1661"/>
        <v>January 5 ,2024</v>
      </c>
      <c r="Y2617">
        <f t="shared" ca="1" si="1662"/>
        <v>5.52</v>
      </c>
      <c r="Z2617">
        <f t="shared" ca="1" si="1663"/>
        <v>0</v>
      </c>
      <c r="AA2617">
        <f t="shared" ca="1" si="1664"/>
        <v>0</v>
      </c>
      <c r="AB2617">
        <f t="shared" ca="1" si="1665"/>
        <v>0</v>
      </c>
      <c r="AK2617" t="str">
        <f t="shared" si="1667"/>
        <v>January 5 ,2024</v>
      </c>
      <c r="AL2617">
        <f t="shared" ca="1" si="1668"/>
        <v>4</v>
      </c>
      <c r="AM2617">
        <f t="shared" ca="1" si="1669"/>
        <v>0</v>
      </c>
      <c r="AN2617">
        <f t="shared" ca="1" si="1670"/>
        <v>0</v>
      </c>
      <c r="AO2617">
        <f t="shared" ca="1" si="1671"/>
        <v>0</v>
      </c>
      <c r="AX2617" t="str">
        <f t="shared" si="1672"/>
        <v>January 5 ,2024</v>
      </c>
      <c r="AY2617">
        <f t="shared" ca="1" si="1673"/>
        <v>5.52</v>
      </c>
    </row>
    <row r="2618" spans="1:51">
      <c r="A2618" s="17">
        <v>2602</v>
      </c>
      <c r="B2618" s="17" t="str">
        <f t="shared" si="1685"/>
        <v>January 5 ,2024</v>
      </c>
      <c r="C2618" s="17">
        <f t="shared" ca="1" si="1686"/>
        <v>4</v>
      </c>
      <c r="D2618" s="17" t="str">
        <f t="shared" ca="1" si="1654"/>
        <v>France</v>
      </c>
      <c r="E2618" s="17" t="str">
        <f t="shared" ca="1" si="1666"/>
        <v>Paris</v>
      </c>
      <c r="F2618" s="17">
        <f t="shared" ca="1" si="1687"/>
        <v>2</v>
      </c>
      <c r="G2618" s="17" t="str">
        <f t="shared" ca="1" si="1683"/>
        <v>Ice Coffee</v>
      </c>
      <c r="H2618" s="17">
        <f t="shared" ca="1" si="1684"/>
        <v>7.24</v>
      </c>
      <c r="J2618" s="36" t="str">
        <f t="shared" si="1655"/>
        <v>January 5 ,2024</v>
      </c>
      <c r="K2618" s="37">
        <f t="shared" ca="1" si="1656"/>
        <v>0</v>
      </c>
      <c r="L2618" s="37">
        <f t="shared" ca="1" si="1657"/>
        <v>0</v>
      </c>
      <c r="M2618" s="37">
        <f t="shared" ca="1" si="1658"/>
        <v>0</v>
      </c>
      <c r="N2618" s="37">
        <f t="shared" ca="1" si="1659"/>
        <v>7.24</v>
      </c>
      <c r="O2618" s="38">
        <f t="shared" ca="1" si="1660"/>
        <v>0</v>
      </c>
      <c r="X2618" t="str">
        <f t="shared" si="1661"/>
        <v>January 5 ,2024</v>
      </c>
      <c r="Y2618">
        <f t="shared" ca="1" si="1662"/>
        <v>0</v>
      </c>
      <c r="Z2618">
        <f t="shared" ca="1" si="1663"/>
        <v>0</v>
      </c>
      <c r="AA2618">
        <f t="shared" ca="1" si="1664"/>
        <v>7.24</v>
      </c>
      <c r="AB2618">
        <f t="shared" ca="1" si="1665"/>
        <v>0</v>
      </c>
      <c r="AK2618" t="str">
        <f t="shared" si="1667"/>
        <v>January 5 ,2024</v>
      </c>
      <c r="AL2618">
        <f t="shared" ca="1" si="1668"/>
        <v>0</v>
      </c>
      <c r="AM2618">
        <f t="shared" ca="1" si="1669"/>
        <v>0</v>
      </c>
      <c r="AN2618">
        <f t="shared" ca="1" si="1670"/>
        <v>5.52</v>
      </c>
      <c r="AO2618">
        <f t="shared" ca="1" si="1671"/>
        <v>0</v>
      </c>
      <c r="AX2618" t="str">
        <f t="shared" si="1672"/>
        <v>January 5 ,2024</v>
      </c>
      <c r="AY2618">
        <f t="shared" ca="1" si="1673"/>
        <v>4</v>
      </c>
    </row>
    <row r="2619" spans="1:51">
      <c r="A2619" s="17">
        <v>2603</v>
      </c>
      <c r="B2619" s="17" t="str">
        <f t="shared" si="1685"/>
        <v>January 5 ,2024</v>
      </c>
      <c r="C2619" s="17">
        <f t="shared" ca="1" si="1686"/>
        <v>4</v>
      </c>
      <c r="D2619" s="17" t="str">
        <f t="shared" ca="1" si="1654"/>
        <v>France</v>
      </c>
      <c r="E2619" s="17" t="str">
        <f t="shared" ca="1" si="1666"/>
        <v>Paris</v>
      </c>
      <c r="F2619" s="17">
        <f t="shared" ca="1" si="1687"/>
        <v>1</v>
      </c>
      <c r="G2619" s="17" t="str">
        <f t="shared" ca="1" si="1683"/>
        <v>Coffee</v>
      </c>
      <c r="H2619" s="17">
        <f t="shared" ca="1" si="1684"/>
        <v>4</v>
      </c>
      <c r="J2619" s="33" t="str">
        <f t="shared" si="1655"/>
        <v>January 5 ,2024</v>
      </c>
      <c r="K2619" s="34">
        <f t="shared" ca="1" si="1656"/>
        <v>0</v>
      </c>
      <c r="L2619" s="34">
        <f t="shared" ca="1" si="1657"/>
        <v>0</v>
      </c>
      <c r="M2619" s="34">
        <f t="shared" ca="1" si="1658"/>
        <v>0</v>
      </c>
      <c r="N2619" s="34">
        <f t="shared" ca="1" si="1659"/>
        <v>4</v>
      </c>
      <c r="O2619" s="35">
        <f t="shared" ca="1" si="1660"/>
        <v>0</v>
      </c>
      <c r="X2619" t="str">
        <f t="shared" si="1661"/>
        <v>January 5 ,2024</v>
      </c>
      <c r="Y2619">
        <f t="shared" ca="1" si="1662"/>
        <v>0</v>
      </c>
      <c r="Z2619">
        <f t="shared" ca="1" si="1663"/>
        <v>0</v>
      </c>
      <c r="AA2619">
        <f t="shared" ca="1" si="1664"/>
        <v>4</v>
      </c>
      <c r="AB2619">
        <f t="shared" ca="1" si="1665"/>
        <v>0</v>
      </c>
      <c r="AK2619" t="str">
        <f t="shared" si="1667"/>
        <v>January 5 ,2024</v>
      </c>
      <c r="AL2619">
        <f t="shared" ca="1" si="1668"/>
        <v>0</v>
      </c>
      <c r="AM2619">
        <f t="shared" ca="1" si="1669"/>
        <v>7.24</v>
      </c>
      <c r="AN2619">
        <f t="shared" ca="1" si="1670"/>
        <v>0</v>
      </c>
      <c r="AO2619">
        <f t="shared" ca="1" si="1671"/>
        <v>0</v>
      </c>
      <c r="AX2619" t="str">
        <f t="shared" si="1672"/>
        <v>January 5 ,2024</v>
      </c>
      <c r="AY2619">
        <f t="shared" ca="1" si="1673"/>
        <v>5.52</v>
      </c>
    </row>
    <row r="2620" spans="1:51">
      <c r="A2620" s="17">
        <v>2604</v>
      </c>
      <c r="B2620" s="17" t="str">
        <f t="shared" si="1685"/>
        <v>January 5 ,2024</v>
      </c>
      <c r="C2620" s="17">
        <f t="shared" ca="1" si="1686"/>
        <v>1</v>
      </c>
      <c r="D2620" s="17" t="str">
        <f t="shared" ca="1" si="1654"/>
        <v>Canada</v>
      </c>
      <c r="E2620" s="17" t="str">
        <f t="shared" ca="1" si="1666"/>
        <v>Montreal</v>
      </c>
      <c r="F2620" s="17">
        <f t="shared" ca="1" si="1687"/>
        <v>4</v>
      </c>
      <c r="G2620" s="17" t="str">
        <f t="shared" ca="1" si="1683"/>
        <v>Mocktails</v>
      </c>
      <c r="H2620" s="17">
        <f t="shared" ca="1" si="1684"/>
        <v>6.88</v>
      </c>
      <c r="J2620" s="36" t="str">
        <f t="shared" si="1655"/>
        <v>January 5 ,2024</v>
      </c>
      <c r="K2620" s="37">
        <f t="shared" ca="1" si="1656"/>
        <v>6.88</v>
      </c>
      <c r="L2620" s="37">
        <f t="shared" ca="1" si="1657"/>
        <v>0</v>
      </c>
      <c r="M2620" s="37">
        <f t="shared" ca="1" si="1658"/>
        <v>0</v>
      </c>
      <c r="N2620" s="37">
        <f t="shared" ca="1" si="1659"/>
        <v>0</v>
      </c>
      <c r="O2620" s="38">
        <f t="shared" ca="1" si="1660"/>
        <v>0</v>
      </c>
      <c r="X2620" t="str">
        <f t="shared" si="1661"/>
        <v>January 5 ,2024</v>
      </c>
      <c r="Y2620">
        <f t="shared" ca="1" si="1662"/>
        <v>6.88</v>
      </c>
      <c r="Z2620">
        <f t="shared" ca="1" si="1663"/>
        <v>0</v>
      </c>
      <c r="AA2620">
        <f t="shared" ca="1" si="1664"/>
        <v>0</v>
      </c>
      <c r="AB2620">
        <f t="shared" ca="1" si="1665"/>
        <v>0</v>
      </c>
      <c r="AK2620" t="str">
        <f t="shared" si="1667"/>
        <v>January 5 ,2024</v>
      </c>
      <c r="AL2620">
        <f t="shared" ca="1" si="1668"/>
        <v>4</v>
      </c>
      <c r="AM2620">
        <f t="shared" ca="1" si="1669"/>
        <v>0</v>
      </c>
      <c r="AN2620">
        <f t="shared" ca="1" si="1670"/>
        <v>0</v>
      </c>
      <c r="AO2620">
        <f t="shared" ca="1" si="1671"/>
        <v>0</v>
      </c>
      <c r="AX2620" t="str">
        <f t="shared" si="1672"/>
        <v>January 5 ,2024</v>
      </c>
      <c r="AY2620">
        <f t="shared" ca="1" si="1673"/>
        <v>7.24</v>
      </c>
    </row>
    <row r="2621" spans="1:51">
      <c r="A2621" s="17">
        <v>2605</v>
      </c>
      <c r="B2621" s="17" t="str">
        <f t="shared" ref="B2621:B2630" si="1688">"January 5 ,2024"</f>
        <v>January 5 ,2024</v>
      </c>
      <c r="C2621" s="17">
        <f t="shared" ref="C2621:C2630" ca="1" si="1689">RANDBETWEEN(1,5)</f>
        <v>3</v>
      </c>
      <c r="D2621" s="17" t="str">
        <f t="shared" ca="1" si="1654"/>
        <v>US</v>
      </c>
      <c r="E2621" s="17" t="str">
        <f t="shared" ca="1" si="1666"/>
        <v>Orlando</v>
      </c>
      <c r="F2621" s="17">
        <f t="shared" ref="F2621:F2630" ca="1" si="1690">RANDBETWEEN(1,4)</f>
        <v>3</v>
      </c>
      <c r="G2621" s="17" t="str">
        <f t="shared" ca="1" si="1683"/>
        <v>Tea</v>
      </c>
      <c r="H2621" s="17">
        <f t="shared" ca="1" si="1684"/>
        <v>5.52</v>
      </c>
      <c r="J2621" s="33" t="str">
        <f t="shared" si="1655"/>
        <v>January 5 ,2024</v>
      </c>
      <c r="K2621" s="34">
        <f t="shared" ca="1" si="1656"/>
        <v>0</v>
      </c>
      <c r="L2621" s="34">
        <f t="shared" ca="1" si="1657"/>
        <v>0</v>
      </c>
      <c r="M2621" s="34">
        <f t="shared" ca="1" si="1658"/>
        <v>5.52</v>
      </c>
      <c r="N2621" s="34">
        <f t="shared" ca="1" si="1659"/>
        <v>0</v>
      </c>
      <c r="O2621" s="35">
        <f t="shared" ca="1" si="1660"/>
        <v>0</v>
      </c>
      <c r="X2621" t="str">
        <f t="shared" si="1661"/>
        <v>January 5 ,2024</v>
      </c>
      <c r="Y2621">
        <f t="shared" ca="1" si="1662"/>
        <v>0</v>
      </c>
      <c r="Z2621">
        <f t="shared" ca="1" si="1663"/>
        <v>5.52</v>
      </c>
      <c r="AA2621">
        <f t="shared" ca="1" si="1664"/>
        <v>0</v>
      </c>
      <c r="AB2621">
        <f t="shared" ca="1" si="1665"/>
        <v>0</v>
      </c>
      <c r="AK2621" t="str">
        <f t="shared" si="1667"/>
        <v>January 5 ,2024</v>
      </c>
      <c r="AL2621">
        <f t="shared" ca="1" si="1668"/>
        <v>0</v>
      </c>
      <c r="AM2621">
        <f t="shared" ca="1" si="1669"/>
        <v>0</v>
      </c>
      <c r="AN2621">
        <f t="shared" ca="1" si="1670"/>
        <v>0</v>
      </c>
      <c r="AO2621">
        <f t="shared" ca="1" si="1671"/>
        <v>6.88</v>
      </c>
      <c r="AX2621" t="str">
        <f t="shared" si="1672"/>
        <v>January 5 ,2024</v>
      </c>
      <c r="AY2621">
        <f t="shared" ca="1" si="1673"/>
        <v>4</v>
      </c>
    </row>
    <row r="2622" spans="1:51">
      <c r="A2622" s="17">
        <v>2606</v>
      </c>
      <c r="B2622" s="17" t="str">
        <f t="shared" si="1688"/>
        <v>January 5 ,2024</v>
      </c>
      <c r="C2622" s="17">
        <f t="shared" ca="1" si="1689"/>
        <v>1</v>
      </c>
      <c r="D2622" s="17" t="str">
        <f t="shared" ca="1" si="1654"/>
        <v>Canada</v>
      </c>
      <c r="E2622" s="17" t="str">
        <f t="shared" ca="1" si="1666"/>
        <v>Montreal</v>
      </c>
      <c r="F2622" s="17">
        <f t="shared" ca="1" si="1690"/>
        <v>1</v>
      </c>
      <c r="G2622" s="17" t="str">
        <f t="shared" ca="1" si="1683"/>
        <v>Coffee</v>
      </c>
      <c r="H2622" s="17">
        <f t="shared" ca="1" si="1684"/>
        <v>4</v>
      </c>
      <c r="J2622" s="36" t="str">
        <f t="shared" si="1655"/>
        <v>January 5 ,2024</v>
      </c>
      <c r="K2622" s="37">
        <f t="shared" ca="1" si="1656"/>
        <v>4</v>
      </c>
      <c r="L2622" s="37">
        <f t="shared" ca="1" si="1657"/>
        <v>0</v>
      </c>
      <c r="M2622" s="37">
        <f t="shared" ca="1" si="1658"/>
        <v>0</v>
      </c>
      <c r="N2622" s="37">
        <f t="shared" ca="1" si="1659"/>
        <v>0</v>
      </c>
      <c r="O2622" s="38">
        <f t="shared" ca="1" si="1660"/>
        <v>0</v>
      </c>
      <c r="X2622" t="str">
        <f t="shared" si="1661"/>
        <v>January 5 ,2024</v>
      </c>
      <c r="Y2622">
        <f t="shared" ca="1" si="1662"/>
        <v>4</v>
      </c>
      <c r="Z2622">
        <f t="shared" ca="1" si="1663"/>
        <v>0</v>
      </c>
      <c r="AA2622">
        <f t="shared" ca="1" si="1664"/>
        <v>0</v>
      </c>
      <c r="AB2622">
        <f t="shared" ca="1" si="1665"/>
        <v>0</v>
      </c>
      <c r="AK2622" t="str">
        <f t="shared" si="1667"/>
        <v>January 5 ,2024</v>
      </c>
      <c r="AL2622">
        <f t="shared" ca="1" si="1668"/>
        <v>0</v>
      </c>
      <c r="AM2622">
        <f t="shared" ca="1" si="1669"/>
        <v>0</v>
      </c>
      <c r="AN2622">
        <f t="shared" ca="1" si="1670"/>
        <v>5.52</v>
      </c>
      <c r="AO2622">
        <f t="shared" ca="1" si="1671"/>
        <v>0</v>
      </c>
      <c r="AX2622" t="str">
        <f t="shared" si="1672"/>
        <v>January 5 ,2024</v>
      </c>
      <c r="AY2622">
        <f t="shared" ca="1" si="1673"/>
        <v>6.88</v>
      </c>
    </row>
    <row r="2623" spans="1:51">
      <c r="A2623" s="17">
        <v>2607</v>
      </c>
      <c r="B2623" s="17" t="str">
        <f t="shared" si="1688"/>
        <v>January 5 ,2024</v>
      </c>
      <c r="C2623" s="17">
        <f t="shared" ca="1" si="1689"/>
        <v>2</v>
      </c>
      <c r="D2623" s="17" t="str">
        <f t="shared" ca="1" si="1654"/>
        <v>Canada</v>
      </c>
      <c r="E2623" s="17" t="str">
        <f t="shared" ca="1" si="1666"/>
        <v>Toronto</v>
      </c>
      <c r="F2623" s="17">
        <f t="shared" ca="1" si="1690"/>
        <v>3</v>
      </c>
      <c r="G2623" s="17" t="str">
        <f t="shared" ca="1" si="1683"/>
        <v>Tea</v>
      </c>
      <c r="H2623" s="17">
        <f t="shared" ca="1" si="1684"/>
        <v>5.52</v>
      </c>
      <c r="J2623" s="33" t="str">
        <f t="shared" si="1655"/>
        <v>January 5 ,2024</v>
      </c>
      <c r="K2623" s="34">
        <f t="shared" ca="1" si="1656"/>
        <v>0</v>
      </c>
      <c r="L2623" s="34">
        <f t="shared" ca="1" si="1657"/>
        <v>5.52</v>
      </c>
      <c r="M2623" s="34">
        <f t="shared" ca="1" si="1658"/>
        <v>0</v>
      </c>
      <c r="N2623" s="34">
        <f t="shared" ca="1" si="1659"/>
        <v>0</v>
      </c>
      <c r="O2623" s="35">
        <f t="shared" ca="1" si="1660"/>
        <v>0</v>
      </c>
      <c r="X2623" t="str">
        <f t="shared" si="1661"/>
        <v>January 5 ,2024</v>
      </c>
      <c r="Y2623">
        <f t="shared" ca="1" si="1662"/>
        <v>5.52</v>
      </c>
      <c r="Z2623">
        <f t="shared" ca="1" si="1663"/>
        <v>0</v>
      </c>
      <c r="AA2623">
        <f t="shared" ca="1" si="1664"/>
        <v>0</v>
      </c>
      <c r="AB2623">
        <f t="shared" ca="1" si="1665"/>
        <v>0</v>
      </c>
      <c r="AK2623" t="str">
        <f t="shared" si="1667"/>
        <v>January 5 ,2024</v>
      </c>
      <c r="AL2623">
        <f t="shared" ca="1" si="1668"/>
        <v>4</v>
      </c>
      <c r="AM2623">
        <f t="shared" ca="1" si="1669"/>
        <v>0</v>
      </c>
      <c r="AN2623">
        <f t="shared" ca="1" si="1670"/>
        <v>0</v>
      </c>
      <c r="AO2623">
        <f t="shared" ca="1" si="1671"/>
        <v>0</v>
      </c>
      <c r="AX2623" t="str">
        <f t="shared" si="1672"/>
        <v>January 5 ,2024</v>
      </c>
      <c r="AY2623">
        <f t="shared" ca="1" si="1673"/>
        <v>5.52</v>
      </c>
    </row>
    <row r="2624" spans="1:51">
      <c r="A2624" s="17">
        <v>2608</v>
      </c>
      <c r="B2624" s="17" t="str">
        <f t="shared" si="1688"/>
        <v>January 5 ,2024</v>
      </c>
      <c r="C2624" s="17">
        <f t="shared" ca="1" si="1689"/>
        <v>3</v>
      </c>
      <c r="D2624" s="17" t="str">
        <f t="shared" ca="1" si="1654"/>
        <v>US</v>
      </c>
      <c r="E2624" s="17" t="str">
        <f t="shared" ca="1" si="1666"/>
        <v>Orlando</v>
      </c>
      <c r="F2624" s="17">
        <f t="shared" ca="1" si="1690"/>
        <v>2</v>
      </c>
      <c r="G2624" s="17" t="str">
        <f t="shared" ca="1" si="1683"/>
        <v>Ice Coffee</v>
      </c>
      <c r="H2624" s="17">
        <f t="shared" ca="1" si="1684"/>
        <v>7.24</v>
      </c>
      <c r="J2624" s="36" t="str">
        <f t="shared" si="1655"/>
        <v>January 5 ,2024</v>
      </c>
      <c r="K2624" s="37">
        <f t="shared" ca="1" si="1656"/>
        <v>0</v>
      </c>
      <c r="L2624" s="37">
        <f t="shared" ca="1" si="1657"/>
        <v>0</v>
      </c>
      <c r="M2624" s="37">
        <f t="shared" ca="1" si="1658"/>
        <v>7.24</v>
      </c>
      <c r="N2624" s="37">
        <f t="shared" ca="1" si="1659"/>
        <v>0</v>
      </c>
      <c r="O2624" s="38">
        <f t="shared" ca="1" si="1660"/>
        <v>0</v>
      </c>
      <c r="X2624" t="str">
        <f t="shared" si="1661"/>
        <v>January 5 ,2024</v>
      </c>
      <c r="Y2624">
        <f t="shared" ca="1" si="1662"/>
        <v>0</v>
      </c>
      <c r="Z2624">
        <f t="shared" ca="1" si="1663"/>
        <v>7.24</v>
      </c>
      <c r="AA2624">
        <f t="shared" ca="1" si="1664"/>
        <v>0</v>
      </c>
      <c r="AB2624">
        <f t="shared" ca="1" si="1665"/>
        <v>0</v>
      </c>
      <c r="AK2624" t="str">
        <f t="shared" si="1667"/>
        <v>January 5 ,2024</v>
      </c>
      <c r="AL2624">
        <f t="shared" ca="1" si="1668"/>
        <v>0</v>
      </c>
      <c r="AM2624">
        <f t="shared" ca="1" si="1669"/>
        <v>0</v>
      </c>
      <c r="AN2624">
        <f t="shared" ca="1" si="1670"/>
        <v>5.52</v>
      </c>
      <c r="AO2624">
        <f t="shared" ca="1" si="1671"/>
        <v>0</v>
      </c>
      <c r="AX2624" t="str">
        <f t="shared" si="1672"/>
        <v>January 5 ,2024</v>
      </c>
      <c r="AY2624">
        <f t="shared" ca="1" si="1673"/>
        <v>4</v>
      </c>
    </row>
    <row r="2625" spans="1:51">
      <c r="A2625" s="17">
        <v>2609</v>
      </c>
      <c r="B2625" s="17" t="str">
        <f t="shared" si="1688"/>
        <v>January 5 ,2024</v>
      </c>
      <c r="C2625" s="17">
        <f t="shared" ca="1" si="1689"/>
        <v>4</v>
      </c>
      <c r="D2625" s="17" t="str">
        <f t="shared" ca="1" si="1654"/>
        <v>France</v>
      </c>
      <c r="E2625" s="17" t="str">
        <f t="shared" ca="1" si="1666"/>
        <v>Paris</v>
      </c>
      <c r="F2625" s="17">
        <f t="shared" ca="1" si="1690"/>
        <v>1</v>
      </c>
      <c r="G2625" s="17" t="str">
        <f t="shared" ca="1" si="1683"/>
        <v>Coffee</v>
      </c>
      <c r="H2625" s="17">
        <f t="shared" ca="1" si="1684"/>
        <v>4</v>
      </c>
      <c r="J2625" s="33" t="str">
        <f t="shared" si="1655"/>
        <v>January 5 ,2024</v>
      </c>
      <c r="K2625" s="34">
        <f t="shared" ca="1" si="1656"/>
        <v>0</v>
      </c>
      <c r="L2625" s="34">
        <f t="shared" ca="1" si="1657"/>
        <v>0</v>
      </c>
      <c r="M2625" s="34">
        <f t="shared" ca="1" si="1658"/>
        <v>0</v>
      </c>
      <c r="N2625" s="34">
        <f t="shared" ca="1" si="1659"/>
        <v>4</v>
      </c>
      <c r="O2625" s="35">
        <f t="shared" ca="1" si="1660"/>
        <v>0</v>
      </c>
      <c r="X2625" t="str">
        <f t="shared" si="1661"/>
        <v>January 5 ,2024</v>
      </c>
      <c r="Y2625">
        <f t="shared" ca="1" si="1662"/>
        <v>0</v>
      </c>
      <c r="Z2625">
        <f t="shared" ca="1" si="1663"/>
        <v>0</v>
      </c>
      <c r="AA2625">
        <f t="shared" ca="1" si="1664"/>
        <v>4</v>
      </c>
      <c r="AB2625">
        <f t="shared" ca="1" si="1665"/>
        <v>0</v>
      </c>
      <c r="AK2625" t="str">
        <f t="shared" si="1667"/>
        <v>January 5 ,2024</v>
      </c>
      <c r="AL2625">
        <f t="shared" ca="1" si="1668"/>
        <v>0</v>
      </c>
      <c r="AM2625">
        <f t="shared" ca="1" si="1669"/>
        <v>7.24</v>
      </c>
      <c r="AN2625">
        <f t="shared" ca="1" si="1670"/>
        <v>0</v>
      </c>
      <c r="AO2625">
        <f t="shared" ca="1" si="1671"/>
        <v>0</v>
      </c>
      <c r="AX2625" t="str">
        <f t="shared" si="1672"/>
        <v>January 5 ,2024</v>
      </c>
      <c r="AY2625">
        <f t="shared" ca="1" si="1673"/>
        <v>5.52</v>
      </c>
    </row>
    <row r="2626" spans="1:51">
      <c r="A2626" s="17">
        <v>2610</v>
      </c>
      <c r="B2626" s="17" t="str">
        <f t="shared" si="1688"/>
        <v>January 5 ,2024</v>
      </c>
      <c r="C2626" s="17">
        <f t="shared" ca="1" si="1689"/>
        <v>4</v>
      </c>
      <c r="D2626" s="17" t="str">
        <f t="shared" ca="1" si="1654"/>
        <v>France</v>
      </c>
      <c r="E2626" s="17" t="str">
        <f t="shared" ca="1" si="1666"/>
        <v>Paris</v>
      </c>
      <c r="F2626" s="17">
        <f t="shared" ca="1" si="1690"/>
        <v>3</v>
      </c>
      <c r="G2626" s="17" t="str">
        <f t="shared" ca="1" si="1683"/>
        <v>Tea</v>
      </c>
      <c r="H2626" s="17">
        <f t="shared" ca="1" si="1684"/>
        <v>5.52</v>
      </c>
      <c r="J2626" s="36" t="str">
        <f t="shared" si="1655"/>
        <v>January 5 ,2024</v>
      </c>
      <c r="K2626" s="37">
        <f t="shared" ca="1" si="1656"/>
        <v>0</v>
      </c>
      <c r="L2626" s="37">
        <f t="shared" ca="1" si="1657"/>
        <v>0</v>
      </c>
      <c r="M2626" s="37">
        <f t="shared" ca="1" si="1658"/>
        <v>0</v>
      </c>
      <c r="N2626" s="37">
        <f t="shared" ca="1" si="1659"/>
        <v>5.52</v>
      </c>
      <c r="O2626" s="38">
        <f t="shared" ca="1" si="1660"/>
        <v>0</v>
      </c>
      <c r="X2626" t="str">
        <f t="shared" si="1661"/>
        <v>January 5 ,2024</v>
      </c>
      <c r="Y2626">
        <f t="shared" ca="1" si="1662"/>
        <v>0</v>
      </c>
      <c r="Z2626">
        <f t="shared" ca="1" si="1663"/>
        <v>0</v>
      </c>
      <c r="AA2626">
        <f t="shared" ca="1" si="1664"/>
        <v>5.52</v>
      </c>
      <c r="AB2626">
        <f t="shared" ca="1" si="1665"/>
        <v>0</v>
      </c>
      <c r="AK2626" t="str">
        <f t="shared" si="1667"/>
        <v>January 5 ,2024</v>
      </c>
      <c r="AL2626">
        <f t="shared" ca="1" si="1668"/>
        <v>4</v>
      </c>
      <c r="AM2626">
        <f t="shared" ca="1" si="1669"/>
        <v>0</v>
      </c>
      <c r="AN2626">
        <f t="shared" ca="1" si="1670"/>
        <v>0</v>
      </c>
      <c r="AO2626">
        <f t="shared" ca="1" si="1671"/>
        <v>0</v>
      </c>
      <c r="AX2626" t="str">
        <f t="shared" si="1672"/>
        <v>January 5 ,2024</v>
      </c>
      <c r="AY2626">
        <f t="shared" ca="1" si="1673"/>
        <v>7.24</v>
      </c>
    </row>
    <row r="2627" spans="1:51">
      <c r="A2627" s="17">
        <v>2611</v>
      </c>
      <c r="B2627" s="17" t="str">
        <f t="shared" si="1688"/>
        <v>January 5 ,2024</v>
      </c>
      <c r="C2627" s="17">
        <f t="shared" ca="1" si="1689"/>
        <v>2</v>
      </c>
      <c r="D2627" s="17" t="str">
        <f t="shared" ca="1" si="1654"/>
        <v>Canada</v>
      </c>
      <c r="E2627" s="17" t="str">
        <f t="shared" ca="1" si="1666"/>
        <v>Toronto</v>
      </c>
      <c r="F2627" s="17">
        <f t="shared" ca="1" si="1690"/>
        <v>1</v>
      </c>
      <c r="G2627" s="17" t="str">
        <f t="shared" ca="1" si="1683"/>
        <v>Coffee</v>
      </c>
      <c r="H2627" s="17">
        <f t="shared" ca="1" si="1684"/>
        <v>4</v>
      </c>
      <c r="J2627" s="33" t="str">
        <f t="shared" si="1655"/>
        <v>January 5 ,2024</v>
      </c>
      <c r="K2627" s="34">
        <f t="shared" ca="1" si="1656"/>
        <v>0</v>
      </c>
      <c r="L2627" s="34">
        <f t="shared" ca="1" si="1657"/>
        <v>4</v>
      </c>
      <c r="M2627" s="34">
        <f t="shared" ca="1" si="1658"/>
        <v>0</v>
      </c>
      <c r="N2627" s="34">
        <f t="shared" ca="1" si="1659"/>
        <v>0</v>
      </c>
      <c r="O2627" s="35">
        <f t="shared" ca="1" si="1660"/>
        <v>0</v>
      </c>
      <c r="X2627" t="str">
        <f t="shared" si="1661"/>
        <v>January 5 ,2024</v>
      </c>
      <c r="Y2627">
        <f t="shared" ca="1" si="1662"/>
        <v>4</v>
      </c>
      <c r="Z2627">
        <f t="shared" ca="1" si="1663"/>
        <v>0</v>
      </c>
      <c r="AA2627">
        <f t="shared" ca="1" si="1664"/>
        <v>0</v>
      </c>
      <c r="AB2627">
        <f t="shared" ca="1" si="1665"/>
        <v>0</v>
      </c>
      <c r="AK2627" t="str">
        <f t="shared" si="1667"/>
        <v>January 5 ,2024</v>
      </c>
      <c r="AL2627">
        <f t="shared" ca="1" si="1668"/>
        <v>0</v>
      </c>
      <c r="AM2627">
        <f t="shared" ca="1" si="1669"/>
        <v>0</v>
      </c>
      <c r="AN2627">
        <f t="shared" ca="1" si="1670"/>
        <v>5.52</v>
      </c>
      <c r="AO2627">
        <f t="shared" ca="1" si="1671"/>
        <v>0</v>
      </c>
      <c r="AX2627" t="str">
        <f t="shared" si="1672"/>
        <v>January 5 ,2024</v>
      </c>
      <c r="AY2627">
        <f t="shared" ca="1" si="1673"/>
        <v>4</v>
      </c>
    </row>
    <row r="2628" spans="1:51">
      <c r="A2628" s="17">
        <v>2612</v>
      </c>
      <c r="B2628" s="17" t="str">
        <f t="shared" si="1688"/>
        <v>January 5 ,2024</v>
      </c>
      <c r="C2628" s="17">
        <f t="shared" ca="1" si="1689"/>
        <v>2</v>
      </c>
      <c r="D2628" s="17" t="str">
        <f t="shared" ca="1" si="1654"/>
        <v>Canada</v>
      </c>
      <c r="E2628" s="17" t="str">
        <f t="shared" ca="1" si="1666"/>
        <v>Toronto</v>
      </c>
      <c r="F2628" s="17">
        <f t="shared" ca="1" si="1690"/>
        <v>3</v>
      </c>
      <c r="G2628" s="17" t="str">
        <f t="shared" ca="1" si="1683"/>
        <v>Tea</v>
      </c>
      <c r="H2628" s="17">
        <f t="shared" ca="1" si="1684"/>
        <v>5.52</v>
      </c>
      <c r="J2628" s="36" t="str">
        <f t="shared" si="1655"/>
        <v>January 5 ,2024</v>
      </c>
      <c r="K2628" s="37">
        <f t="shared" ca="1" si="1656"/>
        <v>0</v>
      </c>
      <c r="L2628" s="37">
        <f t="shared" ca="1" si="1657"/>
        <v>5.52</v>
      </c>
      <c r="M2628" s="37">
        <f t="shared" ca="1" si="1658"/>
        <v>0</v>
      </c>
      <c r="N2628" s="37">
        <f t="shared" ca="1" si="1659"/>
        <v>0</v>
      </c>
      <c r="O2628" s="38">
        <f t="shared" ca="1" si="1660"/>
        <v>0</v>
      </c>
      <c r="X2628" t="str">
        <f t="shared" si="1661"/>
        <v>January 5 ,2024</v>
      </c>
      <c r="Y2628">
        <f t="shared" ca="1" si="1662"/>
        <v>5.52</v>
      </c>
      <c r="Z2628">
        <f t="shared" ca="1" si="1663"/>
        <v>0</v>
      </c>
      <c r="AA2628">
        <f t="shared" ca="1" si="1664"/>
        <v>0</v>
      </c>
      <c r="AB2628">
        <f t="shared" ca="1" si="1665"/>
        <v>0</v>
      </c>
      <c r="AK2628" t="str">
        <f t="shared" si="1667"/>
        <v>January 5 ,2024</v>
      </c>
      <c r="AL2628">
        <f t="shared" ca="1" si="1668"/>
        <v>4</v>
      </c>
      <c r="AM2628">
        <f t="shared" ca="1" si="1669"/>
        <v>0</v>
      </c>
      <c r="AN2628">
        <f t="shared" ca="1" si="1670"/>
        <v>0</v>
      </c>
      <c r="AO2628">
        <f t="shared" ca="1" si="1671"/>
        <v>0</v>
      </c>
      <c r="AX2628" t="str">
        <f t="shared" si="1672"/>
        <v>January 5 ,2024</v>
      </c>
      <c r="AY2628">
        <f t="shared" ca="1" si="1673"/>
        <v>5.52</v>
      </c>
    </row>
    <row r="2629" spans="1:51">
      <c r="A2629" s="17">
        <v>2613</v>
      </c>
      <c r="B2629" s="17" t="str">
        <f t="shared" si="1688"/>
        <v>January 5 ,2024</v>
      </c>
      <c r="C2629" s="17">
        <f t="shared" ca="1" si="1689"/>
        <v>5</v>
      </c>
      <c r="D2629" s="17" t="str">
        <f t="shared" ca="1" si="1654"/>
        <v>UK</v>
      </c>
      <c r="E2629" s="17" t="str">
        <f t="shared" ca="1" si="1666"/>
        <v>London</v>
      </c>
      <c r="F2629" s="17">
        <f t="shared" ca="1" si="1690"/>
        <v>4</v>
      </c>
      <c r="G2629" s="17" t="str">
        <f t="shared" ca="1" si="1683"/>
        <v>Mocktails</v>
      </c>
      <c r="H2629" s="17">
        <f t="shared" ca="1" si="1684"/>
        <v>6.88</v>
      </c>
      <c r="J2629" s="33" t="str">
        <f t="shared" si="1655"/>
        <v>January 5 ,2024</v>
      </c>
      <c r="K2629" s="34">
        <f t="shared" ca="1" si="1656"/>
        <v>0</v>
      </c>
      <c r="L2629" s="34">
        <f t="shared" ca="1" si="1657"/>
        <v>0</v>
      </c>
      <c r="M2629" s="34">
        <f t="shared" ca="1" si="1658"/>
        <v>0</v>
      </c>
      <c r="N2629" s="34">
        <f t="shared" ca="1" si="1659"/>
        <v>0</v>
      </c>
      <c r="O2629" s="35">
        <f t="shared" ca="1" si="1660"/>
        <v>6.88</v>
      </c>
      <c r="X2629" t="str">
        <f t="shared" si="1661"/>
        <v>January 5 ,2024</v>
      </c>
      <c r="Y2629">
        <f t="shared" ca="1" si="1662"/>
        <v>0</v>
      </c>
      <c r="Z2629">
        <f t="shared" ca="1" si="1663"/>
        <v>0</v>
      </c>
      <c r="AA2629">
        <f t="shared" ca="1" si="1664"/>
        <v>0</v>
      </c>
      <c r="AB2629">
        <f t="shared" ca="1" si="1665"/>
        <v>6.88</v>
      </c>
      <c r="AK2629" t="str">
        <f t="shared" si="1667"/>
        <v>January 5 ,2024</v>
      </c>
      <c r="AL2629">
        <f t="shared" ca="1" si="1668"/>
        <v>0</v>
      </c>
      <c r="AM2629">
        <f t="shared" ca="1" si="1669"/>
        <v>0</v>
      </c>
      <c r="AN2629">
        <f t="shared" ca="1" si="1670"/>
        <v>5.52</v>
      </c>
      <c r="AO2629">
        <f t="shared" ca="1" si="1671"/>
        <v>0</v>
      </c>
      <c r="AX2629" t="str">
        <f t="shared" si="1672"/>
        <v>January 5 ,2024</v>
      </c>
      <c r="AY2629">
        <f t="shared" ca="1" si="1673"/>
        <v>4</v>
      </c>
    </row>
    <row r="2630" spans="1:51">
      <c r="A2630" s="17">
        <v>2614</v>
      </c>
      <c r="B2630" s="17" t="str">
        <f t="shared" si="1688"/>
        <v>January 5 ,2024</v>
      </c>
      <c r="C2630" s="17">
        <f t="shared" ca="1" si="1689"/>
        <v>4</v>
      </c>
      <c r="D2630" s="17" t="str">
        <f t="shared" ca="1" si="1654"/>
        <v>France</v>
      </c>
      <c r="E2630" s="17" t="str">
        <f t="shared" ca="1" si="1666"/>
        <v>Paris</v>
      </c>
      <c r="F2630" s="17">
        <f t="shared" ca="1" si="1690"/>
        <v>4</v>
      </c>
      <c r="G2630" s="17" t="str">
        <f t="shared" ca="1" si="1683"/>
        <v>Mocktails</v>
      </c>
      <c r="H2630" s="17">
        <f t="shared" ca="1" si="1684"/>
        <v>6.88</v>
      </c>
      <c r="J2630" s="36" t="str">
        <f t="shared" si="1655"/>
        <v>January 5 ,2024</v>
      </c>
      <c r="K2630" s="37">
        <f t="shared" ca="1" si="1656"/>
        <v>0</v>
      </c>
      <c r="L2630" s="37">
        <f t="shared" ca="1" si="1657"/>
        <v>0</v>
      </c>
      <c r="M2630" s="37">
        <f t="shared" ca="1" si="1658"/>
        <v>0</v>
      </c>
      <c r="N2630" s="37">
        <f t="shared" ca="1" si="1659"/>
        <v>6.88</v>
      </c>
      <c r="O2630" s="38">
        <f t="shared" ca="1" si="1660"/>
        <v>0</v>
      </c>
      <c r="X2630" t="str">
        <f t="shared" si="1661"/>
        <v>January 5 ,2024</v>
      </c>
      <c r="Y2630">
        <f t="shared" ca="1" si="1662"/>
        <v>0</v>
      </c>
      <c r="Z2630">
        <f t="shared" ca="1" si="1663"/>
        <v>0</v>
      </c>
      <c r="AA2630">
        <f t="shared" ca="1" si="1664"/>
        <v>6.88</v>
      </c>
      <c r="AB2630">
        <f t="shared" ca="1" si="1665"/>
        <v>0</v>
      </c>
      <c r="AK2630" t="str">
        <f t="shared" si="1667"/>
        <v>January 5 ,2024</v>
      </c>
      <c r="AL2630">
        <f t="shared" ca="1" si="1668"/>
        <v>0</v>
      </c>
      <c r="AM2630">
        <f t="shared" ca="1" si="1669"/>
        <v>0</v>
      </c>
      <c r="AN2630">
        <f t="shared" ca="1" si="1670"/>
        <v>0</v>
      </c>
      <c r="AO2630">
        <f t="shared" ca="1" si="1671"/>
        <v>6.88</v>
      </c>
      <c r="AX2630" t="str">
        <f t="shared" si="1672"/>
        <v>January 5 ,2024</v>
      </c>
      <c r="AY2630">
        <f t="shared" ca="1" si="1673"/>
        <v>5.52</v>
      </c>
    </row>
    <row r="2631" spans="1:51">
      <c r="A2631" s="17">
        <v>2615</v>
      </c>
      <c r="B2631" s="17" t="str">
        <f t="shared" ref="B2631:B2640" si="1691">"January 5 ,2024"</f>
        <v>January 5 ,2024</v>
      </c>
      <c r="C2631" s="17">
        <f t="shared" ref="C2631:C2640" ca="1" si="1692">RANDBETWEEN(1,5)</f>
        <v>4</v>
      </c>
      <c r="D2631" s="17" t="str">
        <f t="shared" ca="1" si="1654"/>
        <v>France</v>
      </c>
      <c r="E2631" s="17" t="str">
        <f t="shared" ca="1" si="1666"/>
        <v>Paris</v>
      </c>
      <c r="F2631" s="17">
        <f t="shared" ref="F2631:F2640" ca="1" si="1693">RANDBETWEEN(1,4)</f>
        <v>4</v>
      </c>
      <c r="G2631" s="17" t="str">
        <f t="shared" ca="1" si="1683"/>
        <v>Mocktails</v>
      </c>
      <c r="H2631" s="17">
        <f t="shared" ca="1" si="1684"/>
        <v>6.88</v>
      </c>
      <c r="J2631" s="33" t="str">
        <f t="shared" si="1655"/>
        <v>January 5 ,2024</v>
      </c>
      <c r="K2631" s="34">
        <f t="shared" ca="1" si="1656"/>
        <v>0</v>
      </c>
      <c r="L2631" s="34">
        <f t="shared" ca="1" si="1657"/>
        <v>0</v>
      </c>
      <c r="M2631" s="34">
        <f t="shared" ca="1" si="1658"/>
        <v>0</v>
      </c>
      <c r="N2631" s="34">
        <f t="shared" ca="1" si="1659"/>
        <v>6.88</v>
      </c>
      <c r="O2631" s="35">
        <f t="shared" ca="1" si="1660"/>
        <v>0</v>
      </c>
      <c r="X2631" t="str">
        <f t="shared" si="1661"/>
        <v>January 5 ,2024</v>
      </c>
      <c r="Y2631">
        <f t="shared" ca="1" si="1662"/>
        <v>0</v>
      </c>
      <c r="Z2631">
        <f t="shared" ca="1" si="1663"/>
        <v>0</v>
      </c>
      <c r="AA2631">
        <f t="shared" ca="1" si="1664"/>
        <v>6.88</v>
      </c>
      <c r="AB2631">
        <f t="shared" ca="1" si="1665"/>
        <v>0</v>
      </c>
      <c r="AK2631" t="str">
        <f t="shared" si="1667"/>
        <v>January 5 ,2024</v>
      </c>
      <c r="AL2631">
        <f t="shared" ca="1" si="1668"/>
        <v>0</v>
      </c>
      <c r="AM2631">
        <f t="shared" ca="1" si="1669"/>
        <v>0</v>
      </c>
      <c r="AN2631">
        <f t="shared" ca="1" si="1670"/>
        <v>0</v>
      </c>
      <c r="AO2631">
        <f t="shared" ca="1" si="1671"/>
        <v>6.88</v>
      </c>
      <c r="AX2631" t="str">
        <f t="shared" si="1672"/>
        <v>January 5 ,2024</v>
      </c>
      <c r="AY2631">
        <f t="shared" ca="1" si="1673"/>
        <v>6.88</v>
      </c>
    </row>
    <row r="2632" spans="1:51">
      <c r="A2632" s="17">
        <v>2616</v>
      </c>
      <c r="B2632" s="17" t="str">
        <f t="shared" si="1691"/>
        <v>January 5 ,2024</v>
      </c>
      <c r="C2632" s="17">
        <f t="shared" ca="1" si="1692"/>
        <v>1</v>
      </c>
      <c r="D2632" s="17" t="str">
        <f t="shared" ca="1" si="1654"/>
        <v>Canada</v>
      </c>
      <c r="E2632" s="17" t="str">
        <f t="shared" ca="1" si="1666"/>
        <v>Montreal</v>
      </c>
      <c r="F2632" s="17">
        <f t="shared" ca="1" si="1693"/>
        <v>3</v>
      </c>
      <c r="G2632" s="17" t="str">
        <f t="shared" ca="1" si="1683"/>
        <v>Tea</v>
      </c>
      <c r="H2632" s="17">
        <f t="shared" ca="1" si="1684"/>
        <v>5.52</v>
      </c>
      <c r="J2632" s="36" t="str">
        <f t="shared" si="1655"/>
        <v>January 5 ,2024</v>
      </c>
      <c r="K2632" s="37">
        <f t="shared" ca="1" si="1656"/>
        <v>5.52</v>
      </c>
      <c r="L2632" s="37">
        <f t="shared" ca="1" si="1657"/>
        <v>0</v>
      </c>
      <c r="M2632" s="37">
        <f t="shared" ca="1" si="1658"/>
        <v>0</v>
      </c>
      <c r="N2632" s="37">
        <f t="shared" ca="1" si="1659"/>
        <v>0</v>
      </c>
      <c r="O2632" s="38">
        <f t="shared" ca="1" si="1660"/>
        <v>0</v>
      </c>
      <c r="X2632" t="str">
        <f t="shared" si="1661"/>
        <v>January 5 ,2024</v>
      </c>
      <c r="Y2632">
        <f t="shared" ca="1" si="1662"/>
        <v>5.52</v>
      </c>
      <c r="Z2632">
        <f t="shared" ca="1" si="1663"/>
        <v>0</v>
      </c>
      <c r="AA2632">
        <f t="shared" ca="1" si="1664"/>
        <v>0</v>
      </c>
      <c r="AB2632">
        <f t="shared" ca="1" si="1665"/>
        <v>0</v>
      </c>
      <c r="AK2632" t="str">
        <f t="shared" si="1667"/>
        <v>January 5 ,2024</v>
      </c>
      <c r="AL2632">
        <f t="shared" ca="1" si="1668"/>
        <v>0</v>
      </c>
      <c r="AM2632">
        <f t="shared" ca="1" si="1669"/>
        <v>0</v>
      </c>
      <c r="AN2632">
        <f t="shared" ca="1" si="1670"/>
        <v>0</v>
      </c>
      <c r="AO2632">
        <f t="shared" ca="1" si="1671"/>
        <v>6.88</v>
      </c>
      <c r="AX2632" t="str">
        <f t="shared" si="1672"/>
        <v>January 5 ,2024</v>
      </c>
      <c r="AY2632">
        <f t="shared" ca="1" si="1673"/>
        <v>6.88</v>
      </c>
    </row>
    <row r="2633" spans="1:51">
      <c r="A2633" s="17">
        <v>2617</v>
      </c>
      <c r="B2633" s="17" t="str">
        <f t="shared" si="1691"/>
        <v>January 5 ,2024</v>
      </c>
      <c r="C2633" s="17">
        <f t="shared" ca="1" si="1692"/>
        <v>5</v>
      </c>
      <c r="D2633" s="17" t="str">
        <f t="shared" ca="1" si="1654"/>
        <v>UK</v>
      </c>
      <c r="E2633" s="17" t="str">
        <f t="shared" ca="1" si="1666"/>
        <v>London</v>
      </c>
      <c r="F2633" s="17">
        <f t="shared" ca="1" si="1693"/>
        <v>2</v>
      </c>
      <c r="G2633" s="17" t="str">
        <f t="shared" ca="1" si="1683"/>
        <v>Ice Coffee</v>
      </c>
      <c r="H2633" s="17">
        <f t="shared" ca="1" si="1684"/>
        <v>7.24</v>
      </c>
      <c r="J2633" s="33" t="str">
        <f t="shared" si="1655"/>
        <v>January 5 ,2024</v>
      </c>
      <c r="K2633" s="34">
        <f t="shared" ca="1" si="1656"/>
        <v>0</v>
      </c>
      <c r="L2633" s="34">
        <f t="shared" ca="1" si="1657"/>
        <v>0</v>
      </c>
      <c r="M2633" s="34">
        <f t="shared" ca="1" si="1658"/>
        <v>0</v>
      </c>
      <c r="N2633" s="34">
        <f t="shared" ca="1" si="1659"/>
        <v>0</v>
      </c>
      <c r="O2633" s="35">
        <f t="shared" ca="1" si="1660"/>
        <v>7.24</v>
      </c>
      <c r="X2633" t="str">
        <f t="shared" si="1661"/>
        <v>January 5 ,2024</v>
      </c>
      <c r="Y2633">
        <f t="shared" ca="1" si="1662"/>
        <v>0</v>
      </c>
      <c r="Z2633">
        <f t="shared" ca="1" si="1663"/>
        <v>0</v>
      </c>
      <c r="AA2633">
        <f t="shared" ca="1" si="1664"/>
        <v>0</v>
      </c>
      <c r="AB2633">
        <f t="shared" ca="1" si="1665"/>
        <v>7.24</v>
      </c>
      <c r="AK2633" t="str">
        <f t="shared" si="1667"/>
        <v>January 5 ,2024</v>
      </c>
      <c r="AL2633">
        <f t="shared" ca="1" si="1668"/>
        <v>0</v>
      </c>
      <c r="AM2633">
        <f t="shared" ca="1" si="1669"/>
        <v>0</v>
      </c>
      <c r="AN2633">
        <f t="shared" ca="1" si="1670"/>
        <v>5.52</v>
      </c>
      <c r="AO2633">
        <f t="shared" ca="1" si="1671"/>
        <v>0</v>
      </c>
      <c r="AX2633" t="str">
        <f t="shared" si="1672"/>
        <v>January 5 ,2024</v>
      </c>
      <c r="AY2633">
        <f t="shared" ca="1" si="1673"/>
        <v>6.88</v>
      </c>
    </row>
    <row r="2634" spans="1:51">
      <c r="A2634" s="17">
        <v>2618</v>
      </c>
      <c r="B2634" s="17" t="str">
        <f t="shared" si="1691"/>
        <v>January 5 ,2024</v>
      </c>
      <c r="C2634" s="17">
        <f t="shared" ca="1" si="1692"/>
        <v>4</v>
      </c>
      <c r="D2634" s="17" t="str">
        <f t="shared" ca="1" si="1654"/>
        <v>France</v>
      </c>
      <c r="E2634" s="17" t="str">
        <f t="shared" ca="1" si="1666"/>
        <v>Paris</v>
      </c>
      <c r="F2634" s="17">
        <f t="shared" ca="1" si="1693"/>
        <v>3</v>
      </c>
      <c r="G2634" s="17" t="str">
        <f t="shared" ca="1" si="1683"/>
        <v>Tea</v>
      </c>
      <c r="H2634" s="17">
        <f t="shared" ca="1" si="1684"/>
        <v>5.52</v>
      </c>
      <c r="J2634" s="36" t="str">
        <f t="shared" si="1655"/>
        <v>January 5 ,2024</v>
      </c>
      <c r="K2634" s="37">
        <f t="shared" ca="1" si="1656"/>
        <v>0</v>
      </c>
      <c r="L2634" s="37">
        <f t="shared" ca="1" si="1657"/>
        <v>0</v>
      </c>
      <c r="M2634" s="37">
        <f t="shared" ca="1" si="1658"/>
        <v>0</v>
      </c>
      <c r="N2634" s="37">
        <f t="shared" ca="1" si="1659"/>
        <v>5.52</v>
      </c>
      <c r="O2634" s="38">
        <f t="shared" ca="1" si="1660"/>
        <v>0</v>
      </c>
      <c r="X2634" t="str">
        <f t="shared" si="1661"/>
        <v>January 5 ,2024</v>
      </c>
      <c r="Y2634">
        <f t="shared" ca="1" si="1662"/>
        <v>0</v>
      </c>
      <c r="Z2634">
        <f t="shared" ca="1" si="1663"/>
        <v>0</v>
      </c>
      <c r="AA2634">
        <f t="shared" ca="1" si="1664"/>
        <v>5.52</v>
      </c>
      <c r="AB2634">
        <f t="shared" ca="1" si="1665"/>
        <v>0</v>
      </c>
      <c r="AK2634" t="str">
        <f t="shared" si="1667"/>
        <v>January 5 ,2024</v>
      </c>
      <c r="AL2634">
        <f t="shared" ca="1" si="1668"/>
        <v>0</v>
      </c>
      <c r="AM2634">
        <f t="shared" ca="1" si="1669"/>
        <v>7.24</v>
      </c>
      <c r="AN2634">
        <f t="shared" ca="1" si="1670"/>
        <v>0</v>
      </c>
      <c r="AO2634">
        <f t="shared" ca="1" si="1671"/>
        <v>0</v>
      </c>
      <c r="AX2634" t="str">
        <f t="shared" si="1672"/>
        <v>January 5 ,2024</v>
      </c>
      <c r="AY2634">
        <f t="shared" ca="1" si="1673"/>
        <v>5.52</v>
      </c>
    </row>
    <row r="2635" spans="1:51">
      <c r="A2635" s="17">
        <v>2619</v>
      </c>
      <c r="B2635" s="17" t="str">
        <f t="shared" si="1691"/>
        <v>January 5 ,2024</v>
      </c>
      <c r="C2635" s="17">
        <f t="shared" ca="1" si="1692"/>
        <v>3</v>
      </c>
      <c r="D2635" s="17" t="str">
        <f t="shared" ca="1" si="1654"/>
        <v>US</v>
      </c>
      <c r="E2635" s="17" t="str">
        <f t="shared" ca="1" si="1666"/>
        <v>Orlando</v>
      </c>
      <c r="F2635" s="17">
        <f t="shared" ca="1" si="1693"/>
        <v>4</v>
      </c>
      <c r="G2635" s="17" t="str">
        <f t="shared" ca="1" si="1683"/>
        <v>Mocktails</v>
      </c>
      <c r="H2635" s="17">
        <f t="shared" ca="1" si="1684"/>
        <v>6.88</v>
      </c>
      <c r="J2635" s="33" t="str">
        <f t="shared" si="1655"/>
        <v>January 5 ,2024</v>
      </c>
      <c r="K2635" s="34">
        <f t="shared" ca="1" si="1656"/>
        <v>0</v>
      </c>
      <c r="L2635" s="34">
        <f t="shared" ca="1" si="1657"/>
        <v>0</v>
      </c>
      <c r="M2635" s="34">
        <f t="shared" ca="1" si="1658"/>
        <v>6.88</v>
      </c>
      <c r="N2635" s="34">
        <f t="shared" ca="1" si="1659"/>
        <v>0</v>
      </c>
      <c r="O2635" s="35">
        <f t="shared" ca="1" si="1660"/>
        <v>0</v>
      </c>
      <c r="X2635" t="str">
        <f t="shared" si="1661"/>
        <v>January 5 ,2024</v>
      </c>
      <c r="Y2635">
        <f t="shared" ca="1" si="1662"/>
        <v>0</v>
      </c>
      <c r="Z2635">
        <f t="shared" ca="1" si="1663"/>
        <v>6.88</v>
      </c>
      <c r="AA2635">
        <f t="shared" ca="1" si="1664"/>
        <v>0</v>
      </c>
      <c r="AB2635">
        <f t="shared" ca="1" si="1665"/>
        <v>0</v>
      </c>
      <c r="AK2635" t="str">
        <f t="shared" si="1667"/>
        <v>January 5 ,2024</v>
      </c>
      <c r="AL2635">
        <f t="shared" ca="1" si="1668"/>
        <v>0</v>
      </c>
      <c r="AM2635">
        <f t="shared" ca="1" si="1669"/>
        <v>0</v>
      </c>
      <c r="AN2635">
        <f t="shared" ca="1" si="1670"/>
        <v>5.52</v>
      </c>
      <c r="AO2635">
        <f t="shared" ca="1" si="1671"/>
        <v>0</v>
      </c>
      <c r="AX2635" t="str">
        <f t="shared" si="1672"/>
        <v>January 5 ,2024</v>
      </c>
      <c r="AY2635">
        <f t="shared" ca="1" si="1673"/>
        <v>7.24</v>
      </c>
    </row>
    <row r="2636" spans="1:51">
      <c r="A2636" s="17">
        <v>2620</v>
      </c>
      <c r="B2636" s="17" t="str">
        <f t="shared" si="1691"/>
        <v>January 5 ,2024</v>
      </c>
      <c r="C2636" s="17">
        <f t="shared" ca="1" si="1692"/>
        <v>3</v>
      </c>
      <c r="D2636" s="17" t="str">
        <f t="shared" ca="1" si="1654"/>
        <v>US</v>
      </c>
      <c r="E2636" s="17" t="str">
        <f t="shared" ca="1" si="1666"/>
        <v>Orlando</v>
      </c>
      <c r="F2636" s="17">
        <f t="shared" ca="1" si="1693"/>
        <v>1</v>
      </c>
      <c r="G2636" s="17" t="str">
        <f t="shared" ca="1" si="1683"/>
        <v>Coffee</v>
      </c>
      <c r="H2636" s="17">
        <f t="shared" ca="1" si="1684"/>
        <v>4</v>
      </c>
      <c r="J2636" s="36" t="str">
        <f t="shared" si="1655"/>
        <v>January 5 ,2024</v>
      </c>
      <c r="K2636" s="37">
        <f t="shared" ca="1" si="1656"/>
        <v>0</v>
      </c>
      <c r="L2636" s="37">
        <f t="shared" ca="1" si="1657"/>
        <v>0</v>
      </c>
      <c r="M2636" s="37">
        <f t="shared" ca="1" si="1658"/>
        <v>4</v>
      </c>
      <c r="N2636" s="37">
        <f t="shared" ca="1" si="1659"/>
        <v>0</v>
      </c>
      <c r="O2636" s="38">
        <f t="shared" ca="1" si="1660"/>
        <v>0</v>
      </c>
      <c r="X2636" t="str">
        <f t="shared" si="1661"/>
        <v>January 5 ,2024</v>
      </c>
      <c r="Y2636">
        <f t="shared" ca="1" si="1662"/>
        <v>0</v>
      </c>
      <c r="Z2636">
        <f t="shared" ca="1" si="1663"/>
        <v>4</v>
      </c>
      <c r="AA2636">
        <f t="shared" ca="1" si="1664"/>
        <v>0</v>
      </c>
      <c r="AB2636">
        <f t="shared" ca="1" si="1665"/>
        <v>0</v>
      </c>
      <c r="AK2636" t="str">
        <f t="shared" si="1667"/>
        <v>January 5 ,2024</v>
      </c>
      <c r="AL2636">
        <f t="shared" ca="1" si="1668"/>
        <v>0</v>
      </c>
      <c r="AM2636">
        <f t="shared" ca="1" si="1669"/>
        <v>0</v>
      </c>
      <c r="AN2636">
        <f t="shared" ca="1" si="1670"/>
        <v>0</v>
      </c>
      <c r="AO2636">
        <f t="shared" ca="1" si="1671"/>
        <v>6.88</v>
      </c>
      <c r="AX2636" t="str">
        <f t="shared" si="1672"/>
        <v>January 5 ,2024</v>
      </c>
      <c r="AY2636">
        <f t="shared" ca="1" si="1673"/>
        <v>5.52</v>
      </c>
    </row>
    <row r="2637" spans="1:51">
      <c r="A2637" s="17">
        <v>2621</v>
      </c>
      <c r="B2637" s="17" t="str">
        <f t="shared" si="1691"/>
        <v>January 5 ,2024</v>
      </c>
      <c r="C2637" s="17">
        <f t="shared" ca="1" si="1692"/>
        <v>2</v>
      </c>
      <c r="D2637" s="17" t="str">
        <f t="shared" ca="1" si="1654"/>
        <v>Canada</v>
      </c>
      <c r="E2637" s="17" t="str">
        <f t="shared" ca="1" si="1666"/>
        <v>Toronto</v>
      </c>
      <c r="F2637" s="17">
        <f t="shared" ca="1" si="1693"/>
        <v>1</v>
      </c>
      <c r="G2637" s="17" t="str">
        <f t="shared" ca="1" si="1683"/>
        <v>Coffee</v>
      </c>
      <c r="H2637" s="17">
        <f t="shared" ca="1" si="1684"/>
        <v>4</v>
      </c>
      <c r="J2637" s="33" t="str">
        <f t="shared" si="1655"/>
        <v>January 5 ,2024</v>
      </c>
      <c r="K2637" s="34">
        <f t="shared" ca="1" si="1656"/>
        <v>0</v>
      </c>
      <c r="L2637" s="34">
        <f t="shared" ca="1" si="1657"/>
        <v>4</v>
      </c>
      <c r="M2637" s="34">
        <f t="shared" ca="1" si="1658"/>
        <v>0</v>
      </c>
      <c r="N2637" s="34">
        <f t="shared" ca="1" si="1659"/>
        <v>0</v>
      </c>
      <c r="O2637" s="35">
        <f t="shared" ca="1" si="1660"/>
        <v>0</v>
      </c>
      <c r="X2637" t="str">
        <f t="shared" si="1661"/>
        <v>January 5 ,2024</v>
      </c>
      <c r="Y2637">
        <f t="shared" ca="1" si="1662"/>
        <v>4</v>
      </c>
      <c r="Z2637">
        <f t="shared" ca="1" si="1663"/>
        <v>0</v>
      </c>
      <c r="AA2637">
        <f t="shared" ca="1" si="1664"/>
        <v>0</v>
      </c>
      <c r="AB2637">
        <f t="shared" ca="1" si="1665"/>
        <v>0</v>
      </c>
      <c r="AK2637" t="str">
        <f t="shared" si="1667"/>
        <v>January 5 ,2024</v>
      </c>
      <c r="AL2637">
        <f t="shared" ca="1" si="1668"/>
        <v>4</v>
      </c>
      <c r="AM2637">
        <f t="shared" ca="1" si="1669"/>
        <v>0</v>
      </c>
      <c r="AN2637">
        <f t="shared" ca="1" si="1670"/>
        <v>0</v>
      </c>
      <c r="AO2637">
        <f t="shared" ca="1" si="1671"/>
        <v>0</v>
      </c>
      <c r="AX2637" t="str">
        <f t="shared" si="1672"/>
        <v>January 5 ,2024</v>
      </c>
      <c r="AY2637">
        <f t="shared" ca="1" si="1673"/>
        <v>6.88</v>
      </c>
    </row>
    <row r="2638" spans="1:51">
      <c r="A2638" s="17">
        <v>2622</v>
      </c>
      <c r="B2638" s="17" t="str">
        <f t="shared" si="1691"/>
        <v>January 5 ,2024</v>
      </c>
      <c r="C2638" s="17">
        <f t="shared" ca="1" si="1692"/>
        <v>3</v>
      </c>
      <c r="D2638" s="17" t="str">
        <f t="shared" ca="1" si="1654"/>
        <v>US</v>
      </c>
      <c r="E2638" s="17" t="str">
        <f t="shared" ca="1" si="1666"/>
        <v>Orlando</v>
      </c>
      <c r="F2638" s="17">
        <f t="shared" ca="1" si="1693"/>
        <v>1</v>
      </c>
      <c r="G2638" s="17" t="str">
        <f t="shared" ca="1" si="1683"/>
        <v>Coffee</v>
      </c>
      <c r="H2638" s="17">
        <f t="shared" ca="1" si="1684"/>
        <v>4</v>
      </c>
      <c r="J2638" s="36" t="str">
        <f t="shared" si="1655"/>
        <v>January 5 ,2024</v>
      </c>
      <c r="K2638" s="37">
        <f t="shared" ca="1" si="1656"/>
        <v>0</v>
      </c>
      <c r="L2638" s="37">
        <f t="shared" ca="1" si="1657"/>
        <v>0</v>
      </c>
      <c r="M2638" s="37">
        <f t="shared" ca="1" si="1658"/>
        <v>4</v>
      </c>
      <c r="N2638" s="37">
        <f t="shared" ca="1" si="1659"/>
        <v>0</v>
      </c>
      <c r="O2638" s="38">
        <f t="shared" ca="1" si="1660"/>
        <v>0</v>
      </c>
      <c r="X2638" t="str">
        <f t="shared" si="1661"/>
        <v>January 5 ,2024</v>
      </c>
      <c r="Y2638">
        <f t="shared" ca="1" si="1662"/>
        <v>0</v>
      </c>
      <c r="Z2638">
        <f t="shared" ca="1" si="1663"/>
        <v>4</v>
      </c>
      <c r="AA2638">
        <f t="shared" ca="1" si="1664"/>
        <v>0</v>
      </c>
      <c r="AB2638">
        <f t="shared" ca="1" si="1665"/>
        <v>0</v>
      </c>
      <c r="AK2638" t="str">
        <f t="shared" si="1667"/>
        <v>January 5 ,2024</v>
      </c>
      <c r="AL2638">
        <f t="shared" ca="1" si="1668"/>
        <v>4</v>
      </c>
      <c r="AM2638">
        <f t="shared" ca="1" si="1669"/>
        <v>0</v>
      </c>
      <c r="AN2638">
        <f t="shared" ca="1" si="1670"/>
        <v>0</v>
      </c>
      <c r="AO2638">
        <f t="shared" ca="1" si="1671"/>
        <v>0</v>
      </c>
      <c r="AX2638" t="str">
        <f t="shared" si="1672"/>
        <v>January 5 ,2024</v>
      </c>
      <c r="AY2638">
        <f t="shared" ca="1" si="1673"/>
        <v>4</v>
      </c>
    </row>
    <row r="2639" spans="1:51">
      <c r="A2639" s="17">
        <v>2623</v>
      </c>
      <c r="B2639" s="17" t="str">
        <f t="shared" si="1691"/>
        <v>January 5 ,2024</v>
      </c>
      <c r="C2639" s="17">
        <f t="shared" ca="1" si="1692"/>
        <v>2</v>
      </c>
      <c r="D2639" s="17" t="str">
        <f t="shared" ca="1" si="1654"/>
        <v>Canada</v>
      </c>
      <c r="E2639" s="17" t="str">
        <f t="shared" ca="1" si="1666"/>
        <v>Toronto</v>
      </c>
      <c r="F2639" s="17">
        <f t="shared" ca="1" si="1693"/>
        <v>1</v>
      </c>
      <c r="G2639" s="17" t="str">
        <f t="shared" ca="1" si="1683"/>
        <v>Coffee</v>
      </c>
      <c r="H2639" s="17">
        <f t="shared" ca="1" si="1684"/>
        <v>4</v>
      </c>
      <c r="J2639" s="33" t="str">
        <f t="shared" si="1655"/>
        <v>January 5 ,2024</v>
      </c>
      <c r="K2639" s="34">
        <f t="shared" ca="1" si="1656"/>
        <v>0</v>
      </c>
      <c r="L2639" s="34">
        <f t="shared" ca="1" si="1657"/>
        <v>4</v>
      </c>
      <c r="M2639" s="34">
        <f t="shared" ca="1" si="1658"/>
        <v>0</v>
      </c>
      <c r="N2639" s="34">
        <f t="shared" ca="1" si="1659"/>
        <v>0</v>
      </c>
      <c r="O2639" s="35">
        <f t="shared" ca="1" si="1660"/>
        <v>0</v>
      </c>
      <c r="X2639" t="str">
        <f t="shared" si="1661"/>
        <v>January 5 ,2024</v>
      </c>
      <c r="Y2639">
        <f t="shared" ca="1" si="1662"/>
        <v>4</v>
      </c>
      <c r="Z2639">
        <f t="shared" ca="1" si="1663"/>
        <v>0</v>
      </c>
      <c r="AA2639">
        <f t="shared" ca="1" si="1664"/>
        <v>0</v>
      </c>
      <c r="AB2639">
        <f t="shared" ca="1" si="1665"/>
        <v>0</v>
      </c>
      <c r="AK2639" t="str">
        <f t="shared" si="1667"/>
        <v>January 5 ,2024</v>
      </c>
      <c r="AL2639">
        <f t="shared" ca="1" si="1668"/>
        <v>4</v>
      </c>
      <c r="AM2639">
        <f t="shared" ca="1" si="1669"/>
        <v>0</v>
      </c>
      <c r="AN2639">
        <f t="shared" ca="1" si="1670"/>
        <v>0</v>
      </c>
      <c r="AO2639">
        <f t="shared" ca="1" si="1671"/>
        <v>0</v>
      </c>
      <c r="AX2639" t="str">
        <f t="shared" si="1672"/>
        <v>January 5 ,2024</v>
      </c>
      <c r="AY2639">
        <f t="shared" ca="1" si="1673"/>
        <v>4</v>
      </c>
    </row>
    <row r="2640" spans="1:51">
      <c r="A2640" s="17">
        <v>2624</v>
      </c>
      <c r="B2640" s="17" t="str">
        <f t="shared" si="1691"/>
        <v>January 5 ,2024</v>
      </c>
      <c r="C2640" s="17">
        <f t="shared" ca="1" si="1692"/>
        <v>4</v>
      </c>
      <c r="D2640" s="17" t="str">
        <f t="shared" ca="1" si="1654"/>
        <v>France</v>
      </c>
      <c r="E2640" s="17" t="str">
        <f t="shared" ca="1" si="1666"/>
        <v>Paris</v>
      </c>
      <c r="F2640" s="17">
        <f t="shared" ca="1" si="1693"/>
        <v>1</v>
      </c>
      <c r="G2640" s="17" t="str">
        <f t="shared" ca="1" si="1683"/>
        <v>Coffee</v>
      </c>
      <c r="H2640" s="17">
        <f t="shared" ca="1" si="1684"/>
        <v>4</v>
      </c>
      <c r="J2640" s="36" t="str">
        <f t="shared" si="1655"/>
        <v>January 5 ,2024</v>
      </c>
      <c r="K2640" s="37">
        <f t="shared" ca="1" si="1656"/>
        <v>0</v>
      </c>
      <c r="L2640" s="37">
        <f t="shared" ca="1" si="1657"/>
        <v>0</v>
      </c>
      <c r="M2640" s="37">
        <f t="shared" ca="1" si="1658"/>
        <v>0</v>
      </c>
      <c r="N2640" s="37">
        <f t="shared" ca="1" si="1659"/>
        <v>4</v>
      </c>
      <c r="O2640" s="38">
        <f t="shared" ca="1" si="1660"/>
        <v>0</v>
      </c>
      <c r="X2640" t="str">
        <f t="shared" si="1661"/>
        <v>January 5 ,2024</v>
      </c>
      <c r="Y2640">
        <f t="shared" ca="1" si="1662"/>
        <v>0</v>
      </c>
      <c r="Z2640">
        <f t="shared" ca="1" si="1663"/>
        <v>0</v>
      </c>
      <c r="AA2640">
        <f t="shared" ca="1" si="1664"/>
        <v>4</v>
      </c>
      <c r="AB2640">
        <f t="shared" ca="1" si="1665"/>
        <v>0</v>
      </c>
      <c r="AK2640" t="str">
        <f t="shared" si="1667"/>
        <v>January 5 ,2024</v>
      </c>
      <c r="AL2640">
        <f t="shared" ca="1" si="1668"/>
        <v>4</v>
      </c>
      <c r="AM2640">
        <f t="shared" ca="1" si="1669"/>
        <v>0</v>
      </c>
      <c r="AN2640">
        <f t="shared" ca="1" si="1670"/>
        <v>0</v>
      </c>
      <c r="AO2640">
        <f t="shared" ca="1" si="1671"/>
        <v>0</v>
      </c>
      <c r="AX2640" t="str">
        <f t="shared" si="1672"/>
        <v>January 5 ,2024</v>
      </c>
      <c r="AY2640">
        <f t="shared" ca="1" si="1673"/>
        <v>4</v>
      </c>
    </row>
    <row r="2641" spans="1:51">
      <c r="A2641" s="17">
        <v>2625</v>
      </c>
      <c r="B2641" s="17" t="str">
        <f t="shared" ref="B2641:B2650" si="1694">"January 5 ,2024"</f>
        <v>January 5 ,2024</v>
      </c>
      <c r="C2641" s="17">
        <f t="shared" ref="C2641:C2650" ca="1" si="1695">RANDBETWEEN(1,5)</f>
        <v>2</v>
      </c>
      <c r="D2641" s="17" t="str">
        <f t="shared" ca="1" si="1654"/>
        <v>Canada</v>
      </c>
      <c r="E2641" s="17" t="str">
        <f t="shared" ca="1" si="1666"/>
        <v>Toronto</v>
      </c>
      <c r="F2641" s="17">
        <f t="shared" ref="F2641:F2650" ca="1" si="1696">RANDBETWEEN(1,4)</f>
        <v>1</v>
      </c>
      <c r="G2641" s="17" t="str">
        <f t="shared" ca="1" si="1683"/>
        <v>Coffee</v>
      </c>
      <c r="H2641" s="17">
        <f t="shared" ca="1" si="1684"/>
        <v>4</v>
      </c>
      <c r="J2641" s="33" t="str">
        <f t="shared" si="1655"/>
        <v>January 5 ,2024</v>
      </c>
      <c r="K2641" s="34">
        <f t="shared" ca="1" si="1656"/>
        <v>0</v>
      </c>
      <c r="L2641" s="34">
        <f t="shared" ca="1" si="1657"/>
        <v>4</v>
      </c>
      <c r="M2641" s="34">
        <f t="shared" ca="1" si="1658"/>
        <v>0</v>
      </c>
      <c r="N2641" s="34">
        <f t="shared" ca="1" si="1659"/>
        <v>0</v>
      </c>
      <c r="O2641" s="35">
        <f t="shared" ca="1" si="1660"/>
        <v>0</v>
      </c>
      <c r="X2641" t="str">
        <f t="shared" si="1661"/>
        <v>January 5 ,2024</v>
      </c>
      <c r="Y2641">
        <f t="shared" ca="1" si="1662"/>
        <v>4</v>
      </c>
      <c r="Z2641">
        <f t="shared" ca="1" si="1663"/>
        <v>0</v>
      </c>
      <c r="AA2641">
        <f t="shared" ca="1" si="1664"/>
        <v>0</v>
      </c>
      <c r="AB2641">
        <f t="shared" ca="1" si="1665"/>
        <v>0</v>
      </c>
      <c r="AK2641" t="str">
        <f t="shared" si="1667"/>
        <v>January 5 ,2024</v>
      </c>
      <c r="AL2641">
        <f t="shared" ca="1" si="1668"/>
        <v>4</v>
      </c>
      <c r="AM2641">
        <f t="shared" ca="1" si="1669"/>
        <v>0</v>
      </c>
      <c r="AN2641">
        <f t="shared" ca="1" si="1670"/>
        <v>0</v>
      </c>
      <c r="AO2641">
        <f t="shared" ca="1" si="1671"/>
        <v>0</v>
      </c>
      <c r="AX2641" t="str">
        <f t="shared" si="1672"/>
        <v>January 5 ,2024</v>
      </c>
      <c r="AY2641">
        <f t="shared" ca="1" si="1673"/>
        <v>4</v>
      </c>
    </row>
    <row r="2642" spans="1:51">
      <c r="A2642" s="17">
        <v>2626</v>
      </c>
      <c r="B2642" s="17" t="str">
        <f t="shared" si="1694"/>
        <v>January 5 ,2024</v>
      </c>
      <c r="C2642" s="17">
        <f t="shared" ca="1" si="1695"/>
        <v>1</v>
      </c>
      <c r="D2642" s="17" t="str">
        <f t="shared" ref="D2642:D2705" ca="1" si="1697">VLOOKUP(C2642,$BJ$2:$BL$13,2)</f>
        <v>Canada</v>
      </c>
      <c r="E2642" s="17" t="str">
        <f t="shared" ca="1" si="1666"/>
        <v>Montreal</v>
      </c>
      <c r="F2642" s="17">
        <f t="shared" ca="1" si="1696"/>
        <v>2</v>
      </c>
      <c r="G2642" s="17" t="str">
        <f t="shared" ca="1" si="1683"/>
        <v>Ice Coffee</v>
      </c>
      <c r="H2642" s="17">
        <f t="shared" ca="1" si="1684"/>
        <v>7.24</v>
      </c>
      <c r="J2642" s="36" t="str">
        <f t="shared" ref="J2642:J2705" si="1698">B2642</f>
        <v>January 5 ,2024</v>
      </c>
      <c r="K2642" s="37">
        <f t="shared" ref="K2642:K2705" ca="1" si="1699">IF(C2642=1,H2642,0)</f>
        <v>7.24</v>
      </c>
      <c r="L2642" s="37">
        <f t="shared" ref="L2642:L2705" ca="1" si="1700">IF(C2642=2,H2642,0)</f>
        <v>0</v>
      </c>
      <c r="M2642" s="37">
        <f t="shared" ref="M2642:M2705" ca="1" si="1701">IF(C2642=3,H2642,0)</f>
        <v>0</v>
      </c>
      <c r="N2642" s="37">
        <f t="shared" ref="N2642:N2705" ca="1" si="1702">IF(C2642=4,H2642,0)</f>
        <v>0</v>
      </c>
      <c r="O2642" s="38">
        <f t="shared" ref="O2642:O2705" ca="1" si="1703">IF(C2642=5,H2642,0)</f>
        <v>0</v>
      </c>
      <c r="X2642" t="str">
        <f t="shared" ref="X2642:X2705" si="1704">B2642</f>
        <v>January 5 ,2024</v>
      </c>
      <c r="Y2642">
        <f t="shared" ref="Y2642:Y2705" ca="1" si="1705">IF(OR(C2642=1,C2642=2),H2642,0)</f>
        <v>7.24</v>
      </c>
      <c r="Z2642">
        <f t="shared" ref="Z2642:Z2705" ca="1" si="1706">IF(C2642=3,H2642,0)</f>
        <v>0</v>
      </c>
      <c r="AA2642">
        <f t="shared" ref="AA2642:AA2705" ca="1" si="1707">IF(C2642=4,H2642,0)</f>
        <v>0</v>
      </c>
      <c r="AB2642">
        <f t="shared" ref="AB2642:AB2705" ca="1" si="1708">IF(C2642=5,H2642,0)</f>
        <v>0</v>
      </c>
      <c r="AK2642" t="str">
        <f t="shared" si="1667"/>
        <v>January 5 ,2024</v>
      </c>
      <c r="AL2642">
        <f t="shared" ca="1" si="1668"/>
        <v>4</v>
      </c>
      <c r="AM2642">
        <f t="shared" ca="1" si="1669"/>
        <v>0</v>
      </c>
      <c r="AN2642">
        <f t="shared" ca="1" si="1670"/>
        <v>0</v>
      </c>
      <c r="AO2642">
        <f t="shared" ca="1" si="1671"/>
        <v>0</v>
      </c>
      <c r="AX2642" t="str">
        <f t="shared" si="1672"/>
        <v>January 5 ,2024</v>
      </c>
      <c r="AY2642">
        <f t="shared" ca="1" si="1673"/>
        <v>4</v>
      </c>
    </row>
    <row r="2643" spans="1:51">
      <c r="A2643" s="17">
        <v>2627</v>
      </c>
      <c r="B2643" s="17" t="str">
        <f t="shared" si="1694"/>
        <v>January 5 ,2024</v>
      </c>
      <c r="C2643" s="17">
        <f t="shared" ca="1" si="1695"/>
        <v>2</v>
      </c>
      <c r="D2643" s="17" t="str">
        <f t="shared" ca="1" si="1697"/>
        <v>Canada</v>
      </c>
      <c r="E2643" s="17" t="str">
        <f t="shared" ref="E2643:E2706" ca="1" si="1709">VLOOKUP(C2643,$BJ$2:$BL$13,3)</f>
        <v>Toronto</v>
      </c>
      <c r="F2643" s="17">
        <f t="shared" ca="1" si="1696"/>
        <v>2</v>
      </c>
      <c r="G2643" s="17" t="str">
        <f t="shared" ca="1" si="1683"/>
        <v>Ice Coffee</v>
      </c>
      <c r="H2643" s="17">
        <f t="shared" ca="1" si="1684"/>
        <v>7.24</v>
      </c>
      <c r="J2643" s="33" t="str">
        <f t="shared" si="1698"/>
        <v>January 5 ,2024</v>
      </c>
      <c r="K2643" s="34">
        <f t="shared" ca="1" si="1699"/>
        <v>0</v>
      </c>
      <c r="L2643" s="34">
        <f t="shared" ca="1" si="1700"/>
        <v>7.24</v>
      </c>
      <c r="M2643" s="34">
        <f t="shared" ca="1" si="1701"/>
        <v>0</v>
      </c>
      <c r="N2643" s="34">
        <f t="shared" ca="1" si="1702"/>
        <v>0</v>
      </c>
      <c r="O2643" s="35">
        <f t="shared" ca="1" si="1703"/>
        <v>0</v>
      </c>
      <c r="X2643" t="str">
        <f t="shared" si="1704"/>
        <v>January 5 ,2024</v>
      </c>
      <c r="Y2643">
        <f t="shared" ca="1" si="1705"/>
        <v>7.24</v>
      </c>
      <c r="Z2643">
        <f t="shared" ca="1" si="1706"/>
        <v>0</v>
      </c>
      <c r="AA2643">
        <f t="shared" ca="1" si="1707"/>
        <v>0</v>
      </c>
      <c r="AB2643">
        <f t="shared" ca="1" si="1708"/>
        <v>0</v>
      </c>
      <c r="AK2643" t="str">
        <f t="shared" ref="AK2643:AK2706" si="1710">B2642</f>
        <v>January 5 ,2024</v>
      </c>
      <c r="AL2643">
        <f t="shared" ref="AL2643:AL2706" ca="1" si="1711">IF(F2642=1,H2642,0)</f>
        <v>0</v>
      </c>
      <c r="AM2643">
        <f t="shared" ref="AM2643:AM2706" ca="1" si="1712">IF(F2642=2,H2642,0)</f>
        <v>7.24</v>
      </c>
      <c r="AN2643">
        <f t="shared" ref="AN2643:AN2706" ca="1" si="1713">IF(F2642=3,H2642,0)</f>
        <v>0</v>
      </c>
      <c r="AO2643">
        <f t="shared" ref="AO2643:AO2706" ca="1" si="1714">IF(F2642=4,H2642,0)</f>
        <v>0</v>
      </c>
      <c r="AX2643" t="str">
        <f t="shared" si="1672"/>
        <v>January 5 ,2024</v>
      </c>
      <c r="AY2643">
        <f t="shared" ca="1" si="1673"/>
        <v>4</v>
      </c>
    </row>
    <row r="2644" spans="1:51">
      <c r="A2644" s="17">
        <v>2628</v>
      </c>
      <c r="B2644" s="17" t="str">
        <f t="shared" si="1694"/>
        <v>January 5 ,2024</v>
      </c>
      <c r="C2644" s="17">
        <f t="shared" ca="1" si="1695"/>
        <v>2</v>
      </c>
      <c r="D2644" s="17" t="str">
        <f t="shared" ca="1" si="1697"/>
        <v>Canada</v>
      </c>
      <c r="E2644" s="17" t="str">
        <f t="shared" ca="1" si="1709"/>
        <v>Toronto</v>
      </c>
      <c r="F2644" s="17">
        <f t="shared" ca="1" si="1696"/>
        <v>2</v>
      </c>
      <c r="G2644" s="17" t="str">
        <f t="shared" ca="1" si="1683"/>
        <v>Ice Coffee</v>
      </c>
      <c r="H2644" s="17">
        <f t="shared" ca="1" si="1684"/>
        <v>7.24</v>
      </c>
      <c r="J2644" s="36" t="str">
        <f t="shared" si="1698"/>
        <v>January 5 ,2024</v>
      </c>
      <c r="K2644" s="37">
        <f t="shared" ca="1" si="1699"/>
        <v>0</v>
      </c>
      <c r="L2644" s="37">
        <f t="shared" ca="1" si="1700"/>
        <v>7.24</v>
      </c>
      <c r="M2644" s="37">
        <f t="shared" ca="1" si="1701"/>
        <v>0</v>
      </c>
      <c r="N2644" s="37">
        <f t="shared" ca="1" si="1702"/>
        <v>0</v>
      </c>
      <c r="O2644" s="38">
        <f t="shared" ca="1" si="1703"/>
        <v>0</v>
      </c>
      <c r="X2644" t="str">
        <f t="shared" si="1704"/>
        <v>January 5 ,2024</v>
      </c>
      <c r="Y2644">
        <f t="shared" ca="1" si="1705"/>
        <v>7.24</v>
      </c>
      <c r="Z2644">
        <f t="shared" ca="1" si="1706"/>
        <v>0</v>
      </c>
      <c r="AA2644">
        <f t="shared" ca="1" si="1707"/>
        <v>0</v>
      </c>
      <c r="AB2644">
        <f t="shared" ca="1" si="1708"/>
        <v>0</v>
      </c>
      <c r="AK2644" t="str">
        <f t="shared" si="1710"/>
        <v>January 5 ,2024</v>
      </c>
      <c r="AL2644">
        <f t="shared" ca="1" si="1711"/>
        <v>0</v>
      </c>
      <c r="AM2644">
        <f t="shared" ca="1" si="1712"/>
        <v>7.24</v>
      </c>
      <c r="AN2644">
        <f t="shared" ca="1" si="1713"/>
        <v>0</v>
      </c>
      <c r="AO2644">
        <f t="shared" ca="1" si="1714"/>
        <v>0</v>
      </c>
      <c r="AX2644" t="str">
        <f t="shared" ref="AX2644:AX2707" si="1715">B2642</f>
        <v>January 5 ,2024</v>
      </c>
      <c r="AY2644">
        <f t="shared" ref="AY2644:AY2707" ca="1" si="1716">H2642</f>
        <v>7.24</v>
      </c>
    </row>
    <row r="2645" spans="1:51">
      <c r="A2645" s="17">
        <v>2629</v>
      </c>
      <c r="B2645" s="17" t="str">
        <f t="shared" si="1694"/>
        <v>January 5 ,2024</v>
      </c>
      <c r="C2645" s="17">
        <f t="shared" ca="1" si="1695"/>
        <v>4</v>
      </c>
      <c r="D2645" s="17" t="str">
        <f t="shared" ca="1" si="1697"/>
        <v>France</v>
      </c>
      <c r="E2645" s="17" t="str">
        <f t="shared" ca="1" si="1709"/>
        <v>Paris</v>
      </c>
      <c r="F2645" s="17">
        <f t="shared" ca="1" si="1696"/>
        <v>4</v>
      </c>
      <c r="G2645" s="17" t="str">
        <f t="shared" ca="1" si="1683"/>
        <v>Mocktails</v>
      </c>
      <c r="H2645" s="17">
        <f t="shared" ca="1" si="1684"/>
        <v>6.88</v>
      </c>
      <c r="J2645" s="33" t="str">
        <f t="shared" si="1698"/>
        <v>January 5 ,2024</v>
      </c>
      <c r="K2645" s="34">
        <f t="shared" ca="1" si="1699"/>
        <v>0</v>
      </c>
      <c r="L2645" s="34">
        <f t="shared" ca="1" si="1700"/>
        <v>0</v>
      </c>
      <c r="M2645" s="34">
        <f t="shared" ca="1" si="1701"/>
        <v>0</v>
      </c>
      <c r="N2645" s="34">
        <f t="shared" ca="1" si="1702"/>
        <v>6.88</v>
      </c>
      <c r="O2645" s="35">
        <f t="shared" ca="1" si="1703"/>
        <v>0</v>
      </c>
      <c r="X2645" t="str">
        <f t="shared" si="1704"/>
        <v>January 5 ,2024</v>
      </c>
      <c r="Y2645">
        <f t="shared" ca="1" si="1705"/>
        <v>0</v>
      </c>
      <c r="Z2645">
        <f t="shared" ca="1" si="1706"/>
        <v>0</v>
      </c>
      <c r="AA2645">
        <f t="shared" ca="1" si="1707"/>
        <v>6.88</v>
      </c>
      <c r="AB2645">
        <f t="shared" ca="1" si="1708"/>
        <v>0</v>
      </c>
      <c r="AK2645" t="str">
        <f t="shared" si="1710"/>
        <v>January 5 ,2024</v>
      </c>
      <c r="AL2645">
        <f t="shared" ca="1" si="1711"/>
        <v>0</v>
      </c>
      <c r="AM2645">
        <f t="shared" ca="1" si="1712"/>
        <v>7.24</v>
      </c>
      <c r="AN2645">
        <f t="shared" ca="1" si="1713"/>
        <v>0</v>
      </c>
      <c r="AO2645">
        <f t="shared" ca="1" si="1714"/>
        <v>0</v>
      </c>
      <c r="AX2645" t="str">
        <f t="shared" si="1715"/>
        <v>January 5 ,2024</v>
      </c>
      <c r="AY2645">
        <f t="shared" ca="1" si="1716"/>
        <v>7.24</v>
      </c>
    </row>
    <row r="2646" spans="1:51">
      <c r="A2646" s="17">
        <v>2630</v>
      </c>
      <c r="B2646" s="17" t="str">
        <f t="shared" si="1694"/>
        <v>January 5 ,2024</v>
      </c>
      <c r="C2646" s="17">
        <f t="shared" ca="1" si="1695"/>
        <v>3</v>
      </c>
      <c r="D2646" s="17" t="str">
        <f t="shared" ca="1" si="1697"/>
        <v>US</v>
      </c>
      <c r="E2646" s="17" t="str">
        <f t="shared" ca="1" si="1709"/>
        <v>Orlando</v>
      </c>
      <c r="F2646" s="17">
        <f t="shared" ca="1" si="1696"/>
        <v>2</v>
      </c>
      <c r="G2646" s="17" t="str">
        <f t="shared" ca="1" si="1683"/>
        <v>Ice Coffee</v>
      </c>
      <c r="H2646" s="17">
        <f t="shared" ca="1" si="1684"/>
        <v>7.24</v>
      </c>
      <c r="J2646" s="36" t="str">
        <f t="shared" si="1698"/>
        <v>January 5 ,2024</v>
      </c>
      <c r="K2646" s="37">
        <f t="shared" ca="1" si="1699"/>
        <v>0</v>
      </c>
      <c r="L2646" s="37">
        <f t="shared" ca="1" si="1700"/>
        <v>0</v>
      </c>
      <c r="M2646" s="37">
        <f t="shared" ca="1" si="1701"/>
        <v>7.24</v>
      </c>
      <c r="N2646" s="37">
        <f t="shared" ca="1" si="1702"/>
        <v>0</v>
      </c>
      <c r="O2646" s="38">
        <f t="shared" ca="1" si="1703"/>
        <v>0</v>
      </c>
      <c r="X2646" t="str">
        <f t="shared" si="1704"/>
        <v>January 5 ,2024</v>
      </c>
      <c r="Y2646">
        <f t="shared" ca="1" si="1705"/>
        <v>0</v>
      </c>
      <c r="Z2646">
        <f t="shared" ca="1" si="1706"/>
        <v>7.24</v>
      </c>
      <c r="AA2646">
        <f t="shared" ca="1" si="1707"/>
        <v>0</v>
      </c>
      <c r="AB2646">
        <f t="shared" ca="1" si="1708"/>
        <v>0</v>
      </c>
      <c r="AK2646" t="str">
        <f t="shared" si="1710"/>
        <v>January 5 ,2024</v>
      </c>
      <c r="AL2646">
        <f t="shared" ca="1" si="1711"/>
        <v>0</v>
      </c>
      <c r="AM2646">
        <f t="shared" ca="1" si="1712"/>
        <v>0</v>
      </c>
      <c r="AN2646">
        <f t="shared" ca="1" si="1713"/>
        <v>0</v>
      </c>
      <c r="AO2646">
        <f t="shared" ca="1" si="1714"/>
        <v>6.88</v>
      </c>
      <c r="AX2646" t="str">
        <f t="shared" si="1715"/>
        <v>January 5 ,2024</v>
      </c>
      <c r="AY2646">
        <f t="shared" ca="1" si="1716"/>
        <v>7.24</v>
      </c>
    </row>
    <row r="2647" spans="1:51">
      <c r="A2647" s="17">
        <v>2631</v>
      </c>
      <c r="B2647" s="17" t="str">
        <f t="shared" si="1694"/>
        <v>January 5 ,2024</v>
      </c>
      <c r="C2647" s="17">
        <f t="shared" ca="1" si="1695"/>
        <v>4</v>
      </c>
      <c r="D2647" s="17" t="str">
        <f t="shared" ca="1" si="1697"/>
        <v>France</v>
      </c>
      <c r="E2647" s="17" t="str">
        <f t="shared" ca="1" si="1709"/>
        <v>Paris</v>
      </c>
      <c r="F2647" s="17">
        <f t="shared" ca="1" si="1696"/>
        <v>1</v>
      </c>
      <c r="G2647" s="17" t="str">
        <f t="shared" ca="1" si="1683"/>
        <v>Coffee</v>
      </c>
      <c r="H2647" s="17">
        <f t="shared" ca="1" si="1684"/>
        <v>4</v>
      </c>
      <c r="J2647" s="33" t="str">
        <f t="shared" si="1698"/>
        <v>January 5 ,2024</v>
      </c>
      <c r="K2647" s="34">
        <f t="shared" ca="1" si="1699"/>
        <v>0</v>
      </c>
      <c r="L2647" s="34">
        <f t="shared" ca="1" si="1700"/>
        <v>0</v>
      </c>
      <c r="M2647" s="34">
        <f t="shared" ca="1" si="1701"/>
        <v>0</v>
      </c>
      <c r="N2647" s="34">
        <f t="shared" ca="1" si="1702"/>
        <v>4</v>
      </c>
      <c r="O2647" s="35">
        <f t="shared" ca="1" si="1703"/>
        <v>0</v>
      </c>
      <c r="X2647" t="str">
        <f t="shared" si="1704"/>
        <v>January 5 ,2024</v>
      </c>
      <c r="Y2647">
        <f t="shared" ca="1" si="1705"/>
        <v>0</v>
      </c>
      <c r="Z2647">
        <f t="shared" ca="1" si="1706"/>
        <v>0</v>
      </c>
      <c r="AA2647">
        <f t="shared" ca="1" si="1707"/>
        <v>4</v>
      </c>
      <c r="AB2647">
        <f t="shared" ca="1" si="1708"/>
        <v>0</v>
      </c>
      <c r="AK2647" t="str">
        <f t="shared" si="1710"/>
        <v>January 5 ,2024</v>
      </c>
      <c r="AL2647">
        <f t="shared" ca="1" si="1711"/>
        <v>0</v>
      </c>
      <c r="AM2647">
        <f t="shared" ca="1" si="1712"/>
        <v>7.24</v>
      </c>
      <c r="AN2647">
        <f t="shared" ca="1" si="1713"/>
        <v>0</v>
      </c>
      <c r="AO2647">
        <f t="shared" ca="1" si="1714"/>
        <v>0</v>
      </c>
      <c r="AX2647" t="str">
        <f t="shared" si="1715"/>
        <v>January 5 ,2024</v>
      </c>
      <c r="AY2647">
        <f t="shared" ca="1" si="1716"/>
        <v>6.88</v>
      </c>
    </row>
    <row r="2648" spans="1:51">
      <c r="A2648" s="17">
        <v>2632</v>
      </c>
      <c r="B2648" s="17" t="str">
        <f t="shared" si="1694"/>
        <v>January 5 ,2024</v>
      </c>
      <c r="C2648" s="17">
        <f t="shared" ca="1" si="1695"/>
        <v>4</v>
      </c>
      <c r="D2648" s="17" t="str">
        <f t="shared" ca="1" si="1697"/>
        <v>France</v>
      </c>
      <c r="E2648" s="17" t="str">
        <f t="shared" ca="1" si="1709"/>
        <v>Paris</v>
      </c>
      <c r="F2648" s="17">
        <f t="shared" ca="1" si="1696"/>
        <v>1</v>
      </c>
      <c r="G2648" s="17" t="str">
        <f t="shared" ca="1" si="1683"/>
        <v>Coffee</v>
      </c>
      <c r="H2648" s="17">
        <f t="shared" ca="1" si="1684"/>
        <v>4</v>
      </c>
      <c r="J2648" s="36" t="str">
        <f t="shared" si="1698"/>
        <v>January 5 ,2024</v>
      </c>
      <c r="K2648" s="37">
        <f t="shared" ca="1" si="1699"/>
        <v>0</v>
      </c>
      <c r="L2648" s="37">
        <f t="shared" ca="1" si="1700"/>
        <v>0</v>
      </c>
      <c r="M2648" s="37">
        <f t="shared" ca="1" si="1701"/>
        <v>0</v>
      </c>
      <c r="N2648" s="37">
        <f t="shared" ca="1" si="1702"/>
        <v>4</v>
      </c>
      <c r="O2648" s="38">
        <f t="shared" ca="1" si="1703"/>
        <v>0</v>
      </c>
      <c r="X2648" t="str">
        <f t="shared" si="1704"/>
        <v>January 5 ,2024</v>
      </c>
      <c r="Y2648">
        <f t="shared" ca="1" si="1705"/>
        <v>0</v>
      </c>
      <c r="Z2648">
        <f t="shared" ca="1" si="1706"/>
        <v>0</v>
      </c>
      <c r="AA2648">
        <f t="shared" ca="1" si="1707"/>
        <v>4</v>
      </c>
      <c r="AB2648">
        <f t="shared" ca="1" si="1708"/>
        <v>0</v>
      </c>
      <c r="AK2648" t="str">
        <f t="shared" si="1710"/>
        <v>January 5 ,2024</v>
      </c>
      <c r="AL2648">
        <f t="shared" ca="1" si="1711"/>
        <v>4</v>
      </c>
      <c r="AM2648">
        <f t="shared" ca="1" si="1712"/>
        <v>0</v>
      </c>
      <c r="AN2648">
        <f t="shared" ca="1" si="1713"/>
        <v>0</v>
      </c>
      <c r="AO2648">
        <f t="shared" ca="1" si="1714"/>
        <v>0</v>
      </c>
      <c r="AX2648" t="str">
        <f t="shared" si="1715"/>
        <v>January 5 ,2024</v>
      </c>
      <c r="AY2648">
        <f t="shared" ca="1" si="1716"/>
        <v>7.24</v>
      </c>
    </row>
    <row r="2649" spans="1:51">
      <c r="A2649" s="17">
        <v>2633</v>
      </c>
      <c r="B2649" s="17" t="str">
        <f t="shared" si="1694"/>
        <v>January 5 ,2024</v>
      </c>
      <c r="C2649" s="17">
        <f t="shared" ca="1" si="1695"/>
        <v>4</v>
      </c>
      <c r="D2649" s="17" t="str">
        <f t="shared" ca="1" si="1697"/>
        <v>France</v>
      </c>
      <c r="E2649" s="17" t="str">
        <f t="shared" ca="1" si="1709"/>
        <v>Paris</v>
      </c>
      <c r="F2649" s="17">
        <f t="shared" ca="1" si="1696"/>
        <v>2</v>
      </c>
      <c r="G2649" s="17" t="str">
        <f t="shared" ca="1" si="1683"/>
        <v>Ice Coffee</v>
      </c>
      <c r="H2649" s="17">
        <f t="shared" ca="1" si="1684"/>
        <v>7.24</v>
      </c>
      <c r="J2649" s="33" t="str">
        <f t="shared" si="1698"/>
        <v>January 5 ,2024</v>
      </c>
      <c r="K2649" s="34">
        <f t="shared" ca="1" si="1699"/>
        <v>0</v>
      </c>
      <c r="L2649" s="34">
        <f t="shared" ca="1" si="1700"/>
        <v>0</v>
      </c>
      <c r="M2649" s="34">
        <f t="shared" ca="1" si="1701"/>
        <v>0</v>
      </c>
      <c r="N2649" s="34">
        <f t="shared" ca="1" si="1702"/>
        <v>7.24</v>
      </c>
      <c r="O2649" s="35">
        <f t="shared" ca="1" si="1703"/>
        <v>0</v>
      </c>
      <c r="X2649" t="str">
        <f t="shared" si="1704"/>
        <v>January 5 ,2024</v>
      </c>
      <c r="Y2649">
        <f t="shared" ca="1" si="1705"/>
        <v>0</v>
      </c>
      <c r="Z2649">
        <f t="shared" ca="1" si="1706"/>
        <v>0</v>
      </c>
      <c r="AA2649">
        <f t="shared" ca="1" si="1707"/>
        <v>7.24</v>
      </c>
      <c r="AB2649">
        <f t="shared" ca="1" si="1708"/>
        <v>0</v>
      </c>
      <c r="AK2649" t="str">
        <f t="shared" si="1710"/>
        <v>January 5 ,2024</v>
      </c>
      <c r="AL2649">
        <f t="shared" ca="1" si="1711"/>
        <v>4</v>
      </c>
      <c r="AM2649">
        <f t="shared" ca="1" si="1712"/>
        <v>0</v>
      </c>
      <c r="AN2649">
        <f t="shared" ca="1" si="1713"/>
        <v>0</v>
      </c>
      <c r="AO2649">
        <f t="shared" ca="1" si="1714"/>
        <v>0</v>
      </c>
      <c r="AX2649" t="str">
        <f t="shared" si="1715"/>
        <v>January 5 ,2024</v>
      </c>
      <c r="AY2649">
        <f t="shared" ca="1" si="1716"/>
        <v>4</v>
      </c>
    </row>
    <row r="2650" spans="1:51">
      <c r="A2650" s="17">
        <v>2634</v>
      </c>
      <c r="B2650" s="17" t="str">
        <f t="shared" si="1694"/>
        <v>January 5 ,2024</v>
      </c>
      <c r="C2650" s="17">
        <f t="shared" ca="1" si="1695"/>
        <v>1</v>
      </c>
      <c r="D2650" s="17" t="str">
        <f t="shared" ca="1" si="1697"/>
        <v>Canada</v>
      </c>
      <c r="E2650" s="17" t="str">
        <f t="shared" ca="1" si="1709"/>
        <v>Montreal</v>
      </c>
      <c r="F2650" s="17">
        <f t="shared" ca="1" si="1696"/>
        <v>2</v>
      </c>
      <c r="G2650" s="17" t="str">
        <f t="shared" ca="1" si="1683"/>
        <v>Ice Coffee</v>
      </c>
      <c r="H2650" s="17">
        <f t="shared" ca="1" si="1684"/>
        <v>7.24</v>
      </c>
      <c r="J2650" s="36" t="str">
        <f t="shared" si="1698"/>
        <v>January 5 ,2024</v>
      </c>
      <c r="K2650" s="37">
        <f t="shared" ca="1" si="1699"/>
        <v>7.24</v>
      </c>
      <c r="L2650" s="37">
        <f t="shared" ca="1" si="1700"/>
        <v>0</v>
      </c>
      <c r="M2650" s="37">
        <f t="shared" ca="1" si="1701"/>
        <v>0</v>
      </c>
      <c r="N2650" s="37">
        <f t="shared" ca="1" si="1702"/>
        <v>0</v>
      </c>
      <c r="O2650" s="38">
        <f t="shared" ca="1" si="1703"/>
        <v>0</v>
      </c>
      <c r="X2650" t="str">
        <f t="shared" si="1704"/>
        <v>January 5 ,2024</v>
      </c>
      <c r="Y2650">
        <f t="shared" ca="1" si="1705"/>
        <v>7.24</v>
      </c>
      <c r="Z2650">
        <f t="shared" ca="1" si="1706"/>
        <v>0</v>
      </c>
      <c r="AA2650">
        <f t="shared" ca="1" si="1707"/>
        <v>0</v>
      </c>
      <c r="AB2650">
        <f t="shared" ca="1" si="1708"/>
        <v>0</v>
      </c>
      <c r="AK2650" t="str">
        <f t="shared" si="1710"/>
        <v>January 5 ,2024</v>
      </c>
      <c r="AL2650">
        <f t="shared" ca="1" si="1711"/>
        <v>0</v>
      </c>
      <c r="AM2650">
        <f t="shared" ca="1" si="1712"/>
        <v>7.24</v>
      </c>
      <c r="AN2650">
        <f t="shared" ca="1" si="1713"/>
        <v>0</v>
      </c>
      <c r="AO2650">
        <f t="shared" ca="1" si="1714"/>
        <v>0</v>
      </c>
      <c r="AX2650" t="str">
        <f t="shared" si="1715"/>
        <v>January 5 ,2024</v>
      </c>
      <c r="AY2650">
        <f t="shared" ca="1" si="1716"/>
        <v>4</v>
      </c>
    </row>
    <row r="2651" spans="1:51">
      <c r="A2651" s="17">
        <v>2635</v>
      </c>
      <c r="B2651" s="17" t="str">
        <f t="shared" ref="B2651:B2660" si="1717">"January 5 ,2024"</f>
        <v>January 5 ,2024</v>
      </c>
      <c r="C2651" s="17">
        <f t="shared" ref="C2651:C2660" ca="1" si="1718">RANDBETWEEN(1,5)</f>
        <v>5</v>
      </c>
      <c r="D2651" s="17" t="str">
        <f t="shared" ca="1" si="1697"/>
        <v>UK</v>
      </c>
      <c r="E2651" s="17" t="str">
        <f t="shared" ca="1" si="1709"/>
        <v>London</v>
      </c>
      <c r="F2651" s="17">
        <f t="shared" ref="F2651:F2660" ca="1" si="1719">RANDBETWEEN(1,4)</f>
        <v>2</v>
      </c>
      <c r="G2651" s="17" t="str">
        <f t="shared" ca="1" si="1683"/>
        <v>Ice Coffee</v>
      </c>
      <c r="H2651" s="17">
        <f t="shared" ca="1" si="1684"/>
        <v>7.24</v>
      </c>
      <c r="J2651" s="33" t="str">
        <f t="shared" si="1698"/>
        <v>January 5 ,2024</v>
      </c>
      <c r="K2651" s="34">
        <f t="shared" ca="1" si="1699"/>
        <v>0</v>
      </c>
      <c r="L2651" s="34">
        <f t="shared" ca="1" si="1700"/>
        <v>0</v>
      </c>
      <c r="M2651" s="34">
        <f t="shared" ca="1" si="1701"/>
        <v>0</v>
      </c>
      <c r="N2651" s="34">
        <f t="shared" ca="1" si="1702"/>
        <v>0</v>
      </c>
      <c r="O2651" s="35">
        <f t="shared" ca="1" si="1703"/>
        <v>7.24</v>
      </c>
      <c r="X2651" t="str">
        <f t="shared" si="1704"/>
        <v>January 5 ,2024</v>
      </c>
      <c r="Y2651">
        <f t="shared" ca="1" si="1705"/>
        <v>0</v>
      </c>
      <c r="Z2651">
        <f t="shared" ca="1" si="1706"/>
        <v>0</v>
      </c>
      <c r="AA2651">
        <f t="shared" ca="1" si="1707"/>
        <v>0</v>
      </c>
      <c r="AB2651">
        <f t="shared" ca="1" si="1708"/>
        <v>7.24</v>
      </c>
      <c r="AK2651" t="str">
        <f t="shared" si="1710"/>
        <v>January 5 ,2024</v>
      </c>
      <c r="AL2651">
        <f t="shared" ca="1" si="1711"/>
        <v>0</v>
      </c>
      <c r="AM2651">
        <f t="shared" ca="1" si="1712"/>
        <v>7.24</v>
      </c>
      <c r="AN2651">
        <f t="shared" ca="1" si="1713"/>
        <v>0</v>
      </c>
      <c r="AO2651">
        <f t="shared" ca="1" si="1714"/>
        <v>0</v>
      </c>
      <c r="AX2651" t="str">
        <f t="shared" si="1715"/>
        <v>January 5 ,2024</v>
      </c>
      <c r="AY2651">
        <f t="shared" ca="1" si="1716"/>
        <v>7.24</v>
      </c>
    </row>
    <row r="2652" spans="1:51">
      <c r="A2652" s="17">
        <v>2636</v>
      </c>
      <c r="B2652" s="17" t="str">
        <f t="shared" si="1717"/>
        <v>January 5 ,2024</v>
      </c>
      <c r="C2652" s="17">
        <f t="shared" ca="1" si="1718"/>
        <v>1</v>
      </c>
      <c r="D2652" s="17" t="str">
        <f t="shared" ca="1" si="1697"/>
        <v>Canada</v>
      </c>
      <c r="E2652" s="17" t="str">
        <f t="shared" ca="1" si="1709"/>
        <v>Montreal</v>
      </c>
      <c r="F2652" s="17">
        <f t="shared" ca="1" si="1719"/>
        <v>2</v>
      </c>
      <c r="G2652" s="17" t="str">
        <f t="shared" ca="1" si="1683"/>
        <v>Ice Coffee</v>
      </c>
      <c r="H2652" s="17">
        <f t="shared" ca="1" si="1684"/>
        <v>7.24</v>
      </c>
      <c r="J2652" s="36" t="str">
        <f t="shared" si="1698"/>
        <v>January 5 ,2024</v>
      </c>
      <c r="K2652" s="37">
        <f t="shared" ca="1" si="1699"/>
        <v>7.24</v>
      </c>
      <c r="L2652" s="37">
        <f t="shared" ca="1" si="1700"/>
        <v>0</v>
      </c>
      <c r="M2652" s="37">
        <f t="shared" ca="1" si="1701"/>
        <v>0</v>
      </c>
      <c r="N2652" s="37">
        <f t="shared" ca="1" si="1702"/>
        <v>0</v>
      </c>
      <c r="O2652" s="38">
        <f t="shared" ca="1" si="1703"/>
        <v>0</v>
      </c>
      <c r="X2652" t="str">
        <f t="shared" si="1704"/>
        <v>January 5 ,2024</v>
      </c>
      <c r="Y2652">
        <f t="shared" ca="1" si="1705"/>
        <v>7.24</v>
      </c>
      <c r="Z2652">
        <f t="shared" ca="1" si="1706"/>
        <v>0</v>
      </c>
      <c r="AA2652">
        <f t="shared" ca="1" si="1707"/>
        <v>0</v>
      </c>
      <c r="AB2652">
        <f t="shared" ca="1" si="1708"/>
        <v>0</v>
      </c>
      <c r="AK2652" t="str">
        <f t="shared" si="1710"/>
        <v>January 5 ,2024</v>
      </c>
      <c r="AL2652">
        <f t="shared" ca="1" si="1711"/>
        <v>0</v>
      </c>
      <c r="AM2652">
        <f t="shared" ca="1" si="1712"/>
        <v>7.24</v>
      </c>
      <c r="AN2652">
        <f t="shared" ca="1" si="1713"/>
        <v>0</v>
      </c>
      <c r="AO2652">
        <f t="shared" ca="1" si="1714"/>
        <v>0</v>
      </c>
      <c r="AX2652" t="str">
        <f t="shared" si="1715"/>
        <v>January 5 ,2024</v>
      </c>
      <c r="AY2652">
        <f t="shared" ca="1" si="1716"/>
        <v>7.24</v>
      </c>
    </row>
    <row r="2653" spans="1:51">
      <c r="A2653" s="17">
        <v>2637</v>
      </c>
      <c r="B2653" s="17" t="str">
        <f t="shared" si="1717"/>
        <v>January 5 ,2024</v>
      </c>
      <c r="C2653" s="17">
        <f t="shared" ca="1" si="1718"/>
        <v>5</v>
      </c>
      <c r="D2653" s="17" t="str">
        <f t="shared" ca="1" si="1697"/>
        <v>UK</v>
      </c>
      <c r="E2653" s="17" t="str">
        <f t="shared" ca="1" si="1709"/>
        <v>London</v>
      </c>
      <c r="F2653" s="17">
        <f t="shared" ca="1" si="1719"/>
        <v>2</v>
      </c>
      <c r="G2653" s="17" t="str">
        <f t="shared" ca="1" si="1683"/>
        <v>Ice Coffee</v>
      </c>
      <c r="H2653" s="17">
        <f t="shared" ca="1" si="1684"/>
        <v>7.24</v>
      </c>
      <c r="J2653" s="33" t="str">
        <f t="shared" si="1698"/>
        <v>January 5 ,2024</v>
      </c>
      <c r="K2653" s="34">
        <f t="shared" ca="1" si="1699"/>
        <v>0</v>
      </c>
      <c r="L2653" s="34">
        <f t="shared" ca="1" si="1700"/>
        <v>0</v>
      </c>
      <c r="M2653" s="34">
        <f t="shared" ca="1" si="1701"/>
        <v>0</v>
      </c>
      <c r="N2653" s="34">
        <f t="shared" ca="1" si="1702"/>
        <v>0</v>
      </c>
      <c r="O2653" s="35">
        <f t="shared" ca="1" si="1703"/>
        <v>7.24</v>
      </c>
      <c r="X2653" t="str">
        <f t="shared" si="1704"/>
        <v>January 5 ,2024</v>
      </c>
      <c r="Y2653">
        <f t="shared" ca="1" si="1705"/>
        <v>0</v>
      </c>
      <c r="Z2653">
        <f t="shared" ca="1" si="1706"/>
        <v>0</v>
      </c>
      <c r="AA2653">
        <f t="shared" ca="1" si="1707"/>
        <v>0</v>
      </c>
      <c r="AB2653">
        <f t="shared" ca="1" si="1708"/>
        <v>7.24</v>
      </c>
      <c r="AK2653" t="str">
        <f t="shared" si="1710"/>
        <v>January 5 ,2024</v>
      </c>
      <c r="AL2653">
        <f t="shared" ca="1" si="1711"/>
        <v>0</v>
      </c>
      <c r="AM2653">
        <f t="shared" ca="1" si="1712"/>
        <v>7.24</v>
      </c>
      <c r="AN2653">
        <f t="shared" ca="1" si="1713"/>
        <v>0</v>
      </c>
      <c r="AO2653">
        <f t="shared" ca="1" si="1714"/>
        <v>0</v>
      </c>
      <c r="AX2653" t="str">
        <f t="shared" si="1715"/>
        <v>January 5 ,2024</v>
      </c>
      <c r="AY2653">
        <f t="shared" ca="1" si="1716"/>
        <v>7.24</v>
      </c>
    </row>
    <row r="2654" spans="1:51">
      <c r="A2654" s="17">
        <v>2638</v>
      </c>
      <c r="B2654" s="17" t="str">
        <f t="shared" si="1717"/>
        <v>January 5 ,2024</v>
      </c>
      <c r="C2654" s="17">
        <f t="shared" ca="1" si="1718"/>
        <v>1</v>
      </c>
      <c r="D2654" s="17" t="str">
        <f t="shared" ca="1" si="1697"/>
        <v>Canada</v>
      </c>
      <c r="E2654" s="17" t="str">
        <f t="shared" ca="1" si="1709"/>
        <v>Montreal</v>
      </c>
      <c r="F2654" s="17">
        <f t="shared" ca="1" si="1719"/>
        <v>4</v>
      </c>
      <c r="G2654" s="17" t="str">
        <f t="shared" ca="1" si="1683"/>
        <v>Mocktails</v>
      </c>
      <c r="H2654" s="17">
        <f t="shared" ca="1" si="1684"/>
        <v>6.88</v>
      </c>
      <c r="J2654" s="36" t="str">
        <f t="shared" si="1698"/>
        <v>January 5 ,2024</v>
      </c>
      <c r="K2654" s="37">
        <f t="shared" ca="1" si="1699"/>
        <v>6.88</v>
      </c>
      <c r="L2654" s="37">
        <f t="shared" ca="1" si="1700"/>
        <v>0</v>
      </c>
      <c r="M2654" s="37">
        <f t="shared" ca="1" si="1701"/>
        <v>0</v>
      </c>
      <c r="N2654" s="37">
        <f t="shared" ca="1" si="1702"/>
        <v>0</v>
      </c>
      <c r="O2654" s="38">
        <f t="shared" ca="1" si="1703"/>
        <v>0</v>
      </c>
      <c r="X2654" t="str">
        <f t="shared" si="1704"/>
        <v>January 5 ,2024</v>
      </c>
      <c r="Y2654">
        <f t="shared" ca="1" si="1705"/>
        <v>6.88</v>
      </c>
      <c r="Z2654">
        <f t="shared" ca="1" si="1706"/>
        <v>0</v>
      </c>
      <c r="AA2654">
        <f t="shared" ca="1" si="1707"/>
        <v>0</v>
      </c>
      <c r="AB2654">
        <f t="shared" ca="1" si="1708"/>
        <v>0</v>
      </c>
      <c r="AK2654" t="str">
        <f t="shared" si="1710"/>
        <v>January 5 ,2024</v>
      </c>
      <c r="AL2654">
        <f t="shared" ca="1" si="1711"/>
        <v>0</v>
      </c>
      <c r="AM2654">
        <f t="shared" ca="1" si="1712"/>
        <v>7.24</v>
      </c>
      <c r="AN2654">
        <f t="shared" ca="1" si="1713"/>
        <v>0</v>
      </c>
      <c r="AO2654">
        <f t="shared" ca="1" si="1714"/>
        <v>0</v>
      </c>
      <c r="AX2654" t="str">
        <f t="shared" si="1715"/>
        <v>January 5 ,2024</v>
      </c>
      <c r="AY2654">
        <f t="shared" ca="1" si="1716"/>
        <v>7.24</v>
      </c>
    </row>
    <row r="2655" spans="1:51">
      <c r="A2655" s="17">
        <v>2639</v>
      </c>
      <c r="B2655" s="17" t="str">
        <f t="shared" si="1717"/>
        <v>January 5 ,2024</v>
      </c>
      <c r="C2655" s="17">
        <f t="shared" ca="1" si="1718"/>
        <v>4</v>
      </c>
      <c r="D2655" s="17" t="str">
        <f t="shared" ca="1" si="1697"/>
        <v>France</v>
      </c>
      <c r="E2655" s="17" t="str">
        <f t="shared" ca="1" si="1709"/>
        <v>Paris</v>
      </c>
      <c r="F2655" s="17">
        <f t="shared" ca="1" si="1719"/>
        <v>3</v>
      </c>
      <c r="G2655" s="17" t="str">
        <f t="shared" ca="1" si="1683"/>
        <v>Tea</v>
      </c>
      <c r="H2655" s="17">
        <f t="shared" ca="1" si="1684"/>
        <v>5.52</v>
      </c>
      <c r="J2655" s="33" t="str">
        <f t="shared" si="1698"/>
        <v>January 5 ,2024</v>
      </c>
      <c r="K2655" s="34">
        <f t="shared" ca="1" si="1699"/>
        <v>0</v>
      </c>
      <c r="L2655" s="34">
        <f t="shared" ca="1" si="1700"/>
        <v>0</v>
      </c>
      <c r="M2655" s="34">
        <f t="shared" ca="1" si="1701"/>
        <v>0</v>
      </c>
      <c r="N2655" s="34">
        <f t="shared" ca="1" si="1702"/>
        <v>5.52</v>
      </c>
      <c r="O2655" s="35">
        <f t="shared" ca="1" si="1703"/>
        <v>0</v>
      </c>
      <c r="X2655" t="str">
        <f t="shared" si="1704"/>
        <v>January 5 ,2024</v>
      </c>
      <c r="Y2655">
        <f t="shared" ca="1" si="1705"/>
        <v>0</v>
      </c>
      <c r="Z2655">
        <f t="shared" ca="1" si="1706"/>
        <v>0</v>
      </c>
      <c r="AA2655">
        <f t="shared" ca="1" si="1707"/>
        <v>5.52</v>
      </c>
      <c r="AB2655">
        <f t="shared" ca="1" si="1708"/>
        <v>0</v>
      </c>
      <c r="AK2655" t="str">
        <f t="shared" si="1710"/>
        <v>January 5 ,2024</v>
      </c>
      <c r="AL2655">
        <f t="shared" ca="1" si="1711"/>
        <v>0</v>
      </c>
      <c r="AM2655">
        <f t="shared" ca="1" si="1712"/>
        <v>0</v>
      </c>
      <c r="AN2655">
        <f t="shared" ca="1" si="1713"/>
        <v>0</v>
      </c>
      <c r="AO2655">
        <f t="shared" ca="1" si="1714"/>
        <v>6.88</v>
      </c>
      <c r="AX2655" t="str">
        <f t="shared" si="1715"/>
        <v>January 5 ,2024</v>
      </c>
      <c r="AY2655">
        <f t="shared" ca="1" si="1716"/>
        <v>7.24</v>
      </c>
    </row>
    <row r="2656" spans="1:51">
      <c r="A2656" s="17">
        <v>2640</v>
      </c>
      <c r="B2656" s="17" t="str">
        <f t="shared" si="1717"/>
        <v>January 5 ,2024</v>
      </c>
      <c r="C2656" s="17">
        <f t="shared" ca="1" si="1718"/>
        <v>3</v>
      </c>
      <c r="D2656" s="17" t="str">
        <f t="shared" ca="1" si="1697"/>
        <v>US</v>
      </c>
      <c r="E2656" s="17" t="str">
        <f t="shared" ca="1" si="1709"/>
        <v>Orlando</v>
      </c>
      <c r="F2656" s="17">
        <f t="shared" ca="1" si="1719"/>
        <v>1</v>
      </c>
      <c r="G2656" s="17" t="str">
        <f t="shared" ca="1" si="1683"/>
        <v>Coffee</v>
      </c>
      <c r="H2656" s="17">
        <f t="shared" ca="1" si="1684"/>
        <v>4</v>
      </c>
      <c r="J2656" s="36" t="str">
        <f t="shared" si="1698"/>
        <v>January 5 ,2024</v>
      </c>
      <c r="K2656" s="37">
        <f t="shared" ca="1" si="1699"/>
        <v>0</v>
      </c>
      <c r="L2656" s="37">
        <f t="shared" ca="1" si="1700"/>
        <v>0</v>
      </c>
      <c r="M2656" s="37">
        <f t="shared" ca="1" si="1701"/>
        <v>4</v>
      </c>
      <c r="N2656" s="37">
        <f t="shared" ca="1" si="1702"/>
        <v>0</v>
      </c>
      <c r="O2656" s="38">
        <f t="shared" ca="1" si="1703"/>
        <v>0</v>
      </c>
      <c r="X2656" t="str">
        <f t="shared" si="1704"/>
        <v>January 5 ,2024</v>
      </c>
      <c r="Y2656">
        <f t="shared" ca="1" si="1705"/>
        <v>0</v>
      </c>
      <c r="Z2656">
        <f t="shared" ca="1" si="1706"/>
        <v>4</v>
      </c>
      <c r="AA2656">
        <f t="shared" ca="1" si="1707"/>
        <v>0</v>
      </c>
      <c r="AB2656">
        <f t="shared" ca="1" si="1708"/>
        <v>0</v>
      </c>
      <c r="AK2656" t="str">
        <f t="shared" si="1710"/>
        <v>January 5 ,2024</v>
      </c>
      <c r="AL2656">
        <f t="shared" ca="1" si="1711"/>
        <v>0</v>
      </c>
      <c r="AM2656">
        <f t="shared" ca="1" si="1712"/>
        <v>0</v>
      </c>
      <c r="AN2656">
        <f t="shared" ca="1" si="1713"/>
        <v>5.52</v>
      </c>
      <c r="AO2656">
        <f t="shared" ca="1" si="1714"/>
        <v>0</v>
      </c>
      <c r="AX2656" t="str">
        <f t="shared" si="1715"/>
        <v>January 5 ,2024</v>
      </c>
      <c r="AY2656">
        <f t="shared" ca="1" si="1716"/>
        <v>6.88</v>
      </c>
    </row>
    <row r="2657" spans="1:51">
      <c r="A2657" s="17">
        <v>2641</v>
      </c>
      <c r="B2657" s="17" t="str">
        <f t="shared" si="1717"/>
        <v>January 5 ,2024</v>
      </c>
      <c r="C2657" s="17">
        <f t="shared" ca="1" si="1718"/>
        <v>5</v>
      </c>
      <c r="D2657" s="17" t="str">
        <f t="shared" ca="1" si="1697"/>
        <v>UK</v>
      </c>
      <c r="E2657" s="17" t="str">
        <f t="shared" ca="1" si="1709"/>
        <v>London</v>
      </c>
      <c r="F2657" s="17">
        <f t="shared" ca="1" si="1719"/>
        <v>4</v>
      </c>
      <c r="G2657" s="17" t="str">
        <f t="shared" ca="1" si="1683"/>
        <v>Mocktails</v>
      </c>
      <c r="H2657" s="17">
        <f t="shared" ca="1" si="1684"/>
        <v>6.88</v>
      </c>
      <c r="J2657" s="33" t="str">
        <f t="shared" si="1698"/>
        <v>January 5 ,2024</v>
      </c>
      <c r="K2657" s="34">
        <f t="shared" ca="1" si="1699"/>
        <v>0</v>
      </c>
      <c r="L2657" s="34">
        <f t="shared" ca="1" si="1700"/>
        <v>0</v>
      </c>
      <c r="M2657" s="34">
        <f t="shared" ca="1" si="1701"/>
        <v>0</v>
      </c>
      <c r="N2657" s="34">
        <f t="shared" ca="1" si="1702"/>
        <v>0</v>
      </c>
      <c r="O2657" s="35">
        <f t="shared" ca="1" si="1703"/>
        <v>6.88</v>
      </c>
      <c r="X2657" t="str">
        <f t="shared" si="1704"/>
        <v>January 5 ,2024</v>
      </c>
      <c r="Y2657">
        <f t="shared" ca="1" si="1705"/>
        <v>0</v>
      </c>
      <c r="Z2657">
        <f t="shared" ca="1" si="1706"/>
        <v>0</v>
      </c>
      <c r="AA2657">
        <f t="shared" ca="1" si="1707"/>
        <v>0</v>
      </c>
      <c r="AB2657">
        <f t="shared" ca="1" si="1708"/>
        <v>6.88</v>
      </c>
      <c r="AK2657" t="str">
        <f t="shared" si="1710"/>
        <v>January 5 ,2024</v>
      </c>
      <c r="AL2657">
        <f t="shared" ca="1" si="1711"/>
        <v>4</v>
      </c>
      <c r="AM2657">
        <f t="shared" ca="1" si="1712"/>
        <v>0</v>
      </c>
      <c r="AN2657">
        <f t="shared" ca="1" si="1713"/>
        <v>0</v>
      </c>
      <c r="AO2657">
        <f t="shared" ca="1" si="1714"/>
        <v>0</v>
      </c>
      <c r="AX2657" t="str">
        <f t="shared" si="1715"/>
        <v>January 5 ,2024</v>
      </c>
      <c r="AY2657">
        <f t="shared" ca="1" si="1716"/>
        <v>5.52</v>
      </c>
    </row>
    <row r="2658" spans="1:51">
      <c r="A2658" s="17">
        <v>2642</v>
      </c>
      <c r="B2658" s="17" t="str">
        <f t="shared" si="1717"/>
        <v>January 5 ,2024</v>
      </c>
      <c r="C2658" s="17">
        <f t="shared" ca="1" si="1718"/>
        <v>2</v>
      </c>
      <c r="D2658" s="17" t="str">
        <f t="shared" ca="1" si="1697"/>
        <v>Canada</v>
      </c>
      <c r="E2658" s="17" t="str">
        <f t="shared" ca="1" si="1709"/>
        <v>Toronto</v>
      </c>
      <c r="F2658" s="17">
        <f t="shared" ca="1" si="1719"/>
        <v>2</v>
      </c>
      <c r="G2658" s="17" t="str">
        <f t="shared" ca="1" si="1683"/>
        <v>Ice Coffee</v>
      </c>
      <c r="H2658" s="17">
        <f t="shared" ca="1" si="1684"/>
        <v>7.24</v>
      </c>
      <c r="J2658" s="36" t="str">
        <f t="shared" si="1698"/>
        <v>January 5 ,2024</v>
      </c>
      <c r="K2658" s="37">
        <f t="shared" ca="1" si="1699"/>
        <v>0</v>
      </c>
      <c r="L2658" s="37">
        <f t="shared" ca="1" si="1700"/>
        <v>7.24</v>
      </c>
      <c r="M2658" s="37">
        <f t="shared" ca="1" si="1701"/>
        <v>0</v>
      </c>
      <c r="N2658" s="37">
        <f t="shared" ca="1" si="1702"/>
        <v>0</v>
      </c>
      <c r="O2658" s="38">
        <f t="shared" ca="1" si="1703"/>
        <v>0</v>
      </c>
      <c r="X2658" t="str">
        <f t="shared" si="1704"/>
        <v>January 5 ,2024</v>
      </c>
      <c r="Y2658">
        <f t="shared" ca="1" si="1705"/>
        <v>7.24</v>
      </c>
      <c r="Z2658">
        <f t="shared" ca="1" si="1706"/>
        <v>0</v>
      </c>
      <c r="AA2658">
        <f t="shared" ca="1" si="1707"/>
        <v>0</v>
      </c>
      <c r="AB2658">
        <f t="shared" ca="1" si="1708"/>
        <v>0</v>
      </c>
      <c r="AK2658" t="str">
        <f t="shared" si="1710"/>
        <v>January 5 ,2024</v>
      </c>
      <c r="AL2658">
        <f t="shared" ca="1" si="1711"/>
        <v>0</v>
      </c>
      <c r="AM2658">
        <f t="shared" ca="1" si="1712"/>
        <v>0</v>
      </c>
      <c r="AN2658">
        <f t="shared" ca="1" si="1713"/>
        <v>0</v>
      </c>
      <c r="AO2658">
        <f t="shared" ca="1" si="1714"/>
        <v>6.88</v>
      </c>
      <c r="AX2658" t="str">
        <f t="shared" si="1715"/>
        <v>January 5 ,2024</v>
      </c>
      <c r="AY2658">
        <f t="shared" ca="1" si="1716"/>
        <v>4</v>
      </c>
    </row>
    <row r="2659" spans="1:51">
      <c r="A2659" s="17">
        <v>2643</v>
      </c>
      <c r="B2659" s="17" t="str">
        <f t="shared" si="1717"/>
        <v>January 5 ,2024</v>
      </c>
      <c r="C2659" s="17">
        <f t="shared" ca="1" si="1718"/>
        <v>5</v>
      </c>
      <c r="D2659" s="17" t="str">
        <f t="shared" ca="1" si="1697"/>
        <v>UK</v>
      </c>
      <c r="E2659" s="17" t="str">
        <f t="shared" ca="1" si="1709"/>
        <v>London</v>
      </c>
      <c r="F2659" s="17">
        <f t="shared" ca="1" si="1719"/>
        <v>2</v>
      </c>
      <c r="G2659" s="17" t="str">
        <f t="shared" ca="1" si="1683"/>
        <v>Ice Coffee</v>
      </c>
      <c r="H2659" s="17">
        <f t="shared" ca="1" si="1684"/>
        <v>7.24</v>
      </c>
      <c r="J2659" s="33" t="str">
        <f t="shared" si="1698"/>
        <v>January 5 ,2024</v>
      </c>
      <c r="K2659" s="34">
        <f t="shared" ca="1" si="1699"/>
        <v>0</v>
      </c>
      <c r="L2659" s="34">
        <f t="shared" ca="1" si="1700"/>
        <v>0</v>
      </c>
      <c r="M2659" s="34">
        <f t="shared" ca="1" si="1701"/>
        <v>0</v>
      </c>
      <c r="N2659" s="34">
        <f t="shared" ca="1" si="1702"/>
        <v>0</v>
      </c>
      <c r="O2659" s="35">
        <f t="shared" ca="1" si="1703"/>
        <v>7.24</v>
      </c>
      <c r="X2659" t="str">
        <f t="shared" si="1704"/>
        <v>January 5 ,2024</v>
      </c>
      <c r="Y2659">
        <f t="shared" ca="1" si="1705"/>
        <v>0</v>
      </c>
      <c r="Z2659">
        <f t="shared" ca="1" si="1706"/>
        <v>0</v>
      </c>
      <c r="AA2659">
        <f t="shared" ca="1" si="1707"/>
        <v>0</v>
      </c>
      <c r="AB2659">
        <f t="shared" ca="1" si="1708"/>
        <v>7.24</v>
      </c>
      <c r="AK2659" t="str">
        <f t="shared" si="1710"/>
        <v>January 5 ,2024</v>
      </c>
      <c r="AL2659">
        <f t="shared" ca="1" si="1711"/>
        <v>0</v>
      </c>
      <c r="AM2659">
        <f t="shared" ca="1" si="1712"/>
        <v>7.24</v>
      </c>
      <c r="AN2659">
        <f t="shared" ca="1" si="1713"/>
        <v>0</v>
      </c>
      <c r="AO2659">
        <f t="shared" ca="1" si="1714"/>
        <v>0</v>
      </c>
      <c r="AX2659" t="str">
        <f t="shared" si="1715"/>
        <v>January 5 ,2024</v>
      </c>
      <c r="AY2659">
        <f t="shared" ca="1" si="1716"/>
        <v>6.88</v>
      </c>
    </row>
    <row r="2660" spans="1:51">
      <c r="A2660" s="17">
        <v>2644</v>
      </c>
      <c r="B2660" s="17" t="str">
        <f t="shared" si="1717"/>
        <v>January 5 ,2024</v>
      </c>
      <c r="C2660" s="17">
        <f t="shared" ca="1" si="1718"/>
        <v>1</v>
      </c>
      <c r="D2660" s="17" t="str">
        <f t="shared" ca="1" si="1697"/>
        <v>Canada</v>
      </c>
      <c r="E2660" s="17" t="str">
        <f t="shared" ca="1" si="1709"/>
        <v>Montreal</v>
      </c>
      <c r="F2660" s="17">
        <f t="shared" ca="1" si="1719"/>
        <v>2</v>
      </c>
      <c r="G2660" s="17" t="str">
        <f t="shared" ca="1" si="1683"/>
        <v>Ice Coffee</v>
      </c>
      <c r="H2660" s="17">
        <f t="shared" ca="1" si="1684"/>
        <v>7.24</v>
      </c>
      <c r="J2660" s="36" t="str">
        <f t="shared" si="1698"/>
        <v>January 5 ,2024</v>
      </c>
      <c r="K2660" s="37">
        <f t="shared" ca="1" si="1699"/>
        <v>7.24</v>
      </c>
      <c r="L2660" s="37">
        <f t="shared" ca="1" si="1700"/>
        <v>0</v>
      </c>
      <c r="M2660" s="37">
        <f t="shared" ca="1" si="1701"/>
        <v>0</v>
      </c>
      <c r="N2660" s="37">
        <f t="shared" ca="1" si="1702"/>
        <v>0</v>
      </c>
      <c r="O2660" s="38">
        <f t="shared" ca="1" si="1703"/>
        <v>0</v>
      </c>
      <c r="X2660" t="str">
        <f t="shared" si="1704"/>
        <v>January 5 ,2024</v>
      </c>
      <c r="Y2660">
        <f t="shared" ca="1" si="1705"/>
        <v>7.24</v>
      </c>
      <c r="Z2660">
        <f t="shared" ca="1" si="1706"/>
        <v>0</v>
      </c>
      <c r="AA2660">
        <f t="shared" ca="1" si="1707"/>
        <v>0</v>
      </c>
      <c r="AB2660">
        <f t="shared" ca="1" si="1708"/>
        <v>0</v>
      </c>
      <c r="AK2660" t="str">
        <f t="shared" si="1710"/>
        <v>January 5 ,2024</v>
      </c>
      <c r="AL2660">
        <f t="shared" ca="1" si="1711"/>
        <v>0</v>
      </c>
      <c r="AM2660">
        <f t="shared" ca="1" si="1712"/>
        <v>7.24</v>
      </c>
      <c r="AN2660">
        <f t="shared" ca="1" si="1713"/>
        <v>0</v>
      </c>
      <c r="AO2660">
        <f t="shared" ca="1" si="1714"/>
        <v>0</v>
      </c>
      <c r="AX2660" t="str">
        <f t="shared" si="1715"/>
        <v>January 5 ,2024</v>
      </c>
      <c r="AY2660">
        <f t="shared" ca="1" si="1716"/>
        <v>7.24</v>
      </c>
    </row>
    <row r="2661" spans="1:51">
      <c r="A2661" s="17">
        <v>2645</v>
      </c>
      <c r="B2661" s="17" t="str">
        <f t="shared" ref="B2661:B2670" si="1720">"January 5 ,2024"</f>
        <v>January 5 ,2024</v>
      </c>
      <c r="C2661" s="17">
        <f t="shared" ref="C2661:C2670" ca="1" si="1721">RANDBETWEEN(1,5)</f>
        <v>1</v>
      </c>
      <c r="D2661" s="17" t="str">
        <f t="shared" ca="1" si="1697"/>
        <v>Canada</v>
      </c>
      <c r="E2661" s="17" t="str">
        <f t="shared" ca="1" si="1709"/>
        <v>Montreal</v>
      </c>
      <c r="F2661" s="17">
        <f t="shared" ref="F2661:F2670" ca="1" si="1722">RANDBETWEEN(1,4)</f>
        <v>2</v>
      </c>
      <c r="G2661" s="17" t="str">
        <f t="shared" ca="1" si="1683"/>
        <v>Ice Coffee</v>
      </c>
      <c r="H2661" s="17">
        <f t="shared" ca="1" si="1684"/>
        <v>7.24</v>
      </c>
      <c r="J2661" s="33" t="str">
        <f t="shared" si="1698"/>
        <v>January 5 ,2024</v>
      </c>
      <c r="K2661" s="34">
        <f t="shared" ca="1" si="1699"/>
        <v>7.24</v>
      </c>
      <c r="L2661" s="34">
        <f t="shared" ca="1" si="1700"/>
        <v>0</v>
      </c>
      <c r="M2661" s="34">
        <f t="shared" ca="1" si="1701"/>
        <v>0</v>
      </c>
      <c r="N2661" s="34">
        <f t="shared" ca="1" si="1702"/>
        <v>0</v>
      </c>
      <c r="O2661" s="35">
        <f t="shared" ca="1" si="1703"/>
        <v>0</v>
      </c>
      <c r="X2661" t="str">
        <f t="shared" si="1704"/>
        <v>January 5 ,2024</v>
      </c>
      <c r="Y2661">
        <f t="shared" ca="1" si="1705"/>
        <v>7.24</v>
      </c>
      <c r="Z2661">
        <f t="shared" ca="1" si="1706"/>
        <v>0</v>
      </c>
      <c r="AA2661">
        <f t="shared" ca="1" si="1707"/>
        <v>0</v>
      </c>
      <c r="AB2661">
        <f t="shared" ca="1" si="1708"/>
        <v>0</v>
      </c>
      <c r="AK2661" t="str">
        <f t="shared" si="1710"/>
        <v>January 5 ,2024</v>
      </c>
      <c r="AL2661">
        <f t="shared" ca="1" si="1711"/>
        <v>0</v>
      </c>
      <c r="AM2661">
        <f t="shared" ca="1" si="1712"/>
        <v>7.24</v>
      </c>
      <c r="AN2661">
        <f t="shared" ca="1" si="1713"/>
        <v>0</v>
      </c>
      <c r="AO2661">
        <f t="shared" ca="1" si="1714"/>
        <v>0</v>
      </c>
      <c r="AX2661" t="str">
        <f t="shared" si="1715"/>
        <v>January 5 ,2024</v>
      </c>
      <c r="AY2661">
        <f t="shared" ca="1" si="1716"/>
        <v>7.24</v>
      </c>
    </row>
    <row r="2662" spans="1:51">
      <c r="A2662" s="17">
        <v>2646</v>
      </c>
      <c r="B2662" s="17" t="str">
        <f t="shared" si="1720"/>
        <v>January 5 ,2024</v>
      </c>
      <c r="C2662" s="17">
        <f t="shared" ca="1" si="1721"/>
        <v>1</v>
      </c>
      <c r="D2662" s="17" t="str">
        <f t="shared" ca="1" si="1697"/>
        <v>Canada</v>
      </c>
      <c r="E2662" s="17" t="str">
        <f t="shared" ca="1" si="1709"/>
        <v>Montreal</v>
      </c>
      <c r="F2662" s="17">
        <f t="shared" ca="1" si="1722"/>
        <v>3</v>
      </c>
      <c r="G2662" s="17" t="str">
        <f t="shared" ca="1" si="1683"/>
        <v>Tea</v>
      </c>
      <c r="H2662" s="17">
        <f t="shared" ca="1" si="1684"/>
        <v>5.52</v>
      </c>
      <c r="J2662" s="36" t="str">
        <f t="shared" si="1698"/>
        <v>January 5 ,2024</v>
      </c>
      <c r="K2662" s="37">
        <f t="shared" ca="1" si="1699"/>
        <v>5.52</v>
      </c>
      <c r="L2662" s="37">
        <f t="shared" ca="1" si="1700"/>
        <v>0</v>
      </c>
      <c r="M2662" s="37">
        <f t="shared" ca="1" si="1701"/>
        <v>0</v>
      </c>
      <c r="N2662" s="37">
        <f t="shared" ca="1" si="1702"/>
        <v>0</v>
      </c>
      <c r="O2662" s="38">
        <f t="shared" ca="1" si="1703"/>
        <v>0</v>
      </c>
      <c r="X2662" t="str">
        <f t="shared" si="1704"/>
        <v>January 5 ,2024</v>
      </c>
      <c r="Y2662">
        <f t="shared" ca="1" si="1705"/>
        <v>5.52</v>
      </c>
      <c r="Z2662">
        <f t="shared" ca="1" si="1706"/>
        <v>0</v>
      </c>
      <c r="AA2662">
        <f t="shared" ca="1" si="1707"/>
        <v>0</v>
      </c>
      <c r="AB2662">
        <f t="shared" ca="1" si="1708"/>
        <v>0</v>
      </c>
      <c r="AK2662" t="str">
        <f t="shared" si="1710"/>
        <v>January 5 ,2024</v>
      </c>
      <c r="AL2662">
        <f t="shared" ca="1" si="1711"/>
        <v>0</v>
      </c>
      <c r="AM2662">
        <f t="shared" ca="1" si="1712"/>
        <v>7.24</v>
      </c>
      <c r="AN2662">
        <f t="shared" ca="1" si="1713"/>
        <v>0</v>
      </c>
      <c r="AO2662">
        <f t="shared" ca="1" si="1714"/>
        <v>0</v>
      </c>
      <c r="AX2662" t="str">
        <f t="shared" si="1715"/>
        <v>January 5 ,2024</v>
      </c>
      <c r="AY2662">
        <f t="shared" ca="1" si="1716"/>
        <v>7.24</v>
      </c>
    </row>
    <row r="2663" spans="1:51">
      <c r="A2663" s="17">
        <v>2647</v>
      </c>
      <c r="B2663" s="17" t="str">
        <f t="shared" si="1720"/>
        <v>January 5 ,2024</v>
      </c>
      <c r="C2663" s="17">
        <f t="shared" ca="1" si="1721"/>
        <v>4</v>
      </c>
      <c r="D2663" s="17" t="str">
        <f t="shared" ca="1" si="1697"/>
        <v>France</v>
      </c>
      <c r="E2663" s="17" t="str">
        <f t="shared" ca="1" si="1709"/>
        <v>Paris</v>
      </c>
      <c r="F2663" s="17">
        <f t="shared" ca="1" si="1722"/>
        <v>1</v>
      </c>
      <c r="G2663" s="17" t="str">
        <f t="shared" ca="1" si="1683"/>
        <v>Coffee</v>
      </c>
      <c r="H2663" s="17">
        <f t="shared" ca="1" si="1684"/>
        <v>4</v>
      </c>
      <c r="J2663" s="33" t="str">
        <f t="shared" si="1698"/>
        <v>January 5 ,2024</v>
      </c>
      <c r="K2663" s="34">
        <f t="shared" ca="1" si="1699"/>
        <v>0</v>
      </c>
      <c r="L2663" s="34">
        <f t="shared" ca="1" si="1700"/>
        <v>0</v>
      </c>
      <c r="M2663" s="34">
        <f t="shared" ca="1" si="1701"/>
        <v>0</v>
      </c>
      <c r="N2663" s="34">
        <f t="shared" ca="1" si="1702"/>
        <v>4</v>
      </c>
      <c r="O2663" s="35">
        <f t="shared" ca="1" si="1703"/>
        <v>0</v>
      </c>
      <c r="X2663" t="str">
        <f t="shared" si="1704"/>
        <v>January 5 ,2024</v>
      </c>
      <c r="Y2663">
        <f t="shared" ca="1" si="1705"/>
        <v>0</v>
      </c>
      <c r="Z2663">
        <f t="shared" ca="1" si="1706"/>
        <v>0</v>
      </c>
      <c r="AA2663">
        <f t="shared" ca="1" si="1707"/>
        <v>4</v>
      </c>
      <c r="AB2663">
        <f t="shared" ca="1" si="1708"/>
        <v>0</v>
      </c>
      <c r="AK2663" t="str">
        <f t="shared" si="1710"/>
        <v>January 5 ,2024</v>
      </c>
      <c r="AL2663">
        <f t="shared" ca="1" si="1711"/>
        <v>0</v>
      </c>
      <c r="AM2663">
        <f t="shared" ca="1" si="1712"/>
        <v>0</v>
      </c>
      <c r="AN2663">
        <f t="shared" ca="1" si="1713"/>
        <v>5.52</v>
      </c>
      <c r="AO2663">
        <f t="shared" ca="1" si="1714"/>
        <v>0</v>
      </c>
      <c r="AX2663" t="str">
        <f t="shared" si="1715"/>
        <v>January 5 ,2024</v>
      </c>
      <c r="AY2663">
        <f t="shared" ca="1" si="1716"/>
        <v>7.24</v>
      </c>
    </row>
    <row r="2664" spans="1:51">
      <c r="A2664" s="17">
        <v>2648</v>
      </c>
      <c r="B2664" s="17" t="str">
        <f t="shared" si="1720"/>
        <v>January 5 ,2024</v>
      </c>
      <c r="C2664" s="17">
        <f t="shared" ca="1" si="1721"/>
        <v>1</v>
      </c>
      <c r="D2664" s="17" t="str">
        <f t="shared" ca="1" si="1697"/>
        <v>Canada</v>
      </c>
      <c r="E2664" s="17" t="str">
        <f t="shared" ca="1" si="1709"/>
        <v>Montreal</v>
      </c>
      <c r="F2664" s="17">
        <f t="shared" ca="1" si="1722"/>
        <v>1</v>
      </c>
      <c r="G2664" s="17" t="str">
        <f t="shared" ca="1" si="1683"/>
        <v>Coffee</v>
      </c>
      <c r="H2664" s="17">
        <f t="shared" ca="1" si="1684"/>
        <v>4</v>
      </c>
      <c r="J2664" s="36" t="str">
        <f t="shared" si="1698"/>
        <v>January 5 ,2024</v>
      </c>
      <c r="K2664" s="37">
        <f t="shared" ca="1" si="1699"/>
        <v>4</v>
      </c>
      <c r="L2664" s="37">
        <f t="shared" ca="1" si="1700"/>
        <v>0</v>
      </c>
      <c r="M2664" s="37">
        <f t="shared" ca="1" si="1701"/>
        <v>0</v>
      </c>
      <c r="N2664" s="37">
        <f t="shared" ca="1" si="1702"/>
        <v>0</v>
      </c>
      <c r="O2664" s="38">
        <f t="shared" ca="1" si="1703"/>
        <v>0</v>
      </c>
      <c r="X2664" t="str">
        <f t="shared" si="1704"/>
        <v>January 5 ,2024</v>
      </c>
      <c r="Y2664">
        <f t="shared" ca="1" si="1705"/>
        <v>4</v>
      </c>
      <c r="Z2664">
        <f t="shared" ca="1" si="1706"/>
        <v>0</v>
      </c>
      <c r="AA2664">
        <f t="shared" ca="1" si="1707"/>
        <v>0</v>
      </c>
      <c r="AB2664">
        <f t="shared" ca="1" si="1708"/>
        <v>0</v>
      </c>
      <c r="AK2664" t="str">
        <f t="shared" si="1710"/>
        <v>January 5 ,2024</v>
      </c>
      <c r="AL2664">
        <f t="shared" ca="1" si="1711"/>
        <v>4</v>
      </c>
      <c r="AM2664">
        <f t="shared" ca="1" si="1712"/>
        <v>0</v>
      </c>
      <c r="AN2664">
        <f t="shared" ca="1" si="1713"/>
        <v>0</v>
      </c>
      <c r="AO2664">
        <f t="shared" ca="1" si="1714"/>
        <v>0</v>
      </c>
      <c r="AX2664" t="str">
        <f t="shared" si="1715"/>
        <v>January 5 ,2024</v>
      </c>
      <c r="AY2664">
        <f t="shared" ca="1" si="1716"/>
        <v>5.52</v>
      </c>
    </row>
    <row r="2665" spans="1:51">
      <c r="A2665" s="17">
        <v>2649</v>
      </c>
      <c r="B2665" s="17" t="str">
        <f t="shared" si="1720"/>
        <v>January 5 ,2024</v>
      </c>
      <c r="C2665" s="17">
        <f t="shared" ca="1" si="1721"/>
        <v>3</v>
      </c>
      <c r="D2665" s="17" t="str">
        <f t="shared" ca="1" si="1697"/>
        <v>US</v>
      </c>
      <c r="E2665" s="17" t="str">
        <f t="shared" ca="1" si="1709"/>
        <v>Orlando</v>
      </c>
      <c r="F2665" s="17">
        <f t="shared" ca="1" si="1722"/>
        <v>4</v>
      </c>
      <c r="G2665" s="17" t="str">
        <f t="shared" ca="1" si="1683"/>
        <v>Mocktails</v>
      </c>
      <c r="H2665" s="17">
        <f t="shared" ca="1" si="1684"/>
        <v>6.88</v>
      </c>
      <c r="J2665" s="33" t="str">
        <f t="shared" si="1698"/>
        <v>January 5 ,2024</v>
      </c>
      <c r="K2665" s="34">
        <f t="shared" ca="1" si="1699"/>
        <v>0</v>
      </c>
      <c r="L2665" s="34">
        <f t="shared" ca="1" si="1700"/>
        <v>0</v>
      </c>
      <c r="M2665" s="34">
        <f t="shared" ca="1" si="1701"/>
        <v>6.88</v>
      </c>
      <c r="N2665" s="34">
        <f t="shared" ca="1" si="1702"/>
        <v>0</v>
      </c>
      <c r="O2665" s="35">
        <f t="shared" ca="1" si="1703"/>
        <v>0</v>
      </c>
      <c r="X2665" t="str">
        <f t="shared" si="1704"/>
        <v>January 5 ,2024</v>
      </c>
      <c r="Y2665">
        <f t="shared" ca="1" si="1705"/>
        <v>0</v>
      </c>
      <c r="Z2665">
        <f t="shared" ca="1" si="1706"/>
        <v>6.88</v>
      </c>
      <c r="AA2665">
        <f t="shared" ca="1" si="1707"/>
        <v>0</v>
      </c>
      <c r="AB2665">
        <f t="shared" ca="1" si="1708"/>
        <v>0</v>
      </c>
      <c r="AK2665" t="str">
        <f t="shared" si="1710"/>
        <v>January 5 ,2024</v>
      </c>
      <c r="AL2665">
        <f t="shared" ca="1" si="1711"/>
        <v>4</v>
      </c>
      <c r="AM2665">
        <f t="shared" ca="1" si="1712"/>
        <v>0</v>
      </c>
      <c r="AN2665">
        <f t="shared" ca="1" si="1713"/>
        <v>0</v>
      </c>
      <c r="AO2665">
        <f t="shared" ca="1" si="1714"/>
        <v>0</v>
      </c>
      <c r="AX2665" t="str">
        <f t="shared" si="1715"/>
        <v>January 5 ,2024</v>
      </c>
      <c r="AY2665">
        <f t="shared" ca="1" si="1716"/>
        <v>4</v>
      </c>
    </row>
    <row r="2666" spans="1:51">
      <c r="A2666" s="17">
        <v>2650</v>
      </c>
      <c r="B2666" s="17" t="str">
        <f t="shared" si="1720"/>
        <v>January 5 ,2024</v>
      </c>
      <c r="C2666" s="17">
        <f t="shared" ca="1" si="1721"/>
        <v>1</v>
      </c>
      <c r="D2666" s="17" t="str">
        <f t="shared" ca="1" si="1697"/>
        <v>Canada</v>
      </c>
      <c r="E2666" s="17" t="str">
        <f t="shared" ca="1" si="1709"/>
        <v>Montreal</v>
      </c>
      <c r="F2666" s="17">
        <f t="shared" ca="1" si="1722"/>
        <v>3</v>
      </c>
      <c r="G2666" s="17" t="str">
        <f t="shared" ca="1" si="1683"/>
        <v>Tea</v>
      </c>
      <c r="H2666" s="17">
        <f t="shared" ca="1" si="1684"/>
        <v>5.52</v>
      </c>
      <c r="J2666" s="36" t="str">
        <f t="shared" si="1698"/>
        <v>January 5 ,2024</v>
      </c>
      <c r="K2666" s="37">
        <f t="shared" ca="1" si="1699"/>
        <v>5.52</v>
      </c>
      <c r="L2666" s="37">
        <f t="shared" ca="1" si="1700"/>
        <v>0</v>
      </c>
      <c r="M2666" s="37">
        <f t="shared" ca="1" si="1701"/>
        <v>0</v>
      </c>
      <c r="N2666" s="37">
        <f t="shared" ca="1" si="1702"/>
        <v>0</v>
      </c>
      <c r="O2666" s="38">
        <f t="shared" ca="1" si="1703"/>
        <v>0</v>
      </c>
      <c r="X2666" t="str">
        <f t="shared" si="1704"/>
        <v>January 5 ,2024</v>
      </c>
      <c r="Y2666">
        <f t="shared" ca="1" si="1705"/>
        <v>5.52</v>
      </c>
      <c r="Z2666">
        <f t="shared" ca="1" si="1706"/>
        <v>0</v>
      </c>
      <c r="AA2666">
        <f t="shared" ca="1" si="1707"/>
        <v>0</v>
      </c>
      <c r="AB2666">
        <f t="shared" ca="1" si="1708"/>
        <v>0</v>
      </c>
      <c r="AK2666" t="str">
        <f t="shared" si="1710"/>
        <v>January 5 ,2024</v>
      </c>
      <c r="AL2666">
        <f t="shared" ca="1" si="1711"/>
        <v>0</v>
      </c>
      <c r="AM2666">
        <f t="shared" ca="1" si="1712"/>
        <v>0</v>
      </c>
      <c r="AN2666">
        <f t="shared" ca="1" si="1713"/>
        <v>0</v>
      </c>
      <c r="AO2666">
        <f t="shared" ca="1" si="1714"/>
        <v>6.88</v>
      </c>
      <c r="AX2666" t="str">
        <f t="shared" si="1715"/>
        <v>January 5 ,2024</v>
      </c>
      <c r="AY2666">
        <f t="shared" ca="1" si="1716"/>
        <v>4</v>
      </c>
    </row>
    <row r="2667" spans="1:51">
      <c r="A2667" s="17">
        <v>2651</v>
      </c>
      <c r="B2667" s="17" t="str">
        <f t="shared" si="1720"/>
        <v>January 5 ,2024</v>
      </c>
      <c r="C2667" s="17">
        <f t="shared" ca="1" si="1721"/>
        <v>3</v>
      </c>
      <c r="D2667" s="17" t="str">
        <f t="shared" ca="1" si="1697"/>
        <v>US</v>
      </c>
      <c r="E2667" s="17" t="str">
        <f t="shared" ca="1" si="1709"/>
        <v>Orlando</v>
      </c>
      <c r="F2667" s="17">
        <f t="shared" ca="1" si="1722"/>
        <v>1</v>
      </c>
      <c r="G2667" s="17" t="str">
        <f t="shared" ca="1" si="1683"/>
        <v>Coffee</v>
      </c>
      <c r="H2667" s="17">
        <f t="shared" ca="1" si="1684"/>
        <v>4</v>
      </c>
      <c r="J2667" s="33" t="str">
        <f t="shared" si="1698"/>
        <v>January 5 ,2024</v>
      </c>
      <c r="K2667" s="34">
        <f t="shared" ca="1" si="1699"/>
        <v>0</v>
      </c>
      <c r="L2667" s="34">
        <f t="shared" ca="1" si="1700"/>
        <v>0</v>
      </c>
      <c r="M2667" s="34">
        <f t="shared" ca="1" si="1701"/>
        <v>4</v>
      </c>
      <c r="N2667" s="34">
        <f t="shared" ca="1" si="1702"/>
        <v>0</v>
      </c>
      <c r="O2667" s="35">
        <f t="shared" ca="1" si="1703"/>
        <v>0</v>
      </c>
      <c r="X2667" t="str">
        <f t="shared" si="1704"/>
        <v>January 5 ,2024</v>
      </c>
      <c r="Y2667">
        <f t="shared" ca="1" si="1705"/>
        <v>0</v>
      </c>
      <c r="Z2667">
        <f t="shared" ca="1" si="1706"/>
        <v>4</v>
      </c>
      <c r="AA2667">
        <f t="shared" ca="1" si="1707"/>
        <v>0</v>
      </c>
      <c r="AB2667">
        <f t="shared" ca="1" si="1708"/>
        <v>0</v>
      </c>
      <c r="AK2667" t="str">
        <f t="shared" si="1710"/>
        <v>January 5 ,2024</v>
      </c>
      <c r="AL2667">
        <f t="shared" ca="1" si="1711"/>
        <v>0</v>
      </c>
      <c r="AM2667">
        <f t="shared" ca="1" si="1712"/>
        <v>0</v>
      </c>
      <c r="AN2667">
        <f t="shared" ca="1" si="1713"/>
        <v>5.52</v>
      </c>
      <c r="AO2667">
        <f t="shared" ca="1" si="1714"/>
        <v>0</v>
      </c>
      <c r="AX2667" t="str">
        <f t="shared" si="1715"/>
        <v>January 5 ,2024</v>
      </c>
      <c r="AY2667">
        <f t="shared" ca="1" si="1716"/>
        <v>6.88</v>
      </c>
    </row>
    <row r="2668" spans="1:51">
      <c r="A2668" s="17">
        <v>2652</v>
      </c>
      <c r="B2668" s="17" t="str">
        <f t="shared" si="1720"/>
        <v>January 5 ,2024</v>
      </c>
      <c r="C2668" s="17">
        <f t="shared" ca="1" si="1721"/>
        <v>2</v>
      </c>
      <c r="D2668" s="17" t="str">
        <f t="shared" ca="1" si="1697"/>
        <v>Canada</v>
      </c>
      <c r="E2668" s="17" t="str">
        <f t="shared" ca="1" si="1709"/>
        <v>Toronto</v>
      </c>
      <c r="F2668" s="17">
        <f t="shared" ca="1" si="1722"/>
        <v>1</v>
      </c>
      <c r="G2668" s="17" t="str">
        <f t="shared" ca="1" si="1683"/>
        <v>Coffee</v>
      </c>
      <c r="H2668" s="17">
        <f t="shared" ca="1" si="1684"/>
        <v>4</v>
      </c>
      <c r="J2668" s="36" t="str">
        <f t="shared" si="1698"/>
        <v>January 5 ,2024</v>
      </c>
      <c r="K2668" s="37">
        <f t="shared" ca="1" si="1699"/>
        <v>0</v>
      </c>
      <c r="L2668" s="37">
        <f t="shared" ca="1" si="1700"/>
        <v>4</v>
      </c>
      <c r="M2668" s="37">
        <f t="shared" ca="1" si="1701"/>
        <v>0</v>
      </c>
      <c r="N2668" s="37">
        <f t="shared" ca="1" si="1702"/>
        <v>0</v>
      </c>
      <c r="O2668" s="38">
        <f t="shared" ca="1" si="1703"/>
        <v>0</v>
      </c>
      <c r="X2668" t="str">
        <f t="shared" si="1704"/>
        <v>January 5 ,2024</v>
      </c>
      <c r="Y2668">
        <f t="shared" ca="1" si="1705"/>
        <v>4</v>
      </c>
      <c r="Z2668">
        <f t="shared" ca="1" si="1706"/>
        <v>0</v>
      </c>
      <c r="AA2668">
        <f t="shared" ca="1" si="1707"/>
        <v>0</v>
      </c>
      <c r="AB2668">
        <f t="shared" ca="1" si="1708"/>
        <v>0</v>
      </c>
      <c r="AK2668" t="str">
        <f t="shared" si="1710"/>
        <v>January 5 ,2024</v>
      </c>
      <c r="AL2668">
        <f t="shared" ca="1" si="1711"/>
        <v>4</v>
      </c>
      <c r="AM2668">
        <f t="shared" ca="1" si="1712"/>
        <v>0</v>
      </c>
      <c r="AN2668">
        <f t="shared" ca="1" si="1713"/>
        <v>0</v>
      </c>
      <c r="AO2668">
        <f t="shared" ca="1" si="1714"/>
        <v>0</v>
      </c>
      <c r="AX2668" t="str">
        <f t="shared" si="1715"/>
        <v>January 5 ,2024</v>
      </c>
      <c r="AY2668">
        <f t="shared" ca="1" si="1716"/>
        <v>5.52</v>
      </c>
    </row>
    <row r="2669" spans="1:51">
      <c r="A2669" s="17">
        <v>2653</v>
      </c>
      <c r="B2669" s="17" t="str">
        <f t="shared" si="1720"/>
        <v>January 5 ,2024</v>
      </c>
      <c r="C2669" s="17">
        <f t="shared" ca="1" si="1721"/>
        <v>4</v>
      </c>
      <c r="D2669" s="17" t="str">
        <f t="shared" ca="1" si="1697"/>
        <v>France</v>
      </c>
      <c r="E2669" s="17" t="str">
        <f t="shared" ca="1" si="1709"/>
        <v>Paris</v>
      </c>
      <c r="F2669" s="17">
        <f t="shared" ca="1" si="1722"/>
        <v>2</v>
      </c>
      <c r="G2669" s="17" t="str">
        <f t="shared" ref="G2669:G2732" ca="1" si="1723">VLOOKUP(F2669,$BN$2:$BP$5,2)</f>
        <v>Ice Coffee</v>
      </c>
      <c r="H2669" s="17">
        <f t="shared" ref="H2669:H2732" ca="1" si="1724">VLOOKUP(F2669,$BN$2:$BP$5,3)</f>
        <v>7.24</v>
      </c>
      <c r="J2669" s="33" t="str">
        <f t="shared" si="1698"/>
        <v>January 5 ,2024</v>
      </c>
      <c r="K2669" s="34">
        <f t="shared" ca="1" si="1699"/>
        <v>0</v>
      </c>
      <c r="L2669" s="34">
        <f t="shared" ca="1" si="1700"/>
        <v>0</v>
      </c>
      <c r="M2669" s="34">
        <f t="shared" ca="1" si="1701"/>
        <v>0</v>
      </c>
      <c r="N2669" s="34">
        <f t="shared" ca="1" si="1702"/>
        <v>7.24</v>
      </c>
      <c r="O2669" s="35">
        <f t="shared" ca="1" si="1703"/>
        <v>0</v>
      </c>
      <c r="X2669" t="str">
        <f t="shared" si="1704"/>
        <v>January 5 ,2024</v>
      </c>
      <c r="Y2669">
        <f t="shared" ca="1" si="1705"/>
        <v>0</v>
      </c>
      <c r="Z2669">
        <f t="shared" ca="1" si="1706"/>
        <v>0</v>
      </c>
      <c r="AA2669">
        <f t="shared" ca="1" si="1707"/>
        <v>7.24</v>
      </c>
      <c r="AB2669">
        <f t="shared" ca="1" si="1708"/>
        <v>0</v>
      </c>
      <c r="AK2669" t="str">
        <f t="shared" si="1710"/>
        <v>January 5 ,2024</v>
      </c>
      <c r="AL2669">
        <f t="shared" ca="1" si="1711"/>
        <v>4</v>
      </c>
      <c r="AM2669">
        <f t="shared" ca="1" si="1712"/>
        <v>0</v>
      </c>
      <c r="AN2669">
        <f t="shared" ca="1" si="1713"/>
        <v>0</v>
      </c>
      <c r="AO2669">
        <f t="shared" ca="1" si="1714"/>
        <v>0</v>
      </c>
      <c r="AX2669" t="str">
        <f t="shared" si="1715"/>
        <v>January 5 ,2024</v>
      </c>
      <c r="AY2669">
        <f t="shared" ca="1" si="1716"/>
        <v>4</v>
      </c>
    </row>
    <row r="2670" spans="1:51">
      <c r="A2670" s="17">
        <v>2654</v>
      </c>
      <c r="B2670" s="17" t="str">
        <f t="shared" si="1720"/>
        <v>January 5 ,2024</v>
      </c>
      <c r="C2670" s="17">
        <f t="shared" ca="1" si="1721"/>
        <v>1</v>
      </c>
      <c r="D2670" s="17" t="str">
        <f t="shared" ca="1" si="1697"/>
        <v>Canada</v>
      </c>
      <c r="E2670" s="17" t="str">
        <f t="shared" ca="1" si="1709"/>
        <v>Montreal</v>
      </c>
      <c r="F2670" s="17">
        <f t="shared" ca="1" si="1722"/>
        <v>3</v>
      </c>
      <c r="G2670" s="17" t="str">
        <f t="shared" ca="1" si="1723"/>
        <v>Tea</v>
      </c>
      <c r="H2670" s="17">
        <f t="shared" ca="1" si="1724"/>
        <v>5.52</v>
      </c>
      <c r="J2670" s="36" t="str">
        <f t="shared" si="1698"/>
        <v>January 5 ,2024</v>
      </c>
      <c r="K2670" s="37">
        <f t="shared" ca="1" si="1699"/>
        <v>5.52</v>
      </c>
      <c r="L2670" s="37">
        <f t="shared" ca="1" si="1700"/>
        <v>0</v>
      </c>
      <c r="M2670" s="37">
        <f t="shared" ca="1" si="1701"/>
        <v>0</v>
      </c>
      <c r="N2670" s="37">
        <f t="shared" ca="1" si="1702"/>
        <v>0</v>
      </c>
      <c r="O2670" s="38">
        <f t="shared" ca="1" si="1703"/>
        <v>0</v>
      </c>
      <c r="X2670" t="str">
        <f t="shared" si="1704"/>
        <v>January 5 ,2024</v>
      </c>
      <c r="Y2670">
        <f t="shared" ca="1" si="1705"/>
        <v>5.52</v>
      </c>
      <c r="Z2670">
        <f t="shared" ca="1" si="1706"/>
        <v>0</v>
      </c>
      <c r="AA2670">
        <f t="shared" ca="1" si="1707"/>
        <v>0</v>
      </c>
      <c r="AB2670">
        <f t="shared" ca="1" si="1708"/>
        <v>0</v>
      </c>
      <c r="AK2670" t="str">
        <f t="shared" si="1710"/>
        <v>January 5 ,2024</v>
      </c>
      <c r="AL2670">
        <f t="shared" ca="1" si="1711"/>
        <v>0</v>
      </c>
      <c r="AM2670">
        <f t="shared" ca="1" si="1712"/>
        <v>7.24</v>
      </c>
      <c r="AN2670">
        <f t="shared" ca="1" si="1713"/>
        <v>0</v>
      </c>
      <c r="AO2670">
        <f t="shared" ca="1" si="1714"/>
        <v>0</v>
      </c>
      <c r="AX2670" t="str">
        <f t="shared" si="1715"/>
        <v>January 5 ,2024</v>
      </c>
      <c r="AY2670">
        <f t="shared" ca="1" si="1716"/>
        <v>4</v>
      </c>
    </row>
    <row r="2671" spans="1:51">
      <c r="A2671" s="17">
        <v>2655</v>
      </c>
      <c r="B2671" s="17" t="str">
        <f t="shared" ref="B2671:B2680" si="1725">"January 5 ,2024"</f>
        <v>January 5 ,2024</v>
      </c>
      <c r="C2671" s="17">
        <f t="shared" ref="C2671:C2680" ca="1" si="1726">RANDBETWEEN(1,5)</f>
        <v>5</v>
      </c>
      <c r="D2671" s="17" t="str">
        <f t="shared" ca="1" si="1697"/>
        <v>UK</v>
      </c>
      <c r="E2671" s="17" t="str">
        <f t="shared" ca="1" si="1709"/>
        <v>London</v>
      </c>
      <c r="F2671" s="17">
        <f t="shared" ref="F2671:F2680" ca="1" si="1727">RANDBETWEEN(1,4)</f>
        <v>1</v>
      </c>
      <c r="G2671" s="17" t="str">
        <f t="shared" ca="1" si="1723"/>
        <v>Coffee</v>
      </c>
      <c r="H2671" s="17">
        <f t="shared" ca="1" si="1724"/>
        <v>4</v>
      </c>
      <c r="J2671" s="33" t="str">
        <f t="shared" si="1698"/>
        <v>January 5 ,2024</v>
      </c>
      <c r="K2671" s="34">
        <f t="shared" ca="1" si="1699"/>
        <v>0</v>
      </c>
      <c r="L2671" s="34">
        <f t="shared" ca="1" si="1700"/>
        <v>0</v>
      </c>
      <c r="M2671" s="34">
        <f t="shared" ca="1" si="1701"/>
        <v>0</v>
      </c>
      <c r="N2671" s="34">
        <f t="shared" ca="1" si="1702"/>
        <v>0</v>
      </c>
      <c r="O2671" s="35">
        <f t="shared" ca="1" si="1703"/>
        <v>4</v>
      </c>
      <c r="X2671" t="str">
        <f t="shared" si="1704"/>
        <v>January 5 ,2024</v>
      </c>
      <c r="Y2671">
        <f t="shared" ca="1" si="1705"/>
        <v>0</v>
      </c>
      <c r="Z2671">
        <f t="shared" ca="1" si="1706"/>
        <v>0</v>
      </c>
      <c r="AA2671">
        <f t="shared" ca="1" si="1707"/>
        <v>0</v>
      </c>
      <c r="AB2671">
        <f t="shared" ca="1" si="1708"/>
        <v>4</v>
      </c>
      <c r="AK2671" t="str">
        <f t="shared" si="1710"/>
        <v>January 5 ,2024</v>
      </c>
      <c r="AL2671">
        <f t="shared" ca="1" si="1711"/>
        <v>0</v>
      </c>
      <c r="AM2671">
        <f t="shared" ca="1" si="1712"/>
        <v>0</v>
      </c>
      <c r="AN2671">
        <f t="shared" ca="1" si="1713"/>
        <v>5.52</v>
      </c>
      <c r="AO2671">
        <f t="shared" ca="1" si="1714"/>
        <v>0</v>
      </c>
      <c r="AX2671" t="str">
        <f t="shared" si="1715"/>
        <v>January 5 ,2024</v>
      </c>
      <c r="AY2671">
        <f t="shared" ca="1" si="1716"/>
        <v>7.24</v>
      </c>
    </row>
    <row r="2672" spans="1:51">
      <c r="A2672" s="17">
        <v>2656</v>
      </c>
      <c r="B2672" s="17" t="str">
        <f t="shared" si="1725"/>
        <v>January 5 ,2024</v>
      </c>
      <c r="C2672" s="17">
        <f t="shared" ca="1" si="1726"/>
        <v>4</v>
      </c>
      <c r="D2672" s="17" t="str">
        <f t="shared" ca="1" si="1697"/>
        <v>France</v>
      </c>
      <c r="E2672" s="17" t="str">
        <f t="shared" ca="1" si="1709"/>
        <v>Paris</v>
      </c>
      <c r="F2672" s="17">
        <f t="shared" ca="1" si="1727"/>
        <v>4</v>
      </c>
      <c r="G2672" s="17" t="str">
        <f t="shared" ca="1" si="1723"/>
        <v>Mocktails</v>
      </c>
      <c r="H2672" s="17">
        <f t="shared" ca="1" si="1724"/>
        <v>6.88</v>
      </c>
      <c r="J2672" s="36" t="str">
        <f t="shared" si="1698"/>
        <v>January 5 ,2024</v>
      </c>
      <c r="K2672" s="37">
        <f t="shared" ca="1" si="1699"/>
        <v>0</v>
      </c>
      <c r="L2672" s="37">
        <f t="shared" ca="1" si="1700"/>
        <v>0</v>
      </c>
      <c r="M2672" s="37">
        <f t="shared" ca="1" si="1701"/>
        <v>0</v>
      </c>
      <c r="N2672" s="37">
        <f t="shared" ca="1" si="1702"/>
        <v>6.88</v>
      </c>
      <c r="O2672" s="38">
        <f t="shared" ca="1" si="1703"/>
        <v>0</v>
      </c>
      <c r="X2672" t="str">
        <f t="shared" si="1704"/>
        <v>January 5 ,2024</v>
      </c>
      <c r="Y2672">
        <f t="shared" ca="1" si="1705"/>
        <v>0</v>
      </c>
      <c r="Z2672">
        <f t="shared" ca="1" si="1706"/>
        <v>0</v>
      </c>
      <c r="AA2672">
        <f t="shared" ca="1" si="1707"/>
        <v>6.88</v>
      </c>
      <c r="AB2672">
        <f t="shared" ca="1" si="1708"/>
        <v>0</v>
      </c>
      <c r="AK2672" t="str">
        <f t="shared" si="1710"/>
        <v>January 5 ,2024</v>
      </c>
      <c r="AL2672">
        <f t="shared" ca="1" si="1711"/>
        <v>4</v>
      </c>
      <c r="AM2672">
        <f t="shared" ca="1" si="1712"/>
        <v>0</v>
      </c>
      <c r="AN2672">
        <f t="shared" ca="1" si="1713"/>
        <v>0</v>
      </c>
      <c r="AO2672">
        <f t="shared" ca="1" si="1714"/>
        <v>0</v>
      </c>
      <c r="AX2672" t="str">
        <f t="shared" si="1715"/>
        <v>January 5 ,2024</v>
      </c>
      <c r="AY2672">
        <f t="shared" ca="1" si="1716"/>
        <v>5.52</v>
      </c>
    </row>
    <row r="2673" spans="1:51">
      <c r="A2673" s="17">
        <v>2657</v>
      </c>
      <c r="B2673" s="17" t="str">
        <f t="shared" si="1725"/>
        <v>January 5 ,2024</v>
      </c>
      <c r="C2673" s="17">
        <f t="shared" ca="1" si="1726"/>
        <v>2</v>
      </c>
      <c r="D2673" s="17" t="str">
        <f t="shared" ca="1" si="1697"/>
        <v>Canada</v>
      </c>
      <c r="E2673" s="17" t="str">
        <f t="shared" ca="1" si="1709"/>
        <v>Toronto</v>
      </c>
      <c r="F2673" s="17">
        <f t="shared" ca="1" si="1727"/>
        <v>3</v>
      </c>
      <c r="G2673" s="17" t="str">
        <f t="shared" ca="1" si="1723"/>
        <v>Tea</v>
      </c>
      <c r="H2673" s="17">
        <f t="shared" ca="1" si="1724"/>
        <v>5.52</v>
      </c>
      <c r="J2673" s="33" t="str">
        <f t="shared" si="1698"/>
        <v>January 5 ,2024</v>
      </c>
      <c r="K2673" s="34">
        <f t="shared" ca="1" si="1699"/>
        <v>0</v>
      </c>
      <c r="L2673" s="34">
        <f t="shared" ca="1" si="1700"/>
        <v>5.52</v>
      </c>
      <c r="M2673" s="34">
        <f t="shared" ca="1" si="1701"/>
        <v>0</v>
      </c>
      <c r="N2673" s="34">
        <f t="shared" ca="1" si="1702"/>
        <v>0</v>
      </c>
      <c r="O2673" s="35">
        <f t="shared" ca="1" si="1703"/>
        <v>0</v>
      </c>
      <c r="X2673" t="str">
        <f t="shared" si="1704"/>
        <v>January 5 ,2024</v>
      </c>
      <c r="Y2673">
        <f t="shared" ca="1" si="1705"/>
        <v>5.52</v>
      </c>
      <c r="Z2673">
        <f t="shared" ca="1" si="1706"/>
        <v>0</v>
      </c>
      <c r="AA2673">
        <f t="shared" ca="1" si="1707"/>
        <v>0</v>
      </c>
      <c r="AB2673">
        <f t="shared" ca="1" si="1708"/>
        <v>0</v>
      </c>
      <c r="AK2673" t="str">
        <f t="shared" si="1710"/>
        <v>January 5 ,2024</v>
      </c>
      <c r="AL2673">
        <f t="shared" ca="1" si="1711"/>
        <v>0</v>
      </c>
      <c r="AM2673">
        <f t="shared" ca="1" si="1712"/>
        <v>0</v>
      </c>
      <c r="AN2673">
        <f t="shared" ca="1" si="1713"/>
        <v>0</v>
      </c>
      <c r="AO2673">
        <f t="shared" ca="1" si="1714"/>
        <v>6.88</v>
      </c>
      <c r="AX2673" t="str">
        <f t="shared" si="1715"/>
        <v>January 5 ,2024</v>
      </c>
      <c r="AY2673">
        <f t="shared" ca="1" si="1716"/>
        <v>4</v>
      </c>
    </row>
    <row r="2674" spans="1:51">
      <c r="A2674" s="17">
        <v>2658</v>
      </c>
      <c r="B2674" s="17" t="str">
        <f t="shared" si="1725"/>
        <v>January 5 ,2024</v>
      </c>
      <c r="C2674" s="17">
        <f t="shared" ca="1" si="1726"/>
        <v>5</v>
      </c>
      <c r="D2674" s="17" t="str">
        <f t="shared" ca="1" si="1697"/>
        <v>UK</v>
      </c>
      <c r="E2674" s="17" t="str">
        <f t="shared" ca="1" si="1709"/>
        <v>London</v>
      </c>
      <c r="F2674" s="17">
        <f t="shared" ca="1" si="1727"/>
        <v>4</v>
      </c>
      <c r="G2674" s="17" t="str">
        <f t="shared" ca="1" si="1723"/>
        <v>Mocktails</v>
      </c>
      <c r="H2674" s="17">
        <f t="shared" ca="1" si="1724"/>
        <v>6.88</v>
      </c>
      <c r="J2674" s="36" t="str">
        <f t="shared" si="1698"/>
        <v>January 5 ,2024</v>
      </c>
      <c r="K2674" s="37">
        <f t="shared" ca="1" si="1699"/>
        <v>0</v>
      </c>
      <c r="L2674" s="37">
        <f t="shared" ca="1" si="1700"/>
        <v>0</v>
      </c>
      <c r="M2674" s="37">
        <f t="shared" ca="1" si="1701"/>
        <v>0</v>
      </c>
      <c r="N2674" s="37">
        <f t="shared" ca="1" si="1702"/>
        <v>0</v>
      </c>
      <c r="O2674" s="38">
        <f t="shared" ca="1" si="1703"/>
        <v>6.88</v>
      </c>
      <c r="X2674" t="str">
        <f t="shared" si="1704"/>
        <v>January 5 ,2024</v>
      </c>
      <c r="Y2674">
        <f t="shared" ca="1" si="1705"/>
        <v>0</v>
      </c>
      <c r="Z2674">
        <f t="shared" ca="1" si="1706"/>
        <v>0</v>
      </c>
      <c r="AA2674">
        <f t="shared" ca="1" si="1707"/>
        <v>0</v>
      </c>
      <c r="AB2674">
        <f t="shared" ca="1" si="1708"/>
        <v>6.88</v>
      </c>
      <c r="AK2674" t="str">
        <f t="shared" si="1710"/>
        <v>January 5 ,2024</v>
      </c>
      <c r="AL2674">
        <f t="shared" ca="1" si="1711"/>
        <v>0</v>
      </c>
      <c r="AM2674">
        <f t="shared" ca="1" si="1712"/>
        <v>0</v>
      </c>
      <c r="AN2674">
        <f t="shared" ca="1" si="1713"/>
        <v>5.52</v>
      </c>
      <c r="AO2674">
        <f t="shared" ca="1" si="1714"/>
        <v>0</v>
      </c>
      <c r="AX2674" t="str">
        <f t="shared" si="1715"/>
        <v>January 5 ,2024</v>
      </c>
      <c r="AY2674">
        <f t="shared" ca="1" si="1716"/>
        <v>6.88</v>
      </c>
    </row>
    <row r="2675" spans="1:51">
      <c r="A2675" s="17">
        <v>2659</v>
      </c>
      <c r="B2675" s="17" t="str">
        <f t="shared" si="1725"/>
        <v>January 5 ,2024</v>
      </c>
      <c r="C2675" s="17">
        <f t="shared" ca="1" si="1726"/>
        <v>2</v>
      </c>
      <c r="D2675" s="17" t="str">
        <f t="shared" ca="1" si="1697"/>
        <v>Canada</v>
      </c>
      <c r="E2675" s="17" t="str">
        <f t="shared" ca="1" si="1709"/>
        <v>Toronto</v>
      </c>
      <c r="F2675" s="17">
        <f t="shared" ca="1" si="1727"/>
        <v>2</v>
      </c>
      <c r="G2675" s="17" t="str">
        <f t="shared" ca="1" si="1723"/>
        <v>Ice Coffee</v>
      </c>
      <c r="H2675" s="17">
        <f t="shared" ca="1" si="1724"/>
        <v>7.24</v>
      </c>
      <c r="J2675" s="33" t="str">
        <f t="shared" si="1698"/>
        <v>January 5 ,2024</v>
      </c>
      <c r="K2675" s="34">
        <f t="shared" ca="1" si="1699"/>
        <v>0</v>
      </c>
      <c r="L2675" s="34">
        <f t="shared" ca="1" si="1700"/>
        <v>7.24</v>
      </c>
      <c r="M2675" s="34">
        <f t="shared" ca="1" si="1701"/>
        <v>0</v>
      </c>
      <c r="N2675" s="34">
        <f t="shared" ca="1" si="1702"/>
        <v>0</v>
      </c>
      <c r="O2675" s="35">
        <f t="shared" ca="1" si="1703"/>
        <v>0</v>
      </c>
      <c r="X2675" t="str">
        <f t="shared" si="1704"/>
        <v>January 5 ,2024</v>
      </c>
      <c r="Y2675">
        <f t="shared" ca="1" si="1705"/>
        <v>7.24</v>
      </c>
      <c r="Z2675">
        <f t="shared" ca="1" si="1706"/>
        <v>0</v>
      </c>
      <c r="AA2675">
        <f t="shared" ca="1" si="1707"/>
        <v>0</v>
      </c>
      <c r="AB2675">
        <f t="shared" ca="1" si="1708"/>
        <v>0</v>
      </c>
      <c r="AK2675" t="str">
        <f t="shared" si="1710"/>
        <v>January 5 ,2024</v>
      </c>
      <c r="AL2675">
        <f t="shared" ca="1" si="1711"/>
        <v>0</v>
      </c>
      <c r="AM2675">
        <f t="shared" ca="1" si="1712"/>
        <v>0</v>
      </c>
      <c r="AN2675">
        <f t="shared" ca="1" si="1713"/>
        <v>0</v>
      </c>
      <c r="AO2675">
        <f t="shared" ca="1" si="1714"/>
        <v>6.88</v>
      </c>
      <c r="AX2675" t="str">
        <f t="shared" si="1715"/>
        <v>January 5 ,2024</v>
      </c>
      <c r="AY2675">
        <f t="shared" ca="1" si="1716"/>
        <v>5.52</v>
      </c>
    </row>
    <row r="2676" spans="1:51">
      <c r="A2676" s="17">
        <v>2660</v>
      </c>
      <c r="B2676" s="17" t="str">
        <f t="shared" si="1725"/>
        <v>January 5 ,2024</v>
      </c>
      <c r="C2676" s="17">
        <f t="shared" ca="1" si="1726"/>
        <v>2</v>
      </c>
      <c r="D2676" s="17" t="str">
        <f t="shared" ca="1" si="1697"/>
        <v>Canada</v>
      </c>
      <c r="E2676" s="17" t="str">
        <f t="shared" ca="1" si="1709"/>
        <v>Toronto</v>
      </c>
      <c r="F2676" s="17">
        <f t="shared" ca="1" si="1727"/>
        <v>1</v>
      </c>
      <c r="G2676" s="17" t="str">
        <f t="shared" ca="1" si="1723"/>
        <v>Coffee</v>
      </c>
      <c r="H2676" s="17">
        <f t="shared" ca="1" si="1724"/>
        <v>4</v>
      </c>
      <c r="J2676" s="36" t="str">
        <f t="shared" si="1698"/>
        <v>January 5 ,2024</v>
      </c>
      <c r="K2676" s="37">
        <f t="shared" ca="1" si="1699"/>
        <v>0</v>
      </c>
      <c r="L2676" s="37">
        <f t="shared" ca="1" si="1700"/>
        <v>4</v>
      </c>
      <c r="M2676" s="37">
        <f t="shared" ca="1" si="1701"/>
        <v>0</v>
      </c>
      <c r="N2676" s="37">
        <f t="shared" ca="1" si="1702"/>
        <v>0</v>
      </c>
      <c r="O2676" s="38">
        <f t="shared" ca="1" si="1703"/>
        <v>0</v>
      </c>
      <c r="X2676" t="str">
        <f t="shared" si="1704"/>
        <v>January 5 ,2024</v>
      </c>
      <c r="Y2676">
        <f t="shared" ca="1" si="1705"/>
        <v>4</v>
      </c>
      <c r="Z2676">
        <f t="shared" ca="1" si="1706"/>
        <v>0</v>
      </c>
      <c r="AA2676">
        <f t="shared" ca="1" si="1707"/>
        <v>0</v>
      </c>
      <c r="AB2676">
        <f t="shared" ca="1" si="1708"/>
        <v>0</v>
      </c>
      <c r="AK2676" t="str">
        <f t="shared" si="1710"/>
        <v>January 5 ,2024</v>
      </c>
      <c r="AL2676">
        <f t="shared" ca="1" si="1711"/>
        <v>0</v>
      </c>
      <c r="AM2676">
        <f t="shared" ca="1" si="1712"/>
        <v>7.24</v>
      </c>
      <c r="AN2676">
        <f t="shared" ca="1" si="1713"/>
        <v>0</v>
      </c>
      <c r="AO2676">
        <f t="shared" ca="1" si="1714"/>
        <v>0</v>
      </c>
      <c r="AX2676" t="str">
        <f t="shared" si="1715"/>
        <v>January 5 ,2024</v>
      </c>
      <c r="AY2676">
        <f t="shared" ca="1" si="1716"/>
        <v>6.88</v>
      </c>
    </row>
    <row r="2677" spans="1:51">
      <c r="A2677" s="17">
        <v>2661</v>
      </c>
      <c r="B2677" s="17" t="str">
        <f t="shared" si="1725"/>
        <v>January 5 ,2024</v>
      </c>
      <c r="C2677" s="17">
        <f t="shared" ca="1" si="1726"/>
        <v>1</v>
      </c>
      <c r="D2677" s="17" t="str">
        <f t="shared" ca="1" si="1697"/>
        <v>Canada</v>
      </c>
      <c r="E2677" s="17" t="str">
        <f t="shared" ca="1" si="1709"/>
        <v>Montreal</v>
      </c>
      <c r="F2677" s="17">
        <f t="shared" ca="1" si="1727"/>
        <v>1</v>
      </c>
      <c r="G2677" s="17" t="str">
        <f t="shared" ca="1" si="1723"/>
        <v>Coffee</v>
      </c>
      <c r="H2677" s="17">
        <f t="shared" ca="1" si="1724"/>
        <v>4</v>
      </c>
      <c r="J2677" s="33" t="str">
        <f t="shared" si="1698"/>
        <v>January 5 ,2024</v>
      </c>
      <c r="K2677" s="34">
        <f t="shared" ca="1" si="1699"/>
        <v>4</v>
      </c>
      <c r="L2677" s="34">
        <f t="shared" ca="1" si="1700"/>
        <v>0</v>
      </c>
      <c r="M2677" s="34">
        <f t="shared" ca="1" si="1701"/>
        <v>0</v>
      </c>
      <c r="N2677" s="34">
        <f t="shared" ca="1" si="1702"/>
        <v>0</v>
      </c>
      <c r="O2677" s="35">
        <f t="shared" ca="1" si="1703"/>
        <v>0</v>
      </c>
      <c r="X2677" t="str">
        <f t="shared" si="1704"/>
        <v>January 5 ,2024</v>
      </c>
      <c r="Y2677">
        <f t="shared" ca="1" si="1705"/>
        <v>4</v>
      </c>
      <c r="Z2677">
        <f t="shared" ca="1" si="1706"/>
        <v>0</v>
      </c>
      <c r="AA2677">
        <f t="shared" ca="1" si="1707"/>
        <v>0</v>
      </c>
      <c r="AB2677">
        <f t="shared" ca="1" si="1708"/>
        <v>0</v>
      </c>
      <c r="AK2677" t="str">
        <f t="shared" si="1710"/>
        <v>January 5 ,2024</v>
      </c>
      <c r="AL2677">
        <f t="shared" ca="1" si="1711"/>
        <v>4</v>
      </c>
      <c r="AM2677">
        <f t="shared" ca="1" si="1712"/>
        <v>0</v>
      </c>
      <c r="AN2677">
        <f t="shared" ca="1" si="1713"/>
        <v>0</v>
      </c>
      <c r="AO2677">
        <f t="shared" ca="1" si="1714"/>
        <v>0</v>
      </c>
      <c r="AX2677" t="str">
        <f t="shared" si="1715"/>
        <v>January 5 ,2024</v>
      </c>
      <c r="AY2677">
        <f t="shared" ca="1" si="1716"/>
        <v>7.24</v>
      </c>
    </row>
    <row r="2678" spans="1:51">
      <c r="A2678" s="17">
        <v>2662</v>
      </c>
      <c r="B2678" s="17" t="str">
        <f t="shared" si="1725"/>
        <v>January 5 ,2024</v>
      </c>
      <c r="C2678" s="17">
        <f t="shared" ca="1" si="1726"/>
        <v>4</v>
      </c>
      <c r="D2678" s="17" t="str">
        <f t="shared" ca="1" si="1697"/>
        <v>France</v>
      </c>
      <c r="E2678" s="17" t="str">
        <f t="shared" ca="1" si="1709"/>
        <v>Paris</v>
      </c>
      <c r="F2678" s="17">
        <f t="shared" ca="1" si="1727"/>
        <v>1</v>
      </c>
      <c r="G2678" s="17" t="str">
        <f t="shared" ca="1" si="1723"/>
        <v>Coffee</v>
      </c>
      <c r="H2678" s="17">
        <f t="shared" ca="1" si="1724"/>
        <v>4</v>
      </c>
      <c r="J2678" s="36" t="str">
        <f t="shared" si="1698"/>
        <v>January 5 ,2024</v>
      </c>
      <c r="K2678" s="37">
        <f t="shared" ca="1" si="1699"/>
        <v>0</v>
      </c>
      <c r="L2678" s="37">
        <f t="shared" ca="1" si="1700"/>
        <v>0</v>
      </c>
      <c r="M2678" s="37">
        <f t="shared" ca="1" si="1701"/>
        <v>0</v>
      </c>
      <c r="N2678" s="37">
        <f t="shared" ca="1" si="1702"/>
        <v>4</v>
      </c>
      <c r="O2678" s="38">
        <f t="shared" ca="1" si="1703"/>
        <v>0</v>
      </c>
      <c r="X2678" t="str">
        <f t="shared" si="1704"/>
        <v>January 5 ,2024</v>
      </c>
      <c r="Y2678">
        <f t="shared" ca="1" si="1705"/>
        <v>0</v>
      </c>
      <c r="Z2678">
        <f t="shared" ca="1" si="1706"/>
        <v>0</v>
      </c>
      <c r="AA2678">
        <f t="shared" ca="1" si="1707"/>
        <v>4</v>
      </c>
      <c r="AB2678">
        <f t="shared" ca="1" si="1708"/>
        <v>0</v>
      </c>
      <c r="AK2678" t="str">
        <f t="shared" si="1710"/>
        <v>January 5 ,2024</v>
      </c>
      <c r="AL2678">
        <f t="shared" ca="1" si="1711"/>
        <v>4</v>
      </c>
      <c r="AM2678">
        <f t="shared" ca="1" si="1712"/>
        <v>0</v>
      </c>
      <c r="AN2678">
        <f t="shared" ca="1" si="1713"/>
        <v>0</v>
      </c>
      <c r="AO2678">
        <f t="shared" ca="1" si="1714"/>
        <v>0</v>
      </c>
      <c r="AX2678" t="str">
        <f t="shared" si="1715"/>
        <v>January 5 ,2024</v>
      </c>
      <c r="AY2678">
        <f t="shared" ca="1" si="1716"/>
        <v>4</v>
      </c>
    </row>
    <row r="2679" spans="1:51">
      <c r="A2679" s="17">
        <v>2663</v>
      </c>
      <c r="B2679" s="17" t="str">
        <f t="shared" si="1725"/>
        <v>January 5 ,2024</v>
      </c>
      <c r="C2679" s="17">
        <f t="shared" ca="1" si="1726"/>
        <v>2</v>
      </c>
      <c r="D2679" s="17" t="str">
        <f t="shared" ca="1" si="1697"/>
        <v>Canada</v>
      </c>
      <c r="E2679" s="17" t="str">
        <f t="shared" ca="1" si="1709"/>
        <v>Toronto</v>
      </c>
      <c r="F2679" s="17">
        <f t="shared" ca="1" si="1727"/>
        <v>2</v>
      </c>
      <c r="G2679" s="17" t="str">
        <f t="shared" ca="1" si="1723"/>
        <v>Ice Coffee</v>
      </c>
      <c r="H2679" s="17">
        <f t="shared" ca="1" si="1724"/>
        <v>7.24</v>
      </c>
      <c r="J2679" s="33" t="str">
        <f t="shared" si="1698"/>
        <v>January 5 ,2024</v>
      </c>
      <c r="K2679" s="34">
        <f t="shared" ca="1" si="1699"/>
        <v>0</v>
      </c>
      <c r="L2679" s="34">
        <f t="shared" ca="1" si="1700"/>
        <v>7.24</v>
      </c>
      <c r="M2679" s="34">
        <f t="shared" ca="1" si="1701"/>
        <v>0</v>
      </c>
      <c r="N2679" s="34">
        <f t="shared" ca="1" si="1702"/>
        <v>0</v>
      </c>
      <c r="O2679" s="35">
        <f t="shared" ca="1" si="1703"/>
        <v>0</v>
      </c>
      <c r="X2679" t="str">
        <f t="shared" si="1704"/>
        <v>January 5 ,2024</v>
      </c>
      <c r="Y2679">
        <f t="shared" ca="1" si="1705"/>
        <v>7.24</v>
      </c>
      <c r="Z2679">
        <f t="shared" ca="1" si="1706"/>
        <v>0</v>
      </c>
      <c r="AA2679">
        <f t="shared" ca="1" si="1707"/>
        <v>0</v>
      </c>
      <c r="AB2679">
        <f t="shared" ca="1" si="1708"/>
        <v>0</v>
      </c>
      <c r="AK2679" t="str">
        <f t="shared" si="1710"/>
        <v>January 5 ,2024</v>
      </c>
      <c r="AL2679">
        <f t="shared" ca="1" si="1711"/>
        <v>4</v>
      </c>
      <c r="AM2679">
        <f t="shared" ca="1" si="1712"/>
        <v>0</v>
      </c>
      <c r="AN2679">
        <f t="shared" ca="1" si="1713"/>
        <v>0</v>
      </c>
      <c r="AO2679">
        <f t="shared" ca="1" si="1714"/>
        <v>0</v>
      </c>
      <c r="AX2679" t="str">
        <f t="shared" si="1715"/>
        <v>January 5 ,2024</v>
      </c>
      <c r="AY2679">
        <f t="shared" ca="1" si="1716"/>
        <v>4</v>
      </c>
    </row>
    <row r="2680" spans="1:51">
      <c r="A2680" s="17">
        <v>2664</v>
      </c>
      <c r="B2680" s="17" t="str">
        <f t="shared" si="1725"/>
        <v>January 5 ,2024</v>
      </c>
      <c r="C2680" s="17">
        <f t="shared" ca="1" si="1726"/>
        <v>3</v>
      </c>
      <c r="D2680" s="17" t="str">
        <f t="shared" ca="1" si="1697"/>
        <v>US</v>
      </c>
      <c r="E2680" s="17" t="str">
        <f t="shared" ca="1" si="1709"/>
        <v>Orlando</v>
      </c>
      <c r="F2680" s="17">
        <f t="shared" ca="1" si="1727"/>
        <v>1</v>
      </c>
      <c r="G2680" s="17" t="str">
        <f t="shared" ca="1" si="1723"/>
        <v>Coffee</v>
      </c>
      <c r="H2680" s="17">
        <f t="shared" ca="1" si="1724"/>
        <v>4</v>
      </c>
      <c r="J2680" s="36" t="str">
        <f t="shared" si="1698"/>
        <v>January 5 ,2024</v>
      </c>
      <c r="K2680" s="37">
        <f t="shared" ca="1" si="1699"/>
        <v>0</v>
      </c>
      <c r="L2680" s="37">
        <f t="shared" ca="1" si="1700"/>
        <v>0</v>
      </c>
      <c r="M2680" s="37">
        <f t="shared" ca="1" si="1701"/>
        <v>4</v>
      </c>
      <c r="N2680" s="37">
        <f t="shared" ca="1" si="1702"/>
        <v>0</v>
      </c>
      <c r="O2680" s="38">
        <f t="shared" ca="1" si="1703"/>
        <v>0</v>
      </c>
      <c r="X2680" t="str">
        <f t="shared" si="1704"/>
        <v>January 5 ,2024</v>
      </c>
      <c r="Y2680">
        <f t="shared" ca="1" si="1705"/>
        <v>0</v>
      </c>
      <c r="Z2680">
        <f t="shared" ca="1" si="1706"/>
        <v>4</v>
      </c>
      <c r="AA2680">
        <f t="shared" ca="1" si="1707"/>
        <v>0</v>
      </c>
      <c r="AB2680">
        <f t="shared" ca="1" si="1708"/>
        <v>0</v>
      </c>
      <c r="AK2680" t="str">
        <f t="shared" si="1710"/>
        <v>January 5 ,2024</v>
      </c>
      <c r="AL2680">
        <f t="shared" ca="1" si="1711"/>
        <v>0</v>
      </c>
      <c r="AM2680">
        <f t="shared" ca="1" si="1712"/>
        <v>7.24</v>
      </c>
      <c r="AN2680">
        <f t="shared" ca="1" si="1713"/>
        <v>0</v>
      </c>
      <c r="AO2680">
        <f t="shared" ca="1" si="1714"/>
        <v>0</v>
      </c>
      <c r="AX2680" t="str">
        <f t="shared" si="1715"/>
        <v>January 5 ,2024</v>
      </c>
      <c r="AY2680">
        <f t="shared" ca="1" si="1716"/>
        <v>4</v>
      </c>
    </row>
    <row r="2681" spans="1:51">
      <c r="A2681" s="17">
        <v>2665</v>
      </c>
      <c r="B2681" s="17" t="str">
        <f t="shared" ref="B2681:B2690" si="1728">"January 5 ,2024"</f>
        <v>January 5 ,2024</v>
      </c>
      <c r="C2681" s="17">
        <f t="shared" ref="C2681:C2690" ca="1" si="1729">RANDBETWEEN(1,5)</f>
        <v>3</v>
      </c>
      <c r="D2681" s="17" t="str">
        <f t="shared" ca="1" si="1697"/>
        <v>US</v>
      </c>
      <c r="E2681" s="17" t="str">
        <f t="shared" ca="1" si="1709"/>
        <v>Orlando</v>
      </c>
      <c r="F2681" s="17">
        <f t="shared" ref="F2681:F2690" ca="1" si="1730">RANDBETWEEN(1,4)</f>
        <v>3</v>
      </c>
      <c r="G2681" s="17" t="str">
        <f t="shared" ca="1" si="1723"/>
        <v>Tea</v>
      </c>
      <c r="H2681" s="17">
        <f t="shared" ca="1" si="1724"/>
        <v>5.52</v>
      </c>
      <c r="J2681" s="33" t="str">
        <f t="shared" si="1698"/>
        <v>January 5 ,2024</v>
      </c>
      <c r="K2681" s="34">
        <f t="shared" ca="1" si="1699"/>
        <v>0</v>
      </c>
      <c r="L2681" s="34">
        <f t="shared" ca="1" si="1700"/>
        <v>0</v>
      </c>
      <c r="M2681" s="34">
        <f t="shared" ca="1" si="1701"/>
        <v>5.52</v>
      </c>
      <c r="N2681" s="34">
        <f t="shared" ca="1" si="1702"/>
        <v>0</v>
      </c>
      <c r="O2681" s="35">
        <f t="shared" ca="1" si="1703"/>
        <v>0</v>
      </c>
      <c r="X2681" t="str">
        <f t="shared" si="1704"/>
        <v>January 5 ,2024</v>
      </c>
      <c r="Y2681">
        <f t="shared" ca="1" si="1705"/>
        <v>0</v>
      </c>
      <c r="Z2681">
        <f t="shared" ca="1" si="1706"/>
        <v>5.52</v>
      </c>
      <c r="AA2681">
        <f t="shared" ca="1" si="1707"/>
        <v>0</v>
      </c>
      <c r="AB2681">
        <f t="shared" ca="1" si="1708"/>
        <v>0</v>
      </c>
      <c r="AK2681" t="str">
        <f t="shared" si="1710"/>
        <v>January 5 ,2024</v>
      </c>
      <c r="AL2681">
        <f t="shared" ca="1" si="1711"/>
        <v>4</v>
      </c>
      <c r="AM2681">
        <f t="shared" ca="1" si="1712"/>
        <v>0</v>
      </c>
      <c r="AN2681">
        <f t="shared" ca="1" si="1713"/>
        <v>0</v>
      </c>
      <c r="AO2681">
        <f t="shared" ca="1" si="1714"/>
        <v>0</v>
      </c>
      <c r="AX2681" t="str">
        <f t="shared" si="1715"/>
        <v>January 5 ,2024</v>
      </c>
      <c r="AY2681">
        <f t="shared" ca="1" si="1716"/>
        <v>7.24</v>
      </c>
    </row>
    <row r="2682" spans="1:51">
      <c r="A2682" s="17">
        <v>2666</v>
      </c>
      <c r="B2682" s="17" t="str">
        <f t="shared" si="1728"/>
        <v>January 5 ,2024</v>
      </c>
      <c r="C2682" s="17">
        <f t="shared" ca="1" si="1729"/>
        <v>1</v>
      </c>
      <c r="D2682" s="17" t="str">
        <f t="shared" ca="1" si="1697"/>
        <v>Canada</v>
      </c>
      <c r="E2682" s="17" t="str">
        <f t="shared" ca="1" si="1709"/>
        <v>Montreal</v>
      </c>
      <c r="F2682" s="17">
        <f t="shared" ca="1" si="1730"/>
        <v>2</v>
      </c>
      <c r="G2682" s="17" t="str">
        <f t="shared" ca="1" si="1723"/>
        <v>Ice Coffee</v>
      </c>
      <c r="H2682" s="17">
        <f t="shared" ca="1" si="1724"/>
        <v>7.24</v>
      </c>
      <c r="J2682" s="36" t="str">
        <f t="shared" si="1698"/>
        <v>January 5 ,2024</v>
      </c>
      <c r="K2682" s="37">
        <f t="shared" ca="1" si="1699"/>
        <v>7.24</v>
      </c>
      <c r="L2682" s="37">
        <f t="shared" ca="1" si="1700"/>
        <v>0</v>
      </c>
      <c r="M2682" s="37">
        <f t="shared" ca="1" si="1701"/>
        <v>0</v>
      </c>
      <c r="N2682" s="37">
        <f t="shared" ca="1" si="1702"/>
        <v>0</v>
      </c>
      <c r="O2682" s="38">
        <f t="shared" ca="1" si="1703"/>
        <v>0</v>
      </c>
      <c r="X2682" t="str">
        <f t="shared" si="1704"/>
        <v>January 5 ,2024</v>
      </c>
      <c r="Y2682">
        <f t="shared" ca="1" si="1705"/>
        <v>7.24</v>
      </c>
      <c r="Z2682">
        <f t="shared" ca="1" si="1706"/>
        <v>0</v>
      </c>
      <c r="AA2682">
        <f t="shared" ca="1" si="1707"/>
        <v>0</v>
      </c>
      <c r="AB2682">
        <f t="shared" ca="1" si="1708"/>
        <v>0</v>
      </c>
      <c r="AK2682" t="str">
        <f t="shared" si="1710"/>
        <v>January 5 ,2024</v>
      </c>
      <c r="AL2682">
        <f t="shared" ca="1" si="1711"/>
        <v>0</v>
      </c>
      <c r="AM2682">
        <f t="shared" ca="1" si="1712"/>
        <v>0</v>
      </c>
      <c r="AN2682">
        <f t="shared" ca="1" si="1713"/>
        <v>5.52</v>
      </c>
      <c r="AO2682">
        <f t="shared" ca="1" si="1714"/>
        <v>0</v>
      </c>
      <c r="AX2682" t="str">
        <f t="shared" si="1715"/>
        <v>January 5 ,2024</v>
      </c>
      <c r="AY2682">
        <f t="shared" ca="1" si="1716"/>
        <v>4</v>
      </c>
    </row>
    <row r="2683" spans="1:51">
      <c r="A2683" s="17">
        <v>2667</v>
      </c>
      <c r="B2683" s="17" t="str">
        <f t="shared" si="1728"/>
        <v>January 5 ,2024</v>
      </c>
      <c r="C2683" s="17">
        <f t="shared" ca="1" si="1729"/>
        <v>5</v>
      </c>
      <c r="D2683" s="17" t="str">
        <f t="shared" ca="1" si="1697"/>
        <v>UK</v>
      </c>
      <c r="E2683" s="17" t="str">
        <f t="shared" ca="1" si="1709"/>
        <v>London</v>
      </c>
      <c r="F2683" s="17">
        <f t="shared" ca="1" si="1730"/>
        <v>1</v>
      </c>
      <c r="G2683" s="17" t="str">
        <f t="shared" ca="1" si="1723"/>
        <v>Coffee</v>
      </c>
      <c r="H2683" s="17">
        <f t="shared" ca="1" si="1724"/>
        <v>4</v>
      </c>
      <c r="J2683" s="33" t="str">
        <f t="shared" si="1698"/>
        <v>January 5 ,2024</v>
      </c>
      <c r="K2683" s="34">
        <f t="shared" ca="1" si="1699"/>
        <v>0</v>
      </c>
      <c r="L2683" s="34">
        <f t="shared" ca="1" si="1700"/>
        <v>0</v>
      </c>
      <c r="M2683" s="34">
        <f t="shared" ca="1" si="1701"/>
        <v>0</v>
      </c>
      <c r="N2683" s="34">
        <f t="shared" ca="1" si="1702"/>
        <v>0</v>
      </c>
      <c r="O2683" s="35">
        <f t="shared" ca="1" si="1703"/>
        <v>4</v>
      </c>
      <c r="X2683" t="str">
        <f t="shared" si="1704"/>
        <v>January 5 ,2024</v>
      </c>
      <c r="Y2683">
        <f t="shared" ca="1" si="1705"/>
        <v>0</v>
      </c>
      <c r="Z2683">
        <f t="shared" ca="1" si="1706"/>
        <v>0</v>
      </c>
      <c r="AA2683">
        <f t="shared" ca="1" si="1707"/>
        <v>0</v>
      </c>
      <c r="AB2683">
        <f t="shared" ca="1" si="1708"/>
        <v>4</v>
      </c>
      <c r="AK2683" t="str">
        <f t="shared" si="1710"/>
        <v>January 5 ,2024</v>
      </c>
      <c r="AL2683">
        <f t="shared" ca="1" si="1711"/>
        <v>0</v>
      </c>
      <c r="AM2683">
        <f t="shared" ca="1" si="1712"/>
        <v>7.24</v>
      </c>
      <c r="AN2683">
        <f t="shared" ca="1" si="1713"/>
        <v>0</v>
      </c>
      <c r="AO2683">
        <f t="shared" ca="1" si="1714"/>
        <v>0</v>
      </c>
      <c r="AX2683" t="str">
        <f t="shared" si="1715"/>
        <v>January 5 ,2024</v>
      </c>
      <c r="AY2683">
        <f t="shared" ca="1" si="1716"/>
        <v>5.52</v>
      </c>
    </row>
    <row r="2684" spans="1:51">
      <c r="A2684" s="17">
        <v>2668</v>
      </c>
      <c r="B2684" s="17" t="str">
        <f t="shared" si="1728"/>
        <v>January 5 ,2024</v>
      </c>
      <c r="C2684" s="17">
        <f t="shared" ca="1" si="1729"/>
        <v>4</v>
      </c>
      <c r="D2684" s="17" t="str">
        <f t="shared" ca="1" si="1697"/>
        <v>France</v>
      </c>
      <c r="E2684" s="17" t="str">
        <f t="shared" ca="1" si="1709"/>
        <v>Paris</v>
      </c>
      <c r="F2684" s="17">
        <f t="shared" ca="1" si="1730"/>
        <v>3</v>
      </c>
      <c r="G2684" s="17" t="str">
        <f t="shared" ca="1" si="1723"/>
        <v>Tea</v>
      </c>
      <c r="H2684" s="17">
        <f t="shared" ca="1" si="1724"/>
        <v>5.52</v>
      </c>
      <c r="J2684" s="36" t="str">
        <f t="shared" si="1698"/>
        <v>January 5 ,2024</v>
      </c>
      <c r="K2684" s="37">
        <f t="shared" ca="1" si="1699"/>
        <v>0</v>
      </c>
      <c r="L2684" s="37">
        <f t="shared" ca="1" si="1700"/>
        <v>0</v>
      </c>
      <c r="M2684" s="37">
        <f t="shared" ca="1" si="1701"/>
        <v>0</v>
      </c>
      <c r="N2684" s="37">
        <f t="shared" ca="1" si="1702"/>
        <v>5.52</v>
      </c>
      <c r="O2684" s="38">
        <f t="shared" ca="1" si="1703"/>
        <v>0</v>
      </c>
      <c r="X2684" t="str">
        <f t="shared" si="1704"/>
        <v>January 5 ,2024</v>
      </c>
      <c r="Y2684">
        <f t="shared" ca="1" si="1705"/>
        <v>0</v>
      </c>
      <c r="Z2684">
        <f t="shared" ca="1" si="1706"/>
        <v>0</v>
      </c>
      <c r="AA2684">
        <f t="shared" ca="1" si="1707"/>
        <v>5.52</v>
      </c>
      <c r="AB2684">
        <f t="shared" ca="1" si="1708"/>
        <v>0</v>
      </c>
      <c r="AK2684" t="str">
        <f t="shared" si="1710"/>
        <v>January 5 ,2024</v>
      </c>
      <c r="AL2684">
        <f t="shared" ca="1" si="1711"/>
        <v>4</v>
      </c>
      <c r="AM2684">
        <f t="shared" ca="1" si="1712"/>
        <v>0</v>
      </c>
      <c r="AN2684">
        <f t="shared" ca="1" si="1713"/>
        <v>0</v>
      </c>
      <c r="AO2684">
        <f t="shared" ca="1" si="1714"/>
        <v>0</v>
      </c>
      <c r="AX2684" t="str">
        <f t="shared" si="1715"/>
        <v>January 5 ,2024</v>
      </c>
      <c r="AY2684">
        <f t="shared" ca="1" si="1716"/>
        <v>7.24</v>
      </c>
    </row>
    <row r="2685" spans="1:51">
      <c r="A2685" s="17">
        <v>2669</v>
      </c>
      <c r="B2685" s="17" t="str">
        <f t="shared" si="1728"/>
        <v>January 5 ,2024</v>
      </c>
      <c r="C2685" s="17">
        <f t="shared" ca="1" si="1729"/>
        <v>4</v>
      </c>
      <c r="D2685" s="17" t="str">
        <f t="shared" ca="1" si="1697"/>
        <v>France</v>
      </c>
      <c r="E2685" s="17" t="str">
        <f t="shared" ca="1" si="1709"/>
        <v>Paris</v>
      </c>
      <c r="F2685" s="17">
        <f t="shared" ca="1" si="1730"/>
        <v>4</v>
      </c>
      <c r="G2685" s="17" t="str">
        <f t="shared" ca="1" si="1723"/>
        <v>Mocktails</v>
      </c>
      <c r="H2685" s="17">
        <f t="shared" ca="1" si="1724"/>
        <v>6.88</v>
      </c>
      <c r="J2685" s="33" t="str">
        <f t="shared" si="1698"/>
        <v>January 5 ,2024</v>
      </c>
      <c r="K2685" s="34">
        <f t="shared" ca="1" si="1699"/>
        <v>0</v>
      </c>
      <c r="L2685" s="34">
        <f t="shared" ca="1" si="1700"/>
        <v>0</v>
      </c>
      <c r="M2685" s="34">
        <f t="shared" ca="1" si="1701"/>
        <v>0</v>
      </c>
      <c r="N2685" s="34">
        <f t="shared" ca="1" si="1702"/>
        <v>6.88</v>
      </c>
      <c r="O2685" s="35">
        <f t="shared" ca="1" si="1703"/>
        <v>0</v>
      </c>
      <c r="X2685" t="str">
        <f t="shared" si="1704"/>
        <v>January 5 ,2024</v>
      </c>
      <c r="Y2685">
        <f t="shared" ca="1" si="1705"/>
        <v>0</v>
      </c>
      <c r="Z2685">
        <f t="shared" ca="1" si="1706"/>
        <v>0</v>
      </c>
      <c r="AA2685">
        <f t="shared" ca="1" si="1707"/>
        <v>6.88</v>
      </c>
      <c r="AB2685">
        <f t="shared" ca="1" si="1708"/>
        <v>0</v>
      </c>
      <c r="AK2685" t="str">
        <f t="shared" si="1710"/>
        <v>January 5 ,2024</v>
      </c>
      <c r="AL2685">
        <f t="shared" ca="1" si="1711"/>
        <v>0</v>
      </c>
      <c r="AM2685">
        <f t="shared" ca="1" si="1712"/>
        <v>0</v>
      </c>
      <c r="AN2685">
        <f t="shared" ca="1" si="1713"/>
        <v>5.52</v>
      </c>
      <c r="AO2685">
        <f t="shared" ca="1" si="1714"/>
        <v>0</v>
      </c>
      <c r="AX2685" t="str">
        <f t="shared" si="1715"/>
        <v>January 5 ,2024</v>
      </c>
      <c r="AY2685">
        <f t="shared" ca="1" si="1716"/>
        <v>4</v>
      </c>
    </row>
    <row r="2686" spans="1:51">
      <c r="A2686" s="17">
        <v>2670</v>
      </c>
      <c r="B2686" s="17" t="str">
        <f t="shared" si="1728"/>
        <v>January 5 ,2024</v>
      </c>
      <c r="C2686" s="17">
        <f t="shared" ca="1" si="1729"/>
        <v>1</v>
      </c>
      <c r="D2686" s="17" t="str">
        <f t="shared" ca="1" si="1697"/>
        <v>Canada</v>
      </c>
      <c r="E2686" s="17" t="str">
        <f t="shared" ca="1" si="1709"/>
        <v>Montreal</v>
      </c>
      <c r="F2686" s="17">
        <f t="shared" ca="1" si="1730"/>
        <v>3</v>
      </c>
      <c r="G2686" s="17" t="str">
        <f t="shared" ca="1" si="1723"/>
        <v>Tea</v>
      </c>
      <c r="H2686" s="17">
        <f t="shared" ca="1" si="1724"/>
        <v>5.52</v>
      </c>
      <c r="J2686" s="36" t="str">
        <f t="shared" si="1698"/>
        <v>January 5 ,2024</v>
      </c>
      <c r="K2686" s="37">
        <f t="shared" ca="1" si="1699"/>
        <v>5.52</v>
      </c>
      <c r="L2686" s="37">
        <f t="shared" ca="1" si="1700"/>
        <v>0</v>
      </c>
      <c r="M2686" s="37">
        <f t="shared" ca="1" si="1701"/>
        <v>0</v>
      </c>
      <c r="N2686" s="37">
        <f t="shared" ca="1" si="1702"/>
        <v>0</v>
      </c>
      <c r="O2686" s="38">
        <f t="shared" ca="1" si="1703"/>
        <v>0</v>
      </c>
      <c r="X2686" t="str">
        <f t="shared" si="1704"/>
        <v>January 5 ,2024</v>
      </c>
      <c r="Y2686">
        <f t="shared" ca="1" si="1705"/>
        <v>5.52</v>
      </c>
      <c r="Z2686">
        <f t="shared" ca="1" si="1706"/>
        <v>0</v>
      </c>
      <c r="AA2686">
        <f t="shared" ca="1" si="1707"/>
        <v>0</v>
      </c>
      <c r="AB2686">
        <f t="shared" ca="1" si="1708"/>
        <v>0</v>
      </c>
      <c r="AK2686" t="str">
        <f t="shared" si="1710"/>
        <v>January 5 ,2024</v>
      </c>
      <c r="AL2686">
        <f t="shared" ca="1" si="1711"/>
        <v>0</v>
      </c>
      <c r="AM2686">
        <f t="shared" ca="1" si="1712"/>
        <v>0</v>
      </c>
      <c r="AN2686">
        <f t="shared" ca="1" si="1713"/>
        <v>0</v>
      </c>
      <c r="AO2686">
        <f t="shared" ca="1" si="1714"/>
        <v>6.88</v>
      </c>
      <c r="AX2686" t="str">
        <f t="shared" si="1715"/>
        <v>January 5 ,2024</v>
      </c>
      <c r="AY2686">
        <f t="shared" ca="1" si="1716"/>
        <v>5.52</v>
      </c>
    </row>
    <row r="2687" spans="1:51">
      <c r="A2687" s="17">
        <v>2671</v>
      </c>
      <c r="B2687" s="17" t="str">
        <f t="shared" si="1728"/>
        <v>January 5 ,2024</v>
      </c>
      <c r="C2687" s="17">
        <f t="shared" ca="1" si="1729"/>
        <v>5</v>
      </c>
      <c r="D2687" s="17" t="str">
        <f t="shared" ca="1" si="1697"/>
        <v>UK</v>
      </c>
      <c r="E2687" s="17" t="str">
        <f t="shared" ca="1" si="1709"/>
        <v>London</v>
      </c>
      <c r="F2687" s="17">
        <f t="shared" ca="1" si="1730"/>
        <v>1</v>
      </c>
      <c r="G2687" s="17" t="str">
        <f t="shared" ca="1" si="1723"/>
        <v>Coffee</v>
      </c>
      <c r="H2687" s="17">
        <f t="shared" ca="1" si="1724"/>
        <v>4</v>
      </c>
      <c r="J2687" s="33" t="str">
        <f t="shared" si="1698"/>
        <v>January 5 ,2024</v>
      </c>
      <c r="K2687" s="34">
        <f t="shared" ca="1" si="1699"/>
        <v>0</v>
      </c>
      <c r="L2687" s="34">
        <f t="shared" ca="1" si="1700"/>
        <v>0</v>
      </c>
      <c r="M2687" s="34">
        <f t="shared" ca="1" si="1701"/>
        <v>0</v>
      </c>
      <c r="N2687" s="34">
        <f t="shared" ca="1" si="1702"/>
        <v>0</v>
      </c>
      <c r="O2687" s="35">
        <f t="shared" ca="1" si="1703"/>
        <v>4</v>
      </c>
      <c r="X2687" t="str">
        <f t="shared" si="1704"/>
        <v>January 5 ,2024</v>
      </c>
      <c r="Y2687">
        <f t="shared" ca="1" si="1705"/>
        <v>0</v>
      </c>
      <c r="Z2687">
        <f t="shared" ca="1" si="1706"/>
        <v>0</v>
      </c>
      <c r="AA2687">
        <f t="shared" ca="1" si="1707"/>
        <v>0</v>
      </c>
      <c r="AB2687">
        <f t="shared" ca="1" si="1708"/>
        <v>4</v>
      </c>
      <c r="AK2687" t="str">
        <f t="shared" si="1710"/>
        <v>January 5 ,2024</v>
      </c>
      <c r="AL2687">
        <f t="shared" ca="1" si="1711"/>
        <v>0</v>
      </c>
      <c r="AM2687">
        <f t="shared" ca="1" si="1712"/>
        <v>0</v>
      </c>
      <c r="AN2687">
        <f t="shared" ca="1" si="1713"/>
        <v>5.52</v>
      </c>
      <c r="AO2687">
        <f t="shared" ca="1" si="1714"/>
        <v>0</v>
      </c>
      <c r="AX2687" t="str">
        <f t="shared" si="1715"/>
        <v>January 5 ,2024</v>
      </c>
      <c r="AY2687">
        <f t="shared" ca="1" si="1716"/>
        <v>6.88</v>
      </c>
    </row>
    <row r="2688" spans="1:51">
      <c r="A2688" s="17">
        <v>2672</v>
      </c>
      <c r="B2688" s="17" t="str">
        <f t="shared" si="1728"/>
        <v>January 5 ,2024</v>
      </c>
      <c r="C2688" s="17">
        <f t="shared" ca="1" si="1729"/>
        <v>2</v>
      </c>
      <c r="D2688" s="17" t="str">
        <f t="shared" ca="1" si="1697"/>
        <v>Canada</v>
      </c>
      <c r="E2688" s="17" t="str">
        <f t="shared" ca="1" si="1709"/>
        <v>Toronto</v>
      </c>
      <c r="F2688" s="17">
        <f t="shared" ca="1" si="1730"/>
        <v>3</v>
      </c>
      <c r="G2688" s="17" t="str">
        <f t="shared" ca="1" si="1723"/>
        <v>Tea</v>
      </c>
      <c r="H2688" s="17">
        <f t="shared" ca="1" si="1724"/>
        <v>5.52</v>
      </c>
      <c r="J2688" s="36" t="str">
        <f t="shared" si="1698"/>
        <v>January 5 ,2024</v>
      </c>
      <c r="K2688" s="37">
        <f t="shared" ca="1" si="1699"/>
        <v>0</v>
      </c>
      <c r="L2688" s="37">
        <f t="shared" ca="1" si="1700"/>
        <v>5.52</v>
      </c>
      <c r="M2688" s="37">
        <f t="shared" ca="1" si="1701"/>
        <v>0</v>
      </c>
      <c r="N2688" s="37">
        <f t="shared" ca="1" si="1702"/>
        <v>0</v>
      </c>
      <c r="O2688" s="38">
        <f t="shared" ca="1" si="1703"/>
        <v>0</v>
      </c>
      <c r="X2688" t="str">
        <f t="shared" si="1704"/>
        <v>January 5 ,2024</v>
      </c>
      <c r="Y2688">
        <f t="shared" ca="1" si="1705"/>
        <v>5.52</v>
      </c>
      <c r="Z2688">
        <f t="shared" ca="1" si="1706"/>
        <v>0</v>
      </c>
      <c r="AA2688">
        <f t="shared" ca="1" si="1707"/>
        <v>0</v>
      </c>
      <c r="AB2688">
        <f t="shared" ca="1" si="1708"/>
        <v>0</v>
      </c>
      <c r="AK2688" t="str">
        <f t="shared" si="1710"/>
        <v>January 5 ,2024</v>
      </c>
      <c r="AL2688">
        <f t="shared" ca="1" si="1711"/>
        <v>4</v>
      </c>
      <c r="AM2688">
        <f t="shared" ca="1" si="1712"/>
        <v>0</v>
      </c>
      <c r="AN2688">
        <f t="shared" ca="1" si="1713"/>
        <v>0</v>
      </c>
      <c r="AO2688">
        <f t="shared" ca="1" si="1714"/>
        <v>0</v>
      </c>
      <c r="AX2688" t="str">
        <f t="shared" si="1715"/>
        <v>January 5 ,2024</v>
      </c>
      <c r="AY2688">
        <f t="shared" ca="1" si="1716"/>
        <v>5.52</v>
      </c>
    </row>
    <row r="2689" spans="1:51">
      <c r="A2689" s="17">
        <v>2673</v>
      </c>
      <c r="B2689" s="17" t="str">
        <f t="shared" si="1728"/>
        <v>January 5 ,2024</v>
      </c>
      <c r="C2689" s="17">
        <f t="shared" ca="1" si="1729"/>
        <v>5</v>
      </c>
      <c r="D2689" s="17" t="str">
        <f t="shared" ca="1" si="1697"/>
        <v>UK</v>
      </c>
      <c r="E2689" s="17" t="str">
        <f t="shared" ca="1" si="1709"/>
        <v>London</v>
      </c>
      <c r="F2689" s="17">
        <f t="shared" ca="1" si="1730"/>
        <v>2</v>
      </c>
      <c r="G2689" s="17" t="str">
        <f t="shared" ca="1" si="1723"/>
        <v>Ice Coffee</v>
      </c>
      <c r="H2689" s="17">
        <f t="shared" ca="1" si="1724"/>
        <v>7.24</v>
      </c>
      <c r="J2689" s="33" t="str">
        <f t="shared" si="1698"/>
        <v>January 5 ,2024</v>
      </c>
      <c r="K2689" s="34">
        <f t="shared" ca="1" si="1699"/>
        <v>0</v>
      </c>
      <c r="L2689" s="34">
        <f t="shared" ca="1" si="1700"/>
        <v>0</v>
      </c>
      <c r="M2689" s="34">
        <f t="shared" ca="1" si="1701"/>
        <v>0</v>
      </c>
      <c r="N2689" s="34">
        <f t="shared" ca="1" si="1702"/>
        <v>0</v>
      </c>
      <c r="O2689" s="35">
        <f t="shared" ca="1" si="1703"/>
        <v>7.24</v>
      </c>
      <c r="X2689" t="str">
        <f t="shared" si="1704"/>
        <v>January 5 ,2024</v>
      </c>
      <c r="Y2689">
        <f t="shared" ca="1" si="1705"/>
        <v>0</v>
      </c>
      <c r="Z2689">
        <f t="shared" ca="1" si="1706"/>
        <v>0</v>
      </c>
      <c r="AA2689">
        <f t="shared" ca="1" si="1707"/>
        <v>0</v>
      </c>
      <c r="AB2689">
        <f t="shared" ca="1" si="1708"/>
        <v>7.24</v>
      </c>
      <c r="AK2689" t="str">
        <f t="shared" si="1710"/>
        <v>January 5 ,2024</v>
      </c>
      <c r="AL2689">
        <f t="shared" ca="1" si="1711"/>
        <v>0</v>
      </c>
      <c r="AM2689">
        <f t="shared" ca="1" si="1712"/>
        <v>0</v>
      </c>
      <c r="AN2689">
        <f t="shared" ca="1" si="1713"/>
        <v>5.52</v>
      </c>
      <c r="AO2689">
        <f t="shared" ca="1" si="1714"/>
        <v>0</v>
      </c>
      <c r="AX2689" t="str">
        <f t="shared" si="1715"/>
        <v>January 5 ,2024</v>
      </c>
      <c r="AY2689">
        <f t="shared" ca="1" si="1716"/>
        <v>4</v>
      </c>
    </row>
    <row r="2690" spans="1:51">
      <c r="A2690" s="17">
        <v>2674</v>
      </c>
      <c r="B2690" s="17" t="str">
        <f t="shared" si="1728"/>
        <v>January 5 ,2024</v>
      </c>
      <c r="C2690" s="17">
        <f t="shared" ca="1" si="1729"/>
        <v>3</v>
      </c>
      <c r="D2690" s="17" t="str">
        <f t="shared" ca="1" si="1697"/>
        <v>US</v>
      </c>
      <c r="E2690" s="17" t="str">
        <f t="shared" ca="1" si="1709"/>
        <v>Orlando</v>
      </c>
      <c r="F2690" s="17">
        <f t="shared" ca="1" si="1730"/>
        <v>4</v>
      </c>
      <c r="G2690" s="17" t="str">
        <f t="shared" ca="1" si="1723"/>
        <v>Mocktails</v>
      </c>
      <c r="H2690" s="17">
        <f t="shared" ca="1" si="1724"/>
        <v>6.88</v>
      </c>
      <c r="J2690" s="36" t="str">
        <f t="shared" si="1698"/>
        <v>January 5 ,2024</v>
      </c>
      <c r="K2690" s="37">
        <f t="shared" ca="1" si="1699"/>
        <v>0</v>
      </c>
      <c r="L2690" s="37">
        <f t="shared" ca="1" si="1700"/>
        <v>0</v>
      </c>
      <c r="M2690" s="37">
        <f t="shared" ca="1" si="1701"/>
        <v>6.88</v>
      </c>
      <c r="N2690" s="37">
        <f t="shared" ca="1" si="1702"/>
        <v>0</v>
      </c>
      <c r="O2690" s="38">
        <f t="shared" ca="1" si="1703"/>
        <v>0</v>
      </c>
      <c r="X2690" t="str">
        <f t="shared" si="1704"/>
        <v>January 5 ,2024</v>
      </c>
      <c r="Y2690">
        <f t="shared" ca="1" si="1705"/>
        <v>0</v>
      </c>
      <c r="Z2690">
        <f t="shared" ca="1" si="1706"/>
        <v>6.88</v>
      </c>
      <c r="AA2690">
        <f t="shared" ca="1" si="1707"/>
        <v>0</v>
      </c>
      <c r="AB2690">
        <f t="shared" ca="1" si="1708"/>
        <v>0</v>
      </c>
      <c r="AK2690" t="str">
        <f t="shared" si="1710"/>
        <v>January 5 ,2024</v>
      </c>
      <c r="AL2690">
        <f t="shared" ca="1" si="1711"/>
        <v>0</v>
      </c>
      <c r="AM2690">
        <f t="shared" ca="1" si="1712"/>
        <v>7.24</v>
      </c>
      <c r="AN2690">
        <f t="shared" ca="1" si="1713"/>
        <v>0</v>
      </c>
      <c r="AO2690">
        <f t="shared" ca="1" si="1714"/>
        <v>0</v>
      </c>
      <c r="AX2690" t="str">
        <f t="shared" si="1715"/>
        <v>January 5 ,2024</v>
      </c>
      <c r="AY2690">
        <f t="shared" ca="1" si="1716"/>
        <v>5.52</v>
      </c>
    </row>
    <row r="2691" spans="1:51">
      <c r="A2691" s="17">
        <v>2675</v>
      </c>
      <c r="B2691" s="17" t="str">
        <f t="shared" ref="B2691:B2700" si="1731">"January 5 ,2024"</f>
        <v>January 5 ,2024</v>
      </c>
      <c r="C2691" s="17">
        <f t="shared" ref="C2691:C2700" ca="1" si="1732">RANDBETWEEN(1,5)</f>
        <v>4</v>
      </c>
      <c r="D2691" s="17" t="str">
        <f t="shared" ca="1" si="1697"/>
        <v>France</v>
      </c>
      <c r="E2691" s="17" t="str">
        <f t="shared" ca="1" si="1709"/>
        <v>Paris</v>
      </c>
      <c r="F2691" s="17">
        <f t="shared" ref="F2691:F2700" ca="1" si="1733">RANDBETWEEN(1,4)</f>
        <v>2</v>
      </c>
      <c r="G2691" s="17" t="str">
        <f t="shared" ca="1" si="1723"/>
        <v>Ice Coffee</v>
      </c>
      <c r="H2691" s="17">
        <f t="shared" ca="1" si="1724"/>
        <v>7.24</v>
      </c>
      <c r="J2691" s="33" t="str">
        <f t="shared" si="1698"/>
        <v>January 5 ,2024</v>
      </c>
      <c r="K2691" s="34">
        <f t="shared" ca="1" si="1699"/>
        <v>0</v>
      </c>
      <c r="L2691" s="34">
        <f t="shared" ca="1" si="1700"/>
        <v>0</v>
      </c>
      <c r="M2691" s="34">
        <f t="shared" ca="1" si="1701"/>
        <v>0</v>
      </c>
      <c r="N2691" s="34">
        <f t="shared" ca="1" si="1702"/>
        <v>7.24</v>
      </c>
      <c r="O2691" s="35">
        <f t="shared" ca="1" si="1703"/>
        <v>0</v>
      </c>
      <c r="X2691" t="str">
        <f t="shared" si="1704"/>
        <v>January 5 ,2024</v>
      </c>
      <c r="Y2691">
        <f t="shared" ca="1" si="1705"/>
        <v>0</v>
      </c>
      <c r="Z2691">
        <f t="shared" ca="1" si="1706"/>
        <v>0</v>
      </c>
      <c r="AA2691">
        <f t="shared" ca="1" si="1707"/>
        <v>7.24</v>
      </c>
      <c r="AB2691">
        <f t="shared" ca="1" si="1708"/>
        <v>0</v>
      </c>
      <c r="AK2691" t="str">
        <f t="shared" si="1710"/>
        <v>January 5 ,2024</v>
      </c>
      <c r="AL2691">
        <f t="shared" ca="1" si="1711"/>
        <v>0</v>
      </c>
      <c r="AM2691">
        <f t="shared" ca="1" si="1712"/>
        <v>0</v>
      </c>
      <c r="AN2691">
        <f t="shared" ca="1" si="1713"/>
        <v>0</v>
      </c>
      <c r="AO2691">
        <f t="shared" ca="1" si="1714"/>
        <v>6.88</v>
      </c>
      <c r="AX2691" t="str">
        <f t="shared" si="1715"/>
        <v>January 5 ,2024</v>
      </c>
      <c r="AY2691">
        <f t="shared" ca="1" si="1716"/>
        <v>7.24</v>
      </c>
    </row>
    <row r="2692" spans="1:51">
      <c r="A2692" s="17">
        <v>2676</v>
      </c>
      <c r="B2692" s="17" t="str">
        <f t="shared" si="1731"/>
        <v>January 5 ,2024</v>
      </c>
      <c r="C2692" s="17">
        <f t="shared" ca="1" si="1732"/>
        <v>5</v>
      </c>
      <c r="D2692" s="17" t="str">
        <f t="shared" ca="1" si="1697"/>
        <v>UK</v>
      </c>
      <c r="E2692" s="17" t="str">
        <f t="shared" ca="1" si="1709"/>
        <v>London</v>
      </c>
      <c r="F2692" s="17">
        <f t="shared" ca="1" si="1733"/>
        <v>2</v>
      </c>
      <c r="G2692" s="17" t="str">
        <f t="shared" ca="1" si="1723"/>
        <v>Ice Coffee</v>
      </c>
      <c r="H2692" s="17">
        <f t="shared" ca="1" si="1724"/>
        <v>7.24</v>
      </c>
      <c r="J2692" s="36" t="str">
        <f t="shared" si="1698"/>
        <v>January 5 ,2024</v>
      </c>
      <c r="K2692" s="37">
        <f t="shared" ca="1" si="1699"/>
        <v>0</v>
      </c>
      <c r="L2692" s="37">
        <f t="shared" ca="1" si="1700"/>
        <v>0</v>
      </c>
      <c r="M2692" s="37">
        <f t="shared" ca="1" si="1701"/>
        <v>0</v>
      </c>
      <c r="N2692" s="37">
        <f t="shared" ca="1" si="1702"/>
        <v>0</v>
      </c>
      <c r="O2692" s="38">
        <f t="shared" ca="1" si="1703"/>
        <v>7.24</v>
      </c>
      <c r="X2692" t="str">
        <f t="shared" si="1704"/>
        <v>January 5 ,2024</v>
      </c>
      <c r="Y2692">
        <f t="shared" ca="1" si="1705"/>
        <v>0</v>
      </c>
      <c r="Z2692">
        <f t="shared" ca="1" si="1706"/>
        <v>0</v>
      </c>
      <c r="AA2692">
        <f t="shared" ca="1" si="1707"/>
        <v>0</v>
      </c>
      <c r="AB2692">
        <f t="shared" ca="1" si="1708"/>
        <v>7.24</v>
      </c>
      <c r="AK2692" t="str">
        <f t="shared" si="1710"/>
        <v>January 5 ,2024</v>
      </c>
      <c r="AL2692">
        <f t="shared" ca="1" si="1711"/>
        <v>0</v>
      </c>
      <c r="AM2692">
        <f t="shared" ca="1" si="1712"/>
        <v>7.24</v>
      </c>
      <c r="AN2692">
        <f t="shared" ca="1" si="1713"/>
        <v>0</v>
      </c>
      <c r="AO2692">
        <f t="shared" ca="1" si="1714"/>
        <v>0</v>
      </c>
      <c r="AX2692" t="str">
        <f t="shared" si="1715"/>
        <v>January 5 ,2024</v>
      </c>
      <c r="AY2692">
        <f t="shared" ca="1" si="1716"/>
        <v>6.88</v>
      </c>
    </row>
    <row r="2693" spans="1:51">
      <c r="A2693" s="17">
        <v>2677</v>
      </c>
      <c r="B2693" s="17" t="str">
        <f t="shared" si="1731"/>
        <v>January 5 ,2024</v>
      </c>
      <c r="C2693" s="17">
        <f t="shared" ca="1" si="1732"/>
        <v>5</v>
      </c>
      <c r="D2693" s="17" t="str">
        <f t="shared" ca="1" si="1697"/>
        <v>UK</v>
      </c>
      <c r="E2693" s="17" t="str">
        <f t="shared" ca="1" si="1709"/>
        <v>London</v>
      </c>
      <c r="F2693" s="17">
        <f t="shared" ca="1" si="1733"/>
        <v>4</v>
      </c>
      <c r="G2693" s="17" t="str">
        <f t="shared" ca="1" si="1723"/>
        <v>Mocktails</v>
      </c>
      <c r="H2693" s="17">
        <f t="shared" ca="1" si="1724"/>
        <v>6.88</v>
      </c>
      <c r="J2693" s="33" t="str">
        <f t="shared" si="1698"/>
        <v>January 5 ,2024</v>
      </c>
      <c r="K2693" s="34">
        <f t="shared" ca="1" si="1699"/>
        <v>0</v>
      </c>
      <c r="L2693" s="34">
        <f t="shared" ca="1" si="1700"/>
        <v>0</v>
      </c>
      <c r="M2693" s="34">
        <f t="shared" ca="1" si="1701"/>
        <v>0</v>
      </c>
      <c r="N2693" s="34">
        <f t="shared" ca="1" si="1702"/>
        <v>0</v>
      </c>
      <c r="O2693" s="35">
        <f t="shared" ca="1" si="1703"/>
        <v>6.88</v>
      </c>
      <c r="X2693" t="str">
        <f t="shared" si="1704"/>
        <v>January 5 ,2024</v>
      </c>
      <c r="Y2693">
        <f t="shared" ca="1" si="1705"/>
        <v>0</v>
      </c>
      <c r="Z2693">
        <f t="shared" ca="1" si="1706"/>
        <v>0</v>
      </c>
      <c r="AA2693">
        <f t="shared" ca="1" si="1707"/>
        <v>0</v>
      </c>
      <c r="AB2693">
        <f t="shared" ca="1" si="1708"/>
        <v>6.88</v>
      </c>
      <c r="AK2693" t="str">
        <f t="shared" si="1710"/>
        <v>January 5 ,2024</v>
      </c>
      <c r="AL2693">
        <f t="shared" ca="1" si="1711"/>
        <v>0</v>
      </c>
      <c r="AM2693">
        <f t="shared" ca="1" si="1712"/>
        <v>7.24</v>
      </c>
      <c r="AN2693">
        <f t="shared" ca="1" si="1713"/>
        <v>0</v>
      </c>
      <c r="AO2693">
        <f t="shared" ca="1" si="1714"/>
        <v>0</v>
      </c>
      <c r="AX2693" t="str">
        <f t="shared" si="1715"/>
        <v>January 5 ,2024</v>
      </c>
      <c r="AY2693">
        <f t="shared" ca="1" si="1716"/>
        <v>7.24</v>
      </c>
    </row>
    <row r="2694" spans="1:51">
      <c r="A2694" s="17">
        <v>2678</v>
      </c>
      <c r="B2694" s="17" t="str">
        <f t="shared" si="1731"/>
        <v>January 5 ,2024</v>
      </c>
      <c r="C2694" s="17">
        <f t="shared" ca="1" si="1732"/>
        <v>5</v>
      </c>
      <c r="D2694" s="17" t="str">
        <f t="shared" ca="1" si="1697"/>
        <v>UK</v>
      </c>
      <c r="E2694" s="17" t="str">
        <f t="shared" ca="1" si="1709"/>
        <v>London</v>
      </c>
      <c r="F2694" s="17">
        <f t="shared" ca="1" si="1733"/>
        <v>3</v>
      </c>
      <c r="G2694" s="17" t="str">
        <f t="shared" ca="1" si="1723"/>
        <v>Tea</v>
      </c>
      <c r="H2694" s="17">
        <f t="shared" ca="1" si="1724"/>
        <v>5.52</v>
      </c>
      <c r="J2694" s="36" t="str">
        <f t="shared" si="1698"/>
        <v>January 5 ,2024</v>
      </c>
      <c r="K2694" s="37">
        <f t="shared" ca="1" si="1699"/>
        <v>0</v>
      </c>
      <c r="L2694" s="37">
        <f t="shared" ca="1" si="1700"/>
        <v>0</v>
      </c>
      <c r="M2694" s="37">
        <f t="shared" ca="1" si="1701"/>
        <v>0</v>
      </c>
      <c r="N2694" s="37">
        <f t="shared" ca="1" si="1702"/>
        <v>0</v>
      </c>
      <c r="O2694" s="38">
        <f t="shared" ca="1" si="1703"/>
        <v>5.52</v>
      </c>
      <c r="X2694" t="str">
        <f t="shared" si="1704"/>
        <v>January 5 ,2024</v>
      </c>
      <c r="Y2694">
        <f t="shared" ca="1" si="1705"/>
        <v>0</v>
      </c>
      <c r="Z2694">
        <f t="shared" ca="1" si="1706"/>
        <v>0</v>
      </c>
      <c r="AA2694">
        <f t="shared" ca="1" si="1707"/>
        <v>0</v>
      </c>
      <c r="AB2694">
        <f t="shared" ca="1" si="1708"/>
        <v>5.52</v>
      </c>
      <c r="AK2694" t="str">
        <f t="shared" si="1710"/>
        <v>January 5 ,2024</v>
      </c>
      <c r="AL2694">
        <f t="shared" ca="1" si="1711"/>
        <v>0</v>
      </c>
      <c r="AM2694">
        <f t="shared" ca="1" si="1712"/>
        <v>0</v>
      </c>
      <c r="AN2694">
        <f t="shared" ca="1" si="1713"/>
        <v>0</v>
      </c>
      <c r="AO2694">
        <f t="shared" ca="1" si="1714"/>
        <v>6.88</v>
      </c>
      <c r="AX2694" t="str">
        <f t="shared" si="1715"/>
        <v>January 5 ,2024</v>
      </c>
      <c r="AY2694">
        <f t="shared" ca="1" si="1716"/>
        <v>7.24</v>
      </c>
    </row>
    <row r="2695" spans="1:51">
      <c r="A2695" s="17">
        <v>2679</v>
      </c>
      <c r="B2695" s="17" t="str">
        <f t="shared" si="1731"/>
        <v>January 5 ,2024</v>
      </c>
      <c r="C2695" s="17">
        <f t="shared" ca="1" si="1732"/>
        <v>4</v>
      </c>
      <c r="D2695" s="17" t="str">
        <f t="shared" ca="1" si="1697"/>
        <v>France</v>
      </c>
      <c r="E2695" s="17" t="str">
        <f t="shared" ca="1" si="1709"/>
        <v>Paris</v>
      </c>
      <c r="F2695" s="17">
        <f t="shared" ca="1" si="1733"/>
        <v>3</v>
      </c>
      <c r="G2695" s="17" t="str">
        <f t="shared" ca="1" si="1723"/>
        <v>Tea</v>
      </c>
      <c r="H2695" s="17">
        <f t="shared" ca="1" si="1724"/>
        <v>5.52</v>
      </c>
      <c r="J2695" s="33" t="str">
        <f t="shared" si="1698"/>
        <v>January 5 ,2024</v>
      </c>
      <c r="K2695" s="34">
        <f t="shared" ca="1" si="1699"/>
        <v>0</v>
      </c>
      <c r="L2695" s="34">
        <f t="shared" ca="1" si="1700"/>
        <v>0</v>
      </c>
      <c r="M2695" s="34">
        <f t="shared" ca="1" si="1701"/>
        <v>0</v>
      </c>
      <c r="N2695" s="34">
        <f t="shared" ca="1" si="1702"/>
        <v>5.52</v>
      </c>
      <c r="O2695" s="35">
        <f t="shared" ca="1" si="1703"/>
        <v>0</v>
      </c>
      <c r="X2695" t="str">
        <f t="shared" si="1704"/>
        <v>January 5 ,2024</v>
      </c>
      <c r="Y2695">
        <f t="shared" ca="1" si="1705"/>
        <v>0</v>
      </c>
      <c r="Z2695">
        <f t="shared" ca="1" si="1706"/>
        <v>0</v>
      </c>
      <c r="AA2695">
        <f t="shared" ca="1" si="1707"/>
        <v>5.52</v>
      </c>
      <c r="AB2695">
        <f t="shared" ca="1" si="1708"/>
        <v>0</v>
      </c>
      <c r="AK2695" t="str">
        <f t="shared" si="1710"/>
        <v>January 5 ,2024</v>
      </c>
      <c r="AL2695">
        <f t="shared" ca="1" si="1711"/>
        <v>0</v>
      </c>
      <c r="AM2695">
        <f t="shared" ca="1" si="1712"/>
        <v>0</v>
      </c>
      <c r="AN2695">
        <f t="shared" ca="1" si="1713"/>
        <v>5.52</v>
      </c>
      <c r="AO2695">
        <f t="shared" ca="1" si="1714"/>
        <v>0</v>
      </c>
      <c r="AX2695" t="str">
        <f t="shared" si="1715"/>
        <v>January 5 ,2024</v>
      </c>
      <c r="AY2695">
        <f t="shared" ca="1" si="1716"/>
        <v>6.88</v>
      </c>
    </row>
    <row r="2696" spans="1:51">
      <c r="A2696" s="17">
        <v>2680</v>
      </c>
      <c r="B2696" s="17" t="str">
        <f t="shared" si="1731"/>
        <v>January 5 ,2024</v>
      </c>
      <c r="C2696" s="17">
        <f t="shared" ca="1" si="1732"/>
        <v>3</v>
      </c>
      <c r="D2696" s="17" t="str">
        <f t="shared" ca="1" si="1697"/>
        <v>US</v>
      </c>
      <c r="E2696" s="17" t="str">
        <f t="shared" ca="1" si="1709"/>
        <v>Orlando</v>
      </c>
      <c r="F2696" s="17">
        <f t="shared" ca="1" si="1733"/>
        <v>2</v>
      </c>
      <c r="G2696" s="17" t="str">
        <f t="shared" ca="1" si="1723"/>
        <v>Ice Coffee</v>
      </c>
      <c r="H2696" s="17">
        <f t="shared" ca="1" si="1724"/>
        <v>7.24</v>
      </c>
      <c r="J2696" s="36" t="str">
        <f t="shared" si="1698"/>
        <v>January 5 ,2024</v>
      </c>
      <c r="K2696" s="37">
        <f t="shared" ca="1" si="1699"/>
        <v>0</v>
      </c>
      <c r="L2696" s="37">
        <f t="shared" ca="1" si="1700"/>
        <v>0</v>
      </c>
      <c r="M2696" s="37">
        <f t="shared" ca="1" si="1701"/>
        <v>7.24</v>
      </c>
      <c r="N2696" s="37">
        <f t="shared" ca="1" si="1702"/>
        <v>0</v>
      </c>
      <c r="O2696" s="38">
        <f t="shared" ca="1" si="1703"/>
        <v>0</v>
      </c>
      <c r="X2696" t="str">
        <f t="shared" si="1704"/>
        <v>January 5 ,2024</v>
      </c>
      <c r="Y2696">
        <f t="shared" ca="1" si="1705"/>
        <v>0</v>
      </c>
      <c r="Z2696">
        <f t="shared" ca="1" si="1706"/>
        <v>7.24</v>
      </c>
      <c r="AA2696">
        <f t="shared" ca="1" si="1707"/>
        <v>0</v>
      </c>
      <c r="AB2696">
        <f t="shared" ca="1" si="1708"/>
        <v>0</v>
      </c>
      <c r="AK2696" t="str">
        <f t="shared" si="1710"/>
        <v>January 5 ,2024</v>
      </c>
      <c r="AL2696">
        <f t="shared" ca="1" si="1711"/>
        <v>0</v>
      </c>
      <c r="AM2696">
        <f t="shared" ca="1" si="1712"/>
        <v>0</v>
      </c>
      <c r="AN2696">
        <f t="shared" ca="1" si="1713"/>
        <v>5.52</v>
      </c>
      <c r="AO2696">
        <f t="shared" ca="1" si="1714"/>
        <v>0</v>
      </c>
      <c r="AX2696" t="str">
        <f t="shared" si="1715"/>
        <v>January 5 ,2024</v>
      </c>
      <c r="AY2696">
        <f t="shared" ca="1" si="1716"/>
        <v>5.52</v>
      </c>
    </row>
    <row r="2697" spans="1:51">
      <c r="A2697" s="17">
        <v>2681</v>
      </c>
      <c r="B2697" s="17" t="str">
        <f t="shared" si="1731"/>
        <v>January 5 ,2024</v>
      </c>
      <c r="C2697" s="17">
        <f t="shared" ca="1" si="1732"/>
        <v>2</v>
      </c>
      <c r="D2697" s="17" t="str">
        <f t="shared" ca="1" si="1697"/>
        <v>Canada</v>
      </c>
      <c r="E2697" s="17" t="str">
        <f t="shared" ca="1" si="1709"/>
        <v>Toronto</v>
      </c>
      <c r="F2697" s="17">
        <f t="shared" ca="1" si="1733"/>
        <v>1</v>
      </c>
      <c r="G2697" s="17" t="str">
        <f t="shared" ca="1" si="1723"/>
        <v>Coffee</v>
      </c>
      <c r="H2697" s="17">
        <f t="shared" ca="1" si="1724"/>
        <v>4</v>
      </c>
      <c r="J2697" s="33" t="str">
        <f t="shared" si="1698"/>
        <v>January 5 ,2024</v>
      </c>
      <c r="K2697" s="34">
        <f t="shared" ca="1" si="1699"/>
        <v>0</v>
      </c>
      <c r="L2697" s="34">
        <f t="shared" ca="1" si="1700"/>
        <v>4</v>
      </c>
      <c r="M2697" s="34">
        <f t="shared" ca="1" si="1701"/>
        <v>0</v>
      </c>
      <c r="N2697" s="34">
        <f t="shared" ca="1" si="1702"/>
        <v>0</v>
      </c>
      <c r="O2697" s="35">
        <f t="shared" ca="1" si="1703"/>
        <v>0</v>
      </c>
      <c r="X2697" t="str">
        <f t="shared" si="1704"/>
        <v>January 5 ,2024</v>
      </c>
      <c r="Y2697">
        <f t="shared" ca="1" si="1705"/>
        <v>4</v>
      </c>
      <c r="Z2697">
        <f t="shared" ca="1" si="1706"/>
        <v>0</v>
      </c>
      <c r="AA2697">
        <f t="shared" ca="1" si="1707"/>
        <v>0</v>
      </c>
      <c r="AB2697">
        <f t="shared" ca="1" si="1708"/>
        <v>0</v>
      </c>
      <c r="AK2697" t="str">
        <f t="shared" si="1710"/>
        <v>January 5 ,2024</v>
      </c>
      <c r="AL2697">
        <f t="shared" ca="1" si="1711"/>
        <v>0</v>
      </c>
      <c r="AM2697">
        <f t="shared" ca="1" si="1712"/>
        <v>7.24</v>
      </c>
      <c r="AN2697">
        <f t="shared" ca="1" si="1713"/>
        <v>0</v>
      </c>
      <c r="AO2697">
        <f t="shared" ca="1" si="1714"/>
        <v>0</v>
      </c>
      <c r="AX2697" t="str">
        <f t="shared" si="1715"/>
        <v>January 5 ,2024</v>
      </c>
      <c r="AY2697">
        <f t="shared" ca="1" si="1716"/>
        <v>5.52</v>
      </c>
    </row>
    <row r="2698" spans="1:51">
      <c r="A2698" s="17">
        <v>2682</v>
      </c>
      <c r="B2698" s="17" t="str">
        <f t="shared" si="1731"/>
        <v>January 5 ,2024</v>
      </c>
      <c r="C2698" s="17">
        <f t="shared" ca="1" si="1732"/>
        <v>2</v>
      </c>
      <c r="D2698" s="17" t="str">
        <f t="shared" ca="1" si="1697"/>
        <v>Canada</v>
      </c>
      <c r="E2698" s="17" t="str">
        <f t="shared" ca="1" si="1709"/>
        <v>Toronto</v>
      </c>
      <c r="F2698" s="17">
        <f t="shared" ca="1" si="1733"/>
        <v>1</v>
      </c>
      <c r="G2698" s="17" t="str">
        <f t="shared" ca="1" si="1723"/>
        <v>Coffee</v>
      </c>
      <c r="H2698" s="17">
        <f t="shared" ca="1" si="1724"/>
        <v>4</v>
      </c>
      <c r="J2698" s="36" t="str">
        <f t="shared" si="1698"/>
        <v>January 5 ,2024</v>
      </c>
      <c r="K2698" s="37">
        <f t="shared" ca="1" si="1699"/>
        <v>0</v>
      </c>
      <c r="L2698" s="37">
        <f t="shared" ca="1" si="1700"/>
        <v>4</v>
      </c>
      <c r="M2698" s="37">
        <f t="shared" ca="1" si="1701"/>
        <v>0</v>
      </c>
      <c r="N2698" s="37">
        <f t="shared" ca="1" si="1702"/>
        <v>0</v>
      </c>
      <c r="O2698" s="38">
        <f t="shared" ca="1" si="1703"/>
        <v>0</v>
      </c>
      <c r="X2698" t="str">
        <f t="shared" si="1704"/>
        <v>January 5 ,2024</v>
      </c>
      <c r="Y2698">
        <f t="shared" ca="1" si="1705"/>
        <v>4</v>
      </c>
      <c r="Z2698">
        <f t="shared" ca="1" si="1706"/>
        <v>0</v>
      </c>
      <c r="AA2698">
        <f t="shared" ca="1" si="1707"/>
        <v>0</v>
      </c>
      <c r="AB2698">
        <f t="shared" ca="1" si="1708"/>
        <v>0</v>
      </c>
      <c r="AK2698" t="str">
        <f t="shared" si="1710"/>
        <v>January 5 ,2024</v>
      </c>
      <c r="AL2698">
        <f t="shared" ca="1" si="1711"/>
        <v>4</v>
      </c>
      <c r="AM2698">
        <f t="shared" ca="1" si="1712"/>
        <v>0</v>
      </c>
      <c r="AN2698">
        <f t="shared" ca="1" si="1713"/>
        <v>0</v>
      </c>
      <c r="AO2698">
        <f t="shared" ca="1" si="1714"/>
        <v>0</v>
      </c>
      <c r="AX2698" t="str">
        <f t="shared" si="1715"/>
        <v>January 5 ,2024</v>
      </c>
      <c r="AY2698">
        <f t="shared" ca="1" si="1716"/>
        <v>7.24</v>
      </c>
    </row>
    <row r="2699" spans="1:51">
      <c r="A2699" s="17">
        <v>2683</v>
      </c>
      <c r="B2699" s="17" t="str">
        <f t="shared" si="1731"/>
        <v>January 5 ,2024</v>
      </c>
      <c r="C2699" s="17">
        <f t="shared" ca="1" si="1732"/>
        <v>1</v>
      </c>
      <c r="D2699" s="17" t="str">
        <f t="shared" ca="1" si="1697"/>
        <v>Canada</v>
      </c>
      <c r="E2699" s="17" t="str">
        <f t="shared" ca="1" si="1709"/>
        <v>Montreal</v>
      </c>
      <c r="F2699" s="17">
        <f t="shared" ca="1" si="1733"/>
        <v>3</v>
      </c>
      <c r="G2699" s="17" t="str">
        <f t="shared" ca="1" si="1723"/>
        <v>Tea</v>
      </c>
      <c r="H2699" s="17">
        <f t="shared" ca="1" si="1724"/>
        <v>5.52</v>
      </c>
      <c r="J2699" s="33" t="str">
        <f t="shared" si="1698"/>
        <v>January 5 ,2024</v>
      </c>
      <c r="K2699" s="34">
        <f t="shared" ca="1" si="1699"/>
        <v>5.52</v>
      </c>
      <c r="L2699" s="34">
        <f t="shared" ca="1" si="1700"/>
        <v>0</v>
      </c>
      <c r="M2699" s="34">
        <f t="shared" ca="1" si="1701"/>
        <v>0</v>
      </c>
      <c r="N2699" s="34">
        <f t="shared" ca="1" si="1702"/>
        <v>0</v>
      </c>
      <c r="O2699" s="35">
        <f t="shared" ca="1" si="1703"/>
        <v>0</v>
      </c>
      <c r="X2699" t="str">
        <f t="shared" si="1704"/>
        <v>January 5 ,2024</v>
      </c>
      <c r="Y2699">
        <f t="shared" ca="1" si="1705"/>
        <v>5.52</v>
      </c>
      <c r="Z2699">
        <f t="shared" ca="1" si="1706"/>
        <v>0</v>
      </c>
      <c r="AA2699">
        <f t="shared" ca="1" si="1707"/>
        <v>0</v>
      </c>
      <c r="AB2699">
        <f t="shared" ca="1" si="1708"/>
        <v>0</v>
      </c>
      <c r="AK2699" t="str">
        <f t="shared" si="1710"/>
        <v>January 5 ,2024</v>
      </c>
      <c r="AL2699">
        <f t="shared" ca="1" si="1711"/>
        <v>4</v>
      </c>
      <c r="AM2699">
        <f t="shared" ca="1" si="1712"/>
        <v>0</v>
      </c>
      <c r="AN2699">
        <f t="shared" ca="1" si="1713"/>
        <v>0</v>
      </c>
      <c r="AO2699">
        <f t="shared" ca="1" si="1714"/>
        <v>0</v>
      </c>
      <c r="AX2699" t="str">
        <f t="shared" si="1715"/>
        <v>January 5 ,2024</v>
      </c>
      <c r="AY2699">
        <f t="shared" ca="1" si="1716"/>
        <v>4</v>
      </c>
    </row>
    <row r="2700" spans="1:51">
      <c r="A2700" s="17">
        <v>2684</v>
      </c>
      <c r="B2700" s="17" t="str">
        <f t="shared" si="1731"/>
        <v>January 5 ,2024</v>
      </c>
      <c r="C2700" s="17">
        <f t="shared" ca="1" si="1732"/>
        <v>3</v>
      </c>
      <c r="D2700" s="17" t="str">
        <f t="shared" ca="1" si="1697"/>
        <v>US</v>
      </c>
      <c r="E2700" s="17" t="str">
        <f t="shared" ca="1" si="1709"/>
        <v>Orlando</v>
      </c>
      <c r="F2700" s="17">
        <f t="shared" ca="1" si="1733"/>
        <v>4</v>
      </c>
      <c r="G2700" s="17" t="str">
        <f t="shared" ca="1" si="1723"/>
        <v>Mocktails</v>
      </c>
      <c r="H2700" s="17">
        <f t="shared" ca="1" si="1724"/>
        <v>6.88</v>
      </c>
      <c r="J2700" s="36" t="str">
        <f t="shared" si="1698"/>
        <v>January 5 ,2024</v>
      </c>
      <c r="K2700" s="37">
        <f t="shared" ca="1" si="1699"/>
        <v>0</v>
      </c>
      <c r="L2700" s="37">
        <f t="shared" ca="1" si="1700"/>
        <v>0</v>
      </c>
      <c r="M2700" s="37">
        <f t="shared" ca="1" si="1701"/>
        <v>6.88</v>
      </c>
      <c r="N2700" s="37">
        <f t="shared" ca="1" si="1702"/>
        <v>0</v>
      </c>
      <c r="O2700" s="38">
        <f t="shared" ca="1" si="1703"/>
        <v>0</v>
      </c>
      <c r="X2700" t="str">
        <f t="shared" si="1704"/>
        <v>January 5 ,2024</v>
      </c>
      <c r="Y2700">
        <f t="shared" ca="1" si="1705"/>
        <v>0</v>
      </c>
      <c r="Z2700">
        <f t="shared" ca="1" si="1706"/>
        <v>6.88</v>
      </c>
      <c r="AA2700">
        <f t="shared" ca="1" si="1707"/>
        <v>0</v>
      </c>
      <c r="AB2700">
        <f t="shared" ca="1" si="1708"/>
        <v>0</v>
      </c>
      <c r="AK2700" t="str">
        <f t="shared" si="1710"/>
        <v>January 5 ,2024</v>
      </c>
      <c r="AL2700">
        <f t="shared" ca="1" si="1711"/>
        <v>0</v>
      </c>
      <c r="AM2700">
        <f t="shared" ca="1" si="1712"/>
        <v>0</v>
      </c>
      <c r="AN2700">
        <f t="shared" ca="1" si="1713"/>
        <v>5.52</v>
      </c>
      <c r="AO2700">
        <f t="shared" ca="1" si="1714"/>
        <v>0</v>
      </c>
      <c r="AX2700" t="str">
        <f t="shared" si="1715"/>
        <v>January 5 ,2024</v>
      </c>
      <c r="AY2700">
        <f t="shared" ca="1" si="1716"/>
        <v>4</v>
      </c>
    </row>
    <row r="2701" spans="1:51">
      <c r="A2701" s="17">
        <v>2685</v>
      </c>
      <c r="B2701" s="17" t="str">
        <f t="shared" ref="B2701:B2710" si="1734">"January 5 ,2024"</f>
        <v>January 5 ,2024</v>
      </c>
      <c r="C2701" s="17">
        <f t="shared" ref="C2701:C2710" ca="1" si="1735">RANDBETWEEN(1,5)</f>
        <v>4</v>
      </c>
      <c r="D2701" s="17" t="str">
        <f t="shared" ca="1" si="1697"/>
        <v>France</v>
      </c>
      <c r="E2701" s="17" t="str">
        <f t="shared" ca="1" si="1709"/>
        <v>Paris</v>
      </c>
      <c r="F2701" s="17">
        <f t="shared" ref="F2701:F2710" ca="1" si="1736">RANDBETWEEN(1,4)</f>
        <v>2</v>
      </c>
      <c r="G2701" s="17" t="str">
        <f t="shared" ca="1" si="1723"/>
        <v>Ice Coffee</v>
      </c>
      <c r="H2701" s="17">
        <f t="shared" ca="1" si="1724"/>
        <v>7.24</v>
      </c>
      <c r="J2701" s="33" t="str">
        <f t="shared" si="1698"/>
        <v>January 5 ,2024</v>
      </c>
      <c r="K2701" s="34">
        <f t="shared" ca="1" si="1699"/>
        <v>0</v>
      </c>
      <c r="L2701" s="34">
        <f t="shared" ca="1" si="1700"/>
        <v>0</v>
      </c>
      <c r="M2701" s="34">
        <f t="shared" ca="1" si="1701"/>
        <v>0</v>
      </c>
      <c r="N2701" s="34">
        <f t="shared" ca="1" si="1702"/>
        <v>7.24</v>
      </c>
      <c r="O2701" s="35">
        <f t="shared" ca="1" si="1703"/>
        <v>0</v>
      </c>
      <c r="X2701" t="str">
        <f t="shared" si="1704"/>
        <v>January 5 ,2024</v>
      </c>
      <c r="Y2701">
        <f t="shared" ca="1" si="1705"/>
        <v>0</v>
      </c>
      <c r="Z2701">
        <f t="shared" ca="1" si="1706"/>
        <v>0</v>
      </c>
      <c r="AA2701">
        <f t="shared" ca="1" si="1707"/>
        <v>7.24</v>
      </c>
      <c r="AB2701">
        <f t="shared" ca="1" si="1708"/>
        <v>0</v>
      </c>
      <c r="AK2701" t="str">
        <f t="shared" si="1710"/>
        <v>January 5 ,2024</v>
      </c>
      <c r="AL2701">
        <f t="shared" ca="1" si="1711"/>
        <v>0</v>
      </c>
      <c r="AM2701">
        <f t="shared" ca="1" si="1712"/>
        <v>0</v>
      </c>
      <c r="AN2701">
        <f t="shared" ca="1" si="1713"/>
        <v>0</v>
      </c>
      <c r="AO2701">
        <f t="shared" ca="1" si="1714"/>
        <v>6.88</v>
      </c>
      <c r="AX2701" t="str">
        <f t="shared" si="1715"/>
        <v>January 5 ,2024</v>
      </c>
      <c r="AY2701">
        <f t="shared" ca="1" si="1716"/>
        <v>5.52</v>
      </c>
    </row>
    <row r="2702" spans="1:51">
      <c r="A2702" s="17">
        <v>2686</v>
      </c>
      <c r="B2702" s="17" t="str">
        <f t="shared" si="1734"/>
        <v>January 5 ,2024</v>
      </c>
      <c r="C2702" s="17">
        <f t="shared" ca="1" si="1735"/>
        <v>2</v>
      </c>
      <c r="D2702" s="17" t="str">
        <f t="shared" ca="1" si="1697"/>
        <v>Canada</v>
      </c>
      <c r="E2702" s="17" t="str">
        <f t="shared" ca="1" si="1709"/>
        <v>Toronto</v>
      </c>
      <c r="F2702" s="17">
        <f t="shared" ca="1" si="1736"/>
        <v>2</v>
      </c>
      <c r="G2702" s="17" t="str">
        <f t="shared" ca="1" si="1723"/>
        <v>Ice Coffee</v>
      </c>
      <c r="H2702" s="17">
        <f t="shared" ca="1" si="1724"/>
        <v>7.24</v>
      </c>
      <c r="J2702" s="36" t="str">
        <f t="shared" si="1698"/>
        <v>January 5 ,2024</v>
      </c>
      <c r="K2702" s="37">
        <f t="shared" ca="1" si="1699"/>
        <v>0</v>
      </c>
      <c r="L2702" s="37">
        <f t="shared" ca="1" si="1700"/>
        <v>7.24</v>
      </c>
      <c r="M2702" s="37">
        <f t="shared" ca="1" si="1701"/>
        <v>0</v>
      </c>
      <c r="N2702" s="37">
        <f t="shared" ca="1" si="1702"/>
        <v>0</v>
      </c>
      <c r="O2702" s="38">
        <f t="shared" ca="1" si="1703"/>
        <v>0</v>
      </c>
      <c r="X2702" t="str">
        <f t="shared" si="1704"/>
        <v>January 5 ,2024</v>
      </c>
      <c r="Y2702">
        <f t="shared" ca="1" si="1705"/>
        <v>7.24</v>
      </c>
      <c r="Z2702">
        <f t="shared" ca="1" si="1706"/>
        <v>0</v>
      </c>
      <c r="AA2702">
        <f t="shared" ca="1" si="1707"/>
        <v>0</v>
      </c>
      <c r="AB2702">
        <f t="shared" ca="1" si="1708"/>
        <v>0</v>
      </c>
      <c r="AK2702" t="str">
        <f t="shared" si="1710"/>
        <v>January 5 ,2024</v>
      </c>
      <c r="AL2702">
        <f t="shared" ca="1" si="1711"/>
        <v>0</v>
      </c>
      <c r="AM2702">
        <f t="shared" ca="1" si="1712"/>
        <v>7.24</v>
      </c>
      <c r="AN2702">
        <f t="shared" ca="1" si="1713"/>
        <v>0</v>
      </c>
      <c r="AO2702">
        <f t="shared" ca="1" si="1714"/>
        <v>0</v>
      </c>
      <c r="AX2702" t="str">
        <f t="shared" si="1715"/>
        <v>January 5 ,2024</v>
      </c>
      <c r="AY2702">
        <f t="shared" ca="1" si="1716"/>
        <v>6.88</v>
      </c>
    </row>
    <row r="2703" spans="1:51">
      <c r="A2703" s="17">
        <v>2687</v>
      </c>
      <c r="B2703" s="17" t="str">
        <f t="shared" si="1734"/>
        <v>January 5 ,2024</v>
      </c>
      <c r="C2703" s="17">
        <f t="shared" ca="1" si="1735"/>
        <v>3</v>
      </c>
      <c r="D2703" s="17" t="str">
        <f t="shared" ca="1" si="1697"/>
        <v>US</v>
      </c>
      <c r="E2703" s="17" t="str">
        <f t="shared" ca="1" si="1709"/>
        <v>Orlando</v>
      </c>
      <c r="F2703" s="17">
        <f t="shared" ca="1" si="1736"/>
        <v>1</v>
      </c>
      <c r="G2703" s="17" t="str">
        <f t="shared" ca="1" si="1723"/>
        <v>Coffee</v>
      </c>
      <c r="H2703" s="17">
        <f t="shared" ca="1" si="1724"/>
        <v>4</v>
      </c>
      <c r="J2703" s="33" t="str">
        <f t="shared" si="1698"/>
        <v>January 5 ,2024</v>
      </c>
      <c r="K2703" s="34">
        <f t="shared" ca="1" si="1699"/>
        <v>0</v>
      </c>
      <c r="L2703" s="34">
        <f t="shared" ca="1" si="1700"/>
        <v>0</v>
      </c>
      <c r="M2703" s="34">
        <f t="shared" ca="1" si="1701"/>
        <v>4</v>
      </c>
      <c r="N2703" s="34">
        <f t="shared" ca="1" si="1702"/>
        <v>0</v>
      </c>
      <c r="O2703" s="35">
        <f t="shared" ca="1" si="1703"/>
        <v>0</v>
      </c>
      <c r="X2703" t="str">
        <f t="shared" si="1704"/>
        <v>January 5 ,2024</v>
      </c>
      <c r="Y2703">
        <f t="shared" ca="1" si="1705"/>
        <v>0</v>
      </c>
      <c r="Z2703">
        <f t="shared" ca="1" si="1706"/>
        <v>4</v>
      </c>
      <c r="AA2703">
        <f t="shared" ca="1" si="1707"/>
        <v>0</v>
      </c>
      <c r="AB2703">
        <f t="shared" ca="1" si="1708"/>
        <v>0</v>
      </c>
      <c r="AK2703" t="str">
        <f t="shared" si="1710"/>
        <v>January 5 ,2024</v>
      </c>
      <c r="AL2703">
        <f t="shared" ca="1" si="1711"/>
        <v>0</v>
      </c>
      <c r="AM2703">
        <f t="shared" ca="1" si="1712"/>
        <v>7.24</v>
      </c>
      <c r="AN2703">
        <f t="shared" ca="1" si="1713"/>
        <v>0</v>
      </c>
      <c r="AO2703">
        <f t="shared" ca="1" si="1714"/>
        <v>0</v>
      </c>
      <c r="AX2703" t="str">
        <f t="shared" si="1715"/>
        <v>January 5 ,2024</v>
      </c>
      <c r="AY2703">
        <f t="shared" ca="1" si="1716"/>
        <v>7.24</v>
      </c>
    </row>
    <row r="2704" spans="1:51">
      <c r="A2704" s="17">
        <v>2688</v>
      </c>
      <c r="B2704" s="17" t="str">
        <f t="shared" si="1734"/>
        <v>January 5 ,2024</v>
      </c>
      <c r="C2704" s="17">
        <f t="shared" ca="1" si="1735"/>
        <v>5</v>
      </c>
      <c r="D2704" s="17" t="str">
        <f t="shared" ca="1" si="1697"/>
        <v>UK</v>
      </c>
      <c r="E2704" s="17" t="str">
        <f t="shared" ca="1" si="1709"/>
        <v>London</v>
      </c>
      <c r="F2704" s="17">
        <f t="shared" ca="1" si="1736"/>
        <v>2</v>
      </c>
      <c r="G2704" s="17" t="str">
        <f t="shared" ca="1" si="1723"/>
        <v>Ice Coffee</v>
      </c>
      <c r="H2704" s="17">
        <f t="shared" ca="1" si="1724"/>
        <v>7.24</v>
      </c>
      <c r="J2704" s="36" t="str">
        <f t="shared" si="1698"/>
        <v>January 5 ,2024</v>
      </c>
      <c r="K2704" s="37">
        <f t="shared" ca="1" si="1699"/>
        <v>0</v>
      </c>
      <c r="L2704" s="37">
        <f t="shared" ca="1" si="1700"/>
        <v>0</v>
      </c>
      <c r="M2704" s="37">
        <f t="shared" ca="1" si="1701"/>
        <v>0</v>
      </c>
      <c r="N2704" s="37">
        <f t="shared" ca="1" si="1702"/>
        <v>0</v>
      </c>
      <c r="O2704" s="38">
        <f t="shared" ca="1" si="1703"/>
        <v>7.24</v>
      </c>
      <c r="X2704" t="str">
        <f t="shared" si="1704"/>
        <v>January 5 ,2024</v>
      </c>
      <c r="Y2704">
        <f t="shared" ca="1" si="1705"/>
        <v>0</v>
      </c>
      <c r="Z2704">
        <f t="shared" ca="1" si="1706"/>
        <v>0</v>
      </c>
      <c r="AA2704">
        <f t="shared" ca="1" si="1707"/>
        <v>0</v>
      </c>
      <c r="AB2704">
        <f t="shared" ca="1" si="1708"/>
        <v>7.24</v>
      </c>
      <c r="AK2704" t="str">
        <f t="shared" si="1710"/>
        <v>January 5 ,2024</v>
      </c>
      <c r="AL2704">
        <f t="shared" ca="1" si="1711"/>
        <v>4</v>
      </c>
      <c r="AM2704">
        <f t="shared" ca="1" si="1712"/>
        <v>0</v>
      </c>
      <c r="AN2704">
        <f t="shared" ca="1" si="1713"/>
        <v>0</v>
      </c>
      <c r="AO2704">
        <f t="shared" ca="1" si="1714"/>
        <v>0</v>
      </c>
      <c r="AX2704" t="str">
        <f t="shared" si="1715"/>
        <v>January 5 ,2024</v>
      </c>
      <c r="AY2704">
        <f t="shared" ca="1" si="1716"/>
        <v>7.24</v>
      </c>
    </row>
    <row r="2705" spans="1:51">
      <c r="A2705" s="17">
        <v>2689</v>
      </c>
      <c r="B2705" s="17" t="str">
        <f t="shared" si="1734"/>
        <v>January 5 ,2024</v>
      </c>
      <c r="C2705" s="17">
        <f t="shared" ca="1" si="1735"/>
        <v>3</v>
      </c>
      <c r="D2705" s="17" t="str">
        <f t="shared" ca="1" si="1697"/>
        <v>US</v>
      </c>
      <c r="E2705" s="17" t="str">
        <f t="shared" ca="1" si="1709"/>
        <v>Orlando</v>
      </c>
      <c r="F2705" s="17">
        <f t="shared" ca="1" si="1736"/>
        <v>4</v>
      </c>
      <c r="G2705" s="17" t="str">
        <f t="shared" ca="1" si="1723"/>
        <v>Mocktails</v>
      </c>
      <c r="H2705" s="17">
        <f t="shared" ca="1" si="1724"/>
        <v>6.88</v>
      </c>
      <c r="J2705" s="33" t="str">
        <f t="shared" si="1698"/>
        <v>January 5 ,2024</v>
      </c>
      <c r="K2705" s="34">
        <f t="shared" ca="1" si="1699"/>
        <v>0</v>
      </c>
      <c r="L2705" s="34">
        <f t="shared" ca="1" si="1700"/>
        <v>0</v>
      </c>
      <c r="M2705" s="34">
        <f t="shared" ca="1" si="1701"/>
        <v>6.88</v>
      </c>
      <c r="N2705" s="34">
        <f t="shared" ca="1" si="1702"/>
        <v>0</v>
      </c>
      <c r="O2705" s="35">
        <f t="shared" ca="1" si="1703"/>
        <v>0</v>
      </c>
      <c r="X2705" t="str">
        <f t="shared" si="1704"/>
        <v>January 5 ,2024</v>
      </c>
      <c r="Y2705">
        <f t="shared" ca="1" si="1705"/>
        <v>0</v>
      </c>
      <c r="Z2705">
        <f t="shared" ca="1" si="1706"/>
        <v>6.88</v>
      </c>
      <c r="AA2705">
        <f t="shared" ca="1" si="1707"/>
        <v>0</v>
      </c>
      <c r="AB2705">
        <f t="shared" ca="1" si="1708"/>
        <v>0</v>
      </c>
      <c r="AK2705" t="str">
        <f t="shared" si="1710"/>
        <v>January 5 ,2024</v>
      </c>
      <c r="AL2705">
        <f t="shared" ca="1" si="1711"/>
        <v>0</v>
      </c>
      <c r="AM2705">
        <f t="shared" ca="1" si="1712"/>
        <v>7.24</v>
      </c>
      <c r="AN2705">
        <f t="shared" ca="1" si="1713"/>
        <v>0</v>
      </c>
      <c r="AO2705">
        <f t="shared" ca="1" si="1714"/>
        <v>0</v>
      </c>
      <c r="AX2705" t="str">
        <f t="shared" si="1715"/>
        <v>January 5 ,2024</v>
      </c>
      <c r="AY2705">
        <f t="shared" ca="1" si="1716"/>
        <v>4</v>
      </c>
    </row>
    <row r="2706" spans="1:51">
      <c r="A2706" s="17">
        <v>2690</v>
      </c>
      <c r="B2706" s="17" t="str">
        <f t="shared" si="1734"/>
        <v>January 5 ,2024</v>
      </c>
      <c r="C2706" s="17">
        <f t="shared" ca="1" si="1735"/>
        <v>2</v>
      </c>
      <c r="D2706" s="17" t="str">
        <f t="shared" ref="D2706:D2769" ca="1" si="1737">VLOOKUP(C2706,$BJ$2:$BL$13,2)</f>
        <v>Canada</v>
      </c>
      <c r="E2706" s="17" t="str">
        <f t="shared" ca="1" si="1709"/>
        <v>Toronto</v>
      </c>
      <c r="F2706" s="17">
        <f t="shared" ca="1" si="1736"/>
        <v>4</v>
      </c>
      <c r="G2706" s="17" t="str">
        <f t="shared" ca="1" si="1723"/>
        <v>Mocktails</v>
      </c>
      <c r="H2706" s="17">
        <f t="shared" ca="1" si="1724"/>
        <v>6.88</v>
      </c>
      <c r="J2706" s="36" t="str">
        <f t="shared" ref="J2706:J2769" si="1738">B2706</f>
        <v>January 5 ,2024</v>
      </c>
      <c r="K2706" s="37">
        <f t="shared" ref="K2706:K2769" ca="1" si="1739">IF(C2706=1,H2706,0)</f>
        <v>0</v>
      </c>
      <c r="L2706" s="37">
        <f t="shared" ref="L2706:L2769" ca="1" si="1740">IF(C2706=2,H2706,0)</f>
        <v>6.88</v>
      </c>
      <c r="M2706" s="37">
        <f t="shared" ref="M2706:M2769" ca="1" si="1741">IF(C2706=3,H2706,0)</f>
        <v>0</v>
      </c>
      <c r="N2706" s="37">
        <f t="shared" ref="N2706:N2769" ca="1" si="1742">IF(C2706=4,H2706,0)</f>
        <v>0</v>
      </c>
      <c r="O2706" s="38">
        <f t="shared" ref="O2706:O2769" ca="1" si="1743">IF(C2706=5,H2706,0)</f>
        <v>0</v>
      </c>
      <c r="X2706" t="str">
        <f t="shared" ref="X2706:X2769" si="1744">B2706</f>
        <v>January 5 ,2024</v>
      </c>
      <c r="Y2706">
        <f t="shared" ref="Y2706:Y2769" ca="1" si="1745">IF(OR(C2706=1,C2706=2),H2706,0)</f>
        <v>6.88</v>
      </c>
      <c r="Z2706">
        <f t="shared" ref="Z2706:Z2769" ca="1" si="1746">IF(C2706=3,H2706,0)</f>
        <v>0</v>
      </c>
      <c r="AA2706">
        <f t="shared" ref="AA2706:AA2769" ca="1" si="1747">IF(C2706=4,H2706,0)</f>
        <v>0</v>
      </c>
      <c r="AB2706">
        <f t="shared" ref="AB2706:AB2769" ca="1" si="1748">IF(C2706=5,H2706,0)</f>
        <v>0</v>
      </c>
      <c r="AK2706" t="str">
        <f t="shared" si="1710"/>
        <v>January 5 ,2024</v>
      </c>
      <c r="AL2706">
        <f t="shared" ca="1" si="1711"/>
        <v>0</v>
      </c>
      <c r="AM2706">
        <f t="shared" ca="1" si="1712"/>
        <v>0</v>
      </c>
      <c r="AN2706">
        <f t="shared" ca="1" si="1713"/>
        <v>0</v>
      </c>
      <c r="AO2706">
        <f t="shared" ca="1" si="1714"/>
        <v>6.88</v>
      </c>
      <c r="AX2706" t="str">
        <f t="shared" si="1715"/>
        <v>January 5 ,2024</v>
      </c>
      <c r="AY2706">
        <f t="shared" ca="1" si="1716"/>
        <v>7.24</v>
      </c>
    </row>
    <row r="2707" spans="1:51">
      <c r="A2707" s="17">
        <v>2691</v>
      </c>
      <c r="B2707" s="17" t="str">
        <f t="shared" si="1734"/>
        <v>January 5 ,2024</v>
      </c>
      <c r="C2707" s="17">
        <f t="shared" ca="1" si="1735"/>
        <v>5</v>
      </c>
      <c r="D2707" s="17" t="str">
        <f t="shared" ca="1" si="1737"/>
        <v>UK</v>
      </c>
      <c r="E2707" s="17" t="str">
        <f t="shared" ref="E2707:E2770" ca="1" si="1749">VLOOKUP(C2707,$BJ$2:$BL$13,3)</f>
        <v>London</v>
      </c>
      <c r="F2707" s="17">
        <f t="shared" ca="1" si="1736"/>
        <v>1</v>
      </c>
      <c r="G2707" s="17" t="str">
        <f t="shared" ca="1" si="1723"/>
        <v>Coffee</v>
      </c>
      <c r="H2707" s="17">
        <f t="shared" ca="1" si="1724"/>
        <v>4</v>
      </c>
      <c r="J2707" s="33" t="str">
        <f t="shared" si="1738"/>
        <v>January 5 ,2024</v>
      </c>
      <c r="K2707" s="34">
        <f t="shared" ca="1" si="1739"/>
        <v>0</v>
      </c>
      <c r="L2707" s="34">
        <f t="shared" ca="1" si="1740"/>
        <v>0</v>
      </c>
      <c r="M2707" s="34">
        <f t="shared" ca="1" si="1741"/>
        <v>0</v>
      </c>
      <c r="N2707" s="34">
        <f t="shared" ca="1" si="1742"/>
        <v>0</v>
      </c>
      <c r="O2707" s="35">
        <f t="shared" ca="1" si="1743"/>
        <v>4</v>
      </c>
      <c r="X2707" t="str">
        <f t="shared" si="1744"/>
        <v>January 5 ,2024</v>
      </c>
      <c r="Y2707">
        <f t="shared" ca="1" si="1745"/>
        <v>0</v>
      </c>
      <c r="Z2707">
        <f t="shared" ca="1" si="1746"/>
        <v>0</v>
      </c>
      <c r="AA2707">
        <f t="shared" ca="1" si="1747"/>
        <v>0</v>
      </c>
      <c r="AB2707">
        <f t="shared" ca="1" si="1748"/>
        <v>4</v>
      </c>
      <c r="AK2707" t="str">
        <f t="shared" ref="AK2707:AK2770" si="1750">B2706</f>
        <v>January 5 ,2024</v>
      </c>
      <c r="AL2707">
        <f t="shared" ref="AL2707:AL2770" ca="1" si="1751">IF(F2706=1,H2706,0)</f>
        <v>0</v>
      </c>
      <c r="AM2707">
        <f t="shared" ref="AM2707:AM2770" ca="1" si="1752">IF(F2706=2,H2706,0)</f>
        <v>0</v>
      </c>
      <c r="AN2707">
        <f t="shared" ref="AN2707:AN2770" ca="1" si="1753">IF(F2706=3,H2706,0)</f>
        <v>0</v>
      </c>
      <c r="AO2707">
        <f t="shared" ref="AO2707:AO2770" ca="1" si="1754">IF(F2706=4,H2706,0)</f>
        <v>6.88</v>
      </c>
      <c r="AX2707" t="str">
        <f t="shared" si="1715"/>
        <v>January 5 ,2024</v>
      </c>
      <c r="AY2707">
        <f t="shared" ca="1" si="1716"/>
        <v>6.88</v>
      </c>
    </row>
    <row r="2708" spans="1:51">
      <c r="A2708" s="17">
        <v>2692</v>
      </c>
      <c r="B2708" s="17" t="str">
        <f t="shared" si="1734"/>
        <v>January 5 ,2024</v>
      </c>
      <c r="C2708" s="17">
        <f t="shared" ca="1" si="1735"/>
        <v>1</v>
      </c>
      <c r="D2708" s="17" t="str">
        <f t="shared" ca="1" si="1737"/>
        <v>Canada</v>
      </c>
      <c r="E2708" s="17" t="str">
        <f t="shared" ca="1" si="1749"/>
        <v>Montreal</v>
      </c>
      <c r="F2708" s="17">
        <f t="shared" ca="1" si="1736"/>
        <v>2</v>
      </c>
      <c r="G2708" s="17" t="str">
        <f t="shared" ca="1" si="1723"/>
        <v>Ice Coffee</v>
      </c>
      <c r="H2708" s="17">
        <f t="shared" ca="1" si="1724"/>
        <v>7.24</v>
      </c>
      <c r="J2708" s="36" t="str">
        <f t="shared" si="1738"/>
        <v>January 5 ,2024</v>
      </c>
      <c r="K2708" s="37">
        <f t="shared" ca="1" si="1739"/>
        <v>7.24</v>
      </c>
      <c r="L2708" s="37">
        <f t="shared" ca="1" si="1740"/>
        <v>0</v>
      </c>
      <c r="M2708" s="37">
        <f t="shared" ca="1" si="1741"/>
        <v>0</v>
      </c>
      <c r="N2708" s="37">
        <f t="shared" ca="1" si="1742"/>
        <v>0</v>
      </c>
      <c r="O2708" s="38">
        <f t="shared" ca="1" si="1743"/>
        <v>0</v>
      </c>
      <c r="X2708" t="str">
        <f t="shared" si="1744"/>
        <v>January 5 ,2024</v>
      </c>
      <c r="Y2708">
        <f t="shared" ca="1" si="1745"/>
        <v>7.24</v>
      </c>
      <c r="Z2708">
        <f t="shared" ca="1" si="1746"/>
        <v>0</v>
      </c>
      <c r="AA2708">
        <f t="shared" ca="1" si="1747"/>
        <v>0</v>
      </c>
      <c r="AB2708">
        <f t="shared" ca="1" si="1748"/>
        <v>0</v>
      </c>
      <c r="AK2708" t="str">
        <f t="shared" si="1750"/>
        <v>January 5 ,2024</v>
      </c>
      <c r="AL2708">
        <f t="shared" ca="1" si="1751"/>
        <v>4</v>
      </c>
      <c r="AM2708">
        <f t="shared" ca="1" si="1752"/>
        <v>0</v>
      </c>
      <c r="AN2708">
        <f t="shared" ca="1" si="1753"/>
        <v>0</v>
      </c>
      <c r="AO2708">
        <f t="shared" ca="1" si="1754"/>
        <v>0</v>
      </c>
      <c r="AX2708" t="str">
        <f t="shared" ref="AX2708:AX2771" si="1755">B2706</f>
        <v>January 5 ,2024</v>
      </c>
      <c r="AY2708">
        <f t="shared" ref="AY2708:AY2771" ca="1" si="1756">H2706</f>
        <v>6.88</v>
      </c>
    </row>
    <row r="2709" spans="1:51">
      <c r="A2709" s="17">
        <v>2693</v>
      </c>
      <c r="B2709" s="17" t="str">
        <f t="shared" si="1734"/>
        <v>January 5 ,2024</v>
      </c>
      <c r="C2709" s="17">
        <f t="shared" ca="1" si="1735"/>
        <v>3</v>
      </c>
      <c r="D2709" s="17" t="str">
        <f t="shared" ca="1" si="1737"/>
        <v>US</v>
      </c>
      <c r="E2709" s="17" t="str">
        <f t="shared" ca="1" si="1749"/>
        <v>Orlando</v>
      </c>
      <c r="F2709" s="17">
        <f t="shared" ca="1" si="1736"/>
        <v>1</v>
      </c>
      <c r="G2709" s="17" t="str">
        <f t="shared" ca="1" si="1723"/>
        <v>Coffee</v>
      </c>
      <c r="H2709" s="17">
        <f t="shared" ca="1" si="1724"/>
        <v>4</v>
      </c>
      <c r="J2709" s="33" t="str">
        <f t="shared" si="1738"/>
        <v>January 5 ,2024</v>
      </c>
      <c r="K2709" s="34">
        <f t="shared" ca="1" si="1739"/>
        <v>0</v>
      </c>
      <c r="L2709" s="34">
        <f t="shared" ca="1" si="1740"/>
        <v>0</v>
      </c>
      <c r="M2709" s="34">
        <f t="shared" ca="1" si="1741"/>
        <v>4</v>
      </c>
      <c r="N2709" s="34">
        <f t="shared" ca="1" si="1742"/>
        <v>0</v>
      </c>
      <c r="O2709" s="35">
        <f t="shared" ca="1" si="1743"/>
        <v>0</v>
      </c>
      <c r="X2709" t="str">
        <f t="shared" si="1744"/>
        <v>January 5 ,2024</v>
      </c>
      <c r="Y2709">
        <f t="shared" ca="1" si="1745"/>
        <v>0</v>
      </c>
      <c r="Z2709">
        <f t="shared" ca="1" si="1746"/>
        <v>4</v>
      </c>
      <c r="AA2709">
        <f t="shared" ca="1" si="1747"/>
        <v>0</v>
      </c>
      <c r="AB2709">
        <f t="shared" ca="1" si="1748"/>
        <v>0</v>
      </c>
      <c r="AK2709" t="str">
        <f t="shared" si="1750"/>
        <v>January 5 ,2024</v>
      </c>
      <c r="AL2709">
        <f t="shared" ca="1" si="1751"/>
        <v>0</v>
      </c>
      <c r="AM2709">
        <f t="shared" ca="1" si="1752"/>
        <v>7.24</v>
      </c>
      <c r="AN2709">
        <f t="shared" ca="1" si="1753"/>
        <v>0</v>
      </c>
      <c r="AO2709">
        <f t="shared" ca="1" si="1754"/>
        <v>0</v>
      </c>
      <c r="AX2709" t="str">
        <f t="shared" si="1755"/>
        <v>January 5 ,2024</v>
      </c>
      <c r="AY2709">
        <f t="shared" ca="1" si="1756"/>
        <v>4</v>
      </c>
    </row>
    <row r="2710" spans="1:51">
      <c r="A2710" s="17">
        <v>2694</v>
      </c>
      <c r="B2710" s="17" t="str">
        <f t="shared" si="1734"/>
        <v>January 5 ,2024</v>
      </c>
      <c r="C2710" s="17">
        <f t="shared" ca="1" si="1735"/>
        <v>5</v>
      </c>
      <c r="D2710" s="17" t="str">
        <f t="shared" ca="1" si="1737"/>
        <v>UK</v>
      </c>
      <c r="E2710" s="17" t="str">
        <f t="shared" ca="1" si="1749"/>
        <v>London</v>
      </c>
      <c r="F2710" s="17">
        <f t="shared" ca="1" si="1736"/>
        <v>4</v>
      </c>
      <c r="G2710" s="17" t="str">
        <f t="shared" ca="1" si="1723"/>
        <v>Mocktails</v>
      </c>
      <c r="H2710" s="17">
        <f t="shared" ca="1" si="1724"/>
        <v>6.88</v>
      </c>
      <c r="J2710" s="36" t="str">
        <f t="shared" si="1738"/>
        <v>January 5 ,2024</v>
      </c>
      <c r="K2710" s="37">
        <f t="shared" ca="1" si="1739"/>
        <v>0</v>
      </c>
      <c r="L2710" s="37">
        <f t="shared" ca="1" si="1740"/>
        <v>0</v>
      </c>
      <c r="M2710" s="37">
        <f t="shared" ca="1" si="1741"/>
        <v>0</v>
      </c>
      <c r="N2710" s="37">
        <f t="shared" ca="1" si="1742"/>
        <v>0</v>
      </c>
      <c r="O2710" s="38">
        <f t="shared" ca="1" si="1743"/>
        <v>6.88</v>
      </c>
      <c r="X2710" t="str">
        <f t="shared" si="1744"/>
        <v>January 5 ,2024</v>
      </c>
      <c r="Y2710">
        <f t="shared" ca="1" si="1745"/>
        <v>0</v>
      </c>
      <c r="Z2710">
        <f t="shared" ca="1" si="1746"/>
        <v>0</v>
      </c>
      <c r="AA2710">
        <f t="shared" ca="1" si="1747"/>
        <v>0</v>
      </c>
      <c r="AB2710">
        <f t="shared" ca="1" si="1748"/>
        <v>6.88</v>
      </c>
      <c r="AK2710" t="str">
        <f t="shared" si="1750"/>
        <v>January 5 ,2024</v>
      </c>
      <c r="AL2710">
        <f t="shared" ca="1" si="1751"/>
        <v>4</v>
      </c>
      <c r="AM2710">
        <f t="shared" ca="1" si="1752"/>
        <v>0</v>
      </c>
      <c r="AN2710">
        <f t="shared" ca="1" si="1753"/>
        <v>0</v>
      </c>
      <c r="AO2710">
        <f t="shared" ca="1" si="1754"/>
        <v>0</v>
      </c>
      <c r="AX2710" t="str">
        <f t="shared" si="1755"/>
        <v>January 5 ,2024</v>
      </c>
      <c r="AY2710">
        <f t="shared" ca="1" si="1756"/>
        <v>7.24</v>
      </c>
    </row>
    <row r="2711" spans="1:51">
      <c r="A2711" s="17">
        <v>2695</v>
      </c>
      <c r="B2711" s="17" t="str">
        <f t="shared" ref="B2711:B2720" si="1757">"January 5 ,2024"</f>
        <v>January 5 ,2024</v>
      </c>
      <c r="C2711" s="17">
        <f t="shared" ref="C2711:C2720" ca="1" si="1758">RANDBETWEEN(1,5)</f>
        <v>3</v>
      </c>
      <c r="D2711" s="17" t="str">
        <f t="shared" ca="1" si="1737"/>
        <v>US</v>
      </c>
      <c r="E2711" s="17" t="str">
        <f t="shared" ca="1" si="1749"/>
        <v>Orlando</v>
      </c>
      <c r="F2711" s="17">
        <f t="shared" ref="F2711:F2720" ca="1" si="1759">RANDBETWEEN(1,4)</f>
        <v>3</v>
      </c>
      <c r="G2711" s="17" t="str">
        <f t="shared" ca="1" si="1723"/>
        <v>Tea</v>
      </c>
      <c r="H2711" s="17">
        <f t="shared" ca="1" si="1724"/>
        <v>5.52</v>
      </c>
      <c r="J2711" s="33" t="str">
        <f t="shared" si="1738"/>
        <v>January 5 ,2024</v>
      </c>
      <c r="K2711" s="34">
        <f t="shared" ca="1" si="1739"/>
        <v>0</v>
      </c>
      <c r="L2711" s="34">
        <f t="shared" ca="1" si="1740"/>
        <v>0</v>
      </c>
      <c r="M2711" s="34">
        <f t="shared" ca="1" si="1741"/>
        <v>5.52</v>
      </c>
      <c r="N2711" s="34">
        <f t="shared" ca="1" si="1742"/>
        <v>0</v>
      </c>
      <c r="O2711" s="35">
        <f t="shared" ca="1" si="1743"/>
        <v>0</v>
      </c>
      <c r="X2711" t="str">
        <f t="shared" si="1744"/>
        <v>January 5 ,2024</v>
      </c>
      <c r="Y2711">
        <f t="shared" ca="1" si="1745"/>
        <v>0</v>
      </c>
      <c r="Z2711">
        <f t="shared" ca="1" si="1746"/>
        <v>5.52</v>
      </c>
      <c r="AA2711">
        <f t="shared" ca="1" si="1747"/>
        <v>0</v>
      </c>
      <c r="AB2711">
        <f t="shared" ca="1" si="1748"/>
        <v>0</v>
      </c>
      <c r="AK2711" t="str">
        <f t="shared" si="1750"/>
        <v>January 5 ,2024</v>
      </c>
      <c r="AL2711">
        <f t="shared" ca="1" si="1751"/>
        <v>0</v>
      </c>
      <c r="AM2711">
        <f t="shared" ca="1" si="1752"/>
        <v>0</v>
      </c>
      <c r="AN2711">
        <f t="shared" ca="1" si="1753"/>
        <v>0</v>
      </c>
      <c r="AO2711">
        <f t="shared" ca="1" si="1754"/>
        <v>6.88</v>
      </c>
      <c r="AX2711" t="str">
        <f t="shared" si="1755"/>
        <v>January 5 ,2024</v>
      </c>
      <c r="AY2711">
        <f t="shared" ca="1" si="1756"/>
        <v>4</v>
      </c>
    </row>
    <row r="2712" spans="1:51">
      <c r="A2712" s="17">
        <v>2696</v>
      </c>
      <c r="B2712" s="17" t="str">
        <f t="shared" si="1757"/>
        <v>January 5 ,2024</v>
      </c>
      <c r="C2712" s="17">
        <f t="shared" ca="1" si="1758"/>
        <v>4</v>
      </c>
      <c r="D2712" s="17" t="str">
        <f t="shared" ca="1" si="1737"/>
        <v>France</v>
      </c>
      <c r="E2712" s="17" t="str">
        <f t="shared" ca="1" si="1749"/>
        <v>Paris</v>
      </c>
      <c r="F2712" s="17">
        <f t="shared" ca="1" si="1759"/>
        <v>1</v>
      </c>
      <c r="G2712" s="17" t="str">
        <f t="shared" ca="1" si="1723"/>
        <v>Coffee</v>
      </c>
      <c r="H2712" s="17">
        <f t="shared" ca="1" si="1724"/>
        <v>4</v>
      </c>
      <c r="J2712" s="36" t="str">
        <f t="shared" si="1738"/>
        <v>January 5 ,2024</v>
      </c>
      <c r="K2712" s="37">
        <f t="shared" ca="1" si="1739"/>
        <v>0</v>
      </c>
      <c r="L2712" s="37">
        <f t="shared" ca="1" si="1740"/>
        <v>0</v>
      </c>
      <c r="M2712" s="37">
        <f t="shared" ca="1" si="1741"/>
        <v>0</v>
      </c>
      <c r="N2712" s="37">
        <f t="shared" ca="1" si="1742"/>
        <v>4</v>
      </c>
      <c r="O2712" s="38">
        <f t="shared" ca="1" si="1743"/>
        <v>0</v>
      </c>
      <c r="X2712" t="str">
        <f t="shared" si="1744"/>
        <v>January 5 ,2024</v>
      </c>
      <c r="Y2712">
        <f t="shared" ca="1" si="1745"/>
        <v>0</v>
      </c>
      <c r="Z2712">
        <f t="shared" ca="1" si="1746"/>
        <v>0</v>
      </c>
      <c r="AA2712">
        <f t="shared" ca="1" si="1747"/>
        <v>4</v>
      </c>
      <c r="AB2712">
        <f t="shared" ca="1" si="1748"/>
        <v>0</v>
      </c>
      <c r="AK2712" t="str">
        <f t="shared" si="1750"/>
        <v>January 5 ,2024</v>
      </c>
      <c r="AL2712">
        <f t="shared" ca="1" si="1751"/>
        <v>0</v>
      </c>
      <c r="AM2712">
        <f t="shared" ca="1" si="1752"/>
        <v>0</v>
      </c>
      <c r="AN2712">
        <f t="shared" ca="1" si="1753"/>
        <v>5.52</v>
      </c>
      <c r="AO2712">
        <f t="shared" ca="1" si="1754"/>
        <v>0</v>
      </c>
      <c r="AX2712" t="str">
        <f t="shared" si="1755"/>
        <v>January 5 ,2024</v>
      </c>
      <c r="AY2712">
        <f t="shared" ca="1" si="1756"/>
        <v>6.88</v>
      </c>
    </row>
    <row r="2713" spans="1:51">
      <c r="A2713" s="17">
        <v>2697</v>
      </c>
      <c r="B2713" s="17" t="str">
        <f t="shared" si="1757"/>
        <v>January 5 ,2024</v>
      </c>
      <c r="C2713" s="17">
        <f t="shared" ca="1" si="1758"/>
        <v>1</v>
      </c>
      <c r="D2713" s="17" t="str">
        <f t="shared" ca="1" si="1737"/>
        <v>Canada</v>
      </c>
      <c r="E2713" s="17" t="str">
        <f t="shared" ca="1" si="1749"/>
        <v>Montreal</v>
      </c>
      <c r="F2713" s="17">
        <f t="shared" ca="1" si="1759"/>
        <v>2</v>
      </c>
      <c r="G2713" s="17" t="str">
        <f t="shared" ca="1" si="1723"/>
        <v>Ice Coffee</v>
      </c>
      <c r="H2713" s="17">
        <f t="shared" ca="1" si="1724"/>
        <v>7.24</v>
      </c>
      <c r="J2713" s="33" t="str">
        <f t="shared" si="1738"/>
        <v>January 5 ,2024</v>
      </c>
      <c r="K2713" s="34">
        <f t="shared" ca="1" si="1739"/>
        <v>7.24</v>
      </c>
      <c r="L2713" s="34">
        <f t="shared" ca="1" si="1740"/>
        <v>0</v>
      </c>
      <c r="M2713" s="34">
        <f t="shared" ca="1" si="1741"/>
        <v>0</v>
      </c>
      <c r="N2713" s="34">
        <f t="shared" ca="1" si="1742"/>
        <v>0</v>
      </c>
      <c r="O2713" s="35">
        <f t="shared" ca="1" si="1743"/>
        <v>0</v>
      </c>
      <c r="X2713" t="str">
        <f t="shared" si="1744"/>
        <v>January 5 ,2024</v>
      </c>
      <c r="Y2713">
        <f t="shared" ca="1" si="1745"/>
        <v>7.24</v>
      </c>
      <c r="Z2713">
        <f t="shared" ca="1" si="1746"/>
        <v>0</v>
      </c>
      <c r="AA2713">
        <f t="shared" ca="1" si="1747"/>
        <v>0</v>
      </c>
      <c r="AB2713">
        <f t="shared" ca="1" si="1748"/>
        <v>0</v>
      </c>
      <c r="AK2713" t="str">
        <f t="shared" si="1750"/>
        <v>January 5 ,2024</v>
      </c>
      <c r="AL2713">
        <f t="shared" ca="1" si="1751"/>
        <v>4</v>
      </c>
      <c r="AM2713">
        <f t="shared" ca="1" si="1752"/>
        <v>0</v>
      </c>
      <c r="AN2713">
        <f t="shared" ca="1" si="1753"/>
        <v>0</v>
      </c>
      <c r="AO2713">
        <f t="shared" ca="1" si="1754"/>
        <v>0</v>
      </c>
      <c r="AX2713" t="str">
        <f t="shared" si="1755"/>
        <v>January 5 ,2024</v>
      </c>
      <c r="AY2713">
        <f t="shared" ca="1" si="1756"/>
        <v>5.52</v>
      </c>
    </row>
    <row r="2714" spans="1:51">
      <c r="A2714" s="17">
        <v>2698</v>
      </c>
      <c r="B2714" s="17" t="str">
        <f t="shared" si="1757"/>
        <v>January 5 ,2024</v>
      </c>
      <c r="C2714" s="17">
        <f t="shared" ca="1" si="1758"/>
        <v>4</v>
      </c>
      <c r="D2714" s="17" t="str">
        <f t="shared" ca="1" si="1737"/>
        <v>France</v>
      </c>
      <c r="E2714" s="17" t="str">
        <f t="shared" ca="1" si="1749"/>
        <v>Paris</v>
      </c>
      <c r="F2714" s="17">
        <f t="shared" ca="1" si="1759"/>
        <v>2</v>
      </c>
      <c r="G2714" s="17" t="str">
        <f t="shared" ca="1" si="1723"/>
        <v>Ice Coffee</v>
      </c>
      <c r="H2714" s="17">
        <f t="shared" ca="1" si="1724"/>
        <v>7.24</v>
      </c>
      <c r="J2714" s="36" t="str">
        <f t="shared" si="1738"/>
        <v>January 5 ,2024</v>
      </c>
      <c r="K2714" s="37">
        <f t="shared" ca="1" si="1739"/>
        <v>0</v>
      </c>
      <c r="L2714" s="37">
        <f t="shared" ca="1" si="1740"/>
        <v>0</v>
      </c>
      <c r="M2714" s="37">
        <f t="shared" ca="1" si="1741"/>
        <v>0</v>
      </c>
      <c r="N2714" s="37">
        <f t="shared" ca="1" si="1742"/>
        <v>7.24</v>
      </c>
      <c r="O2714" s="38">
        <f t="shared" ca="1" si="1743"/>
        <v>0</v>
      </c>
      <c r="X2714" t="str">
        <f t="shared" si="1744"/>
        <v>January 5 ,2024</v>
      </c>
      <c r="Y2714">
        <f t="shared" ca="1" si="1745"/>
        <v>0</v>
      </c>
      <c r="Z2714">
        <f t="shared" ca="1" si="1746"/>
        <v>0</v>
      </c>
      <c r="AA2714">
        <f t="shared" ca="1" si="1747"/>
        <v>7.24</v>
      </c>
      <c r="AB2714">
        <f t="shared" ca="1" si="1748"/>
        <v>0</v>
      </c>
      <c r="AK2714" t="str">
        <f t="shared" si="1750"/>
        <v>January 5 ,2024</v>
      </c>
      <c r="AL2714">
        <f t="shared" ca="1" si="1751"/>
        <v>0</v>
      </c>
      <c r="AM2714">
        <f t="shared" ca="1" si="1752"/>
        <v>7.24</v>
      </c>
      <c r="AN2714">
        <f t="shared" ca="1" si="1753"/>
        <v>0</v>
      </c>
      <c r="AO2714">
        <f t="shared" ca="1" si="1754"/>
        <v>0</v>
      </c>
      <c r="AX2714" t="str">
        <f t="shared" si="1755"/>
        <v>January 5 ,2024</v>
      </c>
      <c r="AY2714">
        <f t="shared" ca="1" si="1756"/>
        <v>4</v>
      </c>
    </row>
    <row r="2715" spans="1:51">
      <c r="A2715" s="17">
        <v>2699</v>
      </c>
      <c r="B2715" s="17" t="str">
        <f t="shared" si="1757"/>
        <v>January 5 ,2024</v>
      </c>
      <c r="C2715" s="17">
        <f t="shared" ca="1" si="1758"/>
        <v>1</v>
      </c>
      <c r="D2715" s="17" t="str">
        <f t="shared" ca="1" si="1737"/>
        <v>Canada</v>
      </c>
      <c r="E2715" s="17" t="str">
        <f t="shared" ca="1" si="1749"/>
        <v>Montreal</v>
      </c>
      <c r="F2715" s="17">
        <f t="shared" ca="1" si="1759"/>
        <v>4</v>
      </c>
      <c r="G2715" s="17" t="str">
        <f t="shared" ca="1" si="1723"/>
        <v>Mocktails</v>
      </c>
      <c r="H2715" s="17">
        <f t="shared" ca="1" si="1724"/>
        <v>6.88</v>
      </c>
      <c r="J2715" s="33" t="str">
        <f t="shared" si="1738"/>
        <v>January 5 ,2024</v>
      </c>
      <c r="K2715" s="34">
        <f t="shared" ca="1" si="1739"/>
        <v>6.88</v>
      </c>
      <c r="L2715" s="34">
        <f t="shared" ca="1" si="1740"/>
        <v>0</v>
      </c>
      <c r="M2715" s="34">
        <f t="shared" ca="1" si="1741"/>
        <v>0</v>
      </c>
      <c r="N2715" s="34">
        <f t="shared" ca="1" si="1742"/>
        <v>0</v>
      </c>
      <c r="O2715" s="35">
        <f t="shared" ca="1" si="1743"/>
        <v>0</v>
      </c>
      <c r="X2715" t="str">
        <f t="shared" si="1744"/>
        <v>January 5 ,2024</v>
      </c>
      <c r="Y2715">
        <f t="shared" ca="1" si="1745"/>
        <v>6.88</v>
      </c>
      <c r="Z2715">
        <f t="shared" ca="1" si="1746"/>
        <v>0</v>
      </c>
      <c r="AA2715">
        <f t="shared" ca="1" si="1747"/>
        <v>0</v>
      </c>
      <c r="AB2715">
        <f t="shared" ca="1" si="1748"/>
        <v>0</v>
      </c>
      <c r="AK2715" t="str">
        <f t="shared" si="1750"/>
        <v>January 5 ,2024</v>
      </c>
      <c r="AL2715">
        <f t="shared" ca="1" si="1751"/>
        <v>0</v>
      </c>
      <c r="AM2715">
        <f t="shared" ca="1" si="1752"/>
        <v>7.24</v>
      </c>
      <c r="AN2715">
        <f t="shared" ca="1" si="1753"/>
        <v>0</v>
      </c>
      <c r="AO2715">
        <f t="shared" ca="1" si="1754"/>
        <v>0</v>
      </c>
      <c r="AX2715" t="str">
        <f t="shared" si="1755"/>
        <v>January 5 ,2024</v>
      </c>
      <c r="AY2715">
        <f t="shared" ca="1" si="1756"/>
        <v>7.24</v>
      </c>
    </row>
    <row r="2716" spans="1:51">
      <c r="A2716" s="17">
        <v>2700</v>
      </c>
      <c r="B2716" s="17" t="str">
        <f t="shared" si="1757"/>
        <v>January 5 ,2024</v>
      </c>
      <c r="C2716" s="17">
        <f t="shared" ca="1" si="1758"/>
        <v>5</v>
      </c>
      <c r="D2716" s="17" t="str">
        <f t="shared" ca="1" si="1737"/>
        <v>UK</v>
      </c>
      <c r="E2716" s="17" t="str">
        <f t="shared" ca="1" si="1749"/>
        <v>London</v>
      </c>
      <c r="F2716" s="17">
        <f t="shared" ca="1" si="1759"/>
        <v>1</v>
      </c>
      <c r="G2716" s="17" t="str">
        <f t="shared" ca="1" si="1723"/>
        <v>Coffee</v>
      </c>
      <c r="H2716" s="17">
        <f t="shared" ca="1" si="1724"/>
        <v>4</v>
      </c>
      <c r="J2716" s="36" t="str">
        <f t="shared" si="1738"/>
        <v>January 5 ,2024</v>
      </c>
      <c r="K2716" s="37">
        <f t="shared" ca="1" si="1739"/>
        <v>0</v>
      </c>
      <c r="L2716" s="37">
        <f t="shared" ca="1" si="1740"/>
        <v>0</v>
      </c>
      <c r="M2716" s="37">
        <f t="shared" ca="1" si="1741"/>
        <v>0</v>
      </c>
      <c r="N2716" s="37">
        <f t="shared" ca="1" si="1742"/>
        <v>0</v>
      </c>
      <c r="O2716" s="38">
        <f t="shared" ca="1" si="1743"/>
        <v>4</v>
      </c>
      <c r="X2716" t="str">
        <f t="shared" si="1744"/>
        <v>January 5 ,2024</v>
      </c>
      <c r="Y2716">
        <f t="shared" ca="1" si="1745"/>
        <v>0</v>
      </c>
      <c r="Z2716">
        <f t="shared" ca="1" si="1746"/>
        <v>0</v>
      </c>
      <c r="AA2716">
        <f t="shared" ca="1" si="1747"/>
        <v>0</v>
      </c>
      <c r="AB2716">
        <f t="shared" ca="1" si="1748"/>
        <v>4</v>
      </c>
      <c r="AK2716" t="str">
        <f t="shared" si="1750"/>
        <v>January 5 ,2024</v>
      </c>
      <c r="AL2716">
        <f t="shared" ca="1" si="1751"/>
        <v>0</v>
      </c>
      <c r="AM2716">
        <f t="shared" ca="1" si="1752"/>
        <v>0</v>
      </c>
      <c r="AN2716">
        <f t="shared" ca="1" si="1753"/>
        <v>0</v>
      </c>
      <c r="AO2716">
        <f t="shared" ca="1" si="1754"/>
        <v>6.88</v>
      </c>
      <c r="AX2716" t="str">
        <f t="shared" si="1755"/>
        <v>January 5 ,2024</v>
      </c>
      <c r="AY2716">
        <f t="shared" ca="1" si="1756"/>
        <v>7.24</v>
      </c>
    </row>
    <row r="2717" spans="1:51">
      <c r="A2717" s="17">
        <v>2701</v>
      </c>
      <c r="B2717" s="17" t="str">
        <f t="shared" si="1757"/>
        <v>January 5 ,2024</v>
      </c>
      <c r="C2717" s="17">
        <f t="shared" ca="1" si="1758"/>
        <v>4</v>
      </c>
      <c r="D2717" s="17" t="str">
        <f t="shared" ca="1" si="1737"/>
        <v>France</v>
      </c>
      <c r="E2717" s="17" t="str">
        <f t="shared" ca="1" si="1749"/>
        <v>Paris</v>
      </c>
      <c r="F2717" s="17">
        <f t="shared" ca="1" si="1759"/>
        <v>2</v>
      </c>
      <c r="G2717" s="17" t="str">
        <f t="shared" ca="1" si="1723"/>
        <v>Ice Coffee</v>
      </c>
      <c r="H2717" s="17">
        <f t="shared" ca="1" si="1724"/>
        <v>7.24</v>
      </c>
      <c r="J2717" s="33" t="str">
        <f t="shared" si="1738"/>
        <v>January 5 ,2024</v>
      </c>
      <c r="K2717" s="34">
        <f t="shared" ca="1" si="1739"/>
        <v>0</v>
      </c>
      <c r="L2717" s="34">
        <f t="shared" ca="1" si="1740"/>
        <v>0</v>
      </c>
      <c r="M2717" s="34">
        <f t="shared" ca="1" si="1741"/>
        <v>0</v>
      </c>
      <c r="N2717" s="34">
        <f t="shared" ca="1" si="1742"/>
        <v>7.24</v>
      </c>
      <c r="O2717" s="35">
        <f t="shared" ca="1" si="1743"/>
        <v>0</v>
      </c>
      <c r="X2717" t="str">
        <f t="shared" si="1744"/>
        <v>January 5 ,2024</v>
      </c>
      <c r="Y2717">
        <f t="shared" ca="1" si="1745"/>
        <v>0</v>
      </c>
      <c r="Z2717">
        <f t="shared" ca="1" si="1746"/>
        <v>0</v>
      </c>
      <c r="AA2717">
        <f t="shared" ca="1" si="1747"/>
        <v>7.24</v>
      </c>
      <c r="AB2717">
        <f t="shared" ca="1" si="1748"/>
        <v>0</v>
      </c>
      <c r="AK2717" t="str">
        <f t="shared" si="1750"/>
        <v>January 5 ,2024</v>
      </c>
      <c r="AL2717">
        <f t="shared" ca="1" si="1751"/>
        <v>4</v>
      </c>
      <c r="AM2717">
        <f t="shared" ca="1" si="1752"/>
        <v>0</v>
      </c>
      <c r="AN2717">
        <f t="shared" ca="1" si="1753"/>
        <v>0</v>
      </c>
      <c r="AO2717">
        <f t="shared" ca="1" si="1754"/>
        <v>0</v>
      </c>
      <c r="AX2717" t="str">
        <f t="shared" si="1755"/>
        <v>January 5 ,2024</v>
      </c>
      <c r="AY2717">
        <f t="shared" ca="1" si="1756"/>
        <v>6.88</v>
      </c>
    </row>
    <row r="2718" spans="1:51">
      <c r="A2718" s="17">
        <v>2702</v>
      </c>
      <c r="B2718" s="17" t="str">
        <f t="shared" si="1757"/>
        <v>January 5 ,2024</v>
      </c>
      <c r="C2718" s="17">
        <f t="shared" ca="1" si="1758"/>
        <v>3</v>
      </c>
      <c r="D2718" s="17" t="str">
        <f t="shared" ca="1" si="1737"/>
        <v>US</v>
      </c>
      <c r="E2718" s="17" t="str">
        <f t="shared" ca="1" si="1749"/>
        <v>Orlando</v>
      </c>
      <c r="F2718" s="17">
        <f t="shared" ca="1" si="1759"/>
        <v>1</v>
      </c>
      <c r="G2718" s="17" t="str">
        <f t="shared" ca="1" si="1723"/>
        <v>Coffee</v>
      </c>
      <c r="H2718" s="17">
        <f t="shared" ca="1" si="1724"/>
        <v>4</v>
      </c>
      <c r="J2718" s="36" t="str">
        <f t="shared" si="1738"/>
        <v>January 5 ,2024</v>
      </c>
      <c r="K2718" s="37">
        <f t="shared" ca="1" si="1739"/>
        <v>0</v>
      </c>
      <c r="L2718" s="37">
        <f t="shared" ca="1" si="1740"/>
        <v>0</v>
      </c>
      <c r="M2718" s="37">
        <f t="shared" ca="1" si="1741"/>
        <v>4</v>
      </c>
      <c r="N2718" s="37">
        <f t="shared" ca="1" si="1742"/>
        <v>0</v>
      </c>
      <c r="O2718" s="38">
        <f t="shared" ca="1" si="1743"/>
        <v>0</v>
      </c>
      <c r="X2718" t="str">
        <f t="shared" si="1744"/>
        <v>January 5 ,2024</v>
      </c>
      <c r="Y2718">
        <f t="shared" ca="1" si="1745"/>
        <v>0</v>
      </c>
      <c r="Z2718">
        <f t="shared" ca="1" si="1746"/>
        <v>4</v>
      </c>
      <c r="AA2718">
        <f t="shared" ca="1" si="1747"/>
        <v>0</v>
      </c>
      <c r="AB2718">
        <f t="shared" ca="1" si="1748"/>
        <v>0</v>
      </c>
      <c r="AK2718" t="str">
        <f t="shared" si="1750"/>
        <v>January 5 ,2024</v>
      </c>
      <c r="AL2718">
        <f t="shared" ca="1" si="1751"/>
        <v>0</v>
      </c>
      <c r="AM2718">
        <f t="shared" ca="1" si="1752"/>
        <v>7.24</v>
      </c>
      <c r="AN2718">
        <f t="shared" ca="1" si="1753"/>
        <v>0</v>
      </c>
      <c r="AO2718">
        <f t="shared" ca="1" si="1754"/>
        <v>0</v>
      </c>
      <c r="AX2718" t="str">
        <f t="shared" si="1755"/>
        <v>January 5 ,2024</v>
      </c>
      <c r="AY2718">
        <f t="shared" ca="1" si="1756"/>
        <v>4</v>
      </c>
    </row>
    <row r="2719" spans="1:51">
      <c r="A2719" s="17">
        <v>2703</v>
      </c>
      <c r="B2719" s="17" t="str">
        <f t="shared" si="1757"/>
        <v>January 5 ,2024</v>
      </c>
      <c r="C2719" s="17">
        <f t="shared" ca="1" si="1758"/>
        <v>1</v>
      </c>
      <c r="D2719" s="17" t="str">
        <f t="shared" ca="1" si="1737"/>
        <v>Canada</v>
      </c>
      <c r="E2719" s="17" t="str">
        <f t="shared" ca="1" si="1749"/>
        <v>Montreal</v>
      </c>
      <c r="F2719" s="17">
        <f t="shared" ca="1" si="1759"/>
        <v>3</v>
      </c>
      <c r="G2719" s="17" t="str">
        <f t="shared" ca="1" si="1723"/>
        <v>Tea</v>
      </c>
      <c r="H2719" s="17">
        <f t="shared" ca="1" si="1724"/>
        <v>5.52</v>
      </c>
      <c r="J2719" s="33" t="str">
        <f t="shared" si="1738"/>
        <v>January 5 ,2024</v>
      </c>
      <c r="K2719" s="34">
        <f t="shared" ca="1" si="1739"/>
        <v>5.52</v>
      </c>
      <c r="L2719" s="34">
        <f t="shared" ca="1" si="1740"/>
        <v>0</v>
      </c>
      <c r="M2719" s="34">
        <f t="shared" ca="1" si="1741"/>
        <v>0</v>
      </c>
      <c r="N2719" s="34">
        <f t="shared" ca="1" si="1742"/>
        <v>0</v>
      </c>
      <c r="O2719" s="35">
        <f t="shared" ca="1" si="1743"/>
        <v>0</v>
      </c>
      <c r="X2719" t="str">
        <f t="shared" si="1744"/>
        <v>January 5 ,2024</v>
      </c>
      <c r="Y2719">
        <f t="shared" ca="1" si="1745"/>
        <v>5.52</v>
      </c>
      <c r="Z2719">
        <f t="shared" ca="1" si="1746"/>
        <v>0</v>
      </c>
      <c r="AA2719">
        <f t="shared" ca="1" si="1747"/>
        <v>0</v>
      </c>
      <c r="AB2719">
        <f t="shared" ca="1" si="1748"/>
        <v>0</v>
      </c>
      <c r="AK2719" t="str">
        <f t="shared" si="1750"/>
        <v>January 5 ,2024</v>
      </c>
      <c r="AL2719">
        <f t="shared" ca="1" si="1751"/>
        <v>4</v>
      </c>
      <c r="AM2719">
        <f t="shared" ca="1" si="1752"/>
        <v>0</v>
      </c>
      <c r="AN2719">
        <f t="shared" ca="1" si="1753"/>
        <v>0</v>
      </c>
      <c r="AO2719">
        <f t="shared" ca="1" si="1754"/>
        <v>0</v>
      </c>
      <c r="AX2719" t="str">
        <f t="shared" si="1755"/>
        <v>January 5 ,2024</v>
      </c>
      <c r="AY2719">
        <f t="shared" ca="1" si="1756"/>
        <v>7.24</v>
      </c>
    </row>
    <row r="2720" spans="1:51">
      <c r="A2720" s="17">
        <v>2704</v>
      </c>
      <c r="B2720" s="17" t="str">
        <f t="shared" si="1757"/>
        <v>January 5 ,2024</v>
      </c>
      <c r="C2720" s="17">
        <f t="shared" ca="1" si="1758"/>
        <v>3</v>
      </c>
      <c r="D2720" s="17" t="str">
        <f t="shared" ca="1" si="1737"/>
        <v>US</v>
      </c>
      <c r="E2720" s="17" t="str">
        <f t="shared" ca="1" si="1749"/>
        <v>Orlando</v>
      </c>
      <c r="F2720" s="17">
        <f t="shared" ca="1" si="1759"/>
        <v>2</v>
      </c>
      <c r="G2720" s="17" t="str">
        <f t="shared" ca="1" si="1723"/>
        <v>Ice Coffee</v>
      </c>
      <c r="H2720" s="17">
        <f t="shared" ca="1" si="1724"/>
        <v>7.24</v>
      </c>
      <c r="J2720" s="36" t="str">
        <f t="shared" si="1738"/>
        <v>January 5 ,2024</v>
      </c>
      <c r="K2720" s="37">
        <f t="shared" ca="1" si="1739"/>
        <v>0</v>
      </c>
      <c r="L2720" s="37">
        <f t="shared" ca="1" si="1740"/>
        <v>0</v>
      </c>
      <c r="M2720" s="37">
        <f t="shared" ca="1" si="1741"/>
        <v>7.24</v>
      </c>
      <c r="N2720" s="37">
        <f t="shared" ca="1" si="1742"/>
        <v>0</v>
      </c>
      <c r="O2720" s="38">
        <f t="shared" ca="1" si="1743"/>
        <v>0</v>
      </c>
      <c r="X2720" t="str">
        <f t="shared" si="1744"/>
        <v>January 5 ,2024</v>
      </c>
      <c r="Y2720">
        <f t="shared" ca="1" si="1745"/>
        <v>0</v>
      </c>
      <c r="Z2720">
        <f t="shared" ca="1" si="1746"/>
        <v>7.24</v>
      </c>
      <c r="AA2720">
        <f t="shared" ca="1" si="1747"/>
        <v>0</v>
      </c>
      <c r="AB2720">
        <f t="shared" ca="1" si="1748"/>
        <v>0</v>
      </c>
      <c r="AK2720" t="str">
        <f t="shared" si="1750"/>
        <v>January 5 ,2024</v>
      </c>
      <c r="AL2720">
        <f t="shared" ca="1" si="1751"/>
        <v>0</v>
      </c>
      <c r="AM2720">
        <f t="shared" ca="1" si="1752"/>
        <v>0</v>
      </c>
      <c r="AN2720">
        <f t="shared" ca="1" si="1753"/>
        <v>5.52</v>
      </c>
      <c r="AO2720">
        <f t="shared" ca="1" si="1754"/>
        <v>0</v>
      </c>
      <c r="AX2720" t="str">
        <f t="shared" si="1755"/>
        <v>January 5 ,2024</v>
      </c>
      <c r="AY2720">
        <f t="shared" ca="1" si="1756"/>
        <v>4</v>
      </c>
    </row>
    <row r="2721" spans="1:51">
      <c r="A2721" s="17">
        <v>2705</v>
      </c>
      <c r="B2721" s="17" t="str">
        <f t="shared" ref="B2721:B2730" si="1760">"January 5 ,2024"</f>
        <v>January 5 ,2024</v>
      </c>
      <c r="C2721" s="17">
        <f t="shared" ref="C2721:C2730" ca="1" si="1761">RANDBETWEEN(1,5)</f>
        <v>5</v>
      </c>
      <c r="D2721" s="17" t="str">
        <f t="shared" ca="1" si="1737"/>
        <v>UK</v>
      </c>
      <c r="E2721" s="17" t="str">
        <f t="shared" ca="1" si="1749"/>
        <v>London</v>
      </c>
      <c r="F2721" s="17">
        <f t="shared" ref="F2721:F2730" ca="1" si="1762">RANDBETWEEN(1,4)</f>
        <v>1</v>
      </c>
      <c r="G2721" s="17" t="str">
        <f t="shared" ca="1" si="1723"/>
        <v>Coffee</v>
      </c>
      <c r="H2721" s="17">
        <f t="shared" ca="1" si="1724"/>
        <v>4</v>
      </c>
      <c r="J2721" s="33" t="str">
        <f t="shared" si="1738"/>
        <v>January 5 ,2024</v>
      </c>
      <c r="K2721" s="34">
        <f t="shared" ca="1" si="1739"/>
        <v>0</v>
      </c>
      <c r="L2721" s="34">
        <f t="shared" ca="1" si="1740"/>
        <v>0</v>
      </c>
      <c r="M2721" s="34">
        <f t="shared" ca="1" si="1741"/>
        <v>0</v>
      </c>
      <c r="N2721" s="34">
        <f t="shared" ca="1" si="1742"/>
        <v>0</v>
      </c>
      <c r="O2721" s="35">
        <f t="shared" ca="1" si="1743"/>
        <v>4</v>
      </c>
      <c r="X2721" t="str">
        <f t="shared" si="1744"/>
        <v>January 5 ,2024</v>
      </c>
      <c r="Y2721">
        <f t="shared" ca="1" si="1745"/>
        <v>0</v>
      </c>
      <c r="Z2721">
        <f t="shared" ca="1" si="1746"/>
        <v>0</v>
      </c>
      <c r="AA2721">
        <f t="shared" ca="1" si="1747"/>
        <v>0</v>
      </c>
      <c r="AB2721">
        <f t="shared" ca="1" si="1748"/>
        <v>4</v>
      </c>
      <c r="AK2721" t="str">
        <f t="shared" si="1750"/>
        <v>January 5 ,2024</v>
      </c>
      <c r="AL2721">
        <f t="shared" ca="1" si="1751"/>
        <v>0</v>
      </c>
      <c r="AM2721">
        <f t="shared" ca="1" si="1752"/>
        <v>7.24</v>
      </c>
      <c r="AN2721">
        <f t="shared" ca="1" si="1753"/>
        <v>0</v>
      </c>
      <c r="AO2721">
        <f t="shared" ca="1" si="1754"/>
        <v>0</v>
      </c>
      <c r="AX2721" t="str">
        <f t="shared" si="1755"/>
        <v>January 5 ,2024</v>
      </c>
      <c r="AY2721">
        <f t="shared" ca="1" si="1756"/>
        <v>5.52</v>
      </c>
    </row>
    <row r="2722" spans="1:51">
      <c r="A2722" s="17">
        <v>2706</v>
      </c>
      <c r="B2722" s="17" t="str">
        <f t="shared" si="1760"/>
        <v>January 5 ,2024</v>
      </c>
      <c r="C2722" s="17">
        <f t="shared" ca="1" si="1761"/>
        <v>1</v>
      </c>
      <c r="D2722" s="17" t="str">
        <f t="shared" ca="1" si="1737"/>
        <v>Canada</v>
      </c>
      <c r="E2722" s="17" t="str">
        <f t="shared" ca="1" si="1749"/>
        <v>Montreal</v>
      </c>
      <c r="F2722" s="17">
        <f t="shared" ca="1" si="1762"/>
        <v>1</v>
      </c>
      <c r="G2722" s="17" t="str">
        <f t="shared" ca="1" si="1723"/>
        <v>Coffee</v>
      </c>
      <c r="H2722" s="17">
        <f t="shared" ca="1" si="1724"/>
        <v>4</v>
      </c>
      <c r="J2722" s="36" t="str">
        <f t="shared" si="1738"/>
        <v>January 5 ,2024</v>
      </c>
      <c r="K2722" s="37">
        <f t="shared" ca="1" si="1739"/>
        <v>4</v>
      </c>
      <c r="L2722" s="37">
        <f t="shared" ca="1" si="1740"/>
        <v>0</v>
      </c>
      <c r="M2722" s="37">
        <f t="shared" ca="1" si="1741"/>
        <v>0</v>
      </c>
      <c r="N2722" s="37">
        <f t="shared" ca="1" si="1742"/>
        <v>0</v>
      </c>
      <c r="O2722" s="38">
        <f t="shared" ca="1" si="1743"/>
        <v>0</v>
      </c>
      <c r="X2722" t="str">
        <f t="shared" si="1744"/>
        <v>January 5 ,2024</v>
      </c>
      <c r="Y2722">
        <f t="shared" ca="1" si="1745"/>
        <v>4</v>
      </c>
      <c r="Z2722">
        <f t="shared" ca="1" si="1746"/>
        <v>0</v>
      </c>
      <c r="AA2722">
        <f t="shared" ca="1" si="1747"/>
        <v>0</v>
      </c>
      <c r="AB2722">
        <f t="shared" ca="1" si="1748"/>
        <v>0</v>
      </c>
      <c r="AK2722" t="str">
        <f t="shared" si="1750"/>
        <v>January 5 ,2024</v>
      </c>
      <c r="AL2722">
        <f t="shared" ca="1" si="1751"/>
        <v>4</v>
      </c>
      <c r="AM2722">
        <f t="shared" ca="1" si="1752"/>
        <v>0</v>
      </c>
      <c r="AN2722">
        <f t="shared" ca="1" si="1753"/>
        <v>0</v>
      </c>
      <c r="AO2722">
        <f t="shared" ca="1" si="1754"/>
        <v>0</v>
      </c>
      <c r="AX2722" t="str">
        <f t="shared" si="1755"/>
        <v>January 5 ,2024</v>
      </c>
      <c r="AY2722">
        <f t="shared" ca="1" si="1756"/>
        <v>7.24</v>
      </c>
    </row>
    <row r="2723" spans="1:51">
      <c r="A2723" s="17">
        <v>2707</v>
      </c>
      <c r="B2723" s="17" t="str">
        <f t="shared" si="1760"/>
        <v>January 5 ,2024</v>
      </c>
      <c r="C2723" s="17">
        <f t="shared" ca="1" si="1761"/>
        <v>2</v>
      </c>
      <c r="D2723" s="17" t="str">
        <f t="shared" ca="1" si="1737"/>
        <v>Canada</v>
      </c>
      <c r="E2723" s="17" t="str">
        <f t="shared" ca="1" si="1749"/>
        <v>Toronto</v>
      </c>
      <c r="F2723" s="17">
        <f t="shared" ca="1" si="1762"/>
        <v>1</v>
      </c>
      <c r="G2723" s="17" t="str">
        <f t="shared" ca="1" si="1723"/>
        <v>Coffee</v>
      </c>
      <c r="H2723" s="17">
        <f t="shared" ca="1" si="1724"/>
        <v>4</v>
      </c>
      <c r="J2723" s="33" t="str">
        <f t="shared" si="1738"/>
        <v>January 5 ,2024</v>
      </c>
      <c r="K2723" s="34">
        <f t="shared" ca="1" si="1739"/>
        <v>0</v>
      </c>
      <c r="L2723" s="34">
        <f t="shared" ca="1" si="1740"/>
        <v>4</v>
      </c>
      <c r="M2723" s="34">
        <f t="shared" ca="1" si="1741"/>
        <v>0</v>
      </c>
      <c r="N2723" s="34">
        <f t="shared" ca="1" si="1742"/>
        <v>0</v>
      </c>
      <c r="O2723" s="35">
        <f t="shared" ca="1" si="1743"/>
        <v>0</v>
      </c>
      <c r="X2723" t="str">
        <f t="shared" si="1744"/>
        <v>January 5 ,2024</v>
      </c>
      <c r="Y2723">
        <f t="shared" ca="1" si="1745"/>
        <v>4</v>
      </c>
      <c r="Z2723">
        <f t="shared" ca="1" si="1746"/>
        <v>0</v>
      </c>
      <c r="AA2723">
        <f t="shared" ca="1" si="1747"/>
        <v>0</v>
      </c>
      <c r="AB2723">
        <f t="shared" ca="1" si="1748"/>
        <v>0</v>
      </c>
      <c r="AK2723" t="str">
        <f t="shared" si="1750"/>
        <v>January 5 ,2024</v>
      </c>
      <c r="AL2723">
        <f t="shared" ca="1" si="1751"/>
        <v>4</v>
      </c>
      <c r="AM2723">
        <f t="shared" ca="1" si="1752"/>
        <v>0</v>
      </c>
      <c r="AN2723">
        <f t="shared" ca="1" si="1753"/>
        <v>0</v>
      </c>
      <c r="AO2723">
        <f t="shared" ca="1" si="1754"/>
        <v>0</v>
      </c>
      <c r="AX2723" t="str">
        <f t="shared" si="1755"/>
        <v>January 5 ,2024</v>
      </c>
      <c r="AY2723">
        <f t="shared" ca="1" si="1756"/>
        <v>4</v>
      </c>
    </row>
    <row r="2724" spans="1:51">
      <c r="A2724" s="17">
        <v>2708</v>
      </c>
      <c r="B2724" s="17" t="str">
        <f t="shared" si="1760"/>
        <v>January 5 ,2024</v>
      </c>
      <c r="C2724" s="17">
        <f t="shared" ca="1" si="1761"/>
        <v>1</v>
      </c>
      <c r="D2724" s="17" t="str">
        <f t="shared" ca="1" si="1737"/>
        <v>Canada</v>
      </c>
      <c r="E2724" s="17" t="str">
        <f t="shared" ca="1" si="1749"/>
        <v>Montreal</v>
      </c>
      <c r="F2724" s="17">
        <f t="shared" ca="1" si="1762"/>
        <v>1</v>
      </c>
      <c r="G2724" s="17" t="str">
        <f t="shared" ca="1" si="1723"/>
        <v>Coffee</v>
      </c>
      <c r="H2724" s="17">
        <f t="shared" ca="1" si="1724"/>
        <v>4</v>
      </c>
      <c r="J2724" s="36" t="str">
        <f t="shared" si="1738"/>
        <v>January 5 ,2024</v>
      </c>
      <c r="K2724" s="37">
        <f t="shared" ca="1" si="1739"/>
        <v>4</v>
      </c>
      <c r="L2724" s="37">
        <f t="shared" ca="1" si="1740"/>
        <v>0</v>
      </c>
      <c r="M2724" s="37">
        <f t="shared" ca="1" si="1741"/>
        <v>0</v>
      </c>
      <c r="N2724" s="37">
        <f t="shared" ca="1" si="1742"/>
        <v>0</v>
      </c>
      <c r="O2724" s="38">
        <f t="shared" ca="1" si="1743"/>
        <v>0</v>
      </c>
      <c r="X2724" t="str">
        <f t="shared" si="1744"/>
        <v>January 5 ,2024</v>
      </c>
      <c r="Y2724">
        <f t="shared" ca="1" si="1745"/>
        <v>4</v>
      </c>
      <c r="Z2724">
        <f t="shared" ca="1" si="1746"/>
        <v>0</v>
      </c>
      <c r="AA2724">
        <f t="shared" ca="1" si="1747"/>
        <v>0</v>
      </c>
      <c r="AB2724">
        <f t="shared" ca="1" si="1748"/>
        <v>0</v>
      </c>
      <c r="AK2724" t="str">
        <f t="shared" si="1750"/>
        <v>January 5 ,2024</v>
      </c>
      <c r="AL2724">
        <f t="shared" ca="1" si="1751"/>
        <v>4</v>
      </c>
      <c r="AM2724">
        <f t="shared" ca="1" si="1752"/>
        <v>0</v>
      </c>
      <c r="AN2724">
        <f t="shared" ca="1" si="1753"/>
        <v>0</v>
      </c>
      <c r="AO2724">
        <f t="shared" ca="1" si="1754"/>
        <v>0</v>
      </c>
      <c r="AX2724" t="str">
        <f t="shared" si="1755"/>
        <v>January 5 ,2024</v>
      </c>
      <c r="AY2724">
        <f t="shared" ca="1" si="1756"/>
        <v>4</v>
      </c>
    </row>
    <row r="2725" spans="1:51">
      <c r="A2725" s="17">
        <v>2709</v>
      </c>
      <c r="B2725" s="17" t="str">
        <f t="shared" si="1760"/>
        <v>January 5 ,2024</v>
      </c>
      <c r="C2725" s="17">
        <f t="shared" ca="1" si="1761"/>
        <v>3</v>
      </c>
      <c r="D2725" s="17" t="str">
        <f t="shared" ca="1" si="1737"/>
        <v>US</v>
      </c>
      <c r="E2725" s="17" t="str">
        <f t="shared" ca="1" si="1749"/>
        <v>Orlando</v>
      </c>
      <c r="F2725" s="17">
        <f t="shared" ca="1" si="1762"/>
        <v>1</v>
      </c>
      <c r="G2725" s="17" t="str">
        <f t="shared" ca="1" si="1723"/>
        <v>Coffee</v>
      </c>
      <c r="H2725" s="17">
        <f t="shared" ca="1" si="1724"/>
        <v>4</v>
      </c>
      <c r="J2725" s="33" t="str">
        <f t="shared" si="1738"/>
        <v>January 5 ,2024</v>
      </c>
      <c r="K2725" s="34">
        <f t="shared" ca="1" si="1739"/>
        <v>0</v>
      </c>
      <c r="L2725" s="34">
        <f t="shared" ca="1" si="1740"/>
        <v>0</v>
      </c>
      <c r="M2725" s="34">
        <f t="shared" ca="1" si="1741"/>
        <v>4</v>
      </c>
      <c r="N2725" s="34">
        <f t="shared" ca="1" si="1742"/>
        <v>0</v>
      </c>
      <c r="O2725" s="35">
        <f t="shared" ca="1" si="1743"/>
        <v>0</v>
      </c>
      <c r="X2725" t="str">
        <f t="shared" si="1744"/>
        <v>January 5 ,2024</v>
      </c>
      <c r="Y2725">
        <f t="shared" ca="1" si="1745"/>
        <v>0</v>
      </c>
      <c r="Z2725">
        <f t="shared" ca="1" si="1746"/>
        <v>4</v>
      </c>
      <c r="AA2725">
        <f t="shared" ca="1" si="1747"/>
        <v>0</v>
      </c>
      <c r="AB2725">
        <f t="shared" ca="1" si="1748"/>
        <v>0</v>
      </c>
      <c r="AK2725" t="str">
        <f t="shared" si="1750"/>
        <v>January 5 ,2024</v>
      </c>
      <c r="AL2725">
        <f t="shared" ca="1" si="1751"/>
        <v>4</v>
      </c>
      <c r="AM2725">
        <f t="shared" ca="1" si="1752"/>
        <v>0</v>
      </c>
      <c r="AN2725">
        <f t="shared" ca="1" si="1753"/>
        <v>0</v>
      </c>
      <c r="AO2725">
        <f t="shared" ca="1" si="1754"/>
        <v>0</v>
      </c>
      <c r="AX2725" t="str">
        <f t="shared" si="1755"/>
        <v>January 5 ,2024</v>
      </c>
      <c r="AY2725">
        <f t="shared" ca="1" si="1756"/>
        <v>4</v>
      </c>
    </row>
    <row r="2726" spans="1:51">
      <c r="A2726" s="17">
        <v>2710</v>
      </c>
      <c r="B2726" s="17" t="str">
        <f t="shared" si="1760"/>
        <v>January 5 ,2024</v>
      </c>
      <c r="C2726" s="17">
        <f t="shared" ca="1" si="1761"/>
        <v>1</v>
      </c>
      <c r="D2726" s="17" t="str">
        <f t="shared" ca="1" si="1737"/>
        <v>Canada</v>
      </c>
      <c r="E2726" s="17" t="str">
        <f t="shared" ca="1" si="1749"/>
        <v>Montreal</v>
      </c>
      <c r="F2726" s="17">
        <f t="shared" ca="1" si="1762"/>
        <v>1</v>
      </c>
      <c r="G2726" s="17" t="str">
        <f t="shared" ca="1" si="1723"/>
        <v>Coffee</v>
      </c>
      <c r="H2726" s="17">
        <f t="shared" ca="1" si="1724"/>
        <v>4</v>
      </c>
      <c r="J2726" s="36" t="str">
        <f t="shared" si="1738"/>
        <v>January 5 ,2024</v>
      </c>
      <c r="K2726" s="37">
        <f t="shared" ca="1" si="1739"/>
        <v>4</v>
      </c>
      <c r="L2726" s="37">
        <f t="shared" ca="1" si="1740"/>
        <v>0</v>
      </c>
      <c r="M2726" s="37">
        <f t="shared" ca="1" si="1741"/>
        <v>0</v>
      </c>
      <c r="N2726" s="37">
        <f t="shared" ca="1" si="1742"/>
        <v>0</v>
      </c>
      <c r="O2726" s="38">
        <f t="shared" ca="1" si="1743"/>
        <v>0</v>
      </c>
      <c r="X2726" t="str">
        <f t="shared" si="1744"/>
        <v>January 5 ,2024</v>
      </c>
      <c r="Y2726">
        <f t="shared" ca="1" si="1745"/>
        <v>4</v>
      </c>
      <c r="Z2726">
        <f t="shared" ca="1" si="1746"/>
        <v>0</v>
      </c>
      <c r="AA2726">
        <f t="shared" ca="1" si="1747"/>
        <v>0</v>
      </c>
      <c r="AB2726">
        <f t="shared" ca="1" si="1748"/>
        <v>0</v>
      </c>
      <c r="AK2726" t="str">
        <f t="shared" si="1750"/>
        <v>January 5 ,2024</v>
      </c>
      <c r="AL2726">
        <f t="shared" ca="1" si="1751"/>
        <v>4</v>
      </c>
      <c r="AM2726">
        <f t="shared" ca="1" si="1752"/>
        <v>0</v>
      </c>
      <c r="AN2726">
        <f t="shared" ca="1" si="1753"/>
        <v>0</v>
      </c>
      <c r="AO2726">
        <f t="shared" ca="1" si="1754"/>
        <v>0</v>
      </c>
      <c r="AX2726" t="str">
        <f t="shared" si="1755"/>
        <v>January 5 ,2024</v>
      </c>
      <c r="AY2726">
        <f t="shared" ca="1" si="1756"/>
        <v>4</v>
      </c>
    </row>
    <row r="2727" spans="1:51">
      <c r="A2727" s="17">
        <v>2711</v>
      </c>
      <c r="B2727" s="17" t="str">
        <f t="shared" si="1760"/>
        <v>January 5 ,2024</v>
      </c>
      <c r="C2727" s="17">
        <f t="shared" ca="1" si="1761"/>
        <v>3</v>
      </c>
      <c r="D2727" s="17" t="str">
        <f t="shared" ca="1" si="1737"/>
        <v>US</v>
      </c>
      <c r="E2727" s="17" t="str">
        <f t="shared" ca="1" si="1749"/>
        <v>Orlando</v>
      </c>
      <c r="F2727" s="17">
        <f t="shared" ca="1" si="1762"/>
        <v>1</v>
      </c>
      <c r="G2727" s="17" t="str">
        <f t="shared" ca="1" si="1723"/>
        <v>Coffee</v>
      </c>
      <c r="H2727" s="17">
        <f t="shared" ca="1" si="1724"/>
        <v>4</v>
      </c>
      <c r="J2727" s="33" t="str">
        <f t="shared" si="1738"/>
        <v>January 5 ,2024</v>
      </c>
      <c r="K2727" s="34">
        <f t="shared" ca="1" si="1739"/>
        <v>0</v>
      </c>
      <c r="L2727" s="34">
        <f t="shared" ca="1" si="1740"/>
        <v>0</v>
      </c>
      <c r="M2727" s="34">
        <f t="shared" ca="1" si="1741"/>
        <v>4</v>
      </c>
      <c r="N2727" s="34">
        <f t="shared" ca="1" si="1742"/>
        <v>0</v>
      </c>
      <c r="O2727" s="35">
        <f t="shared" ca="1" si="1743"/>
        <v>0</v>
      </c>
      <c r="X2727" t="str">
        <f t="shared" si="1744"/>
        <v>January 5 ,2024</v>
      </c>
      <c r="Y2727">
        <f t="shared" ca="1" si="1745"/>
        <v>0</v>
      </c>
      <c r="Z2727">
        <f t="shared" ca="1" si="1746"/>
        <v>4</v>
      </c>
      <c r="AA2727">
        <f t="shared" ca="1" si="1747"/>
        <v>0</v>
      </c>
      <c r="AB2727">
        <f t="shared" ca="1" si="1748"/>
        <v>0</v>
      </c>
      <c r="AK2727" t="str">
        <f t="shared" si="1750"/>
        <v>January 5 ,2024</v>
      </c>
      <c r="AL2727">
        <f t="shared" ca="1" si="1751"/>
        <v>4</v>
      </c>
      <c r="AM2727">
        <f t="shared" ca="1" si="1752"/>
        <v>0</v>
      </c>
      <c r="AN2727">
        <f t="shared" ca="1" si="1753"/>
        <v>0</v>
      </c>
      <c r="AO2727">
        <f t="shared" ca="1" si="1754"/>
        <v>0</v>
      </c>
      <c r="AX2727" t="str">
        <f t="shared" si="1755"/>
        <v>January 5 ,2024</v>
      </c>
      <c r="AY2727">
        <f t="shared" ca="1" si="1756"/>
        <v>4</v>
      </c>
    </row>
    <row r="2728" spans="1:51">
      <c r="A2728" s="17">
        <v>2712</v>
      </c>
      <c r="B2728" s="17" t="str">
        <f t="shared" si="1760"/>
        <v>January 5 ,2024</v>
      </c>
      <c r="C2728" s="17">
        <f t="shared" ca="1" si="1761"/>
        <v>2</v>
      </c>
      <c r="D2728" s="17" t="str">
        <f t="shared" ca="1" si="1737"/>
        <v>Canada</v>
      </c>
      <c r="E2728" s="17" t="str">
        <f t="shared" ca="1" si="1749"/>
        <v>Toronto</v>
      </c>
      <c r="F2728" s="17">
        <f t="shared" ca="1" si="1762"/>
        <v>1</v>
      </c>
      <c r="G2728" s="17" t="str">
        <f t="shared" ca="1" si="1723"/>
        <v>Coffee</v>
      </c>
      <c r="H2728" s="17">
        <f t="shared" ca="1" si="1724"/>
        <v>4</v>
      </c>
      <c r="J2728" s="36" t="str">
        <f t="shared" si="1738"/>
        <v>January 5 ,2024</v>
      </c>
      <c r="K2728" s="37">
        <f t="shared" ca="1" si="1739"/>
        <v>0</v>
      </c>
      <c r="L2728" s="37">
        <f t="shared" ca="1" si="1740"/>
        <v>4</v>
      </c>
      <c r="M2728" s="37">
        <f t="shared" ca="1" si="1741"/>
        <v>0</v>
      </c>
      <c r="N2728" s="37">
        <f t="shared" ca="1" si="1742"/>
        <v>0</v>
      </c>
      <c r="O2728" s="38">
        <f t="shared" ca="1" si="1743"/>
        <v>0</v>
      </c>
      <c r="X2728" t="str">
        <f t="shared" si="1744"/>
        <v>January 5 ,2024</v>
      </c>
      <c r="Y2728">
        <f t="shared" ca="1" si="1745"/>
        <v>4</v>
      </c>
      <c r="Z2728">
        <f t="shared" ca="1" si="1746"/>
        <v>0</v>
      </c>
      <c r="AA2728">
        <f t="shared" ca="1" si="1747"/>
        <v>0</v>
      </c>
      <c r="AB2728">
        <f t="shared" ca="1" si="1748"/>
        <v>0</v>
      </c>
      <c r="AK2728" t="str">
        <f t="shared" si="1750"/>
        <v>January 5 ,2024</v>
      </c>
      <c r="AL2728">
        <f t="shared" ca="1" si="1751"/>
        <v>4</v>
      </c>
      <c r="AM2728">
        <f t="shared" ca="1" si="1752"/>
        <v>0</v>
      </c>
      <c r="AN2728">
        <f t="shared" ca="1" si="1753"/>
        <v>0</v>
      </c>
      <c r="AO2728">
        <f t="shared" ca="1" si="1754"/>
        <v>0</v>
      </c>
      <c r="AX2728" t="str">
        <f t="shared" si="1755"/>
        <v>January 5 ,2024</v>
      </c>
      <c r="AY2728">
        <f t="shared" ca="1" si="1756"/>
        <v>4</v>
      </c>
    </row>
    <row r="2729" spans="1:51">
      <c r="A2729" s="17">
        <v>2713</v>
      </c>
      <c r="B2729" s="17" t="str">
        <f t="shared" si="1760"/>
        <v>January 5 ,2024</v>
      </c>
      <c r="C2729" s="17">
        <f t="shared" ca="1" si="1761"/>
        <v>2</v>
      </c>
      <c r="D2729" s="17" t="str">
        <f t="shared" ca="1" si="1737"/>
        <v>Canada</v>
      </c>
      <c r="E2729" s="17" t="str">
        <f t="shared" ca="1" si="1749"/>
        <v>Toronto</v>
      </c>
      <c r="F2729" s="17">
        <f t="shared" ca="1" si="1762"/>
        <v>1</v>
      </c>
      <c r="G2729" s="17" t="str">
        <f t="shared" ca="1" si="1723"/>
        <v>Coffee</v>
      </c>
      <c r="H2729" s="17">
        <f t="shared" ca="1" si="1724"/>
        <v>4</v>
      </c>
      <c r="J2729" s="33" t="str">
        <f t="shared" si="1738"/>
        <v>January 5 ,2024</v>
      </c>
      <c r="K2729" s="34">
        <f t="shared" ca="1" si="1739"/>
        <v>0</v>
      </c>
      <c r="L2729" s="34">
        <f t="shared" ca="1" si="1740"/>
        <v>4</v>
      </c>
      <c r="M2729" s="34">
        <f t="shared" ca="1" si="1741"/>
        <v>0</v>
      </c>
      <c r="N2729" s="34">
        <f t="shared" ca="1" si="1742"/>
        <v>0</v>
      </c>
      <c r="O2729" s="35">
        <f t="shared" ca="1" si="1743"/>
        <v>0</v>
      </c>
      <c r="X2729" t="str">
        <f t="shared" si="1744"/>
        <v>January 5 ,2024</v>
      </c>
      <c r="Y2729">
        <f t="shared" ca="1" si="1745"/>
        <v>4</v>
      </c>
      <c r="Z2729">
        <f t="shared" ca="1" si="1746"/>
        <v>0</v>
      </c>
      <c r="AA2729">
        <f t="shared" ca="1" si="1747"/>
        <v>0</v>
      </c>
      <c r="AB2729">
        <f t="shared" ca="1" si="1748"/>
        <v>0</v>
      </c>
      <c r="AK2729" t="str">
        <f t="shared" si="1750"/>
        <v>January 5 ,2024</v>
      </c>
      <c r="AL2729">
        <f t="shared" ca="1" si="1751"/>
        <v>4</v>
      </c>
      <c r="AM2729">
        <f t="shared" ca="1" si="1752"/>
        <v>0</v>
      </c>
      <c r="AN2729">
        <f t="shared" ca="1" si="1753"/>
        <v>0</v>
      </c>
      <c r="AO2729">
        <f t="shared" ca="1" si="1754"/>
        <v>0</v>
      </c>
      <c r="AX2729" t="str">
        <f t="shared" si="1755"/>
        <v>January 5 ,2024</v>
      </c>
      <c r="AY2729">
        <f t="shared" ca="1" si="1756"/>
        <v>4</v>
      </c>
    </row>
    <row r="2730" spans="1:51">
      <c r="A2730" s="17">
        <v>2714</v>
      </c>
      <c r="B2730" s="17" t="str">
        <f t="shared" si="1760"/>
        <v>January 5 ,2024</v>
      </c>
      <c r="C2730" s="17">
        <f t="shared" ca="1" si="1761"/>
        <v>4</v>
      </c>
      <c r="D2730" s="17" t="str">
        <f t="shared" ca="1" si="1737"/>
        <v>France</v>
      </c>
      <c r="E2730" s="17" t="str">
        <f t="shared" ca="1" si="1749"/>
        <v>Paris</v>
      </c>
      <c r="F2730" s="17">
        <f t="shared" ca="1" si="1762"/>
        <v>3</v>
      </c>
      <c r="G2730" s="17" t="str">
        <f t="shared" ca="1" si="1723"/>
        <v>Tea</v>
      </c>
      <c r="H2730" s="17">
        <f t="shared" ca="1" si="1724"/>
        <v>5.52</v>
      </c>
      <c r="J2730" s="36" t="str">
        <f t="shared" si="1738"/>
        <v>January 5 ,2024</v>
      </c>
      <c r="K2730" s="37">
        <f t="shared" ca="1" si="1739"/>
        <v>0</v>
      </c>
      <c r="L2730" s="37">
        <f t="shared" ca="1" si="1740"/>
        <v>0</v>
      </c>
      <c r="M2730" s="37">
        <f t="shared" ca="1" si="1741"/>
        <v>0</v>
      </c>
      <c r="N2730" s="37">
        <f t="shared" ca="1" si="1742"/>
        <v>5.52</v>
      </c>
      <c r="O2730" s="38">
        <f t="shared" ca="1" si="1743"/>
        <v>0</v>
      </c>
      <c r="X2730" t="str">
        <f t="shared" si="1744"/>
        <v>January 5 ,2024</v>
      </c>
      <c r="Y2730">
        <f t="shared" ca="1" si="1745"/>
        <v>0</v>
      </c>
      <c r="Z2730">
        <f t="shared" ca="1" si="1746"/>
        <v>0</v>
      </c>
      <c r="AA2730">
        <f t="shared" ca="1" si="1747"/>
        <v>5.52</v>
      </c>
      <c r="AB2730">
        <f t="shared" ca="1" si="1748"/>
        <v>0</v>
      </c>
      <c r="AK2730" t="str">
        <f t="shared" si="1750"/>
        <v>January 5 ,2024</v>
      </c>
      <c r="AL2730">
        <f t="shared" ca="1" si="1751"/>
        <v>4</v>
      </c>
      <c r="AM2730">
        <f t="shared" ca="1" si="1752"/>
        <v>0</v>
      </c>
      <c r="AN2730">
        <f t="shared" ca="1" si="1753"/>
        <v>0</v>
      </c>
      <c r="AO2730">
        <f t="shared" ca="1" si="1754"/>
        <v>0</v>
      </c>
      <c r="AX2730" t="str">
        <f t="shared" si="1755"/>
        <v>January 5 ,2024</v>
      </c>
      <c r="AY2730">
        <f t="shared" ca="1" si="1756"/>
        <v>4</v>
      </c>
    </row>
    <row r="2731" spans="1:51">
      <c r="A2731" s="17">
        <v>2715</v>
      </c>
      <c r="B2731" s="17" t="str">
        <f t="shared" ref="B2731:B2740" si="1763">"January 5 ,2024"</f>
        <v>January 5 ,2024</v>
      </c>
      <c r="C2731" s="17">
        <f t="shared" ref="C2731:C2740" ca="1" si="1764">RANDBETWEEN(1,5)</f>
        <v>4</v>
      </c>
      <c r="D2731" s="17" t="str">
        <f t="shared" ca="1" si="1737"/>
        <v>France</v>
      </c>
      <c r="E2731" s="17" t="str">
        <f t="shared" ca="1" si="1749"/>
        <v>Paris</v>
      </c>
      <c r="F2731" s="17">
        <f t="shared" ref="F2731:F2740" ca="1" si="1765">RANDBETWEEN(1,4)</f>
        <v>1</v>
      </c>
      <c r="G2731" s="17" t="str">
        <f t="shared" ca="1" si="1723"/>
        <v>Coffee</v>
      </c>
      <c r="H2731" s="17">
        <f t="shared" ca="1" si="1724"/>
        <v>4</v>
      </c>
      <c r="J2731" s="33" t="str">
        <f t="shared" si="1738"/>
        <v>January 5 ,2024</v>
      </c>
      <c r="K2731" s="34">
        <f t="shared" ca="1" si="1739"/>
        <v>0</v>
      </c>
      <c r="L2731" s="34">
        <f t="shared" ca="1" si="1740"/>
        <v>0</v>
      </c>
      <c r="M2731" s="34">
        <f t="shared" ca="1" si="1741"/>
        <v>0</v>
      </c>
      <c r="N2731" s="34">
        <f t="shared" ca="1" si="1742"/>
        <v>4</v>
      </c>
      <c r="O2731" s="35">
        <f t="shared" ca="1" si="1743"/>
        <v>0</v>
      </c>
      <c r="X2731" t="str">
        <f t="shared" si="1744"/>
        <v>January 5 ,2024</v>
      </c>
      <c r="Y2731">
        <f t="shared" ca="1" si="1745"/>
        <v>0</v>
      </c>
      <c r="Z2731">
        <f t="shared" ca="1" si="1746"/>
        <v>0</v>
      </c>
      <c r="AA2731">
        <f t="shared" ca="1" si="1747"/>
        <v>4</v>
      </c>
      <c r="AB2731">
        <f t="shared" ca="1" si="1748"/>
        <v>0</v>
      </c>
      <c r="AK2731" t="str">
        <f t="shared" si="1750"/>
        <v>January 5 ,2024</v>
      </c>
      <c r="AL2731">
        <f t="shared" ca="1" si="1751"/>
        <v>0</v>
      </c>
      <c r="AM2731">
        <f t="shared" ca="1" si="1752"/>
        <v>0</v>
      </c>
      <c r="AN2731">
        <f t="shared" ca="1" si="1753"/>
        <v>5.52</v>
      </c>
      <c r="AO2731">
        <f t="shared" ca="1" si="1754"/>
        <v>0</v>
      </c>
      <c r="AX2731" t="str">
        <f t="shared" si="1755"/>
        <v>January 5 ,2024</v>
      </c>
      <c r="AY2731">
        <f t="shared" ca="1" si="1756"/>
        <v>4</v>
      </c>
    </row>
    <row r="2732" spans="1:51">
      <c r="A2732" s="17">
        <v>2716</v>
      </c>
      <c r="B2732" s="17" t="str">
        <f t="shared" si="1763"/>
        <v>January 5 ,2024</v>
      </c>
      <c r="C2732" s="17">
        <f t="shared" ca="1" si="1764"/>
        <v>2</v>
      </c>
      <c r="D2732" s="17" t="str">
        <f t="shared" ca="1" si="1737"/>
        <v>Canada</v>
      </c>
      <c r="E2732" s="17" t="str">
        <f t="shared" ca="1" si="1749"/>
        <v>Toronto</v>
      </c>
      <c r="F2732" s="17">
        <f t="shared" ca="1" si="1765"/>
        <v>2</v>
      </c>
      <c r="G2732" s="17" t="str">
        <f t="shared" ca="1" si="1723"/>
        <v>Ice Coffee</v>
      </c>
      <c r="H2732" s="17">
        <f t="shared" ca="1" si="1724"/>
        <v>7.24</v>
      </c>
      <c r="J2732" s="36" t="str">
        <f t="shared" si="1738"/>
        <v>January 5 ,2024</v>
      </c>
      <c r="K2732" s="37">
        <f t="shared" ca="1" si="1739"/>
        <v>0</v>
      </c>
      <c r="L2732" s="37">
        <f t="shared" ca="1" si="1740"/>
        <v>7.24</v>
      </c>
      <c r="M2732" s="37">
        <f t="shared" ca="1" si="1741"/>
        <v>0</v>
      </c>
      <c r="N2732" s="37">
        <f t="shared" ca="1" si="1742"/>
        <v>0</v>
      </c>
      <c r="O2732" s="38">
        <f t="shared" ca="1" si="1743"/>
        <v>0</v>
      </c>
      <c r="X2732" t="str">
        <f t="shared" si="1744"/>
        <v>January 5 ,2024</v>
      </c>
      <c r="Y2732">
        <f t="shared" ca="1" si="1745"/>
        <v>7.24</v>
      </c>
      <c r="Z2732">
        <f t="shared" ca="1" si="1746"/>
        <v>0</v>
      </c>
      <c r="AA2732">
        <f t="shared" ca="1" si="1747"/>
        <v>0</v>
      </c>
      <c r="AB2732">
        <f t="shared" ca="1" si="1748"/>
        <v>0</v>
      </c>
      <c r="AK2732" t="str">
        <f t="shared" si="1750"/>
        <v>January 5 ,2024</v>
      </c>
      <c r="AL2732">
        <f t="shared" ca="1" si="1751"/>
        <v>4</v>
      </c>
      <c r="AM2732">
        <f t="shared" ca="1" si="1752"/>
        <v>0</v>
      </c>
      <c r="AN2732">
        <f t="shared" ca="1" si="1753"/>
        <v>0</v>
      </c>
      <c r="AO2732">
        <f t="shared" ca="1" si="1754"/>
        <v>0</v>
      </c>
      <c r="AX2732" t="str">
        <f t="shared" si="1755"/>
        <v>January 5 ,2024</v>
      </c>
      <c r="AY2732">
        <f t="shared" ca="1" si="1756"/>
        <v>5.52</v>
      </c>
    </row>
    <row r="2733" spans="1:51">
      <c r="A2733" s="17">
        <v>2717</v>
      </c>
      <c r="B2733" s="17" t="str">
        <f t="shared" si="1763"/>
        <v>January 5 ,2024</v>
      </c>
      <c r="C2733" s="17">
        <f t="shared" ca="1" si="1764"/>
        <v>3</v>
      </c>
      <c r="D2733" s="17" t="str">
        <f t="shared" ca="1" si="1737"/>
        <v>US</v>
      </c>
      <c r="E2733" s="17" t="str">
        <f t="shared" ca="1" si="1749"/>
        <v>Orlando</v>
      </c>
      <c r="F2733" s="17">
        <f t="shared" ca="1" si="1765"/>
        <v>4</v>
      </c>
      <c r="G2733" s="17" t="str">
        <f t="shared" ref="G2733:G2767" ca="1" si="1766">VLOOKUP(F2733,$BN$2:$BP$5,2)</f>
        <v>Mocktails</v>
      </c>
      <c r="H2733" s="17">
        <f t="shared" ref="H2733:H2767" ca="1" si="1767">VLOOKUP(F2733,$BN$2:$BP$5,3)</f>
        <v>6.88</v>
      </c>
      <c r="J2733" s="33" t="str">
        <f t="shared" si="1738"/>
        <v>January 5 ,2024</v>
      </c>
      <c r="K2733" s="34">
        <f t="shared" ca="1" si="1739"/>
        <v>0</v>
      </c>
      <c r="L2733" s="34">
        <f t="shared" ca="1" si="1740"/>
        <v>0</v>
      </c>
      <c r="M2733" s="34">
        <f t="shared" ca="1" si="1741"/>
        <v>6.88</v>
      </c>
      <c r="N2733" s="34">
        <f t="shared" ca="1" si="1742"/>
        <v>0</v>
      </c>
      <c r="O2733" s="35">
        <f t="shared" ca="1" si="1743"/>
        <v>0</v>
      </c>
      <c r="X2733" t="str">
        <f t="shared" si="1744"/>
        <v>January 5 ,2024</v>
      </c>
      <c r="Y2733">
        <f t="shared" ca="1" si="1745"/>
        <v>0</v>
      </c>
      <c r="Z2733">
        <f t="shared" ca="1" si="1746"/>
        <v>6.88</v>
      </c>
      <c r="AA2733">
        <f t="shared" ca="1" si="1747"/>
        <v>0</v>
      </c>
      <c r="AB2733">
        <f t="shared" ca="1" si="1748"/>
        <v>0</v>
      </c>
      <c r="AK2733" t="str">
        <f t="shared" si="1750"/>
        <v>January 5 ,2024</v>
      </c>
      <c r="AL2733">
        <f t="shared" ca="1" si="1751"/>
        <v>0</v>
      </c>
      <c r="AM2733">
        <f t="shared" ca="1" si="1752"/>
        <v>7.24</v>
      </c>
      <c r="AN2733">
        <f t="shared" ca="1" si="1753"/>
        <v>0</v>
      </c>
      <c r="AO2733">
        <f t="shared" ca="1" si="1754"/>
        <v>0</v>
      </c>
      <c r="AX2733" t="str">
        <f t="shared" si="1755"/>
        <v>January 5 ,2024</v>
      </c>
      <c r="AY2733">
        <f t="shared" ca="1" si="1756"/>
        <v>4</v>
      </c>
    </row>
    <row r="2734" spans="1:51">
      <c r="A2734" s="17">
        <v>2718</v>
      </c>
      <c r="B2734" s="17" t="str">
        <f t="shared" si="1763"/>
        <v>January 5 ,2024</v>
      </c>
      <c r="C2734" s="17">
        <f t="shared" ca="1" si="1764"/>
        <v>5</v>
      </c>
      <c r="D2734" s="17" t="str">
        <f t="shared" ca="1" si="1737"/>
        <v>UK</v>
      </c>
      <c r="E2734" s="17" t="str">
        <f t="shared" ca="1" si="1749"/>
        <v>London</v>
      </c>
      <c r="F2734" s="17">
        <f t="shared" ca="1" si="1765"/>
        <v>1</v>
      </c>
      <c r="G2734" s="17" t="str">
        <f t="shared" ca="1" si="1766"/>
        <v>Coffee</v>
      </c>
      <c r="H2734" s="17">
        <f t="shared" ca="1" si="1767"/>
        <v>4</v>
      </c>
      <c r="J2734" s="36" t="str">
        <f t="shared" si="1738"/>
        <v>January 5 ,2024</v>
      </c>
      <c r="K2734" s="37">
        <f t="shared" ca="1" si="1739"/>
        <v>0</v>
      </c>
      <c r="L2734" s="37">
        <f t="shared" ca="1" si="1740"/>
        <v>0</v>
      </c>
      <c r="M2734" s="37">
        <f t="shared" ca="1" si="1741"/>
        <v>0</v>
      </c>
      <c r="N2734" s="37">
        <f t="shared" ca="1" si="1742"/>
        <v>0</v>
      </c>
      <c r="O2734" s="38">
        <f t="shared" ca="1" si="1743"/>
        <v>4</v>
      </c>
      <c r="X2734" t="str">
        <f t="shared" si="1744"/>
        <v>January 5 ,2024</v>
      </c>
      <c r="Y2734">
        <f t="shared" ca="1" si="1745"/>
        <v>0</v>
      </c>
      <c r="Z2734">
        <f t="shared" ca="1" si="1746"/>
        <v>0</v>
      </c>
      <c r="AA2734">
        <f t="shared" ca="1" si="1747"/>
        <v>0</v>
      </c>
      <c r="AB2734">
        <f t="shared" ca="1" si="1748"/>
        <v>4</v>
      </c>
      <c r="AK2734" t="str">
        <f t="shared" si="1750"/>
        <v>January 5 ,2024</v>
      </c>
      <c r="AL2734">
        <f t="shared" ca="1" si="1751"/>
        <v>0</v>
      </c>
      <c r="AM2734">
        <f t="shared" ca="1" si="1752"/>
        <v>0</v>
      </c>
      <c r="AN2734">
        <f t="shared" ca="1" si="1753"/>
        <v>0</v>
      </c>
      <c r="AO2734">
        <f t="shared" ca="1" si="1754"/>
        <v>6.88</v>
      </c>
      <c r="AX2734" t="str">
        <f t="shared" si="1755"/>
        <v>January 5 ,2024</v>
      </c>
      <c r="AY2734">
        <f t="shared" ca="1" si="1756"/>
        <v>7.24</v>
      </c>
    </row>
    <row r="2735" spans="1:51">
      <c r="A2735" s="17">
        <v>2719</v>
      </c>
      <c r="B2735" s="17" t="str">
        <f t="shared" si="1763"/>
        <v>January 5 ,2024</v>
      </c>
      <c r="C2735" s="17">
        <f t="shared" ca="1" si="1764"/>
        <v>5</v>
      </c>
      <c r="D2735" s="17" t="str">
        <f t="shared" ca="1" si="1737"/>
        <v>UK</v>
      </c>
      <c r="E2735" s="17" t="str">
        <f t="shared" ca="1" si="1749"/>
        <v>London</v>
      </c>
      <c r="F2735" s="17">
        <f t="shared" ca="1" si="1765"/>
        <v>2</v>
      </c>
      <c r="G2735" s="17" t="str">
        <f t="shared" ca="1" si="1766"/>
        <v>Ice Coffee</v>
      </c>
      <c r="H2735" s="17">
        <f t="shared" ca="1" si="1767"/>
        <v>7.24</v>
      </c>
      <c r="J2735" s="33" t="str">
        <f t="shared" si="1738"/>
        <v>January 5 ,2024</v>
      </c>
      <c r="K2735" s="34">
        <f t="shared" ca="1" si="1739"/>
        <v>0</v>
      </c>
      <c r="L2735" s="34">
        <f t="shared" ca="1" si="1740"/>
        <v>0</v>
      </c>
      <c r="M2735" s="34">
        <f t="shared" ca="1" si="1741"/>
        <v>0</v>
      </c>
      <c r="N2735" s="34">
        <f t="shared" ca="1" si="1742"/>
        <v>0</v>
      </c>
      <c r="O2735" s="35">
        <f t="shared" ca="1" si="1743"/>
        <v>7.24</v>
      </c>
      <c r="X2735" t="str">
        <f t="shared" si="1744"/>
        <v>January 5 ,2024</v>
      </c>
      <c r="Y2735">
        <f t="shared" ca="1" si="1745"/>
        <v>0</v>
      </c>
      <c r="Z2735">
        <f t="shared" ca="1" si="1746"/>
        <v>0</v>
      </c>
      <c r="AA2735">
        <f t="shared" ca="1" si="1747"/>
        <v>0</v>
      </c>
      <c r="AB2735">
        <f t="shared" ca="1" si="1748"/>
        <v>7.24</v>
      </c>
      <c r="AK2735" t="str">
        <f t="shared" si="1750"/>
        <v>January 5 ,2024</v>
      </c>
      <c r="AL2735">
        <f t="shared" ca="1" si="1751"/>
        <v>4</v>
      </c>
      <c r="AM2735">
        <f t="shared" ca="1" si="1752"/>
        <v>0</v>
      </c>
      <c r="AN2735">
        <f t="shared" ca="1" si="1753"/>
        <v>0</v>
      </c>
      <c r="AO2735">
        <f t="shared" ca="1" si="1754"/>
        <v>0</v>
      </c>
      <c r="AX2735" t="str">
        <f t="shared" si="1755"/>
        <v>January 5 ,2024</v>
      </c>
      <c r="AY2735">
        <f t="shared" ca="1" si="1756"/>
        <v>6.88</v>
      </c>
    </row>
    <row r="2736" spans="1:51">
      <c r="A2736" s="17">
        <v>2720</v>
      </c>
      <c r="B2736" s="17" t="str">
        <f t="shared" si="1763"/>
        <v>January 5 ,2024</v>
      </c>
      <c r="C2736" s="17">
        <f t="shared" ca="1" si="1764"/>
        <v>5</v>
      </c>
      <c r="D2736" s="17" t="str">
        <f t="shared" ca="1" si="1737"/>
        <v>UK</v>
      </c>
      <c r="E2736" s="17" t="str">
        <f t="shared" ca="1" si="1749"/>
        <v>London</v>
      </c>
      <c r="F2736" s="17">
        <f t="shared" ca="1" si="1765"/>
        <v>1</v>
      </c>
      <c r="G2736" s="17" t="str">
        <f t="shared" ca="1" si="1766"/>
        <v>Coffee</v>
      </c>
      <c r="H2736" s="17">
        <f t="shared" ca="1" si="1767"/>
        <v>4</v>
      </c>
      <c r="J2736" s="36" t="str">
        <f t="shared" si="1738"/>
        <v>January 5 ,2024</v>
      </c>
      <c r="K2736" s="37">
        <f t="shared" ca="1" si="1739"/>
        <v>0</v>
      </c>
      <c r="L2736" s="37">
        <f t="shared" ca="1" si="1740"/>
        <v>0</v>
      </c>
      <c r="M2736" s="37">
        <f t="shared" ca="1" si="1741"/>
        <v>0</v>
      </c>
      <c r="N2736" s="37">
        <f t="shared" ca="1" si="1742"/>
        <v>0</v>
      </c>
      <c r="O2736" s="38">
        <f t="shared" ca="1" si="1743"/>
        <v>4</v>
      </c>
      <c r="X2736" t="str">
        <f t="shared" si="1744"/>
        <v>January 5 ,2024</v>
      </c>
      <c r="Y2736">
        <f t="shared" ca="1" si="1745"/>
        <v>0</v>
      </c>
      <c r="Z2736">
        <f t="shared" ca="1" si="1746"/>
        <v>0</v>
      </c>
      <c r="AA2736">
        <f t="shared" ca="1" si="1747"/>
        <v>0</v>
      </c>
      <c r="AB2736">
        <f t="shared" ca="1" si="1748"/>
        <v>4</v>
      </c>
      <c r="AK2736" t="str">
        <f t="shared" si="1750"/>
        <v>January 5 ,2024</v>
      </c>
      <c r="AL2736">
        <f t="shared" ca="1" si="1751"/>
        <v>0</v>
      </c>
      <c r="AM2736">
        <f t="shared" ca="1" si="1752"/>
        <v>7.24</v>
      </c>
      <c r="AN2736">
        <f t="shared" ca="1" si="1753"/>
        <v>0</v>
      </c>
      <c r="AO2736">
        <f t="shared" ca="1" si="1754"/>
        <v>0</v>
      </c>
      <c r="AX2736" t="str">
        <f t="shared" si="1755"/>
        <v>January 5 ,2024</v>
      </c>
      <c r="AY2736">
        <f t="shared" ca="1" si="1756"/>
        <v>4</v>
      </c>
    </row>
    <row r="2737" spans="1:51">
      <c r="A2737" s="17">
        <v>2721</v>
      </c>
      <c r="B2737" s="17" t="str">
        <f t="shared" si="1763"/>
        <v>January 5 ,2024</v>
      </c>
      <c r="C2737" s="17">
        <f t="shared" ca="1" si="1764"/>
        <v>5</v>
      </c>
      <c r="D2737" s="17" t="str">
        <f t="shared" ca="1" si="1737"/>
        <v>UK</v>
      </c>
      <c r="E2737" s="17" t="str">
        <f t="shared" ca="1" si="1749"/>
        <v>London</v>
      </c>
      <c r="F2737" s="17">
        <f t="shared" ca="1" si="1765"/>
        <v>1</v>
      </c>
      <c r="G2737" s="17" t="str">
        <f t="shared" ca="1" si="1766"/>
        <v>Coffee</v>
      </c>
      <c r="H2737" s="17">
        <f t="shared" ca="1" si="1767"/>
        <v>4</v>
      </c>
      <c r="J2737" s="33" t="str">
        <f t="shared" si="1738"/>
        <v>January 5 ,2024</v>
      </c>
      <c r="K2737" s="34">
        <f t="shared" ca="1" si="1739"/>
        <v>0</v>
      </c>
      <c r="L2737" s="34">
        <f t="shared" ca="1" si="1740"/>
        <v>0</v>
      </c>
      <c r="M2737" s="34">
        <f t="shared" ca="1" si="1741"/>
        <v>0</v>
      </c>
      <c r="N2737" s="34">
        <f t="shared" ca="1" si="1742"/>
        <v>0</v>
      </c>
      <c r="O2737" s="35">
        <f t="shared" ca="1" si="1743"/>
        <v>4</v>
      </c>
      <c r="X2737" t="str">
        <f t="shared" si="1744"/>
        <v>January 5 ,2024</v>
      </c>
      <c r="Y2737">
        <f t="shared" ca="1" si="1745"/>
        <v>0</v>
      </c>
      <c r="Z2737">
        <f t="shared" ca="1" si="1746"/>
        <v>0</v>
      </c>
      <c r="AA2737">
        <f t="shared" ca="1" si="1747"/>
        <v>0</v>
      </c>
      <c r="AB2737">
        <f t="shared" ca="1" si="1748"/>
        <v>4</v>
      </c>
      <c r="AK2737" t="str">
        <f t="shared" si="1750"/>
        <v>January 5 ,2024</v>
      </c>
      <c r="AL2737">
        <f t="shared" ca="1" si="1751"/>
        <v>4</v>
      </c>
      <c r="AM2737">
        <f t="shared" ca="1" si="1752"/>
        <v>0</v>
      </c>
      <c r="AN2737">
        <f t="shared" ca="1" si="1753"/>
        <v>0</v>
      </c>
      <c r="AO2737">
        <f t="shared" ca="1" si="1754"/>
        <v>0</v>
      </c>
      <c r="AX2737" t="str">
        <f t="shared" si="1755"/>
        <v>January 5 ,2024</v>
      </c>
      <c r="AY2737">
        <f t="shared" ca="1" si="1756"/>
        <v>7.24</v>
      </c>
    </row>
    <row r="2738" spans="1:51">
      <c r="A2738" s="17">
        <v>2722</v>
      </c>
      <c r="B2738" s="17" t="str">
        <f t="shared" si="1763"/>
        <v>January 5 ,2024</v>
      </c>
      <c r="C2738" s="17">
        <f t="shared" ca="1" si="1764"/>
        <v>1</v>
      </c>
      <c r="D2738" s="17" t="str">
        <f t="shared" ca="1" si="1737"/>
        <v>Canada</v>
      </c>
      <c r="E2738" s="17" t="str">
        <f t="shared" ca="1" si="1749"/>
        <v>Montreal</v>
      </c>
      <c r="F2738" s="17">
        <f t="shared" ca="1" si="1765"/>
        <v>3</v>
      </c>
      <c r="G2738" s="17" t="str">
        <f t="shared" ca="1" si="1766"/>
        <v>Tea</v>
      </c>
      <c r="H2738" s="17">
        <f t="shared" ca="1" si="1767"/>
        <v>5.52</v>
      </c>
      <c r="J2738" s="36" t="str">
        <f t="shared" si="1738"/>
        <v>January 5 ,2024</v>
      </c>
      <c r="K2738" s="37">
        <f t="shared" ca="1" si="1739"/>
        <v>5.52</v>
      </c>
      <c r="L2738" s="37">
        <f t="shared" ca="1" si="1740"/>
        <v>0</v>
      </c>
      <c r="M2738" s="37">
        <f t="shared" ca="1" si="1741"/>
        <v>0</v>
      </c>
      <c r="N2738" s="37">
        <f t="shared" ca="1" si="1742"/>
        <v>0</v>
      </c>
      <c r="O2738" s="38">
        <f t="shared" ca="1" si="1743"/>
        <v>0</v>
      </c>
      <c r="X2738" t="str">
        <f t="shared" si="1744"/>
        <v>January 5 ,2024</v>
      </c>
      <c r="Y2738">
        <f t="shared" ca="1" si="1745"/>
        <v>5.52</v>
      </c>
      <c r="Z2738">
        <f t="shared" ca="1" si="1746"/>
        <v>0</v>
      </c>
      <c r="AA2738">
        <f t="shared" ca="1" si="1747"/>
        <v>0</v>
      </c>
      <c r="AB2738">
        <f t="shared" ca="1" si="1748"/>
        <v>0</v>
      </c>
      <c r="AK2738" t="str">
        <f t="shared" si="1750"/>
        <v>January 5 ,2024</v>
      </c>
      <c r="AL2738">
        <f t="shared" ca="1" si="1751"/>
        <v>4</v>
      </c>
      <c r="AM2738">
        <f t="shared" ca="1" si="1752"/>
        <v>0</v>
      </c>
      <c r="AN2738">
        <f t="shared" ca="1" si="1753"/>
        <v>0</v>
      </c>
      <c r="AO2738">
        <f t="shared" ca="1" si="1754"/>
        <v>0</v>
      </c>
      <c r="AX2738" t="str">
        <f t="shared" si="1755"/>
        <v>January 5 ,2024</v>
      </c>
      <c r="AY2738">
        <f t="shared" ca="1" si="1756"/>
        <v>4</v>
      </c>
    </row>
    <row r="2739" spans="1:51">
      <c r="A2739" s="17">
        <v>2723</v>
      </c>
      <c r="B2739" s="17" t="str">
        <f t="shared" si="1763"/>
        <v>January 5 ,2024</v>
      </c>
      <c r="C2739" s="17">
        <f t="shared" ca="1" si="1764"/>
        <v>1</v>
      </c>
      <c r="D2739" s="17" t="str">
        <f t="shared" ca="1" si="1737"/>
        <v>Canada</v>
      </c>
      <c r="E2739" s="17" t="str">
        <f t="shared" ca="1" si="1749"/>
        <v>Montreal</v>
      </c>
      <c r="F2739" s="17">
        <f t="shared" ca="1" si="1765"/>
        <v>2</v>
      </c>
      <c r="G2739" s="17" t="str">
        <f t="shared" ca="1" si="1766"/>
        <v>Ice Coffee</v>
      </c>
      <c r="H2739" s="17">
        <f t="shared" ca="1" si="1767"/>
        <v>7.24</v>
      </c>
      <c r="J2739" s="33" t="str">
        <f t="shared" si="1738"/>
        <v>January 5 ,2024</v>
      </c>
      <c r="K2739" s="34">
        <f t="shared" ca="1" si="1739"/>
        <v>7.24</v>
      </c>
      <c r="L2739" s="34">
        <f t="shared" ca="1" si="1740"/>
        <v>0</v>
      </c>
      <c r="M2739" s="34">
        <f t="shared" ca="1" si="1741"/>
        <v>0</v>
      </c>
      <c r="N2739" s="34">
        <f t="shared" ca="1" si="1742"/>
        <v>0</v>
      </c>
      <c r="O2739" s="35">
        <f t="shared" ca="1" si="1743"/>
        <v>0</v>
      </c>
      <c r="X2739" t="str">
        <f t="shared" si="1744"/>
        <v>January 5 ,2024</v>
      </c>
      <c r="Y2739">
        <f t="shared" ca="1" si="1745"/>
        <v>7.24</v>
      </c>
      <c r="Z2739">
        <f t="shared" ca="1" si="1746"/>
        <v>0</v>
      </c>
      <c r="AA2739">
        <f t="shared" ca="1" si="1747"/>
        <v>0</v>
      </c>
      <c r="AB2739">
        <f t="shared" ca="1" si="1748"/>
        <v>0</v>
      </c>
      <c r="AK2739" t="str">
        <f t="shared" si="1750"/>
        <v>January 5 ,2024</v>
      </c>
      <c r="AL2739">
        <f t="shared" ca="1" si="1751"/>
        <v>0</v>
      </c>
      <c r="AM2739">
        <f t="shared" ca="1" si="1752"/>
        <v>0</v>
      </c>
      <c r="AN2739">
        <f t="shared" ca="1" si="1753"/>
        <v>5.52</v>
      </c>
      <c r="AO2739">
        <f t="shared" ca="1" si="1754"/>
        <v>0</v>
      </c>
      <c r="AX2739" t="str">
        <f t="shared" si="1755"/>
        <v>January 5 ,2024</v>
      </c>
      <c r="AY2739">
        <f t="shared" ca="1" si="1756"/>
        <v>4</v>
      </c>
    </row>
    <row r="2740" spans="1:51">
      <c r="A2740" s="17">
        <v>2724</v>
      </c>
      <c r="B2740" s="17" t="str">
        <f t="shared" si="1763"/>
        <v>January 5 ,2024</v>
      </c>
      <c r="C2740" s="17">
        <f t="shared" ca="1" si="1764"/>
        <v>1</v>
      </c>
      <c r="D2740" s="17" t="str">
        <f t="shared" ca="1" si="1737"/>
        <v>Canada</v>
      </c>
      <c r="E2740" s="17" t="str">
        <f t="shared" ca="1" si="1749"/>
        <v>Montreal</v>
      </c>
      <c r="F2740" s="17">
        <f t="shared" ca="1" si="1765"/>
        <v>1</v>
      </c>
      <c r="G2740" s="17" t="str">
        <f t="shared" ca="1" si="1766"/>
        <v>Coffee</v>
      </c>
      <c r="H2740" s="17">
        <f t="shared" ca="1" si="1767"/>
        <v>4</v>
      </c>
      <c r="J2740" s="36" t="str">
        <f t="shared" si="1738"/>
        <v>January 5 ,2024</v>
      </c>
      <c r="K2740" s="37">
        <f t="shared" ca="1" si="1739"/>
        <v>4</v>
      </c>
      <c r="L2740" s="37">
        <f t="shared" ca="1" si="1740"/>
        <v>0</v>
      </c>
      <c r="M2740" s="37">
        <f t="shared" ca="1" si="1741"/>
        <v>0</v>
      </c>
      <c r="N2740" s="37">
        <f t="shared" ca="1" si="1742"/>
        <v>0</v>
      </c>
      <c r="O2740" s="38">
        <f t="shared" ca="1" si="1743"/>
        <v>0</v>
      </c>
      <c r="X2740" t="str">
        <f t="shared" si="1744"/>
        <v>January 5 ,2024</v>
      </c>
      <c r="Y2740">
        <f t="shared" ca="1" si="1745"/>
        <v>4</v>
      </c>
      <c r="Z2740">
        <f t="shared" ca="1" si="1746"/>
        <v>0</v>
      </c>
      <c r="AA2740">
        <f t="shared" ca="1" si="1747"/>
        <v>0</v>
      </c>
      <c r="AB2740">
        <f t="shared" ca="1" si="1748"/>
        <v>0</v>
      </c>
      <c r="AK2740" t="str">
        <f t="shared" si="1750"/>
        <v>January 5 ,2024</v>
      </c>
      <c r="AL2740">
        <f t="shared" ca="1" si="1751"/>
        <v>0</v>
      </c>
      <c r="AM2740">
        <f t="shared" ca="1" si="1752"/>
        <v>7.24</v>
      </c>
      <c r="AN2740">
        <f t="shared" ca="1" si="1753"/>
        <v>0</v>
      </c>
      <c r="AO2740">
        <f t="shared" ca="1" si="1754"/>
        <v>0</v>
      </c>
      <c r="AX2740" t="str">
        <f t="shared" si="1755"/>
        <v>January 5 ,2024</v>
      </c>
      <c r="AY2740">
        <f t="shared" ca="1" si="1756"/>
        <v>5.52</v>
      </c>
    </row>
    <row r="2741" spans="1:51">
      <c r="A2741" s="17">
        <v>2725</v>
      </c>
      <c r="B2741" s="17" t="str">
        <f t="shared" ref="B2741:B2750" si="1768">"January 5 ,2024"</f>
        <v>January 5 ,2024</v>
      </c>
      <c r="C2741" s="17">
        <f t="shared" ref="C2741:C2750" ca="1" si="1769">RANDBETWEEN(1,5)</f>
        <v>1</v>
      </c>
      <c r="D2741" s="17" t="str">
        <f t="shared" ca="1" si="1737"/>
        <v>Canada</v>
      </c>
      <c r="E2741" s="17" t="str">
        <f t="shared" ca="1" si="1749"/>
        <v>Montreal</v>
      </c>
      <c r="F2741" s="17">
        <f t="shared" ref="F2741:F2750" ca="1" si="1770">RANDBETWEEN(1,4)</f>
        <v>3</v>
      </c>
      <c r="G2741" s="17" t="str">
        <f t="shared" ca="1" si="1766"/>
        <v>Tea</v>
      </c>
      <c r="H2741" s="17">
        <f t="shared" ca="1" si="1767"/>
        <v>5.52</v>
      </c>
      <c r="J2741" s="33" t="str">
        <f t="shared" si="1738"/>
        <v>January 5 ,2024</v>
      </c>
      <c r="K2741" s="34">
        <f t="shared" ca="1" si="1739"/>
        <v>5.52</v>
      </c>
      <c r="L2741" s="34">
        <f t="shared" ca="1" si="1740"/>
        <v>0</v>
      </c>
      <c r="M2741" s="34">
        <f t="shared" ca="1" si="1741"/>
        <v>0</v>
      </c>
      <c r="N2741" s="34">
        <f t="shared" ca="1" si="1742"/>
        <v>0</v>
      </c>
      <c r="O2741" s="35">
        <f t="shared" ca="1" si="1743"/>
        <v>0</v>
      </c>
      <c r="X2741" t="str">
        <f t="shared" si="1744"/>
        <v>January 5 ,2024</v>
      </c>
      <c r="Y2741">
        <f t="shared" ca="1" si="1745"/>
        <v>5.52</v>
      </c>
      <c r="Z2741">
        <f t="shared" ca="1" si="1746"/>
        <v>0</v>
      </c>
      <c r="AA2741">
        <f t="shared" ca="1" si="1747"/>
        <v>0</v>
      </c>
      <c r="AB2741">
        <f t="shared" ca="1" si="1748"/>
        <v>0</v>
      </c>
      <c r="AK2741" t="str">
        <f t="shared" si="1750"/>
        <v>January 5 ,2024</v>
      </c>
      <c r="AL2741">
        <f t="shared" ca="1" si="1751"/>
        <v>4</v>
      </c>
      <c r="AM2741">
        <f t="shared" ca="1" si="1752"/>
        <v>0</v>
      </c>
      <c r="AN2741">
        <f t="shared" ca="1" si="1753"/>
        <v>0</v>
      </c>
      <c r="AO2741">
        <f t="shared" ca="1" si="1754"/>
        <v>0</v>
      </c>
      <c r="AX2741" t="str">
        <f t="shared" si="1755"/>
        <v>January 5 ,2024</v>
      </c>
      <c r="AY2741">
        <f t="shared" ca="1" si="1756"/>
        <v>7.24</v>
      </c>
    </row>
    <row r="2742" spans="1:51">
      <c r="A2742" s="17">
        <v>2726</v>
      </c>
      <c r="B2742" s="17" t="str">
        <f t="shared" si="1768"/>
        <v>January 5 ,2024</v>
      </c>
      <c r="C2742" s="17">
        <f t="shared" ca="1" si="1769"/>
        <v>1</v>
      </c>
      <c r="D2742" s="17" t="str">
        <f t="shared" ca="1" si="1737"/>
        <v>Canada</v>
      </c>
      <c r="E2742" s="17" t="str">
        <f t="shared" ca="1" si="1749"/>
        <v>Montreal</v>
      </c>
      <c r="F2742" s="17">
        <f t="shared" ca="1" si="1770"/>
        <v>4</v>
      </c>
      <c r="G2742" s="17" t="str">
        <f t="shared" ca="1" si="1766"/>
        <v>Mocktails</v>
      </c>
      <c r="H2742" s="17">
        <f t="shared" ca="1" si="1767"/>
        <v>6.88</v>
      </c>
      <c r="J2742" s="36" t="str">
        <f t="shared" si="1738"/>
        <v>January 5 ,2024</v>
      </c>
      <c r="K2742" s="37">
        <f t="shared" ca="1" si="1739"/>
        <v>6.88</v>
      </c>
      <c r="L2742" s="37">
        <f t="shared" ca="1" si="1740"/>
        <v>0</v>
      </c>
      <c r="M2742" s="37">
        <f t="shared" ca="1" si="1741"/>
        <v>0</v>
      </c>
      <c r="N2742" s="37">
        <f t="shared" ca="1" si="1742"/>
        <v>0</v>
      </c>
      <c r="O2742" s="38">
        <f t="shared" ca="1" si="1743"/>
        <v>0</v>
      </c>
      <c r="X2742" t="str">
        <f t="shared" si="1744"/>
        <v>January 5 ,2024</v>
      </c>
      <c r="Y2742">
        <f t="shared" ca="1" si="1745"/>
        <v>6.88</v>
      </c>
      <c r="Z2742">
        <f t="shared" ca="1" si="1746"/>
        <v>0</v>
      </c>
      <c r="AA2742">
        <f t="shared" ca="1" si="1747"/>
        <v>0</v>
      </c>
      <c r="AB2742">
        <f t="shared" ca="1" si="1748"/>
        <v>0</v>
      </c>
      <c r="AK2742" t="str">
        <f t="shared" si="1750"/>
        <v>January 5 ,2024</v>
      </c>
      <c r="AL2742">
        <f t="shared" ca="1" si="1751"/>
        <v>0</v>
      </c>
      <c r="AM2742">
        <f t="shared" ca="1" si="1752"/>
        <v>0</v>
      </c>
      <c r="AN2742">
        <f t="shared" ca="1" si="1753"/>
        <v>5.52</v>
      </c>
      <c r="AO2742">
        <f t="shared" ca="1" si="1754"/>
        <v>0</v>
      </c>
      <c r="AX2742" t="str">
        <f t="shared" si="1755"/>
        <v>January 5 ,2024</v>
      </c>
      <c r="AY2742">
        <f t="shared" ca="1" si="1756"/>
        <v>4</v>
      </c>
    </row>
    <row r="2743" spans="1:51">
      <c r="A2743" s="17">
        <v>2727</v>
      </c>
      <c r="B2743" s="17" t="str">
        <f t="shared" si="1768"/>
        <v>January 5 ,2024</v>
      </c>
      <c r="C2743" s="17">
        <f t="shared" ca="1" si="1769"/>
        <v>2</v>
      </c>
      <c r="D2743" s="17" t="str">
        <f t="shared" ca="1" si="1737"/>
        <v>Canada</v>
      </c>
      <c r="E2743" s="17" t="str">
        <f t="shared" ca="1" si="1749"/>
        <v>Toronto</v>
      </c>
      <c r="F2743" s="17">
        <f t="shared" ca="1" si="1770"/>
        <v>2</v>
      </c>
      <c r="G2743" s="17" t="str">
        <f t="shared" ca="1" si="1766"/>
        <v>Ice Coffee</v>
      </c>
      <c r="H2743" s="17">
        <f t="shared" ca="1" si="1767"/>
        <v>7.24</v>
      </c>
      <c r="J2743" s="33" t="str">
        <f t="shared" si="1738"/>
        <v>January 5 ,2024</v>
      </c>
      <c r="K2743" s="34">
        <f t="shared" ca="1" si="1739"/>
        <v>0</v>
      </c>
      <c r="L2743" s="34">
        <f t="shared" ca="1" si="1740"/>
        <v>7.24</v>
      </c>
      <c r="M2743" s="34">
        <f t="shared" ca="1" si="1741"/>
        <v>0</v>
      </c>
      <c r="N2743" s="34">
        <f t="shared" ca="1" si="1742"/>
        <v>0</v>
      </c>
      <c r="O2743" s="35">
        <f t="shared" ca="1" si="1743"/>
        <v>0</v>
      </c>
      <c r="X2743" t="str">
        <f t="shared" si="1744"/>
        <v>January 5 ,2024</v>
      </c>
      <c r="Y2743">
        <f t="shared" ca="1" si="1745"/>
        <v>7.24</v>
      </c>
      <c r="Z2743">
        <f t="shared" ca="1" si="1746"/>
        <v>0</v>
      </c>
      <c r="AA2743">
        <f t="shared" ca="1" si="1747"/>
        <v>0</v>
      </c>
      <c r="AB2743">
        <f t="shared" ca="1" si="1748"/>
        <v>0</v>
      </c>
      <c r="AK2743" t="str">
        <f t="shared" si="1750"/>
        <v>January 5 ,2024</v>
      </c>
      <c r="AL2743">
        <f t="shared" ca="1" si="1751"/>
        <v>0</v>
      </c>
      <c r="AM2743">
        <f t="shared" ca="1" si="1752"/>
        <v>0</v>
      </c>
      <c r="AN2743">
        <f t="shared" ca="1" si="1753"/>
        <v>0</v>
      </c>
      <c r="AO2743">
        <f t="shared" ca="1" si="1754"/>
        <v>6.88</v>
      </c>
      <c r="AX2743" t="str">
        <f t="shared" si="1755"/>
        <v>January 5 ,2024</v>
      </c>
      <c r="AY2743">
        <f t="shared" ca="1" si="1756"/>
        <v>5.52</v>
      </c>
    </row>
    <row r="2744" spans="1:51">
      <c r="A2744" s="17">
        <v>2728</v>
      </c>
      <c r="B2744" s="17" t="str">
        <f t="shared" si="1768"/>
        <v>January 5 ,2024</v>
      </c>
      <c r="C2744" s="17">
        <f t="shared" ca="1" si="1769"/>
        <v>2</v>
      </c>
      <c r="D2744" s="17" t="str">
        <f t="shared" ca="1" si="1737"/>
        <v>Canada</v>
      </c>
      <c r="E2744" s="17" t="str">
        <f t="shared" ca="1" si="1749"/>
        <v>Toronto</v>
      </c>
      <c r="F2744" s="17">
        <f t="shared" ca="1" si="1770"/>
        <v>4</v>
      </c>
      <c r="G2744" s="17" t="str">
        <f t="shared" ca="1" si="1766"/>
        <v>Mocktails</v>
      </c>
      <c r="H2744" s="17">
        <f t="shared" ca="1" si="1767"/>
        <v>6.88</v>
      </c>
      <c r="J2744" s="36" t="str">
        <f t="shared" si="1738"/>
        <v>January 5 ,2024</v>
      </c>
      <c r="K2744" s="37">
        <f t="shared" ca="1" si="1739"/>
        <v>0</v>
      </c>
      <c r="L2744" s="37">
        <f t="shared" ca="1" si="1740"/>
        <v>6.88</v>
      </c>
      <c r="M2744" s="37">
        <f t="shared" ca="1" si="1741"/>
        <v>0</v>
      </c>
      <c r="N2744" s="37">
        <f t="shared" ca="1" si="1742"/>
        <v>0</v>
      </c>
      <c r="O2744" s="38">
        <f t="shared" ca="1" si="1743"/>
        <v>0</v>
      </c>
      <c r="X2744" t="str">
        <f t="shared" si="1744"/>
        <v>January 5 ,2024</v>
      </c>
      <c r="Y2744">
        <f t="shared" ca="1" si="1745"/>
        <v>6.88</v>
      </c>
      <c r="Z2744">
        <f t="shared" ca="1" si="1746"/>
        <v>0</v>
      </c>
      <c r="AA2744">
        <f t="shared" ca="1" si="1747"/>
        <v>0</v>
      </c>
      <c r="AB2744">
        <f t="shared" ca="1" si="1748"/>
        <v>0</v>
      </c>
      <c r="AK2744" t="str">
        <f t="shared" si="1750"/>
        <v>January 5 ,2024</v>
      </c>
      <c r="AL2744">
        <f t="shared" ca="1" si="1751"/>
        <v>0</v>
      </c>
      <c r="AM2744">
        <f t="shared" ca="1" si="1752"/>
        <v>7.24</v>
      </c>
      <c r="AN2744">
        <f t="shared" ca="1" si="1753"/>
        <v>0</v>
      </c>
      <c r="AO2744">
        <f t="shared" ca="1" si="1754"/>
        <v>0</v>
      </c>
      <c r="AX2744" t="str">
        <f t="shared" si="1755"/>
        <v>January 5 ,2024</v>
      </c>
      <c r="AY2744">
        <f t="shared" ca="1" si="1756"/>
        <v>6.88</v>
      </c>
    </row>
    <row r="2745" spans="1:51">
      <c r="A2745" s="17">
        <v>2729</v>
      </c>
      <c r="B2745" s="17" t="str">
        <f t="shared" si="1768"/>
        <v>January 5 ,2024</v>
      </c>
      <c r="C2745" s="17">
        <f t="shared" ca="1" si="1769"/>
        <v>4</v>
      </c>
      <c r="D2745" s="17" t="str">
        <f t="shared" ca="1" si="1737"/>
        <v>France</v>
      </c>
      <c r="E2745" s="17" t="str">
        <f t="shared" ca="1" si="1749"/>
        <v>Paris</v>
      </c>
      <c r="F2745" s="17">
        <f t="shared" ca="1" si="1770"/>
        <v>3</v>
      </c>
      <c r="G2745" s="17" t="str">
        <f t="shared" ca="1" si="1766"/>
        <v>Tea</v>
      </c>
      <c r="H2745" s="17">
        <f t="shared" ca="1" si="1767"/>
        <v>5.52</v>
      </c>
      <c r="J2745" s="33" t="str">
        <f t="shared" si="1738"/>
        <v>January 5 ,2024</v>
      </c>
      <c r="K2745" s="34">
        <f t="shared" ca="1" si="1739"/>
        <v>0</v>
      </c>
      <c r="L2745" s="34">
        <f t="shared" ca="1" si="1740"/>
        <v>0</v>
      </c>
      <c r="M2745" s="34">
        <f t="shared" ca="1" si="1741"/>
        <v>0</v>
      </c>
      <c r="N2745" s="34">
        <f t="shared" ca="1" si="1742"/>
        <v>5.52</v>
      </c>
      <c r="O2745" s="35">
        <f t="shared" ca="1" si="1743"/>
        <v>0</v>
      </c>
      <c r="X2745" t="str">
        <f t="shared" si="1744"/>
        <v>January 5 ,2024</v>
      </c>
      <c r="Y2745">
        <f t="shared" ca="1" si="1745"/>
        <v>0</v>
      </c>
      <c r="Z2745">
        <f t="shared" ca="1" si="1746"/>
        <v>0</v>
      </c>
      <c r="AA2745">
        <f t="shared" ca="1" si="1747"/>
        <v>5.52</v>
      </c>
      <c r="AB2745">
        <f t="shared" ca="1" si="1748"/>
        <v>0</v>
      </c>
      <c r="AK2745" t="str">
        <f t="shared" si="1750"/>
        <v>January 5 ,2024</v>
      </c>
      <c r="AL2745">
        <f t="shared" ca="1" si="1751"/>
        <v>0</v>
      </c>
      <c r="AM2745">
        <f t="shared" ca="1" si="1752"/>
        <v>0</v>
      </c>
      <c r="AN2745">
        <f t="shared" ca="1" si="1753"/>
        <v>0</v>
      </c>
      <c r="AO2745">
        <f t="shared" ca="1" si="1754"/>
        <v>6.88</v>
      </c>
      <c r="AX2745" t="str">
        <f t="shared" si="1755"/>
        <v>January 5 ,2024</v>
      </c>
      <c r="AY2745">
        <f t="shared" ca="1" si="1756"/>
        <v>7.24</v>
      </c>
    </row>
    <row r="2746" spans="1:51">
      <c r="A2746" s="17">
        <v>2730</v>
      </c>
      <c r="B2746" s="17" t="str">
        <f t="shared" si="1768"/>
        <v>January 5 ,2024</v>
      </c>
      <c r="C2746" s="17">
        <f t="shared" ca="1" si="1769"/>
        <v>1</v>
      </c>
      <c r="D2746" s="17" t="str">
        <f t="shared" ca="1" si="1737"/>
        <v>Canada</v>
      </c>
      <c r="E2746" s="17" t="str">
        <f t="shared" ca="1" si="1749"/>
        <v>Montreal</v>
      </c>
      <c r="F2746" s="17">
        <f t="shared" ca="1" si="1770"/>
        <v>2</v>
      </c>
      <c r="G2746" s="17" t="str">
        <f t="shared" ca="1" si="1766"/>
        <v>Ice Coffee</v>
      </c>
      <c r="H2746" s="17">
        <f t="shared" ca="1" si="1767"/>
        <v>7.24</v>
      </c>
      <c r="J2746" s="36" t="str">
        <f t="shared" si="1738"/>
        <v>January 5 ,2024</v>
      </c>
      <c r="K2746" s="37">
        <f t="shared" ca="1" si="1739"/>
        <v>7.24</v>
      </c>
      <c r="L2746" s="37">
        <f t="shared" ca="1" si="1740"/>
        <v>0</v>
      </c>
      <c r="M2746" s="37">
        <f t="shared" ca="1" si="1741"/>
        <v>0</v>
      </c>
      <c r="N2746" s="37">
        <f t="shared" ca="1" si="1742"/>
        <v>0</v>
      </c>
      <c r="O2746" s="38">
        <f t="shared" ca="1" si="1743"/>
        <v>0</v>
      </c>
      <c r="X2746" t="str">
        <f t="shared" si="1744"/>
        <v>January 5 ,2024</v>
      </c>
      <c r="Y2746">
        <f t="shared" ca="1" si="1745"/>
        <v>7.24</v>
      </c>
      <c r="Z2746">
        <f t="shared" ca="1" si="1746"/>
        <v>0</v>
      </c>
      <c r="AA2746">
        <f t="shared" ca="1" si="1747"/>
        <v>0</v>
      </c>
      <c r="AB2746">
        <f t="shared" ca="1" si="1748"/>
        <v>0</v>
      </c>
      <c r="AK2746" t="str">
        <f t="shared" si="1750"/>
        <v>January 5 ,2024</v>
      </c>
      <c r="AL2746">
        <f t="shared" ca="1" si="1751"/>
        <v>0</v>
      </c>
      <c r="AM2746">
        <f t="shared" ca="1" si="1752"/>
        <v>0</v>
      </c>
      <c r="AN2746">
        <f t="shared" ca="1" si="1753"/>
        <v>5.52</v>
      </c>
      <c r="AO2746">
        <f t="shared" ca="1" si="1754"/>
        <v>0</v>
      </c>
      <c r="AX2746" t="str">
        <f t="shared" si="1755"/>
        <v>January 5 ,2024</v>
      </c>
      <c r="AY2746">
        <f t="shared" ca="1" si="1756"/>
        <v>6.88</v>
      </c>
    </row>
    <row r="2747" spans="1:51">
      <c r="A2747" s="17">
        <v>2731</v>
      </c>
      <c r="B2747" s="17" t="str">
        <f t="shared" si="1768"/>
        <v>January 5 ,2024</v>
      </c>
      <c r="C2747" s="17">
        <f t="shared" ca="1" si="1769"/>
        <v>3</v>
      </c>
      <c r="D2747" s="17" t="str">
        <f t="shared" ca="1" si="1737"/>
        <v>US</v>
      </c>
      <c r="E2747" s="17" t="str">
        <f t="shared" ca="1" si="1749"/>
        <v>Orlando</v>
      </c>
      <c r="F2747" s="17">
        <f t="shared" ca="1" si="1770"/>
        <v>4</v>
      </c>
      <c r="G2747" s="17" t="str">
        <f t="shared" ca="1" si="1766"/>
        <v>Mocktails</v>
      </c>
      <c r="H2747" s="17">
        <f t="shared" ca="1" si="1767"/>
        <v>6.88</v>
      </c>
      <c r="J2747" s="33" t="str">
        <f t="shared" si="1738"/>
        <v>January 5 ,2024</v>
      </c>
      <c r="K2747" s="34">
        <f t="shared" ca="1" si="1739"/>
        <v>0</v>
      </c>
      <c r="L2747" s="34">
        <f t="shared" ca="1" si="1740"/>
        <v>0</v>
      </c>
      <c r="M2747" s="34">
        <f t="shared" ca="1" si="1741"/>
        <v>6.88</v>
      </c>
      <c r="N2747" s="34">
        <f t="shared" ca="1" si="1742"/>
        <v>0</v>
      </c>
      <c r="O2747" s="35">
        <f t="shared" ca="1" si="1743"/>
        <v>0</v>
      </c>
      <c r="X2747" t="str">
        <f t="shared" si="1744"/>
        <v>January 5 ,2024</v>
      </c>
      <c r="Y2747">
        <f t="shared" ca="1" si="1745"/>
        <v>0</v>
      </c>
      <c r="Z2747">
        <f t="shared" ca="1" si="1746"/>
        <v>6.88</v>
      </c>
      <c r="AA2747">
        <f t="shared" ca="1" si="1747"/>
        <v>0</v>
      </c>
      <c r="AB2747">
        <f t="shared" ca="1" si="1748"/>
        <v>0</v>
      </c>
      <c r="AK2747" t="str">
        <f t="shared" si="1750"/>
        <v>January 5 ,2024</v>
      </c>
      <c r="AL2747">
        <f t="shared" ca="1" si="1751"/>
        <v>0</v>
      </c>
      <c r="AM2747">
        <f t="shared" ca="1" si="1752"/>
        <v>7.24</v>
      </c>
      <c r="AN2747">
        <f t="shared" ca="1" si="1753"/>
        <v>0</v>
      </c>
      <c r="AO2747">
        <f t="shared" ca="1" si="1754"/>
        <v>0</v>
      </c>
      <c r="AX2747" t="str">
        <f t="shared" si="1755"/>
        <v>January 5 ,2024</v>
      </c>
      <c r="AY2747">
        <f t="shared" ca="1" si="1756"/>
        <v>5.52</v>
      </c>
    </row>
    <row r="2748" spans="1:51">
      <c r="A2748" s="17">
        <v>2732</v>
      </c>
      <c r="B2748" s="17" t="str">
        <f t="shared" si="1768"/>
        <v>January 5 ,2024</v>
      </c>
      <c r="C2748" s="17">
        <f t="shared" ca="1" si="1769"/>
        <v>4</v>
      </c>
      <c r="D2748" s="17" t="str">
        <f t="shared" ca="1" si="1737"/>
        <v>France</v>
      </c>
      <c r="E2748" s="17" t="str">
        <f t="shared" ca="1" si="1749"/>
        <v>Paris</v>
      </c>
      <c r="F2748" s="17">
        <f t="shared" ca="1" si="1770"/>
        <v>1</v>
      </c>
      <c r="G2748" s="17" t="str">
        <f t="shared" ca="1" si="1766"/>
        <v>Coffee</v>
      </c>
      <c r="H2748" s="17">
        <f t="shared" ca="1" si="1767"/>
        <v>4</v>
      </c>
      <c r="J2748" s="36" t="str">
        <f t="shared" si="1738"/>
        <v>January 5 ,2024</v>
      </c>
      <c r="K2748" s="37">
        <f t="shared" ca="1" si="1739"/>
        <v>0</v>
      </c>
      <c r="L2748" s="37">
        <f t="shared" ca="1" si="1740"/>
        <v>0</v>
      </c>
      <c r="M2748" s="37">
        <f t="shared" ca="1" si="1741"/>
        <v>0</v>
      </c>
      <c r="N2748" s="37">
        <f t="shared" ca="1" si="1742"/>
        <v>4</v>
      </c>
      <c r="O2748" s="38">
        <f t="shared" ca="1" si="1743"/>
        <v>0</v>
      </c>
      <c r="X2748" t="str">
        <f t="shared" si="1744"/>
        <v>January 5 ,2024</v>
      </c>
      <c r="Y2748">
        <f t="shared" ca="1" si="1745"/>
        <v>0</v>
      </c>
      <c r="Z2748">
        <f t="shared" ca="1" si="1746"/>
        <v>0</v>
      </c>
      <c r="AA2748">
        <f t="shared" ca="1" si="1747"/>
        <v>4</v>
      </c>
      <c r="AB2748">
        <f t="shared" ca="1" si="1748"/>
        <v>0</v>
      </c>
      <c r="AK2748" t="str">
        <f t="shared" si="1750"/>
        <v>January 5 ,2024</v>
      </c>
      <c r="AL2748">
        <f t="shared" ca="1" si="1751"/>
        <v>0</v>
      </c>
      <c r="AM2748">
        <f t="shared" ca="1" si="1752"/>
        <v>0</v>
      </c>
      <c r="AN2748">
        <f t="shared" ca="1" si="1753"/>
        <v>0</v>
      </c>
      <c r="AO2748">
        <f t="shared" ca="1" si="1754"/>
        <v>6.88</v>
      </c>
      <c r="AX2748" t="str">
        <f t="shared" si="1755"/>
        <v>January 5 ,2024</v>
      </c>
      <c r="AY2748">
        <f t="shared" ca="1" si="1756"/>
        <v>7.24</v>
      </c>
    </row>
    <row r="2749" spans="1:51">
      <c r="A2749" s="17">
        <v>2733</v>
      </c>
      <c r="B2749" s="17" t="str">
        <f t="shared" si="1768"/>
        <v>January 5 ,2024</v>
      </c>
      <c r="C2749" s="17">
        <f t="shared" ca="1" si="1769"/>
        <v>1</v>
      </c>
      <c r="D2749" s="17" t="str">
        <f t="shared" ca="1" si="1737"/>
        <v>Canada</v>
      </c>
      <c r="E2749" s="17" t="str">
        <f t="shared" ca="1" si="1749"/>
        <v>Montreal</v>
      </c>
      <c r="F2749" s="17">
        <f t="shared" ca="1" si="1770"/>
        <v>1</v>
      </c>
      <c r="G2749" s="17" t="str">
        <f t="shared" ca="1" si="1766"/>
        <v>Coffee</v>
      </c>
      <c r="H2749" s="17">
        <f t="shared" ca="1" si="1767"/>
        <v>4</v>
      </c>
      <c r="J2749" s="33" t="str">
        <f t="shared" si="1738"/>
        <v>January 5 ,2024</v>
      </c>
      <c r="K2749" s="34">
        <f t="shared" ca="1" si="1739"/>
        <v>4</v>
      </c>
      <c r="L2749" s="34">
        <f t="shared" ca="1" si="1740"/>
        <v>0</v>
      </c>
      <c r="M2749" s="34">
        <f t="shared" ca="1" si="1741"/>
        <v>0</v>
      </c>
      <c r="N2749" s="34">
        <f t="shared" ca="1" si="1742"/>
        <v>0</v>
      </c>
      <c r="O2749" s="35">
        <f t="shared" ca="1" si="1743"/>
        <v>0</v>
      </c>
      <c r="X2749" t="str">
        <f t="shared" si="1744"/>
        <v>January 5 ,2024</v>
      </c>
      <c r="Y2749">
        <f t="shared" ca="1" si="1745"/>
        <v>4</v>
      </c>
      <c r="Z2749">
        <f t="shared" ca="1" si="1746"/>
        <v>0</v>
      </c>
      <c r="AA2749">
        <f t="shared" ca="1" si="1747"/>
        <v>0</v>
      </c>
      <c r="AB2749">
        <f t="shared" ca="1" si="1748"/>
        <v>0</v>
      </c>
      <c r="AK2749" t="str">
        <f t="shared" si="1750"/>
        <v>January 5 ,2024</v>
      </c>
      <c r="AL2749">
        <f t="shared" ca="1" si="1751"/>
        <v>4</v>
      </c>
      <c r="AM2749">
        <f t="shared" ca="1" si="1752"/>
        <v>0</v>
      </c>
      <c r="AN2749">
        <f t="shared" ca="1" si="1753"/>
        <v>0</v>
      </c>
      <c r="AO2749">
        <f t="shared" ca="1" si="1754"/>
        <v>0</v>
      </c>
      <c r="AX2749" t="str">
        <f t="shared" si="1755"/>
        <v>January 5 ,2024</v>
      </c>
      <c r="AY2749">
        <f t="shared" ca="1" si="1756"/>
        <v>6.88</v>
      </c>
    </row>
    <row r="2750" spans="1:51">
      <c r="A2750" s="17">
        <v>2734</v>
      </c>
      <c r="B2750" s="17" t="str">
        <f t="shared" si="1768"/>
        <v>January 5 ,2024</v>
      </c>
      <c r="C2750" s="17">
        <f t="shared" ca="1" si="1769"/>
        <v>5</v>
      </c>
      <c r="D2750" s="17" t="str">
        <f t="shared" ca="1" si="1737"/>
        <v>UK</v>
      </c>
      <c r="E2750" s="17" t="str">
        <f t="shared" ca="1" si="1749"/>
        <v>London</v>
      </c>
      <c r="F2750" s="17">
        <f t="shared" ca="1" si="1770"/>
        <v>3</v>
      </c>
      <c r="G2750" s="17" t="str">
        <f t="shared" ca="1" si="1766"/>
        <v>Tea</v>
      </c>
      <c r="H2750" s="17">
        <f t="shared" ca="1" si="1767"/>
        <v>5.52</v>
      </c>
      <c r="J2750" s="36" t="str">
        <f t="shared" si="1738"/>
        <v>January 5 ,2024</v>
      </c>
      <c r="K2750" s="37">
        <f t="shared" ca="1" si="1739"/>
        <v>0</v>
      </c>
      <c r="L2750" s="37">
        <f t="shared" ca="1" si="1740"/>
        <v>0</v>
      </c>
      <c r="M2750" s="37">
        <f t="shared" ca="1" si="1741"/>
        <v>0</v>
      </c>
      <c r="N2750" s="37">
        <f t="shared" ca="1" si="1742"/>
        <v>0</v>
      </c>
      <c r="O2750" s="38">
        <f t="shared" ca="1" si="1743"/>
        <v>5.52</v>
      </c>
      <c r="X2750" t="str">
        <f t="shared" si="1744"/>
        <v>January 5 ,2024</v>
      </c>
      <c r="Y2750">
        <f t="shared" ca="1" si="1745"/>
        <v>0</v>
      </c>
      <c r="Z2750">
        <f t="shared" ca="1" si="1746"/>
        <v>0</v>
      </c>
      <c r="AA2750">
        <f t="shared" ca="1" si="1747"/>
        <v>0</v>
      </c>
      <c r="AB2750">
        <f t="shared" ca="1" si="1748"/>
        <v>5.52</v>
      </c>
      <c r="AK2750" t="str">
        <f t="shared" si="1750"/>
        <v>January 5 ,2024</v>
      </c>
      <c r="AL2750">
        <f t="shared" ca="1" si="1751"/>
        <v>4</v>
      </c>
      <c r="AM2750">
        <f t="shared" ca="1" si="1752"/>
        <v>0</v>
      </c>
      <c r="AN2750">
        <f t="shared" ca="1" si="1753"/>
        <v>0</v>
      </c>
      <c r="AO2750">
        <f t="shared" ca="1" si="1754"/>
        <v>0</v>
      </c>
      <c r="AX2750" t="str">
        <f t="shared" si="1755"/>
        <v>January 5 ,2024</v>
      </c>
      <c r="AY2750">
        <f t="shared" ca="1" si="1756"/>
        <v>4</v>
      </c>
    </row>
    <row r="2751" spans="1:51">
      <c r="A2751" s="17">
        <v>2735</v>
      </c>
      <c r="B2751" s="17" t="str">
        <f t="shared" ref="B2751:B2760" si="1771">"January 5 ,2024"</f>
        <v>January 5 ,2024</v>
      </c>
      <c r="C2751" s="17">
        <f t="shared" ref="C2751:C2760" ca="1" si="1772">RANDBETWEEN(1,5)</f>
        <v>5</v>
      </c>
      <c r="D2751" s="17" t="str">
        <f t="shared" ca="1" si="1737"/>
        <v>UK</v>
      </c>
      <c r="E2751" s="17" t="str">
        <f t="shared" ca="1" si="1749"/>
        <v>London</v>
      </c>
      <c r="F2751" s="17">
        <f t="shared" ref="F2751:F2760" ca="1" si="1773">RANDBETWEEN(1,4)</f>
        <v>4</v>
      </c>
      <c r="G2751" s="17" t="str">
        <f t="shared" ca="1" si="1766"/>
        <v>Mocktails</v>
      </c>
      <c r="H2751" s="17">
        <f t="shared" ca="1" si="1767"/>
        <v>6.88</v>
      </c>
      <c r="J2751" s="33" t="str">
        <f t="shared" si="1738"/>
        <v>January 5 ,2024</v>
      </c>
      <c r="K2751" s="34">
        <f t="shared" ca="1" si="1739"/>
        <v>0</v>
      </c>
      <c r="L2751" s="34">
        <f t="shared" ca="1" si="1740"/>
        <v>0</v>
      </c>
      <c r="M2751" s="34">
        <f t="shared" ca="1" si="1741"/>
        <v>0</v>
      </c>
      <c r="N2751" s="34">
        <f t="shared" ca="1" si="1742"/>
        <v>0</v>
      </c>
      <c r="O2751" s="35">
        <f t="shared" ca="1" si="1743"/>
        <v>6.88</v>
      </c>
      <c r="X2751" t="str">
        <f t="shared" si="1744"/>
        <v>January 5 ,2024</v>
      </c>
      <c r="Y2751">
        <f t="shared" ca="1" si="1745"/>
        <v>0</v>
      </c>
      <c r="Z2751">
        <f t="shared" ca="1" si="1746"/>
        <v>0</v>
      </c>
      <c r="AA2751">
        <f t="shared" ca="1" si="1747"/>
        <v>0</v>
      </c>
      <c r="AB2751">
        <f t="shared" ca="1" si="1748"/>
        <v>6.88</v>
      </c>
      <c r="AK2751" t="str">
        <f t="shared" si="1750"/>
        <v>January 5 ,2024</v>
      </c>
      <c r="AL2751">
        <f t="shared" ca="1" si="1751"/>
        <v>0</v>
      </c>
      <c r="AM2751">
        <f t="shared" ca="1" si="1752"/>
        <v>0</v>
      </c>
      <c r="AN2751">
        <f t="shared" ca="1" si="1753"/>
        <v>5.52</v>
      </c>
      <c r="AO2751">
        <f t="shared" ca="1" si="1754"/>
        <v>0</v>
      </c>
      <c r="AX2751" t="str">
        <f t="shared" si="1755"/>
        <v>January 5 ,2024</v>
      </c>
      <c r="AY2751">
        <f t="shared" ca="1" si="1756"/>
        <v>4</v>
      </c>
    </row>
    <row r="2752" spans="1:51">
      <c r="A2752" s="17">
        <v>2736</v>
      </c>
      <c r="B2752" s="17" t="str">
        <f t="shared" si="1771"/>
        <v>January 5 ,2024</v>
      </c>
      <c r="C2752" s="17">
        <f t="shared" ca="1" si="1772"/>
        <v>3</v>
      </c>
      <c r="D2752" s="17" t="str">
        <f t="shared" ca="1" si="1737"/>
        <v>US</v>
      </c>
      <c r="E2752" s="17" t="str">
        <f t="shared" ca="1" si="1749"/>
        <v>Orlando</v>
      </c>
      <c r="F2752" s="17">
        <f t="shared" ca="1" si="1773"/>
        <v>4</v>
      </c>
      <c r="G2752" s="17" t="str">
        <f t="shared" ca="1" si="1766"/>
        <v>Mocktails</v>
      </c>
      <c r="H2752" s="17">
        <f t="shared" ca="1" si="1767"/>
        <v>6.88</v>
      </c>
      <c r="J2752" s="36" t="str">
        <f t="shared" si="1738"/>
        <v>January 5 ,2024</v>
      </c>
      <c r="K2752" s="37">
        <f t="shared" ca="1" si="1739"/>
        <v>0</v>
      </c>
      <c r="L2752" s="37">
        <f t="shared" ca="1" si="1740"/>
        <v>0</v>
      </c>
      <c r="M2752" s="37">
        <f t="shared" ca="1" si="1741"/>
        <v>6.88</v>
      </c>
      <c r="N2752" s="37">
        <f t="shared" ca="1" si="1742"/>
        <v>0</v>
      </c>
      <c r="O2752" s="38">
        <f t="shared" ca="1" si="1743"/>
        <v>0</v>
      </c>
      <c r="X2752" t="str">
        <f t="shared" si="1744"/>
        <v>January 5 ,2024</v>
      </c>
      <c r="Y2752">
        <f t="shared" ca="1" si="1745"/>
        <v>0</v>
      </c>
      <c r="Z2752">
        <f t="shared" ca="1" si="1746"/>
        <v>6.88</v>
      </c>
      <c r="AA2752">
        <f t="shared" ca="1" si="1747"/>
        <v>0</v>
      </c>
      <c r="AB2752">
        <f t="shared" ca="1" si="1748"/>
        <v>0</v>
      </c>
      <c r="AK2752" t="str">
        <f t="shared" si="1750"/>
        <v>January 5 ,2024</v>
      </c>
      <c r="AL2752">
        <f t="shared" ca="1" si="1751"/>
        <v>0</v>
      </c>
      <c r="AM2752">
        <f t="shared" ca="1" si="1752"/>
        <v>0</v>
      </c>
      <c r="AN2752">
        <f t="shared" ca="1" si="1753"/>
        <v>0</v>
      </c>
      <c r="AO2752">
        <f t="shared" ca="1" si="1754"/>
        <v>6.88</v>
      </c>
      <c r="AX2752" t="str">
        <f t="shared" si="1755"/>
        <v>January 5 ,2024</v>
      </c>
      <c r="AY2752">
        <f t="shared" ca="1" si="1756"/>
        <v>5.52</v>
      </c>
    </row>
    <row r="2753" spans="1:51">
      <c r="A2753" s="17">
        <v>2737</v>
      </c>
      <c r="B2753" s="17" t="str">
        <f t="shared" si="1771"/>
        <v>January 5 ,2024</v>
      </c>
      <c r="C2753" s="17">
        <f t="shared" ca="1" si="1772"/>
        <v>2</v>
      </c>
      <c r="D2753" s="17" t="str">
        <f t="shared" ca="1" si="1737"/>
        <v>Canada</v>
      </c>
      <c r="E2753" s="17" t="str">
        <f t="shared" ca="1" si="1749"/>
        <v>Toronto</v>
      </c>
      <c r="F2753" s="17">
        <f t="shared" ca="1" si="1773"/>
        <v>2</v>
      </c>
      <c r="G2753" s="17" t="str">
        <f t="shared" ca="1" si="1766"/>
        <v>Ice Coffee</v>
      </c>
      <c r="H2753" s="17">
        <f t="shared" ca="1" si="1767"/>
        <v>7.24</v>
      </c>
      <c r="J2753" s="33" t="str">
        <f t="shared" si="1738"/>
        <v>January 5 ,2024</v>
      </c>
      <c r="K2753" s="34">
        <f t="shared" ca="1" si="1739"/>
        <v>0</v>
      </c>
      <c r="L2753" s="34">
        <f t="shared" ca="1" si="1740"/>
        <v>7.24</v>
      </c>
      <c r="M2753" s="34">
        <f t="shared" ca="1" si="1741"/>
        <v>0</v>
      </c>
      <c r="N2753" s="34">
        <f t="shared" ca="1" si="1742"/>
        <v>0</v>
      </c>
      <c r="O2753" s="35">
        <f t="shared" ca="1" si="1743"/>
        <v>0</v>
      </c>
      <c r="X2753" t="str">
        <f t="shared" si="1744"/>
        <v>January 5 ,2024</v>
      </c>
      <c r="Y2753">
        <f t="shared" ca="1" si="1745"/>
        <v>7.24</v>
      </c>
      <c r="Z2753">
        <f t="shared" ca="1" si="1746"/>
        <v>0</v>
      </c>
      <c r="AA2753">
        <f t="shared" ca="1" si="1747"/>
        <v>0</v>
      </c>
      <c r="AB2753">
        <f t="shared" ca="1" si="1748"/>
        <v>0</v>
      </c>
      <c r="AK2753" t="str">
        <f t="shared" si="1750"/>
        <v>January 5 ,2024</v>
      </c>
      <c r="AL2753">
        <f t="shared" ca="1" si="1751"/>
        <v>0</v>
      </c>
      <c r="AM2753">
        <f t="shared" ca="1" si="1752"/>
        <v>0</v>
      </c>
      <c r="AN2753">
        <f t="shared" ca="1" si="1753"/>
        <v>0</v>
      </c>
      <c r="AO2753">
        <f t="shared" ca="1" si="1754"/>
        <v>6.88</v>
      </c>
      <c r="AX2753" t="str">
        <f t="shared" si="1755"/>
        <v>January 5 ,2024</v>
      </c>
      <c r="AY2753">
        <f t="shared" ca="1" si="1756"/>
        <v>6.88</v>
      </c>
    </row>
    <row r="2754" spans="1:51">
      <c r="A2754" s="17">
        <v>2738</v>
      </c>
      <c r="B2754" s="17" t="str">
        <f t="shared" si="1771"/>
        <v>January 5 ,2024</v>
      </c>
      <c r="C2754" s="17">
        <f t="shared" ca="1" si="1772"/>
        <v>2</v>
      </c>
      <c r="D2754" s="17" t="str">
        <f t="shared" ca="1" si="1737"/>
        <v>Canada</v>
      </c>
      <c r="E2754" s="17" t="str">
        <f t="shared" ca="1" si="1749"/>
        <v>Toronto</v>
      </c>
      <c r="F2754" s="17">
        <f t="shared" ca="1" si="1773"/>
        <v>1</v>
      </c>
      <c r="G2754" s="17" t="str">
        <f t="shared" ca="1" si="1766"/>
        <v>Coffee</v>
      </c>
      <c r="H2754" s="17">
        <f t="shared" ca="1" si="1767"/>
        <v>4</v>
      </c>
      <c r="J2754" s="36" t="str">
        <f t="shared" si="1738"/>
        <v>January 5 ,2024</v>
      </c>
      <c r="K2754" s="37">
        <f t="shared" ca="1" si="1739"/>
        <v>0</v>
      </c>
      <c r="L2754" s="37">
        <f t="shared" ca="1" si="1740"/>
        <v>4</v>
      </c>
      <c r="M2754" s="37">
        <f t="shared" ca="1" si="1741"/>
        <v>0</v>
      </c>
      <c r="N2754" s="37">
        <f t="shared" ca="1" si="1742"/>
        <v>0</v>
      </c>
      <c r="O2754" s="38">
        <f t="shared" ca="1" si="1743"/>
        <v>0</v>
      </c>
      <c r="X2754" t="str">
        <f t="shared" si="1744"/>
        <v>January 5 ,2024</v>
      </c>
      <c r="Y2754">
        <f t="shared" ca="1" si="1745"/>
        <v>4</v>
      </c>
      <c r="Z2754">
        <f t="shared" ca="1" si="1746"/>
        <v>0</v>
      </c>
      <c r="AA2754">
        <f t="shared" ca="1" si="1747"/>
        <v>0</v>
      </c>
      <c r="AB2754">
        <f t="shared" ca="1" si="1748"/>
        <v>0</v>
      </c>
      <c r="AK2754" t="str">
        <f t="shared" si="1750"/>
        <v>January 5 ,2024</v>
      </c>
      <c r="AL2754">
        <f t="shared" ca="1" si="1751"/>
        <v>0</v>
      </c>
      <c r="AM2754">
        <f t="shared" ca="1" si="1752"/>
        <v>7.24</v>
      </c>
      <c r="AN2754">
        <f t="shared" ca="1" si="1753"/>
        <v>0</v>
      </c>
      <c r="AO2754">
        <f t="shared" ca="1" si="1754"/>
        <v>0</v>
      </c>
      <c r="AX2754" t="str">
        <f t="shared" si="1755"/>
        <v>January 5 ,2024</v>
      </c>
      <c r="AY2754">
        <f t="shared" ca="1" si="1756"/>
        <v>6.88</v>
      </c>
    </row>
    <row r="2755" spans="1:51">
      <c r="A2755" s="17">
        <v>2739</v>
      </c>
      <c r="B2755" s="17" t="str">
        <f t="shared" si="1771"/>
        <v>January 5 ,2024</v>
      </c>
      <c r="C2755" s="17">
        <f t="shared" ca="1" si="1772"/>
        <v>1</v>
      </c>
      <c r="D2755" s="17" t="str">
        <f t="shared" ca="1" si="1737"/>
        <v>Canada</v>
      </c>
      <c r="E2755" s="17" t="str">
        <f t="shared" ca="1" si="1749"/>
        <v>Montreal</v>
      </c>
      <c r="F2755" s="17">
        <f t="shared" ca="1" si="1773"/>
        <v>4</v>
      </c>
      <c r="G2755" s="17" t="str">
        <f t="shared" ca="1" si="1766"/>
        <v>Mocktails</v>
      </c>
      <c r="H2755" s="17">
        <f t="shared" ca="1" si="1767"/>
        <v>6.88</v>
      </c>
      <c r="J2755" s="33" t="str">
        <f t="shared" si="1738"/>
        <v>January 5 ,2024</v>
      </c>
      <c r="K2755" s="34">
        <f t="shared" ca="1" si="1739"/>
        <v>6.88</v>
      </c>
      <c r="L2755" s="34">
        <f t="shared" ca="1" si="1740"/>
        <v>0</v>
      </c>
      <c r="M2755" s="34">
        <f t="shared" ca="1" si="1741"/>
        <v>0</v>
      </c>
      <c r="N2755" s="34">
        <f t="shared" ca="1" si="1742"/>
        <v>0</v>
      </c>
      <c r="O2755" s="35">
        <f t="shared" ca="1" si="1743"/>
        <v>0</v>
      </c>
      <c r="X2755" t="str">
        <f t="shared" si="1744"/>
        <v>January 5 ,2024</v>
      </c>
      <c r="Y2755">
        <f t="shared" ca="1" si="1745"/>
        <v>6.88</v>
      </c>
      <c r="Z2755">
        <f t="shared" ca="1" si="1746"/>
        <v>0</v>
      </c>
      <c r="AA2755">
        <f t="shared" ca="1" si="1747"/>
        <v>0</v>
      </c>
      <c r="AB2755">
        <f t="shared" ca="1" si="1748"/>
        <v>0</v>
      </c>
      <c r="AK2755" t="str">
        <f t="shared" si="1750"/>
        <v>January 5 ,2024</v>
      </c>
      <c r="AL2755">
        <f t="shared" ca="1" si="1751"/>
        <v>4</v>
      </c>
      <c r="AM2755">
        <f t="shared" ca="1" si="1752"/>
        <v>0</v>
      </c>
      <c r="AN2755">
        <f t="shared" ca="1" si="1753"/>
        <v>0</v>
      </c>
      <c r="AO2755">
        <f t="shared" ca="1" si="1754"/>
        <v>0</v>
      </c>
      <c r="AX2755" t="str">
        <f t="shared" si="1755"/>
        <v>January 5 ,2024</v>
      </c>
      <c r="AY2755">
        <f t="shared" ca="1" si="1756"/>
        <v>7.24</v>
      </c>
    </row>
    <row r="2756" spans="1:51">
      <c r="A2756" s="17">
        <v>2740</v>
      </c>
      <c r="B2756" s="17" t="str">
        <f t="shared" si="1771"/>
        <v>January 5 ,2024</v>
      </c>
      <c r="C2756" s="17">
        <f t="shared" ca="1" si="1772"/>
        <v>4</v>
      </c>
      <c r="D2756" s="17" t="str">
        <f t="shared" ca="1" si="1737"/>
        <v>France</v>
      </c>
      <c r="E2756" s="17" t="str">
        <f t="shared" ca="1" si="1749"/>
        <v>Paris</v>
      </c>
      <c r="F2756" s="17">
        <f t="shared" ca="1" si="1773"/>
        <v>3</v>
      </c>
      <c r="G2756" s="17" t="str">
        <f t="shared" ca="1" si="1766"/>
        <v>Tea</v>
      </c>
      <c r="H2756" s="17">
        <f t="shared" ca="1" si="1767"/>
        <v>5.52</v>
      </c>
      <c r="J2756" s="36" t="str">
        <f t="shared" si="1738"/>
        <v>January 5 ,2024</v>
      </c>
      <c r="K2756" s="37">
        <f t="shared" ca="1" si="1739"/>
        <v>0</v>
      </c>
      <c r="L2756" s="37">
        <f t="shared" ca="1" si="1740"/>
        <v>0</v>
      </c>
      <c r="M2756" s="37">
        <f t="shared" ca="1" si="1741"/>
        <v>0</v>
      </c>
      <c r="N2756" s="37">
        <f t="shared" ca="1" si="1742"/>
        <v>5.52</v>
      </c>
      <c r="O2756" s="38">
        <f t="shared" ca="1" si="1743"/>
        <v>0</v>
      </c>
      <c r="X2756" t="str">
        <f t="shared" si="1744"/>
        <v>January 5 ,2024</v>
      </c>
      <c r="Y2756">
        <f t="shared" ca="1" si="1745"/>
        <v>0</v>
      </c>
      <c r="Z2756">
        <f t="shared" ca="1" si="1746"/>
        <v>0</v>
      </c>
      <c r="AA2756">
        <f t="shared" ca="1" si="1747"/>
        <v>5.52</v>
      </c>
      <c r="AB2756">
        <f t="shared" ca="1" si="1748"/>
        <v>0</v>
      </c>
      <c r="AK2756" t="str">
        <f t="shared" si="1750"/>
        <v>January 5 ,2024</v>
      </c>
      <c r="AL2756">
        <f t="shared" ca="1" si="1751"/>
        <v>0</v>
      </c>
      <c r="AM2756">
        <f t="shared" ca="1" si="1752"/>
        <v>0</v>
      </c>
      <c r="AN2756">
        <f t="shared" ca="1" si="1753"/>
        <v>0</v>
      </c>
      <c r="AO2756">
        <f t="shared" ca="1" si="1754"/>
        <v>6.88</v>
      </c>
      <c r="AX2756" t="str">
        <f t="shared" si="1755"/>
        <v>January 5 ,2024</v>
      </c>
      <c r="AY2756">
        <f t="shared" ca="1" si="1756"/>
        <v>4</v>
      </c>
    </row>
    <row r="2757" spans="1:51">
      <c r="A2757" s="17">
        <v>2741</v>
      </c>
      <c r="B2757" s="17" t="str">
        <f t="shared" si="1771"/>
        <v>January 5 ,2024</v>
      </c>
      <c r="C2757" s="17">
        <f t="shared" ca="1" si="1772"/>
        <v>1</v>
      </c>
      <c r="D2757" s="17" t="str">
        <f t="shared" ca="1" si="1737"/>
        <v>Canada</v>
      </c>
      <c r="E2757" s="17" t="str">
        <f t="shared" ca="1" si="1749"/>
        <v>Montreal</v>
      </c>
      <c r="F2757" s="17">
        <f t="shared" ca="1" si="1773"/>
        <v>4</v>
      </c>
      <c r="G2757" s="17" t="str">
        <f t="shared" ca="1" si="1766"/>
        <v>Mocktails</v>
      </c>
      <c r="H2757" s="17">
        <f t="shared" ca="1" si="1767"/>
        <v>6.88</v>
      </c>
      <c r="J2757" s="33" t="str">
        <f t="shared" si="1738"/>
        <v>January 5 ,2024</v>
      </c>
      <c r="K2757" s="34">
        <f t="shared" ca="1" si="1739"/>
        <v>6.88</v>
      </c>
      <c r="L2757" s="34">
        <f t="shared" ca="1" si="1740"/>
        <v>0</v>
      </c>
      <c r="M2757" s="34">
        <f t="shared" ca="1" si="1741"/>
        <v>0</v>
      </c>
      <c r="N2757" s="34">
        <f t="shared" ca="1" si="1742"/>
        <v>0</v>
      </c>
      <c r="O2757" s="35">
        <f t="shared" ca="1" si="1743"/>
        <v>0</v>
      </c>
      <c r="X2757" t="str">
        <f t="shared" si="1744"/>
        <v>January 5 ,2024</v>
      </c>
      <c r="Y2757">
        <f t="shared" ca="1" si="1745"/>
        <v>6.88</v>
      </c>
      <c r="Z2757">
        <f t="shared" ca="1" si="1746"/>
        <v>0</v>
      </c>
      <c r="AA2757">
        <f t="shared" ca="1" si="1747"/>
        <v>0</v>
      </c>
      <c r="AB2757">
        <f t="shared" ca="1" si="1748"/>
        <v>0</v>
      </c>
      <c r="AK2757" t="str">
        <f t="shared" si="1750"/>
        <v>January 5 ,2024</v>
      </c>
      <c r="AL2757">
        <f t="shared" ca="1" si="1751"/>
        <v>0</v>
      </c>
      <c r="AM2757">
        <f t="shared" ca="1" si="1752"/>
        <v>0</v>
      </c>
      <c r="AN2757">
        <f t="shared" ca="1" si="1753"/>
        <v>5.52</v>
      </c>
      <c r="AO2757">
        <f t="shared" ca="1" si="1754"/>
        <v>0</v>
      </c>
      <c r="AX2757" t="str">
        <f t="shared" si="1755"/>
        <v>January 5 ,2024</v>
      </c>
      <c r="AY2757">
        <f t="shared" ca="1" si="1756"/>
        <v>6.88</v>
      </c>
    </row>
    <row r="2758" spans="1:51">
      <c r="A2758" s="17">
        <v>2742</v>
      </c>
      <c r="B2758" s="17" t="str">
        <f t="shared" si="1771"/>
        <v>January 5 ,2024</v>
      </c>
      <c r="C2758" s="17">
        <f t="shared" ca="1" si="1772"/>
        <v>2</v>
      </c>
      <c r="D2758" s="17" t="str">
        <f t="shared" ca="1" si="1737"/>
        <v>Canada</v>
      </c>
      <c r="E2758" s="17" t="str">
        <f t="shared" ca="1" si="1749"/>
        <v>Toronto</v>
      </c>
      <c r="F2758" s="17">
        <f t="shared" ca="1" si="1773"/>
        <v>2</v>
      </c>
      <c r="G2758" s="17" t="str">
        <f t="shared" ca="1" si="1766"/>
        <v>Ice Coffee</v>
      </c>
      <c r="H2758" s="17">
        <f t="shared" ca="1" si="1767"/>
        <v>7.24</v>
      </c>
      <c r="J2758" s="36" t="str">
        <f t="shared" si="1738"/>
        <v>January 5 ,2024</v>
      </c>
      <c r="K2758" s="37">
        <f t="shared" ca="1" si="1739"/>
        <v>0</v>
      </c>
      <c r="L2758" s="37">
        <f t="shared" ca="1" si="1740"/>
        <v>7.24</v>
      </c>
      <c r="M2758" s="37">
        <f t="shared" ca="1" si="1741"/>
        <v>0</v>
      </c>
      <c r="N2758" s="37">
        <f t="shared" ca="1" si="1742"/>
        <v>0</v>
      </c>
      <c r="O2758" s="38">
        <f t="shared" ca="1" si="1743"/>
        <v>0</v>
      </c>
      <c r="X2758" t="str">
        <f t="shared" si="1744"/>
        <v>January 5 ,2024</v>
      </c>
      <c r="Y2758">
        <f t="shared" ca="1" si="1745"/>
        <v>7.24</v>
      </c>
      <c r="Z2758">
        <f t="shared" ca="1" si="1746"/>
        <v>0</v>
      </c>
      <c r="AA2758">
        <f t="shared" ca="1" si="1747"/>
        <v>0</v>
      </c>
      <c r="AB2758">
        <f t="shared" ca="1" si="1748"/>
        <v>0</v>
      </c>
      <c r="AK2758" t="str">
        <f t="shared" si="1750"/>
        <v>January 5 ,2024</v>
      </c>
      <c r="AL2758">
        <f t="shared" ca="1" si="1751"/>
        <v>0</v>
      </c>
      <c r="AM2758">
        <f t="shared" ca="1" si="1752"/>
        <v>0</v>
      </c>
      <c r="AN2758">
        <f t="shared" ca="1" si="1753"/>
        <v>0</v>
      </c>
      <c r="AO2758">
        <f t="shared" ca="1" si="1754"/>
        <v>6.88</v>
      </c>
      <c r="AX2758" t="str">
        <f t="shared" si="1755"/>
        <v>January 5 ,2024</v>
      </c>
      <c r="AY2758">
        <f t="shared" ca="1" si="1756"/>
        <v>5.52</v>
      </c>
    </row>
    <row r="2759" spans="1:51">
      <c r="A2759" s="17">
        <v>2743</v>
      </c>
      <c r="B2759" s="17" t="str">
        <f t="shared" si="1771"/>
        <v>January 5 ,2024</v>
      </c>
      <c r="C2759" s="17">
        <f t="shared" ca="1" si="1772"/>
        <v>2</v>
      </c>
      <c r="D2759" s="17" t="str">
        <f t="shared" ca="1" si="1737"/>
        <v>Canada</v>
      </c>
      <c r="E2759" s="17" t="str">
        <f t="shared" ca="1" si="1749"/>
        <v>Toronto</v>
      </c>
      <c r="F2759" s="17">
        <f t="shared" ca="1" si="1773"/>
        <v>1</v>
      </c>
      <c r="G2759" s="17" t="str">
        <f t="shared" ca="1" si="1766"/>
        <v>Coffee</v>
      </c>
      <c r="H2759" s="17">
        <f t="shared" ca="1" si="1767"/>
        <v>4</v>
      </c>
      <c r="J2759" s="33" t="str">
        <f t="shared" si="1738"/>
        <v>January 5 ,2024</v>
      </c>
      <c r="K2759" s="34">
        <f t="shared" ca="1" si="1739"/>
        <v>0</v>
      </c>
      <c r="L2759" s="34">
        <f t="shared" ca="1" si="1740"/>
        <v>4</v>
      </c>
      <c r="M2759" s="34">
        <f t="shared" ca="1" si="1741"/>
        <v>0</v>
      </c>
      <c r="N2759" s="34">
        <f t="shared" ca="1" si="1742"/>
        <v>0</v>
      </c>
      <c r="O2759" s="35">
        <f t="shared" ca="1" si="1743"/>
        <v>0</v>
      </c>
      <c r="X2759" t="str">
        <f t="shared" si="1744"/>
        <v>January 5 ,2024</v>
      </c>
      <c r="Y2759">
        <f t="shared" ca="1" si="1745"/>
        <v>4</v>
      </c>
      <c r="Z2759">
        <f t="shared" ca="1" si="1746"/>
        <v>0</v>
      </c>
      <c r="AA2759">
        <f t="shared" ca="1" si="1747"/>
        <v>0</v>
      </c>
      <c r="AB2759">
        <f t="shared" ca="1" si="1748"/>
        <v>0</v>
      </c>
      <c r="AK2759" t="str">
        <f t="shared" si="1750"/>
        <v>January 5 ,2024</v>
      </c>
      <c r="AL2759">
        <f t="shared" ca="1" si="1751"/>
        <v>0</v>
      </c>
      <c r="AM2759">
        <f t="shared" ca="1" si="1752"/>
        <v>7.24</v>
      </c>
      <c r="AN2759">
        <f t="shared" ca="1" si="1753"/>
        <v>0</v>
      </c>
      <c r="AO2759">
        <f t="shared" ca="1" si="1754"/>
        <v>0</v>
      </c>
      <c r="AX2759" t="str">
        <f t="shared" si="1755"/>
        <v>January 5 ,2024</v>
      </c>
      <c r="AY2759">
        <f t="shared" ca="1" si="1756"/>
        <v>6.88</v>
      </c>
    </row>
    <row r="2760" spans="1:51">
      <c r="A2760" s="17">
        <v>2744</v>
      </c>
      <c r="B2760" s="17" t="str">
        <f t="shared" si="1771"/>
        <v>January 5 ,2024</v>
      </c>
      <c r="C2760" s="17">
        <f t="shared" ca="1" si="1772"/>
        <v>3</v>
      </c>
      <c r="D2760" s="17" t="str">
        <f t="shared" ca="1" si="1737"/>
        <v>US</v>
      </c>
      <c r="E2760" s="17" t="str">
        <f t="shared" ca="1" si="1749"/>
        <v>Orlando</v>
      </c>
      <c r="F2760" s="17">
        <f t="shared" ca="1" si="1773"/>
        <v>3</v>
      </c>
      <c r="G2760" s="17" t="str">
        <f t="shared" ca="1" si="1766"/>
        <v>Tea</v>
      </c>
      <c r="H2760" s="17">
        <f t="shared" ca="1" si="1767"/>
        <v>5.52</v>
      </c>
      <c r="J2760" s="36" t="str">
        <f t="shared" si="1738"/>
        <v>January 5 ,2024</v>
      </c>
      <c r="K2760" s="37">
        <f t="shared" ca="1" si="1739"/>
        <v>0</v>
      </c>
      <c r="L2760" s="37">
        <f t="shared" ca="1" si="1740"/>
        <v>0</v>
      </c>
      <c r="M2760" s="37">
        <f t="shared" ca="1" si="1741"/>
        <v>5.52</v>
      </c>
      <c r="N2760" s="37">
        <f t="shared" ca="1" si="1742"/>
        <v>0</v>
      </c>
      <c r="O2760" s="38">
        <f t="shared" ca="1" si="1743"/>
        <v>0</v>
      </c>
      <c r="X2760" t="str">
        <f t="shared" si="1744"/>
        <v>January 5 ,2024</v>
      </c>
      <c r="Y2760">
        <f t="shared" ca="1" si="1745"/>
        <v>0</v>
      </c>
      <c r="Z2760">
        <f t="shared" ca="1" si="1746"/>
        <v>5.52</v>
      </c>
      <c r="AA2760">
        <f t="shared" ca="1" si="1747"/>
        <v>0</v>
      </c>
      <c r="AB2760">
        <f t="shared" ca="1" si="1748"/>
        <v>0</v>
      </c>
      <c r="AK2760" t="str">
        <f t="shared" si="1750"/>
        <v>January 5 ,2024</v>
      </c>
      <c r="AL2760">
        <f t="shared" ca="1" si="1751"/>
        <v>4</v>
      </c>
      <c r="AM2760">
        <f t="shared" ca="1" si="1752"/>
        <v>0</v>
      </c>
      <c r="AN2760">
        <f t="shared" ca="1" si="1753"/>
        <v>0</v>
      </c>
      <c r="AO2760">
        <f t="shared" ca="1" si="1754"/>
        <v>0</v>
      </c>
      <c r="AX2760" t="str">
        <f t="shared" si="1755"/>
        <v>January 5 ,2024</v>
      </c>
      <c r="AY2760">
        <f t="shared" ca="1" si="1756"/>
        <v>7.24</v>
      </c>
    </row>
    <row r="2761" spans="1:51">
      <c r="A2761" s="17">
        <v>2745</v>
      </c>
      <c r="B2761" s="17" t="str">
        <f t="shared" ref="B2761:B2766" si="1774">"January 5 ,2024"</f>
        <v>January 5 ,2024</v>
      </c>
      <c r="C2761" s="17">
        <f t="shared" ref="C2761:C2767" ca="1" si="1775">RANDBETWEEN(1,5)</f>
        <v>4</v>
      </c>
      <c r="D2761" s="17" t="str">
        <f t="shared" ca="1" si="1737"/>
        <v>France</v>
      </c>
      <c r="E2761" s="17" t="str">
        <f t="shared" ca="1" si="1749"/>
        <v>Paris</v>
      </c>
      <c r="F2761" s="17">
        <f t="shared" ref="F2761:F2767" ca="1" si="1776">RANDBETWEEN(1,4)</f>
        <v>4</v>
      </c>
      <c r="G2761" s="17" t="str">
        <f t="shared" ca="1" si="1766"/>
        <v>Mocktails</v>
      </c>
      <c r="H2761" s="17">
        <f t="shared" ca="1" si="1767"/>
        <v>6.88</v>
      </c>
      <c r="J2761" s="33" t="str">
        <f t="shared" si="1738"/>
        <v>January 5 ,2024</v>
      </c>
      <c r="K2761" s="34">
        <f t="shared" ca="1" si="1739"/>
        <v>0</v>
      </c>
      <c r="L2761" s="34">
        <f t="shared" ca="1" si="1740"/>
        <v>0</v>
      </c>
      <c r="M2761" s="34">
        <f t="shared" ca="1" si="1741"/>
        <v>0</v>
      </c>
      <c r="N2761" s="34">
        <f t="shared" ca="1" si="1742"/>
        <v>6.88</v>
      </c>
      <c r="O2761" s="35">
        <f t="shared" ca="1" si="1743"/>
        <v>0</v>
      </c>
      <c r="X2761" t="str">
        <f t="shared" si="1744"/>
        <v>January 5 ,2024</v>
      </c>
      <c r="Y2761">
        <f t="shared" ca="1" si="1745"/>
        <v>0</v>
      </c>
      <c r="Z2761">
        <f t="shared" ca="1" si="1746"/>
        <v>0</v>
      </c>
      <c r="AA2761">
        <f t="shared" ca="1" si="1747"/>
        <v>6.88</v>
      </c>
      <c r="AB2761">
        <f t="shared" ca="1" si="1748"/>
        <v>0</v>
      </c>
      <c r="AK2761" t="str">
        <f t="shared" si="1750"/>
        <v>January 5 ,2024</v>
      </c>
      <c r="AL2761">
        <f t="shared" ca="1" si="1751"/>
        <v>0</v>
      </c>
      <c r="AM2761">
        <f t="shared" ca="1" si="1752"/>
        <v>0</v>
      </c>
      <c r="AN2761">
        <f t="shared" ca="1" si="1753"/>
        <v>5.52</v>
      </c>
      <c r="AO2761">
        <f t="shared" ca="1" si="1754"/>
        <v>0</v>
      </c>
      <c r="AX2761" t="str">
        <f t="shared" si="1755"/>
        <v>January 5 ,2024</v>
      </c>
      <c r="AY2761">
        <f t="shared" ca="1" si="1756"/>
        <v>4</v>
      </c>
    </row>
    <row r="2762" spans="1:51">
      <c r="A2762" s="17">
        <v>2746</v>
      </c>
      <c r="B2762" s="17" t="str">
        <f t="shared" si="1774"/>
        <v>January 5 ,2024</v>
      </c>
      <c r="C2762" s="17">
        <f t="shared" ca="1" si="1775"/>
        <v>4</v>
      </c>
      <c r="D2762" s="17" t="str">
        <f t="shared" ca="1" si="1737"/>
        <v>France</v>
      </c>
      <c r="E2762" s="17" t="str">
        <f t="shared" ca="1" si="1749"/>
        <v>Paris</v>
      </c>
      <c r="F2762" s="17">
        <f t="shared" ca="1" si="1776"/>
        <v>2</v>
      </c>
      <c r="G2762" s="17" t="str">
        <f t="shared" ca="1" si="1766"/>
        <v>Ice Coffee</v>
      </c>
      <c r="H2762" s="17">
        <f t="shared" ca="1" si="1767"/>
        <v>7.24</v>
      </c>
      <c r="J2762" s="36" t="str">
        <f t="shared" si="1738"/>
        <v>January 5 ,2024</v>
      </c>
      <c r="K2762" s="37">
        <f t="shared" ca="1" si="1739"/>
        <v>0</v>
      </c>
      <c r="L2762" s="37">
        <f t="shared" ca="1" si="1740"/>
        <v>0</v>
      </c>
      <c r="M2762" s="37">
        <f t="shared" ca="1" si="1741"/>
        <v>0</v>
      </c>
      <c r="N2762" s="37">
        <f t="shared" ca="1" si="1742"/>
        <v>7.24</v>
      </c>
      <c r="O2762" s="38">
        <f t="shared" ca="1" si="1743"/>
        <v>0</v>
      </c>
      <c r="X2762" t="str">
        <f t="shared" si="1744"/>
        <v>January 5 ,2024</v>
      </c>
      <c r="Y2762">
        <f t="shared" ca="1" si="1745"/>
        <v>0</v>
      </c>
      <c r="Z2762">
        <f t="shared" ca="1" si="1746"/>
        <v>0</v>
      </c>
      <c r="AA2762">
        <f t="shared" ca="1" si="1747"/>
        <v>7.24</v>
      </c>
      <c r="AB2762">
        <f t="shared" ca="1" si="1748"/>
        <v>0</v>
      </c>
      <c r="AK2762" t="str">
        <f t="shared" si="1750"/>
        <v>January 5 ,2024</v>
      </c>
      <c r="AL2762">
        <f t="shared" ca="1" si="1751"/>
        <v>0</v>
      </c>
      <c r="AM2762">
        <f t="shared" ca="1" si="1752"/>
        <v>0</v>
      </c>
      <c r="AN2762">
        <f t="shared" ca="1" si="1753"/>
        <v>0</v>
      </c>
      <c r="AO2762">
        <f t="shared" ca="1" si="1754"/>
        <v>6.88</v>
      </c>
      <c r="AX2762" t="str">
        <f t="shared" si="1755"/>
        <v>January 5 ,2024</v>
      </c>
      <c r="AY2762">
        <f t="shared" ca="1" si="1756"/>
        <v>5.52</v>
      </c>
    </row>
    <row r="2763" spans="1:51">
      <c r="A2763" s="17">
        <v>2747</v>
      </c>
      <c r="B2763" s="17" t="str">
        <f t="shared" si="1774"/>
        <v>January 5 ,2024</v>
      </c>
      <c r="C2763" s="17">
        <f t="shared" ca="1" si="1775"/>
        <v>1</v>
      </c>
      <c r="D2763" s="17" t="str">
        <f t="shared" ca="1" si="1737"/>
        <v>Canada</v>
      </c>
      <c r="E2763" s="17" t="str">
        <f t="shared" ca="1" si="1749"/>
        <v>Montreal</v>
      </c>
      <c r="F2763" s="17">
        <f t="shared" ca="1" si="1776"/>
        <v>2</v>
      </c>
      <c r="G2763" s="17" t="str">
        <f t="shared" ca="1" si="1766"/>
        <v>Ice Coffee</v>
      </c>
      <c r="H2763" s="17">
        <f t="shared" ca="1" si="1767"/>
        <v>7.24</v>
      </c>
      <c r="J2763" s="33" t="str">
        <f t="shared" si="1738"/>
        <v>January 5 ,2024</v>
      </c>
      <c r="K2763" s="34">
        <f t="shared" ca="1" si="1739"/>
        <v>7.24</v>
      </c>
      <c r="L2763" s="34">
        <f t="shared" ca="1" si="1740"/>
        <v>0</v>
      </c>
      <c r="M2763" s="34">
        <f t="shared" ca="1" si="1741"/>
        <v>0</v>
      </c>
      <c r="N2763" s="34">
        <f t="shared" ca="1" si="1742"/>
        <v>0</v>
      </c>
      <c r="O2763" s="35">
        <f t="shared" ca="1" si="1743"/>
        <v>0</v>
      </c>
      <c r="X2763" t="str">
        <f t="shared" si="1744"/>
        <v>January 5 ,2024</v>
      </c>
      <c r="Y2763">
        <f t="shared" ca="1" si="1745"/>
        <v>7.24</v>
      </c>
      <c r="Z2763">
        <f t="shared" ca="1" si="1746"/>
        <v>0</v>
      </c>
      <c r="AA2763">
        <f t="shared" ca="1" si="1747"/>
        <v>0</v>
      </c>
      <c r="AB2763">
        <f t="shared" ca="1" si="1748"/>
        <v>0</v>
      </c>
      <c r="AK2763" t="str">
        <f t="shared" si="1750"/>
        <v>January 5 ,2024</v>
      </c>
      <c r="AL2763">
        <f t="shared" ca="1" si="1751"/>
        <v>0</v>
      </c>
      <c r="AM2763">
        <f t="shared" ca="1" si="1752"/>
        <v>7.24</v>
      </c>
      <c r="AN2763">
        <f t="shared" ca="1" si="1753"/>
        <v>0</v>
      </c>
      <c r="AO2763">
        <f t="shared" ca="1" si="1754"/>
        <v>0</v>
      </c>
      <c r="AX2763" t="str">
        <f t="shared" si="1755"/>
        <v>January 5 ,2024</v>
      </c>
      <c r="AY2763">
        <f t="shared" ca="1" si="1756"/>
        <v>6.88</v>
      </c>
    </row>
    <row r="2764" spans="1:51">
      <c r="A2764" s="17">
        <v>2748</v>
      </c>
      <c r="B2764" s="17" t="str">
        <f t="shared" si="1774"/>
        <v>January 5 ,2024</v>
      </c>
      <c r="C2764" s="17">
        <f t="shared" ca="1" si="1775"/>
        <v>1</v>
      </c>
      <c r="D2764" s="17" t="str">
        <f t="shared" ca="1" si="1737"/>
        <v>Canada</v>
      </c>
      <c r="E2764" s="17" t="str">
        <f t="shared" ca="1" si="1749"/>
        <v>Montreal</v>
      </c>
      <c r="F2764" s="17">
        <f t="shared" ca="1" si="1776"/>
        <v>3</v>
      </c>
      <c r="G2764" s="17" t="str">
        <f t="shared" ca="1" si="1766"/>
        <v>Tea</v>
      </c>
      <c r="H2764" s="17">
        <f t="shared" ca="1" si="1767"/>
        <v>5.52</v>
      </c>
      <c r="J2764" s="36" t="str">
        <f t="shared" si="1738"/>
        <v>January 5 ,2024</v>
      </c>
      <c r="K2764" s="37">
        <f t="shared" ca="1" si="1739"/>
        <v>5.52</v>
      </c>
      <c r="L2764" s="37">
        <f t="shared" ca="1" si="1740"/>
        <v>0</v>
      </c>
      <c r="M2764" s="37">
        <f t="shared" ca="1" si="1741"/>
        <v>0</v>
      </c>
      <c r="N2764" s="37">
        <f t="shared" ca="1" si="1742"/>
        <v>0</v>
      </c>
      <c r="O2764" s="38">
        <f t="shared" ca="1" si="1743"/>
        <v>0</v>
      </c>
      <c r="X2764" t="str">
        <f t="shared" si="1744"/>
        <v>January 5 ,2024</v>
      </c>
      <c r="Y2764">
        <f t="shared" ca="1" si="1745"/>
        <v>5.52</v>
      </c>
      <c r="Z2764">
        <f t="shared" ca="1" si="1746"/>
        <v>0</v>
      </c>
      <c r="AA2764">
        <f t="shared" ca="1" si="1747"/>
        <v>0</v>
      </c>
      <c r="AB2764">
        <f t="shared" ca="1" si="1748"/>
        <v>0</v>
      </c>
      <c r="AK2764" t="str">
        <f t="shared" si="1750"/>
        <v>January 5 ,2024</v>
      </c>
      <c r="AL2764">
        <f t="shared" ca="1" si="1751"/>
        <v>0</v>
      </c>
      <c r="AM2764">
        <f t="shared" ca="1" si="1752"/>
        <v>7.24</v>
      </c>
      <c r="AN2764">
        <f t="shared" ca="1" si="1753"/>
        <v>0</v>
      </c>
      <c r="AO2764">
        <f t="shared" ca="1" si="1754"/>
        <v>0</v>
      </c>
      <c r="AX2764" t="str">
        <f t="shared" si="1755"/>
        <v>January 5 ,2024</v>
      </c>
      <c r="AY2764">
        <f t="shared" ca="1" si="1756"/>
        <v>7.24</v>
      </c>
    </row>
    <row r="2765" spans="1:51">
      <c r="A2765" s="17">
        <v>2749</v>
      </c>
      <c r="B2765" s="17" t="str">
        <f t="shared" si="1774"/>
        <v>January 5 ,2024</v>
      </c>
      <c r="C2765" s="17">
        <f t="shared" ca="1" si="1775"/>
        <v>3</v>
      </c>
      <c r="D2765" s="17" t="str">
        <f t="shared" ca="1" si="1737"/>
        <v>US</v>
      </c>
      <c r="E2765" s="17" t="str">
        <f t="shared" ca="1" si="1749"/>
        <v>Orlando</v>
      </c>
      <c r="F2765" s="17">
        <f t="shared" ca="1" si="1776"/>
        <v>1</v>
      </c>
      <c r="G2765" s="17" t="str">
        <f t="shared" ca="1" si="1766"/>
        <v>Coffee</v>
      </c>
      <c r="H2765" s="17">
        <f t="shared" ca="1" si="1767"/>
        <v>4</v>
      </c>
      <c r="J2765" s="33" t="str">
        <f t="shared" si="1738"/>
        <v>January 5 ,2024</v>
      </c>
      <c r="K2765" s="34">
        <f t="shared" ca="1" si="1739"/>
        <v>0</v>
      </c>
      <c r="L2765" s="34">
        <f t="shared" ca="1" si="1740"/>
        <v>0</v>
      </c>
      <c r="M2765" s="34">
        <f t="shared" ca="1" si="1741"/>
        <v>4</v>
      </c>
      <c r="N2765" s="34">
        <f t="shared" ca="1" si="1742"/>
        <v>0</v>
      </c>
      <c r="O2765" s="35">
        <f t="shared" ca="1" si="1743"/>
        <v>0</v>
      </c>
      <c r="X2765" t="str">
        <f t="shared" si="1744"/>
        <v>January 5 ,2024</v>
      </c>
      <c r="Y2765">
        <f t="shared" ca="1" si="1745"/>
        <v>0</v>
      </c>
      <c r="Z2765">
        <f t="shared" ca="1" si="1746"/>
        <v>4</v>
      </c>
      <c r="AA2765">
        <f t="shared" ca="1" si="1747"/>
        <v>0</v>
      </c>
      <c r="AB2765">
        <f t="shared" ca="1" si="1748"/>
        <v>0</v>
      </c>
      <c r="AK2765" t="str">
        <f t="shared" si="1750"/>
        <v>January 5 ,2024</v>
      </c>
      <c r="AL2765">
        <f t="shared" ca="1" si="1751"/>
        <v>0</v>
      </c>
      <c r="AM2765">
        <f t="shared" ca="1" si="1752"/>
        <v>0</v>
      </c>
      <c r="AN2765">
        <f t="shared" ca="1" si="1753"/>
        <v>5.52</v>
      </c>
      <c r="AO2765">
        <f t="shared" ca="1" si="1754"/>
        <v>0</v>
      </c>
      <c r="AX2765" t="str">
        <f t="shared" si="1755"/>
        <v>January 5 ,2024</v>
      </c>
      <c r="AY2765">
        <f t="shared" ca="1" si="1756"/>
        <v>7.24</v>
      </c>
    </row>
    <row r="2766" spans="1:51">
      <c r="A2766" s="17">
        <v>2750</v>
      </c>
      <c r="B2766" s="17" t="str">
        <f t="shared" si="1774"/>
        <v>January 5 ,2024</v>
      </c>
      <c r="C2766" s="17">
        <f t="shared" ca="1" si="1775"/>
        <v>2</v>
      </c>
      <c r="D2766" s="17" t="str">
        <f t="shared" ca="1" si="1737"/>
        <v>Canada</v>
      </c>
      <c r="E2766" s="17" t="str">
        <f t="shared" ca="1" si="1749"/>
        <v>Toronto</v>
      </c>
      <c r="F2766" s="17">
        <f t="shared" ca="1" si="1776"/>
        <v>3</v>
      </c>
      <c r="G2766" s="17" t="str">
        <f t="shared" ca="1" si="1766"/>
        <v>Tea</v>
      </c>
      <c r="H2766" s="17">
        <f t="shared" ca="1" si="1767"/>
        <v>5.52</v>
      </c>
      <c r="J2766" s="36" t="str">
        <f t="shared" si="1738"/>
        <v>January 5 ,2024</v>
      </c>
      <c r="K2766" s="37">
        <f t="shared" ca="1" si="1739"/>
        <v>0</v>
      </c>
      <c r="L2766" s="37">
        <f t="shared" ca="1" si="1740"/>
        <v>5.52</v>
      </c>
      <c r="M2766" s="37">
        <f t="shared" ca="1" si="1741"/>
        <v>0</v>
      </c>
      <c r="N2766" s="37">
        <f t="shared" ca="1" si="1742"/>
        <v>0</v>
      </c>
      <c r="O2766" s="38">
        <f t="shared" ca="1" si="1743"/>
        <v>0</v>
      </c>
      <c r="X2766" t="str">
        <f t="shared" si="1744"/>
        <v>January 5 ,2024</v>
      </c>
      <c r="Y2766">
        <f t="shared" ca="1" si="1745"/>
        <v>5.52</v>
      </c>
      <c r="Z2766">
        <f t="shared" ca="1" si="1746"/>
        <v>0</v>
      </c>
      <c r="AA2766">
        <f t="shared" ca="1" si="1747"/>
        <v>0</v>
      </c>
      <c r="AB2766">
        <f t="shared" ca="1" si="1748"/>
        <v>0</v>
      </c>
      <c r="AK2766" t="str">
        <f t="shared" si="1750"/>
        <v>January 5 ,2024</v>
      </c>
      <c r="AL2766">
        <f t="shared" ca="1" si="1751"/>
        <v>4</v>
      </c>
      <c r="AM2766">
        <f t="shared" ca="1" si="1752"/>
        <v>0</v>
      </c>
      <c r="AN2766">
        <f t="shared" ca="1" si="1753"/>
        <v>0</v>
      </c>
      <c r="AO2766">
        <f t="shared" ca="1" si="1754"/>
        <v>0</v>
      </c>
      <c r="AX2766" t="str">
        <f t="shared" si="1755"/>
        <v>January 5 ,2024</v>
      </c>
      <c r="AY2766">
        <f t="shared" ca="1" si="1756"/>
        <v>5.52</v>
      </c>
    </row>
    <row r="2767" spans="1:51">
      <c r="A2767" s="17">
        <v>2751</v>
      </c>
      <c r="B2767" s="17" t="str">
        <f>"January 6,2024"</f>
        <v>January 6,2024</v>
      </c>
      <c r="C2767" s="17">
        <f t="shared" ca="1" si="1775"/>
        <v>4</v>
      </c>
      <c r="D2767" s="17" t="str">
        <f t="shared" ca="1" si="1737"/>
        <v>France</v>
      </c>
      <c r="E2767" s="17" t="str">
        <f t="shared" ca="1" si="1749"/>
        <v>Paris</v>
      </c>
      <c r="F2767" s="17">
        <f t="shared" ca="1" si="1776"/>
        <v>1</v>
      </c>
      <c r="G2767" s="17" t="str">
        <f t="shared" ca="1" si="1766"/>
        <v>Coffee</v>
      </c>
      <c r="H2767" s="17">
        <f t="shared" ca="1" si="1767"/>
        <v>4</v>
      </c>
      <c r="J2767" s="33" t="str">
        <f t="shared" si="1738"/>
        <v>January 6,2024</v>
      </c>
      <c r="K2767" s="34">
        <f t="shared" ca="1" si="1739"/>
        <v>0</v>
      </c>
      <c r="L2767" s="34">
        <f t="shared" ca="1" si="1740"/>
        <v>0</v>
      </c>
      <c r="M2767" s="34">
        <f t="shared" ca="1" si="1741"/>
        <v>0</v>
      </c>
      <c r="N2767" s="34">
        <f t="shared" ca="1" si="1742"/>
        <v>4</v>
      </c>
      <c r="O2767" s="35">
        <f t="shared" ca="1" si="1743"/>
        <v>0</v>
      </c>
      <c r="X2767" t="str">
        <f t="shared" si="1744"/>
        <v>January 6,2024</v>
      </c>
      <c r="Y2767">
        <f t="shared" ca="1" si="1745"/>
        <v>0</v>
      </c>
      <c r="Z2767">
        <f t="shared" ca="1" si="1746"/>
        <v>0</v>
      </c>
      <c r="AA2767">
        <f t="shared" ca="1" si="1747"/>
        <v>4</v>
      </c>
      <c r="AB2767">
        <f t="shared" ca="1" si="1748"/>
        <v>0</v>
      </c>
      <c r="AK2767" t="str">
        <f t="shared" si="1750"/>
        <v>January 5 ,2024</v>
      </c>
      <c r="AL2767">
        <f t="shared" ca="1" si="1751"/>
        <v>0</v>
      </c>
      <c r="AM2767">
        <f t="shared" ca="1" si="1752"/>
        <v>0</v>
      </c>
      <c r="AN2767">
        <f t="shared" ca="1" si="1753"/>
        <v>5.52</v>
      </c>
      <c r="AO2767">
        <f t="shared" ca="1" si="1754"/>
        <v>0</v>
      </c>
      <c r="AX2767" t="str">
        <f t="shared" si="1755"/>
        <v>January 5 ,2024</v>
      </c>
      <c r="AY2767">
        <f t="shared" ca="1" si="1756"/>
        <v>4</v>
      </c>
    </row>
    <row r="2768" spans="1:51">
      <c r="A2768" s="17">
        <v>2752</v>
      </c>
      <c r="B2768" s="17" t="str">
        <f t="shared" ref="B2768:B2777" si="1777">"January 6,2024"</f>
        <v>January 6,2024</v>
      </c>
      <c r="C2768" s="17">
        <f t="shared" ref="C2768:C2777" ca="1" si="1778">RANDBETWEEN(1,5)</f>
        <v>3</v>
      </c>
      <c r="D2768" s="17" t="str">
        <f t="shared" ca="1" si="1737"/>
        <v>US</v>
      </c>
      <c r="E2768" s="17" t="str">
        <f t="shared" ca="1" si="1749"/>
        <v>Orlando</v>
      </c>
      <c r="F2768" s="17">
        <f t="shared" ref="F2768:F2777" ca="1" si="1779">RANDBETWEEN(1,4)</f>
        <v>4</v>
      </c>
      <c r="G2768" s="17" t="str">
        <f t="shared" ref="G2768:G2831" ca="1" si="1780">VLOOKUP(F2768,$BN$2:$BP$5,2)</f>
        <v>Mocktails</v>
      </c>
      <c r="H2768" s="17">
        <f t="shared" ref="H2768:H2831" ca="1" si="1781">VLOOKUP(F2768,$BN$2:$BP$5,3)</f>
        <v>6.88</v>
      </c>
      <c r="J2768" s="36" t="str">
        <f t="shared" si="1738"/>
        <v>January 6,2024</v>
      </c>
      <c r="K2768" s="37">
        <f t="shared" ca="1" si="1739"/>
        <v>0</v>
      </c>
      <c r="L2768" s="37">
        <f t="shared" ca="1" si="1740"/>
        <v>0</v>
      </c>
      <c r="M2768" s="37">
        <f t="shared" ca="1" si="1741"/>
        <v>6.88</v>
      </c>
      <c r="N2768" s="37">
        <f t="shared" ca="1" si="1742"/>
        <v>0</v>
      </c>
      <c r="O2768" s="38">
        <f t="shared" ca="1" si="1743"/>
        <v>0</v>
      </c>
      <c r="X2768" t="str">
        <f t="shared" si="1744"/>
        <v>January 6,2024</v>
      </c>
      <c r="Y2768">
        <f t="shared" ca="1" si="1745"/>
        <v>0</v>
      </c>
      <c r="Z2768">
        <f t="shared" ca="1" si="1746"/>
        <v>6.88</v>
      </c>
      <c r="AA2768">
        <f t="shared" ca="1" si="1747"/>
        <v>0</v>
      </c>
      <c r="AB2768">
        <f t="shared" ca="1" si="1748"/>
        <v>0</v>
      </c>
      <c r="AK2768" t="str">
        <f t="shared" si="1750"/>
        <v>January 6,2024</v>
      </c>
      <c r="AL2768">
        <f t="shared" ca="1" si="1751"/>
        <v>4</v>
      </c>
      <c r="AM2768">
        <f t="shared" ca="1" si="1752"/>
        <v>0</v>
      </c>
      <c r="AN2768">
        <f t="shared" ca="1" si="1753"/>
        <v>0</v>
      </c>
      <c r="AO2768">
        <f t="shared" ca="1" si="1754"/>
        <v>0</v>
      </c>
      <c r="AX2768" t="str">
        <f t="shared" si="1755"/>
        <v>January 5 ,2024</v>
      </c>
      <c r="AY2768">
        <f t="shared" ca="1" si="1756"/>
        <v>5.52</v>
      </c>
    </row>
    <row r="2769" spans="1:51">
      <c r="A2769" s="17">
        <v>2753</v>
      </c>
      <c r="B2769" s="17" t="str">
        <f t="shared" si="1777"/>
        <v>January 6,2024</v>
      </c>
      <c r="C2769" s="17">
        <f t="shared" ca="1" si="1778"/>
        <v>3</v>
      </c>
      <c r="D2769" s="17" t="str">
        <f t="shared" ca="1" si="1737"/>
        <v>US</v>
      </c>
      <c r="E2769" s="17" t="str">
        <f t="shared" ca="1" si="1749"/>
        <v>Orlando</v>
      </c>
      <c r="F2769" s="17">
        <f t="shared" ca="1" si="1779"/>
        <v>2</v>
      </c>
      <c r="G2769" s="17" t="str">
        <f t="shared" ca="1" si="1780"/>
        <v>Ice Coffee</v>
      </c>
      <c r="H2769" s="17">
        <f t="shared" ca="1" si="1781"/>
        <v>7.24</v>
      </c>
      <c r="J2769" s="33" t="str">
        <f t="shared" si="1738"/>
        <v>January 6,2024</v>
      </c>
      <c r="K2769" s="34">
        <f t="shared" ca="1" si="1739"/>
        <v>0</v>
      </c>
      <c r="L2769" s="34">
        <f t="shared" ca="1" si="1740"/>
        <v>0</v>
      </c>
      <c r="M2769" s="34">
        <f t="shared" ca="1" si="1741"/>
        <v>7.24</v>
      </c>
      <c r="N2769" s="34">
        <f t="shared" ca="1" si="1742"/>
        <v>0</v>
      </c>
      <c r="O2769" s="35">
        <f t="shared" ca="1" si="1743"/>
        <v>0</v>
      </c>
      <c r="X2769" t="str">
        <f t="shared" si="1744"/>
        <v>January 6,2024</v>
      </c>
      <c r="Y2769">
        <f t="shared" ca="1" si="1745"/>
        <v>0</v>
      </c>
      <c r="Z2769">
        <f t="shared" ca="1" si="1746"/>
        <v>7.24</v>
      </c>
      <c r="AA2769">
        <f t="shared" ca="1" si="1747"/>
        <v>0</v>
      </c>
      <c r="AB2769">
        <f t="shared" ca="1" si="1748"/>
        <v>0</v>
      </c>
      <c r="AK2769" t="str">
        <f t="shared" si="1750"/>
        <v>January 6,2024</v>
      </c>
      <c r="AL2769">
        <f t="shared" ca="1" si="1751"/>
        <v>0</v>
      </c>
      <c r="AM2769">
        <f t="shared" ca="1" si="1752"/>
        <v>0</v>
      </c>
      <c r="AN2769">
        <f t="shared" ca="1" si="1753"/>
        <v>0</v>
      </c>
      <c r="AO2769">
        <f t="shared" ca="1" si="1754"/>
        <v>6.88</v>
      </c>
      <c r="AX2769" t="str">
        <f t="shared" si="1755"/>
        <v>January 6,2024</v>
      </c>
      <c r="AY2769">
        <f t="shared" ca="1" si="1756"/>
        <v>4</v>
      </c>
    </row>
    <row r="2770" spans="1:51">
      <c r="A2770" s="17">
        <v>2754</v>
      </c>
      <c r="B2770" s="17" t="str">
        <f t="shared" si="1777"/>
        <v>January 6,2024</v>
      </c>
      <c r="C2770" s="17">
        <f t="shared" ca="1" si="1778"/>
        <v>1</v>
      </c>
      <c r="D2770" s="17" t="str">
        <f t="shared" ref="D2770:D2833" ca="1" si="1782">VLOOKUP(C2770,$BJ$2:$BL$13,2)</f>
        <v>Canada</v>
      </c>
      <c r="E2770" s="17" t="str">
        <f t="shared" ca="1" si="1749"/>
        <v>Montreal</v>
      </c>
      <c r="F2770" s="17">
        <f t="shared" ca="1" si="1779"/>
        <v>4</v>
      </c>
      <c r="G2770" s="17" t="str">
        <f t="shared" ca="1" si="1780"/>
        <v>Mocktails</v>
      </c>
      <c r="H2770" s="17">
        <f t="shared" ca="1" si="1781"/>
        <v>6.88</v>
      </c>
      <c r="J2770" s="36" t="str">
        <f t="shared" ref="J2770:J2833" si="1783">B2770</f>
        <v>January 6,2024</v>
      </c>
      <c r="K2770" s="37">
        <f t="shared" ref="K2770:K2833" ca="1" si="1784">IF(C2770=1,H2770,0)</f>
        <v>6.88</v>
      </c>
      <c r="L2770" s="37">
        <f t="shared" ref="L2770:L2833" ca="1" si="1785">IF(C2770=2,H2770,0)</f>
        <v>0</v>
      </c>
      <c r="M2770" s="37">
        <f t="shared" ref="M2770:M2833" ca="1" si="1786">IF(C2770=3,H2770,0)</f>
        <v>0</v>
      </c>
      <c r="N2770" s="37">
        <f t="shared" ref="N2770:N2833" ca="1" si="1787">IF(C2770=4,H2770,0)</f>
        <v>0</v>
      </c>
      <c r="O2770" s="38">
        <f t="shared" ref="O2770:O2833" ca="1" si="1788">IF(C2770=5,H2770,0)</f>
        <v>0</v>
      </c>
      <c r="X2770" t="str">
        <f t="shared" ref="X2770:X2833" si="1789">B2770</f>
        <v>January 6,2024</v>
      </c>
      <c r="Y2770">
        <f t="shared" ref="Y2770:Y2833" ca="1" si="1790">IF(OR(C2770=1,C2770=2),H2770,0)</f>
        <v>6.88</v>
      </c>
      <c r="Z2770">
        <f t="shared" ref="Z2770:Z2833" ca="1" si="1791">IF(C2770=3,H2770,0)</f>
        <v>0</v>
      </c>
      <c r="AA2770">
        <f t="shared" ref="AA2770:AA2833" ca="1" si="1792">IF(C2770=4,H2770,0)</f>
        <v>0</v>
      </c>
      <c r="AB2770">
        <f t="shared" ref="AB2770:AB2833" ca="1" si="1793">IF(C2770=5,H2770,0)</f>
        <v>0</v>
      </c>
      <c r="AK2770" t="str">
        <f t="shared" si="1750"/>
        <v>January 6,2024</v>
      </c>
      <c r="AL2770">
        <f t="shared" ca="1" si="1751"/>
        <v>0</v>
      </c>
      <c r="AM2770">
        <f t="shared" ca="1" si="1752"/>
        <v>7.24</v>
      </c>
      <c r="AN2770">
        <f t="shared" ca="1" si="1753"/>
        <v>0</v>
      </c>
      <c r="AO2770">
        <f t="shared" ca="1" si="1754"/>
        <v>0</v>
      </c>
      <c r="AX2770" t="str">
        <f t="shared" si="1755"/>
        <v>January 6,2024</v>
      </c>
      <c r="AY2770">
        <f t="shared" ca="1" si="1756"/>
        <v>6.88</v>
      </c>
    </row>
    <row r="2771" spans="1:51">
      <c r="A2771" s="17">
        <v>2755</v>
      </c>
      <c r="B2771" s="17" t="str">
        <f t="shared" si="1777"/>
        <v>January 6,2024</v>
      </c>
      <c r="C2771" s="17">
        <f t="shared" ca="1" si="1778"/>
        <v>1</v>
      </c>
      <c r="D2771" s="17" t="str">
        <f t="shared" ca="1" si="1782"/>
        <v>Canada</v>
      </c>
      <c r="E2771" s="17" t="str">
        <f t="shared" ref="E2771:E2834" ca="1" si="1794">VLOOKUP(C2771,$BJ$2:$BL$13,3)</f>
        <v>Montreal</v>
      </c>
      <c r="F2771" s="17">
        <f t="shared" ca="1" si="1779"/>
        <v>2</v>
      </c>
      <c r="G2771" s="17" t="str">
        <f t="shared" ca="1" si="1780"/>
        <v>Ice Coffee</v>
      </c>
      <c r="H2771" s="17">
        <f t="shared" ca="1" si="1781"/>
        <v>7.24</v>
      </c>
      <c r="J2771" s="33" t="str">
        <f t="shared" si="1783"/>
        <v>January 6,2024</v>
      </c>
      <c r="K2771" s="34">
        <f t="shared" ca="1" si="1784"/>
        <v>7.24</v>
      </c>
      <c r="L2771" s="34">
        <f t="shared" ca="1" si="1785"/>
        <v>0</v>
      </c>
      <c r="M2771" s="34">
        <f t="shared" ca="1" si="1786"/>
        <v>0</v>
      </c>
      <c r="N2771" s="34">
        <f t="shared" ca="1" si="1787"/>
        <v>0</v>
      </c>
      <c r="O2771" s="35">
        <f t="shared" ca="1" si="1788"/>
        <v>0</v>
      </c>
      <c r="X2771" t="str">
        <f t="shared" si="1789"/>
        <v>January 6,2024</v>
      </c>
      <c r="Y2771">
        <f t="shared" ca="1" si="1790"/>
        <v>7.24</v>
      </c>
      <c r="Z2771">
        <f t="shared" ca="1" si="1791"/>
        <v>0</v>
      </c>
      <c r="AA2771">
        <f t="shared" ca="1" si="1792"/>
        <v>0</v>
      </c>
      <c r="AB2771">
        <f t="shared" ca="1" si="1793"/>
        <v>0</v>
      </c>
      <c r="AK2771" t="str">
        <f t="shared" ref="AK2771:AK2834" si="1795">B2770</f>
        <v>January 6,2024</v>
      </c>
      <c r="AL2771">
        <f t="shared" ref="AL2771:AL2834" ca="1" si="1796">IF(F2770=1,H2770,0)</f>
        <v>0</v>
      </c>
      <c r="AM2771">
        <f t="shared" ref="AM2771:AM2834" ca="1" si="1797">IF(F2770=2,H2770,0)</f>
        <v>0</v>
      </c>
      <c r="AN2771">
        <f t="shared" ref="AN2771:AN2834" ca="1" si="1798">IF(F2770=3,H2770,0)</f>
        <v>0</v>
      </c>
      <c r="AO2771">
        <f t="shared" ref="AO2771:AO2834" ca="1" si="1799">IF(F2770=4,H2770,0)</f>
        <v>6.88</v>
      </c>
      <c r="AX2771" t="str">
        <f t="shared" si="1755"/>
        <v>January 6,2024</v>
      </c>
      <c r="AY2771">
        <f t="shared" ca="1" si="1756"/>
        <v>7.24</v>
      </c>
    </row>
    <row r="2772" spans="1:51">
      <c r="A2772" s="17">
        <v>2756</v>
      </c>
      <c r="B2772" s="17" t="str">
        <f t="shared" si="1777"/>
        <v>January 6,2024</v>
      </c>
      <c r="C2772" s="17">
        <f t="shared" ca="1" si="1778"/>
        <v>4</v>
      </c>
      <c r="D2772" s="17" t="str">
        <f t="shared" ca="1" si="1782"/>
        <v>France</v>
      </c>
      <c r="E2772" s="17" t="str">
        <f t="shared" ca="1" si="1794"/>
        <v>Paris</v>
      </c>
      <c r="F2772" s="17">
        <f t="shared" ca="1" si="1779"/>
        <v>4</v>
      </c>
      <c r="G2772" s="17" t="str">
        <f t="shared" ca="1" si="1780"/>
        <v>Mocktails</v>
      </c>
      <c r="H2772" s="17">
        <f t="shared" ca="1" si="1781"/>
        <v>6.88</v>
      </c>
      <c r="J2772" s="36" t="str">
        <f t="shared" si="1783"/>
        <v>January 6,2024</v>
      </c>
      <c r="K2772" s="37">
        <f t="shared" ca="1" si="1784"/>
        <v>0</v>
      </c>
      <c r="L2772" s="37">
        <f t="shared" ca="1" si="1785"/>
        <v>0</v>
      </c>
      <c r="M2772" s="37">
        <f t="shared" ca="1" si="1786"/>
        <v>0</v>
      </c>
      <c r="N2772" s="37">
        <f t="shared" ca="1" si="1787"/>
        <v>6.88</v>
      </c>
      <c r="O2772" s="38">
        <f t="shared" ca="1" si="1788"/>
        <v>0</v>
      </c>
      <c r="X2772" t="str">
        <f t="shared" si="1789"/>
        <v>January 6,2024</v>
      </c>
      <c r="Y2772">
        <f t="shared" ca="1" si="1790"/>
        <v>0</v>
      </c>
      <c r="Z2772">
        <f t="shared" ca="1" si="1791"/>
        <v>0</v>
      </c>
      <c r="AA2772">
        <f t="shared" ca="1" si="1792"/>
        <v>6.88</v>
      </c>
      <c r="AB2772">
        <f t="shared" ca="1" si="1793"/>
        <v>0</v>
      </c>
      <c r="AK2772" t="str">
        <f t="shared" si="1795"/>
        <v>January 6,2024</v>
      </c>
      <c r="AL2772">
        <f t="shared" ca="1" si="1796"/>
        <v>0</v>
      </c>
      <c r="AM2772">
        <f t="shared" ca="1" si="1797"/>
        <v>7.24</v>
      </c>
      <c r="AN2772">
        <f t="shared" ca="1" si="1798"/>
        <v>0</v>
      </c>
      <c r="AO2772">
        <f t="shared" ca="1" si="1799"/>
        <v>0</v>
      </c>
      <c r="AX2772" t="str">
        <f t="shared" ref="AX2772:AX2835" si="1800">B2770</f>
        <v>January 6,2024</v>
      </c>
      <c r="AY2772">
        <f t="shared" ref="AY2772:AY2835" ca="1" si="1801">H2770</f>
        <v>6.88</v>
      </c>
    </row>
    <row r="2773" spans="1:51">
      <c r="A2773" s="17">
        <v>2757</v>
      </c>
      <c r="B2773" s="17" t="str">
        <f t="shared" si="1777"/>
        <v>January 6,2024</v>
      </c>
      <c r="C2773" s="17">
        <f t="shared" ca="1" si="1778"/>
        <v>2</v>
      </c>
      <c r="D2773" s="17" t="str">
        <f t="shared" ca="1" si="1782"/>
        <v>Canada</v>
      </c>
      <c r="E2773" s="17" t="str">
        <f t="shared" ca="1" si="1794"/>
        <v>Toronto</v>
      </c>
      <c r="F2773" s="17">
        <f t="shared" ca="1" si="1779"/>
        <v>3</v>
      </c>
      <c r="G2773" s="17" t="str">
        <f t="shared" ca="1" si="1780"/>
        <v>Tea</v>
      </c>
      <c r="H2773" s="17">
        <f t="shared" ca="1" si="1781"/>
        <v>5.52</v>
      </c>
      <c r="J2773" s="33" t="str">
        <f t="shared" si="1783"/>
        <v>January 6,2024</v>
      </c>
      <c r="K2773" s="34">
        <f t="shared" ca="1" si="1784"/>
        <v>0</v>
      </c>
      <c r="L2773" s="34">
        <f t="shared" ca="1" si="1785"/>
        <v>5.52</v>
      </c>
      <c r="M2773" s="34">
        <f t="shared" ca="1" si="1786"/>
        <v>0</v>
      </c>
      <c r="N2773" s="34">
        <f t="shared" ca="1" si="1787"/>
        <v>0</v>
      </c>
      <c r="O2773" s="35">
        <f t="shared" ca="1" si="1788"/>
        <v>0</v>
      </c>
      <c r="X2773" t="str">
        <f t="shared" si="1789"/>
        <v>January 6,2024</v>
      </c>
      <c r="Y2773">
        <f t="shared" ca="1" si="1790"/>
        <v>5.52</v>
      </c>
      <c r="Z2773">
        <f t="shared" ca="1" si="1791"/>
        <v>0</v>
      </c>
      <c r="AA2773">
        <f t="shared" ca="1" si="1792"/>
        <v>0</v>
      </c>
      <c r="AB2773">
        <f t="shared" ca="1" si="1793"/>
        <v>0</v>
      </c>
      <c r="AK2773" t="str">
        <f t="shared" si="1795"/>
        <v>January 6,2024</v>
      </c>
      <c r="AL2773">
        <f t="shared" ca="1" si="1796"/>
        <v>0</v>
      </c>
      <c r="AM2773">
        <f t="shared" ca="1" si="1797"/>
        <v>0</v>
      </c>
      <c r="AN2773">
        <f t="shared" ca="1" si="1798"/>
        <v>0</v>
      </c>
      <c r="AO2773">
        <f t="shared" ca="1" si="1799"/>
        <v>6.88</v>
      </c>
      <c r="AX2773" t="str">
        <f t="shared" si="1800"/>
        <v>January 6,2024</v>
      </c>
      <c r="AY2773">
        <f t="shared" ca="1" si="1801"/>
        <v>7.24</v>
      </c>
    </row>
    <row r="2774" spans="1:51">
      <c r="A2774" s="17">
        <v>2758</v>
      </c>
      <c r="B2774" s="17" t="str">
        <f t="shared" si="1777"/>
        <v>January 6,2024</v>
      </c>
      <c r="C2774" s="17">
        <f t="shared" ca="1" si="1778"/>
        <v>3</v>
      </c>
      <c r="D2774" s="17" t="str">
        <f t="shared" ca="1" si="1782"/>
        <v>US</v>
      </c>
      <c r="E2774" s="17" t="str">
        <f t="shared" ca="1" si="1794"/>
        <v>Orlando</v>
      </c>
      <c r="F2774" s="17">
        <f t="shared" ca="1" si="1779"/>
        <v>2</v>
      </c>
      <c r="G2774" s="17" t="str">
        <f t="shared" ca="1" si="1780"/>
        <v>Ice Coffee</v>
      </c>
      <c r="H2774" s="17">
        <f t="shared" ca="1" si="1781"/>
        <v>7.24</v>
      </c>
      <c r="J2774" s="36" t="str">
        <f t="shared" si="1783"/>
        <v>January 6,2024</v>
      </c>
      <c r="K2774" s="37">
        <f t="shared" ca="1" si="1784"/>
        <v>0</v>
      </c>
      <c r="L2774" s="37">
        <f t="shared" ca="1" si="1785"/>
        <v>0</v>
      </c>
      <c r="M2774" s="37">
        <f t="shared" ca="1" si="1786"/>
        <v>7.24</v>
      </c>
      <c r="N2774" s="37">
        <f t="shared" ca="1" si="1787"/>
        <v>0</v>
      </c>
      <c r="O2774" s="38">
        <f t="shared" ca="1" si="1788"/>
        <v>0</v>
      </c>
      <c r="X2774" t="str">
        <f t="shared" si="1789"/>
        <v>January 6,2024</v>
      </c>
      <c r="Y2774">
        <f t="shared" ca="1" si="1790"/>
        <v>0</v>
      </c>
      <c r="Z2774">
        <f t="shared" ca="1" si="1791"/>
        <v>7.24</v>
      </c>
      <c r="AA2774">
        <f t="shared" ca="1" si="1792"/>
        <v>0</v>
      </c>
      <c r="AB2774">
        <f t="shared" ca="1" si="1793"/>
        <v>0</v>
      </c>
      <c r="AK2774" t="str">
        <f t="shared" si="1795"/>
        <v>January 6,2024</v>
      </c>
      <c r="AL2774">
        <f t="shared" ca="1" si="1796"/>
        <v>0</v>
      </c>
      <c r="AM2774">
        <f t="shared" ca="1" si="1797"/>
        <v>0</v>
      </c>
      <c r="AN2774">
        <f t="shared" ca="1" si="1798"/>
        <v>5.52</v>
      </c>
      <c r="AO2774">
        <f t="shared" ca="1" si="1799"/>
        <v>0</v>
      </c>
      <c r="AX2774" t="str">
        <f t="shared" si="1800"/>
        <v>January 6,2024</v>
      </c>
      <c r="AY2774">
        <f t="shared" ca="1" si="1801"/>
        <v>6.88</v>
      </c>
    </row>
    <row r="2775" spans="1:51">
      <c r="A2775" s="17">
        <v>2759</v>
      </c>
      <c r="B2775" s="17" t="str">
        <f t="shared" si="1777"/>
        <v>January 6,2024</v>
      </c>
      <c r="C2775" s="17">
        <f t="shared" ca="1" si="1778"/>
        <v>1</v>
      </c>
      <c r="D2775" s="17" t="str">
        <f t="shared" ca="1" si="1782"/>
        <v>Canada</v>
      </c>
      <c r="E2775" s="17" t="str">
        <f t="shared" ca="1" si="1794"/>
        <v>Montreal</v>
      </c>
      <c r="F2775" s="17">
        <f t="shared" ca="1" si="1779"/>
        <v>3</v>
      </c>
      <c r="G2775" s="17" t="str">
        <f t="shared" ca="1" si="1780"/>
        <v>Tea</v>
      </c>
      <c r="H2775" s="17">
        <f t="shared" ca="1" si="1781"/>
        <v>5.52</v>
      </c>
      <c r="J2775" s="33" t="str">
        <f t="shared" si="1783"/>
        <v>January 6,2024</v>
      </c>
      <c r="K2775" s="34">
        <f t="shared" ca="1" si="1784"/>
        <v>5.52</v>
      </c>
      <c r="L2775" s="34">
        <f t="shared" ca="1" si="1785"/>
        <v>0</v>
      </c>
      <c r="M2775" s="34">
        <f t="shared" ca="1" si="1786"/>
        <v>0</v>
      </c>
      <c r="N2775" s="34">
        <f t="shared" ca="1" si="1787"/>
        <v>0</v>
      </c>
      <c r="O2775" s="35">
        <f t="shared" ca="1" si="1788"/>
        <v>0</v>
      </c>
      <c r="X2775" t="str">
        <f t="shared" si="1789"/>
        <v>January 6,2024</v>
      </c>
      <c r="Y2775">
        <f t="shared" ca="1" si="1790"/>
        <v>5.52</v>
      </c>
      <c r="Z2775">
        <f t="shared" ca="1" si="1791"/>
        <v>0</v>
      </c>
      <c r="AA2775">
        <f t="shared" ca="1" si="1792"/>
        <v>0</v>
      </c>
      <c r="AB2775">
        <f t="shared" ca="1" si="1793"/>
        <v>0</v>
      </c>
      <c r="AK2775" t="str">
        <f t="shared" si="1795"/>
        <v>January 6,2024</v>
      </c>
      <c r="AL2775">
        <f t="shared" ca="1" si="1796"/>
        <v>0</v>
      </c>
      <c r="AM2775">
        <f t="shared" ca="1" si="1797"/>
        <v>7.24</v>
      </c>
      <c r="AN2775">
        <f t="shared" ca="1" si="1798"/>
        <v>0</v>
      </c>
      <c r="AO2775">
        <f t="shared" ca="1" si="1799"/>
        <v>0</v>
      </c>
      <c r="AX2775" t="str">
        <f t="shared" si="1800"/>
        <v>January 6,2024</v>
      </c>
      <c r="AY2775">
        <f t="shared" ca="1" si="1801"/>
        <v>5.52</v>
      </c>
    </row>
    <row r="2776" spans="1:51">
      <c r="A2776" s="17">
        <v>2760</v>
      </c>
      <c r="B2776" s="17" t="str">
        <f t="shared" si="1777"/>
        <v>January 6,2024</v>
      </c>
      <c r="C2776" s="17">
        <f t="shared" ca="1" si="1778"/>
        <v>4</v>
      </c>
      <c r="D2776" s="17" t="str">
        <f t="shared" ca="1" si="1782"/>
        <v>France</v>
      </c>
      <c r="E2776" s="17" t="str">
        <f t="shared" ca="1" si="1794"/>
        <v>Paris</v>
      </c>
      <c r="F2776" s="17">
        <f t="shared" ca="1" si="1779"/>
        <v>4</v>
      </c>
      <c r="G2776" s="17" t="str">
        <f t="shared" ca="1" si="1780"/>
        <v>Mocktails</v>
      </c>
      <c r="H2776" s="17">
        <f t="shared" ca="1" si="1781"/>
        <v>6.88</v>
      </c>
      <c r="J2776" s="36" t="str">
        <f t="shared" si="1783"/>
        <v>January 6,2024</v>
      </c>
      <c r="K2776" s="37">
        <f t="shared" ca="1" si="1784"/>
        <v>0</v>
      </c>
      <c r="L2776" s="37">
        <f t="shared" ca="1" si="1785"/>
        <v>0</v>
      </c>
      <c r="M2776" s="37">
        <f t="shared" ca="1" si="1786"/>
        <v>0</v>
      </c>
      <c r="N2776" s="37">
        <f t="shared" ca="1" si="1787"/>
        <v>6.88</v>
      </c>
      <c r="O2776" s="38">
        <f t="shared" ca="1" si="1788"/>
        <v>0</v>
      </c>
      <c r="X2776" t="str">
        <f t="shared" si="1789"/>
        <v>January 6,2024</v>
      </c>
      <c r="Y2776">
        <f t="shared" ca="1" si="1790"/>
        <v>0</v>
      </c>
      <c r="Z2776">
        <f t="shared" ca="1" si="1791"/>
        <v>0</v>
      </c>
      <c r="AA2776">
        <f t="shared" ca="1" si="1792"/>
        <v>6.88</v>
      </c>
      <c r="AB2776">
        <f t="shared" ca="1" si="1793"/>
        <v>0</v>
      </c>
      <c r="AK2776" t="str">
        <f t="shared" si="1795"/>
        <v>January 6,2024</v>
      </c>
      <c r="AL2776">
        <f t="shared" ca="1" si="1796"/>
        <v>0</v>
      </c>
      <c r="AM2776">
        <f t="shared" ca="1" si="1797"/>
        <v>0</v>
      </c>
      <c r="AN2776">
        <f t="shared" ca="1" si="1798"/>
        <v>5.52</v>
      </c>
      <c r="AO2776">
        <f t="shared" ca="1" si="1799"/>
        <v>0</v>
      </c>
      <c r="AX2776" t="str">
        <f t="shared" si="1800"/>
        <v>January 6,2024</v>
      </c>
      <c r="AY2776">
        <f t="shared" ca="1" si="1801"/>
        <v>7.24</v>
      </c>
    </row>
    <row r="2777" spans="1:51">
      <c r="A2777" s="17">
        <v>2761</v>
      </c>
      <c r="B2777" s="17" t="str">
        <f t="shared" si="1777"/>
        <v>January 6,2024</v>
      </c>
      <c r="C2777" s="17">
        <f t="shared" ca="1" si="1778"/>
        <v>3</v>
      </c>
      <c r="D2777" s="17" t="str">
        <f t="shared" ca="1" si="1782"/>
        <v>US</v>
      </c>
      <c r="E2777" s="17" t="str">
        <f t="shared" ca="1" si="1794"/>
        <v>Orlando</v>
      </c>
      <c r="F2777" s="17">
        <f t="shared" ca="1" si="1779"/>
        <v>4</v>
      </c>
      <c r="G2777" s="17" t="str">
        <f t="shared" ca="1" si="1780"/>
        <v>Mocktails</v>
      </c>
      <c r="H2777" s="17">
        <f t="shared" ca="1" si="1781"/>
        <v>6.88</v>
      </c>
      <c r="J2777" s="33" t="str">
        <f t="shared" si="1783"/>
        <v>January 6,2024</v>
      </c>
      <c r="K2777" s="34">
        <f t="shared" ca="1" si="1784"/>
        <v>0</v>
      </c>
      <c r="L2777" s="34">
        <f t="shared" ca="1" si="1785"/>
        <v>0</v>
      </c>
      <c r="M2777" s="34">
        <f t="shared" ca="1" si="1786"/>
        <v>6.88</v>
      </c>
      <c r="N2777" s="34">
        <f t="shared" ca="1" si="1787"/>
        <v>0</v>
      </c>
      <c r="O2777" s="35">
        <f t="shared" ca="1" si="1788"/>
        <v>0</v>
      </c>
      <c r="X2777" t="str">
        <f t="shared" si="1789"/>
        <v>January 6,2024</v>
      </c>
      <c r="Y2777">
        <f t="shared" ca="1" si="1790"/>
        <v>0</v>
      </c>
      <c r="Z2777">
        <f t="shared" ca="1" si="1791"/>
        <v>6.88</v>
      </c>
      <c r="AA2777">
        <f t="shared" ca="1" si="1792"/>
        <v>0</v>
      </c>
      <c r="AB2777">
        <f t="shared" ca="1" si="1793"/>
        <v>0</v>
      </c>
      <c r="AK2777" t="str">
        <f t="shared" si="1795"/>
        <v>January 6,2024</v>
      </c>
      <c r="AL2777">
        <f t="shared" ca="1" si="1796"/>
        <v>0</v>
      </c>
      <c r="AM2777">
        <f t="shared" ca="1" si="1797"/>
        <v>0</v>
      </c>
      <c r="AN2777">
        <f t="shared" ca="1" si="1798"/>
        <v>0</v>
      </c>
      <c r="AO2777">
        <f t="shared" ca="1" si="1799"/>
        <v>6.88</v>
      </c>
      <c r="AX2777" t="str">
        <f t="shared" si="1800"/>
        <v>January 6,2024</v>
      </c>
      <c r="AY2777">
        <f t="shared" ca="1" si="1801"/>
        <v>5.52</v>
      </c>
    </row>
    <row r="2778" spans="1:51">
      <c r="A2778" s="17">
        <v>2762</v>
      </c>
      <c r="B2778" s="17" t="str">
        <f t="shared" ref="B2778:B2787" si="1802">"January 6,2024"</f>
        <v>January 6,2024</v>
      </c>
      <c r="C2778" s="17">
        <f t="shared" ref="C2778:C2787" ca="1" si="1803">RANDBETWEEN(1,5)</f>
        <v>5</v>
      </c>
      <c r="D2778" s="17" t="str">
        <f t="shared" ca="1" si="1782"/>
        <v>UK</v>
      </c>
      <c r="E2778" s="17" t="str">
        <f t="shared" ca="1" si="1794"/>
        <v>London</v>
      </c>
      <c r="F2778" s="17">
        <f t="shared" ref="F2778:F2787" ca="1" si="1804">RANDBETWEEN(1,4)</f>
        <v>3</v>
      </c>
      <c r="G2778" s="17" t="str">
        <f t="shared" ca="1" si="1780"/>
        <v>Tea</v>
      </c>
      <c r="H2778" s="17">
        <f t="shared" ca="1" si="1781"/>
        <v>5.52</v>
      </c>
      <c r="J2778" s="36" t="str">
        <f t="shared" si="1783"/>
        <v>January 6,2024</v>
      </c>
      <c r="K2778" s="37">
        <f t="shared" ca="1" si="1784"/>
        <v>0</v>
      </c>
      <c r="L2778" s="37">
        <f t="shared" ca="1" si="1785"/>
        <v>0</v>
      </c>
      <c r="M2778" s="37">
        <f t="shared" ca="1" si="1786"/>
        <v>0</v>
      </c>
      <c r="N2778" s="37">
        <f t="shared" ca="1" si="1787"/>
        <v>0</v>
      </c>
      <c r="O2778" s="38">
        <f t="shared" ca="1" si="1788"/>
        <v>5.52</v>
      </c>
      <c r="X2778" t="str">
        <f t="shared" si="1789"/>
        <v>January 6,2024</v>
      </c>
      <c r="Y2778">
        <f t="shared" ca="1" si="1790"/>
        <v>0</v>
      </c>
      <c r="Z2778">
        <f t="shared" ca="1" si="1791"/>
        <v>0</v>
      </c>
      <c r="AA2778">
        <f t="shared" ca="1" si="1792"/>
        <v>0</v>
      </c>
      <c r="AB2778">
        <f t="shared" ca="1" si="1793"/>
        <v>5.52</v>
      </c>
      <c r="AK2778" t="str">
        <f t="shared" si="1795"/>
        <v>January 6,2024</v>
      </c>
      <c r="AL2778">
        <f t="shared" ca="1" si="1796"/>
        <v>0</v>
      </c>
      <c r="AM2778">
        <f t="shared" ca="1" si="1797"/>
        <v>0</v>
      </c>
      <c r="AN2778">
        <f t="shared" ca="1" si="1798"/>
        <v>0</v>
      </c>
      <c r="AO2778">
        <f t="shared" ca="1" si="1799"/>
        <v>6.88</v>
      </c>
      <c r="AX2778" t="str">
        <f t="shared" si="1800"/>
        <v>January 6,2024</v>
      </c>
      <c r="AY2778">
        <f t="shared" ca="1" si="1801"/>
        <v>6.88</v>
      </c>
    </row>
    <row r="2779" spans="1:51">
      <c r="A2779" s="17">
        <v>2763</v>
      </c>
      <c r="B2779" s="17" t="str">
        <f t="shared" si="1802"/>
        <v>January 6,2024</v>
      </c>
      <c r="C2779" s="17">
        <f t="shared" ca="1" si="1803"/>
        <v>1</v>
      </c>
      <c r="D2779" s="17" t="str">
        <f t="shared" ca="1" si="1782"/>
        <v>Canada</v>
      </c>
      <c r="E2779" s="17" t="str">
        <f t="shared" ca="1" si="1794"/>
        <v>Montreal</v>
      </c>
      <c r="F2779" s="17">
        <f t="shared" ca="1" si="1804"/>
        <v>4</v>
      </c>
      <c r="G2779" s="17" t="str">
        <f t="shared" ca="1" si="1780"/>
        <v>Mocktails</v>
      </c>
      <c r="H2779" s="17">
        <f t="shared" ca="1" si="1781"/>
        <v>6.88</v>
      </c>
      <c r="J2779" s="33" t="str">
        <f t="shared" si="1783"/>
        <v>January 6,2024</v>
      </c>
      <c r="K2779" s="34">
        <f t="shared" ca="1" si="1784"/>
        <v>6.88</v>
      </c>
      <c r="L2779" s="34">
        <f t="shared" ca="1" si="1785"/>
        <v>0</v>
      </c>
      <c r="M2779" s="34">
        <f t="shared" ca="1" si="1786"/>
        <v>0</v>
      </c>
      <c r="N2779" s="34">
        <f t="shared" ca="1" si="1787"/>
        <v>0</v>
      </c>
      <c r="O2779" s="35">
        <f t="shared" ca="1" si="1788"/>
        <v>0</v>
      </c>
      <c r="X2779" t="str">
        <f t="shared" si="1789"/>
        <v>January 6,2024</v>
      </c>
      <c r="Y2779">
        <f t="shared" ca="1" si="1790"/>
        <v>6.88</v>
      </c>
      <c r="Z2779">
        <f t="shared" ca="1" si="1791"/>
        <v>0</v>
      </c>
      <c r="AA2779">
        <f t="shared" ca="1" si="1792"/>
        <v>0</v>
      </c>
      <c r="AB2779">
        <f t="shared" ca="1" si="1793"/>
        <v>0</v>
      </c>
      <c r="AK2779" t="str">
        <f t="shared" si="1795"/>
        <v>January 6,2024</v>
      </c>
      <c r="AL2779">
        <f t="shared" ca="1" si="1796"/>
        <v>0</v>
      </c>
      <c r="AM2779">
        <f t="shared" ca="1" si="1797"/>
        <v>0</v>
      </c>
      <c r="AN2779">
        <f t="shared" ca="1" si="1798"/>
        <v>5.52</v>
      </c>
      <c r="AO2779">
        <f t="shared" ca="1" si="1799"/>
        <v>0</v>
      </c>
      <c r="AX2779" t="str">
        <f t="shared" si="1800"/>
        <v>January 6,2024</v>
      </c>
      <c r="AY2779">
        <f t="shared" ca="1" si="1801"/>
        <v>6.88</v>
      </c>
    </row>
    <row r="2780" spans="1:51">
      <c r="A2780" s="17">
        <v>2764</v>
      </c>
      <c r="B2780" s="17" t="str">
        <f t="shared" si="1802"/>
        <v>January 6,2024</v>
      </c>
      <c r="C2780" s="17">
        <f t="shared" ca="1" si="1803"/>
        <v>1</v>
      </c>
      <c r="D2780" s="17" t="str">
        <f t="shared" ca="1" si="1782"/>
        <v>Canada</v>
      </c>
      <c r="E2780" s="17" t="str">
        <f t="shared" ca="1" si="1794"/>
        <v>Montreal</v>
      </c>
      <c r="F2780" s="17">
        <f t="shared" ca="1" si="1804"/>
        <v>2</v>
      </c>
      <c r="G2780" s="17" t="str">
        <f t="shared" ca="1" si="1780"/>
        <v>Ice Coffee</v>
      </c>
      <c r="H2780" s="17">
        <f t="shared" ca="1" si="1781"/>
        <v>7.24</v>
      </c>
      <c r="J2780" s="36" t="str">
        <f t="shared" si="1783"/>
        <v>January 6,2024</v>
      </c>
      <c r="K2780" s="37">
        <f t="shared" ca="1" si="1784"/>
        <v>7.24</v>
      </c>
      <c r="L2780" s="37">
        <f t="shared" ca="1" si="1785"/>
        <v>0</v>
      </c>
      <c r="M2780" s="37">
        <f t="shared" ca="1" si="1786"/>
        <v>0</v>
      </c>
      <c r="N2780" s="37">
        <f t="shared" ca="1" si="1787"/>
        <v>0</v>
      </c>
      <c r="O2780" s="38">
        <f t="shared" ca="1" si="1788"/>
        <v>0</v>
      </c>
      <c r="X2780" t="str">
        <f t="shared" si="1789"/>
        <v>January 6,2024</v>
      </c>
      <c r="Y2780">
        <f t="shared" ca="1" si="1790"/>
        <v>7.24</v>
      </c>
      <c r="Z2780">
        <f t="shared" ca="1" si="1791"/>
        <v>0</v>
      </c>
      <c r="AA2780">
        <f t="shared" ca="1" si="1792"/>
        <v>0</v>
      </c>
      <c r="AB2780">
        <f t="shared" ca="1" si="1793"/>
        <v>0</v>
      </c>
      <c r="AK2780" t="str">
        <f t="shared" si="1795"/>
        <v>January 6,2024</v>
      </c>
      <c r="AL2780">
        <f t="shared" ca="1" si="1796"/>
        <v>0</v>
      </c>
      <c r="AM2780">
        <f t="shared" ca="1" si="1797"/>
        <v>0</v>
      </c>
      <c r="AN2780">
        <f t="shared" ca="1" si="1798"/>
        <v>0</v>
      </c>
      <c r="AO2780">
        <f t="shared" ca="1" si="1799"/>
        <v>6.88</v>
      </c>
      <c r="AX2780" t="str">
        <f t="shared" si="1800"/>
        <v>January 6,2024</v>
      </c>
      <c r="AY2780">
        <f t="shared" ca="1" si="1801"/>
        <v>5.52</v>
      </c>
    </row>
    <row r="2781" spans="1:51">
      <c r="A2781" s="17">
        <v>2765</v>
      </c>
      <c r="B2781" s="17" t="str">
        <f t="shared" si="1802"/>
        <v>January 6,2024</v>
      </c>
      <c r="C2781" s="17">
        <f t="shared" ca="1" si="1803"/>
        <v>3</v>
      </c>
      <c r="D2781" s="17" t="str">
        <f t="shared" ca="1" si="1782"/>
        <v>US</v>
      </c>
      <c r="E2781" s="17" t="str">
        <f t="shared" ca="1" si="1794"/>
        <v>Orlando</v>
      </c>
      <c r="F2781" s="17">
        <f t="shared" ca="1" si="1804"/>
        <v>1</v>
      </c>
      <c r="G2781" s="17" t="str">
        <f t="shared" ca="1" si="1780"/>
        <v>Coffee</v>
      </c>
      <c r="H2781" s="17">
        <f t="shared" ca="1" si="1781"/>
        <v>4</v>
      </c>
      <c r="J2781" s="33" t="str">
        <f t="shared" si="1783"/>
        <v>January 6,2024</v>
      </c>
      <c r="K2781" s="34">
        <f t="shared" ca="1" si="1784"/>
        <v>0</v>
      </c>
      <c r="L2781" s="34">
        <f t="shared" ca="1" si="1785"/>
        <v>0</v>
      </c>
      <c r="M2781" s="34">
        <f t="shared" ca="1" si="1786"/>
        <v>4</v>
      </c>
      <c r="N2781" s="34">
        <f t="shared" ca="1" si="1787"/>
        <v>0</v>
      </c>
      <c r="O2781" s="35">
        <f t="shared" ca="1" si="1788"/>
        <v>0</v>
      </c>
      <c r="X2781" t="str">
        <f t="shared" si="1789"/>
        <v>January 6,2024</v>
      </c>
      <c r="Y2781">
        <f t="shared" ca="1" si="1790"/>
        <v>0</v>
      </c>
      <c r="Z2781">
        <f t="shared" ca="1" si="1791"/>
        <v>4</v>
      </c>
      <c r="AA2781">
        <f t="shared" ca="1" si="1792"/>
        <v>0</v>
      </c>
      <c r="AB2781">
        <f t="shared" ca="1" si="1793"/>
        <v>0</v>
      </c>
      <c r="AK2781" t="str">
        <f t="shared" si="1795"/>
        <v>January 6,2024</v>
      </c>
      <c r="AL2781">
        <f t="shared" ca="1" si="1796"/>
        <v>0</v>
      </c>
      <c r="AM2781">
        <f t="shared" ca="1" si="1797"/>
        <v>7.24</v>
      </c>
      <c r="AN2781">
        <f t="shared" ca="1" si="1798"/>
        <v>0</v>
      </c>
      <c r="AO2781">
        <f t="shared" ca="1" si="1799"/>
        <v>0</v>
      </c>
      <c r="AX2781" t="str">
        <f t="shared" si="1800"/>
        <v>January 6,2024</v>
      </c>
      <c r="AY2781">
        <f t="shared" ca="1" si="1801"/>
        <v>6.88</v>
      </c>
    </row>
    <row r="2782" spans="1:51">
      <c r="A2782" s="17">
        <v>2766</v>
      </c>
      <c r="B2782" s="17" t="str">
        <f t="shared" si="1802"/>
        <v>January 6,2024</v>
      </c>
      <c r="C2782" s="17">
        <f t="shared" ca="1" si="1803"/>
        <v>5</v>
      </c>
      <c r="D2782" s="17" t="str">
        <f t="shared" ca="1" si="1782"/>
        <v>UK</v>
      </c>
      <c r="E2782" s="17" t="str">
        <f t="shared" ca="1" si="1794"/>
        <v>London</v>
      </c>
      <c r="F2782" s="17">
        <f t="shared" ca="1" si="1804"/>
        <v>3</v>
      </c>
      <c r="G2782" s="17" t="str">
        <f t="shared" ca="1" si="1780"/>
        <v>Tea</v>
      </c>
      <c r="H2782" s="17">
        <f t="shared" ca="1" si="1781"/>
        <v>5.52</v>
      </c>
      <c r="J2782" s="36" t="str">
        <f t="shared" si="1783"/>
        <v>January 6,2024</v>
      </c>
      <c r="K2782" s="37">
        <f t="shared" ca="1" si="1784"/>
        <v>0</v>
      </c>
      <c r="L2782" s="37">
        <f t="shared" ca="1" si="1785"/>
        <v>0</v>
      </c>
      <c r="M2782" s="37">
        <f t="shared" ca="1" si="1786"/>
        <v>0</v>
      </c>
      <c r="N2782" s="37">
        <f t="shared" ca="1" si="1787"/>
        <v>0</v>
      </c>
      <c r="O2782" s="38">
        <f t="shared" ca="1" si="1788"/>
        <v>5.52</v>
      </c>
      <c r="X2782" t="str">
        <f t="shared" si="1789"/>
        <v>January 6,2024</v>
      </c>
      <c r="Y2782">
        <f t="shared" ca="1" si="1790"/>
        <v>0</v>
      </c>
      <c r="Z2782">
        <f t="shared" ca="1" si="1791"/>
        <v>0</v>
      </c>
      <c r="AA2782">
        <f t="shared" ca="1" si="1792"/>
        <v>0</v>
      </c>
      <c r="AB2782">
        <f t="shared" ca="1" si="1793"/>
        <v>5.52</v>
      </c>
      <c r="AK2782" t="str">
        <f t="shared" si="1795"/>
        <v>January 6,2024</v>
      </c>
      <c r="AL2782">
        <f t="shared" ca="1" si="1796"/>
        <v>4</v>
      </c>
      <c r="AM2782">
        <f t="shared" ca="1" si="1797"/>
        <v>0</v>
      </c>
      <c r="AN2782">
        <f t="shared" ca="1" si="1798"/>
        <v>0</v>
      </c>
      <c r="AO2782">
        <f t="shared" ca="1" si="1799"/>
        <v>0</v>
      </c>
      <c r="AX2782" t="str">
        <f t="shared" si="1800"/>
        <v>January 6,2024</v>
      </c>
      <c r="AY2782">
        <f t="shared" ca="1" si="1801"/>
        <v>7.24</v>
      </c>
    </row>
    <row r="2783" spans="1:51">
      <c r="A2783" s="17">
        <v>2767</v>
      </c>
      <c r="B2783" s="17" t="str">
        <f t="shared" si="1802"/>
        <v>January 6,2024</v>
      </c>
      <c r="C2783" s="17">
        <f t="shared" ca="1" si="1803"/>
        <v>1</v>
      </c>
      <c r="D2783" s="17" t="str">
        <f t="shared" ca="1" si="1782"/>
        <v>Canada</v>
      </c>
      <c r="E2783" s="17" t="str">
        <f t="shared" ca="1" si="1794"/>
        <v>Montreal</v>
      </c>
      <c r="F2783" s="17">
        <f t="shared" ca="1" si="1804"/>
        <v>2</v>
      </c>
      <c r="G2783" s="17" t="str">
        <f t="shared" ca="1" si="1780"/>
        <v>Ice Coffee</v>
      </c>
      <c r="H2783" s="17">
        <f t="shared" ca="1" si="1781"/>
        <v>7.24</v>
      </c>
      <c r="J2783" s="33" t="str">
        <f t="shared" si="1783"/>
        <v>January 6,2024</v>
      </c>
      <c r="K2783" s="34">
        <f t="shared" ca="1" si="1784"/>
        <v>7.24</v>
      </c>
      <c r="L2783" s="34">
        <f t="shared" ca="1" si="1785"/>
        <v>0</v>
      </c>
      <c r="M2783" s="34">
        <f t="shared" ca="1" si="1786"/>
        <v>0</v>
      </c>
      <c r="N2783" s="34">
        <f t="shared" ca="1" si="1787"/>
        <v>0</v>
      </c>
      <c r="O2783" s="35">
        <f t="shared" ca="1" si="1788"/>
        <v>0</v>
      </c>
      <c r="X2783" t="str">
        <f t="shared" si="1789"/>
        <v>January 6,2024</v>
      </c>
      <c r="Y2783">
        <f t="shared" ca="1" si="1790"/>
        <v>7.24</v>
      </c>
      <c r="Z2783">
        <f t="shared" ca="1" si="1791"/>
        <v>0</v>
      </c>
      <c r="AA2783">
        <f t="shared" ca="1" si="1792"/>
        <v>0</v>
      </c>
      <c r="AB2783">
        <f t="shared" ca="1" si="1793"/>
        <v>0</v>
      </c>
      <c r="AK2783" t="str">
        <f t="shared" si="1795"/>
        <v>January 6,2024</v>
      </c>
      <c r="AL2783">
        <f t="shared" ca="1" si="1796"/>
        <v>0</v>
      </c>
      <c r="AM2783">
        <f t="shared" ca="1" si="1797"/>
        <v>0</v>
      </c>
      <c r="AN2783">
        <f t="shared" ca="1" si="1798"/>
        <v>5.52</v>
      </c>
      <c r="AO2783">
        <f t="shared" ca="1" si="1799"/>
        <v>0</v>
      </c>
      <c r="AX2783" t="str">
        <f t="shared" si="1800"/>
        <v>January 6,2024</v>
      </c>
      <c r="AY2783">
        <f t="shared" ca="1" si="1801"/>
        <v>4</v>
      </c>
    </row>
    <row r="2784" spans="1:51">
      <c r="A2784" s="17">
        <v>2768</v>
      </c>
      <c r="B2784" s="17" t="str">
        <f t="shared" si="1802"/>
        <v>January 6,2024</v>
      </c>
      <c r="C2784" s="17">
        <f t="shared" ca="1" si="1803"/>
        <v>1</v>
      </c>
      <c r="D2784" s="17" t="str">
        <f t="shared" ca="1" si="1782"/>
        <v>Canada</v>
      </c>
      <c r="E2784" s="17" t="str">
        <f t="shared" ca="1" si="1794"/>
        <v>Montreal</v>
      </c>
      <c r="F2784" s="17">
        <f t="shared" ca="1" si="1804"/>
        <v>4</v>
      </c>
      <c r="G2784" s="17" t="str">
        <f t="shared" ca="1" si="1780"/>
        <v>Mocktails</v>
      </c>
      <c r="H2784" s="17">
        <f t="shared" ca="1" si="1781"/>
        <v>6.88</v>
      </c>
      <c r="J2784" s="36" t="str">
        <f t="shared" si="1783"/>
        <v>January 6,2024</v>
      </c>
      <c r="K2784" s="37">
        <f t="shared" ca="1" si="1784"/>
        <v>6.88</v>
      </c>
      <c r="L2784" s="37">
        <f t="shared" ca="1" si="1785"/>
        <v>0</v>
      </c>
      <c r="M2784" s="37">
        <f t="shared" ca="1" si="1786"/>
        <v>0</v>
      </c>
      <c r="N2784" s="37">
        <f t="shared" ca="1" si="1787"/>
        <v>0</v>
      </c>
      <c r="O2784" s="38">
        <f t="shared" ca="1" si="1788"/>
        <v>0</v>
      </c>
      <c r="X2784" t="str">
        <f t="shared" si="1789"/>
        <v>January 6,2024</v>
      </c>
      <c r="Y2784">
        <f t="shared" ca="1" si="1790"/>
        <v>6.88</v>
      </c>
      <c r="Z2784">
        <f t="shared" ca="1" si="1791"/>
        <v>0</v>
      </c>
      <c r="AA2784">
        <f t="shared" ca="1" si="1792"/>
        <v>0</v>
      </c>
      <c r="AB2784">
        <f t="shared" ca="1" si="1793"/>
        <v>0</v>
      </c>
      <c r="AK2784" t="str">
        <f t="shared" si="1795"/>
        <v>January 6,2024</v>
      </c>
      <c r="AL2784">
        <f t="shared" ca="1" si="1796"/>
        <v>0</v>
      </c>
      <c r="AM2784">
        <f t="shared" ca="1" si="1797"/>
        <v>7.24</v>
      </c>
      <c r="AN2784">
        <f t="shared" ca="1" si="1798"/>
        <v>0</v>
      </c>
      <c r="AO2784">
        <f t="shared" ca="1" si="1799"/>
        <v>0</v>
      </c>
      <c r="AX2784" t="str">
        <f t="shared" si="1800"/>
        <v>January 6,2024</v>
      </c>
      <c r="AY2784">
        <f t="shared" ca="1" si="1801"/>
        <v>5.52</v>
      </c>
    </row>
    <row r="2785" spans="1:51">
      <c r="A2785" s="17">
        <v>2769</v>
      </c>
      <c r="B2785" s="17" t="str">
        <f t="shared" si="1802"/>
        <v>January 6,2024</v>
      </c>
      <c r="C2785" s="17">
        <f t="shared" ca="1" si="1803"/>
        <v>4</v>
      </c>
      <c r="D2785" s="17" t="str">
        <f t="shared" ca="1" si="1782"/>
        <v>France</v>
      </c>
      <c r="E2785" s="17" t="str">
        <f t="shared" ca="1" si="1794"/>
        <v>Paris</v>
      </c>
      <c r="F2785" s="17">
        <f t="shared" ca="1" si="1804"/>
        <v>2</v>
      </c>
      <c r="G2785" s="17" t="str">
        <f t="shared" ca="1" si="1780"/>
        <v>Ice Coffee</v>
      </c>
      <c r="H2785" s="17">
        <f t="shared" ca="1" si="1781"/>
        <v>7.24</v>
      </c>
      <c r="J2785" s="33" t="str">
        <f t="shared" si="1783"/>
        <v>January 6,2024</v>
      </c>
      <c r="K2785" s="34">
        <f t="shared" ca="1" si="1784"/>
        <v>0</v>
      </c>
      <c r="L2785" s="34">
        <f t="shared" ca="1" si="1785"/>
        <v>0</v>
      </c>
      <c r="M2785" s="34">
        <f t="shared" ca="1" si="1786"/>
        <v>0</v>
      </c>
      <c r="N2785" s="34">
        <f t="shared" ca="1" si="1787"/>
        <v>7.24</v>
      </c>
      <c r="O2785" s="35">
        <f t="shared" ca="1" si="1788"/>
        <v>0</v>
      </c>
      <c r="X2785" t="str">
        <f t="shared" si="1789"/>
        <v>January 6,2024</v>
      </c>
      <c r="Y2785">
        <f t="shared" ca="1" si="1790"/>
        <v>0</v>
      </c>
      <c r="Z2785">
        <f t="shared" ca="1" si="1791"/>
        <v>0</v>
      </c>
      <c r="AA2785">
        <f t="shared" ca="1" si="1792"/>
        <v>7.24</v>
      </c>
      <c r="AB2785">
        <f t="shared" ca="1" si="1793"/>
        <v>0</v>
      </c>
      <c r="AK2785" t="str">
        <f t="shared" si="1795"/>
        <v>January 6,2024</v>
      </c>
      <c r="AL2785">
        <f t="shared" ca="1" si="1796"/>
        <v>0</v>
      </c>
      <c r="AM2785">
        <f t="shared" ca="1" si="1797"/>
        <v>0</v>
      </c>
      <c r="AN2785">
        <f t="shared" ca="1" si="1798"/>
        <v>0</v>
      </c>
      <c r="AO2785">
        <f t="shared" ca="1" si="1799"/>
        <v>6.88</v>
      </c>
      <c r="AX2785" t="str">
        <f t="shared" si="1800"/>
        <v>January 6,2024</v>
      </c>
      <c r="AY2785">
        <f t="shared" ca="1" si="1801"/>
        <v>7.24</v>
      </c>
    </row>
    <row r="2786" spans="1:51">
      <c r="A2786" s="17">
        <v>2770</v>
      </c>
      <c r="B2786" s="17" t="str">
        <f t="shared" si="1802"/>
        <v>January 6,2024</v>
      </c>
      <c r="C2786" s="17">
        <f t="shared" ca="1" si="1803"/>
        <v>5</v>
      </c>
      <c r="D2786" s="17" t="str">
        <f t="shared" ca="1" si="1782"/>
        <v>UK</v>
      </c>
      <c r="E2786" s="17" t="str">
        <f t="shared" ca="1" si="1794"/>
        <v>London</v>
      </c>
      <c r="F2786" s="17">
        <f t="shared" ca="1" si="1804"/>
        <v>3</v>
      </c>
      <c r="G2786" s="17" t="str">
        <f t="shared" ca="1" si="1780"/>
        <v>Tea</v>
      </c>
      <c r="H2786" s="17">
        <f t="shared" ca="1" si="1781"/>
        <v>5.52</v>
      </c>
      <c r="J2786" s="36" t="str">
        <f t="shared" si="1783"/>
        <v>January 6,2024</v>
      </c>
      <c r="K2786" s="37">
        <f t="shared" ca="1" si="1784"/>
        <v>0</v>
      </c>
      <c r="L2786" s="37">
        <f t="shared" ca="1" si="1785"/>
        <v>0</v>
      </c>
      <c r="M2786" s="37">
        <f t="shared" ca="1" si="1786"/>
        <v>0</v>
      </c>
      <c r="N2786" s="37">
        <f t="shared" ca="1" si="1787"/>
        <v>0</v>
      </c>
      <c r="O2786" s="38">
        <f t="shared" ca="1" si="1788"/>
        <v>5.52</v>
      </c>
      <c r="X2786" t="str">
        <f t="shared" si="1789"/>
        <v>January 6,2024</v>
      </c>
      <c r="Y2786">
        <f t="shared" ca="1" si="1790"/>
        <v>0</v>
      </c>
      <c r="Z2786">
        <f t="shared" ca="1" si="1791"/>
        <v>0</v>
      </c>
      <c r="AA2786">
        <f t="shared" ca="1" si="1792"/>
        <v>0</v>
      </c>
      <c r="AB2786">
        <f t="shared" ca="1" si="1793"/>
        <v>5.52</v>
      </c>
      <c r="AK2786" t="str">
        <f t="shared" si="1795"/>
        <v>January 6,2024</v>
      </c>
      <c r="AL2786">
        <f t="shared" ca="1" si="1796"/>
        <v>0</v>
      </c>
      <c r="AM2786">
        <f t="shared" ca="1" si="1797"/>
        <v>7.24</v>
      </c>
      <c r="AN2786">
        <f t="shared" ca="1" si="1798"/>
        <v>0</v>
      </c>
      <c r="AO2786">
        <f t="shared" ca="1" si="1799"/>
        <v>0</v>
      </c>
      <c r="AX2786" t="str">
        <f t="shared" si="1800"/>
        <v>January 6,2024</v>
      </c>
      <c r="AY2786">
        <f t="shared" ca="1" si="1801"/>
        <v>6.88</v>
      </c>
    </row>
    <row r="2787" spans="1:51">
      <c r="A2787" s="17">
        <v>2771</v>
      </c>
      <c r="B2787" s="17" t="str">
        <f t="shared" si="1802"/>
        <v>January 6,2024</v>
      </c>
      <c r="C2787" s="17">
        <f t="shared" ca="1" si="1803"/>
        <v>2</v>
      </c>
      <c r="D2787" s="17" t="str">
        <f t="shared" ca="1" si="1782"/>
        <v>Canada</v>
      </c>
      <c r="E2787" s="17" t="str">
        <f t="shared" ca="1" si="1794"/>
        <v>Toronto</v>
      </c>
      <c r="F2787" s="17">
        <f t="shared" ca="1" si="1804"/>
        <v>4</v>
      </c>
      <c r="G2787" s="17" t="str">
        <f t="shared" ca="1" si="1780"/>
        <v>Mocktails</v>
      </c>
      <c r="H2787" s="17">
        <f t="shared" ca="1" si="1781"/>
        <v>6.88</v>
      </c>
      <c r="J2787" s="33" t="str">
        <f t="shared" si="1783"/>
        <v>January 6,2024</v>
      </c>
      <c r="K2787" s="34">
        <f t="shared" ca="1" si="1784"/>
        <v>0</v>
      </c>
      <c r="L2787" s="34">
        <f t="shared" ca="1" si="1785"/>
        <v>6.88</v>
      </c>
      <c r="M2787" s="34">
        <f t="shared" ca="1" si="1786"/>
        <v>0</v>
      </c>
      <c r="N2787" s="34">
        <f t="shared" ca="1" si="1787"/>
        <v>0</v>
      </c>
      <c r="O2787" s="35">
        <f t="shared" ca="1" si="1788"/>
        <v>0</v>
      </c>
      <c r="X2787" t="str">
        <f t="shared" si="1789"/>
        <v>January 6,2024</v>
      </c>
      <c r="Y2787">
        <f t="shared" ca="1" si="1790"/>
        <v>6.88</v>
      </c>
      <c r="Z2787">
        <f t="shared" ca="1" si="1791"/>
        <v>0</v>
      </c>
      <c r="AA2787">
        <f t="shared" ca="1" si="1792"/>
        <v>0</v>
      </c>
      <c r="AB2787">
        <f t="shared" ca="1" si="1793"/>
        <v>0</v>
      </c>
      <c r="AK2787" t="str">
        <f t="shared" si="1795"/>
        <v>January 6,2024</v>
      </c>
      <c r="AL2787">
        <f t="shared" ca="1" si="1796"/>
        <v>0</v>
      </c>
      <c r="AM2787">
        <f t="shared" ca="1" si="1797"/>
        <v>0</v>
      </c>
      <c r="AN2787">
        <f t="shared" ca="1" si="1798"/>
        <v>5.52</v>
      </c>
      <c r="AO2787">
        <f t="shared" ca="1" si="1799"/>
        <v>0</v>
      </c>
      <c r="AX2787" t="str">
        <f t="shared" si="1800"/>
        <v>January 6,2024</v>
      </c>
      <c r="AY2787">
        <f t="shared" ca="1" si="1801"/>
        <v>7.24</v>
      </c>
    </row>
    <row r="2788" spans="1:51">
      <c r="A2788" s="17">
        <v>2772</v>
      </c>
      <c r="B2788" s="17" t="str">
        <f t="shared" ref="B2788:B2797" si="1805">"January 6,2024"</f>
        <v>January 6,2024</v>
      </c>
      <c r="C2788" s="17">
        <f t="shared" ref="C2788:C2797" ca="1" si="1806">RANDBETWEEN(1,5)</f>
        <v>3</v>
      </c>
      <c r="D2788" s="17" t="str">
        <f t="shared" ca="1" si="1782"/>
        <v>US</v>
      </c>
      <c r="E2788" s="17" t="str">
        <f t="shared" ca="1" si="1794"/>
        <v>Orlando</v>
      </c>
      <c r="F2788" s="17">
        <f t="shared" ref="F2788:F2797" ca="1" si="1807">RANDBETWEEN(1,4)</f>
        <v>4</v>
      </c>
      <c r="G2788" s="17" t="str">
        <f t="shared" ca="1" si="1780"/>
        <v>Mocktails</v>
      </c>
      <c r="H2788" s="17">
        <f t="shared" ca="1" si="1781"/>
        <v>6.88</v>
      </c>
      <c r="J2788" s="36" t="str">
        <f t="shared" si="1783"/>
        <v>January 6,2024</v>
      </c>
      <c r="K2788" s="37">
        <f t="shared" ca="1" si="1784"/>
        <v>0</v>
      </c>
      <c r="L2788" s="37">
        <f t="shared" ca="1" si="1785"/>
        <v>0</v>
      </c>
      <c r="M2788" s="37">
        <f t="shared" ca="1" si="1786"/>
        <v>6.88</v>
      </c>
      <c r="N2788" s="37">
        <f t="shared" ca="1" si="1787"/>
        <v>0</v>
      </c>
      <c r="O2788" s="38">
        <f t="shared" ca="1" si="1788"/>
        <v>0</v>
      </c>
      <c r="X2788" t="str">
        <f t="shared" si="1789"/>
        <v>January 6,2024</v>
      </c>
      <c r="Y2788">
        <f t="shared" ca="1" si="1790"/>
        <v>0</v>
      </c>
      <c r="Z2788">
        <f t="shared" ca="1" si="1791"/>
        <v>6.88</v>
      </c>
      <c r="AA2788">
        <f t="shared" ca="1" si="1792"/>
        <v>0</v>
      </c>
      <c r="AB2788">
        <f t="shared" ca="1" si="1793"/>
        <v>0</v>
      </c>
      <c r="AK2788" t="str">
        <f t="shared" si="1795"/>
        <v>January 6,2024</v>
      </c>
      <c r="AL2788">
        <f t="shared" ca="1" si="1796"/>
        <v>0</v>
      </c>
      <c r="AM2788">
        <f t="shared" ca="1" si="1797"/>
        <v>0</v>
      </c>
      <c r="AN2788">
        <f t="shared" ca="1" si="1798"/>
        <v>0</v>
      </c>
      <c r="AO2788">
        <f t="shared" ca="1" si="1799"/>
        <v>6.88</v>
      </c>
      <c r="AX2788" t="str">
        <f t="shared" si="1800"/>
        <v>January 6,2024</v>
      </c>
      <c r="AY2788">
        <f t="shared" ca="1" si="1801"/>
        <v>5.52</v>
      </c>
    </row>
    <row r="2789" spans="1:51">
      <c r="A2789" s="17">
        <v>2773</v>
      </c>
      <c r="B2789" s="17" t="str">
        <f t="shared" si="1805"/>
        <v>January 6,2024</v>
      </c>
      <c r="C2789" s="17">
        <f t="shared" ca="1" si="1806"/>
        <v>1</v>
      </c>
      <c r="D2789" s="17" t="str">
        <f t="shared" ca="1" si="1782"/>
        <v>Canada</v>
      </c>
      <c r="E2789" s="17" t="str">
        <f t="shared" ca="1" si="1794"/>
        <v>Montreal</v>
      </c>
      <c r="F2789" s="17">
        <f t="shared" ca="1" si="1807"/>
        <v>3</v>
      </c>
      <c r="G2789" s="17" t="str">
        <f t="shared" ca="1" si="1780"/>
        <v>Tea</v>
      </c>
      <c r="H2789" s="17">
        <f t="shared" ca="1" si="1781"/>
        <v>5.52</v>
      </c>
      <c r="J2789" s="33" t="str">
        <f t="shared" si="1783"/>
        <v>January 6,2024</v>
      </c>
      <c r="K2789" s="34">
        <f t="shared" ca="1" si="1784"/>
        <v>5.52</v>
      </c>
      <c r="L2789" s="34">
        <f t="shared" ca="1" si="1785"/>
        <v>0</v>
      </c>
      <c r="M2789" s="34">
        <f t="shared" ca="1" si="1786"/>
        <v>0</v>
      </c>
      <c r="N2789" s="34">
        <f t="shared" ca="1" si="1787"/>
        <v>0</v>
      </c>
      <c r="O2789" s="35">
        <f t="shared" ca="1" si="1788"/>
        <v>0</v>
      </c>
      <c r="X2789" t="str">
        <f t="shared" si="1789"/>
        <v>January 6,2024</v>
      </c>
      <c r="Y2789">
        <f t="shared" ca="1" si="1790"/>
        <v>5.52</v>
      </c>
      <c r="Z2789">
        <f t="shared" ca="1" si="1791"/>
        <v>0</v>
      </c>
      <c r="AA2789">
        <f t="shared" ca="1" si="1792"/>
        <v>0</v>
      </c>
      <c r="AB2789">
        <f t="shared" ca="1" si="1793"/>
        <v>0</v>
      </c>
      <c r="AK2789" t="str">
        <f t="shared" si="1795"/>
        <v>January 6,2024</v>
      </c>
      <c r="AL2789">
        <f t="shared" ca="1" si="1796"/>
        <v>0</v>
      </c>
      <c r="AM2789">
        <f t="shared" ca="1" si="1797"/>
        <v>0</v>
      </c>
      <c r="AN2789">
        <f t="shared" ca="1" si="1798"/>
        <v>0</v>
      </c>
      <c r="AO2789">
        <f t="shared" ca="1" si="1799"/>
        <v>6.88</v>
      </c>
      <c r="AX2789" t="str">
        <f t="shared" si="1800"/>
        <v>January 6,2024</v>
      </c>
      <c r="AY2789">
        <f t="shared" ca="1" si="1801"/>
        <v>6.88</v>
      </c>
    </row>
    <row r="2790" spans="1:51">
      <c r="A2790" s="17">
        <v>2774</v>
      </c>
      <c r="B2790" s="17" t="str">
        <f t="shared" si="1805"/>
        <v>January 6,2024</v>
      </c>
      <c r="C2790" s="17">
        <f t="shared" ca="1" si="1806"/>
        <v>1</v>
      </c>
      <c r="D2790" s="17" t="str">
        <f t="shared" ca="1" si="1782"/>
        <v>Canada</v>
      </c>
      <c r="E2790" s="17" t="str">
        <f t="shared" ca="1" si="1794"/>
        <v>Montreal</v>
      </c>
      <c r="F2790" s="17">
        <f t="shared" ca="1" si="1807"/>
        <v>3</v>
      </c>
      <c r="G2790" s="17" t="str">
        <f t="shared" ca="1" si="1780"/>
        <v>Tea</v>
      </c>
      <c r="H2790" s="17">
        <f t="shared" ca="1" si="1781"/>
        <v>5.52</v>
      </c>
      <c r="J2790" s="36" t="str">
        <f t="shared" si="1783"/>
        <v>January 6,2024</v>
      </c>
      <c r="K2790" s="37">
        <f t="shared" ca="1" si="1784"/>
        <v>5.52</v>
      </c>
      <c r="L2790" s="37">
        <f t="shared" ca="1" si="1785"/>
        <v>0</v>
      </c>
      <c r="M2790" s="37">
        <f t="shared" ca="1" si="1786"/>
        <v>0</v>
      </c>
      <c r="N2790" s="37">
        <f t="shared" ca="1" si="1787"/>
        <v>0</v>
      </c>
      <c r="O2790" s="38">
        <f t="shared" ca="1" si="1788"/>
        <v>0</v>
      </c>
      <c r="X2790" t="str">
        <f t="shared" si="1789"/>
        <v>January 6,2024</v>
      </c>
      <c r="Y2790">
        <f t="shared" ca="1" si="1790"/>
        <v>5.52</v>
      </c>
      <c r="Z2790">
        <f t="shared" ca="1" si="1791"/>
        <v>0</v>
      </c>
      <c r="AA2790">
        <f t="shared" ca="1" si="1792"/>
        <v>0</v>
      </c>
      <c r="AB2790">
        <f t="shared" ca="1" si="1793"/>
        <v>0</v>
      </c>
      <c r="AK2790" t="str">
        <f t="shared" si="1795"/>
        <v>January 6,2024</v>
      </c>
      <c r="AL2790">
        <f t="shared" ca="1" si="1796"/>
        <v>0</v>
      </c>
      <c r="AM2790">
        <f t="shared" ca="1" si="1797"/>
        <v>0</v>
      </c>
      <c r="AN2790">
        <f t="shared" ca="1" si="1798"/>
        <v>5.52</v>
      </c>
      <c r="AO2790">
        <f t="shared" ca="1" si="1799"/>
        <v>0</v>
      </c>
      <c r="AX2790" t="str">
        <f t="shared" si="1800"/>
        <v>January 6,2024</v>
      </c>
      <c r="AY2790">
        <f t="shared" ca="1" si="1801"/>
        <v>6.88</v>
      </c>
    </row>
    <row r="2791" spans="1:51">
      <c r="A2791" s="17">
        <v>2775</v>
      </c>
      <c r="B2791" s="17" t="str">
        <f t="shared" si="1805"/>
        <v>January 6,2024</v>
      </c>
      <c r="C2791" s="17">
        <f t="shared" ca="1" si="1806"/>
        <v>1</v>
      </c>
      <c r="D2791" s="17" t="str">
        <f t="shared" ca="1" si="1782"/>
        <v>Canada</v>
      </c>
      <c r="E2791" s="17" t="str">
        <f t="shared" ca="1" si="1794"/>
        <v>Montreal</v>
      </c>
      <c r="F2791" s="17">
        <f t="shared" ca="1" si="1807"/>
        <v>4</v>
      </c>
      <c r="G2791" s="17" t="str">
        <f t="shared" ca="1" si="1780"/>
        <v>Mocktails</v>
      </c>
      <c r="H2791" s="17">
        <f t="shared" ca="1" si="1781"/>
        <v>6.88</v>
      </c>
      <c r="J2791" s="33" t="str">
        <f t="shared" si="1783"/>
        <v>January 6,2024</v>
      </c>
      <c r="K2791" s="34">
        <f t="shared" ca="1" si="1784"/>
        <v>6.88</v>
      </c>
      <c r="L2791" s="34">
        <f t="shared" ca="1" si="1785"/>
        <v>0</v>
      </c>
      <c r="M2791" s="34">
        <f t="shared" ca="1" si="1786"/>
        <v>0</v>
      </c>
      <c r="N2791" s="34">
        <f t="shared" ca="1" si="1787"/>
        <v>0</v>
      </c>
      <c r="O2791" s="35">
        <f t="shared" ca="1" si="1788"/>
        <v>0</v>
      </c>
      <c r="X2791" t="str">
        <f t="shared" si="1789"/>
        <v>January 6,2024</v>
      </c>
      <c r="Y2791">
        <f t="shared" ca="1" si="1790"/>
        <v>6.88</v>
      </c>
      <c r="Z2791">
        <f t="shared" ca="1" si="1791"/>
        <v>0</v>
      </c>
      <c r="AA2791">
        <f t="shared" ca="1" si="1792"/>
        <v>0</v>
      </c>
      <c r="AB2791">
        <f t="shared" ca="1" si="1793"/>
        <v>0</v>
      </c>
      <c r="AK2791" t="str">
        <f t="shared" si="1795"/>
        <v>January 6,2024</v>
      </c>
      <c r="AL2791">
        <f t="shared" ca="1" si="1796"/>
        <v>0</v>
      </c>
      <c r="AM2791">
        <f t="shared" ca="1" si="1797"/>
        <v>0</v>
      </c>
      <c r="AN2791">
        <f t="shared" ca="1" si="1798"/>
        <v>5.52</v>
      </c>
      <c r="AO2791">
        <f t="shared" ca="1" si="1799"/>
        <v>0</v>
      </c>
      <c r="AX2791" t="str">
        <f t="shared" si="1800"/>
        <v>January 6,2024</v>
      </c>
      <c r="AY2791">
        <f t="shared" ca="1" si="1801"/>
        <v>5.52</v>
      </c>
    </row>
    <row r="2792" spans="1:51">
      <c r="A2792" s="17">
        <v>2776</v>
      </c>
      <c r="B2792" s="17" t="str">
        <f t="shared" si="1805"/>
        <v>January 6,2024</v>
      </c>
      <c r="C2792" s="17">
        <f t="shared" ca="1" si="1806"/>
        <v>4</v>
      </c>
      <c r="D2792" s="17" t="str">
        <f t="shared" ca="1" si="1782"/>
        <v>France</v>
      </c>
      <c r="E2792" s="17" t="str">
        <f t="shared" ca="1" si="1794"/>
        <v>Paris</v>
      </c>
      <c r="F2792" s="17">
        <f t="shared" ca="1" si="1807"/>
        <v>3</v>
      </c>
      <c r="G2792" s="17" t="str">
        <f t="shared" ca="1" si="1780"/>
        <v>Tea</v>
      </c>
      <c r="H2792" s="17">
        <f t="shared" ca="1" si="1781"/>
        <v>5.52</v>
      </c>
      <c r="J2792" s="36" t="str">
        <f t="shared" si="1783"/>
        <v>January 6,2024</v>
      </c>
      <c r="K2792" s="37">
        <f t="shared" ca="1" si="1784"/>
        <v>0</v>
      </c>
      <c r="L2792" s="37">
        <f t="shared" ca="1" si="1785"/>
        <v>0</v>
      </c>
      <c r="M2792" s="37">
        <f t="shared" ca="1" si="1786"/>
        <v>0</v>
      </c>
      <c r="N2792" s="37">
        <f t="shared" ca="1" si="1787"/>
        <v>5.52</v>
      </c>
      <c r="O2792" s="38">
        <f t="shared" ca="1" si="1788"/>
        <v>0</v>
      </c>
      <c r="X2792" t="str">
        <f t="shared" si="1789"/>
        <v>January 6,2024</v>
      </c>
      <c r="Y2792">
        <f t="shared" ca="1" si="1790"/>
        <v>0</v>
      </c>
      <c r="Z2792">
        <f t="shared" ca="1" si="1791"/>
        <v>0</v>
      </c>
      <c r="AA2792">
        <f t="shared" ca="1" si="1792"/>
        <v>5.52</v>
      </c>
      <c r="AB2792">
        <f t="shared" ca="1" si="1793"/>
        <v>0</v>
      </c>
      <c r="AK2792" t="str">
        <f t="shared" si="1795"/>
        <v>January 6,2024</v>
      </c>
      <c r="AL2792">
        <f t="shared" ca="1" si="1796"/>
        <v>0</v>
      </c>
      <c r="AM2792">
        <f t="shared" ca="1" si="1797"/>
        <v>0</v>
      </c>
      <c r="AN2792">
        <f t="shared" ca="1" si="1798"/>
        <v>0</v>
      </c>
      <c r="AO2792">
        <f t="shared" ca="1" si="1799"/>
        <v>6.88</v>
      </c>
      <c r="AX2792" t="str">
        <f t="shared" si="1800"/>
        <v>January 6,2024</v>
      </c>
      <c r="AY2792">
        <f t="shared" ca="1" si="1801"/>
        <v>5.52</v>
      </c>
    </row>
    <row r="2793" spans="1:51">
      <c r="A2793" s="17">
        <v>2777</v>
      </c>
      <c r="B2793" s="17" t="str">
        <f t="shared" si="1805"/>
        <v>January 6,2024</v>
      </c>
      <c r="C2793" s="17">
        <f t="shared" ca="1" si="1806"/>
        <v>2</v>
      </c>
      <c r="D2793" s="17" t="str">
        <f t="shared" ca="1" si="1782"/>
        <v>Canada</v>
      </c>
      <c r="E2793" s="17" t="str">
        <f t="shared" ca="1" si="1794"/>
        <v>Toronto</v>
      </c>
      <c r="F2793" s="17">
        <f t="shared" ca="1" si="1807"/>
        <v>2</v>
      </c>
      <c r="G2793" s="17" t="str">
        <f t="shared" ca="1" si="1780"/>
        <v>Ice Coffee</v>
      </c>
      <c r="H2793" s="17">
        <f t="shared" ca="1" si="1781"/>
        <v>7.24</v>
      </c>
      <c r="J2793" s="33" t="str">
        <f t="shared" si="1783"/>
        <v>January 6,2024</v>
      </c>
      <c r="K2793" s="34">
        <f t="shared" ca="1" si="1784"/>
        <v>0</v>
      </c>
      <c r="L2793" s="34">
        <f t="shared" ca="1" si="1785"/>
        <v>7.24</v>
      </c>
      <c r="M2793" s="34">
        <f t="shared" ca="1" si="1786"/>
        <v>0</v>
      </c>
      <c r="N2793" s="34">
        <f t="shared" ca="1" si="1787"/>
        <v>0</v>
      </c>
      <c r="O2793" s="35">
        <f t="shared" ca="1" si="1788"/>
        <v>0</v>
      </c>
      <c r="X2793" t="str">
        <f t="shared" si="1789"/>
        <v>January 6,2024</v>
      </c>
      <c r="Y2793">
        <f t="shared" ca="1" si="1790"/>
        <v>7.24</v>
      </c>
      <c r="Z2793">
        <f t="shared" ca="1" si="1791"/>
        <v>0</v>
      </c>
      <c r="AA2793">
        <f t="shared" ca="1" si="1792"/>
        <v>0</v>
      </c>
      <c r="AB2793">
        <f t="shared" ca="1" si="1793"/>
        <v>0</v>
      </c>
      <c r="AK2793" t="str">
        <f t="shared" si="1795"/>
        <v>January 6,2024</v>
      </c>
      <c r="AL2793">
        <f t="shared" ca="1" si="1796"/>
        <v>0</v>
      </c>
      <c r="AM2793">
        <f t="shared" ca="1" si="1797"/>
        <v>0</v>
      </c>
      <c r="AN2793">
        <f t="shared" ca="1" si="1798"/>
        <v>5.52</v>
      </c>
      <c r="AO2793">
        <f t="shared" ca="1" si="1799"/>
        <v>0</v>
      </c>
      <c r="AX2793" t="str">
        <f t="shared" si="1800"/>
        <v>January 6,2024</v>
      </c>
      <c r="AY2793">
        <f t="shared" ca="1" si="1801"/>
        <v>6.88</v>
      </c>
    </row>
    <row r="2794" spans="1:51">
      <c r="A2794" s="17">
        <v>2778</v>
      </c>
      <c r="B2794" s="17" t="str">
        <f t="shared" si="1805"/>
        <v>January 6,2024</v>
      </c>
      <c r="C2794" s="17">
        <f t="shared" ca="1" si="1806"/>
        <v>1</v>
      </c>
      <c r="D2794" s="17" t="str">
        <f t="shared" ca="1" si="1782"/>
        <v>Canada</v>
      </c>
      <c r="E2794" s="17" t="str">
        <f t="shared" ca="1" si="1794"/>
        <v>Montreal</v>
      </c>
      <c r="F2794" s="17">
        <f t="shared" ca="1" si="1807"/>
        <v>4</v>
      </c>
      <c r="G2794" s="17" t="str">
        <f t="shared" ca="1" si="1780"/>
        <v>Mocktails</v>
      </c>
      <c r="H2794" s="17">
        <f t="shared" ca="1" si="1781"/>
        <v>6.88</v>
      </c>
      <c r="J2794" s="36" t="str">
        <f t="shared" si="1783"/>
        <v>January 6,2024</v>
      </c>
      <c r="K2794" s="37">
        <f t="shared" ca="1" si="1784"/>
        <v>6.88</v>
      </c>
      <c r="L2794" s="37">
        <f t="shared" ca="1" si="1785"/>
        <v>0</v>
      </c>
      <c r="M2794" s="37">
        <f t="shared" ca="1" si="1786"/>
        <v>0</v>
      </c>
      <c r="N2794" s="37">
        <f t="shared" ca="1" si="1787"/>
        <v>0</v>
      </c>
      <c r="O2794" s="38">
        <f t="shared" ca="1" si="1788"/>
        <v>0</v>
      </c>
      <c r="X2794" t="str">
        <f t="shared" si="1789"/>
        <v>January 6,2024</v>
      </c>
      <c r="Y2794">
        <f t="shared" ca="1" si="1790"/>
        <v>6.88</v>
      </c>
      <c r="Z2794">
        <f t="shared" ca="1" si="1791"/>
        <v>0</v>
      </c>
      <c r="AA2794">
        <f t="shared" ca="1" si="1792"/>
        <v>0</v>
      </c>
      <c r="AB2794">
        <f t="shared" ca="1" si="1793"/>
        <v>0</v>
      </c>
      <c r="AK2794" t="str">
        <f t="shared" si="1795"/>
        <v>January 6,2024</v>
      </c>
      <c r="AL2794">
        <f t="shared" ca="1" si="1796"/>
        <v>0</v>
      </c>
      <c r="AM2794">
        <f t="shared" ca="1" si="1797"/>
        <v>7.24</v>
      </c>
      <c r="AN2794">
        <f t="shared" ca="1" si="1798"/>
        <v>0</v>
      </c>
      <c r="AO2794">
        <f t="shared" ca="1" si="1799"/>
        <v>0</v>
      </c>
      <c r="AX2794" t="str">
        <f t="shared" si="1800"/>
        <v>January 6,2024</v>
      </c>
      <c r="AY2794">
        <f t="shared" ca="1" si="1801"/>
        <v>5.52</v>
      </c>
    </row>
    <row r="2795" spans="1:51">
      <c r="A2795" s="17">
        <v>2779</v>
      </c>
      <c r="B2795" s="17" t="str">
        <f t="shared" si="1805"/>
        <v>January 6,2024</v>
      </c>
      <c r="C2795" s="17">
        <f t="shared" ca="1" si="1806"/>
        <v>2</v>
      </c>
      <c r="D2795" s="17" t="str">
        <f t="shared" ca="1" si="1782"/>
        <v>Canada</v>
      </c>
      <c r="E2795" s="17" t="str">
        <f t="shared" ca="1" si="1794"/>
        <v>Toronto</v>
      </c>
      <c r="F2795" s="17">
        <f t="shared" ca="1" si="1807"/>
        <v>2</v>
      </c>
      <c r="G2795" s="17" t="str">
        <f t="shared" ca="1" si="1780"/>
        <v>Ice Coffee</v>
      </c>
      <c r="H2795" s="17">
        <f t="shared" ca="1" si="1781"/>
        <v>7.24</v>
      </c>
      <c r="J2795" s="33" t="str">
        <f t="shared" si="1783"/>
        <v>January 6,2024</v>
      </c>
      <c r="K2795" s="34">
        <f t="shared" ca="1" si="1784"/>
        <v>0</v>
      </c>
      <c r="L2795" s="34">
        <f t="shared" ca="1" si="1785"/>
        <v>7.24</v>
      </c>
      <c r="M2795" s="34">
        <f t="shared" ca="1" si="1786"/>
        <v>0</v>
      </c>
      <c r="N2795" s="34">
        <f t="shared" ca="1" si="1787"/>
        <v>0</v>
      </c>
      <c r="O2795" s="35">
        <f t="shared" ca="1" si="1788"/>
        <v>0</v>
      </c>
      <c r="X2795" t="str">
        <f t="shared" si="1789"/>
        <v>January 6,2024</v>
      </c>
      <c r="Y2795">
        <f t="shared" ca="1" si="1790"/>
        <v>7.24</v>
      </c>
      <c r="Z2795">
        <f t="shared" ca="1" si="1791"/>
        <v>0</v>
      </c>
      <c r="AA2795">
        <f t="shared" ca="1" si="1792"/>
        <v>0</v>
      </c>
      <c r="AB2795">
        <f t="shared" ca="1" si="1793"/>
        <v>0</v>
      </c>
      <c r="AK2795" t="str">
        <f t="shared" si="1795"/>
        <v>January 6,2024</v>
      </c>
      <c r="AL2795">
        <f t="shared" ca="1" si="1796"/>
        <v>0</v>
      </c>
      <c r="AM2795">
        <f t="shared" ca="1" si="1797"/>
        <v>0</v>
      </c>
      <c r="AN2795">
        <f t="shared" ca="1" si="1798"/>
        <v>0</v>
      </c>
      <c r="AO2795">
        <f t="shared" ca="1" si="1799"/>
        <v>6.88</v>
      </c>
      <c r="AX2795" t="str">
        <f t="shared" si="1800"/>
        <v>January 6,2024</v>
      </c>
      <c r="AY2795">
        <f t="shared" ca="1" si="1801"/>
        <v>7.24</v>
      </c>
    </row>
    <row r="2796" spans="1:51">
      <c r="A2796" s="17">
        <v>2780</v>
      </c>
      <c r="B2796" s="17" t="str">
        <f t="shared" si="1805"/>
        <v>January 6,2024</v>
      </c>
      <c r="C2796" s="17">
        <f t="shared" ca="1" si="1806"/>
        <v>2</v>
      </c>
      <c r="D2796" s="17" t="str">
        <f t="shared" ca="1" si="1782"/>
        <v>Canada</v>
      </c>
      <c r="E2796" s="17" t="str">
        <f t="shared" ca="1" si="1794"/>
        <v>Toronto</v>
      </c>
      <c r="F2796" s="17">
        <f t="shared" ca="1" si="1807"/>
        <v>3</v>
      </c>
      <c r="G2796" s="17" t="str">
        <f t="shared" ca="1" si="1780"/>
        <v>Tea</v>
      </c>
      <c r="H2796" s="17">
        <f t="shared" ca="1" si="1781"/>
        <v>5.52</v>
      </c>
      <c r="J2796" s="36" t="str">
        <f t="shared" si="1783"/>
        <v>January 6,2024</v>
      </c>
      <c r="K2796" s="37">
        <f t="shared" ca="1" si="1784"/>
        <v>0</v>
      </c>
      <c r="L2796" s="37">
        <f t="shared" ca="1" si="1785"/>
        <v>5.52</v>
      </c>
      <c r="M2796" s="37">
        <f t="shared" ca="1" si="1786"/>
        <v>0</v>
      </c>
      <c r="N2796" s="37">
        <f t="shared" ca="1" si="1787"/>
        <v>0</v>
      </c>
      <c r="O2796" s="38">
        <f t="shared" ca="1" si="1788"/>
        <v>0</v>
      </c>
      <c r="X2796" t="str">
        <f t="shared" si="1789"/>
        <v>January 6,2024</v>
      </c>
      <c r="Y2796">
        <f t="shared" ca="1" si="1790"/>
        <v>5.52</v>
      </c>
      <c r="Z2796">
        <f t="shared" ca="1" si="1791"/>
        <v>0</v>
      </c>
      <c r="AA2796">
        <f t="shared" ca="1" si="1792"/>
        <v>0</v>
      </c>
      <c r="AB2796">
        <f t="shared" ca="1" si="1793"/>
        <v>0</v>
      </c>
      <c r="AK2796" t="str">
        <f t="shared" si="1795"/>
        <v>January 6,2024</v>
      </c>
      <c r="AL2796">
        <f t="shared" ca="1" si="1796"/>
        <v>0</v>
      </c>
      <c r="AM2796">
        <f t="shared" ca="1" si="1797"/>
        <v>7.24</v>
      </c>
      <c r="AN2796">
        <f t="shared" ca="1" si="1798"/>
        <v>0</v>
      </c>
      <c r="AO2796">
        <f t="shared" ca="1" si="1799"/>
        <v>0</v>
      </c>
      <c r="AX2796" t="str">
        <f t="shared" si="1800"/>
        <v>January 6,2024</v>
      </c>
      <c r="AY2796">
        <f t="shared" ca="1" si="1801"/>
        <v>6.88</v>
      </c>
    </row>
    <row r="2797" spans="1:51">
      <c r="A2797" s="17">
        <v>2781</v>
      </c>
      <c r="B2797" s="17" t="str">
        <f t="shared" si="1805"/>
        <v>January 6,2024</v>
      </c>
      <c r="C2797" s="17">
        <f t="shared" ca="1" si="1806"/>
        <v>3</v>
      </c>
      <c r="D2797" s="17" t="str">
        <f t="shared" ca="1" si="1782"/>
        <v>US</v>
      </c>
      <c r="E2797" s="17" t="str">
        <f t="shared" ca="1" si="1794"/>
        <v>Orlando</v>
      </c>
      <c r="F2797" s="17">
        <f t="shared" ca="1" si="1807"/>
        <v>1</v>
      </c>
      <c r="G2797" s="17" t="str">
        <f t="shared" ca="1" si="1780"/>
        <v>Coffee</v>
      </c>
      <c r="H2797" s="17">
        <f t="shared" ca="1" si="1781"/>
        <v>4</v>
      </c>
      <c r="J2797" s="33" t="str">
        <f t="shared" si="1783"/>
        <v>January 6,2024</v>
      </c>
      <c r="K2797" s="34">
        <f t="shared" ca="1" si="1784"/>
        <v>0</v>
      </c>
      <c r="L2797" s="34">
        <f t="shared" ca="1" si="1785"/>
        <v>0</v>
      </c>
      <c r="M2797" s="34">
        <f t="shared" ca="1" si="1786"/>
        <v>4</v>
      </c>
      <c r="N2797" s="34">
        <f t="shared" ca="1" si="1787"/>
        <v>0</v>
      </c>
      <c r="O2797" s="35">
        <f t="shared" ca="1" si="1788"/>
        <v>0</v>
      </c>
      <c r="X2797" t="str">
        <f t="shared" si="1789"/>
        <v>January 6,2024</v>
      </c>
      <c r="Y2797">
        <f t="shared" ca="1" si="1790"/>
        <v>0</v>
      </c>
      <c r="Z2797">
        <f t="shared" ca="1" si="1791"/>
        <v>4</v>
      </c>
      <c r="AA2797">
        <f t="shared" ca="1" si="1792"/>
        <v>0</v>
      </c>
      <c r="AB2797">
        <f t="shared" ca="1" si="1793"/>
        <v>0</v>
      </c>
      <c r="AK2797" t="str">
        <f t="shared" si="1795"/>
        <v>January 6,2024</v>
      </c>
      <c r="AL2797">
        <f t="shared" ca="1" si="1796"/>
        <v>0</v>
      </c>
      <c r="AM2797">
        <f t="shared" ca="1" si="1797"/>
        <v>0</v>
      </c>
      <c r="AN2797">
        <f t="shared" ca="1" si="1798"/>
        <v>5.52</v>
      </c>
      <c r="AO2797">
        <f t="shared" ca="1" si="1799"/>
        <v>0</v>
      </c>
      <c r="AX2797" t="str">
        <f t="shared" si="1800"/>
        <v>January 6,2024</v>
      </c>
      <c r="AY2797">
        <f t="shared" ca="1" si="1801"/>
        <v>7.24</v>
      </c>
    </row>
    <row r="2798" spans="1:51">
      <c r="A2798" s="17">
        <v>2782</v>
      </c>
      <c r="B2798" s="17" t="str">
        <f t="shared" ref="B2798:B2807" si="1808">"January 6,2024"</f>
        <v>January 6,2024</v>
      </c>
      <c r="C2798" s="17">
        <f t="shared" ref="C2798:C2807" ca="1" si="1809">RANDBETWEEN(1,5)</f>
        <v>4</v>
      </c>
      <c r="D2798" s="17" t="str">
        <f t="shared" ca="1" si="1782"/>
        <v>France</v>
      </c>
      <c r="E2798" s="17" t="str">
        <f t="shared" ca="1" si="1794"/>
        <v>Paris</v>
      </c>
      <c r="F2798" s="17">
        <f t="shared" ref="F2798:F2807" ca="1" si="1810">RANDBETWEEN(1,4)</f>
        <v>2</v>
      </c>
      <c r="G2798" s="17" t="str">
        <f t="shared" ca="1" si="1780"/>
        <v>Ice Coffee</v>
      </c>
      <c r="H2798" s="17">
        <f t="shared" ca="1" si="1781"/>
        <v>7.24</v>
      </c>
      <c r="J2798" s="36" t="str">
        <f t="shared" si="1783"/>
        <v>January 6,2024</v>
      </c>
      <c r="K2798" s="37">
        <f t="shared" ca="1" si="1784"/>
        <v>0</v>
      </c>
      <c r="L2798" s="37">
        <f t="shared" ca="1" si="1785"/>
        <v>0</v>
      </c>
      <c r="M2798" s="37">
        <f t="shared" ca="1" si="1786"/>
        <v>0</v>
      </c>
      <c r="N2798" s="37">
        <f t="shared" ca="1" si="1787"/>
        <v>7.24</v>
      </c>
      <c r="O2798" s="38">
        <f t="shared" ca="1" si="1788"/>
        <v>0</v>
      </c>
      <c r="X2798" t="str">
        <f t="shared" si="1789"/>
        <v>January 6,2024</v>
      </c>
      <c r="Y2798">
        <f t="shared" ca="1" si="1790"/>
        <v>0</v>
      </c>
      <c r="Z2798">
        <f t="shared" ca="1" si="1791"/>
        <v>0</v>
      </c>
      <c r="AA2798">
        <f t="shared" ca="1" si="1792"/>
        <v>7.24</v>
      </c>
      <c r="AB2798">
        <f t="shared" ca="1" si="1793"/>
        <v>0</v>
      </c>
      <c r="AK2798" t="str">
        <f t="shared" si="1795"/>
        <v>January 6,2024</v>
      </c>
      <c r="AL2798">
        <f t="shared" ca="1" si="1796"/>
        <v>4</v>
      </c>
      <c r="AM2798">
        <f t="shared" ca="1" si="1797"/>
        <v>0</v>
      </c>
      <c r="AN2798">
        <f t="shared" ca="1" si="1798"/>
        <v>0</v>
      </c>
      <c r="AO2798">
        <f t="shared" ca="1" si="1799"/>
        <v>0</v>
      </c>
      <c r="AX2798" t="str">
        <f t="shared" si="1800"/>
        <v>January 6,2024</v>
      </c>
      <c r="AY2798">
        <f t="shared" ca="1" si="1801"/>
        <v>5.52</v>
      </c>
    </row>
    <row r="2799" spans="1:51">
      <c r="A2799" s="17">
        <v>2783</v>
      </c>
      <c r="B2799" s="17" t="str">
        <f t="shared" si="1808"/>
        <v>January 6,2024</v>
      </c>
      <c r="C2799" s="17">
        <f t="shared" ca="1" si="1809"/>
        <v>3</v>
      </c>
      <c r="D2799" s="17" t="str">
        <f t="shared" ca="1" si="1782"/>
        <v>US</v>
      </c>
      <c r="E2799" s="17" t="str">
        <f t="shared" ca="1" si="1794"/>
        <v>Orlando</v>
      </c>
      <c r="F2799" s="17">
        <f t="shared" ca="1" si="1810"/>
        <v>1</v>
      </c>
      <c r="G2799" s="17" t="str">
        <f t="shared" ca="1" si="1780"/>
        <v>Coffee</v>
      </c>
      <c r="H2799" s="17">
        <f t="shared" ca="1" si="1781"/>
        <v>4</v>
      </c>
      <c r="J2799" s="33" t="str">
        <f t="shared" si="1783"/>
        <v>January 6,2024</v>
      </c>
      <c r="K2799" s="34">
        <f t="shared" ca="1" si="1784"/>
        <v>0</v>
      </c>
      <c r="L2799" s="34">
        <f t="shared" ca="1" si="1785"/>
        <v>0</v>
      </c>
      <c r="M2799" s="34">
        <f t="shared" ca="1" si="1786"/>
        <v>4</v>
      </c>
      <c r="N2799" s="34">
        <f t="shared" ca="1" si="1787"/>
        <v>0</v>
      </c>
      <c r="O2799" s="35">
        <f t="shared" ca="1" si="1788"/>
        <v>0</v>
      </c>
      <c r="X2799" t="str">
        <f t="shared" si="1789"/>
        <v>January 6,2024</v>
      </c>
      <c r="Y2799">
        <f t="shared" ca="1" si="1790"/>
        <v>0</v>
      </c>
      <c r="Z2799">
        <f t="shared" ca="1" si="1791"/>
        <v>4</v>
      </c>
      <c r="AA2799">
        <f t="shared" ca="1" si="1792"/>
        <v>0</v>
      </c>
      <c r="AB2799">
        <f t="shared" ca="1" si="1793"/>
        <v>0</v>
      </c>
      <c r="AK2799" t="str">
        <f t="shared" si="1795"/>
        <v>January 6,2024</v>
      </c>
      <c r="AL2799">
        <f t="shared" ca="1" si="1796"/>
        <v>0</v>
      </c>
      <c r="AM2799">
        <f t="shared" ca="1" si="1797"/>
        <v>7.24</v>
      </c>
      <c r="AN2799">
        <f t="shared" ca="1" si="1798"/>
        <v>0</v>
      </c>
      <c r="AO2799">
        <f t="shared" ca="1" si="1799"/>
        <v>0</v>
      </c>
      <c r="AX2799" t="str">
        <f t="shared" si="1800"/>
        <v>January 6,2024</v>
      </c>
      <c r="AY2799">
        <f t="shared" ca="1" si="1801"/>
        <v>4</v>
      </c>
    </row>
    <row r="2800" spans="1:51">
      <c r="A2800" s="17">
        <v>2784</v>
      </c>
      <c r="B2800" s="17" t="str">
        <f t="shared" si="1808"/>
        <v>January 6,2024</v>
      </c>
      <c r="C2800" s="17">
        <f t="shared" ca="1" si="1809"/>
        <v>3</v>
      </c>
      <c r="D2800" s="17" t="str">
        <f t="shared" ca="1" si="1782"/>
        <v>US</v>
      </c>
      <c r="E2800" s="17" t="str">
        <f t="shared" ca="1" si="1794"/>
        <v>Orlando</v>
      </c>
      <c r="F2800" s="17">
        <f t="shared" ca="1" si="1810"/>
        <v>4</v>
      </c>
      <c r="G2800" s="17" t="str">
        <f t="shared" ca="1" si="1780"/>
        <v>Mocktails</v>
      </c>
      <c r="H2800" s="17">
        <f t="shared" ca="1" si="1781"/>
        <v>6.88</v>
      </c>
      <c r="J2800" s="36" t="str">
        <f t="shared" si="1783"/>
        <v>January 6,2024</v>
      </c>
      <c r="K2800" s="37">
        <f t="shared" ca="1" si="1784"/>
        <v>0</v>
      </c>
      <c r="L2800" s="37">
        <f t="shared" ca="1" si="1785"/>
        <v>0</v>
      </c>
      <c r="M2800" s="37">
        <f t="shared" ca="1" si="1786"/>
        <v>6.88</v>
      </c>
      <c r="N2800" s="37">
        <f t="shared" ca="1" si="1787"/>
        <v>0</v>
      </c>
      <c r="O2800" s="38">
        <f t="shared" ca="1" si="1788"/>
        <v>0</v>
      </c>
      <c r="X2800" t="str">
        <f t="shared" si="1789"/>
        <v>January 6,2024</v>
      </c>
      <c r="Y2800">
        <f t="shared" ca="1" si="1790"/>
        <v>0</v>
      </c>
      <c r="Z2800">
        <f t="shared" ca="1" si="1791"/>
        <v>6.88</v>
      </c>
      <c r="AA2800">
        <f t="shared" ca="1" si="1792"/>
        <v>0</v>
      </c>
      <c r="AB2800">
        <f t="shared" ca="1" si="1793"/>
        <v>0</v>
      </c>
      <c r="AK2800" t="str">
        <f t="shared" si="1795"/>
        <v>January 6,2024</v>
      </c>
      <c r="AL2800">
        <f t="shared" ca="1" si="1796"/>
        <v>4</v>
      </c>
      <c r="AM2800">
        <f t="shared" ca="1" si="1797"/>
        <v>0</v>
      </c>
      <c r="AN2800">
        <f t="shared" ca="1" si="1798"/>
        <v>0</v>
      </c>
      <c r="AO2800">
        <f t="shared" ca="1" si="1799"/>
        <v>0</v>
      </c>
      <c r="AX2800" t="str">
        <f t="shared" si="1800"/>
        <v>January 6,2024</v>
      </c>
      <c r="AY2800">
        <f t="shared" ca="1" si="1801"/>
        <v>7.24</v>
      </c>
    </row>
    <row r="2801" spans="1:51">
      <c r="A2801" s="17">
        <v>2785</v>
      </c>
      <c r="B2801" s="17" t="str">
        <f t="shared" si="1808"/>
        <v>January 6,2024</v>
      </c>
      <c r="C2801" s="17">
        <f t="shared" ca="1" si="1809"/>
        <v>4</v>
      </c>
      <c r="D2801" s="17" t="str">
        <f t="shared" ca="1" si="1782"/>
        <v>France</v>
      </c>
      <c r="E2801" s="17" t="str">
        <f t="shared" ca="1" si="1794"/>
        <v>Paris</v>
      </c>
      <c r="F2801" s="17">
        <f t="shared" ca="1" si="1810"/>
        <v>3</v>
      </c>
      <c r="G2801" s="17" t="str">
        <f t="shared" ca="1" si="1780"/>
        <v>Tea</v>
      </c>
      <c r="H2801" s="17">
        <f t="shared" ca="1" si="1781"/>
        <v>5.52</v>
      </c>
      <c r="J2801" s="33" t="str">
        <f t="shared" si="1783"/>
        <v>January 6,2024</v>
      </c>
      <c r="K2801" s="34">
        <f t="shared" ca="1" si="1784"/>
        <v>0</v>
      </c>
      <c r="L2801" s="34">
        <f t="shared" ca="1" si="1785"/>
        <v>0</v>
      </c>
      <c r="M2801" s="34">
        <f t="shared" ca="1" si="1786"/>
        <v>0</v>
      </c>
      <c r="N2801" s="34">
        <f t="shared" ca="1" si="1787"/>
        <v>5.52</v>
      </c>
      <c r="O2801" s="35">
        <f t="shared" ca="1" si="1788"/>
        <v>0</v>
      </c>
      <c r="X2801" t="str">
        <f t="shared" si="1789"/>
        <v>January 6,2024</v>
      </c>
      <c r="Y2801">
        <f t="shared" ca="1" si="1790"/>
        <v>0</v>
      </c>
      <c r="Z2801">
        <f t="shared" ca="1" si="1791"/>
        <v>0</v>
      </c>
      <c r="AA2801">
        <f t="shared" ca="1" si="1792"/>
        <v>5.52</v>
      </c>
      <c r="AB2801">
        <f t="shared" ca="1" si="1793"/>
        <v>0</v>
      </c>
      <c r="AK2801" t="str">
        <f t="shared" si="1795"/>
        <v>January 6,2024</v>
      </c>
      <c r="AL2801">
        <f t="shared" ca="1" si="1796"/>
        <v>0</v>
      </c>
      <c r="AM2801">
        <f t="shared" ca="1" si="1797"/>
        <v>0</v>
      </c>
      <c r="AN2801">
        <f t="shared" ca="1" si="1798"/>
        <v>0</v>
      </c>
      <c r="AO2801">
        <f t="shared" ca="1" si="1799"/>
        <v>6.88</v>
      </c>
      <c r="AX2801" t="str">
        <f t="shared" si="1800"/>
        <v>January 6,2024</v>
      </c>
      <c r="AY2801">
        <f t="shared" ca="1" si="1801"/>
        <v>4</v>
      </c>
    </row>
    <row r="2802" spans="1:51">
      <c r="A2802" s="17">
        <v>2786</v>
      </c>
      <c r="B2802" s="17" t="str">
        <f t="shared" si="1808"/>
        <v>January 6,2024</v>
      </c>
      <c r="C2802" s="17">
        <f t="shared" ca="1" si="1809"/>
        <v>4</v>
      </c>
      <c r="D2802" s="17" t="str">
        <f t="shared" ca="1" si="1782"/>
        <v>France</v>
      </c>
      <c r="E2802" s="17" t="str">
        <f t="shared" ca="1" si="1794"/>
        <v>Paris</v>
      </c>
      <c r="F2802" s="17">
        <f t="shared" ca="1" si="1810"/>
        <v>2</v>
      </c>
      <c r="G2802" s="17" t="str">
        <f t="shared" ca="1" si="1780"/>
        <v>Ice Coffee</v>
      </c>
      <c r="H2802" s="17">
        <f t="shared" ca="1" si="1781"/>
        <v>7.24</v>
      </c>
      <c r="J2802" s="36" t="str">
        <f t="shared" si="1783"/>
        <v>January 6,2024</v>
      </c>
      <c r="K2802" s="37">
        <f t="shared" ca="1" si="1784"/>
        <v>0</v>
      </c>
      <c r="L2802" s="37">
        <f t="shared" ca="1" si="1785"/>
        <v>0</v>
      </c>
      <c r="M2802" s="37">
        <f t="shared" ca="1" si="1786"/>
        <v>0</v>
      </c>
      <c r="N2802" s="37">
        <f t="shared" ca="1" si="1787"/>
        <v>7.24</v>
      </c>
      <c r="O2802" s="38">
        <f t="shared" ca="1" si="1788"/>
        <v>0</v>
      </c>
      <c r="X2802" t="str">
        <f t="shared" si="1789"/>
        <v>January 6,2024</v>
      </c>
      <c r="Y2802">
        <f t="shared" ca="1" si="1790"/>
        <v>0</v>
      </c>
      <c r="Z2802">
        <f t="shared" ca="1" si="1791"/>
        <v>0</v>
      </c>
      <c r="AA2802">
        <f t="shared" ca="1" si="1792"/>
        <v>7.24</v>
      </c>
      <c r="AB2802">
        <f t="shared" ca="1" si="1793"/>
        <v>0</v>
      </c>
      <c r="AK2802" t="str">
        <f t="shared" si="1795"/>
        <v>January 6,2024</v>
      </c>
      <c r="AL2802">
        <f t="shared" ca="1" si="1796"/>
        <v>0</v>
      </c>
      <c r="AM2802">
        <f t="shared" ca="1" si="1797"/>
        <v>0</v>
      </c>
      <c r="AN2802">
        <f t="shared" ca="1" si="1798"/>
        <v>5.52</v>
      </c>
      <c r="AO2802">
        <f t="shared" ca="1" si="1799"/>
        <v>0</v>
      </c>
      <c r="AX2802" t="str">
        <f t="shared" si="1800"/>
        <v>January 6,2024</v>
      </c>
      <c r="AY2802">
        <f t="shared" ca="1" si="1801"/>
        <v>6.88</v>
      </c>
    </row>
    <row r="2803" spans="1:51">
      <c r="A2803" s="17">
        <v>2787</v>
      </c>
      <c r="B2803" s="17" t="str">
        <f t="shared" si="1808"/>
        <v>January 6,2024</v>
      </c>
      <c r="C2803" s="17">
        <f t="shared" ca="1" si="1809"/>
        <v>3</v>
      </c>
      <c r="D2803" s="17" t="str">
        <f t="shared" ca="1" si="1782"/>
        <v>US</v>
      </c>
      <c r="E2803" s="17" t="str">
        <f t="shared" ca="1" si="1794"/>
        <v>Orlando</v>
      </c>
      <c r="F2803" s="17">
        <f t="shared" ca="1" si="1810"/>
        <v>4</v>
      </c>
      <c r="G2803" s="17" t="str">
        <f t="shared" ca="1" si="1780"/>
        <v>Mocktails</v>
      </c>
      <c r="H2803" s="17">
        <f t="shared" ca="1" si="1781"/>
        <v>6.88</v>
      </c>
      <c r="J2803" s="33" t="str">
        <f t="shared" si="1783"/>
        <v>January 6,2024</v>
      </c>
      <c r="K2803" s="34">
        <f t="shared" ca="1" si="1784"/>
        <v>0</v>
      </c>
      <c r="L2803" s="34">
        <f t="shared" ca="1" si="1785"/>
        <v>0</v>
      </c>
      <c r="M2803" s="34">
        <f t="shared" ca="1" si="1786"/>
        <v>6.88</v>
      </c>
      <c r="N2803" s="34">
        <f t="shared" ca="1" si="1787"/>
        <v>0</v>
      </c>
      <c r="O2803" s="35">
        <f t="shared" ca="1" si="1788"/>
        <v>0</v>
      </c>
      <c r="X2803" t="str">
        <f t="shared" si="1789"/>
        <v>January 6,2024</v>
      </c>
      <c r="Y2803">
        <f t="shared" ca="1" si="1790"/>
        <v>0</v>
      </c>
      <c r="Z2803">
        <f t="shared" ca="1" si="1791"/>
        <v>6.88</v>
      </c>
      <c r="AA2803">
        <f t="shared" ca="1" si="1792"/>
        <v>0</v>
      </c>
      <c r="AB2803">
        <f t="shared" ca="1" si="1793"/>
        <v>0</v>
      </c>
      <c r="AK2803" t="str">
        <f t="shared" si="1795"/>
        <v>January 6,2024</v>
      </c>
      <c r="AL2803">
        <f t="shared" ca="1" si="1796"/>
        <v>0</v>
      </c>
      <c r="AM2803">
        <f t="shared" ca="1" si="1797"/>
        <v>7.24</v>
      </c>
      <c r="AN2803">
        <f t="shared" ca="1" si="1798"/>
        <v>0</v>
      </c>
      <c r="AO2803">
        <f t="shared" ca="1" si="1799"/>
        <v>0</v>
      </c>
      <c r="AX2803" t="str">
        <f t="shared" si="1800"/>
        <v>January 6,2024</v>
      </c>
      <c r="AY2803">
        <f t="shared" ca="1" si="1801"/>
        <v>5.52</v>
      </c>
    </row>
    <row r="2804" spans="1:51">
      <c r="A2804" s="17">
        <v>2788</v>
      </c>
      <c r="B2804" s="17" t="str">
        <f t="shared" si="1808"/>
        <v>January 6,2024</v>
      </c>
      <c r="C2804" s="17">
        <f t="shared" ca="1" si="1809"/>
        <v>5</v>
      </c>
      <c r="D2804" s="17" t="str">
        <f t="shared" ca="1" si="1782"/>
        <v>UK</v>
      </c>
      <c r="E2804" s="17" t="str">
        <f t="shared" ca="1" si="1794"/>
        <v>London</v>
      </c>
      <c r="F2804" s="17">
        <f t="shared" ca="1" si="1810"/>
        <v>2</v>
      </c>
      <c r="G2804" s="17" t="str">
        <f t="shared" ca="1" si="1780"/>
        <v>Ice Coffee</v>
      </c>
      <c r="H2804" s="17">
        <f t="shared" ca="1" si="1781"/>
        <v>7.24</v>
      </c>
      <c r="J2804" s="36" t="str">
        <f t="shared" si="1783"/>
        <v>January 6,2024</v>
      </c>
      <c r="K2804" s="37">
        <f t="shared" ca="1" si="1784"/>
        <v>0</v>
      </c>
      <c r="L2804" s="37">
        <f t="shared" ca="1" si="1785"/>
        <v>0</v>
      </c>
      <c r="M2804" s="37">
        <f t="shared" ca="1" si="1786"/>
        <v>0</v>
      </c>
      <c r="N2804" s="37">
        <f t="shared" ca="1" si="1787"/>
        <v>0</v>
      </c>
      <c r="O2804" s="38">
        <f t="shared" ca="1" si="1788"/>
        <v>7.24</v>
      </c>
      <c r="X2804" t="str">
        <f t="shared" si="1789"/>
        <v>January 6,2024</v>
      </c>
      <c r="Y2804">
        <f t="shared" ca="1" si="1790"/>
        <v>0</v>
      </c>
      <c r="Z2804">
        <f t="shared" ca="1" si="1791"/>
        <v>0</v>
      </c>
      <c r="AA2804">
        <f t="shared" ca="1" si="1792"/>
        <v>0</v>
      </c>
      <c r="AB2804">
        <f t="shared" ca="1" si="1793"/>
        <v>7.24</v>
      </c>
      <c r="AK2804" t="str">
        <f t="shared" si="1795"/>
        <v>January 6,2024</v>
      </c>
      <c r="AL2804">
        <f t="shared" ca="1" si="1796"/>
        <v>0</v>
      </c>
      <c r="AM2804">
        <f t="shared" ca="1" si="1797"/>
        <v>0</v>
      </c>
      <c r="AN2804">
        <f t="shared" ca="1" si="1798"/>
        <v>0</v>
      </c>
      <c r="AO2804">
        <f t="shared" ca="1" si="1799"/>
        <v>6.88</v>
      </c>
      <c r="AX2804" t="str">
        <f t="shared" si="1800"/>
        <v>January 6,2024</v>
      </c>
      <c r="AY2804">
        <f t="shared" ca="1" si="1801"/>
        <v>7.24</v>
      </c>
    </row>
    <row r="2805" spans="1:51">
      <c r="A2805" s="17">
        <v>2789</v>
      </c>
      <c r="B2805" s="17" t="str">
        <f t="shared" si="1808"/>
        <v>January 6,2024</v>
      </c>
      <c r="C2805" s="17">
        <f t="shared" ca="1" si="1809"/>
        <v>5</v>
      </c>
      <c r="D2805" s="17" t="str">
        <f t="shared" ca="1" si="1782"/>
        <v>UK</v>
      </c>
      <c r="E2805" s="17" t="str">
        <f t="shared" ca="1" si="1794"/>
        <v>London</v>
      </c>
      <c r="F2805" s="17">
        <f t="shared" ca="1" si="1810"/>
        <v>1</v>
      </c>
      <c r="G2805" s="17" t="str">
        <f t="shared" ca="1" si="1780"/>
        <v>Coffee</v>
      </c>
      <c r="H2805" s="17">
        <f t="shared" ca="1" si="1781"/>
        <v>4</v>
      </c>
      <c r="J2805" s="33" t="str">
        <f t="shared" si="1783"/>
        <v>January 6,2024</v>
      </c>
      <c r="K2805" s="34">
        <f t="shared" ca="1" si="1784"/>
        <v>0</v>
      </c>
      <c r="L2805" s="34">
        <f t="shared" ca="1" si="1785"/>
        <v>0</v>
      </c>
      <c r="M2805" s="34">
        <f t="shared" ca="1" si="1786"/>
        <v>0</v>
      </c>
      <c r="N2805" s="34">
        <f t="shared" ca="1" si="1787"/>
        <v>0</v>
      </c>
      <c r="O2805" s="35">
        <f t="shared" ca="1" si="1788"/>
        <v>4</v>
      </c>
      <c r="X2805" t="str">
        <f t="shared" si="1789"/>
        <v>January 6,2024</v>
      </c>
      <c r="Y2805">
        <f t="shared" ca="1" si="1790"/>
        <v>0</v>
      </c>
      <c r="Z2805">
        <f t="shared" ca="1" si="1791"/>
        <v>0</v>
      </c>
      <c r="AA2805">
        <f t="shared" ca="1" si="1792"/>
        <v>0</v>
      </c>
      <c r="AB2805">
        <f t="shared" ca="1" si="1793"/>
        <v>4</v>
      </c>
      <c r="AK2805" t="str">
        <f t="shared" si="1795"/>
        <v>January 6,2024</v>
      </c>
      <c r="AL2805">
        <f t="shared" ca="1" si="1796"/>
        <v>0</v>
      </c>
      <c r="AM2805">
        <f t="shared" ca="1" si="1797"/>
        <v>7.24</v>
      </c>
      <c r="AN2805">
        <f t="shared" ca="1" si="1798"/>
        <v>0</v>
      </c>
      <c r="AO2805">
        <f t="shared" ca="1" si="1799"/>
        <v>0</v>
      </c>
      <c r="AX2805" t="str">
        <f t="shared" si="1800"/>
        <v>January 6,2024</v>
      </c>
      <c r="AY2805">
        <f t="shared" ca="1" si="1801"/>
        <v>6.88</v>
      </c>
    </row>
    <row r="2806" spans="1:51">
      <c r="A2806" s="17">
        <v>2790</v>
      </c>
      <c r="B2806" s="17" t="str">
        <f t="shared" si="1808"/>
        <v>January 6,2024</v>
      </c>
      <c r="C2806" s="17">
        <f t="shared" ca="1" si="1809"/>
        <v>5</v>
      </c>
      <c r="D2806" s="17" t="str">
        <f t="shared" ca="1" si="1782"/>
        <v>UK</v>
      </c>
      <c r="E2806" s="17" t="str">
        <f t="shared" ca="1" si="1794"/>
        <v>London</v>
      </c>
      <c r="F2806" s="17">
        <f t="shared" ca="1" si="1810"/>
        <v>1</v>
      </c>
      <c r="G2806" s="17" t="str">
        <f t="shared" ca="1" si="1780"/>
        <v>Coffee</v>
      </c>
      <c r="H2806" s="17">
        <f t="shared" ca="1" si="1781"/>
        <v>4</v>
      </c>
      <c r="J2806" s="36" t="str">
        <f t="shared" si="1783"/>
        <v>January 6,2024</v>
      </c>
      <c r="K2806" s="37">
        <f t="shared" ca="1" si="1784"/>
        <v>0</v>
      </c>
      <c r="L2806" s="37">
        <f t="shared" ca="1" si="1785"/>
        <v>0</v>
      </c>
      <c r="M2806" s="37">
        <f t="shared" ca="1" si="1786"/>
        <v>0</v>
      </c>
      <c r="N2806" s="37">
        <f t="shared" ca="1" si="1787"/>
        <v>0</v>
      </c>
      <c r="O2806" s="38">
        <f t="shared" ca="1" si="1788"/>
        <v>4</v>
      </c>
      <c r="X2806" t="str">
        <f t="shared" si="1789"/>
        <v>January 6,2024</v>
      </c>
      <c r="Y2806">
        <f t="shared" ca="1" si="1790"/>
        <v>0</v>
      </c>
      <c r="Z2806">
        <f t="shared" ca="1" si="1791"/>
        <v>0</v>
      </c>
      <c r="AA2806">
        <f t="shared" ca="1" si="1792"/>
        <v>0</v>
      </c>
      <c r="AB2806">
        <f t="shared" ca="1" si="1793"/>
        <v>4</v>
      </c>
      <c r="AK2806" t="str">
        <f t="shared" si="1795"/>
        <v>January 6,2024</v>
      </c>
      <c r="AL2806">
        <f t="shared" ca="1" si="1796"/>
        <v>4</v>
      </c>
      <c r="AM2806">
        <f t="shared" ca="1" si="1797"/>
        <v>0</v>
      </c>
      <c r="AN2806">
        <f t="shared" ca="1" si="1798"/>
        <v>0</v>
      </c>
      <c r="AO2806">
        <f t="shared" ca="1" si="1799"/>
        <v>0</v>
      </c>
      <c r="AX2806" t="str">
        <f t="shared" si="1800"/>
        <v>January 6,2024</v>
      </c>
      <c r="AY2806">
        <f t="shared" ca="1" si="1801"/>
        <v>7.24</v>
      </c>
    </row>
    <row r="2807" spans="1:51">
      <c r="A2807" s="17">
        <v>2791</v>
      </c>
      <c r="B2807" s="17" t="str">
        <f t="shared" si="1808"/>
        <v>January 6,2024</v>
      </c>
      <c r="C2807" s="17">
        <f t="shared" ca="1" si="1809"/>
        <v>2</v>
      </c>
      <c r="D2807" s="17" t="str">
        <f t="shared" ca="1" si="1782"/>
        <v>Canada</v>
      </c>
      <c r="E2807" s="17" t="str">
        <f t="shared" ca="1" si="1794"/>
        <v>Toronto</v>
      </c>
      <c r="F2807" s="17">
        <f t="shared" ca="1" si="1810"/>
        <v>1</v>
      </c>
      <c r="G2807" s="17" t="str">
        <f t="shared" ca="1" si="1780"/>
        <v>Coffee</v>
      </c>
      <c r="H2807" s="17">
        <f t="shared" ca="1" si="1781"/>
        <v>4</v>
      </c>
      <c r="J2807" s="33" t="str">
        <f t="shared" si="1783"/>
        <v>January 6,2024</v>
      </c>
      <c r="K2807" s="34">
        <f t="shared" ca="1" si="1784"/>
        <v>0</v>
      </c>
      <c r="L2807" s="34">
        <f t="shared" ca="1" si="1785"/>
        <v>4</v>
      </c>
      <c r="M2807" s="34">
        <f t="shared" ca="1" si="1786"/>
        <v>0</v>
      </c>
      <c r="N2807" s="34">
        <f t="shared" ca="1" si="1787"/>
        <v>0</v>
      </c>
      <c r="O2807" s="35">
        <f t="shared" ca="1" si="1788"/>
        <v>0</v>
      </c>
      <c r="X2807" t="str">
        <f t="shared" si="1789"/>
        <v>January 6,2024</v>
      </c>
      <c r="Y2807">
        <f t="shared" ca="1" si="1790"/>
        <v>4</v>
      </c>
      <c r="Z2807">
        <f t="shared" ca="1" si="1791"/>
        <v>0</v>
      </c>
      <c r="AA2807">
        <f t="shared" ca="1" si="1792"/>
        <v>0</v>
      </c>
      <c r="AB2807">
        <f t="shared" ca="1" si="1793"/>
        <v>0</v>
      </c>
      <c r="AK2807" t="str">
        <f t="shared" si="1795"/>
        <v>January 6,2024</v>
      </c>
      <c r="AL2807">
        <f t="shared" ca="1" si="1796"/>
        <v>4</v>
      </c>
      <c r="AM2807">
        <f t="shared" ca="1" si="1797"/>
        <v>0</v>
      </c>
      <c r="AN2807">
        <f t="shared" ca="1" si="1798"/>
        <v>0</v>
      </c>
      <c r="AO2807">
        <f t="shared" ca="1" si="1799"/>
        <v>0</v>
      </c>
      <c r="AX2807" t="str">
        <f t="shared" si="1800"/>
        <v>January 6,2024</v>
      </c>
      <c r="AY2807">
        <f t="shared" ca="1" si="1801"/>
        <v>4</v>
      </c>
    </row>
    <row r="2808" spans="1:51">
      <c r="A2808" s="17">
        <v>2792</v>
      </c>
      <c r="B2808" s="17" t="str">
        <f t="shared" ref="B2808:B2817" si="1811">"January 6,2024"</f>
        <v>January 6,2024</v>
      </c>
      <c r="C2808" s="17">
        <f t="shared" ref="C2808:C2817" ca="1" si="1812">RANDBETWEEN(1,5)</f>
        <v>2</v>
      </c>
      <c r="D2808" s="17" t="str">
        <f t="shared" ca="1" si="1782"/>
        <v>Canada</v>
      </c>
      <c r="E2808" s="17" t="str">
        <f t="shared" ca="1" si="1794"/>
        <v>Toronto</v>
      </c>
      <c r="F2808" s="17">
        <f t="shared" ref="F2808:F2817" ca="1" si="1813">RANDBETWEEN(1,4)</f>
        <v>2</v>
      </c>
      <c r="G2808" s="17" t="str">
        <f t="shared" ca="1" si="1780"/>
        <v>Ice Coffee</v>
      </c>
      <c r="H2808" s="17">
        <f t="shared" ca="1" si="1781"/>
        <v>7.24</v>
      </c>
      <c r="J2808" s="36" t="str">
        <f t="shared" si="1783"/>
        <v>January 6,2024</v>
      </c>
      <c r="K2808" s="37">
        <f t="shared" ca="1" si="1784"/>
        <v>0</v>
      </c>
      <c r="L2808" s="37">
        <f t="shared" ca="1" si="1785"/>
        <v>7.24</v>
      </c>
      <c r="M2808" s="37">
        <f t="shared" ca="1" si="1786"/>
        <v>0</v>
      </c>
      <c r="N2808" s="37">
        <f t="shared" ca="1" si="1787"/>
        <v>0</v>
      </c>
      <c r="O2808" s="38">
        <f t="shared" ca="1" si="1788"/>
        <v>0</v>
      </c>
      <c r="X2808" t="str">
        <f t="shared" si="1789"/>
        <v>January 6,2024</v>
      </c>
      <c r="Y2808">
        <f t="shared" ca="1" si="1790"/>
        <v>7.24</v>
      </c>
      <c r="Z2808">
        <f t="shared" ca="1" si="1791"/>
        <v>0</v>
      </c>
      <c r="AA2808">
        <f t="shared" ca="1" si="1792"/>
        <v>0</v>
      </c>
      <c r="AB2808">
        <f t="shared" ca="1" si="1793"/>
        <v>0</v>
      </c>
      <c r="AK2808" t="str">
        <f t="shared" si="1795"/>
        <v>January 6,2024</v>
      </c>
      <c r="AL2808">
        <f t="shared" ca="1" si="1796"/>
        <v>4</v>
      </c>
      <c r="AM2808">
        <f t="shared" ca="1" si="1797"/>
        <v>0</v>
      </c>
      <c r="AN2808">
        <f t="shared" ca="1" si="1798"/>
        <v>0</v>
      </c>
      <c r="AO2808">
        <f t="shared" ca="1" si="1799"/>
        <v>0</v>
      </c>
      <c r="AX2808" t="str">
        <f t="shared" si="1800"/>
        <v>January 6,2024</v>
      </c>
      <c r="AY2808">
        <f t="shared" ca="1" si="1801"/>
        <v>4</v>
      </c>
    </row>
    <row r="2809" spans="1:51">
      <c r="A2809" s="17">
        <v>2793</v>
      </c>
      <c r="B2809" s="17" t="str">
        <f t="shared" si="1811"/>
        <v>January 6,2024</v>
      </c>
      <c r="C2809" s="17">
        <f t="shared" ca="1" si="1812"/>
        <v>4</v>
      </c>
      <c r="D2809" s="17" t="str">
        <f t="shared" ca="1" si="1782"/>
        <v>France</v>
      </c>
      <c r="E2809" s="17" t="str">
        <f t="shared" ca="1" si="1794"/>
        <v>Paris</v>
      </c>
      <c r="F2809" s="17">
        <f t="shared" ca="1" si="1813"/>
        <v>3</v>
      </c>
      <c r="G2809" s="17" t="str">
        <f t="shared" ca="1" si="1780"/>
        <v>Tea</v>
      </c>
      <c r="H2809" s="17">
        <f t="shared" ca="1" si="1781"/>
        <v>5.52</v>
      </c>
      <c r="J2809" s="33" t="str">
        <f t="shared" si="1783"/>
        <v>January 6,2024</v>
      </c>
      <c r="K2809" s="34">
        <f t="shared" ca="1" si="1784"/>
        <v>0</v>
      </c>
      <c r="L2809" s="34">
        <f t="shared" ca="1" si="1785"/>
        <v>0</v>
      </c>
      <c r="M2809" s="34">
        <f t="shared" ca="1" si="1786"/>
        <v>0</v>
      </c>
      <c r="N2809" s="34">
        <f t="shared" ca="1" si="1787"/>
        <v>5.52</v>
      </c>
      <c r="O2809" s="35">
        <f t="shared" ca="1" si="1788"/>
        <v>0</v>
      </c>
      <c r="X2809" t="str">
        <f t="shared" si="1789"/>
        <v>January 6,2024</v>
      </c>
      <c r="Y2809">
        <f t="shared" ca="1" si="1790"/>
        <v>0</v>
      </c>
      <c r="Z2809">
        <f t="shared" ca="1" si="1791"/>
        <v>0</v>
      </c>
      <c r="AA2809">
        <f t="shared" ca="1" si="1792"/>
        <v>5.52</v>
      </c>
      <c r="AB2809">
        <f t="shared" ca="1" si="1793"/>
        <v>0</v>
      </c>
      <c r="AK2809" t="str">
        <f t="shared" si="1795"/>
        <v>January 6,2024</v>
      </c>
      <c r="AL2809">
        <f t="shared" ca="1" si="1796"/>
        <v>0</v>
      </c>
      <c r="AM2809">
        <f t="shared" ca="1" si="1797"/>
        <v>7.24</v>
      </c>
      <c r="AN2809">
        <f t="shared" ca="1" si="1798"/>
        <v>0</v>
      </c>
      <c r="AO2809">
        <f t="shared" ca="1" si="1799"/>
        <v>0</v>
      </c>
      <c r="AX2809" t="str">
        <f t="shared" si="1800"/>
        <v>January 6,2024</v>
      </c>
      <c r="AY2809">
        <f t="shared" ca="1" si="1801"/>
        <v>4</v>
      </c>
    </row>
    <row r="2810" spans="1:51">
      <c r="A2810" s="17">
        <v>2794</v>
      </c>
      <c r="B2810" s="17" t="str">
        <f t="shared" si="1811"/>
        <v>January 6,2024</v>
      </c>
      <c r="C2810" s="17">
        <f t="shared" ca="1" si="1812"/>
        <v>4</v>
      </c>
      <c r="D2810" s="17" t="str">
        <f t="shared" ca="1" si="1782"/>
        <v>France</v>
      </c>
      <c r="E2810" s="17" t="str">
        <f t="shared" ca="1" si="1794"/>
        <v>Paris</v>
      </c>
      <c r="F2810" s="17">
        <f t="shared" ca="1" si="1813"/>
        <v>2</v>
      </c>
      <c r="G2810" s="17" t="str">
        <f t="shared" ca="1" si="1780"/>
        <v>Ice Coffee</v>
      </c>
      <c r="H2810" s="17">
        <f t="shared" ca="1" si="1781"/>
        <v>7.24</v>
      </c>
      <c r="J2810" s="36" t="str">
        <f t="shared" si="1783"/>
        <v>January 6,2024</v>
      </c>
      <c r="K2810" s="37">
        <f t="shared" ca="1" si="1784"/>
        <v>0</v>
      </c>
      <c r="L2810" s="37">
        <f t="shared" ca="1" si="1785"/>
        <v>0</v>
      </c>
      <c r="M2810" s="37">
        <f t="shared" ca="1" si="1786"/>
        <v>0</v>
      </c>
      <c r="N2810" s="37">
        <f t="shared" ca="1" si="1787"/>
        <v>7.24</v>
      </c>
      <c r="O2810" s="38">
        <f t="shared" ca="1" si="1788"/>
        <v>0</v>
      </c>
      <c r="X2810" t="str">
        <f t="shared" si="1789"/>
        <v>January 6,2024</v>
      </c>
      <c r="Y2810">
        <f t="shared" ca="1" si="1790"/>
        <v>0</v>
      </c>
      <c r="Z2810">
        <f t="shared" ca="1" si="1791"/>
        <v>0</v>
      </c>
      <c r="AA2810">
        <f t="shared" ca="1" si="1792"/>
        <v>7.24</v>
      </c>
      <c r="AB2810">
        <f t="shared" ca="1" si="1793"/>
        <v>0</v>
      </c>
      <c r="AK2810" t="str">
        <f t="shared" si="1795"/>
        <v>January 6,2024</v>
      </c>
      <c r="AL2810">
        <f t="shared" ca="1" si="1796"/>
        <v>0</v>
      </c>
      <c r="AM2810">
        <f t="shared" ca="1" si="1797"/>
        <v>0</v>
      </c>
      <c r="AN2810">
        <f t="shared" ca="1" si="1798"/>
        <v>5.52</v>
      </c>
      <c r="AO2810">
        <f t="shared" ca="1" si="1799"/>
        <v>0</v>
      </c>
      <c r="AX2810" t="str">
        <f t="shared" si="1800"/>
        <v>January 6,2024</v>
      </c>
      <c r="AY2810">
        <f t="shared" ca="1" si="1801"/>
        <v>7.24</v>
      </c>
    </row>
    <row r="2811" spans="1:51">
      <c r="A2811" s="17">
        <v>2795</v>
      </c>
      <c r="B2811" s="17" t="str">
        <f t="shared" si="1811"/>
        <v>January 6,2024</v>
      </c>
      <c r="C2811" s="17">
        <f t="shared" ca="1" si="1812"/>
        <v>2</v>
      </c>
      <c r="D2811" s="17" t="str">
        <f t="shared" ca="1" si="1782"/>
        <v>Canada</v>
      </c>
      <c r="E2811" s="17" t="str">
        <f t="shared" ca="1" si="1794"/>
        <v>Toronto</v>
      </c>
      <c r="F2811" s="17">
        <f t="shared" ca="1" si="1813"/>
        <v>4</v>
      </c>
      <c r="G2811" s="17" t="str">
        <f t="shared" ca="1" si="1780"/>
        <v>Mocktails</v>
      </c>
      <c r="H2811" s="17">
        <f t="shared" ca="1" si="1781"/>
        <v>6.88</v>
      </c>
      <c r="J2811" s="33" t="str">
        <f t="shared" si="1783"/>
        <v>January 6,2024</v>
      </c>
      <c r="K2811" s="34">
        <f t="shared" ca="1" si="1784"/>
        <v>0</v>
      </c>
      <c r="L2811" s="34">
        <f t="shared" ca="1" si="1785"/>
        <v>6.88</v>
      </c>
      <c r="M2811" s="34">
        <f t="shared" ca="1" si="1786"/>
        <v>0</v>
      </c>
      <c r="N2811" s="34">
        <f t="shared" ca="1" si="1787"/>
        <v>0</v>
      </c>
      <c r="O2811" s="35">
        <f t="shared" ca="1" si="1788"/>
        <v>0</v>
      </c>
      <c r="X2811" t="str">
        <f t="shared" si="1789"/>
        <v>January 6,2024</v>
      </c>
      <c r="Y2811">
        <f t="shared" ca="1" si="1790"/>
        <v>6.88</v>
      </c>
      <c r="Z2811">
        <f t="shared" ca="1" si="1791"/>
        <v>0</v>
      </c>
      <c r="AA2811">
        <f t="shared" ca="1" si="1792"/>
        <v>0</v>
      </c>
      <c r="AB2811">
        <f t="shared" ca="1" si="1793"/>
        <v>0</v>
      </c>
      <c r="AK2811" t="str">
        <f t="shared" si="1795"/>
        <v>January 6,2024</v>
      </c>
      <c r="AL2811">
        <f t="shared" ca="1" si="1796"/>
        <v>0</v>
      </c>
      <c r="AM2811">
        <f t="shared" ca="1" si="1797"/>
        <v>7.24</v>
      </c>
      <c r="AN2811">
        <f t="shared" ca="1" si="1798"/>
        <v>0</v>
      </c>
      <c r="AO2811">
        <f t="shared" ca="1" si="1799"/>
        <v>0</v>
      </c>
      <c r="AX2811" t="str">
        <f t="shared" si="1800"/>
        <v>January 6,2024</v>
      </c>
      <c r="AY2811">
        <f t="shared" ca="1" si="1801"/>
        <v>5.52</v>
      </c>
    </row>
    <row r="2812" spans="1:51">
      <c r="A2812" s="17">
        <v>2796</v>
      </c>
      <c r="B2812" s="17" t="str">
        <f t="shared" si="1811"/>
        <v>January 6,2024</v>
      </c>
      <c r="C2812" s="17">
        <f t="shared" ca="1" si="1812"/>
        <v>3</v>
      </c>
      <c r="D2812" s="17" t="str">
        <f t="shared" ca="1" si="1782"/>
        <v>US</v>
      </c>
      <c r="E2812" s="17" t="str">
        <f t="shared" ca="1" si="1794"/>
        <v>Orlando</v>
      </c>
      <c r="F2812" s="17">
        <f t="shared" ca="1" si="1813"/>
        <v>1</v>
      </c>
      <c r="G2812" s="17" t="str">
        <f t="shared" ca="1" si="1780"/>
        <v>Coffee</v>
      </c>
      <c r="H2812" s="17">
        <f t="shared" ca="1" si="1781"/>
        <v>4</v>
      </c>
      <c r="J2812" s="36" t="str">
        <f t="shared" si="1783"/>
        <v>January 6,2024</v>
      </c>
      <c r="K2812" s="37">
        <f t="shared" ca="1" si="1784"/>
        <v>0</v>
      </c>
      <c r="L2812" s="37">
        <f t="shared" ca="1" si="1785"/>
        <v>0</v>
      </c>
      <c r="M2812" s="37">
        <f t="shared" ca="1" si="1786"/>
        <v>4</v>
      </c>
      <c r="N2812" s="37">
        <f t="shared" ca="1" si="1787"/>
        <v>0</v>
      </c>
      <c r="O2812" s="38">
        <f t="shared" ca="1" si="1788"/>
        <v>0</v>
      </c>
      <c r="X2812" t="str">
        <f t="shared" si="1789"/>
        <v>January 6,2024</v>
      </c>
      <c r="Y2812">
        <f t="shared" ca="1" si="1790"/>
        <v>0</v>
      </c>
      <c r="Z2812">
        <f t="shared" ca="1" si="1791"/>
        <v>4</v>
      </c>
      <c r="AA2812">
        <f t="shared" ca="1" si="1792"/>
        <v>0</v>
      </c>
      <c r="AB2812">
        <f t="shared" ca="1" si="1793"/>
        <v>0</v>
      </c>
      <c r="AK2812" t="str">
        <f t="shared" si="1795"/>
        <v>January 6,2024</v>
      </c>
      <c r="AL2812">
        <f t="shared" ca="1" si="1796"/>
        <v>0</v>
      </c>
      <c r="AM2812">
        <f t="shared" ca="1" si="1797"/>
        <v>0</v>
      </c>
      <c r="AN2812">
        <f t="shared" ca="1" si="1798"/>
        <v>0</v>
      </c>
      <c r="AO2812">
        <f t="shared" ca="1" si="1799"/>
        <v>6.88</v>
      </c>
      <c r="AX2812" t="str">
        <f t="shared" si="1800"/>
        <v>January 6,2024</v>
      </c>
      <c r="AY2812">
        <f t="shared" ca="1" si="1801"/>
        <v>7.24</v>
      </c>
    </row>
    <row r="2813" spans="1:51">
      <c r="A2813" s="17">
        <v>2797</v>
      </c>
      <c r="B2813" s="17" t="str">
        <f t="shared" si="1811"/>
        <v>January 6,2024</v>
      </c>
      <c r="C2813" s="17">
        <f t="shared" ca="1" si="1812"/>
        <v>3</v>
      </c>
      <c r="D2813" s="17" t="str">
        <f t="shared" ca="1" si="1782"/>
        <v>US</v>
      </c>
      <c r="E2813" s="17" t="str">
        <f t="shared" ca="1" si="1794"/>
        <v>Orlando</v>
      </c>
      <c r="F2813" s="17">
        <f t="shared" ca="1" si="1813"/>
        <v>3</v>
      </c>
      <c r="G2813" s="17" t="str">
        <f t="shared" ca="1" si="1780"/>
        <v>Tea</v>
      </c>
      <c r="H2813" s="17">
        <f t="shared" ca="1" si="1781"/>
        <v>5.52</v>
      </c>
      <c r="J2813" s="33" t="str">
        <f t="shared" si="1783"/>
        <v>January 6,2024</v>
      </c>
      <c r="K2813" s="34">
        <f t="shared" ca="1" si="1784"/>
        <v>0</v>
      </c>
      <c r="L2813" s="34">
        <f t="shared" ca="1" si="1785"/>
        <v>0</v>
      </c>
      <c r="M2813" s="34">
        <f t="shared" ca="1" si="1786"/>
        <v>5.52</v>
      </c>
      <c r="N2813" s="34">
        <f t="shared" ca="1" si="1787"/>
        <v>0</v>
      </c>
      <c r="O2813" s="35">
        <f t="shared" ca="1" si="1788"/>
        <v>0</v>
      </c>
      <c r="X2813" t="str">
        <f t="shared" si="1789"/>
        <v>January 6,2024</v>
      </c>
      <c r="Y2813">
        <f t="shared" ca="1" si="1790"/>
        <v>0</v>
      </c>
      <c r="Z2813">
        <f t="shared" ca="1" si="1791"/>
        <v>5.52</v>
      </c>
      <c r="AA2813">
        <f t="shared" ca="1" si="1792"/>
        <v>0</v>
      </c>
      <c r="AB2813">
        <f t="shared" ca="1" si="1793"/>
        <v>0</v>
      </c>
      <c r="AK2813" t="str">
        <f t="shared" si="1795"/>
        <v>January 6,2024</v>
      </c>
      <c r="AL2813">
        <f t="shared" ca="1" si="1796"/>
        <v>4</v>
      </c>
      <c r="AM2813">
        <f t="shared" ca="1" si="1797"/>
        <v>0</v>
      </c>
      <c r="AN2813">
        <f t="shared" ca="1" si="1798"/>
        <v>0</v>
      </c>
      <c r="AO2813">
        <f t="shared" ca="1" si="1799"/>
        <v>0</v>
      </c>
      <c r="AX2813" t="str">
        <f t="shared" si="1800"/>
        <v>January 6,2024</v>
      </c>
      <c r="AY2813">
        <f t="shared" ca="1" si="1801"/>
        <v>6.88</v>
      </c>
    </row>
    <row r="2814" spans="1:51">
      <c r="A2814" s="17">
        <v>2798</v>
      </c>
      <c r="B2814" s="17" t="str">
        <f t="shared" si="1811"/>
        <v>January 6,2024</v>
      </c>
      <c r="C2814" s="17">
        <f t="shared" ca="1" si="1812"/>
        <v>2</v>
      </c>
      <c r="D2814" s="17" t="str">
        <f t="shared" ca="1" si="1782"/>
        <v>Canada</v>
      </c>
      <c r="E2814" s="17" t="str">
        <f t="shared" ca="1" si="1794"/>
        <v>Toronto</v>
      </c>
      <c r="F2814" s="17">
        <f t="shared" ca="1" si="1813"/>
        <v>2</v>
      </c>
      <c r="G2814" s="17" t="str">
        <f t="shared" ca="1" si="1780"/>
        <v>Ice Coffee</v>
      </c>
      <c r="H2814" s="17">
        <f t="shared" ca="1" si="1781"/>
        <v>7.24</v>
      </c>
      <c r="J2814" s="36" t="str">
        <f t="shared" si="1783"/>
        <v>January 6,2024</v>
      </c>
      <c r="K2814" s="37">
        <f t="shared" ca="1" si="1784"/>
        <v>0</v>
      </c>
      <c r="L2814" s="37">
        <f t="shared" ca="1" si="1785"/>
        <v>7.24</v>
      </c>
      <c r="M2814" s="37">
        <f t="shared" ca="1" si="1786"/>
        <v>0</v>
      </c>
      <c r="N2814" s="37">
        <f t="shared" ca="1" si="1787"/>
        <v>0</v>
      </c>
      <c r="O2814" s="38">
        <f t="shared" ca="1" si="1788"/>
        <v>0</v>
      </c>
      <c r="X2814" t="str">
        <f t="shared" si="1789"/>
        <v>January 6,2024</v>
      </c>
      <c r="Y2814">
        <f t="shared" ca="1" si="1790"/>
        <v>7.24</v>
      </c>
      <c r="Z2814">
        <f t="shared" ca="1" si="1791"/>
        <v>0</v>
      </c>
      <c r="AA2814">
        <f t="shared" ca="1" si="1792"/>
        <v>0</v>
      </c>
      <c r="AB2814">
        <f t="shared" ca="1" si="1793"/>
        <v>0</v>
      </c>
      <c r="AK2814" t="str">
        <f t="shared" si="1795"/>
        <v>January 6,2024</v>
      </c>
      <c r="AL2814">
        <f t="shared" ca="1" si="1796"/>
        <v>0</v>
      </c>
      <c r="AM2814">
        <f t="shared" ca="1" si="1797"/>
        <v>0</v>
      </c>
      <c r="AN2814">
        <f t="shared" ca="1" si="1798"/>
        <v>5.52</v>
      </c>
      <c r="AO2814">
        <f t="shared" ca="1" si="1799"/>
        <v>0</v>
      </c>
      <c r="AX2814" t="str">
        <f t="shared" si="1800"/>
        <v>January 6,2024</v>
      </c>
      <c r="AY2814">
        <f t="shared" ca="1" si="1801"/>
        <v>4</v>
      </c>
    </row>
    <row r="2815" spans="1:51">
      <c r="A2815" s="17">
        <v>2799</v>
      </c>
      <c r="B2815" s="17" t="str">
        <f t="shared" si="1811"/>
        <v>January 6,2024</v>
      </c>
      <c r="C2815" s="17">
        <f t="shared" ca="1" si="1812"/>
        <v>1</v>
      </c>
      <c r="D2815" s="17" t="str">
        <f t="shared" ca="1" si="1782"/>
        <v>Canada</v>
      </c>
      <c r="E2815" s="17" t="str">
        <f t="shared" ca="1" si="1794"/>
        <v>Montreal</v>
      </c>
      <c r="F2815" s="17">
        <f t="shared" ca="1" si="1813"/>
        <v>2</v>
      </c>
      <c r="G2815" s="17" t="str">
        <f t="shared" ca="1" si="1780"/>
        <v>Ice Coffee</v>
      </c>
      <c r="H2815" s="17">
        <f t="shared" ca="1" si="1781"/>
        <v>7.24</v>
      </c>
      <c r="J2815" s="33" t="str">
        <f t="shared" si="1783"/>
        <v>January 6,2024</v>
      </c>
      <c r="K2815" s="34">
        <f t="shared" ca="1" si="1784"/>
        <v>7.24</v>
      </c>
      <c r="L2815" s="34">
        <f t="shared" ca="1" si="1785"/>
        <v>0</v>
      </c>
      <c r="M2815" s="34">
        <f t="shared" ca="1" si="1786"/>
        <v>0</v>
      </c>
      <c r="N2815" s="34">
        <f t="shared" ca="1" si="1787"/>
        <v>0</v>
      </c>
      <c r="O2815" s="35">
        <f t="shared" ca="1" si="1788"/>
        <v>0</v>
      </c>
      <c r="X2815" t="str">
        <f t="shared" si="1789"/>
        <v>January 6,2024</v>
      </c>
      <c r="Y2815">
        <f t="shared" ca="1" si="1790"/>
        <v>7.24</v>
      </c>
      <c r="Z2815">
        <f t="shared" ca="1" si="1791"/>
        <v>0</v>
      </c>
      <c r="AA2815">
        <f t="shared" ca="1" si="1792"/>
        <v>0</v>
      </c>
      <c r="AB2815">
        <f t="shared" ca="1" si="1793"/>
        <v>0</v>
      </c>
      <c r="AK2815" t="str">
        <f t="shared" si="1795"/>
        <v>January 6,2024</v>
      </c>
      <c r="AL2815">
        <f t="shared" ca="1" si="1796"/>
        <v>0</v>
      </c>
      <c r="AM2815">
        <f t="shared" ca="1" si="1797"/>
        <v>7.24</v>
      </c>
      <c r="AN2815">
        <f t="shared" ca="1" si="1798"/>
        <v>0</v>
      </c>
      <c r="AO2815">
        <f t="shared" ca="1" si="1799"/>
        <v>0</v>
      </c>
      <c r="AX2815" t="str">
        <f t="shared" si="1800"/>
        <v>January 6,2024</v>
      </c>
      <c r="AY2815">
        <f t="shared" ca="1" si="1801"/>
        <v>5.52</v>
      </c>
    </row>
    <row r="2816" spans="1:51">
      <c r="A2816" s="17">
        <v>2800</v>
      </c>
      <c r="B2816" s="17" t="str">
        <f t="shared" si="1811"/>
        <v>January 6,2024</v>
      </c>
      <c r="C2816" s="17">
        <f t="shared" ca="1" si="1812"/>
        <v>3</v>
      </c>
      <c r="D2816" s="17" t="str">
        <f t="shared" ca="1" si="1782"/>
        <v>US</v>
      </c>
      <c r="E2816" s="17" t="str">
        <f t="shared" ca="1" si="1794"/>
        <v>Orlando</v>
      </c>
      <c r="F2816" s="17">
        <f t="shared" ca="1" si="1813"/>
        <v>1</v>
      </c>
      <c r="G2816" s="17" t="str">
        <f t="shared" ca="1" si="1780"/>
        <v>Coffee</v>
      </c>
      <c r="H2816" s="17">
        <f t="shared" ca="1" si="1781"/>
        <v>4</v>
      </c>
      <c r="J2816" s="36" t="str">
        <f t="shared" si="1783"/>
        <v>January 6,2024</v>
      </c>
      <c r="K2816" s="37">
        <f t="shared" ca="1" si="1784"/>
        <v>0</v>
      </c>
      <c r="L2816" s="37">
        <f t="shared" ca="1" si="1785"/>
        <v>0</v>
      </c>
      <c r="M2816" s="37">
        <f t="shared" ca="1" si="1786"/>
        <v>4</v>
      </c>
      <c r="N2816" s="37">
        <f t="shared" ca="1" si="1787"/>
        <v>0</v>
      </c>
      <c r="O2816" s="38">
        <f t="shared" ca="1" si="1788"/>
        <v>0</v>
      </c>
      <c r="X2816" t="str">
        <f t="shared" si="1789"/>
        <v>January 6,2024</v>
      </c>
      <c r="Y2816">
        <f t="shared" ca="1" si="1790"/>
        <v>0</v>
      </c>
      <c r="Z2816">
        <f t="shared" ca="1" si="1791"/>
        <v>4</v>
      </c>
      <c r="AA2816">
        <f t="shared" ca="1" si="1792"/>
        <v>0</v>
      </c>
      <c r="AB2816">
        <f t="shared" ca="1" si="1793"/>
        <v>0</v>
      </c>
      <c r="AK2816" t="str">
        <f t="shared" si="1795"/>
        <v>January 6,2024</v>
      </c>
      <c r="AL2816">
        <f t="shared" ca="1" si="1796"/>
        <v>0</v>
      </c>
      <c r="AM2816">
        <f t="shared" ca="1" si="1797"/>
        <v>7.24</v>
      </c>
      <c r="AN2816">
        <f t="shared" ca="1" si="1798"/>
        <v>0</v>
      </c>
      <c r="AO2816">
        <f t="shared" ca="1" si="1799"/>
        <v>0</v>
      </c>
      <c r="AX2816" t="str">
        <f t="shared" si="1800"/>
        <v>January 6,2024</v>
      </c>
      <c r="AY2816">
        <f t="shared" ca="1" si="1801"/>
        <v>7.24</v>
      </c>
    </row>
    <row r="2817" spans="1:51">
      <c r="A2817" s="17">
        <v>2801</v>
      </c>
      <c r="B2817" s="17" t="str">
        <f t="shared" si="1811"/>
        <v>January 6,2024</v>
      </c>
      <c r="C2817" s="17">
        <f t="shared" ca="1" si="1812"/>
        <v>5</v>
      </c>
      <c r="D2817" s="17" t="str">
        <f t="shared" ca="1" si="1782"/>
        <v>UK</v>
      </c>
      <c r="E2817" s="17" t="str">
        <f t="shared" ca="1" si="1794"/>
        <v>London</v>
      </c>
      <c r="F2817" s="17">
        <f t="shared" ca="1" si="1813"/>
        <v>1</v>
      </c>
      <c r="G2817" s="17" t="str">
        <f t="shared" ca="1" si="1780"/>
        <v>Coffee</v>
      </c>
      <c r="H2817" s="17">
        <f t="shared" ca="1" si="1781"/>
        <v>4</v>
      </c>
      <c r="J2817" s="33" t="str">
        <f t="shared" si="1783"/>
        <v>January 6,2024</v>
      </c>
      <c r="K2817" s="34">
        <f t="shared" ca="1" si="1784"/>
        <v>0</v>
      </c>
      <c r="L2817" s="34">
        <f t="shared" ca="1" si="1785"/>
        <v>0</v>
      </c>
      <c r="M2817" s="34">
        <f t="shared" ca="1" si="1786"/>
        <v>0</v>
      </c>
      <c r="N2817" s="34">
        <f t="shared" ca="1" si="1787"/>
        <v>0</v>
      </c>
      <c r="O2817" s="35">
        <f t="shared" ca="1" si="1788"/>
        <v>4</v>
      </c>
      <c r="X2817" t="str">
        <f t="shared" si="1789"/>
        <v>January 6,2024</v>
      </c>
      <c r="Y2817">
        <f t="shared" ca="1" si="1790"/>
        <v>0</v>
      </c>
      <c r="Z2817">
        <f t="shared" ca="1" si="1791"/>
        <v>0</v>
      </c>
      <c r="AA2817">
        <f t="shared" ca="1" si="1792"/>
        <v>0</v>
      </c>
      <c r="AB2817">
        <f t="shared" ca="1" si="1793"/>
        <v>4</v>
      </c>
      <c r="AK2817" t="str">
        <f t="shared" si="1795"/>
        <v>January 6,2024</v>
      </c>
      <c r="AL2817">
        <f t="shared" ca="1" si="1796"/>
        <v>4</v>
      </c>
      <c r="AM2817">
        <f t="shared" ca="1" si="1797"/>
        <v>0</v>
      </c>
      <c r="AN2817">
        <f t="shared" ca="1" si="1798"/>
        <v>0</v>
      </c>
      <c r="AO2817">
        <f t="shared" ca="1" si="1799"/>
        <v>0</v>
      </c>
      <c r="AX2817" t="str">
        <f t="shared" si="1800"/>
        <v>January 6,2024</v>
      </c>
      <c r="AY2817">
        <f t="shared" ca="1" si="1801"/>
        <v>7.24</v>
      </c>
    </row>
    <row r="2818" spans="1:51">
      <c r="A2818" s="17">
        <v>2802</v>
      </c>
      <c r="B2818" s="17" t="str">
        <f t="shared" ref="B2818:B2827" si="1814">"January 6,2024"</f>
        <v>January 6,2024</v>
      </c>
      <c r="C2818" s="17">
        <f t="shared" ref="C2818:C2827" ca="1" si="1815">RANDBETWEEN(1,5)</f>
        <v>3</v>
      </c>
      <c r="D2818" s="17" t="str">
        <f t="shared" ca="1" si="1782"/>
        <v>US</v>
      </c>
      <c r="E2818" s="17" t="str">
        <f t="shared" ca="1" si="1794"/>
        <v>Orlando</v>
      </c>
      <c r="F2818" s="17">
        <f t="shared" ref="F2818:F2827" ca="1" si="1816">RANDBETWEEN(1,4)</f>
        <v>3</v>
      </c>
      <c r="G2818" s="17" t="str">
        <f t="shared" ca="1" si="1780"/>
        <v>Tea</v>
      </c>
      <c r="H2818" s="17">
        <f t="shared" ca="1" si="1781"/>
        <v>5.52</v>
      </c>
      <c r="J2818" s="36" t="str">
        <f t="shared" si="1783"/>
        <v>January 6,2024</v>
      </c>
      <c r="K2818" s="37">
        <f t="shared" ca="1" si="1784"/>
        <v>0</v>
      </c>
      <c r="L2818" s="37">
        <f t="shared" ca="1" si="1785"/>
        <v>0</v>
      </c>
      <c r="M2818" s="37">
        <f t="shared" ca="1" si="1786"/>
        <v>5.52</v>
      </c>
      <c r="N2818" s="37">
        <f t="shared" ca="1" si="1787"/>
        <v>0</v>
      </c>
      <c r="O2818" s="38">
        <f t="shared" ca="1" si="1788"/>
        <v>0</v>
      </c>
      <c r="X2818" t="str">
        <f t="shared" si="1789"/>
        <v>January 6,2024</v>
      </c>
      <c r="Y2818">
        <f t="shared" ca="1" si="1790"/>
        <v>0</v>
      </c>
      <c r="Z2818">
        <f t="shared" ca="1" si="1791"/>
        <v>5.52</v>
      </c>
      <c r="AA2818">
        <f t="shared" ca="1" si="1792"/>
        <v>0</v>
      </c>
      <c r="AB2818">
        <f t="shared" ca="1" si="1793"/>
        <v>0</v>
      </c>
      <c r="AK2818" t="str">
        <f t="shared" si="1795"/>
        <v>January 6,2024</v>
      </c>
      <c r="AL2818">
        <f t="shared" ca="1" si="1796"/>
        <v>4</v>
      </c>
      <c r="AM2818">
        <f t="shared" ca="1" si="1797"/>
        <v>0</v>
      </c>
      <c r="AN2818">
        <f t="shared" ca="1" si="1798"/>
        <v>0</v>
      </c>
      <c r="AO2818">
        <f t="shared" ca="1" si="1799"/>
        <v>0</v>
      </c>
      <c r="AX2818" t="str">
        <f t="shared" si="1800"/>
        <v>January 6,2024</v>
      </c>
      <c r="AY2818">
        <f t="shared" ca="1" si="1801"/>
        <v>4</v>
      </c>
    </row>
    <row r="2819" spans="1:51">
      <c r="A2819" s="17">
        <v>2803</v>
      </c>
      <c r="B2819" s="17" t="str">
        <f t="shared" si="1814"/>
        <v>January 6,2024</v>
      </c>
      <c r="C2819" s="17">
        <f t="shared" ca="1" si="1815"/>
        <v>4</v>
      </c>
      <c r="D2819" s="17" t="str">
        <f t="shared" ca="1" si="1782"/>
        <v>France</v>
      </c>
      <c r="E2819" s="17" t="str">
        <f t="shared" ca="1" si="1794"/>
        <v>Paris</v>
      </c>
      <c r="F2819" s="17">
        <f t="shared" ca="1" si="1816"/>
        <v>4</v>
      </c>
      <c r="G2819" s="17" t="str">
        <f t="shared" ca="1" si="1780"/>
        <v>Mocktails</v>
      </c>
      <c r="H2819" s="17">
        <f t="shared" ca="1" si="1781"/>
        <v>6.88</v>
      </c>
      <c r="J2819" s="33" t="str">
        <f t="shared" si="1783"/>
        <v>January 6,2024</v>
      </c>
      <c r="K2819" s="34">
        <f t="shared" ca="1" si="1784"/>
        <v>0</v>
      </c>
      <c r="L2819" s="34">
        <f t="shared" ca="1" si="1785"/>
        <v>0</v>
      </c>
      <c r="M2819" s="34">
        <f t="shared" ca="1" si="1786"/>
        <v>0</v>
      </c>
      <c r="N2819" s="34">
        <f t="shared" ca="1" si="1787"/>
        <v>6.88</v>
      </c>
      <c r="O2819" s="35">
        <f t="shared" ca="1" si="1788"/>
        <v>0</v>
      </c>
      <c r="X2819" t="str">
        <f t="shared" si="1789"/>
        <v>January 6,2024</v>
      </c>
      <c r="Y2819">
        <f t="shared" ca="1" si="1790"/>
        <v>0</v>
      </c>
      <c r="Z2819">
        <f t="shared" ca="1" si="1791"/>
        <v>0</v>
      </c>
      <c r="AA2819">
        <f t="shared" ca="1" si="1792"/>
        <v>6.88</v>
      </c>
      <c r="AB2819">
        <f t="shared" ca="1" si="1793"/>
        <v>0</v>
      </c>
      <c r="AK2819" t="str">
        <f t="shared" si="1795"/>
        <v>January 6,2024</v>
      </c>
      <c r="AL2819">
        <f t="shared" ca="1" si="1796"/>
        <v>0</v>
      </c>
      <c r="AM2819">
        <f t="shared" ca="1" si="1797"/>
        <v>0</v>
      </c>
      <c r="AN2819">
        <f t="shared" ca="1" si="1798"/>
        <v>5.52</v>
      </c>
      <c r="AO2819">
        <f t="shared" ca="1" si="1799"/>
        <v>0</v>
      </c>
      <c r="AX2819" t="str">
        <f t="shared" si="1800"/>
        <v>January 6,2024</v>
      </c>
      <c r="AY2819">
        <f t="shared" ca="1" si="1801"/>
        <v>4</v>
      </c>
    </row>
    <row r="2820" spans="1:51">
      <c r="A2820" s="17">
        <v>2804</v>
      </c>
      <c r="B2820" s="17" t="str">
        <f t="shared" si="1814"/>
        <v>January 6,2024</v>
      </c>
      <c r="C2820" s="17">
        <f t="shared" ca="1" si="1815"/>
        <v>1</v>
      </c>
      <c r="D2820" s="17" t="str">
        <f t="shared" ca="1" si="1782"/>
        <v>Canada</v>
      </c>
      <c r="E2820" s="17" t="str">
        <f t="shared" ca="1" si="1794"/>
        <v>Montreal</v>
      </c>
      <c r="F2820" s="17">
        <f t="shared" ca="1" si="1816"/>
        <v>4</v>
      </c>
      <c r="G2820" s="17" t="str">
        <f t="shared" ca="1" si="1780"/>
        <v>Mocktails</v>
      </c>
      <c r="H2820" s="17">
        <f t="shared" ca="1" si="1781"/>
        <v>6.88</v>
      </c>
      <c r="J2820" s="36" t="str">
        <f t="shared" si="1783"/>
        <v>January 6,2024</v>
      </c>
      <c r="K2820" s="37">
        <f t="shared" ca="1" si="1784"/>
        <v>6.88</v>
      </c>
      <c r="L2820" s="37">
        <f t="shared" ca="1" si="1785"/>
        <v>0</v>
      </c>
      <c r="M2820" s="37">
        <f t="shared" ca="1" si="1786"/>
        <v>0</v>
      </c>
      <c r="N2820" s="37">
        <f t="shared" ca="1" si="1787"/>
        <v>0</v>
      </c>
      <c r="O2820" s="38">
        <f t="shared" ca="1" si="1788"/>
        <v>0</v>
      </c>
      <c r="X2820" t="str">
        <f t="shared" si="1789"/>
        <v>January 6,2024</v>
      </c>
      <c r="Y2820">
        <f t="shared" ca="1" si="1790"/>
        <v>6.88</v>
      </c>
      <c r="Z2820">
        <f t="shared" ca="1" si="1791"/>
        <v>0</v>
      </c>
      <c r="AA2820">
        <f t="shared" ca="1" si="1792"/>
        <v>0</v>
      </c>
      <c r="AB2820">
        <f t="shared" ca="1" si="1793"/>
        <v>0</v>
      </c>
      <c r="AK2820" t="str">
        <f t="shared" si="1795"/>
        <v>January 6,2024</v>
      </c>
      <c r="AL2820">
        <f t="shared" ca="1" si="1796"/>
        <v>0</v>
      </c>
      <c r="AM2820">
        <f t="shared" ca="1" si="1797"/>
        <v>0</v>
      </c>
      <c r="AN2820">
        <f t="shared" ca="1" si="1798"/>
        <v>0</v>
      </c>
      <c r="AO2820">
        <f t="shared" ca="1" si="1799"/>
        <v>6.88</v>
      </c>
      <c r="AX2820" t="str">
        <f t="shared" si="1800"/>
        <v>January 6,2024</v>
      </c>
      <c r="AY2820">
        <f t="shared" ca="1" si="1801"/>
        <v>5.52</v>
      </c>
    </row>
    <row r="2821" spans="1:51">
      <c r="A2821" s="17">
        <v>2805</v>
      </c>
      <c r="B2821" s="17" t="str">
        <f t="shared" si="1814"/>
        <v>January 6,2024</v>
      </c>
      <c r="C2821" s="17">
        <f t="shared" ca="1" si="1815"/>
        <v>2</v>
      </c>
      <c r="D2821" s="17" t="str">
        <f t="shared" ca="1" si="1782"/>
        <v>Canada</v>
      </c>
      <c r="E2821" s="17" t="str">
        <f t="shared" ca="1" si="1794"/>
        <v>Toronto</v>
      </c>
      <c r="F2821" s="17">
        <f t="shared" ca="1" si="1816"/>
        <v>4</v>
      </c>
      <c r="G2821" s="17" t="str">
        <f t="shared" ca="1" si="1780"/>
        <v>Mocktails</v>
      </c>
      <c r="H2821" s="17">
        <f t="shared" ca="1" si="1781"/>
        <v>6.88</v>
      </c>
      <c r="J2821" s="33" t="str">
        <f t="shared" si="1783"/>
        <v>January 6,2024</v>
      </c>
      <c r="K2821" s="34">
        <f t="shared" ca="1" si="1784"/>
        <v>0</v>
      </c>
      <c r="L2821" s="34">
        <f t="shared" ca="1" si="1785"/>
        <v>6.88</v>
      </c>
      <c r="M2821" s="34">
        <f t="shared" ca="1" si="1786"/>
        <v>0</v>
      </c>
      <c r="N2821" s="34">
        <f t="shared" ca="1" si="1787"/>
        <v>0</v>
      </c>
      <c r="O2821" s="35">
        <f t="shared" ca="1" si="1788"/>
        <v>0</v>
      </c>
      <c r="X2821" t="str">
        <f t="shared" si="1789"/>
        <v>January 6,2024</v>
      </c>
      <c r="Y2821">
        <f t="shared" ca="1" si="1790"/>
        <v>6.88</v>
      </c>
      <c r="Z2821">
        <f t="shared" ca="1" si="1791"/>
        <v>0</v>
      </c>
      <c r="AA2821">
        <f t="shared" ca="1" si="1792"/>
        <v>0</v>
      </c>
      <c r="AB2821">
        <f t="shared" ca="1" si="1793"/>
        <v>0</v>
      </c>
      <c r="AK2821" t="str">
        <f t="shared" si="1795"/>
        <v>January 6,2024</v>
      </c>
      <c r="AL2821">
        <f t="shared" ca="1" si="1796"/>
        <v>0</v>
      </c>
      <c r="AM2821">
        <f t="shared" ca="1" si="1797"/>
        <v>0</v>
      </c>
      <c r="AN2821">
        <f t="shared" ca="1" si="1798"/>
        <v>0</v>
      </c>
      <c r="AO2821">
        <f t="shared" ca="1" si="1799"/>
        <v>6.88</v>
      </c>
      <c r="AX2821" t="str">
        <f t="shared" si="1800"/>
        <v>January 6,2024</v>
      </c>
      <c r="AY2821">
        <f t="shared" ca="1" si="1801"/>
        <v>6.88</v>
      </c>
    </row>
    <row r="2822" spans="1:51">
      <c r="A2822" s="17">
        <v>2806</v>
      </c>
      <c r="B2822" s="17" t="str">
        <f t="shared" si="1814"/>
        <v>January 6,2024</v>
      </c>
      <c r="C2822" s="17">
        <f t="shared" ca="1" si="1815"/>
        <v>2</v>
      </c>
      <c r="D2822" s="17" t="str">
        <f t="shared" ca="1" si="1782"/>
        <v>Canada</v>
      </c>
      <c r="E2822" s="17" t="str">
        <f t="shared" ca="1" si="1794"/>
        <v>Toronto</v>
      </c>
      <c r="F2822" s="17">
        <f t="shared" ca="1" si="1816"/>
        <v>1</v>
      </c>
      <c r="G2822" s="17" t="str">
        <f t="shared" ca="1" si="1780"/>
        <v>Coffee</v>
      </c>
      <c r="H2822" s="17">
        <f t="shared" ca="1" si="1781"/>
        <v>4</v>
      </c>
      <c r="J2822" s="36" t="str">
        <f t="shared" si="1783"/>
        <v>January 6,2024</v>
      </c>
      <c r="K2822" s="37">
        <f t="shared" ca="1" si="1784"/>
        <v>0</v>
      </c>
      <c r="L2822" s="37">
        <f t="shared" ca="1" si="1785"/>
        <v>4</v>
      </c>
      <c r="M2822" s="37">
        <f t="shared" ca="1" si="1786"/>
        <v>0</v>
      </c>
      <c r="N2822" s="37">
        <f t="shared" ca="1" si="1787"/>
        <v>0</v>
      </c>
      <c r="O2822" s="38">
        <f t="shared" ca="1" si="1788"/>
        <v>0</v>
      </c>
      <c r="X2822" t="str">
        <f t="shared" si="1789"/>
        <v>January 6,2024</v>
      </c>
      <c r="Y2822">
        <f t="shared" ca="1" si="1790"/>
        <v>4</v>
      </c>
      <c r="Z2822">
        <f t="shared" ca="1" si="1791"/>
        <v>0</v>
      </c>
      <c r="AA2822">
        <f t="shared" ca="1" si="1792"/>
        <v>0</v>
      </c>
      <c r="AB2822">
        <f t="shared" ca="1" si="1793"/>
        <v>0</v>
      </c>
      <c r="AK2822" t="str">
        <f t="shared" si="1795"/>
        <v>January 6,2024</v>
      </c>
      <c r="AL2822">
        <f t="shared" ca="1" si="1796"/>
        <v>0</v>
      </c>
      <c r="AM2822">
        <f t="shared" ca="1" si="1797"/>
        <v>0</v>
      </c>
      <c r="AN2822">
        <f t="shared" ca="1" si="1798"/>
        <v>0</v>
      </c>
      <c r="AO2822">
        <f t="shared" ca="1" si="1799"/>
        <v>6.88</v>
      </c>
      <c r="AX2822" t="str">
        <f t="shared" si="1800"/>
        <v>January 6,2024</v>
      </c>
      <c r="AY2822">
        <f t="shared" ca="1" si="1801"/>
        <v>6.88</v>
      </c>
    </row>
    <row r="2823" spans="1:51">
      <c r="A2823" s="17">
        <v>2807</v>
      </c>
      <c r="B2823" s="17" t="str">
        <f t="shared" si="1814"/>
        <v>January 6,2024</v>
      </c>
      <c r="C2823" s="17">
        <f t="shared" ca="1" si="1815"/>
        <v>5</v>
      </c>
      <c r="D2823" s="17" t="str">
        <f t="shared" ca="1" si="1782"/>
        <v>UK</v>
      </c>
      <c r="E2823" s="17" t="str">
        <f t="shared" ca="1" si="1794"/>
        <v>London</v>
      </c>
      <c r="F2823" s="17">
        <f t="shared" ca="1" si="1816"/>
        <v>4</v>
      </c>
      <c r="G2823" s="17" t="str">
        <f t="shared" ca="1" si="1780"/>
        <v>Mocktails</v>
      </c>
      <c r="H2823" s="17">
        <f t="shared" ca="1" si="1781"/>
        <v>6.88</v>
      </c>
      <c r="J2823" s="33" t="str">
        <f t="shared" si="1783"/>
        <v>January 6,2024</v>
      </c>
      <c r="K2823" s="34">
        <f t="shared" ca="1" si="1784"/>
        <v>0</v>
      </c>
      <c r="L2823" s="34">
        <f t="shared" ca="1" si="1785"/>
        <v>0</v>
      </c>
      <c r="M2823" s="34">
        <f t="shared" ca="1" si="1786"/>
        <v>0</v>
      </c>
      <c r="N2823" s="34">
        <f t="shared" ca="1" si="1787"/>
        <v>0</v>
      </c>
      <c r="O2823" s="35">
        <f t="shared" ca="1" si="1788"/>
        <v>6.88</v>
      </c>
      <c r="X2823" t="str">
        <f t="shared" si="1789"/>
        <v>January 6,2024</v>
      </c>
      <c r="Y2823">
        <f t="shared" ca="1" si="1790"/>
        <v>0</v>
      </c>
      <c r="Z2823">
        <f t="shared" ca="1" si="1791"/>
        <v>0</v>
      </c>
      <c r="AA2823">
        <f t="shared" ca="1" si="1792"/>
        <v>0</v>
      </c>
      <c r="AB2823">
        <f t="shared" ca="1" si="1793"/>
        <v>6.88</v>
      </c>
      <c r="AK2823" t="str">
        <f t="shared" si="1795"/>
        <v>January 6,2024</v>
      </c>
      <c r="AL2823">
        <f t="shared" ca="1" si="1796"/>
        <v>4</v>
      </c>
      <c r="AM2823">
        <f t="shared" ca="1" si="1797"/>
        <v>0</v>
      </c>
      <c r="AN2823">
        <f t="shared" ca="1" si="1798"/>
        <v>0</v>
      </c>
      <c r="AO2823">
        <f t="shared" ca="1" si="1799"/>
        <v>0</v>
      </c>
      <c r="AX2823" t="str">
        <f t="shared" si="1800"/>
        <v>January 6,2024</v>
      </c>
      <c r="AY2823">
        <f t="shared" ca="1" si="1801"/>
        <v>6.88</v>
      </c>
    </row>
    <row r="2824" spans="1:51">
      <c r="A2824" s="17">
        <v>2808</v>
      </c>
      <c r="B2824" s="17" t="str">
        <f t="shared" si="1814"/>
        <v>January 6,2024</v>
      </c>
      <c r="C2824" s="17">
        <f t="shared" ca="1" si="1815"/>
        <v>1</v>
      </c>
      <c r="D2824" s="17" t="str">
        <f t="shared" ca="1" si="1782"/>
        <v>Canada</v>
      </c>
      <c r="E2824" s="17" t="str">
        <f t="shared" ca="1" si="1794"/>
        <v>Montreal</v>
      </c>
      <c r="F2824" s="17">
        <f t="shared" ca="1" si="1816"/>
        <v>3</v>
      </c>
      <c r="G2824" s="17" t="str">
        <f t="shared" ca="1" si="1780"/>
        <v>Tea</v>
      </c>
      <c r="H2824" s="17">
        <f t="shared" ca="1" si="1781"/>
        <v>5.52</v>
      </c>
      <c r="J2824" s="36" t="str">
        <f t="shared" si="1783"/>
        <v>January 6,2024</v>
      </c>
      <c r="K2824" s="37">
        <f t="shared" ca="1" si="1784"/>
        <v>5.52</v>
      </c>
      <c r="L2824" s="37">
        <f t="shared" ca="1" si="1785"/>
        <v>0</v>
      </c>
      <c r="M2824" s="37">
        <f t="shared" ca="1" si="1786"/>
        <v>0</v>
      </c>
      <c r="N2824" s="37">
        <f t="shared" ca="1" si="1787"/>
        <v>0</v>
      </c>
      <c r="O2824" s="38">
        <f t="shared" ca="1" si="1788"/>
        <v>0</v>
      </c>
      <c r="X2824" t="str">
        <f t="shared" si="1789"/>
        <v>January 6,2024</v>
      </c>
      <c r="Y2824">
        <f t="shared" ca="1" si="1790"/>
        <v>5.52</v>
      </c>
      <c r="Z2824">
        <f t="shared" ca="1" si="1791"/>
        <v>0</v>
      </c>
      <c r="AA2824">
        <f t="shared" ca="1" si="1792"/>
        <v>0</v>
      </c>
      <c r="AB2824">
        <f t="shared" ca="1" si="1793"/>
        <v>0</v>
      </c>
      <c r="AK2824" t="str">
        <f t="shared" si="1795"/>
        <v>January 6,2024</v>
      </c>
      <c r="AL2824">
        <f t="shared" ca="1" si="1796"/>
        <v>0</v>
      </c>
      <c r="AM2824">
        <f t="shared" ca="1" si="1797"/>
        <v>0</v>
      </c>
      <c r="AN2824">
        <f t="shared" ca="1" si="1798"/>
        <v>0</v>
      </c>
      <c r="AO2824">
        <f t="shared" ca="1" si="1799"/>
        <v>6.88</v>
      </c>
      <c r="AX2824" t="str">
        <f t="shared" si="1800"/>
        <v>January 6,2024</v>
      </c>
      <c r="AY2824">
        <f t="shared" ca="1" si="1801"/>
        <v>4</v>
      </c>
    </row>
    <row r="2825" spans="1:51">
      <c r="A2825" s="17">
        <v>2809</v>
      </c>
      <c r="B2825" s="17" t="str">
        <f t="shared" si="1814"/>
        <v>January 6,2024</v>
      </c>
      <c r="C2825" s="17">
        <f t="shared" ca="1" si="1815"/>
        <v>5</v>
      </c>
      <c r="D2825" s="17" t="str">
        <f t="shared" ca="1" si="1782"/>
        <v>UK</v>
      </c>
      <c r="E2825" s="17" t="str">
        <f t="shared" ca="1" si="1794"/>
        <v>London</v>
      </c>
      <c r="F2825" s="17">
        <f t="shared" ca="1" si="1816"/>
        <v>2</v>
      </c>
      <c r="G2825" s="17" t="str">
        <f t="shared" ca="1" si="1780"/>
        <v>Ice Coffee</v>
      </c>
      <c r="H2825" s="17">
        <f t="shared" ca="1" si="1781"/>
        <v>7.24</v>
      </c>
      <c r="J2825" s="33" t="str">
        <f t="shared" si="1783"/>
        <v>January 6,2024</v>
      </c>
      <c r="K2825" s="34">
        <f t="shared" ca="1" si="1784"/>
        <v>0</v>
      </c>
      <c r="L2825" s="34">
        <f t="shared" ca="1" si="1785"/>
        <v>0</v>
      </c>
      <c r="M2825" s="34">
        <f t="shared" ca="1" si="1786"/>
        <v>0</v>
      </c>
      <c r="N2825" s="34">
        <f t="shared" ca="1" si="1787"/>
        <v>0</v>
      </c>
      <c r="O2825" s="35">
        <f t="shared" ca="1" si="1788"/>
        <v>7.24</v>
      </c>
      <c r="X2825" t="str">
        <f t="shared" si="1789"/>
        <v>January 6,2024</v>
      </c>
      <c r="Y2825">
        <f t="shared" ca="1" si="1790"/>
        <v>0</v>
      </c>
      <c r="Z2825">
        <f t="shared" ca="1" si="1791"/>
        <v>0</v>
      </c>
      <c r="AA2825">
        <f t="shared" ca="1" si="1792"/>
        <v>0</v>
      </c>
      <c r="AB2825">
        <f t="shared" ca="1" si="1793"/>
        <v>7.24</v>
      </c>
      <c r="AK2825" t="str">
        <f t="shared" si="1795"/>
        <v>January 6,2024</v>
      </c>
      <c r="AL2825">
        <f t="shared" ca="1" si="1796"/>
        <v>0</v>
      </c>
      <c r="AM2825">
        <f t="shared" ca="1" si="1797"/>
        <v>0</v>
      </c>
      <c r="AN2825">
        <f t="shared" ca="1" si="1798"/>
        <v>5.52</v>
      </c>
      <c r="AO2825">
        <f t="shared" ca="1" si="1799"/>
        <v>0</v>
      </c>
      <c r="AX2825" t="str">
        <f t="shared" si="1800"/>
        <v>January 6,2024</v>
      </c>
      <c r="AY2825">
        <f t="shared" ca="1" si="1801"/>
        <v>6.88</v>
      </c>
    </row>
    <row r="2826" spans="1:51">
      <c r="A2826" s="17">
        <v>2810</v>
      </c>
      <c r="B2826" s="17" t="str">
        <f t="shared" si="1814"/>
        <v>January 6,2024</v>
      </c>
      <c r="C2826" s="17">
        <f t="shared" ca="1" si="1815"/>
        <v>3</v>
      </c>
      <c r="D2826" s="17" t="str">
        <f t="shared" ca="1" si="1782"/>
        <v>US</v>
      </c>
      <c r="E2826" s="17" t="str">
        <f t="shared" ca="1" si="1794"/>
        <v>Orlando</v>
      </c>
      <c r="F2826" s="17">
        <f t="shared" ca="1" si="1816"/>
        <v>1</v>
      </c>
      <c r="G2826" s="17" t="str">
        <f t="shared" ca="1" si="1780"/>
        <v>Coffee</v>
      </c>
      <c r="H2826" s="17">
        <f t="shared" ca="1" si="1781"/>
        <v>4</v>
      </c>
      <c r="J2826" s="36" t="str">
        <f t="shared" si="1783"/>
        <v>January 6,2024</v>
      </c>
      <c r="K2826" s="37">
        <f t="shared" ca="1" si="1784"/>
        <v>0</v>
      </c>
      <c r="L2826" s="37">
        <f t="shared" ca="1" si="1785"/>
        <v>0</v>
      </c>
      <c r="M2826" s="37">
        <f t="shared" ca="1" si="1786"/>
        <v>4</v>
      </c>
      <c r="N2826" s="37">
        <f t="shared" ca="1" si="1787"/>
        <v>0</v>
      </c>
      <c r="O2826" s="38">
        <f t="shared" ca="1" si="1788"/>
        <v>0</v>
      </c>
      <c r="X2826" t="str">
        <f t="shared" si="1789"/>
        <v>January 6,2024</v>
      </c>
      <c r="Y2826">
        <f t="shared" ca="1" si="1790"/>
        <v>0</v>
      </c>
      <c r="Z2826">
        <f t="shared" ca="1" si="1791"/>
        <v>4</v>
      </c>
      <c r="AA2826">
        <f t="shared" ca="1" si="1792"/>
        <v>0</v>
      </c>
      <c r="AB2826">
        <f t="shared" ca="1" si="1793"/>
        <v>0</v>
      </c>
      <c r="AK2826" t="str">
        <f t="shared" si="1795"/>
        <v>January 6,2024</v>
      </c>
      <c r="AL2826">
        <f t="shared" ca="1" si="1796"/>
        <v>0</v>
      </c>
      <c r="AM2826">
        <f t="shared" ca="1" si="1797"/>
        <v>7.24</v>
      </c>
      <c r="AN2826">
        <f t="shared" ca="1" si="1798"/>
        <v>0</v>
      </c>
      <c r="AO2826">
        <f t="shared" ca="1" si="1799"/>
        <v>0</v>
      </c>
      <c r="AX2826" t="str">
        <f t="shared" si="1800"/>
        <v>January 6,2024</v>
      </c>
      <c r="AY2826">
        <f t="shared" ca="1" si="1801"/>
        <v>5.52</v>
      </c>
    </row>
    <row r="2827" spans="1:51">
      <c r="A2827" s="17">
        <v>2811</v>
      </c>
      <c r="B2827" s="17" t="str">
        <f t="shared" si="1814"/>
        <v>January 6,2024</v>
      </c>
      <c r="C2827" s="17">
        <f t="shared" ca="1" si="1815"/>
        <v>3</v>
      </c>
      <c r="D2827" s="17" t="str">
        <f t="shared" ca="1" si="1782"/>
        <v>US</v>
      </c>
      <c r="E2827" s="17" t="str">
        <f t="shared" ca="1" si="1794"/>
        <v>Orlando</v>
      </c>
      <c r="F2827" s="17">
        <f t="shared" ca="1" si="1816"/>
        <v>2</v>
      </c>
      <c r="G2827" s="17" t="str">
        <f t="shared" ca="1" si="1780"/>
        <v>Ice Coffee</v>
      </c>
      <c r="H2827" s="17">
        <f t="shared" ca="1" si="1781"/>
        <v>7.24</v>
      </c>
      <c r="J2827" s="33" t="str">
        <f t="shared" si="1783"/>
        <v>January 6,2024</v>
      </c>
      <c r="K2827" s="34">
        <f t="shared" ca="1" si="1784"/>
        <v>0</v>
      </c>
      <c r="L2827" s="34">
        <f t="shared" ca="1" si="1785"/>
        <v>0</v>
      </c>
      <c r="M2827" s="34">
        <f t="shared" ca="1" si="1786"/>
        <v>7.24</v>
      </c>
      <c r="N2827" s="34">
        <f t="shared" ca="1" si="1787"/>
        <v>0</v>
      </c>
      <c r="O2827" s="35">
        <f t="shared" ca="1" si="1788"/>
        <v>0</v>
      </c>
      <c r="X2827" t="str">
        <f t="shared" si="1789"/>
        <v>January 6,2024</v>
      </c>
      <c r="Y2827">
        <f t="shared" ca="1" si="1790"/>
        <v>0</v>
      </c>
      <c r="Z2827">
        <f t="shared" ca="1" si="1791"/>
        <v>7.24</v>
      </c>
      <c r="AA2827">
        <f t="shared" ca="1" si="1792"/>
        <v>0</v>
      </c>
      <c r="AB2827">
        <f t="shared" ca="1" si="1793"/>
        <v>0</v>
      </c>
      <c r="AK2827" t="str">
        <f t="shared" si="1795"/>
        <v>January 6,2024</v>
      </c>
      <c r="AL2827">
        <f t="shared" ca="1" si="1796"/>
        <v>4</v>
      </c>
      <c r="AM2827">
        <f t="shared" ca="1" si="1797"/>
        <v>0</v>
      </c>
      <c r="AN2827">
        <f t="shared" ca="1" si="1798"/>
        <v>0</v>
      </c>
      <c r="AO2827">
        <f t="shared" ca="1" si="1799"/>
        <v>0</v>
      </c>
      <c r="AX2827" t="str">
        <f t="shared" si="1800"/>
        <v>January 6,2024</v>
      </c>
      <c r="AY2827">
        <f t="shared" ca="1" si="1801"/>
        <v>7.24</v>
      </c>
    </row>
    <row r="2828" spans="1:51">
      <c r="A2828" s="17">
        <v>2812</v>
      </c>
      <c r="B2828" s="17" t="str">
        <f t="shared" ref="B2828:B2837" si="1817">"January 6,2024"</f>
        <v>January 6,2024</v>
      </c>
      <c r="C2828" s="17">
        <f t="shared" ref="C2828:C2837" ca="1" si="1818">RANDBETWEEN(1,5)</f>
        <v>3</v>
      </c>
      <c r="D2828" s="17" t="str">
        <f t="shared" ca="1" si="1782"/>
        <v>US</v>
      </c>
      <c r="E2828" s="17" t="str">
        <f t="shared" ca="1" si="1794"/>
        <v>Orlando</v>
      </c>
      <c r="F2828" s="17">
        <f t="shared" ref="F2828:F2837" ca="1" si="1819">RANDBETWEEN(1,4)</f>
        <v>4</v>
      </c>
      <c r="G2828" s="17" t="str">
        <f t="shared" ca="1" si="1780"/>
        <v>Mocktails</v>
      </c>
      <c r="H2828" s="17">
        <f t="shared" ca="1" si="1781"/>
        <v>6.88</v>
      </c>
      <c r="J2828" s="36" t="str">
        <f t="shared" si="1783"/>
        <v>January 6,2024</v>
      </c>
      <c r="K2828" s="37">
        <f t="shared" ca="1" si="1784"/>
        <v>0</v>
      </c>
      <c r="L2828" s="37">
        <f t="shared" ca="1" si="1785"/>
        <v>0</v>
      </c>
      <c r="M2828" s="37">
        <f t="shared" ca="1" si="1786"/>
        <v>6.88</v>
      </c>
      <c r="N2828" s="37">
        <f t="shared" ca="1" si="1787"/>
        <v>0</v>
      </c>
      <c r="O2828" s="38">
        <f t="shared" ca="1" si="1788"/>
        <v>0</v>
      </c>
      <c r="X2828" t="str">
        <f t="shared" si="1789"/>
        <v>January 6,2024</v>
      </c>
      <c r="Y2828">
        <f t="shared" ca="1" si="1790"/>
        <v>0</v>
      </c>
      <c r="Z2828">
        <f t="shared" ca="1" si="1791"/>
        <v>6.88</v>
      </c>
      <c r="AA2828">
        <f t="shared" ca="1" si="1792"/>
        <v>0</v>
      </c>
      <c r="AB2828">
        <f t="shared" ca="1" si="1793"/>
        <v>0</v>
      </c>
      <c r="AK2828" t="str">
        <f t="shared" si="1795"/>
        <v>January 6,2024</v>
      </c>
      <c r="AL2828">
        <f t="shared" ca="1" si="1796"/>
        <v>0</v>
      </c>
      <c r="AM2828">
        <f t="shared" ca="1" si="1797"/>
        <v>7.24</v>
      </c>
      <c r="AN2828">
        <f t="shared" ca="1" si="1798"/>
        <v>0</v>
      </c>
      <c r="AO2828">
        <f t="shared" ca="1" si="1799"/>
        <v>0</v>
      </c>
      <c r="AX2828" t="str">
        <f t="shared" si="1800"/>
        <v>January 6,2024</v>
      </c>
      <c r="AY2828">
        <f t="shared" ca="1" si="1801"/>
        <v>4</v>
      </c>
    </row>
    <row r="2829" spans="1:51">
      <c r="A2829" s="17">
        <v>2813</v>
      </c>
      <c r="B2829" s="17" t="str">
        <f t="shared" si="1817"/>
        <v>January 6,2024</v>
      </c>
      <c r="C2829" s="17">
        <f t="shared" ca="1" si="1818"/>
        <v>1</v>
      </c>
      <c r="D2829" s="17" t="str">
        <f t="shared" ca="1" si="1782"/>
        <v>Canada</v>
      </c>
      <c r="E2829" s="17" t="str">
        <f t="shared" ca="1" si="1794"/>
        <v>Montreal</v>
      </c>
      <c r="F2829" s="17">
        <f t="shared" ca="1" si="1819"/>
        <v>1</v>
      </c>
      <c r="G2829" s="17" t="str">
        <f t="shared" ca="1" si="1780"/>
        <v>Coffee</v>
      </c>
      <c r="H2829" s="17">
        <f t="shared" ca="1" si="1781"/>
        <v>4</v>
      </c>
      <c r="J2829" s="33" t="str">
        <f t="shared" si="1783"/>
        <v>January 6,2024</v>
      </c>
      <c r="K2829" s="34">
        <f t="shared" ca="1" si="1784"/>
        <v>4</v>
      </c>
      <c r="L2829" s="34">
        <f t="shared" ca="1" si="1785"/>
        <v>0</v>
      </c>
      <c r="M2829" s="34">
        <f t="shared" ca="1" si="1786"/>
        <v>0</v>
      </c>
      <c r="N2829" s="34">
        <f t="shared" ca="1" si="1787"/>
        <v>0</v>
      </c>
      <c r="O2829" s="35">
        <f t="shared" ca="1" si="1788"/>
        <v>0</v>
      </c>
      <c r="X2829" t="str">
        <f t="shared" si="1789"/>
        <v>January 6,2024</v>
      </c>
      <c r="Y2829">
        <f t="shared" ca="1" si="1790"/>
        <v>4</v>
      </c>
      <c r="Z2829">
        <f t="shared" ca="1" si="1791"/>
        <v>0</v>
      </c>
      <c r="AA2829">
        <f t="shared" ca="1" si="1792"/>
        <v>0</v>
      </c>
      <c r="AB2829">
        <f t="shared" ca="1" si="1793"/>
        <v>0</v>
      </c>
      <c r="AK2829" t="str">
        <f t="shared" si="1795"/>
        <v>January 6,2024</v>
      </c>
      <c r="AL2829">
        <f t="shared" ca="1" si="1796"/>
        <v>0</v>
      </c>
      <c r="AM2829">
        <f t="shared" ca="1" si="1797"/>
        <v>0</v>
      </c>
      <c r="AN2829">
        <f t="shared" ca="1" si="1798"/>
        <v>0</v>
      </c>
      <c r="AO2829">
        <f t="shared" ca="1" si="1799"/>
        <v>6.88</v>
      </c>
      <c r="AX2829" t="str">
        <f t="shared" si="1800"/>
        <v>January 6,2024</v>
      </c>
      <c r="AY2829">
        <f t="shared" ca="1" si="1801"/>
        <v>7.24</v>
      </c>
    </row>
    <row r="2830" spans="1:51">
      <c r="A2830" s="17">
        <v>2814</v>
      </c>
      <c r="B2830" s="17" t="str">
        <f t="shared" si="1817"/>
        <v>January 6,2024</v>
      </c>
      <c r="C2830" s="17">
        <f t="shared" ca="1" si="1818"/>
        <v>2</v>
      </c>
      <c r="D2830" s="17" t="str">
        <f t="shared" ca="1" si="1782"/>
        <v>Canada</v>
      </c>
      <c r="E2830" s="17" t="str">
        <f t="shared" ca="1" si="1794"/>
        <v>Toronto</v>
      </c>
      <c r="F2830" s="17">
        <f t="shared" ca="1" si="1819"/>
        <v>3</v>
      </c>
      <c r="G2830" s="17" t="str">
        <f t="shared" ca="1" si="1780"/>
        <v>Tea</v>
      </c>
      <c r="H2830" s="17">
        <f t="shared" ca="1" si="1781"/>
        <v>5.52</v>
      </c>
      <c r="J2830" s="36" t="str">
        <f t="shared" si="1783"/>
        <v>January 6,2024</v>
      </c>
      <c r="K2830" s="37">
        <f t="shared" ca="1" si="1784"/>
        <v>0</v>
      </c>
      <c r="L2830" s="37">
        <f t="shared" ca="1" si="1785"/>
        <v>5.52</v>
      </c>
      <c r="M2830" s="37">
        <f t="shared" ca="1" si="1786"/>
        <v>0</v>
      </c>
      <c r="N2830" s="37">
        <f t="shared" ca="1" si="1787"/>
        <v>0</v>
      </c>
      <c r="O2830" s="38">
        <f t="shared" ca="1" si="1788"/>
        <v>0</v>
      </c>
      <c r="X2830" t="str">
        <f t="shared" si="1789"/>
        <v>January 6,2024</v>
      </c>
      <c r="Y2830">
        <f t="shared" ca="1" si="1790"/>
        <v>5.52</v>
      </c>
      <c r="Z2830">
        <f t="shared" ca="1" si="1791"/>
        <v>0</v>
      </c>
      <c r="AA2830">
        <f t="shared" ca="1" si="1792"/>
        <v>0</v>
      </c>
      <c r="AB2830">
        <f t="shared" ca="1" si="1793"/>
        <v>0</v>
      </c>
      <c r="AK2830" t="str">
        <f t="shared" si="1795"/>
        <v>January 6,2024</v>
      </c>
      <c r="AL2830">
        <f t="shared" ca="1" si="1796"/>
        <v>4</v>
      </c>
      <c r="AM2830">
        <f t="shared" ca="1" si="1797"/>
        <v>0</v>
      </c>
      <c r="AN2830">
        <f t="shared" ca="1" si="1798"/>
        <v>0</v>
      </c>
      <c r="AO2830">
        <f t="shared" ca="1" si="1799"/>
        <v>0</v>
      </c>
      <c r="AX2830" t="str">
        <f t="shared" si="1800"/>
        <v>January 6,2024</v>
      </c>
      <c r="AY2830">
        <f t="shared" ca="1" si="1801"/>
        <v>6.88</v>
      </c>
    </row>
    <row r="2831" spans="1:51">
      <c r="A2831" s="17">
        <v>2815</v>
      </c>
      <c r="B2831" s="17" t="str">
        <f t="shared" si="1817"/>
        <v>January 6,2024</v>
      </c>
      <c r="C2831" s="17">
        <f t="shared" ca="1" si="1818"/>
        <v>2</v>
      </c>
      <c r="D2831" s="17" t="str">
        <f t="shared" ca="1" si="1782"/>
        <v>Canada</v>
      </c>
      <c r="E2831" s="17" t="str">
        <f t="shared" ca="1" si="1794"/>
        <v>Toronto</v>
      </c>
      <c r="F2831" s="17">
        <f t="shared" ca="1" si="1819"/>
        <v>3</v>
      </c>
      <c r="G2831" s="17" t="str">
        <f t="shared" ca="1" si="1780"/>
        <v>Tea</v>
      </c>
      <c r="H2831" s="17">
        <f t="shared" ca="1" si="1781"/>
        <v>5.52</v>
      </c>
      <c r="J2831" s="33" t="str">
        <f t="shared" si="1783"/>
        <v>January 6,2024</v>
      </c>
      <c r="K2831" s="34">
        <f t="shared" ca="1" si="1784"/>
        <v>0</v>
      </c>
      <c r="L2831" s="34">
        <f t="shared" ca="1" si="1785"/>
        <v>5.52</v>
      </c>
      <c r="M2831" s="34">
        <f t="shared" ca="1" si="1786"/>
        <v>0</v>
      </c>
      <c r="N2831" s="34">
        <f t="shared" ca="1" si="1787"/>
        <v>0</v>
      </c>
      <c r="O2831" s="35">
        <f t="shared" ca="1" si="1788"/>
        <v>0</v>
      </c>
      <c r="X2831" t="str">
        <f t="shared" si="1789"/>
        <v>January 6,2024</v>
      </c>
      <c r="Y2831">
        <f t="shared" ca="1" si="1790"/>
        <v>5.52</v>
      </c>
      <c r="Z2831">
        <f t="shared" ca="1" si="1791"/>
        <v>0</v>
      </c>
      <c r="AA2831">
        <f t="shared" ca="1" si="1792"/>
        <v>0</v>
      </c>
      <c r="AB2831">
        <f t="shared" ca="1" si="1793"/>
        <v>0</v>
      </c>
      <c r="AK2831" t="str">
        <f t="shared" si="1795"/>
        <v>January 6,2024</v>
      </c>
      <c r="AL2831">
        <f t="shared" ca="1" si="1796"/>
        <v>0</v>
      </c>
      <c r="AM2831">
        <f t="shared" ca="1" si="1797"/>
        <v>0</v>
      </c>
      <c r="AN2831">
        <f t="shared" ca="1" si="1798"/>
        <v>5.52</v>
      </c>
      <c r="AO2831">
        <f t="shared" ca="1" si="1799"/>
        <v>0</v>
      </c>
      <c r="AX2831" t="str">
        <f t="shared" si="1800"/>
        <v>January 6,2024</v>
      </c>
      <c r="AY2831">
        <f t="shared" ca="1" si="1801"/>
        <v>4</v>
      </c>
    </row>
    <row r="2832" spans="1:51">
      <c r="A2832" s="17">
        <v>2816</v>
      </c>
      <c r="B2832" s="17" t="str">
        <f t="shared" si="1817"/>
        <v>January 6,2024</v>
      </c>
      <c r="C2832" s="17">
        <f t="shared" ca="1" si="1818"/>
        <v>5</v>
      </c>
      <c r="D2832" s="17" t="str">
        <f t="shared" ca="1" si="1782"/>
        <v>UK</v>
      </c>
      <c r="E2832" s="17" t="str">
        <f t="shared" ca="1" si="1794"/>
        <v>London</v>
      </c>
      <c r="F2832" s="17">
        <f t="shared" ca="1" si="1819"/>
        <v>4</v>
      </c>
      <c r="G2832" s="17" t="str">
        <f t="shared" ref="G2832:G2895" ca="1" si="1820">VLOOKUP(F2832,$BN$2:$BP$5,2)</f>
        <v>Mocktails</v>
      </c>
      <c r="H2832" s="17">
        <f t="shared" ref="H2832:H2895" ca="1" si="1821">VLOOKUP(F2832,$BN$2:$BP$5,3)</f>
        <v>6.88</v>
      </c>
      <c r="J2832" s="36" t="str">
        <f t="shared" si="1783"/>
        <v>January 6,2024</v>
      </c>
      <c r="K2832" s="37">
        <f t="shared" ca="1" si="1784"/>
        <v>0</v>
      </c>
      <c r="L2832" s="37">
        <f t="shared" ca="1" si="1785"/>
        <v>0</v>
      </c>
      <c r="M2832" s="37">
        <f t="shared" ca="1" si="1786"/>
        <v>0</v>
      </c>
      <c r="N2832" s="37">
        <f t="shared" ca="1" si="1787"/>
        <v>0</v>
      </c>
      <c r="O2832" s="38">
        <f t="shared" ca="1" si="1788"/>
        <v>6.88</v>
      </c>
      <c r="X2832" t="str">
        <f t="shared" si="1789"/>
        <v>January 6,2024</v>
      </c>
      <c r="Y2832">
        <f t="shared" ca="1" si="1790"/>
        <v>0</v>
      </c>
      <c r="Z2832">
        <f t="shared" ca="1" si="1791"/>
        <v>0</v>
      </c>
      <c r="AA2832">
        <f t="shared" ca="1" si="1792"/>
        <v>0</v>
      </c>
      <c r="AB2832">
        <f t="shared" ca="1" si="1793"/>
        <v>6.88</v>
      </c>
      <c r="AK2832" t="str">
        <f t="shared" si="1795"/>
        <v>January 6,2024</v>
      </c>
      <c r="AL2832">
        <f t="shared" ca="1" si="1796"/>
        <v>0</v>
      </c>
      <c r="AM2832">
        <f t="shared" ca="1" si="1797"/>
        <v>0</v>
      </c>
      <c r="AN2832">
        <f t="shared" ca="1" si="1798"/>
        <v>5.52</v>
      </c>
      <c r="AO2832">
        <f t="shared" ca="1" si="1799"/>
        <v>0</v>
      </c>
      <c r="AX2832" t="str">
        <f t="shared" si="1800"/>
        <v>January 6,2024</v>
      </c>
      <c r="AY2832">
        <f t="shared" ca="1" si="1801"/>
        <v>5.52</v>
      </c>
    </row>
    <row r="2833" spans="1:51">
      <c r="A2833" s="17">
        <v>2817</v>
      </c>
      <c r="B2833" s="17" t="str">
        <f t="shared" si="1817"/>
        <v>January 6,2024</v>
      </c>
      <c r="C2833" s="17">
        <f t="shared" ca="1" si="1818"/>
        <v>3</v>
      </c>
      <c r="D2833" s="17" t="str">
        <f t="shared" ca="1" si="1782"/>
        <v>US</v>
      </c>
      <c r="E2833" s="17" t="str">
        <f t="shared" ca="1" si="1794"/>
        <v>Orlando</v>
      </c>
      <c r="F2833" s="17">
        <f t="shared" ca="1" si="1819"/>
        <v>2</v>
      </c>
      <c r="G2833" s="17" t="str">
        <f t="shared" ca="1" si="1820"/>
        <v>Ice Coffee</v>
      </c>
      <c r="H2833" s="17">
        <f t="shared" ca="1" si="1821"/>
        <v>7.24</v>
      </c>
      <c r="J2833" s="33" t="str">
        <f t="shared" si="1783"/>
        <v>January 6,2024</v>
      </c>
      <c r="K2833" s="34">
        <f t="shared" ca="1" si="1784"/>
        <v>0</v>
      </c>
      <c r="L2833" s="34">
        <f t="shared" ca="1" si="1785"/>
        <v>0</v>
      </c>
      <c r="M2833" s="34">
        <f t="shared" ca="1" si="1786"/>
        <v>7.24</v>
      </c>
      <c r="N2833" s="34">
        <f t="shared" ca="1" si="1787"/>
        <v>0</v>
      </c>
      <c r="O2833" s="35">
        <f t="shared" ca="1" si="1788"/>
        <v>0</v>
      </c>
      <c r="X2833" t="str">
        <f t="shared" si="1789"/>
        <v>January 6,2024</v>
      </c>
      <c r="Y2833">
        <f t="shared" ca="1" si="1790"/>
        <v>0</v>
      </c>
      <c r="Z2833">
        <f t="shared" ca="1" si="1791"/>
        <v>7.24</v>
      </c>
      <c r="AA2833">
        <f t="shared" ca="1" si="1792"/>
        <v>0</v>
      </c>
      <c r="AB2833">
        <f t="shared" ca="1" si="1793"/>
        <v>0</v>
      </c>
      <c r="AK2833" t="str">
        <f t="shared" si="1795"/>
        <v>January 6,2024</v>
      </c>
      <c r="AL2833">
        <f t="shared" ca="1" si="1796"/>
        <v>0</v>
      </c>
      <c r="AM2833">
        <f t="shared" ca="1" si="1797"/>
        <v>0</v>
      </c>
      <c r="AN2833">
        <f t="shared" ca="1" si="1798"/>
        <v>0</v>
      </c>
      <c r="AO2833">
        <f t="shared" ca="1" si="1799"/>
        <v>6.88</v>
      </c>
      <c r="AX2833" t="str">
        <f t="shared" si="1800"/>
        <v>January 6,2024</v>
      </c>
      <c r="AY2833">
        <f t="shared" ca="1" si="1801"/>
        <v>5.52</v>
      </c>
    </row>
    <row r="2834" spans="1:51">
      <c r="A2834" s="17">
        <v>2818</v>
      </c>
      <c r="B2834" s="17" t="str">
        <f t="shared" si="1817"/>
        <v>January 6,2024</v>
      </c>
      <c r="C2834" s="17">
        <f t="shared" ca="1" si="1818"/>
        <v>3</v>
      </c>
      <c r="D2834" s="17" t="str">
        <f t="shared" ref="D2834:D2897" ca="1" si="1822">VLOOKUP(C2834,$BJ$2:$BL$13,2)</f>
        <v>US</v>
      </c>
      <c r="E2834" s="17" t="str">
        <f t="shared" ca="1" si="1794"/>
        <v>Orlando</v>
      </c>
      <c r="F2834" s="17">
        <f t="shared" ca="1" si="1819"/>
        <v>3</v>
      </c>
      <c r="G2834" s="17" t="str">
        <f t="shared" ca="1" si="1820"/>
        <v>Tea</v>
      </c>
      <c r="H2834" s="17">
        <f t="shared" ca="1" si="1821"/>
        <v>5.52</v>
      </c>
      <c r="J2834" s="36" t="str">
        <f t="shared" ref="J2834:J2897" si="1823">B2834</f>
        <v>January 6,2024</v>
      </c>
      <c r="K2834" s="37">
        <f t="shared" ref="K2834:K2897" ca="1" si="1824">IF(C2834=1,H2834,0)</f>
        <v>0</v>
      </c>
      <c r="L2834" s="37">
        <f t="shared" ref="L2834:L2897" ca="1" si="1825">IF(C2834=2,H2834,0)</f>
        <v>0</v>
      </c>
      <c r="M2834" s="37">
        <f t="shared" ref="M2834:M2897" ca="1" si="1826">IF(C2834=3,H2834,0)</f>
        <v>5.52</v>
      </c>
      <c r="N2834" s="37">
        <f t="shared" ref="N2834:N2897" ca="1" si="1827">IF(C2834=4,H2834,0)</f>
        <v>0</v>
      </c>
      <c r="O2834" s="38">
        <f t="shared" ref="O2834:O2897" ca="1" si="1828">IF(C2834=5,H2834,0)</f>
        <v>0</v>
      </c>
      <c r="X2834" t="str">
        <f t="shared" ref="X2834:X2897" si="1829">B2834</f>
        <v>January 6,2024</v>
      </c>
      <c r="Y2834">
        <f t="shared" ref="Y2834:Y2897" ca="1" si="1830">IF(OR(C2834=1,C2834=2),H2834,0)</f>
        <v>0</v>
      </c>
      <c r="Z2834">
        <f t="shared" ref="Z2834:Z2897" ca="1" si="1831">IF(C2834=3,H2834,0)</f>
        <v>5.52</v>
      </c>
      <c r="AA2834">
        <f t="shared" ref="AA2834:AA2897" ca="1" si="1832">IF(C2834=4,H2834,0)</f>
        <v>0</v>
      </c>
      <c r="AB2834">
        <f t="shared" ref="AB2834:AB2897" ca="1" si="1833">IF(C2834=5,H2834,0)</f>
        <v>0</v>
      </c>
      <c r="AK2834" t="str">
        <f t="shared" si="1795"/>
        <v>January 6,2024</v>
      </c>
      <c r="AL2834">
        <f t="shared" ca="1" si="1796"/>
        <v>0</v>
      </c>
      <c r="AM2834">
        <f t="shared" ca="1" si="1797"/>
        <v>7.24</v>
      </c>
      <c r="AN2834">
        <f t="shared" ca="1" si="1798"/>
        <v>0</v>
      </c>
      <c r="AO2834">
        <f t="shared" ca="1" si="1799"/>
        <v>0</v>
      </c>
      <c r="AX2834" t="str">
        <f t="shared" si="1800"/>
        <v>January 6,2024</v>
      </c>
      <c r="AY2834">
        <f t="shared" ca="1" si="1801"/>
        <v>6.88</v>
      </c>
    </row>
    <row r="2835" spans="1:51">
      <c r="A2835" s="17">
        <v>2819</v>
      </c>
      <c r="B2835" s="17" t="str">
        <f t="shared" si="1817"/>
        <v>January 6,2024</v>
      </c>
      <c r="C2835" s="17">
        <f t="shared" ca="1" si="1818"/>
        <v>5</v>
      </c>
      <c r="D2835" s="17" t="str">
        <f t="shared" ca="1" si="1822"/>
        <v>UK</v>
      </c>
      <c r="E2835" s="17" t="str">
        <f t="shared" ref="E2835:E2898" ca="1" si="1834">VLOOKUP(C2835,$BJ$2:$BL$13,3)</f>
        <v>London</v>
      </c>
      <c r="F2835" s="17">
        <f t="shared" ca="1" si="1819"/>
        <v>2</v>
      </c>
      <c r="G2835" s="17" t="str">
        <f t="shared" ca="1" si="1820"/>
        <v>Ice Coffee</v>
      </c>
      <c r="H2835" s="17">
        <f t="shared" ca="1" si="1821"/>
        <v>7.24</v>
      </c>
      <c r="J2835" s="33" t="str">
        <f t="shared" si="1823"/>
        <v>January 6,2024</v>
      </c>
      <c r="K2835" s="34">
        <f t="shared" ca="1" si="1824"/>
        <v>0</v>
      </c>
      <c r="L2835" s="34">
        <f t="shared" ca="1" si="1825"/>
        <v>0</v>
      </c>
      <c r="M2835" s="34">
        <f t="shared" ca="1" si="1826"/>
        <v>0</v>
      </c>
      <c r="N2835" s="34">
        <f t="shared" ca="1" si="1827"/>
        <v>0</v>
      </c>
      <c r="O2835" s="35">
        <f t="shared" ca="1" si="1828"/>
        <v>7.24</v>
      </c>
      <c r="X2835" t="str">
        <f t="shared" si="1829"/>
        <v>January 6,2024</v>
      </c>
      <c r="Y2835">
        <f t="shared" ca="1" si="1830"/>
        <v>0</v>
      </c>
      <c r="Z2835">
        <f t="shared" ca="1" si="1831"/>
        <v>0</v>
      </c>
      <c r="AA2835">
        <f t="shared" ca="1" si="1832"/>
        <v>0</v>
      </c>
      <c r="AB2835">
        <f t="shared" ca="1" si="1833"/>
        <v>7.24</v>
      </c>
      <c r="AK2835" t="str">
        <f t="shared" ref="AK2835:AK2898" si="1835">B2834</f>
        <v>January 6,2024</v>
      </c>
      <c r="AL2835">
        <f t="shared" ref="AL2835:AL2898" ca="1" si="1836">IF(F2834=1,H2834,0)</f>
        <v>0</v>
      </c>
      <c r="AM2835">
        <f t="shared" ref="AM2835:AM2898" ca="1" si="1837">IF(F2834=2,H2834,0)</f>
        <v>0</v>
      </c>
      <c r="AN2835">
        <f t="shared" ref="AN2835:AN2898" ca="1" si="1838">IF(F2834=3,H2834,0)</f>
        <v>5.52</v>
      </c>
      <c r="AO2835">
        <f t="shared" ref="AO2835:AO2898" ca="1" si="1839">IF(F2834=4,H2834,0)</f>
        <v>0</v>
      </c>
      <c r="AX2835" t="str">
        <f t="shared" si="1800"/>
        <v>January 6,2024</v>
      </c>
      <c r="AY2835">
        <f t="shared" ca="1" si="1801"/>
        <v>7.24</v>
      </c>
    </row>
    <row r="2836" spans="1:51">
      <c r="A2836" s="17">
        <v>2820</v>
      </c>
      <c r="B2836" s="17" t="str">
        <f t="shared" si="1817"/>
        <v>January 6,2024</v>
      </c>
      <c r="C2836" s="17">
        <f t="shared" ca="1" si="1818"/>
        <v>1</v>
      </c>
      <c r="D2836" s="17" t="str">
        <f t="shared" ca="1" si="1822"/>
        <v>Canada</v>
      </c>
      <c r="E2836" s="17" t="str">
        <f t="shared" ca="1" si="1834"/>
        <v>Montreal</v>
      </c>
      <c r="F2836" s="17">
        <f t="shared" ca="1" si="1819"/>
        <v>2</v>
      </c>
      <c r="G2836" s="17" t="str">
        <f t="shared" ca="1" si="1820"/>
        <v>Ice Coffee</v>
      </c>
      <c r="H2836" s="17">
        <f t="shared" ca="1" si="1821"/>
        <v>7.24</v>
      </c>
      <c r="J2836" s="36" t="str">
        <f t="shared" si="1823"/>
        <v>January 6,2024</v>
      </c>
      <c r="K2836" s="37">
        <f t="shared" ca="1" si="1824"/>
        <v>7.24</v>
      </c>
      <c r="L2836" s="37">
        <f t="shared" ca="1" si="1825"/>
        <v>0</v>
      </c>
      <c r="M2836" s="37">
        <f t="shared" ca="1" si="1826"/>
        <v>0</v>
      </c>
      <c r="N2836" s="37">
        <f t="shared" ca="1" si="1827"/>
        <v>0</v>
      </c>
      <c r="O2836" s="38">
        <f t="shared" ca="1" si="1828"/>
        <v>0</v>
      </c>
      <c r="X2836" t="str">
        <f t="shared" si="1829"/>
        <v>January 6,2024</v>
      </c>
      <c r="Y2836">
        <f t="shared" ca="1" si="1830"/>
        <v>7.24</v>
      </c>
      <c r="Z2836">
        <f t="shared" ca="1" si="1831"/>
        <v>0</v>
      </c>
      <c r="AA2836">
        <f t="shared" ca="1" si="1832"/>
        <v>0</v>
      </c>
      <c r="AB2836">
        <f t="shared" ca="1" si="1833"/>
        <v>0</v>
      </c>
      <c r="AK2836" t="str">
        <f t="shared" si="1835"/>
        <v>January 6,2024</v>
      </c>
      <c r="AL2836">
        <f t="shared" ca="1" si="1836"/>
        <v>0</v>
      </c>
      <c r="AM2836">
        <f t="shared" ca="1" si="1837"/>
        <v>7.24</v>
      </c>
      <c r="AN2836">
        <f t="shared" ca="1" si="1838"/>
        <v>0</v>
      </c>
      <c r="AO2836">
        <f t="shared" ca="1" si="1839"/>
        <v>0</v>
      </c>
      <c r="AX2836" t="str">
        <f t="shared" ref="AX2836:AX2899" si="1840">B2834</f>
        <v>January 6,2024</v>
      </c>
      <c r="AY2836">
        <f t="shared" ref="AY2836:AY2899" ca="1" si="1841">H2834</f>
        <v>5.52</v>
      </c>
    </row>
    <row r="2837" spans="1:51">
      <c r="A2837" s="17">
        <v>2821</v>
      </c>
      <c r="B2837" s="17" t="str">
        <f t="shared" si="1817"/>
        <v>January 6,2024</v>
      </c>
      <c r="C2837" s="17">
        <f t="shared" ca="1" si="1818"/>
        <v>5</v>
      </c>
      <c r="D2837" s="17" t="str">
        <f t="shared" ca="1" si="1822"/>
        <v>UK</v>
      </c>
      <c r="E2837" s="17" t="str">
        <f t="shared" ca="1" si="1834"/>
        <v>London</v>
      </c>
      <c r="F2837" s="17">
        <f t="shared" ca="1" si="1819"/>
        <v>1</v>
      </c>
      <c r="G2837" s="17" t="str">
        <f t="shared" ca="1" si="1820"/>
        <v>Coffee</v>
      </c>
      <c r="H2837" s="17">
        <f t="shared" ca="1" si="1821"/>
        <v>4</v>
      </c>
      <c r="J2837" s="33" t="str">
        <f t="shared" si="1823"/>
        <v>January 6,2024</v>
      </c>
      <c r="K2837" s="34">
        <f t="shared" ca="1" si="1824"/>
        <v>0</v>
      </c>
      <c r="L2837" s="34">
        <f t="shared" ca="1" si="1825"/>
        <v>0</v>
      </c>
      <c r="M2837" s="34">
        <f t="shared" ca="1" si="1826"/>
        <v>0</v>
      </c>
      <c r="N2837" s="34">
        <f t="shared" ca="1" si="1827"/>
        <v>0</v>
      </c>
      <c r="O2837" s="35">
        <f t="shared" ca="1" si="1828"/>
        <v>4</v>
      </c>
      <c r="X2837" t="str">
        <f t="shared" si="1829"/>
        <v>January 6,2024</v>
      </c>
      <c r="Y2837">
        <f t="shared" ca="1" si="1830"/>
        <v>0</v>
      </c>
      <c r="Z2837">
        <f t="shared" ca="1" si="1831"/>
        <v>0</v>
      </c>
      <c r="AA2837">
        <f t="shared" ca="1" si="1832"/>
        <v>0</v>
      </c>
      <c r="AB2837">
        <f t="shared" ca="1" si="1833"/>
        <v>4</v>
      </c>
      <c r="AK2837" t="str">
        <f t="shared" si="1835"/>
        <v>January 6,2024</v>
      </c>
      <c r="AL2837">
        <f t="shared" ca="1" si="1836"/>
        <v>0</v>
      </c>
      <c r="AM2837">
        <f t="shared" ca="1" si="1837"/>
        <v>7.24</v>
      </c>
      <c r="AN2837">
        <f t="shared" ca="1" si="1838"/>
        <v>0</v>
      </c>
      <c r="AO2837">
        <f t="shared" ca="1" si="1839"/>
        <v>0</v>
      </c>
      <c r="AX2837" t="str">
        <f t="shared" si="1840"/>
        <v>January 6,2024</v>
      </c>
      <c r="AY2837">
        <f t="shared" ca="1" si="1841"/>
        <v>7.24</v>
      </c>
    </row>
    <row r="2838" spans="1:51">
      <c r="A2838" s="17">
        <v>2822</v>
      </c>
      <c r="B2838" s="17" t="str">
        <f t="shared" ref="B2838:B2847" si="1842">"January 6,2024"</f>
        <v>January 6,2024</v>
      </c>
      <c r="C2838" s="17">
        <f t="shared" ref="C2838:C2847" ca="1" si="1843">RANDBETWEEN(1,5)</f>
        <v>3</v>
      </c>
      <c r="D2838" s="17" t="str">
        <f t="shared" ca="1" si="1822"/>
        <v>US</v>
      </c>
      <c r="E2838" s="17" t="str">
        <f t="shared" ca="1" si="1834"/>
        <v>Orlando</v>
      </c>
      <c r="F2838" s="17">
        <f t="shared" ref="F2838:F2847" ca="1" si="1844">RANDBETWEEN(1,4)</f>
        <v>4</v>
      </c>
      <c r="G2838" s="17" t="str">
        <f t="shared" ca="1" si="1820"/>
        <v>Mocktails</v>
      </c>
      <c r="H2838" s="17">
        <f t="shared" ca="1" si="1821"/>
        <v>6.88</v>
      </c>
      <c r="J2838" s="36" t="str">
        <f t="shared" si="1823"/>
        <v>January 6,2024</v>
      </c>
      <c r="K2838" s="37">
        <f t="shared" ca="1" si="1824"/>
        <v>0</v>
      </c>
      <c r="L2838" s="37">
        <f t="shared" ca="1" si="1825"/>
        <v>0</v>
      </c>
      <c r="M2838" s="37">
        <f t="shared" ca="1" si="1826"/>
        <v>6.88</v>
      </c>
      <c r="N2838" s="37">
        <f t="shared" ca="1" si="1827"/>
        <v>0</v>
      </c>
      <c r="O2838" s="38">
        <f t="shared" ca="1" si="1828"/>
        <v>0</v>
      </c>
      <c r="X2838" t="str">
        <f t="shared" si="1829"/>
        <v>January 6,2024</v>
      </c>
      <c r="Y2838">
        <f t="shared" ca="1" si="1830"/>
        <v>0</v>
      </c>
      <c r="Z2838">
        <f t="shared" ca="1" si="1831"/>
        <v>6.88</v>
      </c>
      <c r="AA2838">
        <f t="shared" ca="1" si="1832"/>
        <v>0</v>
      </c>
      <c r="AB2838">
        <f t="shared" ca="1" si="1833"/>
        <v>0</v>
      </c>
      <c r="AK2838" t="str">
        <f t="shared" si="1835"/>
        <v>January 6,2024</v>
      </c>
      <c r="AL2838">
        <f t="shared" ca="1" si="1836"/>
        <v>4</v>
      </c>
      <c r="AM2838">
        <f t="shared" ca="1" si="1837"/>
        <v>0</v>
      </c>
      <c r="AN2838">
        <f t="shared" ca="1" si="1838"/>
        <v>0</v>
      </c>
      <c r="AO2838">
        <f t="shared" ca="1" si="1839"/>
        <v>0</v>
      </c>
      <c r="AX2838" t="str">
        <f t="shared" si="1840"/>
        <v>January 6,2024</v>
      </c>
      <c r="AY2838">
        <f t="shared" ca="1" si="1841"/>
        <v>7.24</v>
      </c>
    </row>
    <row r="2839" spans="1:51">
      <c r="A2839" s="17">
        <v>2823</v>
      </c>
      <c r="B2839" s="17" t="str">
        <f t="shared" si="1842"/>
        <v>January 6,2024</v>
      </c>
      <c r="C2839" s="17">
        <f t="shared" ca="1" si="1843"/>
        <v>4</v>
      </c>
      <c r="D2839" s="17" t="str">
        <f t="shared" ca="1" si="1822"/>
        <v>France</v>
      </c>
      <c r="E2839" s="17" t="str">
        <f t="shared" ca="1" si="1834"/>
        <v>Paris</v>
      </c>
      <c r="F2839" s="17">
        <f t="shared" ca="1" si="1844"/>
        <v>2</v>
      </c>
      <c r="G2839" s="17" t="str">
        <f t="shared" ca="1" si="1820"/>
        <v>Ice Coffee</v>
      </c>
      <c r="H2839" s="17">
        <f t="shared" ca="1" si="1821"/>
        <v>7.24</v>
      </c>
      <c r="J2839" s="33" t="str">
        <f t="shared" si="1823"/>
        <v>January 6,2024</v>
      </c>
      <c r="K2839" s="34">
        <f t="shared" ca="1" si="1824"/>
        <v>0</v>
      </c>
      <c r="L2839" s="34">
        <f t="shared" ca="1" si="1825"/>
        <v>0</v>
      </c>
      <c r="M2839" s="34">
        <f t="shared" ca="1" si="1826"/>
        <v>0</v>
      </c>
      <c r="N2839" s="34">
        <f t="shared" ca="1" si="1827"/>
        <v>7.24</v>
      </c>
      <c r="O2839" s="35">
        <f t="shared" ca="1" si="1828"/>
        <v>0</v>
      </c>
      <c r="X2839" t="str">
        <f t="shared" si="1829"/>
        <v>January 6,2024</v>
      </c>
      <c r="Y2839">
        <f t="shared" ca="1" si="1830"/>
        <v>0</v>
      </c>
      <c r="Z2839">
        <f t="shared" ca="1" si="1831"/>
        <v>0</v>
      </c>
      <c r="AA2839">
        <f t="shared" ca="1" si="1832"/>
        <v>7.24</v>
      </c>
      <c r="AB2839">
        <f t="shared" ca="1" si="1833"/>
        <v>0</v>
      </c>
      <c r="AK2839" t="str">
        <f t="shared" si="1835"/>
        <v>January 6,2024</v>
      </c>
      <c r="AL2839">
        <f t="shared" ca="1" si="1836"/>
        <v>0</v>
      </c>
      <c r="AM2839">
        <f t="shared" ca="1" si="1837"/>
        <v>0</v>
      </c>
      <c r="AN2839">
        <f t="shared" ca="1" si="1838"/>
        <v>0</v>
      </c>
      <c r="AO2839">
        <f t="shared" ca="1" si="1839"/>
        <v>6.88</v>
      </c>
      <c r="AX2839" t="str">
        <f t="shared" si="1840"/>
        <v>January 6,2024</v>
      </c>
      <c r="AY2839">
        <f t="shared" ca="1" si="1841"/>
        <v>4</v>
      </c>
    </row>
    <row r="2840" spans="1:51">
      <c r="A2840" s="17">
        <v>2824</v>
      </c>
      <c r="B2840" s="17" t="str">
        <f t="shared" si="1842"/>
        <v>January 6,2024</v>
      </c>
      <c r="C2840" s="17">
        <f t="shared" ca="1" si="1843"/>
        <v>2</v>
      </c>
      <c r="D2840" s="17" t="str">
        <f t="shared" ca="1" si="1822"/>
        <v>Canada</v>
      </c>
      <c r="E2840" s="17" t="str">
        <f t="shared" ca="1" si="1834"/>
        <v>Toronto</v>
      </c>
      <c r="F2840" s="17">
        <f t="shared" ca="1" si="1844"/>
        <v>4</v>
      </c>
      <c r="G2840" s="17" t="str">
        <f t="shared" ca="1" si="1820"/>
        <v>Mocktails</v>
      </c>
      <c r="H2840" s="17">
        <f t="shared" ca="1" si="1821"/>
        <v>6.88</v>
      </c>
      <c r="J2840" s="36" t="str">
        <f t="shared" si="1823"/>
        <v>January 6,2024</v>
      </c>
      <c r="K2840" s="37">
        <f t="shared" ca="1" si="1824"/>
        <v>0</v>
      </c>
      <c r="L2840" s="37">
        <f t="shared" ca="1" si="1825"/>
        <v>6.88</v>
      </c>
      <c r="M2840" s="37">
        <f t="shared" ca="1" si="1826"/>
        <v>0</v>
      </c>
      <c r="N2840" s="37">
        <f t="shared" ca="1" si="1827"/>
        <v>0</v>
      </c>
      <c r="O2840" s="38">
        <f t="shared" ca="1" si="1828"/>
        <v>0</v>
      </c>
      <c r="X2840" t="str">
        <f t="shared" si="1829"/>
        <v>January 6,2024</v>
      </c>
      <c r="Y2840">
        <f t="shared" ca="1" si="1830"/>
        <v>6.88</v>
      </c>
      <c r="Z2840">
        <f t="shared" ca="1" si="1831"/>
        <v>0</v>
      </c>
      <c r="AA2840">
        <f t="shared" ca="1" si="1832"/>
        <v>0</v>
      </c>
      <c r="AB2840">
        <f t="shared" ca="1" si="1833"/>
        <v>0</v>
      </c>
      <c r="AK2840" t="str">
        <f t="shared" si="1835"/>
        <v>January 6,2024</v>
      </c>
      <c r="AL2840">
        <f t="shared" ca="1" si="1836"/>
        <v>0</v>
      </c>
      <c r="AM2840">
        <f t="shared" ca="1" si="1837"/>
        <v>7.24</v>
      </c>
      <c r="AN2840">
        <f t="shared" ca="1" si="1838"/>
        <v>0</v>
      </c>
      <c r="AO2840">
        <f t="shared" ca="1" si="1839"/>
        <v>0</v>
      </c>
      <c r="AX2840" t="str">
        <f t="shared" si="1840"/>
        <v>January 6,2024</v>
      </c>
      <c r="AY2840">
        <f t="shared" ca="1" si="1841"/>
        <v>6.88</v>
      </c>
    </row>
    <row r="2841" spans="1:51">
      <c r="A2841" s="17">
        <v>2825</v>
      </c>
      <c r="B2841" s="17" t="str">
        <f t="shared" si="1842"/>
        <v>January 6,2024</v>
      </c>
      <c r="C2841" s="17">
        <f t="shared" ca="1" si="1843"/>
        <v>1</v>
      </c>
      <c r="D2841" s="17" t="str">
        <f t="shared" ca="1" si="1822"/>
        <v>Canada</v>
      </c>
      <c r="E2841" s="17" t="str">
        <f t="shared" ca="1" si="1834"/>
        <v>Montreal</v>
      </c>
      <c r="F2841" s="17">
        <f t="shared" ca="1" si="1844"/>
        <v>1</v>
      </c>
      <c r="G2841" s="17" t="str">
        <f t="shared" ca="1" si="1820"/>
        <v>Coffee</v>
      </c>
      <c r="H2841" s="17">
        <f t="shared" ca="1" si="1821"/>
        <v>4</v>
      </c>
      <c r="J2841" s="33" t="str">
        <f t="shared" si="1823"/>
        <v>January 6,2024</v>
      </c>
      <c r="K2841" s="34">
        <f t="shared" ca="1" si="1824"/>
        <v>4</v>
      </c>
      <c r="L2841" s="34">
        <f t="shared" ca="1" si="1825"/>
        <v>0</v>
      </c>
      <c r="M2841" s="34">
        <f t="shared" ca="1" si="1826"/>
        <v>0</v>
      </c>
      <c r="N2841" s="34">
        <f t="shared" ca="1" si="1827"/>
        <v>0</v>
      </c>
      <c r="O2841" s="35">
        <f t="shared" ca="1" si="1828"/>
        <v>0</v>
      </c>
      <c r="X2841" t="str">
        <f t="shared" si="1829"/>
        <v>January 6,2024</v>
      </c>
      <c r="Y2841">
        <f t="shared" ca="1" si="1830"/>
        <v>4</v>
      </c>
      <c r="Z2841">
        <f t="shared" ca="1" si="1831"/>
        <v>0</v>
      </c>
      <c r="AA2841">
        <f t="shared" ca="1" si="1832"/>
        <v>0</v>
      </c>
      <c r="AB2841">
        <f t="shared" ca="1" si="1833"/>
        <v>0</v>
      </c>
      <c r="AK2841" t="str">
        <f t="shared" si="1835"/>
        <v>January 6,2024</v>
      </c>
      <c r="AL2841">
        <f t="shared" ca="1" si="1836"/>
        <v>0</v>
      </c>
      <c r="AM2841">
        <f t="shared" ca="1" si="1837"/>
        <v>0</v>
      </c>
      <c r="AN2841">
        <f t="shared" ca="1" si="1838"/>
        <v>0</v>
      </c>
      <c r="AO2841">
        <f t="shared" ca="1" si="1839"/>
        <v>6.88</v>
      </c>
      <c r="AX2841" t="str">
        <f t="shared" si="1840"/>
        <v>January 6,2024</v>
      </c>
      <c r="AY2841">
        <f t="shared" ca="1" si="1841"/>
        <v>7.24</v>
      </c>
    </row>
    <row r="2842" spans="1:51">
      <c r="A2842" s="17">
        <v>2826</v>
      </c>
      <c r="B2842" s="17" t="str">
        <f t="shared" si="1842"/>
        <v>January 6,2024</v>
      </c>
      <c r="C2842" s="17">
        <f t="shared" ca="1" si="1843"/>
        <v>1</v>
      </c>
      <c r="D2842" s="17" t="str">
        <f t="shared" ca="1" si="1822"/>
        <v>Canada</v>
      </c>
      <c r="E2842" s="17" t="str">
        <f t="shared" ca="1" si="1834"/>
        <v>Montreal</v>
      </c>
      <c r="F2842" s="17">
        <f t="shared" ca="1" si="1844"/>
        <v>3</v>
      </c>
      <c r="G2842" s="17" t="str">
        <f t="shared" ca="1" si="1820"/>
        <v>Tea</v>
      </c>
      <c r="H2842" s="17">
        <f t="shared" ca="1" si="1821"/>
        <v>5.52</v>
      </c>
      <c r="J2842" s="36" t="str">
        <f t="shared" si="1823"/>
        <v>January 6,2024</v>
      </c>
      <c r="K2842" s="37">
        <f t="shared" ca="1" si="1824"/>
        <v>5.52</v>
      </c>
      <c r="L2842" s="37">
        <f t="shared" ca="1" si="1825"/>
        <v>0</v>
      </c>
      <c r="M2842" s="37">
        <f t="shared" ca="1" si="1826"/>
        <v>0</v>
      </c>
      <c r="N2842" s="37">
        <f t="shared" ca="1" si="1827"/>
        <v>0</v>
      </c>
      <c r="O2842" s="38">
        <f t="shared" ca="1" si="1828"/>
        <v>0</v>
      </c>
      <c r="X2842" t="str">
        <f t="shared" si="1829"/>
        <v>January 6,2024</v>
      </c>
      <c r="Y2842">
        <f t="shared" ca="1" si="1830"/>
        <v>5.52</v>
      </c>
      <c r="Z2842">
        <f t="shared" ca="1" si="1831"/>
        <v>0</v>
      </c>
      <c r="AA2842">
        <f t="shared" ca="1" si="1832"/>
        <v>0</v>
      </c>
      <c r="AB2842">
        <f t="shared" ca="1" si="1833"/>
        <v>0</v>
      </c>
      <c r="AK2842" t="str">
        <f t="shared" si="1835"/>
        <v>January 6,2024</v>
      </c>
      <c r="AL2842">
        <f t="shared" ca="1" si="1836"/>
        <v>4</v>
      </c>
      <c r="AM2842">
        <f t="shared" ca="1" si="1837"/>
        <v>0</v>
      </c>
      <c r="AN2842">
        <f t="shared" ca="1" si="1838"/>
        <v>0</v>
      </c>
      <c r="AO2842">
        <f t="shared" ca="1" si="1839"/>
        <v>0</v>
      </c>
      <c r="AX2842" t="str">
        <f t="shared" si="1840"/>
        <v>January 6,2024</v>
      </c>
      <c r="AY2842">
        <f t="shared" ca="1" si="1841"/>
        <v>6.88</v>
      </c>
    </row>
    <row r="2843" spans="1:51">
      <c r="A2843" s="17">
        <v>2827</v>
      </c>
      <c r="B2843" s="17" t="str">
        <f t="shared" si="1842"/>
        <v>January 6,2024</v>
      </c>
      <c r="C2843" s="17">
        <f t="shared" ca="1" si="1843"/>
        <v>5</v>
      </c>
      <c r="D2843" s="17" t="str">
        <f t="shared" ca="1" si="1822"/>
        <v>UK</v>
      </c>
      <c r="E2843" s="17" t="str">
        <f t="shared" ca="1" si="1834"/>
        <v>London</v>
      </c>
      <c r="F2843" s="17">
        <f t="shared" ca="1" si="1844"/>
        <v>2</v>
      </c>
      <c r="G2843" s="17" t="str">
        <f t="shared" ca="1" si="1820"/>
        <v>Ice Coffee</v>
      </c>
      <c r="H2843" s="17">
        <f t="shared" ca="1" si="1821"/>
        <v>7.24</v>
      </c>
      <c r="J2843" s="33" t="str">
        <f t="shared" si="1823"/>
        <v>January 6,2024</v>
      </c>
      <c r="K2843" s="34">
        <f t="shared" ca="1" si="1824"/>
        <v>0</v>
      </c>
      <c r="L2843" s="34">
        <f t="shared" ca="1" si="1825"/>
        <v>0</v>
      </c>
      <c r="M2843" s="34">
        <f t="shared" ca="1" si="1826"/>
        <v>0</v>
      </c>
      <c r="N2843" s="34">
        <f t="shared" ca="1" si="1827"/>
        <v>0</v>
      </c>
      <c r="O2843" s="35">
        <f t="shared" ca="1" si="1828"/>
        <v>7.24</v>
      </c>
      <c r="X2843" t="str">
        <f t="shared" si="1829"/>
        <v>January 6,2024</v>
      </c>
      <c r="Y2843">
        <f t="shared" ca="1" si="1830"/>
        <v>0</v>
      </c>
      <c r="Z2843">
        <f t="shared" ca="1" si="1831"/>
        <v>0</v>
      </c>
      <c r="AA2843">
        <f t="shared" ca="1" si="1832"/>
        <v>0</v>
      </c>
      <c r="AB2843">
        <f t="shared" ca="1" si="1833"/>
        <v>7.24</v>
      </c>
      <c r="AK2843" t="str">
        <f t="shared" si="1835"/>
        <v>January 6,2024</v>
      </c>
      <c r="AL2843">
        <f t="shared" ca="1" si="1836"/>
        <v>0</v>
      </c>
      <c r="AM2843">
        <f t="shared" ca="1" si="1837"/>
        <v>0</v>
      </c>
      <c r="AN2843">
        <f t="shared" ca="1" si="1838"/>
        <v>5.52</v>
      </c>
      <c r="AO2843">
        <f t="shared" ca="1" si="1839"/>
        <v>0</v>
      </c>
      <c r="AX2843" t="str">
        <f t="shared" si="1840"/>
        <v>January 6,2024</v>
      </c>
      <c r="AY2843">
        <f t="shared" ca="1" si="1841"/>
        <v>4</v>
      </c>
    </row>
    <row r="2844" spans="1:51">
      <c r="A2844" s="17">
        <v>2828</v>
      </c>
      <c r="B2844" s="17" t="str">
        <f t="shared" si="1842"/>
        <v>January 6,2024</v>
      </c>
      <c r="C2844" s="17">
        <f t="shared" ca="1" si="1843"/>
        <v>3</v>
      </c>
      <c r="D2844" s="17" t="str">
        <f t="shared" ca="1" si="1822"/>
        <v>US</v>
      </c>
      <c r="E2844" s="17" t="str">
        <f t="shared" ca="1" si="1834"/>
        <v>Orlando</v>
      </c>
      <c r="F2844" s="17">
        <f t="shared" ca="1" si="1844"/>
        <v>3</v>
      </c>
      <c r="G2844" s="17" t="str">
        <f t="shared" ca="1" si="1820"/>
        <v>Tea</v>
      </c>
      <c r="H2844" s="17">
        <f t="shared" ca="1" si="1821"/>
        <v>5.52</v>
      </c>
      <c r="J2844" s="36" t="str">
        <f t="shared" si="1823"/>
        <v>January 6,2024</v>
      </c>
      <c r="K2844" s="37">
        <f t="shared" ca="1" si="1824"/>
        <v>0</v>
      </c>
      <c r="L2844" s="37">
        <f t="shared" ca="1" si="1825"/>
        <v>0</v>
      </c>
      <c r="M2844" s="37">
        <f t="shared" ca="1" si="1826"/>
        <v>5.52</v>
      </c>
      <c r="N2844" s="37">
        <f t="shared" ca="1" si="1827"/>
        <v>0</v>
      </c>
      <c r="O2844" s="38">
        <f t="shared" ca="1" si="1828"/>
        <v>0</v>
      </c>
      <c r="X2844" t="str">
        <f t="shared" si="1829"/>
        <v>January 6,2024</v>
      </c>
      <c r="Y2844">
        <f t="shared" ca="1" si="1830"/>
        <v>0</v>
      </c>
      <c r="Z2844">
        <f t="shared" ca="1" si="1831"/>
        <v>5.52</v>
      </c>
      <c r="AA2844">
        <f t="shared" ca="1" si="1832"/>
        <v>0</v>
      </c>
      <c r="AB2844">
        <f t="shared" ca="1" si="1833"/>
        <v>0</v>
      </c>
      <c r="AK2844" t="str">
        <f t="shared" si="1835"/>
        <v>January 6,2024</v>
      </c>
      <c r="AL2844">
        <f t="shared" ca="1" si="1836"/>
        <v>0</v>
      </c>
      <c r="AM2844">
        <f t="shared" ca="1" si="1837"/>
        <v>7.24</v>
      </c>
      <c r="AN2844">
        <f t="shared" ca="1" si="1838"/>
        <v>0</v>
      </c>
      <c r="AO2844">
        <f t="shared" ca="1" si="1839"/>
        <v>0</v>
      </c>
      <c r="AX2844" t="str">
        <f t="shared" si="1840"/>
        <v>January 6,2024</v>
      </c>
      <c r="AY2844">
        <f t="shared" ca="1" si="1841"/>
        <v>5.52</v>
      </c>
    </row>
    <row r="2845" spans="1:51">
      <c r="A2845" s="17">
        <v>2829</v>
      </c>
      <c r="B2845" s="17" t="str">
        <f t="shared" si="1842"/>
        <v>January 6,2024</v>
      </c>
      <c r="C2845" s="17">
        <f t="shared" ca="1" si="1843"/>
        <v>5</v>
      </c>
      <c r="D2845" s="17" t="str">
        <f t="shared" ca="1" si="1822"/>
        <v>UK</v>
      </c>
      <c r="E2845" s="17" t="str">
        <f t="shared" ca="1" si="1834"/>
        <v>London</v>
      </c>
      <c r="F2845" s="17">
        <f t="shared" ca="1" si="1844"/>
        <v>2</v>
      </c>
      <c r="G2845" s="17" t="str">
        <f t="shared" ca="1" si="1820"/>
        <v>Ice Coffee</v>
      </c>
      <c r="H2845" s="17">
        <f t="shared" ca="1" si="1821"/>
        <v>7.24</v>
      </c>
      <c r="J2845" s="33" t="str">
        <f t="shared" si="1823"/>
        <v>January 6,2024</v>
      </c>
      <c r="K2845" s="34">
        <f t="shared" ca="1" si="1824"/>
        <v>0</v>
      </c>
      <c r="L2845" s="34">
        <f t="shared" ca="1" si="1825"/>
        <v>0</v>
      </c>
      <c r="M2845" s="34">
        <f t="shared" ca="1" si="1826"/>
        <v>0</v>
      </c>
      <c r="N2845" s="34">
        <f t="shared" ca="1" si="1827"/>
        <v>0</v>
      </c>
      <c r="O2845" s="35">
        <f t="shared" ca="1" si="1828"/>
        <v>7.24</v>
      </c>
      <c r="X2845" t="str">
        <f t="shared" si="1829"/>
        <v>January 6,2024</v>
      </c>
      <c r="Y2845">
        <f t="shared" ca="1" si="1830"/>
        <v>0</v>
      </c>
      <c r="Z2845">
        <f t="shared" ca="1" si="1831"/>
        <v>0</v>
      </c>
      <c r="AA2845">
        <f t="shared" ca="1" si="1832"/>
        <v>0</v>
      </c>
      <c r="AB2845">
        <f t="shared" ca="1" si="1833"/>
        <v>7.24</v>
      </c>
      <c r="AK2845" t="str">
        <f t="shared" si="1835"/>
        <v>January 6,2024</v>
      </c>
      <c r="AL2845">
        <f t="shared" ca="1" si="1836"/>
        <v>0</v>
      </c>
      <c r="AM2845">
        <f t="shared" ca="1" si="1837"/>
        <v>0</v>
      </c>
      <c r="AN2845">
        <f t="shared" ca="1" si="1838"/>
        <v>5.52</v>
      </c>
      <c r="AO2845">
        <f t="shared" ca="1" si="1839"/>
        <v>0</v>
      </c>
      <c r="AX2845" t="str">
        <f t="shared" si="1840"/>
        <v>January 6,2024</v>
      </c>
      <c r="AY2845">
        <f t="shared" ca="1" si="1841"/>
        <v>7.24</v>
      </c>
    </row>
    <row r="2846" spans="1:51">
      <c r="A2846" s="17">
        <v>2830</v>
      </c>
      <c r="B2846" s="17" t="str">
        <f t="shared" si="1842"/>
        <v>January 6,2024</v>
      </c>
      <c r="C2846" s="17">
        <f t="shared" ca="1" si="1843"/>
        <v>1</v>
      </c>
      <c r="D2846" s="17" t="str">
        <f t="shared" ca="1" si="1822"/>
        <v>Canada</v>
      </c>
      <c r="E2846" s="17" t="str">
        <f t="shared" ca="1" si="1834"/>
        <v>Montreal</v>
      </c>
      <c r="F2846" s="17">
        <f t="shared" ca="1" si="1844"/>
        <v>3</v>
      </c>
      <c r="G2846" s="17" t="str">
        <f t="shared" ca="1" si="1820"/>
        <v>Tea</v>
      </c>
      <c r="H2846" s="17">
        <f t="shared" ca="1" si="1821"/>
        <v>5.52</v>
      </c>
      <c r="J2846" s="36" t="str">
        <f t="shared" si="1823"/>
        <v>January 6,2024</v>
      </c>
      <c r="K2846" s="37">
        <f t="shared" ca="1" si="1824"/>
        <v>5.52</v>
      </c>
      <c r="L2846" s="37">
        <f t="shared" ca="1" si="1825"/>
        <v>0</v>
      </c>
      <c r="M2846" s="37">
        <f t="shared" ca="1" si="1826"/>
        <v>0</v>
      </c>
      <c r="N2846" s="37">
        <f t="shared" ca="1" si="1827"/>
        <v>0</v>
      </c>
      <c r="O2846" s="38">
        <f t="shared" ca="1" si="1828"/>
        <v>0</v>
      </c>
      <c r="X2846" t="str">
        <f t="shared" si="1829"/>
        <v>January 6,2024</v>
      </c>
      <c r="Y2846">
        <f t="shared" ca="1" si="1830"/>
        <v>5.52</v>
      </c>
      <c r="Z2846">
        <f t="shared" ca="1" si="1831"/>
        <v>0</v>
      </c>
      <c r="AA2846">
        <f t="shared" ca="1" si="1832"/>
        <v>0</v>
      </c>
      <c r="AB2846">
        <f t="shared" ca="1" si="1833"/>
        <v>0</v>
      </c>
      <c r="AK2846" t="str">
        <f t="shared" si="1835"/>
        <v>January 6,2024</v>
      </c>
      <c r="AL2846">
        <f t="shared" ca="1" si="1836"/>
        <v>0</v>
      </c>
      <c r="AM2846">
        <f t="shared" ca="1" si="1837"/>
        <v>7.24</v>
      </c>
      <c r="AN2846">
        <f t="shared" ca="1" si="1838"/>
        <v>0</v>
      </c>
      <c r="AO2846">
        <f t="shared" ca="1" si="1839"/>
        <v>0</v>
      </c>
      <c r="AX2846" t="str">
        <f t="shared" si="1840"/>
        <v>January 6,2024</v>
      </c>
      <c r="AY2846">
        <f t="shared" ca="1" si="1841"/>
        <v>5.52</v>
      </c>
    </row>
    <row r="2847" spans="1:51">
      <c r="A2847" s="17">
        <v>2831</v>
      </c>
      <c r="B2847" s="17" t="str">
        <f t="shared" si="1842"/>
        <v>January 6,2024</v>
      </c>
      <c r="C2847" s="17">
        <f t="shared" ca="1" si="1843"/>
        <v>3</v>
      </c>
      <c r="D2847" s="17" t="str">
        <f t="shared" ca="1" si="1822"/>
        <v>US</v>
      </c>
      <c r="E2847" s="17" t="str">
        <f t="shared" ca="1" si="1834"/>
        <v>Orlando</v>
      </c>
      <c r="F2847" s="17">
        <f t="shared" ca="1" si="1844"/>
        <v>2</v>
      </c>
      <c r="G2847" s="17" t="str">
        <f t="shared" ca="1" si="1820"/>
        <v>Ice Coffee</v>
      </c>
      <c r="H2847" s="17">
        <f t="shared" ca="1" si="1821"/>
        <v>7.24</v>
      </c>
      <c r="J2847" s="33" t="str">
        <f t="shared" si="1823"/>
        <v>January 6,2024</v>
      </c>
      <c r="K2847" s="34">
        <f t="shared" ca="1" si="1824"/>
        <v>0</v>
      </c>
      <c r="L2847" s="34">
        <f t="shared" ca="1" si="1825"/>
        <v>0</v>
      </c>
      <c r="M2847" s="34">
        <f t="shared" ca="1" si="1826"/>
        <v>7.24</v>
      </c>
      <c r="N2847" s="34">
        <f t="shared" ca="1" si="1827"/>
        <v>0</v>
      </c>
      <c r="O2847" s="35">
        <f t="shared" ca="1" si="1828"/>
        <v>0</v>
      </c>
      <c r="X2847" t="str">
        <f t="shared" si="1829"/>
        <v>January 6,2024</v>
      </c>
      <c r="Y2847">
        <f t="shared" ca="1" si="1830"/>
        <v>0</v>
      </c>
      <c r="Z2847">
        <f t="shared" ca="1" si="1831"/>
        <v>7.24</v>
      </c>
      <c r="AA2847">
        <f t="shared" ca="1" si="1832"/>
        <v>0</v>
      </c>
      <c r="AB2847">
        <f t="shared" ca="1" si="1833"/>
        <v>0</v>
      </c>
      <c r="AK2847" t="str">
        <f t="shared" si="1835"/>
        <v>January 6,2024</v>
      </c>
      <c r="AL2847">
        <f t="shared" ca="1" si="1836"/>
        <v>0</v>
      </c>
      <c r="AM2847">
        <f t="shared" ca="1" si="1837"/>
        <v>0</v>
      </c>
      <c r="AN2847">
        <f t="shared" ca="1" si="1838"/>
        <v>5.52</v>
      </c>
      <c r="AO2847">
        <f t="shared" ca="1" si="1839"/>
        <v>0</v>
      </c>
      <c r="AX2847" t="str">
        <f t="shared" si="1840"/>
        <v>January 6,2024</v>
      </c>
      <c r="AY2847">
        <f t="shared" ca="1" si="1841"/>
        <v>7.24</v>
      </c>
    </row>
    <row r="2848" spans="1:51">
      <c r="A2848" s="17">
        <v>2832</v>
      </c>
      <c r="B2848" s="17" t="str">
        <f t="shared" ref="B2848:B2857" si="1845">"January 6,2024"</f>
        <v>January 6,2024</v>
      </c>
      <c r="C2848" s="17">
        <f t="shared" ref="C2848:C2857" ca="1" si="1846">RANDBETWEEN(1,5)</f>
        <v>2</v>
      </c>
      <c r="D2848" s="17" t="str">
        <f t="shared" ca="1" si="1822"/>
        <v>Canada</v>
      </c>
      <c r="E2848" s="17" t="str">
        <f t="shared" ca="1" si="1834"/>
        <v>Toronto</v>
      </c>
      <c r="F2848" s="17">
        <f t="shared" ref="F2848:F2857" ca="1" si="1847">RANDBETWEEN(1,4)</f>
        <v>2</v>
      </c>
      <c r="G2848" s="17" t="str">
        <f t="shared" ca="1" si="1820"/>
        <v>Ice Coffee</v>
      </c>
      <c r="H2848" s="17">
        <f t="shared" ca="1" si="1821"/>
        <v>7.24</v>
      </c>
      <c r="J2848" s="36" t="str">
        <f t="shared" si="1823"/>
        <v>January 6,2024</v>
      </c>
      <c r="K2848" s="37">
        <f t="shared" ca="1" si="1824"/>
        <v>0</v>
      </c>
      <c r="L2848" s="37">
        <f t="shared" ca="1" si="1825"/>
        <v>7.24</v>
      </c>
      <c r="M2848" s="37">
        <f t="shared" ca="1" si="1826"/>
        <v>0</v>
      </c>
      <c r="N2848" s="37">
        <f t="shared" ca="1" si="1827"/>
        <v>0</v>
      </c>
      <c r="O2848" s="38">
        <f t="shared" ca="1" si="1828"/>
        <v>0</v>
      </c>
      <c r="X2848" t="str">
        <f t="shared" si="1829"/>
        <v>January 6,2024</v>
      </c>
      <c r="Y2848">
        <f t="shared" ca="1" si="1830"/>
        <v>7.24</v>
      </c>
      <c r="Z2848">
        <f t="shared" ca="1" si="1831"/>
        <v>0</v>
      </c>
      <c r="AA2848">
        <f t="shared" ca="1" si="1832"/>
        <v>0</v>
      </c>
      <c r="AB2848">
        <f t="shared" ca="1" si="1833"/>
        <v>0</v>
      </c>
      <c r="AK2848" t="str">
        <f t="shared" si="1835"/>
        <v>January 6,2024</v>
      </c>
      <c r="AL2848">
        <f t="shared" ca="1" si="1836"/>
        <v>0</v>
      </c>
      <c r="AM2848">
        <f t="shared" ca="1" si="1837"/>
        <v>7.24</v>
      </c>
      <c r="AN2848">
        <f t="shared" ca="1" si="1838"/>
        <v>0</v>
      </c>
      <c r="AO2848">
        <f t="shared" ca="1" si="1839"/>
        <v>0</v>
      </c>
      <c r="AX2848" t="str">
        <f t="shared" si="1840"/>
        <v>January 6,2024</v>
      </c>
      <c r="AY2848">
        <f t="shared" ca="1" si="1841"/>
        <v>5.52</v>
      </c>
    </row>
    <row r="2849" spans="1:51">
      <c r="A2849" s="17">
        <v>2833</v>
      </c>
      <c r="B2849" s="17" t="str">
        <f t="shared" si="1845"/>
        <v>January 6,2024</v>
      </c>
      <c r="C2849" s="17">
        <f t="shared" ca="1" si="1846"/>
        <v>5</v>
      </c>
      <c r="D2849" s="17" t="str">
        <f t="shared" ca="1" si="1822"/>
        <v>UK</v>
      </c>
      <c r="E2849" s="17" t="str">
        <f t="shared" ca="1" si="1834"/>
        <v>London</v>
      </c>
      <c r="F2849" s="17">
        <f t="shared" ca="1" si="1847"/>
        <v>3</v>
      </c>
      <c r="G2849" s="17" t="str">
        <f t="shared" ca="1" si="1820"/>
        <v>Tea</v>
      </c>
      <c r="H2849" s="17">
        <f t="shared" ca="1" si="1821"/>
        <v>5.52</v>
      </c>
      <c r="J2849" s="33" t="str">
        <f t="shared" si="1823"/>
        <v>January 6,2024</v>
      </c>
      <c r="K2849" s="34">
        <f t="shared" ca="1" si="1824"/>
        <v>0</v>
      </c>
      <c r="L2849" s="34">
        <f t="shared" ca="1" si="1825"/>
        <v>0</v>
      </c>
      <c r="M2849" s="34">
        <f t="shared" ca="1" si="1826"/>
        <v>0</v>
      </c>
      <c r="N2849" s="34">
        <f t="shared" ca="1" si="1827"/>
        <v>0</v>
      </c>
      <c r="O2849" s="35">
        <f t="shared" ca="1" si="1828"/>
        <v>5.52</v>
      </c>
      <c r="X2849" t="str">
        <f t="shared" si="1829"/>
        <v>January 6,2024</v>
      </c>
      <c r="Y2849">
        <f t="shared" ca="1" si="1830"/>
        <v>0</v>
      </c>
      <c r="Z2849">
        <f t="shared" ca="1" si="1831"/>
        <v>0</v>
      </c>
      <c r="AA2849">
        <f t="shared" ca="1" si="1832"/>
        <v>0</v>
      </c>
      <c r="AB2849">
        <f t="shared" ca="1" si="1833"/>
        <v>5.52</v>
      </c>
      <c r="AK2849" t="str">
        <f t="shared" si="1835"/>
        <v>January 6,2024</v>
      </c>
      <c r="AL2849">
        <f t="shared" ca="1" si="1836"/>
        <v>0</v>
      </c>
      <c r="AM2849">
        <f t="shared" ca="1" si="1837"/>
        <v>7.24</v>
      </c>
      <c r="AN2849">
        <f t="shared" ca="1" si="1838"/>
        <v>0</v>
      </c>
      <c r="AO2849">
        <f t="shared" ca="1" si="1839"/>
        <v>0</v>
      </c>
      <c r="AX2849" t="str">
        <f t="shared" si="1840"/>
        <v>January 6,2024</v>
      </c>
      <c r="AY2849">
        <f t="shared" ca="1" si="1841"/>
        <v>7.24</v>
      </c>
    </row>
    <row r="2850" spans="1:51">
      <c r="A2850" s="17">
        <v>2834</v>
      </c>
      <c r="B2850" s="17" t="str">
        <f t="shared" si="1845"/>
        <v>January 6,2024</v>
      </c>
      <c r="C2850" s="17">
        <f t="shared" ca="1" si="1846"/>
        <v>3</v>
      </c>
      <c r="D2850" s="17" t="str">
        <f t="shared" ca="1" si="1822"/>
        <v>US</v>
      </c>
      <c r="E2850" s="17" t="str">
        <f t="shared" ca="1" si="1834"/>
        <v>Orlando</v>
      </c>
      <c r="F2850" s="17">
        <f t="shared" ca="1" si="1847"/>
        <v>2</v>
      </c>
      <c r="G2850" s="17" t="str">
        <f t="shared" ca="1" si="1820"/>
        <v>Ice Coffee</v>
      </c>
      <c r="H2850" s="17">
        <f t="shared" ca="1" si="1821"/>
        <v>7.24</v>
      </c>
      <c r="J2850" s="36" t="str">
        <f t="shared" si="1823"/>
        <v>January 6,2024</v>
      </c>
      <c r="K2850" s="37">
        <f t="shared" ca="1" si="1824"/>
        <v>0</v>
      </c>
      <c r="L2850" s="37">
        <f t="shared" ca="1" si="1825"/>
        <v>0</v>
      </c>
      <c r="M2850" s="37">
        <f t="shared" ca="1" si="1826"/>
        <v>7.24</v>
      </c>
      <c r="N2850" s="37">
        <f t="shared" ca="1" si="1827"/>
        <v>0</v>
      </c>
      <c r="O2850" s="38">
        <f t="shared" ca="1" si="1828"/>
        <v>0</v>
      </c>
      <c r="X2850" t="str">
        <f t="shared" si="1829"/>
        <v>January 6,2024</v>
      </c>
      <c r="Y2850">
        <f t="shared" ca="1" si="1830"/>
        <v>0</v>
      </c>
      <c r="Z2850">
        <f t="shared" ca="1" si="1831"/>
        <v>7.24</v>
      </c>
      <c r="AA2850">
        <f t="shared" ca="1" si="1832"/>
        <v>0</v>
      </c>
      <c r="AB2850">
        <f t="shared" ca="1" si="1833"/>
        <v>0</v>
      </c>
      <c r="AK2850" t="str">
        <f t="shared" si="1835"/>
        <v>January 6,2024</v>
      </c>
      <c r="AL2850">
        <f t="shared" ca="1" si="1836"/>
        <v>0</v>
      </c>
      <c r="AM2850">
        <f t="shared" ca="1" si="1837"/>
        <v>0</v>
      </c>
      <c r="AN2850">
        <f t="shared" ca="1" si="1838"/>
        <v>5.52</v>
      </c>
      <c r="AO2850">
        <f t="shared" ca="1" si="1839"/>
        <v>0</v>
      </c>
      <c r="AX2850" t="str">
        <f t="shared" si="1840"/>
        <v>January 6,2024</v>
      </c>
      <c r="AY2850">
        <f t="shared" ca="1" si="1841"/>
        <v>7.24</v>
      </c>
    </row>
    <row r="2851" spans="1:51">
      <c r="A2851" s="17">
        <v>2835</v>
      </c>
      <c r="B2851" s="17" t="str">
        <f t="shared" si="1845"/>
        <v>January 6,2024</v>
      </c>
      <c r="C2851" s="17">
        <f t="shared" ca="1" si="1846"/>
        <v>5</v>
      </c>
      <c r="D2851" s="17" t="str">
        <f t="shared" ca="1" si="1822"/>
        <v>UK</v>
      </c>
      <c r="E2851" s="17" t="str">
        <f t="shared" ca="1" si="1834"/>
        <v>London</v>
      </c>
      <c r="F2851" s="17">
        <f t="shared" ca="1" si="1847"/>
        <v>3</v>
      </c>
      <c r="G2851" s="17" t="str">
        <f t="shared" ca="1" si="1820"/>
        <v>Tea</v>
      </c>
      <c r="H2851" s="17">
        <f t="shared" ca="1" si="1821"/>
        <v>5.52</v>
      </c>
      <c r="J2851" s="33" t="str">
        <f t="shared" si="1823"/>
        <v>January 6,2024</v>
      </c>
      <c r="K2851" s="34">
        <f t="shared" ca="1" si="1824"/>
        <v>0</v>
      </c>
      <c r="L2851" s="34">
        <f t="shared" ca="1" si="1825"/>
        <v>0</v>
      </c>
      <c r="M2851" s="34">
        <f t="shared" ca="1" si="1826"/>
        <v>0</v>
      </c>
      <c r="N2851" s="34">
        <f t="shared" ca="1" si="1827"/>
        <v>0</v>
      </c>
      <c r="O2851" s="35">
        <f t="shared" ca="1" si="1828"/>
        <v>5.52</v>
      </c>
      <c r="X2851" t="str">
        <f t="shared" si="1829"/>
        <v>January 6,2024</v>
      </c>
      <c r="Y2851">
        <f t="shared" ca="1" si="1830"/>
        <v>0</v>
      </c>
      <c r="Z2851">
        <f t="shared" ca="1" si="1831"/>
        <v>0</v>
      </c>
      <c r="AA2851">
        <f t="shared" ca="1" si="1832"/>
        <v>0</v>
      </c>
      <c r="AB2851">
        <f t="shared" ca="1" si="1833"/>
        <v>5.52</v>
      </c>
      <c r="AK2851" t="str">
        <f t="shared" si="1835"/>
        <v>January 6,2024</v>
      </c>
      <c r="AL2851">
        <f t="shared" ca="1" si="1836"/>
        <v>0</v>
      </c>
      <c r="AM2851">
        <f t="shared" ca="1" si="1837"/>
        <v>7.24</v>
      </c>
      <c r="AN2851">
        <f t="shared" ca="1" si="1838"/>
        <v>0</v>
      </c>
      <c r="AO2851">
        <f t="shared" ca="1" si="1839"/>
        <v>0</v>
      </c>
      <c r="AX2851" t="str">
        <f t="shared" si="1840"/>
        <v>January 6,2024</v>
      </c>
      <c r="AY2851">
        <f t="shared" ca="1" si="1841"/>
        <v>5.52</v>
      </c>
    </row>
    <row r="2852" spans="1:51">
      <c r="A2852" s="17">
        <v>2836</v>
      </c>
      <c r="B2852" s="17" t="str">
        <f t="shared" si="1845"/>
        <v>January 6,2024</v>
      </c>
      <c r="C2852" s="17">
        <f t="shared" ca="1" si="1846"/>
        <v>2</v>
      </c>
      <c r="D2852" s="17" t="str">
        <f t="shared" ca="1" si="1822"/>
        <v>Canada</v>
      </c>
      <c r="E2852" s="17" t="str">
        <f t="shared" ca="1" si="1834"/>
        <v>Toronto</v>
      </c>
      <c r="F2852" s="17">
        <f t="shared" ca="1" si="1847"/>
        <v>1</v>
      </c>
      <c r="G2852" s="17" t="str">
        <f t="shared" ca="1" si="1820"/>
        <v>Coffee</v>
      </c>
      <c r="H2852" s="17">
        <f t="shared" ca="1" si="1821"/>
        <v>4</v>
      </c>
      <c r="J2852" s="36" t="str">
        <f t="shared" si="1823"/>
        <v>January 6,2024</v>
      </c>
      <c r="K2852" s="37">
        <f t="shared" ca="1" si="1824"/>
        <v>0</v>
      </c>
      <c r="L2852" s="37">
        <f t="shared" ca="1" si="1825"/>
        <v>4</v>
      </c>
      <c r="M2852" s="37">
        <f t="shared" ca="1" si="1826"/>
        <v>0</v>
      </c>
      <c r="N2852" s="37">
        <f t="shared" ca="1" si="1827"/>
        <v>0</v>
      </c>
      <c r="O2852" s="38">
        <f t="shared" ca="1" si="1828"/>
        <v>0</v>
      </c>
      <c r="X2852" t="str">
        <f t="shared" si="1829"/>
        <v>January 6,2024</v>
      </c>
      <c r="Y2852">
        <f t="shared" ca="1" si="1830"/>
        <v>4</v>
      </c>
      <c r="Z2852">
        <f t="shared" ca="1" si="1831"/>
        <v>0</v>
      </c>
      <c r="AA2852">
        <f t="shared" ca="1" si="1832"/>
        <v>0</v>
      </c>
      <c r="AB2852">
        <f t="shared" ca="1" si="1833"/>
        <v>0</v>
      </c>
      <c r="AK2852" t="str">
        <f t="shared" si="1835"/>
        <v>January 6,2024</v>
      </c>
      <c r="AL2852">
        <f t="shared" ca="1" si="1836"/>
        <v>0</v>
      </c>
      <c r="AM2852">
        <f t="shared" ca="1" si="1837"/>
        <v>0</v>
      </c>
      <c r="AN2852">
        <f t="shared" ca="1" si="1838"/>
        <v>5.52</v>
      </c>
      <c r="AO2852">
        <f t="shared" ca="1" si="1839"/>
        <v>0</v>
      </c>
      <c r="AX2852" t="str">
        <f t="shared" si="1840"/>
        <v>January 6,2024</v>
      </c>
      <c r="AY2852">
        <f t="shared" ca="1" si="1841"/>
        <v>7.24</v>
      </c>
    </row>
    <row r="2853" spans="1:51">
      <c r="A2853" s="17">
        <v>2837</v>
      </c>
      <c r="B2853" s="17" t="str">
        <f t="shared" si="1845"/>
        <v>January 6,2024</v>
      </c>
      <c r="C2853" s="17">
        <f t="shared" ca="1" si="1846"/>
        <v>1</v>
      </c>
      <c r="D2853" s="17" t="str">
        <f t="shared" ca="1" si="1822"/>
        <v>Canada</v>
      </c>
      <c r="E2853" s="17" t="str">
        <f t="shared" ca="1" si="1834"/>
        <v>Montreal</v>
      </c>
      <c r="F2853" s="17">
        <f t="shared" ca="1" si="1847"/>
        <v>3</v>
      </c>
      <c r="G2853" s="17" t="str">
        <f t="shared" ca="1" si="1820"/>
        <v>Tea</v>
      </c>
      <c r="H2853" s="17">
        <f t="shared" ca="1" si="1821"/>
        <v>5.52</v>
      </c>
      <c r="J2853" s="33" t="str">
        <f t="shared" si="1823"/>
        <v>January 6,2024</v>
      </c>
      <c r="K2853" s="34">
        <f t="shared" ca="1" si="1824"/>
        <v>5.52</v>
      </c>
      <c r="L2853" s="34">
        <f t="shared" ca="1" si="1825"/>
        <v>0</v>
      </c>
      <c r="M2853" s="34">
        <f t="shared" ca="1" si="1826"/>
        <v>0</v>
      </c>
      <c r="N2853" s="34">
        <f t="shared" ca="1" si="1827"/>
        <v>0</v>
      </c>
      <c r="O2853" s="35">
        <f t="shared" ca="1" si="1828"/>
        <v>0</v>
      </c>
      <c r="X2853" t="str">
        <f t="shared" si="1829"/>
        <v>January 6,2024</v>
      </c>
      <c r="Y2853">
        <f t="shared" ca="1" si="1830"/>
        <v>5.52</v>
      </c>
      <c r="Z2853">
        <f t="shared" ca="1" si="1831"/>
        <v>0</v>
      </c>
      <c r="AA2853">
        <f t="shared" ca="1" si="1832"/>
        <v>0</v>
      </c>
      <c r="AB2853">
        <f t="shared" ca="1" si="1833"/>
        <v>0</v>
      </c>
      <c r="AK2853" t="str">
        <f t="shared" si="1835"/>
        <v>January 6,2024</v>
      </c>
      <c r="AL2853">
        <f t="shared" ca="1" si="1836"/>
        <v>4</v>
      </c>
      <c r="AM2853">
        <f t="shared" ca="1" si="1837"/>
        <v>0</v>
      </c>
      <c r="AN2853">
        <f t="shared" ca="1" si="1838"/>
        <v>0</v>
      </c>
      <c r="AO2853">
        <f t="shared" ca="1" si="1839"/>
        <v>0</v>
      </c>
      <c r="AX2853" t="str">
        <f t="shared" si="1840"/>
        <v>January 6,2024</v>
      </c>
      <c r="AY2853">
        <f t="shared" ca="1" si="1841"/>
        <v>5.52</v>
      </c>
    </row>
    <row r="2854" spans="1:51">
      <c r="A2854" s="17">
        <v>2838</v>
      </c>
      <c r="B2854" s="17" t="str">
        <f t="shared" si="1845"/>
        <v>January 6,2024</v>
      </c>
      <c r="C2854" s="17">
        <f t="shared" ca="1" si="1846"/>
        <v>4</v>
      </c>
      <c r="D2854" s="17" t="str">
        <f t="shared" ca="1" si="1822"/>
        <v>France</v>
      </c>
      <c r="E2854" s="17" t="str">
        <f t="shared" ca="1" si="1834"/>
        <v>Paris</v>
      </c>
      <c r="F2854" s="17">
        <f t="shared" ca="1" si="1847"/>
        <v>4</v>
      </c>
      <c r="G2854" s="17" t="str">
        <f t="shared" ca="1" si="1820"/>
        <v>Mocktails</v>
      </c>
      <c r="H2854" s="17">
        <f t="shared" ca="1" si="1821"/>
        <v>6.88</v>
      </c>
      <c r="J2854" s="36" t="str">
        <f t="shared" si="1823"/>
        <v>January 6,2024</v>
      </c>
      <c r="K2854" s="37">
        <f t="shared" ca="1" si="1824"/>
        <v>0</v>
      </c>
      <c r="L2854" s="37">
        <f t="shared" ca="1" si="1825"/>
        <v>0</v>
      </c>
      <c r="M2854" s="37">
        <f t="shared" ca="1" si="1826"/>
        <v>0</v>
      </c>
      <c r="N2854" s="37">
        <f t="shared" ca="1" si="1827"/>
        <v>6.88</v>
      </c>
      <c r="O2854" s="38">
        <f t="shared" ca="1" si="1828"/>
        <v>0</v>
      </c>
      <c r="X2854" t="str">
        <f t="shared" si="1829"/>
        <v>January 6,2024</v>
      </c>
      <c r="Y2854">
        <f t="shared" ca="1" si="1830"/>
        <v>0</v>
      </c>
      <c r="Z2854">
        <f t="shared" ca="1" si="1831"/>
        <v>0</v>
      </c>
      <c r="AA2854">
        <f t="shared" ca="1" si="1832"/>
        <v>6.88</v>
      </c>
      <c r="AB2854">
        <f t="shared" ca="1" si="1833"/>
        <v>0</v>
      </c>
      <c r="AK2854" t="str">
        <f t="shared" si="1835"/>
        <v>January 6,2024</v>
      </c>
      <c r="AL2854">
        <f t="shared" ca="1" si="1836"/>
        <v>0</v>
      </c>
      <c r="AM2854">
        <f t="shared" ca="1" si="1837"/>
        <v>0</v>
      </c>
      <c r="AN2854">
        <f t="shared" ca="1" si="1838"/>
        <v>5.52</v>
      </c>
      <c r="AO2854">
        <f t="shared" ca="1" si="1839"/>
        <v>0</v>
      </c>
      <c r="AX2854" t="str">
        <f t="shared" si="1840"/>
        <v>January 6,2024</v>
      </c>
      <c r="AY2854">
        <f t="shared" ca="1" si="1841"/>
        <v>4</v>
      </c>
    </row>
    <row r="2855" spans="1:51">
      <c r="A2855" s="17">
        <v>2839</v>
      </c>
      <c r="B2855" s="17" t="str">
        <f t="shared" si="1845"/>
        <v>January 6,2024</v>
      </c>
      <c r="C2855" s="17">
        <f t="shared" ca="1" si="1846"/>
        <v>4</v>
      </c>
      <c r="D2855" s="17" t="str">
        <f t="shared" ca="1" si="1822"/>
        <v>France</v>
      </c>
      <c r="E2855" s="17" t="str">
        <f t="shared" ca="1" si="1834"/>
        <v>Paris</v>
      </c>
      <c r="F2855" s="17">
        <f t="shared" ca="1" si="1847"/>
        <v>2</v>
      </c>
      <c r="G2855" s="17" t="str">
        <f t="shared" ca="1" si="1820"/>
        <v>Ice Coffee</v>
      </c>
      <c r="H2855" s="17">
        <f t="shared" ca="1" si="1821"/>
        <v>7.24</v>
      </c>
      <c r="J2855" s="33" t="str">
        <f t="shared" si="1823"/>
        <v>January 6,2024</v>
      </c>
      <c r="K2855" s="34">
        <f t="shared" ca="1" si="1824"/>
        <v>0</v>
      </c>
      <c r="L2855" s="34">
        <f t="shared" ca="1" si="1825"/>
        <v>0</v>
      </c>
      <c r="M2855" s="34">
        <f t="shared" ca="1" si="1826"/>
        <v>0</v>
      </c>
      <c r="N2855" s="34">
        <f t="shared" ca="1" si="1827"/>
        <v>7.24</v>
      </c>
      <c r="O2855" s="35">
        <f t="shared" ca="1" si="1828"/>
        <v>0</v>
      </c>
      <c r="X2855" t="str">
        <f t="shared" si="1829"/>
        <v>January 6,2024</v>
      </c>
      <c r="Y2855">
        <f t="shared" ca="1" si="1830"/>
        <v>0</v>
      </c>
      <c r="Z2855">
        <f t="shared" ca="1" si="1831"/>
        <v>0</v>
      </c>
      <c r="AA2855">
        <f t="shared" ca="1" si="1832"/>
        <v>7.24</v>
      </c>
      <c r="AB2855">
        <f t="shared" ca="1" si="1833"/>
        <v>0</v>
      </c>
      <c r="AK2855" t="str">
        <f t="shared" si="1835"/>
        <v>January 6,2024</v>
      </c>
      <c r="AL2855">
        <f t="shared" ca="1" si="1836"/>
        <v>0</v>
      </c>
      <c r="AM2855">
        <f t="shared" ca="1" si="1837"/>
        <v>0</v>
      </c>
      <c r="AN2855">
        <f t="shared" ca="1" si="1838"/>
        <v>0</v>
      </c>
      <c r="AO2855">
        <f t="shared" ca="1" si="1839"/>
        <v>6.88</v>
      </c>
      <c r="AX2855" t="str">
        <f t="shared" si="1840"/>
        <v>January 6,2024</v>
      </c>
      <c r="AY2855">
        <f t="shared" ca="1" si="1841"/>
        <v>5.52</v>
      </c>
    </row>
    <row r="2856" spans="1:51">
      <c r="A2856" s="17">
        <v>2840</v>
      </c>
      <c r="B2856" s="17" t="str">
        <f t="shared" si="1845"/>
        <v>January 6,2024</v>
      </c>
      <c r="C2856" s="17">
        <f t="shared" ca="1" si="1846"/>
        <v>5</v>
      </c>
      <c r="D2856" s="17" t="str">
        <f t="shared" ca="1" si="1822"/>
        <v>UK</v>
      </c>
      <c r="E2856" s="17" t="str">
        <f t="shared" ca="1" si="1834"/>
        <v>London</v>
      </c>
      <c r="F2856" s="17">
        <f t="shared" ca="1" si="1847"/>
        <v>2</v>
      </c>
      <c r="G2856" s="17" t="str">
        <f t="shared" ca="1" si="1820"/>
        <v>Ice Coffee</v>
      </c>
      <c r="H2856" s="17">
        <f t="shared" ca="1" si="1821"/>
        <v>7.24</v>
      </c>
      <c r="J2856" s="36" t="str">
        <f t="shared" si="1823"/>
        <v>January 6,2024</v>
      </c>
      <c r="K2856" s="37">
        <f t="shared" ca="1" si="1824"/>
        <v>0</v>
      </c>
      <c r="L2856" s="37">
        <f t="shared" ca="1" si="1825"/>
        <v>0</v>
      </c>
      <c r="M2856" s="37">
        <f t="shared" ca="1" si="1826"/>
        <v>0</v>
      </c>
      <c r="N2856" s="37">
        <f t="shared" ca="1" si="1827"/>
        <v>0</v>
      </c>
      <c r="O2856" s="38">
        <f t="shared" ca="1" si="1828"/>
        <v>7.24</v>
      </c>
      <c r="X2856" t="str">
        <f t="shared" si="1829"/>
        <v>January 6,2024</v>
      </c>
      <c r="Y2856">
        <f t="shared" ca="1" si="1830"/>
        <v>0</v>
      </c>
      <c r="Z2856">
        <f t="shared" ca="1" si="1831"/>
        <v>0</v>
      </c>
      <c r="AA2856">
        <f t="shared" ca="1" si="1832"/>
        <v>0</v>
      </c>
      <c r="AB2856">
        <f t="shared" ca="1" si="1833"/>
        <v>7.24</v>
      </c>
      <c r="AK2856" t="str">
        <f t="shared" si="1835"/>
        <v>January 6,2024</v>
      </c>
      <c r="AL2856">
        <f t="shared" ca="1" si="1836"/>
        <v>0</v>
      </c>
      <c r="AM2856">
        <f t="shared" ca="1" si="1837"/>
        <v>7.24</v>
      </c>
      <c r="AN2856">
        <f t="shared" ca="1" si="1838"/>
        <v>0</v>
      </c>
      <c r="AO2856">
        <f t="shared" ca="1" si="1839"/>
        <v>0</v>
      </c>
      <c r="AX2856" t="str">
        <f t="shared" si="1840"/>
        <v>January 6,2024</v>
      </c>
      <c r="AY2856">
        <f t="shared" ca="1" si="1841"/>
        <v>6.88</v>
      </c>
    </row>
    <row r="2857" spans="1:51">
      <c r="A2857" s="17">
        <v>2841</v>
      </c>
      <c r="B2857" s="17" t="str">
        <f t="shared" si="1845"/>
        <v>January 6,2024</v>
      </c>
      <c r="C2857" s="17">
        <f t="shared" ca="1" si="1846"/>
        <v>1</v>
      </c>
      <c r="D2857" s="17" t="str">
        <f t="shared" ca="1" si="1822"/>
        <v>Canada</v>
      </c>
      <c r="E2857" s="17" t="str">
        <f t="shared" ca="1" si="1834"/>
        <v>Montreal</v>
      </c>
      <c r="F2857" s="17">
        <f t="shared" ca="1" si="1847"/>
        <v>2</v>
      </c>
      <c r="G2857" s="17" t="str">
        <f t="shared" ca="1" si="1820"/>
        <v>Ice Coffee</v>
      </c>
      <c r="H2857" s="17">
        <f t="shared" ca="1" si="1821"/>
        <v>7.24</v>
      </c>
      <c r="J2857" s="33" t="str">
        <f t="shared" si="1823"/>
        <v>January 6,2024</v>
      </c>
      <c r="K2857" s="34">
        <f t="shared" ca="1" si="1824"/>
        <v>7.24</v>
      </c>
      <c r="L2857" s="34">
        <f t="shared" ca="1" si="1825"/>
        <v>0</v>
      </c>
      <c r="M2857" s="34">
        <f t="shared" ca="1" si="1826"/>
        <v>0</v>
      </c>
      <c r="N2857" s="34">
        <f t="shared" ca="1" si="1827"/>
        <v>0</v>
      </c>
      <c r="O2857" s="35">
        <f t="shared" ca="1" si="1828"/>
        <v>0</v>
      </c>
      <c r="X2857" t="str">
        <f t="shared" si="1829"/>
        <v>January 6,2024</v>
      </c>
      <c r="Y2857">
        <f t="shared" ca="1" si="1830"/>
        <v>7.24</v>
      </c>
      <c r="Z2857">
        <f t="shared" ca="1" si="1831"/>
        <v>0</v>
      </c>
      <c r="AA2857">
        <f t="shared" ca="1" si="1832"/>
        <v>0</v>
      </c>
      <c r="AB2857">
        <f t="shared" ca="1" si="1833"/>
        <v>0</v>
      </c>
      <c r="AK2857" t="str">
        <f t="shared" si="1835"/>
        <v>January 6,2024</v>
      </c>
      <c r="AL2857">
        <f t="shared" ca="1" si="1836"/>
        <v>0</v>
      </c>
      <c r="AM2857">
        <f t="shared" ca="1" si="1837"/>
        <v>7.24</v>
      </c>
      <c r="AN2857">
        <f t="shared" ca="1" si="1838"/>
        <v>0</v>
      </c>
      <c r="AO2857">
        <f t="shared" ca="1" si="1839"/>
        <v>0</v>
      </c>
      <c r="AX2857" t="str">
        <f t="shared" si="1840"/>
        <v>January 6,2024</v>
      </c>
      <c r="AY2857">
        <f t="shared" ca="1" si="1841"/>
        <v>7.24</v>
      </c>
    </row>
    <row r="2858" spans="1:51">
      <c r="A2858" s="17">
        <v>2842</v>
      </c>
      <c r="B2858" s="17" t="str">
        <f t="shared" ref="B2858:B2867" si="1848">"January 6,2024"</f>
        <v>January 6,2024</v>
      </c>
      <c r="C2858" s="17">
        <f t="shared" ref="C2858:C2867" ca="1" si="1849">RANDBETWEEN(1,5)</f>
        <v>2</v>
      </c>
      <c r="D2858" s="17" t="str">
        <f t="shared" ca="1" si="1822"/>
        <v>Canada</v>
      </c>
      <c r="E2858" s="17" t="str">
        <f t="shared" ca="1" si="1834"/>
        <v>Toronto</v>
      </c>
      <c r="F2858" s="17">
        <f t="shared" ref="F2858:F2867" ca="1" si="1850">RANDBETWEEN(1,4)</f>
        <v>4</v>
      </c>
      <c r="G2858" s="17" t="str">
        <f t="shared" ca="1" si="1820"/>
        <v>Mocktails</v>
      </c>
      <c r="H2858" s="17">
        <f t="shared" ca="1" si="1821"/>
        <v>6.88</v>
      </c>
      <c r="J2858" s="36" t="str">
        <f t="shared" si="1823"/>
        <v>January 6,2024</v>
      </c>
      <c r="K2858" s="37">
        <f t="shared" ca="1" si="1824"/>
        <v>0</v>
      </c>
      <c r="L2858" s="37">
        <f t="shared" ca="1" si="1825"/>
        <v>6.88</v>
      </c>
      <c r="M2858" s="37">
        <f t="shared" ca="1" si="1826"/>
        <v>0</v>
      </c>
      <c r="N2858" s="37">
        <f t="shared" ca="1" si="1827"/>
        <v>0</v>
      </c>
      <c r="O2858" s="38">
        <f t="shared" ca="1" si="1828"/>
        <v>0</v>
      </c>
      <c r="X2858" t="str">
        <f t="shared" si="1829"/>
        <v>January 6,2024</v>
      </c>
      <c r="Y2858">
        <f t="shared" ca="1" si="1830"/>
        <v>6.88</v>
      </c>
      <c r="Z2858">
        <f t="shared" ca="1" si="1831"/>
        <v>0</v>
      </c>
      <c r="AA2858">
        <f t="shared" ca="1" si="1832"/>
        <v>0</v>
      </c>
      <c r="AB2858">
        <f t="shared" ca="1" si="1833"/>
        <v>0</v>
      </c>
      <c r="AK2858" t="str">
        <f t="shared" si="1835"/>
        <v>January 6,2024</v>
      </c>
      <c r="AL2858">
        <f t="shared" ca="1" si="1836"/>
        <v>0</v>
      </c>
      <c r="AM2858">
        <f t="shared" ca="1" si="1837"/>
        <v>7.24</v>
      </c>
      <c r="AN2858">
        <f t="shared" ca="1" si="1838"/>
        <v>0</v>
      </c>
      <c r="AO2858">
        <f t="shared" ca="1" si="1839"/>
        <v>0</v>
      </c>
      <c r="AX2858" t="str">
        <f t="shared" si="1840"/>
        <v>January 6,2024</v>
      </c>
      <c r="AY2858">
        <f t="shared" ca="1" si="1841"/>
        <v>7.24</v>
      </c>
    </row>
    <row r="2859" spans="1:51">
      <c r="A2859" s="17">
        <v>2843</v>
      </c>
      <c r="B2859" s="17" t="str">
        <f t="shared" si="1848"/>
        <v>January 6,2024</v>
      </c>
      <c r="C2859" s="17">
        <f t="shared" ca="1" si="1849"/>
        <v>2</v>
      </c>
      <c r="D2859" s="17" t="str">
        <f t="shared" ca="1" si="1822"/>
        <v>Canada</v>
      </c>
      <c r="E2859" s="17" t="str">
        <f t="shared" ca="1" si="1834"/>
        <v>Toronto</v>
      </c>
      <c r="F2859" s="17">
        <f t="shared" ca="1" si="1850"/>
        <v>2</v>
      </c>
      <c r="G2859" s="17" t="str">
        <f t="shared" ca="1" si="1820"/>
        <v>Ice Coffee</v>
      </c>
      <c r="H2859" s="17">
        <f t="shared" ca="1" si="1821"/>
        <v>7.24</v>
      </c>
      <c r="J2859" s="33" t="str">
        <f t="shared" si="1823"/>
        <v>January 6,2024</v>
      </c>
      <c r="K2859" s="34">
        <f t="shared" ca="1" si="1824"/>
        <v>0</v>
      </c>
      <c r="L2859" s="34">
        <f t="shared" ca="1" si="1825"/>
        <v>7.24</v>
      </c>
      <c r="M2859" s="34">
        <f t="shared" ca="1" si="1826"/>
        <v>0</v>
      </c>
      <c r="N2859" s="34">
        <f t="shared" ca="1" si="1827"/>
        <v>0</v>
      </c>
      <c r="O2859" s="35">
        <f t="shared" ca="1" si="1828"/>
        <v>0</v>
      </c>
      <c r="X2859" t="str">
        <f t="shared" si="1829"/>
        <v>January 6,2024</v>
      </c>
      <c r="Y2859">
        <f t="shared" ca="1" si="1830"/>
        <v>7.24</v>
      </c>
      <c r="Z2859">
        <f t="shared" ca="1" si="1831"/>
        <v>0</v>
      </c>
      <c r="AA2859">
        <f t="shared" ca="1" si="1832"/>
        <v>0</v>
      </c>
      <c r="AB2859">
        <f t="shared" ca="1" si="1833"/>
        <v>0</v>
      </c>
      <c r="AK2859" t="str">
        <f t="shared" si="1835"/>
        <v>January 6,2024</v>
      </c>
      <c r="AL2859">
        <f t="shared" ca="1" si="1836"/>
        <v>0</v>
      </c>
      <c r="AM2859">
        <f t="shared" ca="1" si="1837"/>
        <v>0</v>
      </c>
      <c r="AN2859">
        <f t="shared" ca="1" si="1838"/>
        <v>0</v>
      </c>
      <c r="AO2859">
        <f t="shared" ca="1" si="1839"/>
        <v>6.88</v>
      </c>
      <c r="AX2859" t="str">
        <f t="shared" si="1840"/>
        <v>January 6,2024</v>
      </c>
      <c r="AY2859">
        <f t="shared" ca="1" si="1841"/>
        <v>7.24</v>
      </c>
    </row>
    <row r="2860" spans="1:51">
      <c r="A2860" s="17">
        <v>2844</v>
      </c>
      <c r="B2860" s="17" t="str">
        <f t="shared" si="1848"/>
        <v>January 6,2024</v>
      </c>
      <c r="C2860" s="17">
        <f t="shared" ca="1" si="1849"/>
        <v>3</v>
      </c>
      <c r="D2860" s="17" t="str">
        <f t="shared" ca="1" si="1822"/>
        <v>US</v>
      </c>
      <c r="E2860" s="17" t="str">
        <f t="shared" ca="1" si="1834"/>
        <v>Orlando</v>
      </c>
      <c r="F2860" s="17">
        <f t="shared" ca="1" si="1850"/>
        <v>4</v>
      </c>
      <c r="G2860" s="17" t="str">
        <f t="shared" ca="1" si="1820"/>
        <v>Mocktails</v>
      </c>
      <c r="H2860" s="17">
        <f t="shared" ca="1" si="1821"/>
        <v>6.88</v>
      </c>
      <c r="J2860" s="36" t="str">
        <f t="shared" si="1823"/>
        <v>January 6,2024</v>
      </c>
      <c r="K2860" s="37">
        <f t="shared" ca="1" si="1824"/>
        <v>0</v>
      </c>
      <c r="L2860" s="37">
        <f t="shared" ca="1" si="1825"/>
        <v>0</v>
      </c>
      <c r="M2860" s="37">
        <f t="shared" ca="1" si="1826"/>
        <v>6.88</v>
      </c>
      <c r="N2860" s="37">
        <f t="shared" ca="1" si="1827"/>
        <v>0</v>
      </c>
      <c r="O2860" s="38">
        <f t="shared" ca="1" si="1828"/>
        <v>0</v>
      </c>
      <c r="X2860" t="str">
        <f t="shared" si="1829"/>
        <v>January 6,2024</v>
      </c>
      <c r="Y2860">
        <f t="shared" ca="1" si="1830"/>
        <v>0</v>
      </c>
      <c r="Z2860">
        <f t="shared" ca="1" si="1831"/>
        <v>6.88</v>
      </c>
      <c r="AA2860">
        <f t="shared" ca="1" si="1832"/>
        <v>0</v>
      </c>
      <c r="AB2860">
        <f t="shared" ca="1" si="1833"/>
        <v>0</v>
      </c>
      <c r="AK2860" t="str">
        <f t="shared" si="1835"/>
        <v>January 6,2024</v>
      </c>
      <c r="AL2860">
        <f t="shared" ca="1" si="1836"/>
        <v>0</v>
      </c>
      <c r="AM2860">
        <f t="shared" ca="1" si="1837"/>
        <v>7.24</v>
      </c>
      <c r="AN2860">
        <f t="shared" ca="1" si="1838"/>
        <v>0</v>
      </c>
      <c r="AO2860">
        <f t="shared" ca="1" si="1839"/>
        <v>0</v>
      </c>
      <c r="AX2860" t="str">
        <f t="shared" si="1840"/>
        <v>January 6,2024</v>
      </c>
      <c r="AY2860">
        <f t="shared" ca="1" si="1841"/>
        <v>6.88</v>
      </c>
    </row>
    <row r="2861" spans="1:51">
      <c r="A2861" s="17">
        <v>2845</v>
      </c>
      <c r="B2861" s="17" t="str">
        <f t="shared" si="1848"/>
        <v>January 6,2024</v>
      </c>
      <c r="C2861" s="17">
        <f t="shared" ca="1" si="1849"/>
        <v>2</v>
      </c>
      <c r="D2861" s="17" t="str">
        <f t="shared" ca="1" si="1822"/>
        <v>Canada</v>
      </c>
      <c r="E2861" s="17" t="str">
        <f t="shared" ca="1" si="1834"/>
        <v>Toronto</v>
      </c>
      <c r="F2861" s="17">
        <f t="shared" ca="1" si="1850"/>
        <v>3</v>
      </c>
      <c r="G2861" s="17" t="str">
        <f t="shared" ca="1" si="1820"/>
        <v>Tea</v>
      </c>
      <c r="H2861" s="17">
        <f t="shared" ca="1" si="1821"/>
        <v>5.52</v>
      </c>
      <c r="J2861" s="33" t="str">
        <f t="shared" si="1823"/>
        <v>January 6,2024</v>
      </c>
      <c r="K2861" s="34">
        <f t="shared" ca="1" si="1824"/>
        <v>0</v>
      </c>
      <c r="L2861" s="34">
        <f t="shared" ca="1" si="1825"/>
        <v>5.52</v>
      </c>
      <c r="M2861" s="34">
        <f t="shared" ca="1" si="1826"/>
        <v>0</v>
      </c>
      <c r="N2861" s="34">
        <f t="shared" ca="1" si="1827"/>
        <v>0</v>
      </c>
      <c r="O2861" s="35">
        <f t="shared" ca="1" si="1828"/>
        <v>0</v>
      </c>
      <c r="X2861" t="str">
        <f t="shared" si="1829"/>
        <v>January 6,2024</v>
      </c>
      <c r="Y2861">
        <f t="shared" ca="1" si="1830"/>
        <v>5.52</v>
      </c>
      <c r="Z2861">
        <f t="shared" ca="1" si="1831"/>
        <v>0</v>
      </c>
      <c r="AA2861">
        <f t="shared" ca="1" si="1832"/>
        <v>0</v>
      </c>
      <c r="AB2861">
        <f t="shared" ca="1" si="1833"/>
        <v>0</v>
      </c>
      <c r="AK2861" t="str">
        <f t="shared" si="1835"/>
        <v>January 6,2024</v>
      </c>
      <c r="AL2861">
        <f t="shared" ca="1" si="1836"/>
        <v>0</v>
      </c>
      <c r="AM2861">
        <f t="shared" ca="1" si="1837"/>
        <v>0</v>
      </c>
      <c r="AN2861">
        <f t="shared" ca="1" si="1838"/>
        <v>0</v>
      </c>
      <c r="AO2861">
        <f t="shared" ca="1" si="1839"/>
        <v>6.88</v>
      </c>
      <c r="AX2861" t="str">
        <f t="shared" si="1840"/>
        <v>January 6,2024</v>
      </c>
      <c r="AY2861">
        <f t="shared" ca="1" si="1841"/>
        <v>7.24</v>
      </c>
    </row>
    <row r="2862" spans="1:51">
      <c r="A2862" s="17">
        <v>2846</v>
      </c>
      <c r="B2862" s="17" t="str">
        <f t="shared" si="1848"/>
        <v>January 6,2024</v>
      </c>
      <c r="C2862" s="17">
        <f t="shared" ca="1" si="1849"/>
        <v>5</v>
      </c>
      <c r="D2862" s="17" t="str">
        <f t="shared" ca="1" si="1822"/>
        <v>UK</v>
      </c>
      <c r="E2862" s="17" t="str">
        <f t="shared" ca="1" si="1834"/>
        <v>London</v>
      </c>
      <c r="F2862" s="17">
        <f t="shared" ca="1" si="1850"/>
        <v>3</v>
      </c>
      <c r="G2862" s="17" t="str">
        <f t="shared" ca="1" si="1820"/>
        <v>Tea</v>
      </c>
      <c r="H2862" s="17">
        <f t="shared" ca="1" si="1821"/>
        <v>5.52</v>
      </c>
      <c r="J2862" s="36" t="str">
        <f t="shared" si="1823"/>
        <v>January 6,2024</v>
      </c>
      <c r="K2862" s="37">
        <f t="shared" ca="1" si="1824"/>
        <v>0</v>
      </c>
      <c r="L2862" s="37">
        <f t="shared" ca="1" si="1825"/>
        <v>0</v>
      </c>
      <c r="M2862" s="37">
        <f t="shared" ca="1" si="1826"/>
        <v>0</v>
      </c>
      <c r="N2862" s="37">
        <f t="shared" ca="1" si="1827"/>
        <v>0</v>
      </c>
      <c r="O2862" s="38">
        <f t="shared" ca="1" si="1828"/>
        <v>5.52</v>
      </c>
      <c r="X2862" t="str">
        <f t="shared" si="1829"/>
        <v>January 6,2024</v>
      </c>
      <c r="Y2862">
        <f t="shared" ca="1" si="1830"/>
        <v>0</v>
      </c>
      <c r="Z2862">
        <f t="shared" ca="1" si="1831"/>
        <v>0</v>
      </c>
      <c r="AA2862">
        <f t="shared" ca="1" si="1832"/>
        <v>0</v>
      </c>
      <c r="AB2862">
        <f t="shared" ca="1" si="1833"/>
        <v>5.52</v>
      </c>
      <c r="AK2862" t="str">
        <f t="shared" si="1835"/>
        <v>January 6,2024</v>
      </c>
      <c r="AL2862">
        <f t="shared" ca="1" si="1836"/>
        <v>0</v>
      </c>
      <c r="AM2862">
        <f t="shared" ca="1" si="1837"/>
        <v>0</v>
      </c>
      <c r="AN2862">
        <f t="shared" ca="1" si="1838"/>
        <v>5.52</v>
      </c>
      <c r="AO2862">
        <f t="shared" ca="1" si="1839"/>
        <v>0</v>
      </c>
      <c r="AX2862" t="str">
        <f t="shared" si="1840"/>
        <v>January 6,2024</v>
      </c>
      <c r="AY2862">
        <f t="shared" ca="1" si="1841"/>
        <v>6.88</v>
      </c>
    </row>
    <row r="2863" spans="1:51">
      <c r="A2863" s="17">
        <v>2847</v>
      </c>
      <c r="B2863" s="17" t="str">
        <f t="shared" si="1848"/>
        <v>January 6,2024</v>
      </c>
      <c r="C2863" s="17">
        <f t="shared" ca="1" si="1849"/>
        <v>4</v>
      </c>
      <c r="D2863" s="17" t="str">
        <f t="shared" ca="1" si="1822"/>
        <v>France</v>
      </c>
      <c r="E2863" s="17" t="str">
        <f t="shared" ca="1" si="1834"/>
        <v>Paris</v>
      </c>
      <c r="F2863" s="17">
        <f t="shared" ca="1" si="1850"/>
        <v>4</v>
      </c>
      <c r="G2863" s="17" t="str">
        <f t="shared" ca="1" si="1820"/>
        <v>Mocktails</v>
      </c>
      <c r="H2863" s="17">
        <f t="shared" ca="1" si="1821"/>
        <v>6.88</v>
      </c>
      <c r="J2863" s="33" t="str">
        <f t="shared" si="1823"/>
        <v>January 6,2024</v>
      </c>
      <c r="K2863" s="34">
        <f t="shared" ca="1" si="1824"/>
        <v>0</v>
      </c>
      <c r="L2863" s="34">
        <f t="shared" ca="1" si="1825"/>
        <v>0</v>
      </c>
      <c r="M2863" s="34">
        <f t="shared" ca="1" si="1826"/>
        <v>0</v>
      </c>
      <c r="N2863" s="34">
        <f t="shared" ca="1" si="1827"/>
        <v>6.88</v>
      </c>
      <c r="O2863" s="35">
        <f t="shared" ca="1" si="1828"/>
        <v>0</v>
      </c>
      <c r="X2863" t="str">
        <f t="shared" si="1829"/>
        <v>January 6,2024</v>
      </c>
      <c r="Y2863">
        <f t="shared" ca="1" si="1830"/>
        <v>0</v>
      </c>
      <c r="Z2863">
        <f t="shared" ca="1" si="1831"/>
        <v>0</v>
      </c>
      <c r="AA2863">
        <f t="shared" ca="1" si="1832"/>
        <v>6.88</v>
      </c>
      <c r="AB2863">
        <f t="shared" ca="1" si="1833"/>
        <v>0</v>
      </c>
      <c r="AK2863" t="str">
        <f t="shared" si="1835"/>
        <v>January 6,2024</v>
      </c>
      <c r="AL2863">
        <f t="shared" ca="1" si="1836"/>
        <v>0</v>
      </c>
      <c r="AM2863">
        <f t="shared" ca="1" si="1837"/>
        <v>0</v>
      </c>
      <c r="AN2863">
        <f t="shared" ca="1" si="1838"/>
        <v>5.52</v>
      </c>
      <c r="AO2863">
        <f t="shared" ca="1" si="1839"/>
        <v>0</v>
      </c>
      <c r="AX2863" t="str">
        <f t="shared" si="1840"/>
        <v>January 6,2024</v>
      </c>
      <c r="AY2863">
        <f t="shared" ca="1" si="1841"/>
        <v>5.52</v>
      </c>
    </row>
    <row r="2864" spans="1:51">
      <c r="A2864" s="17">
        <v>2848</v>
      </c>
      <c r="B2864" s="17" t="str">
        <f t="shared" si="1848"/>
        <v>January 6,2024</v>
      </c>
      <c r="C2864" s="17">
        <f t="shared" ca="1" si="1849"/>
        <v>4</v>
      </c>
      <c r="D2864" s="17" t="str">
        <f t="shared" ca="1" si="1822"/>
        <v>France</v>
      </c>
      <c r="E2864" s="17" t="str">
        <f t="shared" ca="1" si="1834"/>
        <v>Paris</v>
      </c>
      <c r="F2864" s="17">
        <f t="shared" ca="1" si="1850"/>
        <v>1</v>
      </c>
      <c r="G2864" s="17" t="str">
        <f t="shared" ca="1" si="1820"/>
        <v>Coffee</v>
      </c>
      <c r="H2864" s="17">
        <f t="shared" ca="1" si="1821"/>
        <v>4</v>
      </c>
      <c r="J2864" s="36" t="str">
        <f t="shared" si="1823"/>
        <v>January 6,2024</v>
      </c>
      <c r="K2864" s="37">
        <f t="shared" ca="1" si="1824"/>
        <v>0</v>
      </c>
      <c r="L2864" s="37">
        <f t="shared" ca="1" si="1825"/>
        <v>0</v>
      </c>
      <c r="M2864" s="37">
        <f t="shared" ca="1" si="1826"/>
        <v>0</v>
      </c>
      <c r="N2864" s="37">
        <f t="shared" ca="1" si="1827"/>
        <v>4</v>
      </c>
      <c r="O2864" s="38">
        <f t="shared" ca="1" si="1828"/>
        <v>0</v>
      </c>
      <c r="X2864" t="str">
        <f t="shared" si="1829"/>
        <v>January 6,2024</v>
      </c>
      <c r="Y2864">
        <f t="shared" ca="1" si="1830"/>
        <v>0</v>
      </c>
      <c r="Z2864">
        <f t="shared" ca="1" si="1831"/>
        <v>0</v>
      </c>
      <c r="AA2864">
        <f t="shared" ca="1" si="1832"/>
        <v>4</v>
      </c>
      <c r="AB2864">
        <f t="shared" ca="1" si="1833"/>
        <v>0</v>
      </c>
      <c r="AK2864" t="str">
        <f t="shared" si="1835"/>
        <v>January 6,2024</v>
      </c>
      <c r="AL2864">
        <f t="shared" ca="1" si="1836"/>
        <v>0</v>
      </c>
      <c r="AM2864">
        <f t="shared" ca="1" si="1837"/>
        <v>0</v>
      </c>
      <c r="AN2864">
        <f t="shared" ca="1" si="1838"/>
        <v>0</v>
      </c>
      <c r="AO2864">
        <f t="shared" ca="1" si="1839"/>
        <v>6.88</v>
      </c>
      <c r="AX2864" t="str">
        <f t="shared" si="1840"/>
        <v>January 6,2024</v>
      </c>
      <c r="AY2864">
        <f t="shared" ca="1" si="1841"/>
        <v>5.52</v>
      </c>
    </row>
    <row r="2865" spans="1:51">
      <c r="A2865" s="17">
        <v>2849</v>
      </c>
      <c r="B2865" s="17" t="str">
        <f t="shared" si="1848"/>
        <v>January 6,2024</v>
      </c>
      <c r="C2865" s="17">
        <f t="shared" ca="1" si="1849"/>
        <v>2</v>
      </c>
      <c r="D2865" s="17" t="str">
        <f t="shared" ca="1" si="1822"/>
        <v>Canada</v>
      </c>
      <c r="E2865" s="17" t="str">
        <f t="shared" ca="1" si="1834"/>
        <v>Toronto</v>
      </c>
      <c r="F2865" s="17">
        <f t="shared" ca="1" si="1850"/>
        <v>2</v>
      </c>
      <c r="G2865" s="17" t="str">
        <f t="shared" ca="1" si="1820"/>
        <v>Ice Coffee</v>
      </c>
      <c r="H2865" s="17">
        <f t="shared" ca="1" si="1821"/>
        <v>7.24</v>
      </c>
      <c r="J2865" s="33" t="str">
        <f t="shared" si="1823"/>
        <v>January 6,2024</v>
      </c>
      <c r="K2865" s="34">
        <f t="shared" ca="1" si="1824"/>
        <v>0</v>
      </c>
      <c r="L2865" s="34">
        <f t="shared" ca="1" si="1825"/>
        <v>7.24</v>
      </c>
      <c r="M2865" s="34">
        <f t="shared" ca="1" si="1826"/>
        <v>0</v>
      </c>
      <c r="N2865" s="34">
        <f t="shared" ca="1" si="1827"/>
        <v>0</v>
      </c>
      <c r="O2865" s="35">
        <f t="shared" ca="1" si="1828"/>
        <v>0</v>
      </c>
      <c r="X2865" t="str">
        <f t="shared" si="1829"/>
        <v>January 6,2024</v>
      </c>
      <c r="Y2865">
        <f t="shared" ca="1" si="1830"/>
        <v>7.24</v>
      </c>
      <c r="Z2865">
        <f t="shared" ca="1" si="1831"/>
        <v>0</v>
      </c>
      <c r="AA2865">
        <f t="shared" ca="1" si="1832"/>
        <v>0</v>
      </c>
      <c r="AB2865">
        <f t="shared" ca="1" si="1833"/>
        <v>0</v>
      </c>
      <c r="AK2865" t="str">
        <f t="shared" si="1835"/>
        <v>January 6,2024</v>
      </c>
      <c r="AL2865">
        <f t="shared" ca="1" si="1836"/>
        <v>4</v>
      </c>
      <c r="AM2865">
        <f t="shared" ca="1" si="1837"/>
        <v>0</v>
      </c>
      <c r="AN2865">
        <f t="shared" ca="1" si="1838"/>
        <v>0</v>
      </c>
      <c r="AO2865">
        <f t="shared" ca="1" si="1839"/>
        <v>0</v>
      </c>
      <c r="AX2865" t="str">
        <f t="shared" si="1840"/>
        <v>January 6,2024</v>
      </c>
      <c r="AY2865">
        <f t="shared" ca="1" si="1841"/>
        <v>6.88</v>
      </c>
    </row>
    <row r="2866" spans="1:51">
      <c r="A2866" s="17">
        <v>2850</v>
      </c>
      <c r="B2866" s="17" t="str">
        <f t="shared" si="1848"/>
        <v>January 6,2024</v>
      </c>
      <c r="C2866" s="17">
        <f t="shared" ca="1" si="1849"/>
        <v>1</v>
      </c>
      <c r="D2866" s="17" t="str">
        <f t="shared" ca="1" si="1822"/>
        <v>Canada</v>
      </c>
      <c r="E2866" s="17" t="str">
        <f t="shared" ca="1" si="1834"/>
        <v>Montreal</v>
      </c>
      <c r="F2866" s="17">
        <f t="shared" ca="1" si="1850"/>
        <v>2</v>
      </c>
      <c r="G2866" s="17" t="str">
        <f t="shared" ca="1" si="1820"/>
        <v>Ice Coffee</v>
      </c>
      <c r="H2866" s="17">
        <f t="shared" ca="1" si="1821"/>
        <v>7.24</v>
      </c>
      <c r="J2866" s="36" t="str">
        <f t="shared" si="1823"/>
        <v>January 6,2024</v>
      </c>
      <c r="K2866" s="37">
        <f t="shared" ca="1" si="1824"/>
        <v>7.24</v>
      </c>
      <c r="L2866" s="37">
        <f t="shared" ca="1" si="1825"/>
        <v>0</v>
      </c>
      <c r="M2866" s="37">
        <f t="shared" ca="1" si="1826"/>
        <v>0</v>
      </c>
      <c r="N2866" s="37">
        <f t="shared" ca="1" si="1827"/>
        <v>0</v>
      </c>
      <c r="O2866" s="38">
        <f t="shared" ca="1" si="1828"/>
        <v>0</v>
      </c>
      <c r="X2866" t="str">
        <f t="shared" si="1829"/>
        <v>January 6,2024</v>
      </c>
      <c r="Y2866">
        <f t="shared" ca="1" si="1830"/>
        <v>7.24</v>
      </c>
      <c r="Z2866">
        <f t="shared" ca="1" si="1831"/>
        <v>0</v>
      </c>
      <c r="AA2866">
        <f t="shared" ca="1" si="1832"/>
        <v>0</v>
      </c>
      <c r="AB2866">
        <f t="shared" ca="1" si="1833"/>
        <v>0</v>
      </c>
      <c r="AK2866" t="str">
        <f t="shared" si="1835"/>
        <v>January 6,2024</v>
      </c>
      <c r="AL2866">
        <f t="shared" ca="1" si="1836"/>
        <v>0</v>
      </c>
      <c r="AM2866">
        <f t="shared" ca="1" si="1837"/>
        <v>7.24</v>
      </c>
      <c r="AN2866">
        <f t="shared" ca="1" si="1838"/>
        <v>0</v>
      </c>
      <c r="AO2866">
        <f t="shared" ca="1" si="1839"/>
        <v>0</v>
      </c>
      <c r="AX2866" t="str">
        <f t="shared" si="1840"/>
        <v>January 6,2024</v>
      </c>
      <c r="AY2866">
        <f t="shared" ca="1" si="1841"/>
        <v>4</v>
      </c>
    </row>
    <row r="2867" spans="1:51">
      <c r="A2867" s="17">
        <v>2851</v>
      </c>
      <c r="B2867" s="17" t="str">
        <f t="shared" si="1848"/>
        <v>January 6,2024</v>
      </c>
      <c r="C2867" s="17">
        <f t="shared" ca="1" si="1849"/>
        <v>4</v>
      </c>
      <c r="D2867" s="17" t="str">
        <f t="shared" ca="1" si="1822"/>
        <v>France</v>
      </c>
      <c r="E2867" s="17" t="str">
        <f t="shared" ca="1" si="1834"/>
        <v>Paris</v>
      </c>
      <c r="F2867" s="17">
        <f t="shared" ca="1" si="1850"/>
        <v>2</v>
      </c>
      <c r="G2867" s="17" t="str">
        <f t="shared" ca="1" si="1820"/>
        <v>Ice Coffee</v>
      </c>
      <c r="H2867" s="17">
        <f t="shared" ca="1" si="1821"/>
        <v>7.24</v>
      </c>
      <c r="J2867" s="33" t="str">
        <f t="shared" si="1823"/>
        <v>January 6,2024</v>
      </c>
      <c r="K2867" s="34">
        <f t="shared" ca="1" si="1824"/>
        <v>0</v>
      </c>
      <c r="L2867" s="34">
        <f t="shared" ca="1" si="1825"/>
        <v>0</v>
      </c>
      <c r="M2867" s="34">
        <f t="shared" ca="1" si="1826"/>
        <v>0</v>
      </c>
      <c r="N2867" s="34">
        <f t="shared" ca="1" si="1827"/>
        <v>7.24</v>
      </c>
      <c r="O2867" s="35">
        <f t="shared" ca="1" si="1828"/>
        <v>0</v>
      </c>
      <c r="X2867" t="str">
        <f t="shared" si="1829"/>
        <v>January 6,2024</v>
      </c>
      <c r="Y2867">
        <f t="shared" ca="1" si="1830"/>
        <v>0</v>
      </c>
      <c r="Z2867">
        <f t="shared" ca="1" si="1831"/>
        <v>0</v>
      </c>
      <c r="AA2867">
        <f t="shared" ca="1" si="1832"/>
        <v>7.24</v>
      </c>
      <c r="AB2867">
        <f t="shared" ca="1" si="1833"/>
        <v>0</v>
      </c>
      <c r="AK2867" t="str">
        <f t="shared" si="1835"/>
        <v>January 6,2024</v>
      </c>
      <c r="AL2867">
        <f t="shared" ca="1" si="1836"/>
        <v>0</v>
      </c>
      <c r="AM2867">
        <f t="shared" ca="1" si="1837"/>
        <v>7.24</v>
      </c>
      <c r="AN2867">
        <f t="shared" ca="1" si="1838"/>
        <v>0</v>
      </c>
      <c r="AO2867">
        <f t="shared" ca="1" si="1839"/>
        <v>0</v>
      </c>
      <c r="AX2867" t="str">
        <f t="shared" si="1840"/>
        <v>January 6,2024</v>
      </c>
      <c r="AY2867">
        <f t="shared" ca="1" si="1841"/>
        <v>7.24</v>
      </c>
    </row>
    <row r="2868" spans="1:51">
      <c r="A2868" s="17">
        <v>2852</v>
      </c>
      <c r="B2868" s="17" t="str">
        <f t="shared" ref="B2868:B2877" si="1851">"January 6,2024"</f>
        <v>January 6,2024</v>
      </c>
      <c r="C2868" s="17">
        <f t="shared" ref="C2868:C2877" ca="1" si="1852">RANDBETWEEN(1,5)</f>
        <v>5</v>
      </c>
      <c r="D2868" s="17" t="str">
        <f t="shared" ca="1" si="1822"/>
        <v>UK</v>
      </c>
      <c r="E2868" s="17" t="str">
        <f t="shared" ca="1" si="1834"/>
        <v>London</v>
      </c>
      <c r="F2868" s="17">
        <f t="shared" ref="F2868:F2877" ca="1" si="1853">RANDBETWEEN(1,4)</f>
        <v>2</v>
      </c>
      <c r="G2868" s="17" t="str">
        <f t="shared" ca="1" si="1820"/>
        <v>Ice Coffee</v>
      </c>
      <c r="H2868" s="17">
        <f t="shared" ca="1" si="1821"/>
        <v>7.24</v>
      </c>
      <c r="J2868" s="36" t="str">
        <f t="shared" si="1823"/>
        <v>January 6,2024</v>
      </c>
      <c r="K2868" s="37">
        <f t="shared" ca="1" si="1824"/>
        <v>0</v>
      </c>
      <c r="L2868" s="37">
        <f t="shared" ca="1" si="1825"/>
        <v>0</v>
      </c>
      <c r="M2868" s="37">
        <f t="shared" ca="1" si="1826"/>
        <v>0</v>
      </c>
      <c r="N2868" s="37">
        <f t="shared" ca="1" si="1827"/>
        <v>0</v>
      </c>
      <c r="O2868" s="38">
        <f t="shared" ca="1" si="1828"/>
        <v>7.24</v>
      </c>
      <c r="X2868" t="str">
        <f t="shared" si="1829"/>
        <v>January 6,2024</v>
      </c>
      <c r="Y2868">
        <f t="shared" ca="1" si="1830"/>
        <v>0</v>
      </c>
      <c r="Z2868">
        <f t="shared" ca="1" si="1831"/>
        <v>0</v>
      </c>
      <c r="AA2868">
        <f t="shared" ca="1" si="1832"/>
        <v>0</v>
      </c>
      <c r="AB2868">
        <f t="shared" ca="1" si="1833"/>
        <v>7.24</v>
      </c>
      <c r="AK2868" t="str">
        <f t="shared" si="1835"/>
        <v>January 6,2024</v>
      </c>
      <c r="AL2868">
        <f t="shared" ca="1" si="1836"/>
        <v>0</v>
      </c>
      <c r="AM2868">
        <f t="shared" ca="1" si="1837"/>
        <v>7.24</v>
      </c>
      <c r="AN2868">
        <f t="shared" ca="1" si="1838"/>
        <v>0</v>
      </c>
      <c r="AO2868">
        <f t="shared" ca="1" si="1839"/>
        <v>0</v>
      </c>
      <c r="AX2868" t="str">
        <f t="shared" si="1840"/>
        <v>January 6,2024</v>
      </c>
      <c r="AY2868">
        <f t="shared" ca="1" si="1841"/>
        <v>7.24</v>
      </c>
    </row>
    <row r="2869" spans="1:51">
      <c r="A2869" s="17">
        <v>2853</v>
      </c>
      <c r="B2869" s="17" t="str">
        <f t="shared" si="1851"/>
        <v>January 6,2024</v>
      </c>
      <c r="C2869" s="17">
        <f t="shared" ca="1" si="1852"/>
        <v>4</v>
      </c>
      <c r="D2869" s="17" t="str">
        <f t="shared" ca="1" si="1822"/>
        <v>France</v>
      </c>
      <c r="E2869" s="17" t="str">
        <f t="shared" ca="1" si="1834"/>
        <v>Paris</v>
      </c>
      <c r="F2869" s="17">
        <f t="shared" ca="1" si="1853"/>
        <v>3</v>
      </c>
      <c r="G2869" s="17" t="str">
        <f t="shared" ca="1" si="1820"/>
        <v>Tea</v>
      </c>
      <c r="H2869" s="17">
        <f t="shared" ca="1" si="1821"/>
        <v>5.52</v>
      </c>
      <c r="J2869" s="33" t="str">
        <f t="shared" si="1823"/>
        <v>January 6,2024</v>
      </c>
      <c r="K2869" s="34">
        <f t="shared" ca="1" si="1824"/>
        <v>0</v>
      </c>
      <c r="L2869" s="34">
        <f t="shared" ca="1" si="1825"/>
        <v>0</v>
      </c>
      <c r="M2869" s="34">
        <f t="shared" ca="1" si="1826"/>
        <v>0</v>
      </c>
      <c r="N2869" s="34">
        <f t="shared" ca="1" si="1827"/>
        <v>5.52</v>
      </c>
      <c r="O2869" s="35">
        <f t="shared" ca="1" si="1828"/>
        <v>0</v>
      </c>
      <c r="X2869" t="str">
        <f t="shared" si="1829"/>
        <v>January 6,2024</v>
      </c>
      <c r="Y2869">
        <f t="shared" ca="1" si="1830"/>
        <v>0</v>
      </c>
      <c r="Z2869">
        <f t="shared" ca="1" si="1831"/>
        <v>0</v>
      </c>
      <c r="AA2869">
        <f t="shared" ca="1" si="1832"/>
        <v>5.52</v>
      </c>
      <c r="AB2869">
        <f t="shared" ca="1" si="1833"/>
        <v>0</v>
      </c>
      <c r="AK2869" t="str">
        <f t="shared" si="1835"/>
        <v>January 6,2024</v>
      </c>
      <c r="AL2869">
        <f t="shared" ca="1" si="1836"/>
        <v>0</v>
      </c>
      <c r="AM2869">
        <f t="shared" ca="1" si="1837"/>
        <v>7.24</v>
      </c>
      <c r="AN2869">
        <f t="shared" ca="1" si="1838"/>
        <v>0</v>
      </c>
      <c r="AO2869">
        <f t="shared" ca="1" si="1839"/>
        <v>0</v>
      </c>
      <c r="AX2869" t="str">
        <f t="shared" si="1840"/>
        <v>January 6,2024</v>
      </c>
      <c r="AY2869">
        <f t="shared" ca="1" si="1841"/>
        <v>7.24</v>
      </c>
    </row>
    <row r="2870" spans="1:51">
      <c r="A2870" s="17">
        <v>2854</v>
      </c>
      <c r="B2870" s="17" t="str">
        <f t="shared" si="1851"/>
        <v>January 6,2024</v>
      </c>
      <c r="C2870" s="17">
        <f t="shared" ca="1" si="1852"/>
        <v>1</v>
      </c>
      <c r="D2870" s="17" t="str">
        <f t="shared" ca="1" si="1822"/>
        <v>Canada</v>
      </c>
      <c r="E2870" s="17" t="str">
        <f t="shared" ca="1" si="1834"/>
        <v>Montreal</v>
      </c>
      <c r="F2870" s="17">
        <f t="shared" ca="1" si="1853"/>
        <v>1</v>
      </c>
      <c r="G2870" s="17" t="str">
        <f t="shared" ca="1" si="1820"/>
        <v>Coffee</v>
      </c>
      <c r="H2870" s="17">
        <f t="shared" ca="1" si="1821"/>
        <v>4</v>
      </c>
      <c r="J2870" s="36" t="str">
        <f t="shared" si="1823"/>
        <v>January 6,2024</v>
      </c>
      <c r="K2870" s="37">
        <f t="shared" ca="1" si="1824"/>
        <v>4</v>
      </c>
      <c r="L2870" s="37">
        <f t="shared" ca="1" si="1825"/>
        <v>0</v>
      </c>
      <c r="M2870" s="37">
        <f t="shared" ca="1" si="1826"/>
        <v>0</v>
      </c>
      <c r="N2870" s="37">
        <f t="shared" ca="1" si="1827"/>
        <v>0</v>
      </c>
      <c r="O2870" s="38">
        <f t="shared" ca="1" si="1828"/>
        <v>0</v>
      </c>
      <c r="X2870" t="str">
        <f t="shared" si="1829"/>
        <v>January 6,2024</v>
      </c>
      <c r="Y2870">
        <f t="shared" ca="1" si="1830"/>
        <v>4</v>
      </c>
      <c r="Z2870">
        <f t="shared" ca="1" si="1831"/>
        <v>0</v>
      </c>
      <c r="AA2870">
        <f t="shared" ca="1" si="1832"/>
        <v>0</v>
      </c>
      <c r="AB2870">
        <f t="shared" ca="1" si="1833"/>
        <v>0</v>
      </c>
      <c r="AK2870" t="str">
        <f t="shared" si="1835"/>
        <v>January 6,2024</v>
      </c>
      <c r="AL2870">
        <f t="shared" ca="1" si="1836"/>
        <v>0</v>
      </c>
      <c r="AM2870">
        <f t="shared" ca="1" si="1837"/>
        <v>0</v>
      </c>
      <c r="AN2870">
        <f t="shared" ca="1" si="1838"/>
        <v>5.52</v>
      </c>
      <c r="AO2870">
        <f t="shared" ca="1" si="1839"/>
        <v>0</v>
      </c>
      <c r="AX2870" t="str">
        <f t="shared" si="1840"/>
        <v>January 6,2024</v>
      </c>
      <c r="AY2870">
        <f t="shared" ca="1" si="1841"/>
        <v>7.24</v>
      </c>
    </row>
    <row r="2871" spans="1:51">
      <c r="A2871" s="17">
        <v>2855</v>
      </c>
      <c r="B2871" s="17" t="str">
        <f t="shared" si="1851"/>
        <v>January 6,2024</v>
      </c>
      <c r="C2871" s="17">
        <f t="shared" ca="1" si="1852"/>
        <v>1</v>
      </c>
      <c r="D2871" s="17" t="str">
        <f t="shared" ca="1" si="1822"/>
        <v>Canada</v>
      </c>
      <c r="E2871" s="17" t="str">
        <f t="shared" ca="1" si="1834"/>
        <v>Montreal</v>
      </c>
      <c r="F2871" s="17">
        <f t="shared" ca="1" si="1853"/>
        <v>2</v>
      </c>
      <c r="G2871" s="17" t="str">
        <f t="shared" ca="1" si="1820"/>
        <v>Ice Coffee</v>
      </c>
      <c r="H2871" s="17">
        <f t="shared" ca="1" si="1821"/>
        <v>7.24</v>
      </c>
      <c r="J2871" s="33" t="str">
        <f t="shared" si="1823"/>
        <v>January 6,2024</v>
      </c>
      <c r="K2871" s="34">
        <f t="shared" ca="1" si="1824"/>
        <v>7.24</v>
      </c>
      <c r="L2871" s="34">
        <f t="shared" ca="1" si="1825"/>
        <v>0</v>
      </c>
      <c r="M2871" s="34">
        <f t="shared" ca="1" si="1826"/>
        <v>0</v>
      </c>
      <c r="N2871" s="34">
        <f t="shared" ca="1" si="1827"/>
        <v>0</v>
      </c>
      <c r="O2871" s="35">
        <f t="shared" ca="1" si="1828"/>
        <v>0</v>
      </c>
      <c r="X2871" t="str">
        <f t="shared" si="1829"/>
        <v>January 6,2024</v>
      </c>
      <c r="Y2871">
        <f t="shared" ca="1" si="1830"/>
        <v>7.24</v>
      </c>
      <c r="Z2871">
        <f t="shared" ca="1" si="1831"/>
        <v>0</v>
      </c>
      <c r="AA2871">
        <f t="shared" ca="1" si="1832"/>
        <v>0</v>
      </c>
      <c r="AB2871">
        <f t="shared" ca="1" si="1833"/>
        <v>0</v>
      </c>
      <c r="AK2871" t="str">
        <f t="shared" si="1835"/>
        <v>January 6,2024</v>
      </c>
      <c r="AL2871">
        <f t="shared" ca="1" si="1836"/>
        <v>4</v>
      </c>
      <c r="AM2871">
        <f t="shared" ca="1" si="1837"/>
        <v>0</v>
      </c>
      <c r="AN2871">
        <f t="shared" ca="1" si="1838"/>
        <v>0</v>
      </c>
      <c r="AO2871">
        <f t="shared" ca="1" si="1839"/>
        <v>0</v>
      </c>
      <c r="AX2871" t="str">
        <f t="shared" si="1840"/>
        <v>January 6,2024</v>
      </c>
      <c r="AY2871">
        <f t="shared" ca="1" si="1841"/>
        <v>5.52</v>
      </c>
    </row>
    <row r="2872" spans="1:51">
      <c r="A2872" s="17">
        <v>2856</v>
      </c>
      <c r="B2872" s="17" t="str">
        <f t="shared" si="1851"/>
        <v>January 6,2024</v>
      </c>
      <c r="C2872" s="17">
        <f t="shared" ca="1" si="1852"/>
        <v>5</v>
      </c>
      <c r="D2872" s="17" t="str">
        <f t="shared" ca="1" si="1822"/>
        <v>UK</v>
      </c>
      <c r="E2872" s="17" t="str">
        <f t="shared" ca="1" si="1834"/>
        <v>London</v>
      </c>
      <c r="F2872" s="17">
        <f t="shared" ca="1" si="1853"/>
        <v>4</v>
      </c>
      <c r="G2872" s="17" t="str">
        <f t="shared" ca="1" si="1820"/>
        <v>Mocktails</v>
      </c>
      <c r="H2872" s="17">
        <f t="shared" ca="1" si="1821"/>
        <v>6.88</v>
      </c>
      <c r="J2872" s="36" t="str">
        <f t="shared" si="1823"/>
        <v>January 6,2024</v>
      </c>
      <c r="K2872" s="37">
        <f t="shared" ca="1" si="1824"/>
        <v>0</v>
      </c>
      <c r="L2872" s="37">
        <f t="shared" ca="1" si="1825"/>
        <v>0</v>
      </c>
      <c r="M2872" s="37">
        <f t="shared" ca="1" si="1826"/>
        <v>0</v>
      </c>
      <c r="N2872" s="37">
        <f t="shared" ca="1" si="1827"/>
        <v>0</v>
      </c>
      <c r="O2872" s="38">
        <f t="shared" ca="1" si="1828"/>
        <v>6.88</v>
      </c>
      <c r="X2872" t="str">
        <f t="shared" si="1829"/>
        <v>January 6,2024</v>
      </c>
      <c r="Y2872">
        <f t="shared" ca="1" si="1830"/>
        <v>0</v>
      </c>
      <c r="Z2872">
        <f t="shared" ca="1" si="1831"/>
        <v>0</v>
      </c>
      <c r="AA2872">
        <f t="shared" ca="1" si="1832"/>
        <v>0</v>
      </c>
      <c r="AB2872">
        <f t="shared" ca="1" si="1833"/>
        <v>6.88</v>
      </c>
      <c r="AK2872" t="str">
        <f t="shared" si="1835"/>
        <v>January 6,2024</v>
      </c>
      <c r="AL2872">
        <f t="shared" ca="1" si="1836"/>
        <v>0</v>
      </c>
      <c r="AM2872">
        <f t="shared" ca="1" si="1837"/>
        <v>7.24</v>
      </c>
      <c r="AN2872">
        <f t="shared" ca="1" si="1838"/>
        <v>0</v>
      </c>
      <c r="AO2872">
        <f t="shared" ca="1" si="1839"/>
        <v>0</v>
      </c>
      <c r="AX2872" t="str">
        <f t="shared" si="1840"/>
        <v>January 6,2024</v>
      </c>
      <c r="AY2872">
        <f t="shared" ca="1" si="1841"/>
        <v>4</v>
      </c>
    </row>
    <row r="2873" spans="1:51">
      <c r="A2873" s="17">
        <v>2857</v>
      </c>
      <c r="B2873" s="17" t="str">
        <f t="shared" si="1851"/>
        <v>January 6,2024</v>
      </c>
      <c r="C2873" s="17">
        <f t="shared" ca="1" si="1852"/>
        <v>3</v>
      </c>
      <c r="D2873" s="17" t="str">
        <f t="shared" ca="1" si="1822"/>
        <v>US</v>
      </c>
      <c r="E2873" s="17" t="str">
        <f t="shared" ca="1" si="1834"/>
        <v>Orlando</v>
      </c>
      <c r="F2873" s="17">
        <f t="shared" ca="1" si="1853"/>
        <v>2</v>
      </c>
      <c r="G2873" s="17" t="str">
        <f t="shared" ca="1" si="1820"/>
        <v>Ice Coffee</v>
      </c>
      <c r="H2873" s="17">
        <f t="shared" ca="1" si="1821"/>
        <v>7.24</v>
      </c>
      <c r="J2873" s="33" t="str">
        <f t="shared" si="1823"/>
        <v>January 6,2024</v>
      </c>
      <c r="K2873" s="34">
        <f t="shared" ca="1" si="1824"/>
        <v>0</v>
      </c>
      <c r="L2873" s="34">
        <f t="shared" ca="1" si="1825"/>
        <v>0</v>
      </c>
      <c r="M2873" s="34">
        <f t="shared" ca="1" si="1826"/>
        <v>7.24</v>
      </c>
      <c r="N2873" s="34">
        <f t="shared" ca="1" si="1827"/>
        <v>0</v>
      </c>
      <c r="O2873" s="35">
        <f t="shared" ca="1" si="1828"/>
        <v>0</v>
      </c>
      <c r="X2873" t="str">
        <f t="shared" si="1829"/>
        <v>January 6,2024</v>
      </c>
      <c r="Y2873">
        <f t="shared" ca="1" si="1830"/>
        <v>0</v>
      </c>
      <c r="Z2873">
        <f t="shared" ca="1" si="1831"/>
        <v>7.24</v>
      </c>
      <c r="AA2873">
        <f t="shared" ca="1" si="1832"/>
        <v>0</v>
      </c>
      <c r="AB2873">
        <f t="shared" ca="1" si="1833"/>
        <v>0</v>
      </c>
      <c r="AK2873" t="str">
        <f t="shared" si="1835"/>
        <v>January 6,2024</v>
      </c>
      <c r="AL2873">
        <f t="shared" ca="1" si="1836"/>
        <v>0</v>
      </c>
      <c r="AM2873">
        <f t="shared" ca="1" si="1837"/>
        <v>0</v>
      </c>
      <c r="AN2873">
        <f t="shared" ca="1" si="1838"/>
        <v>0</v>
      </c>
      <c r="AO2873">
        <f t="shared" ca="1" si="1839"/>
        <v>6.88</v>
      </c>
      <c r="AX2873" t="str">
        <f t="shared" si="1840"/>
        <v>January 6,2024</v>
      </c>
      <c r="AY2873">
        <f t="shared" ca="1" si="1841"/>
        <v>7.24</v>
      </c>
    </row>
    <row r="2874" spans="1:51">
      <c r="A2874" s="17">
        <v>2858</v>
      </c>
      <c r="B2874" s="17" t="str">
        <f t="shared" si="1851"/>
        <v>January 6,2024</v>
      </c>
      <c r="C2874" s="17">
        <f t="shared" ca="1" si="1852"/>
        <v>3</v>
      </c>
      <c r="D2874" s="17" t="str">
        <f t="shared" ca="1" si="1822"/>
        <v>US</v>
      </c>
      <c r="E2874" s="17" t="str">
        <f t="shared" ca="1" si="1834"/>
        <v>Orlando</v>
      </c>
      <c r="F2874" s="17">
        <f t="shared" ca="1" si="1853"/>
        <v>4</v>
      </c>
      <c r="G2874" s="17" t="str">
        <f t="shared" ca="1" si="1820"/>
        <v>Mocktails</v>
      </c>
      <c r="H2874" s="17">
        <f t="shared" ca="1" si="1821"/>
        <v>6.88</v>
      </c>
      <c r="J2874" s="36" t="str">
        <f t="shared" si="1823"/>
        <v>January 6,2024</v>
      </c>
      <c r="K2874" s="37">
        <f t="shared" ca="1" si="1824"/>
        <v>0</v>
      </c>
      <c r="L2874" s="37">
        <f t="shared" ca="1" si="1825"/>
        <v>0</v>
      </c>
      <c r="M2874" s="37">
        <f t="shared" ca="1" si="1826"/>
        <v>6.88</v>
      </c>
      <c r="N2874" s="37">
        <f t="shared" ca="1" si="1827"/>
        <v>0</v>
      </c>
      <c r="O2874" s="38">
        <f t="shared" ca="1" si="1828"/>
        <v>0</v>
      </c>
      <c r="X2874" t="str">
        <f t="shared" si="1829"/>
        <v>January 6,2024</v>
      </c>
      <c r="Y2874">
        <f t="shared" ca="1" si="1830"/>
        <v>0</v>
      </c>
      <c r="Z2874">
        <f t="shared" ca="1" si="1831"/>
        <v>6.88</v>
      </c>
      <c r="AA2874">
        <f t="shared" ca="1" si="1832"/>
        <v>0</v>
      </c>
      <c r="AB2874">
        <f t="shared" ca="1" si="1833"/>
        <v>0</v>
      </c>
      <c r="AK2874" t="str">
        <f t="shared" si="1835"/>
        <v>January 6,2024</v>
      </c>
      <c r="AL2874">
        <f t="shared" ca="1" si="1836"/>
        <v>0</v>
      </c>
      <c r="AM2874">
        <f t="shared" ca="1" si="1837"/>
        <v>7.24</v>
      </c>
      <c r="AN2874">
        <f t="shared" ca="1" si="1838"/>
        <v>0</v>
      </c>
      <c r="AO2874">
        <f t="shared" ca="1" si="1839"/>
        <v>0</v>
      </c>
      <c r="AX2874" t="str">
        <f t="shared" si="1840"/>
        <v>January 6,2024</v>
      </c>
      <c r="AY2874">
        <f t="shared" ca="1" si="1841"/>
        <v>6.88</v>
      </c>
    </row>
    <row r="2875" spans="1:51">
      <c r="A2875" s="17">
        <v>2859</v>
      </c>
      <c r="B2875" s="17" t="str">
        <f t="shared" si="1851"/>
        <v>January 6,2024</v>
      </c>
      <c r="C2875" s="17">
        <f t="shared" ca="1" si="1852"/>
        <v>1</v>
      </c>
      <c r="D2875" s="17" t="str">
        <f t="shared" ca="1" si="1822"/>
        <v>Canada</v>
      </c>
      <c r="E2875" s="17" t="str">
        <f t="shared" ca="1" si="1834"/>
        <v>Montreal</v>
      </c>
      <c r="F2875" s="17">
        <f t="shared" ca="1" si="1853"/>
        <v>2</v>
      </c>
      <c r="G2875" s="17" t="str">
        <f t="shared" ca="1" si="1820"/>
        <v>Ice Coffee</v>
      </c>
      <c r="H2875" s="17">
        <f t="shared" ca="1" si="1821"/>
        <v>7.24</v>
      </c>
      <c r="J2875" s="33" t="str">
        <f t="shared" si="1823"/>
        <v>January 6,2024</v>
      </c>
      <c r="K2875" s="34">
        <f t="shared" ca="1" si="1824"/>
        <v>7.24</v>
      </c>
      <c r="L2875" s="34">
        <f t="shared" ca="1" si="1825"/>
        <v>0</v>
      </c>
      <c r="M2875" s="34">
        <f t="shared" ca="1" si="1826"/>
        <v>0</v>
      </c>
      <c r="N2875" s="34">
        <f t="shared" ca="1" si="1827"/>
        <v>0</v>
      </c>
      <c r="O2875" s="35">
        <f t="shared" ca="1" si="1828"/>
        <v>0</v>
      </c>
      <c r="X2875" t="str">
        <f t="shared" si="1829"/>
        <v>January 6,2024</v>
      </c>
      <c r="Y2875">
        <f t="shared" ca="1" si="1830"/>
        <v>7.24</v>
      </c>
      <c r="Z2875">
        <f t="shared" ca="1" si="1831"/>
        <v>0</v>
      </c>
      <c r="AA2875">
        <f t="shared" ca="1" si="1832"/>
        <v>0</v>
      </c>
      <c r="AB2875">
        <f t="shared" ca="1" si="1833"/>
        <v>0</v>
      </c>
      <c r="AK2875" t="str">
        <f t="shared" si="1835"/>
        <v>January 6,2024</v>
      </c>
      <c r="AL2875">
        <f t="shared" ca="1" si="1836"/>
        <v>0</v>
      </c>
      <c r="AM2875">
        <f t="shared" ca="1" si="1837"/>
        <v>0</v>
      </c>
      <c r="AN2875">
        <f t="shared" ca="1" si="1838"/>
        <v>0</v>
      </c>
      <c r="AO2875">
        <f t="shared" ca="1" si="1839"/>
        <v>6.88</v>
      </c>
      <c r="AX2875" t="str">
        <f t="shared" si="1840"/>
        <v>January 6,2024</v>
      </c>
      <c r="AY2875">
        <f t="shared" ca="1" si="1841"/>
        <v>7.24</v>
      </c>
    </row>
    <row r="2876" spans="1:51">
      <c r="A2876" s="17">
        <v>2860</v>
      </c>
      <c r="B2876" s="17" t="str">
        <f t="shared" si="1851"/>
        <v>January 6,2024</v>
      </c>
      <c r="C2876" s="17">
        <f t="shared" ca="1" si="1852"/>
        <v>4</v>
      </c>
      <c r="D2876" s="17" t="str">
        <f t="shared" ca="1" si="1822"/>
        <v>France</v>
      </c>
      <c r="E2876" s="17" t="str">
        <f t="shared" ca="1" si="1834"/>
        <v>Paris</v>
      </c>
      <c r="F2876" s="17">
        <f t="shared" ca="1" si="1853"/>
        <v>4</v>
      </c>
      <c r="G2876" s="17" t="str">
        <f t="shared" ca="1" si="1820"/>
        <v>Mocktails</v>
      </c>
      <c r="H2876" s="17">
        <f t="shared" ca="1" si="1821"/>
        <v>6.88</v>
      </c>
      <c r="J2876" s="36" t="str">
        <f t="shared" si="1823"/>
        <v>January 6,2024</v>
      </c>
      <c r="K2876" s="37">
        <f t="shared" ca="1" si="1824"/>
        <v>0</v>
      </c>
      <c r="L2876" s="37">
        <f t="shared" ca="1" si="1825"/>
        <v>0</v>
      </c>
      <c r="M2876" s="37">
        <f t="shared" ca="1" si="1826"/>
        <v>0</v>
      </c>
      <c r="N2876" s="37">
        <f t="shared" ca="1" si="1827"/>
        <v>6.88</v>
      </c>
      <c r="O2876" s="38">
        <f t="shared" ca="1" si="1828"/>
        <v>0</v>
      </c>
      <c r="X2876" t="str">
        <f t="shared" si="1829"/>
        <v>January 6,2024</v>
      </c>
      <c r="Y2876">
        <f t="shared" ca="1" si="1830"/>
        <v>0</v>
      </c>
      <c r="Z2876">
        <f t="shared" ca="1" si="1831"/>
        <v>0</v>
      </c>
      <c r="AA2876">
        <f t="shared" ca="1" si="1832"/>
        <v>6.88</v>
      </c>
      <c r="AB2876">
        <f t="shared" ca="1" si="1833"/>
        <v>0</v>
      </c>
      <c r="AK2876" t="str">
        <f t="shared" si="1835"/>
        <v>January 6,2024</v>
      </c>
      <c r="AL2876">
        <f t="shared" ca="1" si="1836"/>
        <v>0</v>
      </c>
      <c r="AM2876">
        <f t="shared" ca="1" si="1837"/>
        <v>7.24</v>
      </c>
      <c r="AN2876">
        <f t="shared" ca="1" si="1838"/>
        <v>0</v>
      </c>
      <c r="AO2876">
        <f t="shared" ca="1" si="1839"/>
        <v>0</v>
      </c>
      <c r="AX2876" t="str">
        <f t="shared" si="1840"/>
        <v>January 6,2024</v>
      </c>
      <c r="AY2876">
        <f t="shared" ca="1" si="1841"/>
        <v>6.88</v>
      </c>
    </row>
    <row r="2877" spans="1:51">
      <c r="A2877" s="17">
        <v>2861</v>
      </c>
      <c r="B2877" s="17" t="str">
        <f t="shared" si="1851"/>
        <v>January 6,2024</v>
      </c>
      <c r="C2877" s="17">
        <f t="shared" ca="1" si="1852"/>
        <v>1</v>
      </c>
      <c r="D2877" s="17" t="str">
        <f t="shared" ca="1" si="1822"/>
        <v>Canada</v>
      </c>
      <c r="E2877" s="17" t="str">
        <f t="shared" ca="1" si="1834"/>
        <v>Montreal</v>
      </c>
      <c r="F2877" s="17">
        <f t="shared" ca="1" si="1853"/>
        <v>4</v>
      </c>
      <c r="G2877" s="17" t="str">
        <f t="shared" ca="1" si="1820"/>
        <v>Mocktails</v>
      </c>
      <c r="H2877" s="17">
        <f t="shared" ca="1" si="1821"/>
        <v>6.88</v>
      </c>
      <c r="J2877" s="33" t="str">
        <f t="shared" si="1823"/>
        <v>January 6,2024</v>
      </c>
      <c r="K2877" s="34">
        <f t="shared" ca="1" si="1824"/>
        <v>6.88</v>
      </c>
      <c r="L2877" s="34">
        <f t="shared" ca="1" si="1825"/>
        <v>0</v>
      </c>
      <c r="M2877" s="34">
        <f t="shared" ca="1" si="1826"/>
        <v>0</v>
      </c>
      <c r="N2877" s="34">
        <f t="shared" ca="1" si="1827"/>
        <v>0</v>
      </c>
      <c r="O2877" s="35">
        <f t="shared" ca="1" si="1828"/>
        <v>0</v>
      </c>
      <c r="X2877" t="str">
        <f t="shared" si="1829"/>
        <v>January 6,2024</v>
      </c>
      <c r="Y2877">
        <f t="shared" ca="1" si="1830"/>
        <v>6.88</v>
      </c>
      <c r="Z2877">
        <f t="shared" ca="1" si="1831"/>
        <v>0</v>
      </c>
      <c r="AA2877">
        <f t="shared" ca="1" si="1832"/>
        <v>0</v>
      </c>
      <c r="AB2877">
        <f t="shared" ca="1" si="1833"/>
        <v>0</v>
      </c>
      <c r="AK2877" t="str">
        <f t="shared" si="1835"/>
        <v>January 6,2024</v>
      </c>
      <c r="AL2877">
        <f t="shared" ca="1" si="1836"/>
        <v>0</v>
      </c>
      <c r="AM2877">
        <f t="shared" ca="1" si="1837"/>
        <v>0</v>
      </c>
      <c r="AN2877">
        <f t="shared" ca="1" si="1838"/>
        <v>0</v>
      </c>
      <c r="AO2877">
        <f t="shared" ca="1" si="1839"/>
        <v>6.88</v>
      </c>
      <c r="AX2877" t="str">
        <f t="shared" si="1840"/>
        <v>January 6,2024</v>
      </c>
      <c r="AY2877">
        <f t="shared" ca="1" si="1841"/>
        <v>7.24</v>
      </c>
    </row>
    <row r="2878" spans="1:51">
      <c r="A2878" s="17">
        <v>2862</v>
      </c>
      <c r="B2878" s="17" t="str">
        <f t="shared" ref="B2878:B2887" si="1854">"January 6,2024"</f>
        <v>January 6,2024</v>
      </c>
      <c r="C2878" s="17">
        <f t="shared" ref="C2878:C2887" ca="1" si="1855">RANDBETWEEN(1,5)</f>
        <v>5</v>
      </c>
      <c r="D2878" s="17" t="str">
        <f t="shared" ca="1" si="1822"/>
        <v>UK</v>
      </c>
      <c r="E2878" s="17" t="str">
        <f t="shared" ca="1" si="1834"/>
        <v>London</v>
      </c>
      <c r="F2878" s="17">
        <f t="shared" ref="F2878:F2887" ca="1" si="1856">RANDBETWEEN(1,4)</f>
        <v>4</v>
      </c>
      <c r="G2878" s="17" t="str">
        <f t="shared" ca="1" si="1820"/>
        <v>Mocktails</v>
      </c>
      <c r="H2878" s="17">
        <f t="shared" ca="1" si="1821"/>
        <v>6.88</v>
      </c>
      <c r="J2878" s="36" t="str">
        <f t="shared" si="1823"/>
        <v>January 6,2024</v>
      </c>
      <c r="K2878" s="37">
        <f t="shared" ca="1" si="1824"/>
        <v>0</v>
      </c>
      <c r="L2878" s="37">
        <f t="shared" ca="1" si="1825"/>
        <v>0</v>
      </c>
      <c r="M2878" s="37">
        <f t="shared" ca="1" si="1826"/>
        <v>0</v>
      </c>
      <c r="N2878" s="37">
        <f t="shared" ca="1" si="1827"/>
        <v>0</v>
      </c>
      <c r="O2878" s="38">
        <f t="shared" ca="1" si="1828"/>
        <v>6.88</v>
      </c>
      <c r="X2878" t="str">
        <f t="shared" si="1829"/>
        <v>January 6,2024</v>
      </c>
      <c r="Y2878">
        <f t="shared" ca="1" si="1830"/>
        <v>0</v>
      </c>
      <c r="Z2878">
        <f t="shared" ca="1" si="1831"/>
        <v>0</v>
      </c>
      <c r="AA2878">
        <f t="shared" ca="1" si="1832"/>
        <v>0</v>
      </c>
      <c r="AB2878">
        <f t="shared" ca="1" si="1833"/>
        <v>6.88</v>
      </c>
      <c r="AK2878" t="str">
        <f t="shared" si="1835"/>
        <v>January 6,2024</v>
      </c>
      <c r="AL2878">
        <f t="shared" ca="1" si="1836"/>
        <v>0</v>
      </c>
      <c r="AM2878">
        <f t="shared" ca="1" si="1837"/>
        <v>0</v>
      </c>
      <c r="AN2878">
        <f t="shared" ca="1" si="1838"/>
        <v>0</v>
      </c>
      <c r="AO2878">
        <f t="shared" ca="1" si="1839"/>
        <v>6.88</v>
      </c>
      <c r="AX2878" t="str">
        <f t="shared" si="1840"/>
        <v>January 6,2024</v>
      </c>
      <c r="AY2878">
        <f t="shared" ca="1" si="1841"/>
        <v>6.88</v>
      </c>
    </row>
    <row r="2879" spans="1:51">
      <c r="A2879" s="17">
        <v>2863</v>
      </c>
      <c r="B2879" s="17" t="str">
        <f t="shared" si="1854"/>
        <v>January 6,2024</v>
      </c>
      <c r="C2879" s="17">
        <f t="shared" ca="1" si="1855"/>
        <v>1</v>
      </c>
      <c r="D2879" s="17" t="str">
        <f t="shared" ca="1" si="1822"/>
        <v>Canada</v>
      </c>
      <c r="E2879" s="17" t="str">
        <f t="shared" ca="1" si="1834"/>
        <v>Montreal</v>
      </c>
      <c r="F2879" s="17">
        <f t="shared" ca="1" si="1856"/>
        <v>3</v>
      </c>
      <c r="G2879" s="17" t="str">
        <f t="shared" ca="1" si="1820"/>
        <v>Tea</v>
      </c>
      <c r="H2879" s="17">
        <f t="shared" ca="1" si="1821"/>
        <v>5.52</v>
      </c>
      <c r="J2879" s="33" t="str">
        <f t="shared" si="1823"/>
        <v>January 6,2024</v>
      </c>
      <c r="K2879" s="34">
        <f t="shared" ca="1" si="1824"/>
        <v>5.52</v>
      </c>
      <c r="L2879" s="34">
        <f t="shared" ca="1" si="1825"/>
        <v>0</v>
      </c>
      <c r="M2879" s="34">
        <f t="shared" ca="1" si="1826"/>
        <v>0</v>
      </c>
      <c r="N2879" s="34">
        <f t="shared" ca="1" si="1827"/>
        <v>0</v>
      </c>
      <c r="O2879" s="35">
        <f t="shared" ca="1" si="1828"/>
        <v>0</v>
      </c>
      <c r="X2879" t="str">
        <f t="shared" si="1829"/>
        <v>January 6,2024</v>
      </c>
      <c r="Y2879">
        <f t="shared" ca="1" si="1830"/>
        <v>5.52</v>
      </c>
      <c r="Z2879">
        <f t="shared" ca="1" si="1831"/>
        <v>0</v>
      </c>
      <c r="AA2879">
        <f t="shared" ca="1" si="1832"/>
        <v>0</v>
      </c>
      <c r="AB2879">
        <f t="shared" ca="1" si="1833"/>
        <v>0</v>
      </c>
      <c r="AK2879" t="str">
        <f t="shared" si="1835"/>
        <v>January 6,2024</v>
      </c>
      <c r="AL2879">
        <f t="shared" ca="1" si="1836"/>
        <v>0</v>
      </c>
      <c r="AM2879">
        <f t="shared" ca="1" si="1837"/>
        <v>0</v>
      </c>
      <c r="AN2879">
        <f t="shared" ca="1" si="1838"/>
        <v>0</v>
      </c>
      <c r="AO2879">
        <f t="shared" ca="1" si="1839"/>
        <v>6.88</v>
      </c>
      <c r="AX2879" t="str">
        <f t="shared" si="1840"/>
        <v>January 6,2024</v>
      </c>
      <c r="AY2879">
        <f t="shared" ca="1" si="1841"/>
        <v>6.88</v>
      </c>
    </row>
    <row r="2880" spans="1:51">
      <c r="A2880" s="17">
        <v>2864</v>
      </c>
      <c r="B2880" s="17" t="str">
        <f t="shared" si="1854"/>
        <v>January 6,2024</v>
      </c>
      <c r="C2880" s="17">
        <f t="shared" ca="1" si="1855"/>
        <v>5</v>
      </c>
      <c r="D2880" s="17" t="str">
        <f t="shared" ca="1" si="1822"/>
        <v>UK</v>
      </c>
      <c r="E2880" s="17" t="str">
        <f t="shared" ca="1" si="1834"/>
        <v>London</v>
      </c>
      <c r="F2880" s="17">
        <f t="shared" ca="1" si="1856"/>
        <v>1</v>
      </c>
      <c r="G2880" s="17" t="str">
        <f t="shared" ca="1" si="1820"/>
        <v>Coffee</v>
      </c>
      <c r="H2880" s="17">
        <f t="shared" ca="1" si="1821"/>
        <v>4</v>
      </c>
      <c r="J2880" s="36" t="str">
        <f t="shared" si="1823"/>
        <v>January 6,2024</v>
      </c>
      <c r="K2880" s="37">
        <f t="shared" ca="1" si="1824"/>
        <v>0</v>
      </c>
      <c r="L2880" s="37">
        <f t="shared" ca="1" si="1825"/>
        <v>0</v>
      </c>
      <c r="M2880" s="37">
        <f t="shared" ca="1" si="1826"/>
        <v>0</v>
      </c>
      <c r="N2880" s="37">
        <f t="shared" ca="1" si="1827"/>
        <v>0</v>
      </c>
      <c r="O2880" s="38">
        <f t="shared" ca="1" si="1828"/>
        <v>4</v>
      </c>
      <c r="X2880" t="str">
        <f t="shared" si="1829"/>
        <v>January 6,2024</v>
      </c>
      <c r="Y2880">
        <f t="shared" ca="1" si="1830"/>
        <v>0</v>
      </c>
      <c r="Z2880">
        <f t="shared" ca="1" si="1831"/>
        <v>0</v>
      </c>
      <c r="AA2880">
        <f t="shared" ca="1" si="1832"/>
        <v>0</v>
      </c>
      <c r="AB2880">
        <f t="shared" ca="1" si="1833"/>
        <v>4</v>
      </c>
      <c r="AK2880" t="str">
        <f t="shared" si="1835"/>
        <v>January 6,2024</v>
      </c>
      <c r="AL2880">
        <f t="shared" ca="1" si="1836"/>
        <v>0</v>
      </c>
      <c r="AM2880">
        <f t="shared" ca="1" si="1837"/>
        <v>0</v>
      </c>
      <c r="AN2880">
        <f t="shared" ca="1" si="1838"/>
        <v>5.52</v>
      </c>
      <c r="AO2880">
        <f t="shared" ca="1" si="1839"/>
        <v>0</v>
      </c>
      <c r="AX2880" t="str">
        <f t="shared" si="1840"/>
        <v>January 6,2024</v>
      </c>
      <c r="AY2880">
        <f t="shared" ca="1" si="1841"/>
        <v>6.88</v>
      </c>
    </row>
    <row r="2881" spans="1:51">
      <c r="A2881" s="17">
        <v>2865</v>
      </c>
      <c r="B2881" s="17" t="str">
        <f t="shared" si="1854"/>
        <v>January 6,2024</v>
      </c>
      <c r="C2881" s="17">
        <f t="shared" ca="1" si="1855"/>
        <v>1</v>
      </c>
      <c r="D2881" s="17" t="str">
        <f t="shared" ca="1" si="1822"/>
        <v>Canada</v>
      </c>
      <c r="E2881" s="17" t="str">
        <f t="shared" ca="1" si="1834"/>
        <v>Montreal</v>
      </c>
      <c r="F2881" s="17">
        <f t="shared" ca="1" si="1856"/>
        <v>1</v>
      </c>
      <c r="G2881" s="17" t="str">
        <f t="shared" ca="1" si="1820"/>
        <v>Coffee</v>
      </c>
      <c r="H2881" s="17">
        <f t="shared" ca="1" si="1821"/>
        <v>4</v>
      </c>
      <c r="J2881" s="33" t="str">
        <f t="shared" si="1823"/>
        <v>January 6,2024</v>
      </c>
      <c r="K2881" s="34">
        <f t="shared" ca="1" si="1824"/>
        <v>4</v>
      </c>
      <c r="L2881" s="34">
        <f t="shared" ca="1" si="1825"/>
        <v>0</v>
      </c>
      <c r="M2881" s="34">
        <f t="shared" ca="1" si="1826"/>
        <v>0</v>
      </c>
      <c r="N2881" s="34">
        <f t="shared" ca="1" si="1827"/>
        <v>0</v>
      </c>
      <c r="O2881" s="35">
        <f t="shared" ca="1" si="1828"/>
        <v>0</v>
      </c>
      <c r="X2881" t="str">
        <f t="shared" si="1829"/>
        <v>January 6,2024</v>
      </c>
      <c r="Y2881">
        <f t="shared" ca="1" si="1830"/>
        <v>4</v>
      </c>
      <c r="Z2881">
        <f t="shared" ca="1" si="1831"/>
        <v>0</v>
      </c>
      <c r="AA2881">
        <f t="shared" ca="1" si="1832"/>
        <v>0</v>
      </c>
      <c r="AB2881">
        <f t="shared" ca="1" si="1833"/>
        <v>0</v>
      </c>
      <c r="AK2881" t="str">
        <f t="shared" si="1835"/>
        <v>January 6,2024</v>
      </c>
      <c r="AL2881">
        <f t="shared" ca="1" si="1836"/>
        <v>4</v>
      </c>
      <c r="AM2881">
        <f t="shared" ca="1" si="1837"/>
        <v>0</v>
      </c>
      <c r="AN2881">
        <f t="shared" ca="1" si="1838"/>
        <v>0</v>
      </c>
      <c r="AO2881">
        <f t="shared" ca="1" si="1839"/>
        <v>0</v>
      </c>
      <c r="AX2881" t="str">
        <f t="shared" si="1840"/>
        <v>January 6,2024</v>
      </c>
      <c r="AY2881">
        <f t="shared" ca="1" si="1841"/>
        <v>5.52</v>
      </c>
    </row>
    <row r="2882" spans="1:51">
      <c r="A2882" s="17">
        <v>2866</v>
      </c>
      <c r="B2882" s="17" t="str">
        <f t="shared" si="1854"/>
        <v>January 6,2024</v>
      </c>
      <c r="C2882" s="17">
        <f t="shared" ca="1" si="1855"/>
        <v>1</v>
      </c>
      <c r="D2882" s="17" t="str">
        <f t="shared" ca="1" si="1822"/>
        <v>Canada</v>
      </c>
      <c r="E2882" s="17" t="str">
        <f t="shared" ca="1" si="1834"/>
        <v>Montreal</v>
      </c>
      <c r="F2882" s="17">
        <f t="shared" ca="1" si="1856"/>
        <v>4</v>
      </c>
      <c r="G2882" s="17" t="str">
        <f t="shared" ca="1" si="1820"/>
        <v>Mocktails</v>
      </c>
      <c r="H2882" s="17">
        <f t="shared" ca="1" si="1821"/>
        <v>6.88</v>
      </c>
      <c r="J2882" s="36" t="str">
        <f t="shared" si="1823"/>
        <v>January 6,2024</v>
      </c>
      <c r="K2882" s="37">
        <f t="shared" ca="1" si="1824"/>
        <v>6.88</v>
      </c>
      <c r="L2882" s="37">
        <f t="shared" ca="1" si="1825"/>
        <v>0</v>
      </c>
      <c r="M2882" s="37">
        <f t="shared" ca="1" si="1826"/>
        <v>0</v>
      </c>
      <c r="N2882" s="37">
        <f t="shared" ca="1" si="1827"/>
        <v>0</v>
      </c>
      <c r="O2882" s="38">
        <f t="shared" ca="1" si="1828"/>
        <v>0</v>
      </c>
      <c r="X2882" t="str">
        <f t="shared" si="1829"/>
        <v>January 6,2024</v>
      </c>
      <c r="Y2882">
        <f t="shared" ca="1" si="1830"/>
        <v>6.88</v>
      </c>
      <c r="Z2882">
        <f t="shared" ca="1" si="1831"/>
        <v>0</v>
      </c>
      <c r="AA2882">
        <f t="shared" ca="1" si="1832"/>
        <v>0</v>
      </c>
      <c r="AB2882">
        <f t="shared" ca="1" si="1833"/>
        <v>0</v>
      </c>
      <c r="AK2882" t="str">
        <f t="shared" si="1835"/>
        <v>January 6,2024</v>
      </c>
      <c r="AL2882">
        <f t="shared" ca="1" si="1836"/>
        <v>4</v>
      </c>
      <c r="AM2882">
        <f t="shared" ca="1" si="1837"/>
        <v>0</v>
      </c>
      <c r="AN2882">
        <f t="shared" ca="1" si="1838"/>
        <v>0</v>
      </c>
      <c r="AO2882">
        <f t="shared" ca="1" si="1839"/>
        <v>0</v>
      </c>
      <c r="AX2882" t="str">
        <f t="shared" si="1840"/>
        <v>January 6,2024</v>
      </c>
      <c r="AY2882">
        <f t="shared" ca="1" si="1841"/>
        <v>4</v>
      </c>
    </row>
    <row r="2883" spans="1:51">
      <c r="A2883" s="17">
        <v>2867</v>
      </c>
      <c r="B2883" s="17" t="str">
        <f t="shared" si="1854"/>
        <v>January 6,2024</v>
      </c>
      <c r="C2883" s="17">
        <f t="shared" ca="1" si="1855"/>
        <v>5</v>
      </c>
      <c r="D2883" s="17" t="str">
        <f t="shared" ca="1" si="1822"/>
        <v>UK</v>
      </c>
      <c r="E2883" s="17" t="str">
        <f t="shared" ca="1" si="1834"/>
        <v>London</v>
      </c>
      <c r="F2883" s="17">
        <f t="shared" ca="1" si="1856"/>
        <v>4</v>
      </c>
      <c r="G2883" s="17" t="str">
        <f t="shared" ca="1" si="1820"/>
        <v>Mocktails</v>
      </c>
      <c r="H2883" s="17">
        <f t="shared" ca="1" si="1821"/>
        <v>6.88</v>
      </c>
      <c r="J2883" s="33" t="str">
        <f t="shared" si="1823"/>
        <v>January 6,2024</v>
      </c>
      <c r="K2883" s="34">
        <f t="shared" ca="1" si="1824"/>
        <v>0</v>
      </c>
      <c r="L2883" s="34">
        <f t="shared" ca="1" si="1825"/>
        <v>0</v>
      </c>
      <c r="M2883" s="34">
        <f t="shared" ca="1" si="1826"/>
        <v>0</v>
      </c>
      <c r="N2883" s="34">
        <f t="shared" ca="1" si="1827"/>
        <v>0</v>
      </c>
      <c r="O2883" s="35">
        <f t="shared" ca="1" si="1828"/>
        <v>6.88</v>
      </c>
      <c r="X2883" t="str">
        <f t="shared" si="1829"/>
        <v>January 6,2024</v>
      </c>
      <c r="Y2883">
        <f t="shared" ca="1" si="1830"/>
        <v>0</v>
      </c>
      <c r="Z2883">
        <f t="shared" ca="1" si="1831"/>
        <v>0</v>
      </c>
      <c r="AA2883">
        <f t="shared" ca="1" si="1832"/>
        <v>0</v>
      </c>
      <c r="AB2883">
        <f t="shared" ca="1" si="1833"/>
        <v>6.88</v>
      </c>
      <c r="AK2883" t="str">
        <f t="shared" si="1835"/>
        <v>January 6,2024</v>
      </c>
      <c r="AL2883">
        <f t="shared" ca="1" si="1836"/>
        <v>0</v>
      </c>
      <c r="AM2883">
        <f t="shared" ca="1" si="1837"/>
        <v>0</v>
      </c>
      <c r="AN2883">
        <f t="shared" ca="1" si="1838"/>
        <v>0</v>
      </c>
      <c r="AO2883">
        <f t="shared" ca="1" si="1839"/>
        <v>6.88</v>
      </c>
      <c r="AX2883" t="str">
        <f t="shared" si="1840"/>
        <v>January 6,2024</v>
      </c>
      <c r="AY2883">
        <f t="shared" ca="1" si="1841"/>
        <v>4</v>
      </c>
    </row>
    <row r="2884" spans="1:51">
      <c r="A2884" s="17">
        <v>2868</v>
      </c>
      <c r="B2884" s="17" t="str">
        <f t="shared" si="1854"/>
        <v>January 6,2024</v>
      </c>
      <c r="C2884" s="17">
        <f t="shared" ca="1" si="1855"/>
        <v>1</v>
      </c>
      <c r="D2884" s="17" t="str">
        <f t="shared" ca="1" si="1822"/>
        <v>Canada</v>
      </c>
      <c r="E2884" s="17" t="str">
        <f t="shared" ca="1" si="1834"/>
        <v>Montreal</v>
      </c>
      <c r="F2884" s="17">
        <f t="shared" ca="1" si="1856"/>
        <v>3</v>
      </c>
      <c r="G2884" s="17" t="str">
        <f t="shared" ca="1" si="1820"/>
        <v>Tea</v>
      </c>
      <c r="H2884" s="17">
        <f t="shared" ca="1" si="1821"/>
        <v>5.52</v>
      </c>
      <c r="J2884" s="36" t="str">
        <f t="shared" si="1823"/>
        <v>January 6,2024</v>
      </c>
      <c r="K2884" s="37">
        <f t="shared" ca="1" si="1824"/>
        <v>5.52</v>
      </c>
      <c r="L2884" s="37">
        <f t="shared" ca="1" si="1825"/>
        <v>0</v>
      </c>
      <c r="M2884" s="37">
        <f t="shared" ca="1" si="1826"/>
        <v>0</v>
      </c>
      <c r="N2884" s="37">
        <f t="shared" ca="1" si="1827"/>
        <v>0</v>
      </c>
      <c r="O2884" s="38">
        <f t="shared" ca="1" si="1828"/>
        <v>0</v>
      </c>
      <c r="X2884" t="str">
        <f t="shared" si="1829"/>
        <v>January 6,2024</v>
      </c>
      <c r="Y2884">
        <f t="shared" ca="1" si="1830"/>
        <v>5.52</v>
      </c>
      <c r="Z2884">
        <f t="shared" ca="1" si="1831"/>
        <v>0</v>
      </c>
      <c r="AA2884">
        <f t="shared" ca="1" si="1832"/>
        <v>0</v>
      </c>
      <c r="AB2884">
        <f t="shared" ca="1" si="1833"/>
        <v>0</v>
      </c>
      <c r="AK2884" t="str">
        <f t="shared" si="1835"/>
        <v>January 6,2024</v>
      </c>
      <c r="AL2884">
        <f t="shared" ca="1" si="1836"/>
        <v>0</v>
      </c>
      <c r="AM2884">
        <f t="shared" ca="1" si="1837"/>
        <v>0</v>
      </c>
      <c r="AN2884">
        <f t="shared" ca="1" si="1838"/>
        <v>0</v>
      </c>
      <c r="AO2884">
        <f t="shared" ca="1" si="1839"/>
        <v>6.88</v>
      </c>
      <c r="AX2884" t="str">
        <f t="shared" si="1840"/>
        <v>January 6,2024</v>
      </c>
      <c r="AY2884">
        <f t="shared" ca="1" si="1841"/>
        <v>6.88</v>
      </c>
    </row>
    <row r="2885" spans="1:51">
      <c r="A2885" s="17">
        <v>2869</v>
      </c>
      <c r="B2885" s="17" t="str">
        <f t="shared" si="1854"/>
        <v>January 6,2024</v>
      </c>
      <c r="C2885" s="17">
        <f t="shared" ca="1" si="1855"/>
        <v>1</v>
      </c>
      <c r="D2885" s="17" t="str">
        <f t="shared" ca="1" si="1822"/>
        <v>Canada</v>
      </c>
      <c r="E2885" s="17" t="str">
        <f t="shared" ca="1" si="1834"/>
        <v>Montreal</v>
      </c>
      <c r="F2885" s="17">
        <f t="shared" ca="1" si="1856"/>
        <v>2</v>
      </c>
      <c r="G2885" s="17" t="str">
        <f t="shared" ca="1" si="1820"/>
        <v>Ice Coffee</v>
      </c>
      <c r="H2885" s="17">
        <f t="shared" ca="1" si="1821"/>
        <v>7.24</v>
      </c>
      <c r="J2885" s="33" t="str">
        <f t="shared" si="1823"/>
        <v>January 6,2024</v>
      </c>
      <c r="K2885" s="34">
        <f t="shared" ca="1" si="1824"/>
        <v>7.24</v>
      </c>
      <c r="L2885" s="34">
        <f t="shared" ca="1" si="1825"/>
        <v>0</v>
      </c>
      <c r="M2885" s="34">
        <f t="shared" ca="1" si="1826"/>
        <v>0</v>
      </c>
      <c r="N2885" s="34">
        <f t="shared" ca="1" si="1827"/>
        <v>0</v>
      </c>
      <c r="O2885" s="35">
        <f t="shared" ca="1" si="1828"/>
        <v>0</v>
      </c>
      <c r="X2885" t="str">
        <f t="shared" si="1829"/>
        <v>January 6,2024</v>
      </c>
      <c r="Y2885">
        <f t="shared" ca="1" si="1830"/>
        <v>7.24</v>
      </c>
      <c r="Z2885">
        <f t="shared" ca="1" si="1831"/>
        <v>0</v>
      </c>
      <c r="AA2885">
        <f t="shared" ca="1" si="1832"/>
        <v>0</v>
      </c>
      <c r="AB2885">
        <f t="shared" ca="1" si="1833"/>
        <v>0</v>
      </c>
      <c r="AK2885" t="str">
        <f t="shared" si="1835"/>
        <v>January 6,2024</v>
      </c>
      <c r="AL2885">
        <f t="shared" ca="1" si="1836"/>
        <v>0</v>
      </c>
      <c r="AM2885">
        <f t="shared" ca="1" si="1837"/>
        <v>0</v>
      </c>
      <c r="AN2885">
        <f t="shared" ca="1" si="1838"/>
        <v>5.52</v>
      </c>
      <c r="AO2885">
        <f t="shared" ca="1" si="1839"/>
        <v>0</v>
      </c>
      <c r="AX2885" t="str">
        <f t="shared" si="1840"/>
        <v>January 6,2024</v>
      </c>
      <c r="AY2885">
        <f t="shared" ca="1" si="1841"/>
        <v>6.88</v>
      </c>
    </row>
    <row r="2886" spans="1:51">
      <c r="A2886" s="17">
        <v>2870</v>
      </c>
      <c r="B2886" s="17" t="str">
        <f t="shared" si="1854"/>
        <v>January 6,2024</v>
      </c>
      <c r="C2886" s="17">
        <f t="shared" ca="1" si="1855"/>
        <v>4</v>
      </c>
      <c r="D2886" s="17" t="str">
        <f t="shared" ca="1" si="1822"/>
        <v>France</v>
      </c>
      <c r="E2886" s="17" t="str">
        <f t="shared" ca="1" si="1834"/>
        <v>Paris</v>
      </c>
      <c r="F2886" s="17">
        <f t="shared" ca="1" si="1856"/>
        <v>4</v>
      </c>
      <c r="G2886" s="17" t="str">
        <f t="shared" ca="1" si="1820"/>
        <v>Mocktails</v>
      </c>
      <c r="H2886" s="17">
        <f t="shared" ca="1" si="1821"/>
        <v>6.88</v>
      </c>
      <c r="J2886" s="36" t="str">
        <f t="shared" si="1823"/>
        <v>January 6,2024</v>
      </c>
      <c r="K2886" s="37">
        <f t="shared" ca="1" si="1824"/>
        <v>0</v>
      </c>
      <c r="L2886" s="37">
        <f t="shared" ca="1" si="1825"/>
        <v>0</v>
      </c>
      <c r="M2886" s="37">
        <f t="shared" ca="1" si="1826"/>
        <v>0</v>
      </c>
      <c r="N2886" s="37">
        <f t="shared" ca="1" si="1827"/>
        <v>6.88</v>
      </c>
      <c r="O2886" s="38">
        <f t="shared" ca="1" si="1828"/>
        <v>0</v>
      </c>
      <c r="X2886" t="str">
        <f t="shared" si="1829"/>
        <v>January 6,2024</v>
      </c>
      <c r="Y2886">
        <f t="shared" ca="1" si="1830"/>
        <v>0</v>
      </c>
      <c r="Z2886">
        <f t="shared" ca="1" si="1831"/>
        <v>0</v>
      </c>
      <c r="AA2886">
        <f t="shared" ca="1" si="1832"/>
        <v>6.88</v>
      </c>
      <c r="AB2886">
        <f t="shared" ca="1" si="1833"/>
        <v>0</v>
      </c>
      <c r="AK2886" t="str">
        <f t="shared" si="1835"/>
        <v>January 6,2024</v>
      </c>
      <c r="AL2886">
        <f t="shared" ca="1" si="1836"/>
        <v>0</v>
      </c>
      <c r="AM2886">
        <f t="shared" ca="1" si="1837"/>
        <v>7.24</v>
      </c>
      <c r="AN2886">
        <f t="shared" ca="1" si="1838"/>
        <v>0</v>
      </c>
      <c r="AO2886">
        <f t="shared" ca="1" si="1839"/>
        <v>0</v>
      </c>
      <c r="AX2886" t="str">
        <f t="shared" si="1840"/>
        <v>January 6,2024</v>
      </c>
      <c r="AY2886">
        <f t="shared" ca="1" si="1841"/>
        <v>5.52</v>
      </c>
    </row>
    <row r="2887" spans="1:51">
      <c r="A2887" s="17">
        <v>2871</v>
      </c>
      <c r="B2887" s="17" t="str">
        <f t="shared" si="1854"/>
        <v>January 6,2024</v>
      </c>
      <c r="C2887" s="17">
        <f t="shared" ca="1" si="1855"/>
        <v>3</v>
      </c>
      <c r="D2887" s="17" t="str">
        <f t="shared" ca="1" si="1822"/>
        <v>US</v>
      </c>
      <c r="E2887" s="17" t="str">
        <f t="shared" ca="1" si="1834"/>
        <v>Orlando</v>
      </c>
      <c r="F2887" s="17">
        <f t="shared" ca="1" si="1856"/>
        <v>4</v>
      </c>
      <c r="G2887" s="17" t="str">
        <f t="shared" ca="1" si="1820"/>
        <v>Mocktails</v>
      </c>
      <c r="H2887" s="17">
        <f t="shared" ca="1" si="1821"/>
        <v>6.88</v>
      </c>
      <c r="J2887" s="33" t="str">
        <f t="shared" si="1823"/>
        <v>January 6,2024</v>
      </c>
      <c r="K2887" s="34">
        <f t="shared" ca="1" si="1824"/>
        <v>0</v>
      </c>
      <c r="L2887" s="34">
        <f t="shared" ca="1" si="1825"/>
        <v>0</v>
      </c>
      <c r="M2887" s="34">
        <f t="shared" ca="1" si="1826"/>
        <v>6.88</v>
      </c>
      <c r="N2887" s="34">
        <f t="shared" ca="1" si="1827"/>
        <v>0</v>
      </c>
      <c r="O2887" s="35">
        <f t="shared" ca="1" si="1828"/>
        <v>0</v>
      </c>
      <c r="X2887" t="str">
        <f t="shared" si="1829"/>
        <v>January 6,2024</v>
      </c>
      <c r="Y2887">
        <f t="shared" ca="1" si="1830"/>
        <v>0</v>
      </c>
      <c r="Z2887">
        <f t="shared" ca="1" si="1831"/>
        <v>6.88</v>
      </c>
      <c r="AA2887">
        <f t="shared" ca="1" si="1832"/>
        <v>0</v>
      </c>
      <c r="AB2887">
        <f t="shared" ca="1" si="1833"/>
        <v>0</v>
      </c>
      <c r="AK2887" t="str">
        <f t="shared" si="1835"/>
        <v>January 6,2024</v>
      </c>
      <c r="AL2887">
        <f t="shared" ca="1" si="1836"/>
        <v>0</v>
      </c>
      <c r="AM2887">
        <f t="shared" ca="1" si="1837"/>
        <v>0</v>
      </c>
      <c r="AN2887">
        <f t="shared" ca="1" si="1838"/>
        <v>0</v>
      </c>
      <c r="AO2887">
        <f t="shared" ca="1" si="1839"/>
        <v>6.88</v>
      </c>
      <c r="AX2887" t="str">
        <f t="shared" si="1840"/>
        <v>January 6,2024</v>
      </c>
      <c r="AY2887">
        <f t="shared" ca="1" si="1841"/>
        <v>7.24</v>
      </c>
    </row>
    <row r="2888" spans="1:51">
      <c r="A2888" s="17">
        <v>2872</v>
      </c>
      <c r="B2888" s="17" t="str">
        <f t="shared" ref="B2888:B2897" si="1857">"January 6,2024"</f>
        <v>January 6,2024</v>
      </c>
      <c r="C2888" s="17">
        <f t="shared" ref="C2888:C2897" ca="1" si="1858">RANDBETWEEN(1,5)</f>
        <v>3</v>
      </c>
      <c r="D2888" s="17" t="str">
        <f t="shared" ca="1" si="1822"/>
        <v>US</v>
      </c>
      <c r="E2888" s="17" t="str">
        <f t="shared" ca="1" si="1834"/>
        <v>Orlando</v>
      </c>
      <c r="F2888" s="17">
        <f t="shared" ref="F2888:F2897" ca="1" si="1859">RANDBETWEEN(1,4)</f>
        <v>4</v>
      </c>
      <c r="G2888" s="17" t="str">
        <f t="shared" ca="1" si="1820"/>
        <v>Mocktails</v>
      </c>
      <c r="H2888" s="17">
        <f t="shared" ca="1" si="1821"/>
        <v>6.88</v>
      </c>
      <c r="J2888" s="36" t="str">
        <f t="shared" si="1823"/>
        <v>January 6,2024</v>
      </c>
      <c r="K2888" s="37">
        <f t="shared" ca="1" si="1824"/>
        <v>0</v>
      </c>
      <c r="L2888" s="37">
        <f t="shared" ca="1" si="1825"/>
        <v>0</v>
      </c>
      <c r="M2888" s="37">
        <f t="shared" ca="1" si="1826"/>
        <v>6.88</v>
      </c>
      <c r="N2888" s="37">
        <f t="shared" ca="1" si="1827"/>
        <v>0</v>
      </c>
      <c r="O2888" s="38">
        <f t="shared" ca="1" si="1828"/>
        <v>0</v>
      </c>
      <c r="X2888" t="str">
        <f t="shared" si="1829"/>
        <v>January 6,2024</v>
      </c>
      <c r="Y2888">
        <f t="shared" ca="1" si="1830"/>
        <v>0</v>
      </c>
      <c r="Z2888">
        <f t="shared" ca="1" si="1831"/>
        <v>6.88</v>
      </c>
      <c r="AA2888">
        <f t="shared" ca="1" si="1832"/>
        <v>0</v>
      </c>
      <c r="AB2888">
        <f t="shared" ca="1" si="1833"/>
        <v>0</v>
      </c>
      <c r="AK2888" t="str">
        <f t="shared" si="1835"/>
        <v>January 6,2024</v>
      </c>
      <c r="AL2888">
        <f t="shared" ca="1" si="1836"/>
        <v>0</v>
      </c>
      <c r="AM2888">
        <f t="shared" ca="1" si="1837"/>
        <v>0</v>
      </c>
      <c r="AN2888">
        <f t="shared" ca="1" si="1838"/>
        <v>0</v>
      </c>
      <c r="AO2888">
        <f t="shared" ca="1" si="1839"/>
        <v>6.88</v>
      </c>
      <c r="AX2888" t="str">
        <f t="shared" si="1840"/>
        <v>January 6,2024</v>
      </c>
      <c r="AY2888">
        <f t="shared" ca="1" si="1841"/>
        <v>6.88</v>
      </c>
    </row>
    <row r="2889" spans="1:51">
      <c r="A2889" s="17">
        <v>2873</v>
      </c>
      <c r="B2889" s="17" t="str">
        <f t="shared" si="1857"/>
        <v>January 6,2024</v>
      </c>
      <c r="C2889" s="17">
        <f t="shared" ca="1" si="1858"/>
        <v>4</v>
      </c>
      <c r="D2889" s="17" t="str">
        <f t="shared" ca="1" si="1822"/>
        <v>France</v>
      </c>
      <c r="E2889" s="17" t="str">
        <f t="shared" ca="1" si="1834"/>
        <v>Paris</v>
      </c>
      <c r="F2889" s="17">
        <f t="shared" ca="1" si="1859"/>
        <v>1</v>
      </c>
      <c r="G2889" s="17" t="str">
        <f t="shared" ca="1" si="1820"/>
        <v>Coffee</v>
      </c>
      <c r="H2889" s="17">
        <f t="shared" ca="1" si="1821"/>
        <v>4</v>
      </c>
      <c r="J2889" s="33" t="str">
        <f t="shared" si="1823"/>
        <v>January 6,2024</v>
      </c>
      <c r="K2889" s="34">
        <f t="shared" ca="1" si="1824"/>
        <v>0</v>
      </c>
      <c r="L2889" s="34">
        <f t="shared" ca="1" si="1825"/>
        <v>0</v>
      </c>
      <c r="M2889" s="34">
        <f t="shared" ca="1" si="1826"/>
        <v>0</v>
      </c>
      <c r="N2889" s="34">
        <f t="shared" ca="1" si="1827"/>
        <v>4</v>
      </c>
      <c r="O2889" s="35">
        <f t="shared" ca="1" si="1828"/>
        <v>0</v>
      </c>
      <c r="X2889" t="str">
        <f t="shared" si="1829"/>
        <v>January 6,2024</v>
      </c>
      <c r="Y2889">
        <f t="shared" ca="1" si="1830"/>
        <v>0</v>
      </c>
      <c r="Z2889">
        <f t="shared" ca="1" si="1831"/>
        <v>0</v>
      </c>
      <c r="AA2889">
        <f t="shared" ca="1" si="1832"/>
        <v>4</v>
      </c>
      <c r="AB2889">
        <f t="shared" ca="1" si="1833"/>
        <v>0</v>
      </c>
      <c r="AK2889" t="str">
        <f t="shared" si="1835"/>
        <v>January 6,2024</v>
      </c>
      <c r="AL2889">
        <f t="shared" ca="1" si="1836"/>
        <v>0</v>
      </c>
      <c r="AM2889">
        <f t="shared" ca="1" si="1837"/>
        <v>0</v>
      </c>
      <c r="AN2889">
        <f t="shared" ca="1" si="1838"/>
        <v>0</v>
      </c>
      <c r="AO2889">
        <f t="shared" ca="1" si="1839"/>
        <v>6.88</v>
      </c>
      <c r="AX2889" t="str">
        <f t="shared" si="1840"/>
        <v>January 6,2024</v>
      </c>
      <c r="AY2889">
        <f t="shared" ca="1" si="1841"/>
        <v>6.88</v>
      </c>
    </row>
    <row r="2890" spans="1:51">
      <c r="A2890" s="17">
        <v>2874</v>
      </c>
      <c r="B2890" s="17" t="str">
        <f t="shared" si="1857"/>
        <v>January 6,2024</v>
      </c>
      <c r="C2890" s="17">
        <f t="shared" ca="1" si="1858"/>
        <v>4</v>
      </c>
      <c r="D2890" s="17" t="str">
        <f t="shared" ca="1" si="1822"/>
        <v>France</v>
      </c>
      <c r="E2890" s="17" t="str">
        <f t="shared" ca="1" si="1834"/>
        <v>Paris</v>
      </c>
      <c r="F2890" s="17">
        <f t="shared" ca="1" si="1859"/>
        <v>1</v>
      </c>
      <c r="G2890" s="17" t="str">
        <f t="shared" ca="1" si="1820"/>
        <v>Coffee</v>
      </c>
      <c r="H2890" s="17">
        <f t="shared" ca="1" si="1821"/>
        <v>4</v>
      </c>
      <c r="J2890" s="36" t="str">
        <f t="shared" si="1823"/>
        <v>January 6,2024</v>
      </c>
      <c r="K2890" s="37">
        <f t="shared" ca="1" si="1824"/>
        <v>0</v>
      </c>
      <c r="L2890" s="37">
        <f t="shared" ca="1" si="1825"/>
        <v>0</v>
      </c>
      <c r="M2890" s="37">
        <f t="shared" ca="1" si="1826"/>
        <v>0</v>
      </c>
      <c r="N2890" s="37">
        <f t="shared" ca="1" si="1827"/>
        <v>4</v>
      </c>
      <c r="O2890" s="38">
        <f t="shared" ca="1" si="1828"/>
        <v>0</v>
      </c>
      <c r="X2890" t="str">
        <f t="shared" si="1829"/>
        <v>January 6,2024</v>
      </c>
      <c r="Y2890">
        <f t="shared" ca="1" si="1830"/>
        <v>0</v>
      </c>
      <c r="Z2890">
        <f t="shared" ca="1" si="1831"/>
        <v>0</v>
      </c>
      <c r="AA2890">
        <f t="shared" ca="1" si="1832"/>
        <v>4</v>
      </c>
      <c r="AB2890">
        <f t="shared" ca="1" si="1833"/>
        <v>0</v>
      </c>
      <c r="AK2890" t="str">
        <f t="shared" si="1835"/>
        <v>January 6,2024</v>
      </c>
      <c r="AL2890">
        <f t="shared" ca="1" si="1836"/>
        <v>4</v>
      </c>
      <c r="AM2890">
        <f t="shared" ca="1" si="1837"/>
        <v>0</v>
      </c>
      <c r="AN2890">
        <f t="shared" ca="1" si="1838"/>
        <v>0</v>
      </c>
      <c r="AO2890">
        <f t="shared" ca="1" si="1839"/>
        <v>0</v>
      </c>
      <c r="AX2890" t="str">
        <f t="shared" si="1840"/>
        <v>January 6,2024</v>
      </c>
      <c r="AY2890">
        <f t="shared" ca="1" si="1841"/>
        <v>6.88</v>
      </c>
    </row>
    <row r="2891" spans="1:51">
      <c r="A2891" s="17">
        <v>2875</v>
      </c>
      <c r="B2891" s="17" t="str">
        <f t="shared" si="1857"/>
        <v>January 6,2024</v>
      </c>
      <c r="C2891" s="17">
        <f t="shared" ca="1" si="1858"/>
        <v>2</v>
      </c>
      <c r="D2891" s="17" t="str">
        <f t="shared" ca="1" si="1822"/>
        <v>Canada</v>
      </c>
      <c r="E2891" s="17" t="str">
        <f t="shared" ca="1" si="1834"/>
        <v>Toronto</v>
      </c>
      <c r="F2891" s="17">
        <f t="shared" ca="1" si="1859"/>
        <v>3</v>
      </c>
      <c r="G2891" s="17" t="str">
        <f t="shared" ca="1" si="1820"/>
        <v>Tea</v>
      </c>
      <c r="H2891" s="17">
        <f t="shared" ca="1" si="1821"/>
        <v>5.52</v>
      </c>
      <c r="J2891" s="33" t="str">
        <f t="shared" si="1823"/>
        <v>January 6,2024</v>
      </c>
      <c r="K2891" s="34">
        <f t="shared" ca="1" si="1824"/>
        <v>0</v>
      </c>
      <c r="L2891" s="34">
        <f t="shared" ca="1" si="1825"/>
        <v>5.52</v>
      </c>
      <c r="M2891" s="34">
        <f t="shared" ca="1" si="1826"/>
        <v>0</v>
      </c>
      <c r="N2891" s="34">
        <f t="shared" ca="1" si="1827"/>
        <v>0</v>
      </c>
      <c r="O2891" s="35">
        <f t="shared" ca="1" si="1828"/>
        <v>0</v>
      </c>
      <c r="X2891" t="str">
        <f t="shared" si="1829"/>
        <v>January 6,2024</v>
      </c>
      <c r="Y2891">
        <f t="shared" ca="1" si="1830"/>
        <v>5.52</v>
      </c>
      <c r="Z2891">
        <f t="shared" ca="1" si="1831"/>
        <v>0</v>
      </c>
      <c r="AA2891">
        <f t="shared" ca="1" si="1832"/>
        <v>0</v>
      </c>
      <c r="AB2891">
        <f t="shared" ca="1" si="1833"/>
        <v>0</v>
      </c>
      <c r="AK2891" t="str">
        <f t="shared" si="1835"/>
        <v>January 6,2024</v>
      </c>
      <c r="AL2891">
        <f t="shared" ca="1" si="1836"/>
        <v>4</v>
      </c>
      <c r="AM2891">
        <f t="shared" ca="1" si="1837"/>
        <v>0</v>
      </c>
      <c r="AN2891">
        <f t="shared" ca="1" si="1838"/>
        <v>0</v>
      </c>
      <c r="AO2891">
        <f t="shared" ca="1" si="1839"/>
        <v>0</v>
      </c>
      <c r="AX2891" t="str">
        <f t="shared" si="1840"/>
        <v>January 6,2024</v>
      </c>
      <c r="AY2891">
        <f t="shared" ca="1" si="1841"/>
        <v>4</v>
      </c>
    </row>
    <row r="2892" spans="1:51">
      <c r="A2892" s="17">
        <v>2876</v>
      </c>
      <c r="B2892" s="17" t="str">
        <f t="shared" si="1857"/>
        <v>January 6,2024</v>
      </c>
      <c r="C2892" s="17">
        <f t="shared" ca="1" si="1858"/>
        <v>5</v>
      </c>
      <c r="D2892" s="17" t="str">
        <f t="shared" ca="1" si="1822"/>
        <v>UK</v>
      </c>
      <c r="E2892" s="17" t="str">
        <f t="shared" ca="1" si="1834"/>
        <v>London</v>
      </c>
      <c r="F2892" s="17">
        <f t="shared" ca="1" si="1859"/>
        <v>3</v>
      </c>
      <c r="G2892" s="17" t="str">
        <f t="shared" ca="1" si="1820"/>
        <v>Tea</v>
      </c>
      <c r="H2892" s="17">
        <f t="shared" ca="1" si="1821"/>
        <v>5.52</v>
      </c>
      <c r="J2892" s="36" t="str">
        <f t="shared" si="1823"/>
        <v>January 6,2024</v>
      </c>
      <c r="K2892" s="37">
        <f t="shared" ca="1" si="1824"/>
        <v>0</v>
      </c>
      <c r="L2892" s="37">
        <f t="shared" ca="1" si="1825"/>
        <v>0</v>
      </c>
      <c r="M2892" s="37">
        <f t="shared" ca="1" si="1826"/>
        <v>0</v>
      </c>
      <c r="N2892" s="37">
        <f t="shared" ca="1" si="1827"/>
        <v>0</v>
      </c>
      <c r="O2892" s="38">
        <f t="shared" ca="1" si="1828"/>
        <v>5.52</v>
      </c>
      <c r="X2892" t="str">
        <f t="shared" si="1829"/>
        <v>January 6,2024</v>
      </c>
      <c r="Y2892">
        <f t="shared" ca="1" si="1830"/>
        <v>0</v>
      </c>
      <c r="Z2892">
        <f t="shared" ca="1" si="1831"/>
        <v>0</v>
      </c>
      <c r="AA2892">
        <f t="shared" ca="1" si="1832"/>
        <v>0</v>
      </c>
      <c r="AB2892">
        <f t="shared" ca="1" si="1833"/>
        <v>5.52</v>
      </c>
      <c r="AK2892" t="str">
        <f t="shared" si="1835"/>
        <v>January 6,2024</v>
      </c>
      <c r="AL2892">
        <f t="shared" ca="1" si="1836"/>
        <v>0</v>
      </c>
      <c r="AM2892">
        <f t="shared" ca="1" si="1837"/>
        <v>0</v>
      </c>
      <c r="AN2892">
        <f t="shared" ca="1" si="1838"/>
        <v>5.52</v>
      </c>
      <c r="AO2892">
        <f t="shared" ca="1" si="1839"/>
        <v>0</v>
      </c>
      <c r="AX2892" t="str">
        <f t="shared" si="1840"/>
        <v>January 6,2024</v>
      </c>
      <c r="AY2892">
        <f t="shared" ca="1" si="1841"/>
        <v>4</v>
      </c>
    </row>
    <row r="2893" spans="1:51">
      <c r="A2893" s="17">
        <v>2877</v>
      </c>
      <c r="B2893" s="17" t="str">
        <f t="shared" si="1857"/>
        <v>January 6,2024</v>
      </c>
      <c r="C2893" s="17">
        <f t="shared" ca="1" si="1858"/>
        <v>4</v>
      </c>
      <c r="D2893" s="17" t="str">
        <f t="shared" ca="1" si="1822"/>
        <v>France</v>
      </c>
      <c r="E2893" s="17" t="str">
        <f t="shared" ca="1" si="1834"/>
        <v>Paris</v>
      </c>
      <c r="F2893" s="17">
        <f t="shared" ca="1" si="1859"/>
        <v>4</v>
      </c>
      <c r="G2893" s="17" t="str">
        <f t="shared" ca="1" si="1820"/>
        <v>Mocktails</v>
      </c>
      <c r="H2893" s="17">
        <f t="shared" ca="1" si="1821"/>
        <v>6.88</v>
      </c>
      <c r="J2893" s="33" t="str">
        <f t="shared" si="1823"/>
        <v>January 6,2024</v>
      </c>
      <c r="K2893" s="34">
        <f t="shared" ca="1" si="1824"/>
        <v>0</v>
      </c>
      <c r="L2893" s="34">
        <f t="shared" ca="1" si="1825"/>
        <v>0</v>
      </c>
      <c r="M2893" s="34">
        <f t="shared" ca="1" si="1826"/>
        <v>0</v>
      </c>
      <c r="N2893" s="34">
        <f t="shared" ca="1" si="1827"/>
        <v>6.88</v>
      </c>
      <c r="O2893" s="35">
        <f t="shared" ca="1" si="1828"/>
        <v>0</v>
      </c>
      <c r="X2893" t="str">
        <f t="shared" si="1829"/>
        <v>January 6,2024</v>
      </c>
      <c r="Y2893">
        <f t="shared" ca="1" si="1830"/>
        <v>0</v>
      </c>
      <c r="Z2893">
        <f t="shared" ca="1" si="1831"/>
        <v>0</v>
      </c>
      <c r="AA2893">
        <f t="shared" ca="1" si="1832"/>
        <v>6.88</v>
      </c>
      <c r="AB2893">
        <f t="shared" ca="1" si="1833"/>
        <v>0</v>
      </c>
      <c r="AK2893" t="str">
        <f t="shared" si="1835"/>
        <v>January 6,2024</v>
      </c>
      <c r="AL2893">
        <f t="shared" ca="1" si="1836"/>
        <v>0</v>
      </c>
      <c r="AM2893">
        <f t="shared" ca="1" si="1837"/>
        <v>0</v>
      </c>
      <c r="AN2893">
        <f t="shared" ca="1" si="1838"/>
        <v>5.52</v>
      </c>
      <c r="AO2893">
        <f t="shared" ca="1" si="1839"/>
        <v>0</v>
      </c>
      <c r="AX2893" t="str">
        <f t="shared" si="1840"/>
        <v>January 6,2024</v>
      </c>
      <c r="AY2893">
        <f t="shared" ca="1" si="1841"/>
        <v>5.52</v>
      </c>
    </row>
    <row r="2894" spans="1:51">
      <c r="A2894" s="17">
        <v>2878</v>
      </c>
      <c r="B2894" s="17" t="str">
        <f t="shared" si="1857"/>
        <v>January 6,2024</v>
      </c>
      <c r="C2894" s="17">
        <f t="shared" ca="1" si="1858"/>
        <v>1</v>
      </c>
      <c r="D2894" s="17" t="str">
        <f t="shared" ca="1" si="1822"/>
        <v>Canada</v>
      </c>
      <c r="E2894" s="17" t="str">
        <f t="shared" ca="1" si="1834"/>
        <v>Montreal</v>
      </c>
      <c r="F2894" s="17">
        <f t="shared" ca="1" si="1859"/>
        <v>4</v>
      </c>
      <c r="G2894" s="17" t="str">
        <f t="shared" ca="1" si="1820"/>
        <v>Mocktails</v>
      </c>
      <c r="H2894" s="17">
        <f t="shared" ca="1" si="1821"/>
        <v>6.88</v>
      </c>
      <c r="J2894" s="36" t="str">
        <f t="shared" si="1823"/>
        <v>January 6,2024</v>
      </c>
      <c r="K2894" s="37">
        <f t="shared" ca="1" si="1824"/>
        <v>6.88</v>
      </c>
      <c r="L2894" s="37">
        <f t="shared" ca="1" si="1825"/>
        <v>0</v>
      </c>
      <c r="M2894" s="37">
        <f t="shared" ca="1" si="1826"/>
        <v>0</v>
      </c>
      <c r="N2894" s="37">
        <f t="shared" ca="1" si="1827"/>
        <v>0</v>
      </c>
      <c r="O2894" s="38">
        <f t="shared" ca="1" si="1828"/>
        <v>0</v>
      </c>
      <c r="X2894" t="str">
        <f t="shared" si="1829"/>
        <v>January 6,2024</v>
      </c>
      <c r="Y2894">
        <f t="shared" ca="1" si="1830"/>
        <v>6.88</v>
      </c>
      <c r="Z2894">
        <f t="shared" ca="1" si="1831"/>
        <v>0</v>
      </c>
      <c r="AA2894">
        <f t="shared" ca="1" si="1832"/>
        <v>0</v>
      </c>
      <c r="AB2894">
        <f t="shared" ca="1" si="1833"/>
        <v>0</v>
      </c>
      <c r="AK2894" t="str">
        <f t="shared" si="1835"/>
        <v>January 6,2024</v>
      </c>
      <c r="AL2894">
        <f t="shared" ca="1" si="1836"/>
        <v>0</v>
      </c>
      <c r="AM2894">
        <f t="shared" ca="1" si="1837"/>
        <v>0</v>
      </c>
      <c r="AN2894">
        <f t="shared" ca="1" si="1838"/>
        <v>0</v>
      </c>
      <c r="AO2894">
        <f t="shared" ca="1" si="1839"/>
        <v>6.88</v>
      </c>
      <c r="AX2894" t="str">
        <f t="shared" si="1840"/>
        <v>January 6,2024</v>
      </c>
      <c r="AY2894">
        <f t="shared" ca="1" si="1841"/>
        <v>5.52</v>
      </c>
    </row>
    <row r="2895" spans="1:51">
      <c r="A2895" s="17">
        <v>2879</v>
      </c>
      <c r="B2895" s="17" t="str">
        <f t="shared" si="1857"/>
        <v>January 6,2024</v>
      </c>
      <c r="C2895" s="17">
        <f t="shared" ca="1" si="1858"/>
        <v>1</v>
      </c>
      <c r="D2895" s="17" t="str">
        <f t="shared" ca="1" si="1822"/>
        <v>Canada</v>
      </c>
      <c r="E2895" s="17" t="str">
        <f t="shared" ca="1" si="1834"/>
        <v>Montreal</v>
      </c>
      <c r="F2895" s="17">
        <f t="shared" ca="1" si="1859"/>
        <v>4</v>
      </c>
      <c r="G2895" s="17" t="str">
        <f t="shared" ca="1" si="1820"/>
        <v>Mocktails</v>
      </c>
      <c r="H2895" s="17">
        <f t="shared" ca="1" si="1821"/>
        <v>6.88</v>
      </c>
      <c r="J2895" s="33" t="str">
        <f t="shared" si="1823"/>
        <v>January 6,2024</v>
      </c>
      <c r="K2895" s="34">
        <f t="shared" ca="1" si="1824"/>
        <v>6.88</v>
      </c>
      <c r="L2895" s="34">
        <f t="shared" ca="1" si="1825"/>
        <v>0</v>
      </c>
      <c r="M2895" s="34">
        <f t="shared" ca="1" si="1826"/>
        <v>0</v>
      </c>
      <c r="N2895" s="34">
        <f t="shared" ca="1" si="1827"/>
        <v>0</v>
      </c>
      <c r="O2895" s="35">
        <f t="shared" ca="1" si="1828"/>
        <v>0</v>
      </c>
      <c r="X2895" t="str">
        <f t="shared" si="1829"/>
        <v>January 6,2024</v>
      </c>
      <c r="Y2895">
        <f t="shared" ca="1" si="1830"/>
        <v>6.88</v>
      </c>
      <c r="Z2895">
        <f t="shared" ca="1" si="1831"/>
        <v>0</v>
      </c>
      <c r="AA2895">
        <f t="shared" ca="1" si="1832"/>
        <v>0</v>
      </c>
      <c r="AB2895">
        <f t="shared" ca="1" si="1833"/>
        <v>0</v>
      </c>
      <c r="AK2895" t="str">
        <f t="shared" si="1835"/>
        <v>January 6,2024</v>
      </c>
      <c r="AL2895">
        <f t="shared" ca="1" si="1836"/>
        <v>0</v>
      </c>
      <c r="AM2895">
        <f t="shared" ca="1" si="1837"/>
        <v>0</v>
      </c>
      <c r="AN2895">
        <f t="shared" ca="1" si="1838"/>
        <v>0</v>
      </c>
      <c r="AO2895">
        <f t="shared" ca="1" si="1839"/>
        <v>6.88</v>
      </c>
      <c r="AX2895" t="str">
        <f t="shared" si="1840"/>
        <v>January 6,2024</v>
      </c>
      <c r="AY2895">
        <f t="shared" ca="1" si="1841"/>
        <v>6.88</v>
      </c>
    </row>
    <row r="2896" spans="1:51">
      <c r="A2896" s="17">
        <v>2880</v>
      </c>
      <c r="B2896" s="17" t="str">
        <f t="shared" si="1857"/>
        <v>January 6,2024</v>
      </c>
      <c r="C2896" s="17">
        <f t="shared" ca="1" si="1858"/>
        <v>1</v>
      </c>
      <c r="D2896" s="17" t="str">
        <f t="shared" ca="1" si="1822"/>
        <v>Canada</v>
      </c>
      <c r="E2896" s="17" t="str">
        <f t="shared" ca="1" si="1834"/>
        <v>Montreal</v>
      </c>
      <c r="F2896" s="17">
        <f t="shared" ca="1" si="1859"/>
        <v>4</v>
      </c>
      <c r="G2896" s="17" t="str">
        <f t="shared" ref="G2896:G2959" ca="1" si="1860">VLOOKUP(F2896,$BN$2:$BP$5,2)</f>
        <v>Mocktails</v>
      </c>
      <c r="H2896" s="17">
        <f t="shared" ref="H2896:H2959" ca="1" si="1861">VLOOKUP(F2896,$BN$2:$BP$5,3)</f>
        <v>6.88</v>
      </c>
      <c r="J2896" s="36" t="str">
        <f t="shared" si="1823"/>
        <v>January 6,2024</v>
      </c>
      <c r="K2896" s="37">
        <f t="shared" ca="1" si="1824"/>
        <v>6.88</v>
      </c>
      <c r="L2896" s="37">
        <f t="shared" ca="1" si="1825"/>
        <v>0</v>
      </c>
      <c r="M2896" s="37">
        <f t="shared" ca="1" si="1826"/>
        <v>0</v>
      </c>
      <c r="N2896" s="37">
        <f t="shared" ca="1" si="1827"/>
        <v>0</v>
      </c>
      <c r="O2896" s="38">
        <f t="shared" ca="1" si="1828"/>
        <v>0</v>
      </c>
      <c r="X2896" t="str">
        <f t="shared" si="1829"/>
        <v>January 6,2024</v>
      </c>
      <c r="Y2896">
        <f t="shared" ca="1" si="1830"/>
        <v>6.88</v>
      </c>
      <c r="Z2896">
        <f t="shared" ca="1" si="1831"/>
        <v>0</v>
      </c>
      <c r="AA2896">
        <f t="shared" ca="1" si="1832"/>
        <v>0</v>
      </c>
      <c r="AB2896">
        <f t="shared" ca="1" si="1833"/>
        <v>0</v>
      </c>
      <c r="AK2896" t="str">
        <f t="shared" si="1835"/>
        <v>January 6,2024</v>
      </c>
      <c r="AL2896">
        <f t="shared" ca="1" si="1836"/>
        <v>0</v>
      </c>
      <c r="AM2896">
        <f t="shared" ca="1" si="1837"/>
        <v>0</v>
      </c>
      <c r="AN2896">
        <f t="shared" ca="1" si="1838"/>
        <v>0</v>
      </c>
      <c r="AO2896">
        <f t="shared" ca="1" si="1839"/>
        <v>6.88</v>
      </c>
      <c r="AX2896" t="str">
        <f t="shared" si="1840"/>
        <v>January 6,2024</v>
      </c>
      <c r="AY2896">
        <f t="shared" ca="1" si="1841"/>
        <v>6.88</v>
      </c>
    </row>
    <row r="2897" spans="1:51">
      <c r="A2897" s="17">
        <v>2881</v>
      </c>
      <c r="B2897" s="17" t="str">
        <f t="shared" si="1857"/>
        <v>January 6,2024</v>
      </c>
      <c r="C2897" s="17">
        <f t="shared" ca="1" si="1858"/>
        <v>5</v>
      </c>
      <c r="D2897" s="17" t="str">
        <f t="shared" ca="1" si="1822"/>
        <v>UK</v>
      </c>
      <c r="E2897" s="17" t="str">
        <f t="shared" ca="1" si="1834"/>
        <v>London</v>
      </c>
      <c r="F2897" s="17">
        <f t="shared" ca="1" si="1859"/>
        <v>4</v>
      </c>
      <c r="G2897" s="17" t="str">
        <f t="shared" ca="1" si="1860"/>
        <v>Mocktails</v>
      </c>
      <c r="H2897" s="17">
        <f t="shared" ca="1" si="1861"/>
        <v>6.88</v>
      </c>
      <c r="J2897" s="33" t="str">
        <f t="shared" si="1823"/>
        <v>January 6,2024</v>
      </c>
      <c r="K2897" s="34">
        <f t="shared" ca="1" si="1824"/>
        <v>0</v>
      </c>
      <c r="L2897" s="34">
        <f t="shared" ca="1" si="1825"/>
        <v>0</v>
      </c>
      <c r="M2897" s="34">
        <f t="shared" ca="1" si="1826"/>
        <v>0</v>
      </c>
      <c r="N2897" s="34">
        <f t="shared" ca="1" si="1827"/>
        <v>0</v>
      </c>
      <c r="O2897" s="35">
        <f t="shared" ca="1" si="1828"/>
        <v>6.88</v>
      </c>
      <c r="X2897" t="str">
        <f t="shared" si="1829"/>
        <v>January 6,2024</v>
      </c>
      <c r="Y2897">
        <f t="shared" ca="1" si="1830"/>
        <v>0</v>
      </c>
      <c r="Z2897">
        <f t="shared" ca="1" si="1831"/>
        <v>0</v>
      </c>
      <c r="AA2897">
        <f t="shared" ca="1" si="1832"/>
        <v>0</v>
      </c>
      <c r="AB2897">
        <f t="shared" ca="1" si="1833"/>
        <v>6.88</v>
      </c>
      <c r="AK2897" t="str">
        <f t="shared" si="1835"/>
        <v>January 6,2024</v>
      </c>
      <c r="AL2897">
        <f t="shared" ca="1" si="1836"/>
        <v>0</v>
      </c>
      <c r="AM2897">
        <f t="shared" ca="1" si="1837"/>
        <v>0</v>
      </c>
      <c r="AN2897">
        <f t="shared" ca="1" si="1838"/>
        <v>0</v>
      </c>
      <c r="AO2897">
        <f t="shared" ca="1" si="1839"/>
        <v>6.88</v>
      </c>
      <c r="AX2897" t="str">
        <f t="shared" si="1840"/>
        <v>January 6,2024</v>
      </c>
      <c r="AY2897">
        <f t="shared" ca="1" si="1841"/>
        <v>6.88</v>
      </c>
    </row>
    <row r="2898" spans="1:51">
      <c r="A2898" s="17">
        <v>2882</v>
      </c>
      <c r="B2898" s="17" t="str">
        <f t="shared" ref="B2898:B2907" si="1862">"January 6,2024"</f>
        <v>January 6,2024</v>
      </c>
      <c r="C2898" s="17">
        <f t="shared" ref="C2898:C2907" ca="1" si="1863">RANDBETWEEN(1,5)</f>
        <v>3</v>
      </c>
      <c r="D2898" s="17" t="str">
        <f t="shared" ref="D2898:D2961" ca="1" si="1864">VLOOKUP(C2898,$BJ$2:$BL$13,2)</f>
        <v>US</v>
      </c>
      <c r="E2898" s="17" t="str">
        <f t="shared" ca="1" si="1834"/>
        <v>Orlando</v>
      </c>
      <c r="F2898" s="17">
        <f t="shared" ref="F2898:F2907" ca="1" si="1865">RANDBETWEEN(1,4)</f>
        <v>3</v>
      </c>
      <c r="G2898" s="17" t="str">
        <f t="shared" ca="1" si="1860"/>
        <v>Tea</v>
      </c>
      <c r="H2898" s="17">
        <f t="shared" ca="1" si="1861"/>
        <v>5.52</v>
      </c>
      <c r="J2898" s="36" t="str">
        <f t="shared" ref="J2898:J2961" si="1866">B2898</f>
        <v>January 6,2024</v>
      </c>
      <c r="K2898" s="37">
        <f t="shared" ref="K2898:K2961" ca="1" si="1867">IF(C2898=1,H2898,0)</f>
        <v>0</v>
      </c>
      <c r="L2898" s="37">
        <f t="shared" ref="L2898:L2961" ca="1" si="1868">IF(C2898=2,H2898,0)</f>
        <v>0</v>
      </c>
      <c r="M2898" s="37">
        <f t="shared" ref="M2898:M2961" ca="1" si="1869">IF(C2898=3,H2898,0)</f>
        <v>5.52</v>
      </c>
      <c r="N2898" s="37">
        <f t="shared" ref="N2898:N2961" ca="1" si="1870">IF(C2898=4,H2898,0)</f>
        <v>0</v>
      </c>
      <c r="O2898" s="38">
        <f t="shared" ref="O2898:O2961" ca="1" si="1871">IF(C2898=5,H2898,0)</f>
        <v>0</v>
      </c>
      <c r="X2898" t="str">
        <f t="shared" ref="X2898:X2961" si="1872">B2898</f>
        <v>January 6,2024</v>
      </c>
      <c r="Y2898">
        <f t="shared" ref="Y2898:Y2961" ca="1" si="1873">IF(OR(C2898=1,C2898=2),H2898,0)</f>
        <v>0</v>
      </c>
      <c r="Z2898">
        <f t="shared" ref="Z2898:Z2961" ca="1" si="1874">IF(C2898=3,H2898,0)</f>
        <v>5.52</v>
      </c>
      <c r="AA2898">
        <f t="shared" ref="AA2898:AA2961" ca="1" si="1875">IF(C2898=4,H2898,0)</f>
        <v>0</v>
      </c>
      <c r="AB2898">
        <f t="shared" ref="AB2898:AB2961" ca="1" si="1876">IF(C2898=5,H2898,0)</f>
        <v>0</v>
      </c>
      <c r="AK2898" t="str">
        <f t="shared" si="1835"/>
        <v>January 6,2024</v>
      </c>
      <c r="AL2898">
        <f t="shared" ca="1" si="1836"/>
        <v>0</v>
      </c>
      <c r="AM2898">
        <f t="shared" ca="1" si="1837"/>
        <v>0</v>
      </c>
      <c r="AN2898">
        <f t="shared" ca="1" si="1838"/>
        <v>0</v>
      </c>
      <c r="AO2898">
        <f t="shared" ca="1" si="1839"/>
        <v>6.88</v>
      </c>
      <c r="AX2898" t="str">
        <f t="shared" si="1840"/>
        <v>January 6,2024</v>
      </c>
      <c r="AY2898">
        <f t="shared" ca="1" si="1841"/>
        <v>6.88</v>
      </c>
    </row>
    <row r="2899" spans="1:51">
      <c r="A2899" s="17">
        <v>2883</v>
      </c>
      <c r="B2899" s="17" t="str">
        <f t="shared" si="1862"/>
        <v>January 6,2024</v>
      </c>
      <c r="C2899" s="17">
        <f t="shared" ca="1" si="1863"/>
        <v>5</v>
      </c>
      <c r="D2899" s="17" t="str">
        <f t="shared" ca="1" si="1864"/>
        <v>UK</v>
      </c>
      <c r="E2899" s="17" t="str">
        <f t="shared" ref="E2899:E2962" ca="1" si="1877">VLOOKUP(C2899,$BJ$2:$BL$13,3)</f>
        <v>London</v>
      </c>
      <c r="F2899" s="17">
        <f t="shared" ca="1" si="1865"/>
        <v>1</v>
      </c>
      <c r="G2899" s="17" t="str">
        <f t="shared" ca="1" si="1860"/>
        <v>Coffee</v>
      </c>
      <c r="H2899" s="17">
        <f t="shared" ca="1" si="1861"/>
        <v>4</v>
      </c>
      <c r="J2899" s="33" t="str">
        <f t="shared" si="1866"/>
        <v>January 6,2024</v>
      </c>
      <c r="K2899" s="34">
        <f t="shared" ca="1" si="1867"/>
        <v>0</v>
      </c>
      <c r="L2899" s="34">
        <f t="shared" ca="1" si="1868"/>
        <v>0</v>
      </c>
      <c r="M2899" s="34">
        <f t="shared" ca="1" si="1869"/>
        <v>0</v>
      </c>
      <c r="N2899" s="34">
        <f t="shared" ca="1" si="1870"/>
        <v>0</v>
      </c>
      <c r="O2899" s="35">
        <f t="shared" ca="1" si="1871"/>
        <v>4</v>
      </c>
      <c r="X2899" t="str">
        <f t="shared" si="1872"/>
        <v>January 6,2024</v>
      </c>
      <c r="Y2899">
        <f t="shared" ca="1" si="1873"/>
        <v>0</v>
      </c>
      <c r="Z2899">
        <f t="shared" ca="1" si="1874"/>
        <v>0</v>
      </c>
      <c r="AA2899">
        <f t="shared" ca="1" si="1875"/>
        <v>0</v>
      </c>
      <c r="AB2899">
        <f t="shared" ca="1" si="1876"/>
        <v>4</v>
      </c>
      <c r="AK2899" t="str">
        <f t="shared" ref="AK2899:AK2962" si="1878">B2898</f>
        <v>January 6,2024</v>
      </c>
      <c r="AL2899">
        <f t="shared" ref="AL2899:AL2962" ca="1" si="1879">IF(F2898=1,H2898,0)</f>
        <v>0</v>
      </c>
      <c r="AM2899">
        <f t="shared" ref="AM2899:AM2962" ca="1" si="1880">IF(F2898=2,H2898,0)</f>
        <v>0</v>
      </c>
      <c r="AN2899">
        <f t="shared" ref="AN2899:AN2962" ca="1" si="1881">IF(F2898=3,H2898,0)</f>
        <v>5.52</v>
      </c>
      <c r="AO2899">
        <f t="shared" ref="AO2899:AO2962" ca="1" si="1882">IF(F2898=4,H2898,0)</f>
        <v>0</v>
      </c>
      <c r="AX2899" t="str">
        <f t="shared" si="1840"/>
        <v>January 6,2024</v>
      </c>
      <c r="AY2899">
        <f t="shared" ca="1" si="1841"/>
        <v>6.88</v>
      </c>
    </row>
    <row r="2900" spans="1:51">
      <c r="A2900" s="17">
        <v>2884</v>
      </c>
      <c r="B2900" s="17" t="str">
        <f t="shared" si="1862"/>
        <v>January 6,2024</v>
      </c>
      <c r="C2900" s="17">
        <f t="shared" ca="1" si="1863"/>
        <v>4</v>
      </c>
      <c r="D2900" s="17" t="str">
        <f t="shared" ca="1" si="1864"/>
        <v>France</v>
      </c>
      <c r="E2900" s="17" t="str">
        <f t="shared" ca="1" si="1877"/>
        <v>Paris</v>
      </c>
      <c r="F2900" s="17">
        <f t="shared" ca="1" si="1865"/>
        <v>2</v>
      </c>
      <c r="G2900" s="17" t="str">
        <f t="shared" ca="1" si="1860"/>
        <v>Ice Coffee</v>
      </c>
      <c r="H2900" s="17">
        <f t="shared" ca="1" si="1861"/>
        <v>7.24</v>
      </c>
      <c r="J2900" s="36" t="str">
        <f t="shared" si="1866"/>
        <v>January 6,2024</v>
      </c>
      <c r="K2900" s="37">
        <f t="shared" ca="1" si="1867"/>
        <v>0</v>
      </c>
      <c r="L2900" s="37">
        <f t="shared" ca="1" si="1868"/>
        <v>0</v>
      </c>
      <c r="M2900" s="37">
        <f t="shared" ca="1" si="1869"/>
        <v>0</v>
      </c>
      <c r="N2900" s="37">
        <f t="shared" ca="1" si="1870"/>
        <v>7.24</v>
      </c>
      <c r="O2900" s="38">
        <f t="shared" ca="1" si="1871"/>
        <v>0</v>
      </c>
      <c r="X2900" t="str">
        <f t="shared" si="1872"/>
        <v>January 6,2024</v>
      </c>
      <c r="Y2900">
        <f t="shared" ca="1" si="1873"/>
        <v>0</v>
      </c>
      <c r="Z2900">
        <f t="shared" ca="1" si="1874"/>
        <v>0</v>
      </c>
      <c r="AA2900">
        <f t="shared" ca="1" si="1875"/>
        <v>7.24</v>
      </c>
      <c r="AB2900">
        <f t="shared" ca="1" si="1876"/>
        <v>0</v>
      </c>
      <c r="AK2900" t="str">
        <f t="shared" si="1878"/>
        <v>January 6,2024</v>
      </c>
      <c r="AL2900">
        <f t="shared" ca="1" si="1879"/>
        <v>4</v>
      </c>
      <c r="AM2900">
        <f t="shared" ca="1" si="1880"/>
        <v>0</v>
      </c>
      <c r="AN2900">
        <f t="shared" ca="1" si="1881"/>
        <v>0</v>
      </c>
      <c r="AO2900">
        <f t="shared" ca="1" si="1882"/>
        <v>0</v>
      </c>
      <c r="AX2900" t="str">
        <f t="shared" ref="AX2900:AX2963" si="1883">B2898</f>
        <v>January 6,2024</v>
      </c>
      <c r="AY2900">
        <f t="shared" ref="AY2900:AY2963" ca="1" si="1884">H2898</f>
        <v>5.52</v>
      </c>
    </row>
    <row r="2901" spans="1:51">
      <c r="A2901" s="17">
        <v>2885</v>
      </c>
      <c r="B2901" s="17" t="str">
        <f t="shared" si="1862"/>
        <v>January 6,2024</v>
      </c>
      <c r="C2901" s="17">
        <f t="shared" ca="1" si="1863"/>
        <v>1</v>
      </c>
      <c r="D2901" s="17" t="str">
        <f t="shared" ca="1" si="1864"/>
        <v>Canada</v>
      </c>
      <c r="E2901" s="17" t="str">
        <f t="shared" ca="1" si="1877"/>
        <v>Montreal</v>
      </c>
      <c r="F2901" s="17">
        <f t="shared" ca="1" si="1865"/>
        <v>3</v>
      </c>
      <c r="G2901" s="17" t="str">
        <f t="shared" ca="1" si="1860"/>
        <v>Tea</v>
      </c>
      <c r="H2901" s="17">
        <f t="shared" ca="1" si="1861"/>
        <v>5.52</v>
      </c>
      <c r="J2901" s="33" t="str">
        <f t="shared" si="1866"/>
        <v>January 6,2024</v>
      </c>
      <c r="K2901" s="34">
        <f t="shared" ca="1" si="1867"/>
        <v>5.52</v>
      </c>
      <c r="L2901" s="34">
        <f t="shared" ca="1" si="1868"/>
        <v>0</v>
      </c>
      <c r="M2901" s="34">
        <f t="shared" ca="1" si="1869"/>
        <v>0</v>
      </c>
      <c r="N2901" s="34">
        <f t="shared" ca="1" si="1870"/>
        <v>0</v>
      </c>
      <c r="O2901" s="35">
        <f t="shared" ca="1" si="1871"/>
        <v>0</v>
      </c>
      <c r="X2901" t="str">
        <f t="shared" si="1872"/>
        <v>January 6,2024</v>
      </c>
      <c r="Y2901">
        <f t="shared" ca="1" si="1873"/>
        <v>5.52</v>
      </c>
      <c r="Z2901">
        <f t="shared" ca="1" si="1874"/>
        <v>0</v>
      </c>
      <c r="AA2901">
        <f t="shared" ca="1" si="1875"/>
        <v>0</v>
      </c>
      <c r="AB2901">
        <f t="shared" ca="1" si="1876"/>
        <v>0</v>
      </c>
      <c r="AK2901" t="str">
        <f t="shared" si="1878"/>
        <v>January 6,2024</v>
      </c>
      <c r="AL2901">
        <f t="shared" ca="1" si="1879"/>
        <v>0</v>
      </c>
      <c r="AM2901">
        <f t="shared" ca="1" si="1880"/>
        <v>7.24</v>
      </c>
      <c r="AN2901">
        <f t="shared" ca="1" si="1881"/>
        <v>0</v>
      </c>
      <c r="AO2901">
        <f t="shared" ca="1" si="1882"/>
        <v>0</v>
      </c>
      <c r="AX2901" t="str">
        <f t="shared" si="1883"/>
        <v>January 6,2024</v>
      </c>
      <c r="AY2901">
        <f t="shared" ca="1" si="1884"/>
        <v>4</v>
      </c>
    </row>
    <row r="2902" spans="1:51">
      <c r="A2902" s="17">
        <v>2886</v>
      </c>
      <c r="B2902" s="17" t="str">
        <f t="shared" si="1862"/>
        <v>January 6,2024</v>
      </c>
      <c r="C2902" s="17">
        <f t="shared" ca="1" si="1863"/>
        <v>1</v>
      </c>
      <c r="D2902" s="17" t="str">
        <f t="shared" ca="1" si="1864"/>
        <v>Canada</v>
      </c>
      <c r="E2902" s="17" t="str">
        <f t="shared" ca="1" si="1877"/>
        <v>Montreal</v>
      </c>
      <c r="F2902" s="17">
        <f t="shared" ca="1" si="1865"/>
        <v>2</v>
      </c>
      <c r="G2902" s="17" t="str">
        <f t="shared" ca="1" si="1860"/>
        <v>Ice Coffee</v>
      </c>
      <c r="H2902" s="17">
        <f t="shared" ca="1" si="1861"/>
        <v>7.24</v>
      </c>
      <c r="J2902" s="36" t="str">
        <f t="shared" si="1866"/>
        <v>January 6,2024</v>
      </c>
      <c r="K2902" s="37">
        <f t="shared" ca="1" si="1867"/>
        <v>7.24</v>
      </c>
      <c r="L2902" s="37">
        <f t="shared" ca="1" si="1868"/>
        <v>0</v>
      </c>
      <c r="M2902" s="37">
        <f t="shared" ca="1" si="1869"/>
        <v>0</v>
      </c>
      <c r="N2902" s="37">
        <f t="shared" ca="1" si="1870"/>
        <v>0</v>
      </c>
      <c r="O2902" s="38">
        <f t="shared" ca="1" si="1871"/>
        <v>0</v>
      </c>
      <c r="X2902" t="str">
        <f t="shared" si="1872"/>
        <v>January 6,2024</v>
      </c>
      <c r="Y2902">
        <f t="shared" ca="1" si="1873"/>
        <v>7.24</v>
      </c>
      <c r="Z2902">
        <f t="shared" ca="1" si="1874"/>
        <v>0</v>
      </c>
      <c r="AA2902">
        <f t="shared" ca="1" si="1875"/>
        <v>0</v>
      </c>
      <c r="AB2902">
        <f t="shared" ca="1" si="1876"/>
        <v>0</v>
      </c>
      <c r="AK2902" t="str">
        <f t="shared" si="1878"/>
        <v>January 6,2024</v>
      </c>
      <c r="AL2902">
        <f t="shared" ca="1" si="1879"/>
        <v>0</v>
      </c>
      <c r="AM2902">
        <f t="shared" ca="1" si="1880"/>
        <v>0</v>
      </c>
      <c r="AN2902">
        <f t="shared" ca="1" si="1881"/>
        <v>5.52</v>
      </c>
      <c r="AO2902">
        <f t="shared" ca="1" si="1882"/>
        <v>0</v>
      </c>
      <c r="AX2902" t="str">
        <f t="shared" si="1883"/>
        <v>January 6,2024</v>
      </c>
      <c r="AY2902">
        <f t="shared" ca="1" si="1884"/>
        <v>7.24</v>
      </c>
    </row>
    <row r="2903" spans="1:51">
      <c r="A2903" s="17">
        <v>2887</v>
      </c>
      <c r="B2903" s="17" t="str">
        <f t="shared" si="1862"/>
        <v>January 6,2024</v>
      </c>
      <c r="C2903" s="17">
        <f t="shared" ca="1" si="1863"/>
        <v>4</v>
      </c>
      <c r="D2903" s="17" t="str">
        <f t="shared" ca="1" si="1864"/>
        <v>France</v>
      </c>
      <c r="E2903" s="17" t="str">
        <f t="shared" ca="1" si="1877"/>
        <v>Paris</v>
      </c>
      <c r="F2903" s="17">
        <f t="shared" ca="1" si="1865"/>
        <v>4</v>
      </c>
      <c r="G2903" s="17" t="str">
        <f t="shared" ca="1" si="1860"/>
        <v>Mocktails</v>
      </c>
      <c r="H2903" s="17">
        <f t="shared" ca="1" si="1861"/>
        <v>6.88</v>
      </c>
      <c r="J2903" s="33" t="str">
        <f t="shared" si="1866"/>
        <v>January 6,2024</v>
      </c>
      <c r="K2903" s="34">
        <f t="shared" ca="1" si="1867"/>
        <v>0</v>
      </c>
      <c r="L2903" s="34">
        <f t="shared" ca="1" si="1868"/>
        <v>0</v>
      </c>
      <c r="M2903" s="34">
        <f t="shared" ca="1" si="1869"/>
        <v>0</v>
      </c>
      <c r="N2903" s="34">
        <f t="shared" ca="1" si="1870"/>
        <v>6.88</v>
      </c>
      <c r="O2903" s="35">
        <f t="shared" ca="1" si="1871"/>
        <v>0</v>
      </c>
      <c r="X2903" t="str">
        <f t="shared" si="1872"/>
        <v>January 6,2024</v>
      </c>
      <c r="Y2903">
        <f t="shared" ca="1" si="1873"/>
        <v>0</v>
      </c>
      <c r="Z2903">
        <f t="shared" ca="1" si="1874"/>
        <v>0</v>
      </c>
      <c r="AA2903">
        <f t="shared" ca="1" si="1875"/>
        <v>6.88</v>
      </c>
      <c r="AB2903">
        <f t="shared" ca="1" si="1876"/>
        <v>0</v>
      </c>
      <c r="AK2903" t="str">
        <f t="shared" si="1878"/>
        <v>January 6,2024</v>
      </c>
      <c r="AL2903">
        <f t="shared" ca="1" si="1879"/>
        <v>0</v>
      </c>
      <c r="AM2903">
        <f t="shared" ca="1" si="1880"/>
        <v>7.24</v>
      </c>
      <c r="AN2903">
        <f t="shared" ca="1" si="1881"/>
        <v>0</v>
      </c>
      <c r="AO2903">
        <f t="shared" ca="1" si="1882"/>
        <v>0</v>
      </c>
      <c r="AX2903" t="str">
        <f t="shared" si="1883"/>
        <v>January 6,2024</v>
      </c>
      <c r="AY2903">
        <f t="shared" ca="1" si="1884"/>
        <v>5.52</v>
      </c>
    </row>
    <row r="2904" spans="1:51">
      <c r="A2904" s="17">
        <v>2888</v>
      </c>
      <c r="B2904" s="17" t="str">
        <f t="shared" si="1862"/>
        <v>January 6,2024</v>
      </c>
      <c r="C2904" s="17">
        <f t="shared" ca="1" si="1863"/>
        <v>4</v>
      </c>
      <c r="D2904" s="17" t="str">
        <f t="shared" ca="1" si="1864"/>
        <v>France</v>
      </c>
      <c r="E2904" s="17" t="str">
        <f t="shared" ca="1" si="1877"/>
        <v>Paris</v>
      </c>
      <c r="F2904" s="17">
        <f t="shared" ca="1" si="1865"/>
        <v>1</v>
      </c>
      <c r="G2904" s="17" t="str">
        <f t="shared" ca="1" si="1860"/>
        <v>Coffee</v>
      </c>
      <c r="H2904" s="17">
        <f t="shared" ca="1" si="1861"/>
        <v>4</v>
      </c>
      <c r="J2904" s="36" t="str">
        <f t="shared" si="1866"/>
        <v>January 6,2024</v>
      </c>
      <c r="K2904" s="37">
        <f t="shared" ca="1" si="1867"/>
        <v>0</v>
      </c>
      <c r="L2904" s="37">
        <f t="shared" ca="1" si="1868"/>
        <v>0</v>
      </c>
      <c r="M2904" s="37">
        <f t="shared" ca="1" si="1869"/>
        <v>0</v>
      </c>
      <c r="N2904" s="37">
        <f t="shared" ca="1" si="1870"/>
        <v>4</v>
      </c>
      <c r="O2904" s="38">
        <f t="shared" ca="1" si="1871"/>
        <v>0</v>
      </c>
      <c r="X2904" t="str">
        <f t="shared" si="1872"/>
        <v>January 6,2024</v>
      </c>
      <c r="Y2904">
        <f t="shared" ca="1" si="1873"/>
        <v>0</v>
      </c>
      <c r="Z2904">
        <f t="shared" ca="1" si="1874"/>
        <v>0</v>
      </c>
      <c r="AA2904">
        <f t="shared" ca="1" si="1875"/>
        <v>4</v>
      </c>
      <c r="AB2904">
        <f t="shared" ca="1" si="1876"/>
        <v>0</v>
      </c>
      <c r="AK2904" t="str">
        <f t="shared" si="1878"/>
        <v>January 6,2024</v>
      </c>
      <c r="AL2904">
        <f t="shared" ca="1" si="1879"/>
        <v>0</v>
      </c>
      <c r="AM2904">
        <f t="shared" ca="1" si="1880"/>
        <v>0</v>
      </c>
      <c r="AN2904">
        <f t="shared" ca="1" si="1881"/>
        <v>0</v>
      </c>
      <c r="AO2904">
        <f t="shared" ca="1" si="1882"/>
        <v>6.88</v>
      </c>
      <c r="AX2904" t="str">
        <f t="shared" si="1883"/>
        <v>January 6,2024</v>
      </c>
      <c r="AY2904">
        <f t="shared" ca="1" si="1884"/>
        <v>7.24</v>
      </c>
    </row>
    <row r="2905" spans="1:51">
      <c r="A2905" s="17">
        <v>2889</v>
      </c>
      <c r="B2905" s="17" t="str">
        <f t="shared" si="1862"/>
        <v>January 6,2024</v>
      </c>
      <c r="C2905" s="17">
        <f t="shared" ca="1" si="1863"/>
        <v>3</v>
      </c>
      <c r="D2905" s="17" t="str">
        <f t="shared" ca="1" si="1864"/>
        <v>US</v>
      </c>
      <c r="E2905" s="17" t="str">
        <f t="shared" ca="1" si="1877"/>
        <v>Orlando</v>
      </c>
      <c r="F2905" s="17">
        <f t="shared" ca="1" si="1865"/>
        <v>3</v>
      </c>
      <c r="G2905" s="17" t="str">
        <f t="shared" ca="1" si="1860"/>
        <v>Tea</v>
      </c>
      <c r="H2905" s="17">
        <f t="shared" ca="1" si="1861"/>
        <v>5.52</v>
      </c>
      <c r="J2905" s="33" t="str">
        <f t="shared" si="1866"/>
        <v>January 6,2024</v>
      </c>
      <c r="K2905" s="34">
        <f t="shared" ca="1" si="1867"/>
        <v>0</v>
      </c>
      <c r="L2905" s="34">
        <f t="shared" ca="1" si="1868"/>
        <v>0</v>
      </c>
      <c r="M2905" s="34">
        <f t="shared" ca="1" si="1869"/>
        <v>5.52</v>
      </c>
      <c r="N2905" s="34">
        <f t="shared" ca="1" si="1870"/>
        <v>0</v>
      </c>
      <c r="O2905" s="35">
        <f t="shared" ca="1" si="1871"/>
        <v>0</v>
      </c>
      <c r="X2905" t="str">
        <f t="shared" si="1872"/>
        <v>January 6,2024</v>
      </c>
      <c r="Y2905">
        <f t="shared" ca="1" si="1873"/>
        <v>0</v>
      </c>
      <c r="Z2905">
        <f t="shared" ca="1" si="1874"/>
        <v>5.52</v>
      </c>
      <c r="AA2905">
        <f t="shared" ca="1" si="1875"/>
        <v>0</v>
      </c>
      <c r="AB2905">
        <f t="shared" ca="1" si="1876"/>
        <v>0</v>
      </c>
      <c r="AK2905" t="str">
        <f t="shared" si="1878"/>
        <v>January 6,2024</v>
      </c>
      <c r="AL2905">
        <f t="shared" ca="1" si="1879"/>
        <v>4</v>
      </c>
      <c r="AM2905">
        <f t="shared" ca="1" si="1880"/>
        <v>0</v>
      </c>
      <c r="AN2905">
        <f t="shared" ca="1" si="1881"/>
        <v>0</v>
      </c>
      <c r="AO2905">
        <f t="shared" ca="1" si="1882"/>
        <v>0</v>
      </c>
      <c r="AX2905" t="str">
        <f t="shared" si="1883"/>
        <v>January 6,2024</v>
      </c>
      <c r="AY2905">
        <f t="shared" ca="1" si="1884"/>
        <v>6.88</v>
      </c>
    </row>
    <row r="2906" spans="1:51">
      <c r="A2906" s="17">
        <v>2890</v>
      </c>
      <c r="B2906" s="17" t="str">
        <f t="shared" si="1862"/>
        <v>January 6,2024</v>
      </c>
      <c r="C2906" s="17">
        <f t="shared" ca="1" si="1863"/>
        <v>5</v>
      </c>
      <c r="D2906" s="17" t="str">
        <f t="shared" ca="1" si="1864"/>
        <v>UK</v>
      </c>
      <c r="E2906" s="17" t="str">
        <f t="shared" ca="1" si="1877"/>
        <v>London</v>
      </c>
      <c r="F2906" s="17">
        <f t="shared" ca="1" si="1865"/>
        <v>2</v>
      </c>
      <c r="G2906" s="17" t="str">
        <f t="shared" ca="1" si="1860"/>
        <v>Ice Coffee</v>
      </c>
      <c r="H2906" s="17">
        <f t="shared" ca="1" si="1861"/>
        <v>7.24</v>
      </c>
      <c r="J2906" s="36" t="str">
        <f t="shared" si="1866"/>
        <v>January 6,2024</v>
      </c>
      <c r="K2906" s="37">
        <f t="shared" ca="1" si="1867"/>
        <v>0</v>
      </c>
      <c r="L2906" s="37">
        <f t="shared" ca="1" si="1868"/>
        <v>0</v>
      </c>
      <c r="M2906" s="37">
        <f t="shared" ca="1" si="1869"/>
        <v>0</v>
      </c>
      <c r="N2906" s="37">
        <f t="shared" ca="1" si="1870"/>
        <v>0</v>
      </c>
      <c r="O2906" s="38">
        <f t="shared" ca="1" si="1871"/>
        <v>7.24</v>
      </c>
      <c r="X2906" t="str">
        <f t="shared" si="1872"/>
        <v>January 6,2024</v>
      </c>
      <c r="Y2906">
        <f t="shared" ca="1" si="1873"/>
        <v>0</v>
      </c>
      <c r="Z2906">
        <f t="shared" ca="1" si="1874"/>
        <v>0</v>
      </c>
      <c r="AA2906">
        <f t="shared" ca="1" si="1875"/>
        <v>0</v>
      </c>
      <c r="AB2906">
        <f t="shared" ca="1" si="1876"/>
        <v>7.24</v>
      </c>
      <c r="AK2906" t="str">
        <f t="shared" si="1878"/>
        <v>January 6,2024</v>
      </c>
      <c r="AL2906">
        <f t="shared" ca="1" si="1879"/>
        <v>0</v>
      </c>
      <c r="AM2906">
        <f t="shared" ca="1" si="1880"/>
        <v>0</v>
      </c>
      <c r="AN2906">
        <f t="shared" ca="1" si="1881"/>
        <v>5.52</v>
      </c>
      <c r="AO2906">
        <f t="shared" ca="1" si="1882"/>
        <v>0</v>
      </c>
      <c r="AX2906" t="str">
        <f t="shared" si="1883"/>
        <v>January 6,2024</v>
      </c>
      <c r="AY2906">
        <f t="shared" ca="1" si="1884"/>
        <v>4</v>
      </c>
    </row>
    <row r="2907" spans="1:51">
      <c r="A2907" s="17">
        <v>2891</v>
      </c>
      <c r="B2907" s="17" t="str">
        <f t="shared" si="1862"/>
        <v>January 6,2024</v>
      </c>
      <c r="C2907" s="17">
        <f t="shared" ca="1" si="1863"/>
        <v>5</v>
      </c>
      <c r="D2907" s="17" t="str">
        <f t="shared" ca="1" si="1864"/>
        <v>UK</v>
      </c>
      <c r="E2907" s="17" t="str">
        <f t="shared" ca="1" si="1877"/>
        <v>London</v>
      </c>
      <c r="F2907" s="17">
        <f t="shared" ca="1" si="1865"/>
        <v>3</v>
      </c>
      <c r="G2907" s="17" t="str">
        <f t="shared" ca="1" si="1860"/>
        <v>Tea</v>
      </c>
      <c r="H2907" s="17">
        <f t="shared" ca="1" si="1861"/>
        <v>5.52</v>
      </c>
      <c r="J2907" s="33" t="str">
        <f t="shared" si="1866"/>
        <v>January 6,2024</v>
      </c>
      <c r="K2907" s="34">
        <f t="shared" ca="1" si="1867"/>
        <v>0</v>
      </c>
      <c r="L2907" s="34">
        <f t="shared" ca="1" si="1868"/>
        <v>0</v>
      </c>
      <c r="M2907" s="34">
        <f t="shared" ca="1" si="1869"/>
        <v>0</v>
      </c>
      <c r="N2907" s="34">
        <f t="shared" ca="1" si="1870"/>
        <v>0</v>
      </c>
      <c r="O2907" s="35">
        <f t="shared" ca="1" si="1871"/>
        <v>5.52</v>
      </c>
      <c r="X2907" t="str">
        <f t="shared" si="1872"/>
        <v>January 6,2024</v>
      </c>
      <c r="Y2907">
        <f t="shared" ca="1" si="1873"/>
        <v>0</v>
      </c>
      <c r="Z2907">
        <f t="shared" ca="1" si="1874"/>
        <v>0</v>
      </c>
      <c r="AA2907">
        <f t="shared" ca="1" si="1875"/>
        <v>0</v>
      </c>
      <c r="AB2907">
        <f t="shared" ca="1" si="1876"/>
        <v>5.52</v>
      </c>
      <c r="AK2907" t="str">
        <f t="shared" si="1878"/>
        <v>January 6,2024</v>
      </c>
      <c r="AL2907">
        <f t="shared" ca="1" si="1879"/>
        <v>0</v>
      </c>
      <c r="AM2907">
        <f t="shared" ca="1" si="1880"/>
        <v>7.24</v>
      </c>
      <c r="AN2907">
        <f t="shared" ca="1" si="1881"/>
        <v>0</v>
      </c>
      <c r="AO2907">
        <f t="shared" ca="1" si="1882"/>
        <v>0</v>
      </c>
      <c r="AX2907" t="str">
        <f t="shared" si="1883"/>
        <v>January 6,2024</v>
      </c>
      <c r="AY2907">
        <f t="shared" ca="1" si="1884"/>
        <v>5.52</v>
      </c>
    </row>
    <row r="2908" spans="1:51">
      <c r="A2908" s="17">
        <v>2892</v>
      </c>
      <c r="B2908" s="17" t="str">
        <f t="shared" ref="B2908:B2917" si="1885">"January 6,2024"</f>
        <v>January 6,2024</v>
      </c>
      <c r="C2908" s="17">
        <f t="shared" ref="C2908:C2917" ca="1" si="1886">RANDBETWEEN(1,5)</f>
        <v>3</v>
      </c>
      <c r="D2908" s="17" t="str">
        <f t="shared" ca="1" si="1864"/>
        <v>US</v>
      </c>
      <c r="E2908" s="17" t="str">
        <f t="shared" ca="1" si="1877"/>
        <v>Orlando</v>
      </c>
      <c r="F2908" s="17">
        <f t="shared" ref="F2908:F2917" ca="1" si="1887">RANDBETWEEN(1,4)</f>
        <v>1</v>
      </c>
      <c r="G2908" s="17" t="str">
        <f t="shared" ca="1" si="1860"/>
        <v>Coffee</v>
      </c>
      <c r="H2908" s="17">
        <f t="shared" ca="1" si="1861"/>
        <v>4</v>
      </c>
      <c r="J2908" s="36" t="str">
        <f t="shared" si="1866"/>
        <v>January 6,2024</v>
      </c>
      <c r="K2908" s="37">
        <f t="shared" ca="1" si="1867"/>
        <v>0</v>
      </c>
      <c r="L2908" s="37">
        <f t="shared" ca="1" si="1868"/>
        <v>0</v>
      </c>
      <c r="M2908" s="37">
        <f t="shared" ca="1" si="1869"/>
        <v>4</v>
      </c>
      <c r="N2908" s="37">
        <f t="shared" ca="1" si="1870"/>
        <v>0</v>
      </c>
      <c r="O2908" s="38">
        <f t="shared" ca="1" si="1871"/>
        <v>0</v>
      </c>
      <c r="X2908" t="str">
        <f t="shared" si="1872"/>
        <v>January 6,2024</v>
      </c>
      <c r="Y2908">
        <f t="shared" ca="1" si="1873"/>
        <v>0</v>
      </c>
      <c r="Z2908">
        <f t="shared" ca="1" si="1874"/>
        <v>4</v>
      </c>
      <c r="AA2908">
        <f t="shared" ca="1" si="1875"/>
        <v>0</v>
      </c>
      <c r="AB2908">
        <f t="shared" ca="1" si="1876"/>
        <v>0</v>
      </c>
      <c r="AK2908" t="str">
        <f t="shared" si="1878"/>
        <v>January 6,2024</v>
      </c>
      <c r="AL2908">
        <f t="shared" ca="1" si="1879"/>
        <v>0</v>
      </c>
      <c r="AM2908">
        <f t="shared" ca="1" si="1880"/>
        <v>0</v>
      </c>
      <c r="AN2908">
        <f t="shared" ca="1" si="1881"/>
        <v>5.52</v>
      </c>
      <c r="AO2908">
        <f t="shared" ca="1" si="1882"/>
        <v>0</v>
      </c>
      <c r="AX2908" t="str">
        <f t="shared" si="1883"/>
        <v>January 6,2024</v>
      </c>
      <c r="AY2908">
        <f t="shared" ca="1" si="1884"/>
        <v>7.24</v>
      </c>
    </row>
    <row r="2909" spans="1:51">
      <c r="A2909" s="17">
        <v>2893</v>
      </c>
      <c r="B2909" s="17" t="str">
        <f t="shared" si="1885"/>
        <v>January 6,2024</v>
      </c>
      <c r="C2909" s="17">
        <f t="shared" ca="1" si="1886"/>
        <v>2</v>
      </c>
      <c r="D2909" s="17" t="str">
        <f t="shared" ca="1" si="1864"/>
        <v>Canada</v>
      </c>
      <c r="E2909" s="17" t="str">
        <f t="shared" ca="1" si="1877"/>
        <v>Toronto</v>
      </c>
      <c r="F2909" s="17">
        <f t="shared" ca="1" si="1887"/>
        <v>2</v>
      </c>
      <c r="G2909" s="17" t="str">
        <f t="shared" ca="1" si="1860"/>
        <v>Ice Coffee</v>
      </c>
      <c r="H2909" s="17">
        <f t="shared" ca="1" si="1861"/>
        <v>7.24</v>
      </c>
      <c r="J2909" s="33" t="str">
        <f t="shared" si="1866"/>
        <v>January 6,2024</v>
      </c>
      <c r="K2909" s="34">
        <f t="shared" ca="1" si="1867"/>
        <v>0</v>
      </c>
      <c r="L2909" s="34">
        <f t="shared" ca="1" si="1868"/>
        <v>7.24</v>
      </c>
      <c r="M2909" s="34">
        <f t="shared" ca="1" si="1869"/>
        <v>0</v>
      </c>
      <c r="N2909" s="34">
        <f t="shared" ca="1" si="1870"/>
        <v>0</v>
      </c>
      <c r="O2909" s="35">
        <f t="shared" ca="1" si="1871"/>
        <v>0</v>
      </c>
      <c r="X2909" t="str">
        <f t="shared" si="1872"/>
        <v>January 6,2024</v>
      </c>
      <c r="Y2909">
        <f t="shared" ca="1" si="1873"/>
        <v>7.24</v>
      </c>
      <c r="Z2909">
        <f t="shared" ca="1" si="1874"/>
        <v>0</v>
      </c>
      <c r="AA2909">
        <f t="shared" ca="1" si="1875"/>
        <v>0</v>
      </c>
      <c r="AB2909">
        <f t="shared" ca="1" si="1876"/>
        <v>0</v>
      </c>
      <c r="AK2909" t="str">
        <f t="shared" si="1878"/>
        <v>January 6,2024</v>
      </c>
      <c r="AL2909">
        <f t="shared" ca="1" si="1879"/>
        <v>4</v>
      </c>
      <c r="AM2909">
        <f t="shared" ca="1" si="1880"/>
        <v>0</v>
      </c>
      <c r="AN2909">
        <f t="shared" ca="1" si="1881"/>
        <v>0</v>
      </c>
      <c r="AO2909">
        <f t="shared" ca="1" si="1882"/>
        <v>0</v>
      </c>
      <c r="AX2909" t="str">
        <f t="shared" si="1883"/>
        <v>January 6,2024</v>
      </c>
      <c r="AY2909">
        <f t="shared" ca="1" si="1884"/>
        <v>5.52</v>
      </c>
    </row>
    <row r="2910" spans="1:51">
      <c r="A2910" s="17">
        <v>2894</v>
      </c>
      <c r="B2910" s="17" t="str">
        <f t="shared" si="1885"/>
        <v>January 6,2024</v>
      </c>
      <c r="C2910" s="17">
        <f t="shared" ca="1" si="1886"/>
        <v>1</v>
      </c>
      <c r="D2910" s="17" t="str">
        <f t="shared" ca="1" si="1864"/>
        <v>Canada</v>
      </c>
      <c r="E2910" s="17" t="str">
        <f t="shared" ca="1" si="1877"/>
        <v>Montreal</v>
      </c>
      <c r="F2910" s="17">
        <f t="shared" ca="1" si="1887"/>
        <v>1</v>
      </c>
      <c r="G2910" s="17" t="str">
        <f t="shared" ca="1" si="1860"/>
        <v>Coffee</v>
      </c>
      <c r="H2910" s="17">
        <f t="shared" ca="1" si="1861"/>
        <v>4</v>
      </c>
      <c r="J2910" s="36" t="str">
        <f t="shared" si="1866"/>
        <v>January 6,2024</v>
      </c>
      <c r="K2910" s="37">
        <f t="shared" ca="1" si="1867"/>
        <v>4</v>
      </c>
      <c r="L2910" s="37">
        <f t="shared" ca="1" si="1868"/>
        <v>0</v>
      </c>
      <c r="M2910" s="37">
        <f t="shared" ca="1" si="1869"/>
        <v>0</v>
      </c>
      <c r="N2910" s="37">
        <f t="shared" ca="1" si="1870"/>
        <v>0</v>
      </c>
      <c r="O2910" s="38">
        <f t="shared" ca="1" si="1871"/>
        <v>0</v>
      </c>
      <c r="X2910" t="str">
        <f t="shared" si="1872"/>
        <v>January 6,2024</v>
      </c>
      <c r="Y2910">
        <f t="shared" ca="1" si="1873"/>
        <v>4</v>
      </c>
      <c r="Z2910">
        <f t="shared" ca="1" si="1874"/>
        <v>0</v>
      </c>
      <c r="AA2910">
        <f t="shared" ca="1" si="1875"/>
        <v>0</v>
      </c>
      <c r="AB2910">
        <f t="shared" ca="1" si="1876"/>
        <v>0</v>
      </c>
      <c r="AK2910" t="str">
        <f t="shared" si="1878"/>
        <v>January 6,2024</v>
      </c>
      <c r="AL2910">
        <f t="shared" ca="1" si="1879"/>
        <v>0</v>
      </c>
      <c r="AM2910">
        <f t="shared" ca="1" si="1880"/>
        <v>7.24</v>
      </c>
      <c r="AN2910">
        <f t="shared" ca="1" si="1881"/>
        <v>0</v>
      </c>
      <c r="AO2910">
        <f t="shared" ca="1" si="1882"/>
        <v>0</v>
      </c>
      <c r="AX2910" t="str">
        <f t="shared" si="1883"/>
        <v>January 6,2024</v>
      </c>
      <c r="AY2910">
        <f t="shared" ca="1" si="1884"/>
        <v>4</v>
      </c>
    </row>
    <row r="2911" spans="1:51">
      <c r="A2911" s="17">
        <v>2895</v>
      </c>
      <c r="B2911" s="17" t="str">
        <f t="shared" si="1885"/>
        <v>January 6,2024</v>
      </c>
      <c r="C2911" s="17">
        <f t="shared" ca="1" si="1886"/>
        <v>4</v>
      </c>
      <c r="D2911" s="17" t="str">
        <f t="shared" ca="1" si="1864"/>
        <v>France</v>
      </c>
      <c r="E2911" s="17" t="str">
        <f t="shared" ca="1" si="1877"/>
        <v>Paris</v>
      </c>
      <c r="F2911" s="17">
        <f t="shared" ca="1" si="1887"/>
        <v>2</v>
      </c>
      <c r="G2911" s="17" t="str">
        <f t="shared" ca="1" si="1860"/>
        <v>Ice Coffee</v>
      </c>
      <c r="H2911" s="17">
        <f t="shared" ca="1" si="1861"/>
        <v>7.24</v>
      </c>
      <c r="J2911" s="33" t="str">
        <f t="shared" si="1866"/>
        <v>January 6,2024</v>
      </c>
      <c r="K2911" s="34">
        <f t="shared" ca="1" si="1867"/>
        <v>0</v>
      </c>
      <c r="L2911" s="34">
        <f t="shared" ca="1" si="1868"/>
        <v>0</v>
      </c>
      <c r="M2911" s="34">
        <f t="shared" ca="1" si="1869"/>
        <v>0</v>
      </c>
      <c r="N2911" s="34">
        <f t="shared" ca="1" si="1870"/>
        <v>7.24</v>
      </c>
      <c r="O2911" s="35">
        <f t="shared" ca="1" si="1871"/>
        <v>0</v>
      </c>
      <c r="X2911" t="str">
        <f t="shared" si="1872"/>
        <v>January 6,2024</v>
      </c>
      <c r="Y2911">
        <f t="shared" ca="1" si="1873"/>
        <v>0</v>
      </c>
      <c r="Z2911">
        <f t="shared" ca="1" si="1874"/>
        <v>0</v>
      </c>
      <c r="AA2911">
        <f t="shared" ca="1" si="1875"/>
        <v>7.24</v>
      </c>
      <c r="AB2911">
        <f t="shared" ca="1" si="1876"/>
        <v>0</v>
      </c>
      <c r="AK2911" t="str">
        <f t="shared" si="1878"/>
        <v>January 6,2024</v>
      </c>
      <c r="AL2911">
        <f t="shared" ca="1" si="1879"/>
        <v>4</v>
      </c>
      <c r="AM2911">
        <f t="shared" ca="1" si="1880"/>
        <v>0</v>
      </c>
      <c r="AN2911">
        <f t="shared" ca="1" si="1881"/>
        <v>0</v>
      </c>
      <c r="AO2911">
        <f t="shared" ca="1" si="1882"/>
        <v>0</v>
      </c>
      <c r="AX2911" t="str">
        <f t="shared" si="1883"/>
        <v>January 6,2024</v>
      </c>
      <c r="AY2911">
        <f t="shared" ca="1" si="1884"/>
        <v>7.24</v>
      </c>
    </row>
    <row r="2912" spans="1:51">
      <c r="A2912" s="17">
        <v>2896</v>
      </c>
      <c r="B2912" s="17" t="str">
        <f t="shared" si="1885"/>
        <v>January 6,2024</v>
      </c>
      <c r="C2912" s="17">
        <f t="shared" ca="1" si="1886"/>
        <v>4</v>
      </c>
      <c r="D2912" s="17" t="str">
        <f t="shared" ca="1" si="1864"/>
        <v>France</v>
      </c>
      <c r="E2912" s="17" t="str">
        <f t="shared" ca="1" si="1877"/>
        <v>Paris</v>
      </c>
      <c r="F2912" s="17">
        <f t="shared" ca="1" si="1887"/>
        <v>2</v>
      </c>
      <c r="G2912" s="17" t="str">
        <f t="shared" ca="1" si="1860"/>
        <v>Ice Coffee</v>
      </c>
      <c r="H2912" s="17">
        <f t="shared" ca="1" si="1861"/>
        <v>7.24</v>
      </c>
      <c r="J2912" s="36" t="str">
        <f t="shared" si="1866"/>
        <v>January 6,2024</v>
      </c>
      <c r="K2912" s="37">
        <f t="shared" ca="1" si="1867"/>
        <v>0</v>
      </c>
      <c r="L2912" s="37">
        <f t="shared" ca="1" si="1868"/>
        <v>0</v>
      </c>
      <c r="M2912" s="37">
        <f t="shared" ca="1" si="1869"/>
        <v>0</v>
      </c>
      <c r="N2912" s="37">
        <f t="shared" ca="1" si="1870"/>
        <v>7.24</v>
      </c>
      <c r="O2912" s="38">
        <f t="shared" ca="1" si="1871"/>
        <v>0</v>
      </c>
      <c r="X2912" t="str">
        <f t="shared" si="1872"/>
        <v>January 6,2024</v>
      </c>
      <c r="Y2912">
        <f t="shared" ca="1" si="1873"/>
        <v>0</v>
      </c>
      <c r="Z2912">
        <f t="shared" ca="1" si="1874"/>
        <v>0</v>
      </c>
      <c r="AA2912">
        <f t="shared" ca="1" si="1875"/>
        <v>7.24</v>
      </c>
      <c r="AB2912">
        <f t="shared" ca="1" si="1876"/>
        <v>0</v>
      </c>
      <c r="AK2912" t="str">
        <f t="shared" si="1878"/>
        <v>January 6,2024</v>
      </c>
      <c r="AL2912">
        <f t="shared" ca="1" si="1879"/>
        <v>0</v>
      </c>
      <c r="AM2912">
        <f t="shared" ca="1" si="1880"/>
        <v>7.24</v>
      </c>
      <c r="AN2912">
        <f t="shared" ca="1" si="1881"/>
        <v>0</v>
      </c>
      <c r="AO2912">
        <f t="shared" ca="1" si="1882"/>
        <v>0</v>
      </c>
      <c r="AX2912" t="str">
        <f t="shared" si="1883"/>
        <v>January 6,2024</v>
      </c>
      <c r="AY2912">
        <f t="shared" ca="1" si="1884"/>
        <v>4</v>
      </c>
    </row>
    <row r="2913" spans="1:51">
      <c r="A2913" s="17">
        <v>2897</v>
      </c>
      <c r="B2913" s="17" t="str">
        <f t="shared" si="1885"/>
        <v>January 6,2024</v>
      </c>
      <c r="C2913" s="17">
        <f t="shared" ca="1" si="1886"/>
        <v>2</v>
      </c>
      <c r="D2913" s="17" t="str">
        <f t="shared" ca="1" si="1864"/>
        <v>Canada</v>
      </c>
      <c r="E2913" s="17" t="str">
        <f t="shared" ca="1" si="1877"/>
        <v>Toronto</v>
      </c>
      <c r="F2913" s="17">
        <f t="shared" ca="1" si="1887"/>
        <v>3</v>
      </c>
      <c r="G2913" s="17" t="str">
        <f t="shared" ca="1" si="1860"/>
        <v>Tea</v>
      </c>
      <c r="H2913" s="17">
        <f t="shared" ca="1" si="1861"/>
        <v>5.52</v>
      </c>
      <c r="J2913" s="33" t="str">
        <f t="shared" si="1866"/>
        <v>January 6,2024</v>
      </c>
      <c r="K2913" s="34">
        <f t="shared" ca="1" si="1867"/>
        <v>0</v>
      </c>
      <c r="L2913" s="34">
        <f t="shared" ca="1" si="1868"/>
        <v>5.52</v>
      </c>
      <c r="M2913" s="34">
        <f t="shared" ca="1" si="1869"/>
        <v>0</v>
      </c>
      <c r="N2913" s="34">
        <f t="shared" ca="1" si="1870"/>
        <v>0</v>
      </c>
      <c r="O2913" s="35">
        <f t="shared" ca="1" si="1871"/>
        <v>0</v>
      </c>
      <c r="X2913" t="str">
        <f t="shared" si="1872"/>
        <v>January 6,2024</v>
      </c>
      <c r="Y2913">
        <f t="shared" ca="1" si="1873"/>
        <v>5.52</v>
      </c>
      <c r="Z2913">
        <f t="shared" ca="1" si="1874"/>
        <v>0</v>
      </c>
      <c r="AA2913">
        <f t="shared" ca="1" si="1875"/>
        <v>0</v>
      </c>
      <c r="AB2913">
        <f t="shared" ca="1" si="1876"/>
        <v>0</v>
      </c>
      <c r="AK2913" t="str">
        <f t="shared" si="1878"/>
        <v>January 6,2024</v>
      </c>
      <c r="AL2913">
        <f t="shared" ca="1" si="1879"/>
        <v>0</v>
      </c>
      <c r="AM2913">
        <f t="shared" ca="1" si="1880"/>
        <v>7.24</v>
      </c>
      <c r="AN2913">
        <f t="shared" ca="1" si="1881"/>
        <v>0</v>
      </c>
      <c r="AO2913">
        <f t="shared" ca="1" si="1882"/>
        <v>0</v>
      </c>
      <c r="AX2913" t="str">
        <f t="shared" si="1883"/>
        <v>January 6,2024</v>
      </c>
      <c r="AY2913">
        <f t="shared" ca="1" si="1884"/>
        <v>7.24</v>
      </c>
    </row>
    <row r="2914" spans="1:51">
      <c r="A2914" s="17">
        <v>2898</v>
      </c>
      <c r="B2914" s="17" t="str">
        <f t="shared" si="1885"/>
        <v>January 6,2024</v>
      </c>
      <c r="C2914" s="17">
        <f t="shared" ca="1" si="1886"/>
        <v>2</v>
      </c>
      <c r="D2914" s="17" t="str">
        <f t="shared" ca="1" si="1864"/>
        <v>Canada</v>
      </c>
      <c r="E2914" s="17" t="str">
        <f t="shared" ca="1" si="1877"/>
        <v>Toronto</v>
      </c>
      <c r="F2914" s="17">
        <f t="shared" ca="1" si="1887"/>
        <v>3</v>
      </c>
      <c r="G2914" s="17" t="str">
        <f t="shared" ca="1" si="1860"/>
        <v>Tea</v>
      </c>
      <c r="H2914" s="17">
        <f t="shared" ca="1" si="1861"/>
        <v>5.52</v>
      </c>
      <c r="J2914" s="36" t="str">
        <f t="shared" si="1866"/>
        <v>January 6,2024</v>
      </c>
      <c r="K2914" s="37">
        <f t="shared" ca="1" si="1867"/>
        <v>0</v>
      </c>
      <c r="L2914" s="37">
        <f t="shared" ca="1" si="1868"/>
        <v>5.52</v>
      </c>
      <c r="M2914" s="37">
        <f t="shared" ca="1" si="1869"/>
        <v>0</v>
      </c>
      <c r="N2914" s="37">
        <f t="shared" ca="1" si="1870"/>
        <v>0</v>
      </c>
      <c r="O2914" s="38">
        <f t="shared" ca="1" si="1871"/>
        <v>0</v>
      </c>
      <c r="X2914" t="str">
        <f t="shared" si="1872"/>
        <v>January 6,2024</v>
      </c>
      <c r="Y2914">
        <f t="shared" ca="1" si="1873"/>
        <v>5.52</v>
      </c>
      <c r="Z2914">
        <f t="shared" ca="1" si="1874"/>
        <v>0</v>
      </c>
      <c r="AA2914">
        <f t="shared" ca="1" si="1875"/>
        <v>0</v>
      </c>
      <c r="AB2914">
        <f t="shared" ca="1" si="1876"/>
        <v>0</v>
      </c>
      <c r="AK2914" t="str">
        <f t="shared" si="1878"/>
        <v>January 6,2024</v>
      </c>
      <c r="AL2914">
        <f t="shared" ca="1" si="1879"/>
        <v>0</v>
      </c>
      <c r="AM2914">
        <f t="shared" ca="1" si="1880"/>
        <v>0</v>
      </c>
      <c r="AN2914">
        <f t="shared" ca="1" si="1881"/>
        <v>5.52</v>
      </c>
      <c r="AO2914">
        <f t="shared" ca="1" si="1882"/>
        <v>0</v>
      </c>
      <c r="AX2914" t="str">
        <f t="shared" si="1883"/>
        <v>January 6,2024</v>
      </c>
      <c r="AY2914">
        <f t="shared" ca="1" si="1884"/>
        <v>7.24</v>
      </c>
    </row>
    <row r="2915" spans="1:51">
      <c r="A2915" s="17">
        <v>2899</v>
      </c>
      <c r="B2915" s="17" t="str">
        <f t="shared" si="1885"/>
        <v>January 6,2024</v>
      </c>
      <c r="C2915" s="17">
        <f t="shared" ca="1" si="1886"/>
        <v>5</v>
      </c>
      <c r="D2915" s="17" t="str">
        <f t="shared" ca="1" si="1864"/>
        <v>UK</v>
      </c>
      <c r="E2915" s="17" t="str">
        <f t="shared" ca="1" si="1877"/>
        <v>London</v>
      </c>
      <c r="F2915" s="17">
        <f t="shared" ca="1" si="1887"/>
        <v>2</v>
      </c>
      <c r="G2915" s="17" t="str">
        <f t="shared" ca="1" si="1860"/>
        <v>Ice Coffee</v>
      </c>
      <c r="H2915" s="17">
        <f t="shared" ca="1" si="1861"/>
        <v>7.24</v>
      </c>
      <c r="J2915" s="33" t="str">
        <f t="shared" si="1866"/>
        <v>January 6,2024</v>
      </c>
      <c r="K2915" s="34">
        <f t="shared" ca="1" si="1867"/>
        <v>0</v>
      </c>
      <c r="L2915" s="34">
        <f t="shared" ca="1" si="1868"/>
        <v>0</v>
      </c>
      <c r="M2915" s="34">
        <f t="shared" ca="1" si="1869"/>
        <v>0</v>
      </c>
      <c r="N2915" s="34">
        <f t="shared" ca="1" si="1870"/>
        <v>0</v>
      </c>
      <c r="O2915" s="35">
        <f t="shared" ca="1" si="1871"/>
        <v>7.24</v>
      </c>
      <c r="X2915" t="str">
        <f t="shared" si="1872"/>
        <v>January 6,2024</v>
      </c>
      <c r="Y2915">
        <f t="shared" ca="1" si="1873"/>
        <v>0</v>
      </c>
      <c r="Z2915">
        <f t="shared" ca="1" si="1874"/>
        <v>0</v>
      </c>
      <c r="AA2915">
        <f t="shared" ca="1" si="1875"/>
        <v>0</v>
      </c>
      <c r="AB2915">
        <f t="shared" ca="1" si="1876"/>
        <v>7.24</v>
      </c>
      <c r="AK2915" t="str">
        <f t="shared" si="1878"/>
        <v>January 6,2024</v>
      </c>
      <c r="AL2915">
        <f t="shared" ca="1" si="1879"/>
        <v>0</v>
      </c>
      <c r="AM2915">
        <f t="shared" ca="1" si="1880"/>
        <v>0</v>
      </c>
      <c r="AN2915">
        <f t="shared" ca="1" si="1881"/>
        <v>5.52</v>
      </c>
      <c r="AO2915">
        <f t="shared" ca="1" si="1882"/>
        <v>0</v>
      </c>
      <c r="AX2915" t="str">
        <f t="shared" si="1883"/>
        <v>January 6,2024</v>
      </c>
      <c r="AY2915">
        <f t="shared" ca="1" si="1884"/>
        <v>5.52</v>
      </c>
    </row>
    <row r="2916" spans="1:51">
      <c r="A2916" s="17">
        <v>2900</v>
      </c>
      <c r="B2916" s="17" t="str">
        <f t="shared" si="1885"/>
        <v>January 6,2024</v>
      </c>
      <c r="C2916" s="17">
        <f t="shared" ca="1" si="1886"/>
        <v>2</v>
      </c>
      <c r="D2916" s="17" t="str">
        <f t="shared" ca="1" si="1864"/>
        <v>Canada</v>
      </c>
      <c r="E2916" s="17" t="str">
        <f t="shared" ca="1" si="1877"/>
        <v>Toronto</v>
      </c>
      <c r="F2916" s="17">
        <f t="shared" ca="1" si="1887"/>
        <v>2</v>
      </c>
      <c r="G2916" s="17" t="str">
        <f t="shared" ca="1" si="1860"/>
        <v>Ice Coffee</v>
      </c>
      <c r="H2916" s="17">
        <f t="shared" ca="1" si="1861"/>
        <v>7.24</v>
      </c>
      <c r="J2916" s="36" t="str">
        <f t="shared" si="1866"/>
        <v>January 6,2024</v>
      </c>
      <c r="K2916" s="37">
        <f t="shared" ca="1" si="1867"/>
        <v>0</v>
      </c>
      <c r="L2916" s="37">
        <f t="shared" ca="1" si="1868"/>
        <v>7.24</v>
      </c>
      <c r="M2916" s="37">
        <f t="shared" ca="1" si="1869"/>
        <v>0</v>
      </c>
      <c r="N2916" s="37">
        <f t="shared" ca="1" si="1870"/>
        <v>0</v>
      </c>
      <c r="O2916" s="38">
        <f t="shared" ca="1" si="1871"/>
        <v>0</v>
      </c>
      <c r="X2916" t="str">
        <f t="shared" si="1872"/>
        <v>January 6,2024</v>
      </c>
      <c r="Y2916">
        <f t="shared" ca="1" si="1873"/>
        <v>7.24</v>
      </c>
      <c r="Z2916">
        <f t="shared" ca="1" si="1874"/>
        <v>0</v>
      </c>
      <c r="AA2916">
        <f t="shared" ca="1" si="1875"/>
        <v>0</v>
      </c>
      <c r="AB2916">
        <f t="shared" ca="1" si="1876"/>
        <v>0</v>
      </c>
      <c r="AK2916" t="str">
        <f t="shared" si="1878"/>
        <v>January 6,2024</v>
      </c>
      <c r="AL2916">
        <f t="shared" ca="1" si="1879"/>
        <v>0</v>
      </c>
      <c r="AM2916">
        <f t="shared" ca="1" si="1880"/>
        <v>7.24</v>
      </c>
      <c r="AN2916">
        <f t="shared" ca="1" si="1881"/>
        <v>0</v>
      </c>
      <c r="AO2916">
        <f t="shared" ca="1" si="1882"/>
        <v>0</v>
      </c>
      <c r="AX2916" t="str">
        <f t="shared" si="1883"/>
        <v>January 6,2024</v>
      </c>
      <c r="AY2916">
        <f t="shared" ca="1" si="1884"/>
        <v>5.52</v>
      </c>
    </row>
    <row r="2917" spans="1:51">
      <c r="A2917" s="17">
        <v>2901</v>
      </c>
      <c r="B2917" s="17" t="str">
        <f t="shared" si="1885"/>
        <v>January 6,2024</v>
      </c>
      <c r="C2917" s="17">
        <f t="shared" ca="1" si="1886"/>
        <v>2</v>
      </c>
      <c r="D2917" s="17" t="str">
        <f t="shared" ca="1" si="1864"/>
        <v>Canada</v>
      </c>
      <c r="E2917" s="17" t="str">
        <f t="shared" ca="1" si="1877"/>
        <v>Toronto</v>
      </c>
      <c r="F2917" s="17">
        <f t="shared" ca="1" si="1887"/>
        <v>2</v>
      </c>
      <c r="G2917" s="17" t="str">
        <f t="shared" ca="1" si="1860"/>
        <v>Ice Coffee</v>
      </c>
      <c r="H2917" s="17">
        <f t="shared" ca="1" si="1861"/>
        <v>7.24</v>
      </c>
      <c r="J2917" s="33" t="str">
        <f t="shared" si="1866"/>
        <v>January 6,2024</v>
      </c>
      <c r="K2917" s="34">
        <f t="shared" ca="1" si="1867"/>
        <v>0</v>
      </c>
      <c r="L2917" s="34">
        <f t="shared" ca="1" si="1868"/>
        <v>7.24</v>
      </c>
      <c r="M2917" s="34">
        <f t="shared" ca="1" si="1869"/>
        <v>0</v>
      </c>
      <c r="N2917" s="34">
        <f t="shared" ca="1" si="1870"/>
        <v>0</v>
      </c>
      <c r="O2917" s="35">
        <f t="shared" ca="1" si="1871"/>
        <v>0</v>
      </c>
      <c r="X2917" t="str">
        <f t="shared" si="1872"/>
        <v>January 6,2024</v>
      </c>
      <c r="Y2917">
        <f t="shared" ca="1" si="1873"/>
        <v>7.24</v>
      </c>
      <c r="Z2917">
        <f t="shared" ca="1" si="1874"/>
        <v>0</v>
      </c>
      <c r="AA2917">
        <f t="shared" ca="1" si="1875"/>
        <v>0</v>
      </c>
      <c r="AB2917">
        <f t="shared" ca="1" si="1876"/>
        <v>0</v>
      </c>
      <c r="AK2917" t="str">
        <f t="shared" si="1878"/>
        <v>January 6,2024</v>
      </c>
      <c r="AL2917">
        <f t="shared" ca="1" si="1879"/>
        <v>0</v>
      </c>
      <c r="AM2917">
        <f t="shared" ca="1" si="1880"/>
        <v>7.24</v>
      </c>
      <c r="AN2917">
        <f t="shared" ca="1" si="1881"/>
        <v>0</v>
      </c>
      <c r="AO2917">
        <f t="shared" ca="1" si="1882"/>
        <v>0</v>
      </c>
      <c r="AX2917" t="str">
        <f t="shared" si="1883"/>
        <v>January 6,2024</v>
      </c>
      <c r="AY2917">
        <f t="shared" ca="1" si="1884"/>
        <v>7.24</v>
      </c>
    </row>
    <row r="2918" spans="1:51">
      <c r="A2918" s="17">
        <v>2902</v>
      </c>
      <c r="B2918" s="17" t="str">
        <f t="shared" ref="B2918:B2927" si="1888">"January 6,2024"</f>
        <v>January 6,2024</v>
      </c>
      <c r="C2918" s="17">
        <f t="shared" ref="C2918:C2927" ca="1" si="1889">RANDBETWEEN(1,5)</f>
        <v>1</v>
      </c>
      <c r="D2918" s="17" t="str">
        <f t="shared" ca="1" si="1864"/>
        <v>Canada</v>
      </c>
      <c r="E2918" s="17" t="str">
        <f t="shared" ca="1" si="1877"/>
        <v>Montreal</v>
      </c>
      <c r="F2918" s="17">
        <f t="shared" ref="F2918:F2927" ca="1" si="1890">RANDBETWEEN(1,4)</f>
        <v>2</v>
      </c>
      <c r="G2918" s="17" t="str">
        <f t="shared" ca="1" si="1860"/>
        <v>Ice Coffee</v>
      </c>
      <c r="H2918" s="17">
        <f t="shared" ca="1" si="1861"/>
        <v>7.24</v>
      </c>
      <c r="J2918" s="36" t="str">
        <f t="shared" si="1866"/>
        <v>January 6,2024</v>
      </c>
      <c r="K2918" s="37">
        <f t="shared" ca="1" si="1867"/>
        <v>7.24</v>
      </c>
      <c r="L2918" s="37">
        <f t="shared" ca="1" si="1868"/>
        <v>0</v>
      </c>
      <c r="M2918" s="37">
        <f t="shared" ca="1" si="1869"/>
        <v>0</v>
      </c>
      <c r="N2918" s="37">
        <f t="shared" ca="1" si="1870"/>
        <v>0</v>
      </c>
      <c r="O2918" s="38">
        <f t="shared" ca="1" si="1871"/>
        <v>0</v>
      </c>
      <c r="X2918" t="str">
        <f t="shared" si="1872"/>
        <v>January 6,2024</v>
      </c>
      <c r="Y2918">
        <f t="shared" ca="1" si="1873"/>
        <v>7.24</v>
      </c>
      <c r="Z2918">
        <f t="shared" ca="1" si="1874"/>
        <v>0</v>
      </c>
      <c r="AA2918">
        <f t="shared" ca="1" si="1875"/>
        <v>0</v>
      </c>
      <c r="AB2918">
        <f t="shared" ca="1" si="1876"/>
        <v>0</v>
      </c>
      <c r="AK2918" t="str">
        <f t="shared" si="1878"/>
        <v>January 6,2024</v>
      </c>
      <c r="AL2918">
        <f t="shared" ca="1" si="1879"/>
        <v>0</v>
      </c>
      <c r="AM2918">
        <f t="shared" ca="1" si="1880"/>
        <v>7.24</v>
      </c>
      <c r="AN2918">
        <f t="shared" ca="1" si="1881"/>
        <v>0</v>
      </c>
      <c r="AO2918">
        <f t="shared" ca="1" si="1882"/>
        <v>0</v>
      </c>
      <c r="AX2918" t="str">
        <f t="shared" si="1883"/>
        <v>January 6,2024</v>
      </c>
      <c r="AY2918">
        <f t="shared" ca="1" si="1884"/>
        <v>7.24</v>
      </c>
    </row>
    <row r="2919" spans="1:51">
      <c r="A2919" s="17">
        <v>2903</v>
      </c>
      <c r="B2919" s="17" t="str">
        <f t="shared" si="1888"/>
        <v>January 6,2024</v>
      </c>
      <c r="C2919" s="17">
        <f t="shared" ca="1" si="1889"/>
        <v>2</v>
      </c>
      <c r="D2919" s="17" t="str">
        <f t="shared" ca="1" si="1864"/>
        <v>Canada</v>
      </c>
      <c r="E2919" s="17" t="str">
        <f t="shared" ca="1" si="1877"/>
        <v>Toronto</v>
      </c>
      <c r="F2919" s="17">
        <f t="shared" ca="1" si="1890"/>
        <v>1</v>
      </c>
      <c r="G2919" s="17" t="str">
        <f t="shared" ca="1" si="1860"/>
        <v>Coffee</v>
      </c>
      <c r="H2919" s="17">
        <f t="shared" ca="1" si="1861"/>
        <v>4</v>
      </c>
      <c r="J2919" s="33" t="str">
        <f t="shared" si="1866"/>
        <v>January 6,2024</v>
      </c>
      <c r="K2919" s="34">
        <f t="shared" ca="1" si="1867"/>
        <v>0</v>
      </c>
      <c r="L2919" s="34">
        <f t="shared" ca="1" si="1868"/>
        <v>4</v>
      </c>
      <c r="M2919" s="34">
        <f t="shared" ca="1" si="1869"/>
        <v>0</v>
      </c>
      <c r="N2919" s="34">
        <f t="shared" ca="1" si="1870"/>
        <v>0</v>
      </c>
      <c r="O2919" s="35">
        <f t="shared" ca="1" si="1871"/>
        <v>0</v>
      </c>
      <c r="X2919" t="str">
        <f t="shared" si="1872"/>
        <v>January 6,2024</v>
      </c>
      <c r="Y2919">
        <f t="shared" ca="1" si="1873"/>
        <v>4</v>
      </c>
      <c r="Z2919">
        <f t="shared" ca="1" si="1874"/>
        <v>0</v>
      </c>
      <c r="AA2919">
        <f t="shared" ca="1" si="1875"/>
        <v>0</v>
      </c>
      <c r="AB2919">
        <f t="shared" ca="1" si="1876"/>
        <v>0</v>
      </c>
      <c r="AK2919" t="str">
        <f t="shared" si="1878"/>
        <v>January 6,2024</v>
      </c>
      <c r="AL2919">
        <f t="shared" ca="1" si="1879"/>
        <v>0</v>
      </c>
      <c r="AM2919">
        <f t="shared" ca="1" si="1880"/>
        <v>7.24</v>
      </c>
      <c r="AN2919">
        <f t="shared" ca="1" si="1881"/>
        <v>0</v>
      </c>
      <c r="AO2919">
        <f t="shared" ca="1" si="1882"/>
        <v>0</v>
      </c>
      <c r="AX2919" t="str">
        <f t="shared" si="1883"/>
        <v>January 6,2024</v>
      </c>
      <c r="AY2919">
        <f t="shared" ca="1" si="1884"/>
        <v>7.24</v>
      </c>
    </row>
    <row r="2920" spans="1:51">
      <c r="A2920" s="17">
        <v>2904</v>
      </c>
      <c r="B2920" s="17" t="str">
        <f t="shared" si="1888"/>
        <v>January 6,2024</v>
      </c>
      <c r="C2920" s="17">
        <f t="shared" ca="1" si="1889"/>
        <v>4</v>
      </c>
      <c r="D2920" s="17" t="str">
        <f t="shared" ca="1" si="1864"/>
        <v>France</v>
      </c>
      <c r="E2920" s="17" t="str">
        <f t="shared" ca="1" si="1877"/>
        <v>Paris</v>
      </c>
      <c r="F2920" s="17">
        <f t="shared" ca="1" si="1890"/>
        <v>3</v>
      </c>
      <c r="G2920" s="17" t="str">
        <f t="shared" ca="1" si="1860"/>
        <v>Tea</v>
      </c>
      <c r="H2920" s="17">
        <f t="shared" ca="1" si="1861"/>
        <v>5.52</v>
      </c>
      <c r="J2920" s="36" t="str">
        <f t="shared" si="1866"/>
        <v>January 6,2024</v>
      </c>
      <c r="K2920" s="37">
        <f t="shared" ca="1" si="1867"/>
        <v>0</v>
      </c>
      <c r="L2920" s="37">
        <f t="shared" ca="1" si="1868"/>
        <v>0</v>
      </c>
      <c r="M2920" s="37">
        <f t="shared" ca="1" si="1869"/>
        <v>0</v>
      </c>
      <c r="N2920" s="37">
        <f t="shared" ca="1" si="1870"/>
        <v>5.52</v>
      </c>
      <c r="O2920" s="38">
        <f t="shared" ca="1" si="1871"/>
        <v>0</v>
      </c>
      <c r="X2920" t="str">
        <f t="shared" si="1872"/>
        <v>January 6,2024</v>
      </c>
      <c r="Y2920">
        <f t="shared" ca="1" si="1873"/>
        <v>0</v>
      </c>
      <c r="Z2920">
        <f t="shared" ca="1" si="1874"/>
        <v>0</v>
      </c>
      <c r="AA2920">
        <f t="shared" ca="1" si="1875"/>
        <v>5.52</v>
      </c>
      <c r="AB2920">
        <f t="shared" ca="1" si="1876"/>
        <v>0</v>
      </c>
      <c r="AK2920" t="str">
        <f t="shared" si="1878"/>
        <v>January 6,2024</v>
      </c>
      <c r="AL2920">
        <f t="shared" ca="1" si="1879"/>
        <v>4</v>
      </c>
      <c r="AM2920">
        <f t="shared" ca="1" si="1880"/>
        <v>0</v>
      </c>
      <c r="AN2920">
        <f t="shared" ca="1" si="1881"/>
        <v>0</v>
      </c>
      <c r="AO2920">
        <f t="shared" ca="1" si="1882"/>
        <v>0</v>
      </c>
      <c r="AX2920" t="str">
        <f t="shared" si="1883"/>
        <v>January 6,2024</v>
      </c>
      <c r="AY2920">
        <f t="shared" ca="1" si="1884"/>
        <v>7.24</v>
      </c>
    </row>
    <row r="2921" spans="1:51">
      <c r="A2921" s="17">
        <v>2905</v>
      </c>
      <c r="B2921" s="17" t="str">
        <f t="shared" si="1888"/>
        <v>January 6,2024</v>
      </c>
      <c r="C2921" s="17">
        <f t="shared" ca="1" si="1889"/>
        <v>5</v>
      </c>
      <c r="D2921" s="17" t="str">
        <f t="shared" ca="1" si="1864"/>
        <v>UK</v>
      </c>
      <c r="E2921" s="17" t="str">
        <f t="shared" ca="1" si="1877"/>
        <v>London</v>
      </c>
      <c r="F2921" s="17">
        <f t="shared" ca="1" si="1890"/>
        <v>2</v>
      </c>
      <c r="G2921" s="17" t="str">
        <f t="shared" ca="1" si="1860"/>
        <v>Ice Coffee</v>
      </c>
      <c r="H2921" s="17">
        <f t="shared" ca="1" si="1861"/>
        <v>7.24</v>
      </c>
      <c r="J2921" s="33" t="str">
        <f t="shared" si="1866"/>
        <v>January 6,2024</v>
      </c>
      <c r="K2921" s="34">
        <f t="shared" ca="1" si="1867"/>
        <v>0</v>
      </c>
      <c r="L2921" s="34">
        <f t="shared" ca="1" si="1868"/>
        <v>0</v>
      </c>
      <c r="M2921" s="34">
        <f t="shared" ca="1" si="1869"/>
        <v>0</v>
      </c>
      <c r="N2921" s="34">
        <f t="shared" ca="1" si="1870"/>
        <v>0</v>
      </c>
      <c r="O2921" s="35">
        <f t="shared" ca="1" si="1871"/>
        <v>7.24</v>
      </c>
      <c r="X2921" t="str">
        <f t="shared" si="1872"/>
        <v>January 6,2024</v>
      </c>
      <c r="Y2921">
        <f t="shared" ca="1" si="1873"/>
        <v>0</v>
      </c>
      <c r="Z2921">
        <f t="shared" ca="1" si="1874"/>
        <v>0</v>
      </c>
      <c r="AA2921">
        <f t="shared" ca="1" si="1875"/>
        <v>0</v>
      </c>
      <c r="AB2921">
        <f t="shared" ca="1" si="1876"/>
        <v>7.24</v>
      </c>
      <c r="AK2921" t="str">
        <f t="shared" si="1878"/>
        <v>January 6,2024</v>
      </c>
      <c r="AL2921">
        <f t="shared" ca="1" si="1879"/>
        <v>0</v>
      </c>
      <c r="AM2921">
        <f t="shared" ca="1" si="1880"/>
        <v>0</v>
      </c>
      <c r="AN2921">
        <f t="shared" ca="1" si="1881"/>
        <v>5.52</v>
      </c>
      <c r="AO2921">
        <f t="shared" ca="1" si="1882"/>
        <v>0</v>
      </c>
      <c r="AX2921" t="str">
        <f t="shared" si="1883"/>
        <v>January 6,2024</v>
      </c>
      <c r="AY2921">
        <f t="shared" ca="1" si="1884"/>
        <v>4</v>
      </c>
    </row>
    <row r="2922" spans="1:51">
      <c r="A2922" s="17">
        <v>2906</v>
      </c>
      <c r="B2922" s="17" t="str">
        <f t="shared" si="1888"/>
        <v>January 6,2024</v>
      </c>
      <c r="C2922" s="17">
        <f t="shared" ca="1" si="1889"/>
        <v>1</v>
      </c>
      <c r="D2922" s="17" t="str">
        <f t="shared" ca="1" si="1864"/>
        <v>Canada</v>
      </c>
      <c r="E2922" s="17" t="str">
        <f t="shared" ca="1" si="1877"/>
        <v>Montreal</v>
      </c>
      <c r="F2922" s="17">
        <f t="shared" ca="1" si="1890"/>
        <v>3</v>
      </c>
      <c r="G2922" s="17" t="str">
        <f t="shared" ca="1" si="1860"/>
        <v>Tea</v>
      </c>
      <c r="H2922" s="17">
        <f t="shared" ca="1" si="1861"/>
        <v>5.52</v>
      </c>
      <c r="J2922" s="36" t="str">
        <f t="shared" si="1866"/>
        <v>January 6,2024</v>
      </c>
      <c r="K2922" s="37">
        <f t="shared" ca="1" si="1867"/>
        <v>5.52</v>
      </c>
      <c r="L2922" s="37">
        <f t="shared" ca="1" si="1868"/>
        <v>0</v>
      </c>
      <c r="M2922" s="37">
        <f t="shared" ca="1" si="1869"/>
        <v>0</v>
      </c>
      <c r="N2922" s="37">
        <f t="shared" ca="1" si="1870"/>
        <v>0</v>
      </c>
      <c r="O2922" s="38">
        <f t="shared" ca="1" si="1871"/>
        <v>0</v>
      </c>
      <c r="X2922" t="str">
        <f t="shared" si="1872"/>
        <v>January 6,2024</v>
      </c>
      <c r="Y2922">
        <f t="shared" ca="1" si="1873"/>
        <v>5.52</v>
      </c>
      <c r="Z2922">
        <f t="shared" ca="1" si="1874"/>
        <v>0</v>
      </c>
      <c r="AA2922">
        <f t="shared" ca="1" si="1875"/>
        <v>0</v>
      </c>
      <c r="AB2922">
        <f t="shared" ca="1" si="1876"/>
        <v>0</v>
      </c>
      <c r="AK2922" t="str">
        <f t="shared" si="1878"/>
        <v>January 6,2024</v>
      </c>
      <c r="AL2922">
        <f t="shared" ca="1" si="1879"/>
        <v>0</v>
      </c>
      <c r="AM2922">
        <f t="shared" ca="1" si="1880"/>
        <v>7.24</v>
      </c>
      <c r="AN2922">
        <f t="shared" ca="1" si="1881"/>
        <v>0</v>
      </c>
      <c r="AO2922">
        <f t="shared" ca="1" si="1882"/>
        <v>0</v>
      </c>
      <c r="AX2922" t="str">
        <f t="shared" si="1883"/>
        <v>January 6,2024</v>
      </c>
      <c r="AY2922">
        <f t="shared" ca="1" si="1884"/>
        <v>5.52</v>
      </c>
    </row>
    <row r="2923" spans="1:51">
      <c r="A2923" s="17">
        <v>2907</v>
      </c>
      <c r="B2923" s="17" t="str">
        <f t="shared" si="1888"/>
        <v>January 6,2024</v>
      </c>
      <c r="C2923" s="17">
        <f t="shared" ca="1" si="1889"/>
        <v>2</v>
      </c>
      <c r="D2923" s="17" t="str">
        <f t="shared" ca="1" si="1864"/>
        <v>Canada</v>
      </c>
      <c r="E2923" s="17" t="str">
        <f t="shared" ca="1" si="1877"/>
        <v>Toronto</v>
      </c>
      <c r="F2923" s="17">
        <f t="shared" ca="1" si="1890"/>
        <v>3</v>
      </c>
      <c r="G2923" s="17" t="str">
        <f t="shared" ca="1" si="1860"/>
        <v>Tea</v>
      </c>
      <c r="H2923" s="17">
        <f t="shared" ca="1" si="1861"/>
        <v>5.52</v>
      </c>
      <c r="J2923" s="33" t="str">
        <f t="shared" si="1866"/>
        <v>January 6,2024</v>
      </c>
      <c r="K2923" s="34">
        <f t="shared" ca="1" si="1867"/>
        <v>0</v>
      </c>
      <c r="L2923" s="34">
        <f t="shared" ca="1" si="1868"/>
        <v>5.52</v>
      </c>
      <c r="M2923" s="34">
        <f t="shared" ca="1" si="1869"/>
        <v>0</v>
      </c>
      <c r="N2923" s="34">
        <f t="shared" ca="1" si="1870"/>
        <v>0</v>
      </c>
      <c r="O2923" s="35">
        <f t="shared" ca="1" si="1871"/>
        <v>0</v>
      </c>
      <c r="X2923" t="str">
        <f t="shared" si="1872"/>
        <v>January 6,2024</v>
      </c>
      <c r="Y2923">
        <f t="shared" ca="1" si="1873"/>
        <v>5.52</v>
      </c>
      <c r="Z2923">
        <f t="shared" ca="1" si="1874"/>
        <v>0</v>
      </c>
      <c r="AA2923">
        <f t="shared" ca="1" si="1875"/>
        <v>0</v>
      </c>
      <c r="AB2923">
        <f t="shared" ca="1" si="1876"/>
        <v>0</v>
      </c>
      <c r="AK2923" t="str">
        <f t="shared" si="1878"/>
        <v>January 6,2024</v>
      </c>
      <c r="AL2923">
        <f t="shared" ca="1" si="1879"/>
        <v>0</v>
      </c>
      <c r="AM2923">
        <f t="shared" ca="1" si="1880"/>
        <v>0</v>
      </c>
      <c r="AN2923">
        <f t="shared" ca="1" si="1881"/>
        <v>5.52</v>
      </c>
      <c r="AO2923">
        <f t="shared" ca="1" si="1882"/>
        <v>0</v>
      </c>
      <c r="AX2923" t="str">
        <f t="shared" si="1883"/>
        <v>January 6,2024</v>
      </c>
      <c r="AY2923">
        <f t="shared" ca="1" si="1884"/>
        <v>7.24</v>
      </c>
    </row>
    <row r="2924" spans="1:51">
      <c r="A2924" s="17">
        <v>2908</v>
      </c>
      <c r="B2924" s="17" t="str">
        <f t="shared" si="1888"/>
        <v>January 6,2024</v>
      </c>
      <c r="C2924" s="17">
        <f t="shared" ca="1" si="1889"/>
        <v>5</v>
      </c>
      <c r="D2924" s="17" t="str">
        <f t="shared" ca="1" si="1864"/>
        <v>UK</v>
      </c>
      <c r="E2924" s="17" t="str">
        <f t="shared" ca="1" si="1877"/>
        <v>London</v>
      </c>
      <c r="F2924" s="17">
        <f t="shared" ca="1" si="1890"/>
        <v>1</v>
      </c>
      <c r="G2924" s="17" t="str">
        <f t="shared" ca="1" si="1860"/>
        <v>Coffee</v>
      </c>
      <c r="H2924" s="17">
        <f t="shared" ca="1" si="1861"/>
        <v>4</v>
      </c>
      <c r="J2924" s="36" t="str">
        <f t="shared" si="1866"/>
        <v>January 6,2024</v>
      </c>
      <c r="K2924" s="37">
        <f t="shared" ca="1" si="1867"/>
        <v>0</v>
      </c>
      <c r="L2924" s="37">
        <f t="shared" ca="1" si="1868"/>
        <v>0</v>
      </c>
      <c r="M2924" s="37">
        <f t="shared" ca="1" si="1869"/>
        <v>0</v>
      </c>
      <c r="N2924" s="37">
        <f t="shared" ca="1" si="1870"/>
        <v>0</v>
      </c>
      <c r="O2924" s="38">
        <f t="shared" ca="1" si="1871"/>
        <v>4</v>
      </c>
      <c r="X2924" t="str">
        <f t="shared" si="1872"/>
        <v>January 6,2024</v>
      </c>
      <c r="Y2924">
        <f t="shared" ca="1" si="1873"/>
        <v>0</v>
      </c>
      <c r="Z2924">
        <f t="shared" ca="1" si="1874"/>
        <v>0</v>
      </c>
      <c r="AA2924">
        <f t="shared" ca="1" si="1875"/>
        <v>0</v>
      </c>
      <c r="AB2924">
        <f t="shared" ca="1" si="1876"/>
        <v>4</v>
      </c>
      <c r="AK2924" t="str">
        <f t="shared" si="1878"/>
        <v>January 6,2024</v>
      </c>
      <c r="AL2924">
        <f t="shared" ca="1" si="1879"/>
        <v>0</v>
      </c>
      <c r="AM2924">
        <f t="shared" ca="1" si="1880"/>
        <v>0</v>
      </c>
      <c r="AN2924">
        <f t="shared" ca="1" si="1881"/>
        <v>5.52</v>
      </c>
      <c r="AO2924">
        <f t="shared" ca="1" si="1882"/>
        <v>0</v>
      </c>
      <c r="AX2924" t="str">
        <f t="shared" si="1883"/>
        <v>January 6,2024</v>
      </c>
      <c r="AY2924">
        <f t="shared" ca="1" si="1884"/>
        <v>5.52</v>
      </c>
    </row>
    <row r="2925" spans="1:51">
      <c r="A2925" s="17">
        <v>2909</v>
      </c>
      <c r="B2925" s="17" t="str">
        <f t="shared" si="1888"/>
        <v>January 6,2024</v>
      </c>
      <c r="C2925" s="17">
        <f t="shared" ca="1" si="1889"/>
        <v>1</v>
      </c>
      <c r="D2925" s="17" t="str">
        <f t="shared" ca="1" si="1864"/>
        <v>Canada</v>
      </c>
      <c r="E2925" s="17" t="str">
        <f t="shared" ca="1" si="1877"/>
        <v>Montreal</v>
      </c>
      <c r="F2925" s="17">
        <f t="shared" ca="1" si="1890"/>
        <v>4</v>
      </c>
      <c r="G2925" s="17" t="str">
        <f t="shared" ca="1" si="1860"/>
        <v>Mocktails</v>
      </c>
      <c r="H2925" s="17">
        <f t="shared" ca="1" si="1861"/>
        <v>6.88</v>
      </c>
      <c r="J2925" s="33" t="str">
        <f t="shared" si="1866"/>
        <v>January 6,2024</v>
      </c>
      <c r="K2925" s="34">
        <f t="shared" ca="1" si="1867"/>
        <v>6.88</v>
      </c>
      <c r="L2925" s="34">
        <f t="shared" ca="1" si="1868"/>
        <v>0</v>
      </c>
      <c r="M2925" s="34">
        <f t="shared" ca="1" si="1869"/>
        <v>0</v>
      </c>
      <c r="N2925" s="34">
        <f t="shared" ca="1" si="1870"/>
        <v>0</v>
      </c>
      <c r="O2925" s="35">
        <f t="shared" ca="1" si="1871"/>
        <v>0</v>
      </c>
      <c r="X2925" t="str">
        <f t="shared" si="1872"/>
        <v>January 6,2024</v>
      </c>
      <c r="Y2925">
        <f t="shared" ca="1" si="1873"/>
        <v>6.88</v>
      </c>
      <c r="Z2925">
        <f t="shared" ca="1" si="1874"/>
        <v>0</v>
      </c>
      <c r="AA2925">
        <f t="shared" ca="1" si="1875"/>
        <v>0</v>
      </c>
      <c r="AB2925">
        <f t="shared" ca="1" si="1876"/>
        <v>0</v>
      </c>
      <c r="AK2925" t="str">
        <f t="shared" si="1878"/>
        <v>January 6,2024</v>
      </c>
      <c r="AL2925">
        <f t="shared" ca="1" si="1879"/>
        <v>4</v>
      </c>
      <c r="AM2925">
        <f t="shared" ca="1" si="1880"/>
        <v>0</v>
      </c>
      <c r="AN2925">
        <f t="shared" ca="1" si="1881"/>
        <v>0</v>
      </c>
      <c r="AO2925">
        <f t="shared" ca="1" si="1882"/>
        <v>0</v>
      </c>
      <c r="AX2925" t="str">
        <f t="shared" si="1883"/>
        <v>January 6,2024</v>
      </c>
      <c r="AY2925">
        <f t="shared" ca="1" si="1884"/>
        <v>5.52</v>
      </c>
    </row>
    <row r="2926" spans="1:51">
      <c r="A2926" s="17">
        <v>2910</v>
      </c>
      <c r="B2926" s="17" t="str">
        <f t="shared" si="1888"/>
        <v>January 6,2024</v>
      </c>
      <c r="C2926" s="17">
        <f t="shared" ca="1" si="1889"/>
        <v>1</v>
      </c>
      <c r="D2926" s="17" t="str">
        <f t="shared" ca="1" si="1864"/>
        <v>Canada</v>
      </c>
      <c r="E2926" s="17" t="str">
        <f t="shared" ca="1" si="1877"/>
        <v>Montreal</v>
      </c>
      <c r="F2926" s="17">
        <f t="shared" ca="1" si="1890"/>
        <v>3</v>
      </c>
      <c r="G2926" s="17" t="str">
        <f t="shared" ca="1" si="1860"/>
        <v>Tea</v>
      </c>
      <c r="H2926" s="17">
        <f t="shared" ca="1" si="1861"/>
        <v>5.52</v>
      </c>
      <c r="J2926" s="36" t="str">
        <f t="shared" si="1866"/>
        <v>January 6,2024</v>
      </c>
      <c r="K2926" s="37">
        <f t="shared" ca="1" si="1867"/>
        <v>5.52</v>
      </c>
      <c r="L2926" s="37">
        <f t="shared" ca="1" si="1868"/>
        <v>0</v>
      </c>
      <c r="M2926" s="37">
        <f t="shared" ca="1" si="1869"/>
        <v>0</v>
      </c>
      <c r="N2926" s="37">
        <f t="shared" ca="1" si="1870"/>
        <v>0</v>
      </c>
      <c r="O2926" s="38">
        <f t="shared" ca="1" si="1871"/>
        <v>0</v>
      </c>
      <c r="X2926" t="str">
        <f t="shared" si="1872"/>
        <v>January 6,2024</v>
      </c>
      <c r="Y2926">
        <f t="shared" ca="1" si="1873"/>
        <v>5.52</v>
      </c>
      <c r="Z2926">
        <f t="shared" ca="1" si="1874"/>
        <v>0</v>
      </c>
      <c r="AA2926">
        <f t="shared" ca="1" si="1875"/>
        <v>0</v>
      </c>
      <c r="AB2926">
        <f t="shared" ca="1" si="1876"/>
        <v>0</v>
      </c>
      <c r="AK2926" t="str">
        <f t="shared" si="1878"/>
        <v>January 6,2024</v>
      </c>
      <c r="AL2926">
        <f t="shared" ca="1" si="1879"/>
        <v>0</v>
      </c>
      <c r="AM2926">
        <f t="shared" ca="1" si="1880"/>
        <v>0</v>
      </c>
      <c r="AN2926">
        <f t="shared" ca="1" si="1881"/>
        <v>0</v>
      </c>
      <c r="AO2926">
        <f t="shared" ca="1" si="1882"/>
        <v>6.88</v>
      </c>
      <c r="AX2926" t="str">
        <f t="shared" si="1883"/>
        <v>January 6,2024</v>
      </c>
      <c r="AY2926">
        <f t="shared" ca="1" si="1884"/>
        <v>4</v>
      </c>
    </row>
    <row r="2927" spans="1:51">
      <c r="A2927" s="17">
        <v>2911</v>
      </c>
      <c r="B2927" s="17" t="str">
        <f t="shared" si="1888"/>
        <v>January 6,2024</v>
      </c>
      <c r="C2927" s="17">
        <f t="shared" ca="1" si="1889"/>
        <v>3</v>
      </c>
      <c r="D2927" s="17" t="str">
        <f t="shared" ca="1" si="1864"/>
        <v>US</v>
      </c>
      <c r="E2927" s="17" t="str">
        <f t="shared" ca="1" si="1877"/>
        <v>Orlando</v>
      </c>
      <c r="F2927" s="17">
        <f t="shared" ca="1" si="1890"/>
        <v>3</v>
      </c>
      <c r="G2927" s="17" t="str">
        <f t="shared" ca="1" si="1860"/>
        <v>Tea</v>
      </c>
      <c r="H2927" s="17">
        <f t="shared" ca="1" si="1861"/>
        <v>5.52</v>
      </c>
      <c r="J2927" s="33" t="str">
        <f t="shared" si="1866"/>
        <v>January 6,2024</v>
      </c>
      <c r="K2927" s="34">
        <f t="shared" ca="1" si="1867"/>
        <v>0</v>
      </c>
      <c r="L2927" s="34">
        <f t="shared" ca="1" si="1868"/>
        <v>0</v>
      </c>
      <c r="M2927" s="34">
        <f t="shared" ca="1" si="1869"/>
        <v>5.52</v>
      </c>
      <c r="N2927" s="34">
        <f t="shared" ca="1" si="1870"/>
        <v>0</v>
      </c>
      <c r="O2927" s="35">
        <f t="shared" ca="1" si="1871"/>
        <v>0</v>
      </c>
      <c r="X2927" t="str">
        <f t="shared" si="1872"/>
        <v>January 6,2024</v>
      </c>
      <c r="Y2927">
        <f t="shared" ca="1" si="1873"/>
        <v>0</v>
      </c>
      <c r="Z2927">
        <f t="shared" ca="1" si="1874"/>
        <v>5.52</v>
      </c>
      <c r="AA2927">
        <f t="shared" ca="1" si="1875"/>
        <v>0</v>
      </c>
      <c r="AB2927">
        <f t="shared" ca="1" si="1876"/>
        <v>0</v>
      </c>
      <c r="AK2927" t="str">
        <f t="shared" si="1878"/>
        <v>January 6,2024</v>
      </c>
      <c r="AL2927">
        <f t="shared" ca="1" si="1879"/>
        <v>0</v>
      </c>
      <c r="AM2927">
        <f t="shared" ca="1" si="1880"/>
        <v>0</v>
      </c>
      <c r="AN2927">
        <f t="shared" ca="1" si="1881"/>
        <v>5.52</v>
      </c>
      <c r="AO2927">
        <f t="shared" ca="1" si="1882"/>
        <v>0</v>
      </c>
      <c r="AX2927" t="str">
        <f t="shared" si="1883"/>
        <v>January 6,2024</v>
      </c>
      <c r="AY2927">
        <f t="shared" ca="1" si="1884"/>
        <v>6.88</v>
      </c>
    </row>
    <row r="2928" spans="1:51">
      <c r="A2928" s="17">
        <v>2912</v>
      </c>
      <c r="B2928" s="17" t="str">
        <f t="shared" ref="B2928:B2937" si="1891">"January 6,2024"</f>
        <v>January 6,2024</v>
      </c>
      <c r="C2928" s="17">
        <f t="shared" ref="C2928:C2937" ca="1" si="1892">RANDBETWEEN(1,5)</f>
        <v>5</v>
      </c>
      <c r="D2928" s="17" t="str">
        <f t="shared" ca="1" si="1864"/>
        <v>UK</v>
      </c>
      <c r="E2928" s="17" t="str">
        <f t="shared" ca="1" si="1877"/>
        <v>London</v>
      </c>
      <c r="F2928" s="17">
        <f t="shared" ref="F2928:F2937" ca="1" si="1893">RANDBETWEEN(1,4)</f>
        <v>2</v>
      </c>
      <c r="G2928" s="17" t="str">
        <f t="shared" ca="1" si="1860"/>
        <v>Ice Coffee</v>
      </c>
      <c r="H2928" s="17">
        <f t="shared" ca="1" si="1861"/>
        <v>7.24</v>
      </c>
      <c r="J2928" s="36" t="str">
        <f t="shared" si="1866"/>
        <v>January 6,2024</v>
      </c>
      <c r="K2928" s="37">
        <f t="shared" ca="1" si="1867"/>
        <v>0</v>
      </c>
      <c r="L2928" s="37">
        <f t="shared" ca="1" si="1868"/>
        <v>0</v>
      </c>
      <c r="M2928" s="37">
        <f t="shared" ca="1" si="1869"/>
        <v>0</v>
      </c>
      <c r="N2928" s="37">
        <f t="shared" ca="1" si="1870"/>
        <v>0</v>
      </c>
      <c r="O2928" s="38">
        <f t="shared" ca="1" si="1871"/>
        <v>7.24</v>
      </c>
      <c r="X2928" t="str">
        <f t="shared" si="1872"/>
        <v>January 6,2024</v>
      </c>
      <c r="Y2928">
        <f t="shared" ca="1" si="1873"/>
        <v>0</v>
      </c>
      <c r="Z2928">
        <f t="shared" ca="1" si="1874"/>
        <v>0</v>
      </c>
      <c r="AA2928">
        <f t="shared" ca="1" si="1875"/>
        <v>0</v>
      </c>
      <c r="AB2928">
        <f t="shared" ca="1" si="1876"/>
        <v>7.24</v>
      </c>
      <c r="AK2928" t="str">
        <f t="shared" si="1878"/>
        <v>January 6,2024</v>
      </c>
      <c r="AL2928">
        <f t="shared" ca="1" si="1879"/>
        <v>0</v>
      </c>
      <c r="AM2928">
        <f t="shared" ca="1" si="1880"/>
        <v>0</v>
      </c>
      <c r="AN2928">
        <f t="shared" ca="1" si="1881"/>
        <v>5.52</v>
      </c>
      <c r="AO2928">
        <f t="shared" ca="1" si="1882"/>
        <v>0</v>
      </c>
      <c r="AX2928" t="str">
        <f t="shared" si="1883"/>
        <v>January 6,2024</v>
      </c>
      <c r="AY2928">
        <f t="shared" ca="1" si="1884"/>
        <v>5.52</v>
      </c>
    </row>
    <row r="2929" spans="1:51">
      <c r="A2929" s="17">
        <v>2913</v>
      </c>
      <c r="B2929" s="17" t="str">
        <f t="shared" si="1891"/>
        <v>January 6,2024</v>
      </c>
      <c r="C2929" s="17">
        <f t="shared" ca="1" si="1892"/>
        <v>5</v>
      </c>
      <c r="D2929" s="17" t="str">
        <f t="shared" ca="1" si="1864"/>
        <v>UK</v>
      </c>
      <c r="E2929" s="17" t="str">
        <f t="shared" ca="1" si="1877"/>
        <v>London</v>
      </c>
      <c r="F2929" s="17">
        <f t="shared" ca="1" si="1893"/>
        <v>1</v>
      </c>
      <c r="G2929" s="17" t="str">
        <f t="shared" ca="1" si="1860"/>
        <v>Coffee</v>
      </c>
      <c r="H2929" s="17">
        <f t="shared" ca="1" si="1861"/>
        <v>4</v>
      </c>
      <c r="J2929" s="33" t="str">
        <f t="shared" si="1866"/>
        <v>January 6,2024</v>
      </c>
      <c r="K2929" s="34">
        <f t="shared" ca="1" si="1867"/>
        <v>0</v>
      </c>
      <c r="L2929" s="34">
        <f t="shared" ca="1" si="1868"/>
        <v>0</v>
      </c>
      <c r="M2929" s="34">
        <f t="shared" ca="1" si="1869"/>
        <v>0</v>
      </c>
      <c r="N2929" s="34">
        <f t="shared" ca="1" si="1870"/>
        <v>0</v>
      </c>
      <c r="O2929" s="35">
        <f t="shared" ca="1" si="1871"/>
        <v>4</v>
      </c>
      <c r="X2929" t="str">
        <f t="shared" si="1872"/>
        <v>January 6,2024</v>
      </c>
      <c r="Y2929">
        <f t="shared" ca="1" si="1873"/>
        <v>0</v>
      </c>
      <c r="Z2929">
        <f t="shared" ca="1" si="1874"/>
        <v>0</v>
      </c>
      <c r="AA2929">
        <f t="shared" ca="1" si="1875"/>
        <v>0</v>
      </c>
      <c r="AB2929">
        <f t="shared" ca="1" si="1876"/>
        <v>4</v>
      </c>
      <c r="AK2929" t="str">
        <f t="shared" si="1878"/>
        <v>January 6,2024</v>
      </c>
      <c r="AL2929">
        <f t="shared" ca="1" si="1879"/>
        <v>0</v>
      </c>
      <c r="AM2929">
        <f t="shared" ca="1" si="1880"/>
        <v>7.24</v>
      </c>
      <c r="AN2929">
        <f t="shared" ca="1" si="1881"/>
        <v>0</v>
      </c>
      <c r="AO2929">
        <f t="shared" ca="1" si="1882"/>
        <v>0</v>
      </c>
      <c r="AX2929" t="str">
        <f t="shared" si="1883"/>
        <v>January 6,2024</v>
      </c>
      <c r="AY2929">
        <f t="shared" ca="1" si="1884"/>
        <v>5.52</v>
      </c>
    </row>
    <row r="2930" spans="1:51">
      <c r="A2930" s="17">
        <v>2914</v>
      </c>
      <c r="B2930" s="17" t="str">
        <f t="shared" si="1891"/>
        <v>January 6,2024</v>
      </c>
      <c r="C2930" s="17">
        <f t="shared" ca="1" si="1892"/>
        <v>5</v>
      </c>
      <c r="D2930" s="17" t="str">
        <f t="shared" ca="1" si="1864"/>
        <v>UK</v>
      </c>
      <c r="E2930" s="17" t="str">
        <f t="shared" ca="1" si="1877"/>
        <v>London</v>
      </c>
      <c r="F2930" s="17">
        <f t="shared" ca="1" si="1893"/>
        <v>1</v>
      </c>
      <c r="G2930" s="17" t="str">
        <f t="shared" ca="1" si="1860"/>
        <v>Coffee</v>
      </c>
      <c r="H2930" s="17">
        <f t="shared" ca="1" si="1861"/>
        <v>4</v>
      </c>
      <c r="J2930" s="36" t="str">
        <f t="shared" si="1866"/>
        <v>January 6,2024</v>
      </c>
      <c r="K2930" s="37">
        <f t="shared" ca="1" si="1867"/>
        <v>0</v>
      </c>
      <c r="L2930" s="37">
        <f t="shared" ca="1" si="1868"/>
        <v>0</v>
      </c>
      <c r="M2930" s="37">
        <f t="shared" ca="1" si="1869"/>
        <v>0</v>
      </c>
      <c r="N2930" s="37">
        <f t="shared" ca="1" si="1870"/>
        <v>0</v>
      </c>
      <c r="O2930" s="38">
        <f t="shared" ca="1" si="1871"/>
        <v>4</v>
      </c>
      <c r="X2930" t="str">
        <f t="shared" si="1872"/>
        <v>January 6,2024</v>
      </c>
      <c r="Y2930">
        <f t="shared" ca="1" si="1873"/>
        <v>0</v>
      </c>
      <c r="Z2930">
        <f t="shared" ca="1" si="1874"/>
        <v>0</v>
      </c>
      <c r="AA2930">
        <f t="shared" ca="1" si="1875"/>
        <v>0</v>
      </c>
      <c r="AB2930">
        <f t="shared" ca="1" si="1876"/>
        <v>4</v>
      </c>
      <c r="AK2930" t="str">
        <f t="shared" si="1878"/>
        <v>January 6,2024</v>
      </c>
      <c r="AL2930">
        <f t="shared" ca="1" si="1879"/>
        <v>4</v>
      </c>
      <c r="AM2930">
        <f t="shared" ca="1" si="1880"/>
        <v>0</v>
      </c>
      <c r="AN2930">
        <f t="shared" ca="1" si="1881"/>
        <v>0</v>
      </c>
      <c r="AO2930">
        <f t="shared" ca="1" si="1882"/>
        <v>0</v>
      </c>
      <c r="AX2930" t="str">
        <f t="shared" si="1883"/>
        <v>January 6,2024</v>
      </c>
      <c r="AY2930">
        <f t="shared" ca="1" si="1884"/>
        <v>7.24</v>
      </c>
    </row>
    <row r="2931" spans="1:51">
      <c r="A2931" s="17">
        <v>2915</v>
      </c>
      <c r="B2931" s="17" t="str">
        <f t="shared" si="1891"/>
        <v>January 6,2024</v>
      </c>
      <c r="C2931" s="17">
        <f t="shared" ca="1" si="1892"/>
        <v>2</v>
      </c>
      <c r="D2931" s="17" t="str">
        <f t="shared" ca="1" si="1864"/>
        <v>Canada</v>
      </c>
      <c r="E2931" s="17" t="str">
        <f t="shared" ca="1" si="1877"/>
        <v>Toronto</v>
      </c>
      <c r="F2931" s="17">
        <f t="shared" ca="1" si="1893"/>
        <v>3</v>
      </c>
      <c r="G2931" s="17" t="str">
        <f t="shared" ca="1" si="1860"/>
        <v>Tea</v>
      </c>
      <c r="H2931" s="17">
        <f t="shared" ca="1" si="1861"/>
        <v>5.52</v>
      </c>
      <c r="J2931" s="33" t="str">
        <f t="shared" si="1866"/>
        <v>January 6,2024</v>
      </c>
      <c r="K2931" s="34">
        <f t="shared" ca="1" si="1867"/>
        <v>0</v>
      </c>
      <c r="L2931" s="34">
        <f t="shared" ca="1" si="1868"/>
        <v>5.52</v>
      </c>
      <c r="M2931" s="34">
        <f t="shared" ca="1" si="1869"/>
        <v>0</v>
      </c>
      <c r="N2931" s="34">
        <f t="shared" ca="1" si="1870"/>
        <v>0</v>
      </c>
      <c r="O2931" s="35">
        <f t="shared" ca="1" si="1871"/>
        <v>0</v>
      </c>
      <c r="X2931" t="str">
        <f t="shared" si="1872"/>
        <v>January 6,2024</v>
      </c>
      <c r="Y2931">
        <f t="shared" ca="1" si="1873"/>
        <v>5.52</v>
      </c>
      <c r="Z2931">
        <f t="shared" ca="1" si="1874"/>
        <v>0</v>
      </c>
      <c r="AA2931">
        <f t="shared" ca="1" si="1875"/>
        <v>0</v>
      </c>
      <c r="AB2931">
        <f t="shared" ca="1" si="1876"/>
        <v>0</v>
      </c>
      <c r="AK2931" t="str">
        <f t="shared" si="1878"/>
        <v>January 6,2024</v>
      </c>
      <c r="AL2931">
        <f t="shared" ca="1" si="1879"/>
        <v>4</v>
      </c>
      <c r="AM2931">
        <f t="shared" ca="1" si="1880"/>
        <v>0</v>
      </c>
      <c r="AN2931">
        <f t="shared" ca="1" si="1881"/>
        <v>0</v>
      </c>
      <c r="AO2931">
        <f t="shared" ca="1" si="1882"/>
        <v>0</v>
      </c>
      <c r="AX2931" t="str">
        <f t="shared" si="1883"/>
        <v>January 6,2024</v>
      </c>
      <c r="AY2931">
        <f t="shared" ca="1" si="1884"/>
        <v>4</v>
      </c>
    </row>
    <row r="2932" spans="1:51">
      <c r="A2932" s="17">
        <v>2916</v>
      </c>
      <c r="B2932" s="17" t="str">
        <f t="shared" si="1891"/>
        <v>January 6,2024</v>
      </c>
      <c r="C2932" s="17">
        <f t="shared" ca="1" si="1892"/>
        <v>1</v>
      </c>
      <c r="D2932" s="17" t="str">
        <f t="shared" ca="1" si="1864"/>
        <v>Canada</v>
      </c>
      <c r="E2932" s="17" t="str">
        <f t="shared" ca="1" si="1877"/>
        <v>Montreal</v>
      </c>
      <c r="F2932" s="17">
        <f t="shared" ca="1" si="1893"/>
        <v>4</v>
      </c>
      <c r="G2932" s="17" t="str">
        <f t="shared" ca="1" si="1860"/>
        <v>Mocktails</v>
      </c>
      <c r="H2932" s="17">
        <f t="shared" ca="1" si="1861"/>
        <v>6.88</v>
      </c>
      <c r="J2932" s="36" t="str">
        <f t="shared" si="1866"/>
        <v>January 6,2024</v>
      </c>
      <c r="K2932" s="37">
        <f t="shared" ca="1" si="1867"/>
        <v>6.88</v>
      </c>
      <c r="L2932" s="37">
        <f t="shared" ca="1" si="1868"/>
        <v>0</v>
      </c>
      <c r="M2932" s="37">
        <f t="shared" ca="1" si="1869"/>
        <v>0</v>
      </c>
      <c r="N2932" s="37">
        <f t="shared" ca="1" si="1870"/>
        <v>0</v>
      </c>
      <c r="O2932" s="38">
        <f t="shared" ca="1" si="1871"/>
        <v>0</v>
      </c>
      <c r="X2932" t="str">
        <f t="shared" si="1872"/>
        <v>January 6,2024</v>
      </c>
      <c r="Y2932">
        <f t="shared" ca="1" si="1873"/>
        <v>6.88</v>
      </c>
      <c r="Z2932">
        <f t="shared" ca="1" si="1874"/>
        <v>0</v>
      </c>
      <c r="AA2932">
        <f t="shared" ca="1" si="1875"/>
        <v>0</v>
      </c>
      <c r="AB2932">
        <f t="shared" ca="1" si="1876"/>
        <v>0</v>
      </c>
      <c r="AK2932" t="str">
        <f t="shared" si="1878"/>
        <v>January 6,2024</v>
      </c>
      <c r="AL2932">
        <f t="shared" ca="1" si="1879"/>
        <v>0</v>
      </c>
      <c r="AM2932">
        <f t="shared" ca="1" si="1880"/>
        <v>0</v>
      </c>
      <c r="AN2932">
        <f t="shared" ca="1" si="1881"/>
        <v>5.52</v>
      </c>
      <c r="AO2932">
        <f t="shared" ca="1" si="1882"/>
        <v>0</v>
      </c>
      <c r="AX2932" t="str">
        <f t="shared" si="1883"/>
        <v>January 6,2024</v>
      </c>
      <c r="AY2932">
        <f t="shared" ca="1" si="1884"/>
        <v>4</v>
      </c>
    </row>
    <row r="2933" spans="1:51">
      <c r="A2933" s="17">
        <v>2917</v>
      </c>
      <c r="B2933" s="17" t="str">
        <f t="shared" si="1891"/>
        <v>January 6,2024</v>
      </c>
      <c r="C2933" s="17">
        <f t="shared" ca="1" si="1892"/>
        <v>5</v>
      </c>
      <c r="D2933" s="17" t="str">
        <f t="shared" ca="1" si="1864"/>
        <v>UK</v>
      </c>
      <c r="E2933" s="17" t="str">
        <f t="shared" ca="1" si="1877"/>
        <v>London</v>
      </c>
      <c r="F2933" s="17">
        <f t="shared" ca="1" si="1893"/>
        <v>1</v>
      </c>
      <c r="G2933" s="17" t="str">
        <f t="shared" ca="1" si="1860"/>
        <v>Coffee</v>
      </c>
      <c r="H2933" s="17">
        <f t="shared" ca="1" si="1861"/>
        <v>4</v>
      </c>
      <c r="J2933" s="33" t="str">
        <f t="shared" si="1866"/>
        <v>January 6,2024</v>
      </c>
      <c r="K2933" s="34">
        <f t="shared" ca="1" si="1867"/>
        <v>0</v>
      </c>
      <c r="L2933" s="34">
        <f t="shared" ca="1" si="1868"/>
        <v>0</v>
      </c>
      <c r="M2933" s="34">
        <f t="shared" ca="1" si="1869"/>
        <v>0</v>
      </c>
      <c r="N2933" s="34">
        <f t="shared" ca="1" si="1870"/>
        <v>0</v>
      </c>
      <c r="O2933" s="35">
        <f t="shared" ca="1" si="1871"/>
        <v>4</v>
      </c>
      <c r="X2933" t="str">
        <f t="shared" si="1872"/>
        <v>January 6,2024</v>
      </c>
      <c r="Y2933">
        <f t="shared" ca="1" si="1873"/>
        <v>0</v>
      </c>
      <c r="Z2933">
        <f t="shared" ca="1" si="1874"/>
        <v>0</v>
      </c>
      <c r="AA2933">
        <f t="shared" ca="1" si="1875"/>
        <v>0</v>
      </c>
      <c r="AB2933">
        <f t="shared" ca="1" si="1876"/>
        <v>4</v>
      </c>
      <c r="AK2933" t="str">
        <f t="shared" si="1878"/>
        <v>January 6,2024</v>
      </c>
      <c r="AL2933">
        <f t="shared" ca="1" si="1879"/>
        <v>0</v>
      </c>
      <c r="AM2933">
        <f t="shared" ca="1" si="1880"/>
        <v>0</v>
      </c>
      <c r="AN2933">
        <f t="shared" ca="1" si="1881"/>
        <v>0</v>
      </c>
      <c r="AO2933">
        <f t="shared" ca="1" si="1882"/>
        <v>6.88</v>
      </c>
      <c r="AX2933" t="str">
        <f t="shared" si="1883"/>
        <v>January 6,2024</v>
      </c>
      <c r="AY2933">
        <f t="shared" ca="1" si="1884"/>
        <v>5.52</v>
      </c>
    </row>
    <row r="2934" spans="1:51">
      <c r="A2934" s="17">
        <v>2918</v>
      </c>
      <c r="B2934" s="17" t="str">
        <f t="shared" si="1891"/>
        <v>January 6,2024</v>
      </c>
      <c r="C2934" s="17">
        <f t="shared" ca="1" si="1892"/>
        <v>2</v>
      </c>
      <c r="D2934" s="17" t="str">
        <f t="shared" ca="1" si="1864"/>
        <v>Canada</v>
      </c>
      <c r="E2934" s="17" t="str">
        <f t="shared" ca="1" si="1877"/>
        <v>Toronto</v>
      </c>
      <c r="F2934" s="17">
        <f t="shared" ca="1" si="1893"/>
        <v>3</v>
      </c>
      <c r="G2934" s="17" t="str">
        <f t="shared" ca="1" si="1860"/>
        <v>Tea</v>
      </c>
      <c r="H2934" s="17">
        <f t="shared" ca="1" si="1861"/>
        <v>5.52</v>
      </c>
      <c r="J2934" s="36" t="str">
        <f t="shared" si="1866"/>
        <v>January 6,2024</v>
      </c>
      <c r="K2934" s="37">
        <f t="shared" ca="1" si="1867"/>
        <v>0</v>
      </c>
      <c r="L2934" s="37">
        <f t="shared" ca="1" si="1868"/>
        <v>5.52</v>
      </c>
      <c r="M2934" s="37">
        <f t="shared" ca="1" si="1869"/>
        <v>0</v>
      </c>
      <c r="N2934" s="37">
        <f t="shared" ca="1" si="1870"/>
        <v>0</v>
      </c>
      <c r="O2934" s="38">
        <f t="shared" ca="1" si="1871"/>
        <v>0</v>
      </c>
      <c r="X2934" t="str">
        <f t="shared" si="1872"/>
        <v>January 6,2024</v>
      </c>
      <c r="Y2934">
        <f t="shared" ca="1" si="1873"/>
        <v>5.52</v>
      </c>
      <c r="Z2934">
        <f t="shared" ca="1" si="1874"/>
        <v>0</v>
      </c>
      <c r="AA2934">
        <f t="shared" ca="1" si="1875"/>
        <v>0</v>
      </c>
      <c r="AB2934">
        <f t="shared" ca="1" si="1876"/>
        <v>0</v>
      </c>
      <c r="AK2934" t="str">
        <f t="shared" si="1878"/>
        <v>January 6,2024</v>
      </c>
      <c r="AL2934">
        <f t="shared" ca="1" si="1879"/>
        <v>4</v>
      </c>
      <c r="AM2934">
        <f t="shared" ca="1" si="1880"/>
        <v>0</v>
      </c>
      <c r="AN2934">
        <f t="shared" ca="1" si="1881"/>
        <v>0</v>
      </c>
      <c r="AO2934">
        <f t="shared" ca="1" si="1882"/>
        <v>0</v>
      </c>
      <c r="AX2934" t="str">
        <f t="shared" si="1883"/>
        <v>January 6,2024</v>
      </c>
      <c r="AY2934">
        <f t="shared" ca="1" si="1884"/>
        <v>6.88</v>
      </c>
    </row>
    <row r="2935" spans="1:51">
      <c r="A2935" s="17">
        <v>2919</v>
      </c>
      <c r="B2935" s="17" t="str">
        <f t="shared" si="1891"/>
        <v>January 6,2024</v>
      </c>
      <c r="C2935" s="17">
        <f t="shared" ca="1" si="1892"/>
        <v>1</v>
      </c>
      <c r="D2935" s="17" t="str">
        <f t="shared" ca="1" si="1864"/>
        <v>Canada</v>
      </c>
      <c r="E2935" s="17" t="str">
        <f t="shared" ca="1" si="1877"/>
        <v>Montreal</v>
      </c>
      <c r="F2935" s="17">
        <f t="shared" ca="1" si="1893"/>
        <v>4</v>
      </c>
      <c r="G2935" s="17" t="str">
        <f t="shared" ca="1" si="1860"/>
        <v>Mocktails</v>
      </c>
      <c r="H2935" s="17">
        <f t="shared" ca="1" si="1861"/>
        <v>6.88</v>
      </c>
      <c r="J2935" s="33" t="str">
        <f t="shared" si="1866"/>
        <v>January 6,2024</v>
      </c>
      <c r="K2935" s="34">
        <f t="shared" ca="1" si="1867"/>
        <v>6.88</v>
      </c>
      <c r="L2935" s="34">
        <f t="shared" ca="1" si="1868"/>
        <v>0</v>
      </c>
      <c r="M2935" s="34">
        <f t="shared" ca="1" si="1869"/>
        <v>0</v>
      </c>
      <c r="N2935" s="34">
        <f t="shared" ca="1" si="1870"/>
        <v>0</v>
      </c>
      <c r="O2935" s="35">
        <f t="shared" ca="1" si="1871"/>
        <v>0</v>
      </c>
      <c r="X2935" t="str">
        <f t="shared" si="1872"/>
        <v>January 6,2024</v>
      </c>
      <c r="Y2935">
        <f t="shared" ca="1" si="1873"/>
        <v>6.88</v>
      </c>
      <c r="Z2935">
        <f t="shared" ca="1" si="1874"/>
        <v>0</v>
      </c>
      <c r="AA2935">
        <f t="shared" ca="1" si="1875"/>
        <v>0</v>
      </c>
      <c r="AB2935">
        <f t="shared" ca="1" si="1876"/>
        <v>0</v>
      </c>
      <c r="AK2935" t="str">
        <f t="shared" si="1878"/>
        <v>January 6,2024</v>
      </c>
      <c r="AL2935">
        <f t="shared" ca="1" si="1879"/>
        <v>0</v>
      </c>
      <c r="AM2935">
        <f t="shared" ca="1" si="1880"/>
        <v>0</v>
      </c>
      <c r="AN2935">
        <f t="shared" ca="1" si="1881"/>
        <v>5.52</v>
      </c>
      <c r="AO2935">
        <f t="shared" ca="1" si="1882"/>
        <v>0</v>
      </c>
      <c r="AX2935" t="str">
        <f t="shared" si="1883"/>
        <v>January 6,2024</v>
      </c>
      <c r="AY2935">
        <f t="shared" ca="1" si="1884"/>
        <v>4</v>
      </c>
    </row>
    <row r="2936" spans="1:51">
      <c r="A2936" s="17">
        <v>2920</v>
      </c>
      <c r="B2936" s="17" t="str">
        <f t="shared" si="1891"/>
        <v>January 6,2024</v>
      </c>
      <c r="C2936" s="17">
        <f t="shared" ca="1" si="1892"/>
        <v>4</v>
      </c>
      <c r="D2936" s="17" t="str">
        <f t="shared" ca="1" si="1864"/>
        <v>France</v>
      </c>
      <c r="E2936" s="17" t="str">
        <f t="shared" ca="1" si="1877"/>
        <v>Paris</v>
      </c>
      <c r="F2936" s="17">
        <f t="shared" ca="1" si="1893"/>
        <v>2</v>
      </c>
      <c r="G2936" s="17" t="str">
        <f t="shared" ca="1" si="1860"/>
        <v>Ice Coffee</v>
      </c>
      <c r="H2936" s="17">
        <f t="shared" ca="1" si="1861"/>
        <v>7.24</v>
      </c>
      <c r="J2936" s="36" t="str">
        <f t="shared" si="1866"/>
        <v>January 6,2024</v>
      </c>
      <c r="K2936" s="37">
        <f t="shared" ca="1" si="1867"/>
        <v>0</v>
      </c>
      <c r="L2936" s="37">
        <f t="shared" ca="1" si="1868"/>
        <v>0</v>
      </c>
      <c r="M2936" s="37">
        <f t="shared" ca="1" si="1869"/>
        <v>0</v>
      </c>
      <c r="N2936" s="37">
        <f t="shared" ca="1" si="1870"/>
        <v>7.24</v>
      </c>
      <c r="O2936" s="38">
        <f t="shared" ca="1" si="1871"/>
        <v>0</v>
      </c>
      <c r="X2936" t="str">
        <f t="shared" si="1872"/>
        <v>January 6,2024</v>
      </c>
      <c r="Y2936">
        <f t="shared" ca="1" si="1873"/>
        <v>0</v>
      </c>
      <c r="Z2936">
        <f t="shared" ca="1" si="1874"/>
        <v>0</v>
      </c>
      <c r="AA2936">
        <f t="shared" ca="1" si="1875"/>
        <v>7.24</v>
      </c>
      <c r="AB2936">
        <f t="shared" ca="1" si="1876"/>
        <v>0</v>
      </c>
      <c r="AK2936" t="str">
        <f t="shared" si="1878"/>
        <v>January 6,2024</v>
      </c>
      <c r="AL2936">
        <f t="shared" ca="1" si="1879"/>
        <v>0</v>
      </c>
      <c r="AM2936">
        <f t="shared" ca="1" si="1880"/>
        <v>0</v>
      </c>
      <c r="AN2936">
        <f t="shared" ca="1" si="1881"/>
        <v>0</v>
      </c>
      <c r="AO2936">
        <f t="shared" ca="1" si="1882"/>
        <v>6.88</v>
      </c>
      <c r="AX2936" t="str">
        <f t="shared" si="1883"/>
        <v>January 6,2024</v>
      </c>
      <c r="AY2936">
        <f t="shared" ca="1" si="1884"/>
        <v>5.52</v>
      </c>
    </row>
    <row r="2937" spans="1:51">
      <c r="A2937" s="17">
        <v>2921</v>
      </c>
      <c r="B2937" s="17" t="str">
        <f t="shared" si="1891"/>
        <v>January 6,2024</v>
      </c>
      <c r="C2937" s="17">
        <f t="shared" ca="1" si="1892"/>
        <v>1</v>
      </c>
      <c r="D2937" s="17" t="str">
        <f t="shared" ca="1" si="1864"/>
        <v>Canada</v>
      </c>
      <c r="E2937" s="17" t="str">
        <f t="shared" ca="1" si="1877"/>
        <v>Montreal</v>
      </c>
      <c r="F2937" s="17">
        <f t="shared" ca="1" si="1893"/>
        <v>2</v>
      </c>
      <c r="G2937" s="17" t="str">
        <f t="shared" ca="1" si="1860"/>
        <v>Ice Coffee</v>
      </c>
      <c r="H2937" s="17">
        <f t="shared" ca="1" si="1861"/>
        <v>7.24</v>
      </c>
      <c r="J2937" s="33" t="str">
        <f t="shared" si="1866"/>
        <v>January 6,2024</v>
      </c>
      <c r="K2937" s="34">
        <f t="shared" ca="1" si="1867"/>
        <v>7.24</v>
      </c>
      <c r="L2937" s="34">
        <f t="shared" ca="1" si="1868"/>
        <v>0</v>
      </c>
      <c r="M2937" s="34">
        <f t="shared" ca="1" si="1869"/>
        <v>0</v>
      </c>
      <c r="N2937" s="34">
        <f t="shared" ca="1" si="1870"/>
        <v>0</v>
      </c>
      <c r="O2937" s="35">
        <f t="shared" ca="1" si="1871"/>
        <v>0</v>
      </c>
      <c r="X2937" t="str">
        <f t="shared" si="1872"/>
        <v>January 6,2024</v>
      </c>
      <c r="Y2937">
        <f t="shared" ca="1" si="1873"/>
        <v>7.24</v>
      </c>
      <c r="Z2937">
        <f t="shared" ca="1" si="1874"/>
        <v>0</v>
      </c>
      <c r="AA2937">
        <f t="shared" ca="1" si="1875"/>
        <v>0</v>
      </c>
      <c r="AB2937">
        <f t="shared" ca="1" si="1876"/>
        <v>0</v>
      </c>
      <c r="AK2937" t="str">
        <f t="shared" si="1878"/>
        <v>January 6,2024</v>
      </c>
      <c r="AL2937">
        <f t="shared" ca="1" si="1879"/>
        <v>0</v>
      </c>
      <c r="AM2937">
        <f t="shared" ca="1" si="1880"/>
        <v>7.24</v>
      </c>
      <c r="AN2937">
        <f t="shared" ca="1" si="1881"/>
        <v>0</v>
      </c>
      <c r="AO2937">
        <f t="shared" ca="1" si="1882"/>
        <v>0</v>
      </c>
      <c r="AX2937" t="str">
        <f t="shared" si="1883"/>
        <v>January 6,2024</v>
      </c>
      <c r="AY2937">
        <f t="shared" ca="1" si="1884"/>
        <v>6.88</v>
      </c>
    </row>
    <row r="2938" spans="1:51">
      <c r="A2938" s="17">
        <v>2922</v>
      </c>
      <c r="B2938" s="17" t="str">
        <f t="shared" ref="B2938:B2947" si="1894">"January 6,2024"</f>
        <v>January 6,2024</v>
      </c>
      <c r="C2938" s="17">
        <f t="shared" ref="C2938:C2947" ca="1" si="1895">RANDBETWEEN(1,5)</f>
        <v>2</v>
      </c>
      <c r="D2938" s="17" t="str">
        <f t="shared" ca="1" si="1864"/>
        <v>Canada</v>
      </c>
      <c r="E2938" s="17" t="str">
        <f t="shared" ca="1" si="1877"/>
        <v>Toronto</v>
      </c>
      <c r="F2938" s="17">
        <f t="shared" ref="F2938:F2947" ca="1" si="1896">RANDBETWEEN(1,4)</f>
        <v>2</v>
      </c>
      <c r="G2938" s="17" t="str">
        <f t="shared" ca="1" si="1860"/>
        <v>Ice Coffee</v>
      </c>
      <c r="H2938" s="17">
        <f t="shared" ca="1" si="1861"/>
        <v>7.24</v>
      </c>
      <c r="J2938" s="36" t="str">
        <f t="shared" si="1866"/>
        <v>January 6,2024</v>
      </c>
      <c r="K2938" s="37">
        <f t="shared" ca="1" si="1867"/>
        <v>0</v>
      </c>
      <c r="L2938" s="37">
        <f t="shared" ca="1" si="1868"/>
        <v>7.24</v>
      </c>
      <c r="M2938" s="37">
        <f t="shared" ca="1" si="1869"/>
        <v>0</v>
      </c>
      <c r="N2938" s="37">
        <f t="shared" ca="1" si="1870"/>
        <v>0</v>
      </c>
      <c r="O2938" s="38">
        <f t="shared" ca="1" si="1871"/>
        <v>0</v>
      </c>
      <c r="X2938" t="str">
        <f t="shared" si="1872"/>
        <v>January 6,2024</v>
      </c>
      <c r="Y2938">
        <f t="shared" ca="1" si="1873"/>
        <v>7.24</v>
      </c>
      <c r="Z2938">
        <f t="shared" ca="1" si="1874"/>
        <v>0</v>
      </c>
      <c r="AA2938">
        <f t="shared" ca="1" si="1875"/>
        <v>0</v>
      </c>
      <c r="AB2938">
        <f t="shared" ca="1" si="1876"/>
        <v>0</v>
      </c>
      <c r="AK2938" t="str">
        <f t="shared" si="1878"/>
        <v>January 6,2024</v>
      </c>
      <c r="AL2938">
        <f t="shared" ca="1" si="1879"/>
        <v>0</v>
      </c>
      <c r="AM2938">
        <f t="shared" ca="1" si="1880"/>
        <v>7.24</v>
      </c>
      <c r="AN2938">
        <f t="shared" ca="1" si="1881"/>
        <v>0</v>
      </c>
      <c r="AO2938">
        <f t="shared" ca="1" si="1882"/>
        <v>0</v>
      </c>
      <c r="AX2938" t="str">
        <f t="shared" si="1883"/>
        <v>January 6,2024</v>
      </c>
      <c r="AY2938">
        <f t="shared" ca="1" si="1884"/>
        <v>7.24</v>
      </c>
    </row>
    <row r="2939" spans="1:51">
      <c r="A2939" s="17">
        <v>2923</v>
      </c>
      <c r="B2939" s="17" t="str">
        <f t="shared" si="1894"/>
        <v>January 6,2024</v>
      </c>
      <c r="C2939" s="17">
        <f t="shared" ca="1" si="1895"/>
        <v>5</v>
      </c>
      <c r="D2939" s="17" t="str">
        <f t="shared" ca="1" si="1864"/>
        <v>UK</v>
      </c>
      <c r="E2939" s="17" t="str">
        <f t="shared" ca="1" si="1877"/>
        <v>London</v>
      </c>
      <c r="F2939" s="17">
        <f t="shared" ca="1" si="1896"/>
        <v>1</v>
      </c>
      <c r="G2939" s="17" t="str">
        <f t="shared" ca="1" si="1860"/>
        <v>Coffee</v>
      </c>
      <c r="H2939" s="17">
        <f t="shared" ca="1" si="1861"/>
        <v>4</v>
      </c>
      <c r="J2939" s="33" t="str">
        <f t="shared" si="1866"/>
        <v>January 6,2024</v>
      </c>
      <c r="K2939" s="34">
        <f t="shared" ca="1" si="1867"/>
        <v>0</v>
      </c>
      <c r="L2939" s="34">
        <f t="shared" ca="1" si="1868"/>
        <v>0</v>
      </c>
      <c r="M2939" s="34">
        <f t="shared" ca="1" si="1869"/>
        <v>0</v>
      </c>
      <c r="N2939" s="34">
        <f t="shared" ca="1" si="1870"/>
        <v>0</v>
      </c>
      <c r="O2939" s="35">
        <f t="shared" ca="1" si="1871"/>
        <v>4</v>
      </c>
      <c r="X2939" t="str">
        <f t="shared" si="1872"/>
        <v>January 6,2024</v>
      </c>
      <c r="Y2939">
        <f t="shared" ca="1" si="1873"/>
        <v>0</v>
      </c>
      <c r="Z2939">
        <f t="shared" ca="1" si="1874"/>
        <v>0</v>
      </c>
      <c r="AA2939">
        <f t="shared" ca="1" si="1875"/>
        <v>0</v>
      </c>
      <c r="AB2939">
        <f t="shared" ca="1" si="1876"/>
        <v>4</v>
      </c>
      <c r="AK2939" t="str">
        <f t="shared" si="1878"/>
        <v>January 6,2024</v>
      </c>
      <c r="AL2939">
        <f t="shared" ca="1" si="1879"/>
        <v>0</v>
      </c>
      <c r="AM2939">
        <f t="shared" ca="1" si="1880"/>
        <v>7.24</v>
      </c>
      <c r="AN2939">
        <f t="shared" ca="1" si="1881"/>
        <v>0</v>
      </c>
      <c r="AO2939">
        <f t="shared" ca="1" si="1882"/>
        <v>0</v>
      </c>
      <c r="AX2939" t="str">
        <f t="shared" si="1883"/>
        <v>January 6,2024</v>
      </c>
      <c r="AY2939">
        <f t="shared" ca="1" si="1884"/>
        <v>7.24</v>
      </c>
    </row>
    <row r="2940" spans="1:51">
      <c r="A2940" s="17">
        <v>2924</v>
      </c>
      <c r="B2940" s="17" t="str">
        <f t="shared" si="1894"/>
        <v>January 6,2024</v>
      </c>
      <c r="C2940" s="17">
        <f t="shared" ca="1" si="1895"/>
        <v>1</v>
      </c>
      <c r="D2940" s="17" t="str">
        <f t="shared" ca="1" si="1864"/>
        <v>Canada</v>
      </c>
      <c r="E2940" s="17" t="str">
        <f t="shared" ca="1" si="1877"/>
        <v>Montreal</v>
      </c>
      <c r="F2940" s="17">
        <f t="shared" ca="1" si="1896"/>
        <v>4</v>
      </c>
      <c r="G2940" s="17" t="str">
        <f t="shared" ca="1" si="1860"/>
        <v>Mocktails</v>
      </c>
      <c r="H2940" s="17">
        <f t="shared" ca="1" si="1861"/>
        <v>6.88</v>
      </c>
      <c r="J2940" s="36" t="str">
        <f t="shared" si="1866"/>
        <v>January 6,2024</v>
      </c>
      <c r="K2940" s="37">
        <f t="shared" ca="1" si="1867"/>
        <v>6.88</v>
      </c>
      <c r="L2940" s="37">
        <f t="shared" ca="1" si="1868"/>
        <v>0</v>
      </c>
      <c r="M2940" s="37">
        <f t="shared" ca="1" si="1869"/>
        <v>0</v>
      </c>
      <c r="N2940" s="37">
        <f t="shared" ca="1" si="1870"/>
        <v>0</v>
      </c>
      <c r="O2940" s="38">
        <f t="shared" ca="1" si="1871"/>
        <v>0</v>
      </c>
      <c r="X2940" t="str">
        <f t="shared" si="1872"/>
        <v>January 6,2024</v>
      </c>
      <c r="Y2940">
        <f t="shared" ca="1" si="1873"/>
        <v>6.88</v>
      </c>
      <c r="Z2940">
        <f t="shared" ca="1" si="1874"/>
        <v>0</v>
      </c>
      <c r="AA2940">
        <f t="shared" ca="1" si="1875"/>
        <v>0</v>
      </c>
      <c r="AB2940">
        <f t="shared" ca="1" si="1876"/>
        <v>0</v>
      </c>
      <c r="AK2940" t="str">
        <f t="shared" si="1878"/>
        <v>January 6,2024</v>
      </c>
      <c r="AL2940">
        <f t="shared" ca="1" si="1879"/>
        <v>4</v>
      </c>
      <c r="AM2940">
        <f t="shared" ca="1" si="1880"/>
        <v>0</v>
      </c>
      <c r="AN2940">
        <f t="shared" ca="1" si="1881"/>
        <v>0</v>
      </c>
      <c r="AO2940">
        <f t="shared" ca="1" si="1882"/>
        <v>0</v>
      </c>
      <c r="AX2940" t="str">
        <f t="shared" si="1883"/>
        <v>January 6,2024</v>
      </c>
      <c r="AY2940">
        <f t="shared" ca="1" si="1884"/>
        <v>7.24</v>
      </c>
    </row>
    <row r="2941" spans="1:51">
      <c r="A2941" s="17">
        <v>2925</v>
      </c>
      <c r="B2941" s="17" t="str">
        <f t="shared" si="1894"/>
        <v>January 6,2024</v>
      </c>
      <c r="C2941" s="17">
        <f t="shared" ca="1" si="1895"/>
        <v>4</v>
      </c>
      <c r="D2941" s="17" t="str">
        <f t="shared" ca="1" si="1864"/>
        <v>France</v>
      </c>
      <c r="E2941" s="17" t="str">
        <f t="shared" ca="1" si="1877"/>
        <v>Paris</v>
      </c>
      <c r="F2941" s="17">
        <f t="shared" ca="1" si="1896"/>
        <v>4</v>
      </c>
      <c r="G2941" s="17" t="str">
        <f t="shared" ca="1" si="1860"/>
        <v>Mocktails</v>
      </c>
      <c r="H2941" s="17">
        <f t="shared" ca="1" si="1861"/>
        <v>6.88</v>
      </c>
      <c r="J2941" s="33" t="str">
        <f t="shared" si="1866"/>
        <v>January 6,2024</v>
      </c>
      <c r="K2941" s="34">
        <f t="shared" ca="1" si="1867"/>
        <v>0</v>
      </c>
      <c r="L2941" s="34">
        <f t="shared" ca="1" si="1868"/>
        <v>0</v>
      </c>
      <c r="M2941" s="34">
        <f t="shared" ca="1" si="1869"/>
        <v>0</v>
      </c>
      <c r="N2941" s="34">
        <f t="shared" ca="1" si="1870"/>
        <v>6.88</v>
      </c>
      <c r="O2941" s="35">
        <f t="shared" ca="1" si="1871"/>
        <v>0</v>
      </c>
      <c r="X2941" t="str">
        <f t="shared" si="1872"/>
        <v>January 6,2024</v>
      </c>
      <c r="Y2941">
        <f t="shared" ca="1" si="1873"/>
        <v>0</v>
      </c>
      <c r="Z2941">
        <f t="shared" ca="1" si="1874"/>
        <v>0</v>
      </c>
      <c r="AA2941">
        <f t="shared" ca="1" si="1875"/>
        <v>6.88</v>
      </c>
      <c r="AB2941">
        <f t="shared" ca="1" si="1876"/>
        <v>0</v>
      </c>
      <c r="AK2941" t="str">
        <f t="shared" si="1878"/>
        <v>January 6,2024</v>
      </c>
      <c r="AL2941">
        <f t="shared" ca="1" si="1879"/>
        <v>0</v>
      </c>
      <c r="AM2941">
        <f t="shared" ca="1" si="1880"/>
        <v>0</v>
      </c>
      <c r="AN2941">
        <f t="shared" ca="1" si="1881"/>
        <v>0</v>
      </c>
      <c r="AO2941">
        <f t="shared" ca="1" si="1882"/>
        <v>6.88</v>
      </c>
      <c r="AX2941" t="str">
        <f t="shared" si="1883"/>
        <v>January 6,2024</v>
      </c>
      <c r="AY2941">
        <f t="shared" ca="1" si="1884"/>
        <v>4</v>
      </c>
    </row>
    <row r="2942" spans="1:51">
      <c r="A2942" s="17">
        <v>2926</v>
      </c>
      <c r="B2942" s="17" t="str">
        <f t="shared" si="1894"/>
        <v>January 6,2024</v>
      </c>
      <c r="C2942" s="17">
        <f t="shared" ca="1" si="1895"/>
        <v>2</v>
      </c>
      <c r="D2942" s="17" t="str">
        <f t="shared" ca="1" si="1864"/>
        <v>Canada</v>
      </c>
      <c r="E2942" s="17" t="str">
        <f t="shared" ca="1" si="1877"/>
        <v>Toronto</v>
      </c>
      <c r="F2942" s="17">
        <f t="shared" ca="1" si="1896"/>
        <v>3</v>
      </c>
      <c r="G2942" s="17" t="str">
        <f t="shared" ca="1" si="1860"/>
        <v>Tea</v>
      </c>
      <c r="H2942" s="17">
        <f t="shared" ca="1" si="1861"/>
        <v>5.52</v>
      </c>
      <c r="J2942" s="36" t="str">
        <f t="shared" si="1866"/>
        <v>January 6,2024</v>
      </c>
      <c r="K2942" s="37">
        <f t="shared" ca="1" si="1867"/>
        <v>0</v>
      </c>
      <c r="L2942" s="37">
        <f t="shared" ca="1" si="1868"/>
        <v>5.52</v>
      </c>
      <c r="M2942" s="37">
        <f t="shared" ca="1" si="1869"/>
        <v>0</v>
      </c>
      <c r="N2942" s="37">
        <f t="shared" ca="1" si="1870"/>
        <v>0</v>
      </c>
      <c r="O2942" s="38">
        <f t="shared" ca="1" si="1871"/>
        <v>0</v>
      </c>
      <c r="X2942" t="str">
        <f t="shared" si="1872"/>
        <v>January 6,2024</v>
      </c>
      <c r="Y2942">
        <f t="shared" ca="1" si="1873"/>
        <v>5.52</v>
      </c>
      <c r="Z2942">
        <f t="shared" ca="1" si="1874"/>
        <v>0</v>
      </c>
      <c r="AA2942">
        <f t="shared" ca="1" si="1875"/>
        <v>0</v>
      </c>
      <c r="AB2942">
        <f t="shared" ca="1" si="1876"/>
        <v>0</v>
      </c>
      <c r="AK2942" t="str">
        <f t="shared" si="1878"/>
        <v>January 6,2024</v>
      </c>
      <c r="AL2942">
        <f t="shared" ca="1" si="1879"/>
        <v>0</v>
      </c>
      <c r="AM2942">
        <f t="shared" ca="1" si="1880"/>
        <v>0</v>
      </c>
      <c r="AN2942">
        <f t="shared" ca="1" si="1881"/>
        <v>0</v>
      </c>
      <c r="AO2942">
        <f t="shared" ca="1" si="1882"/>
        <v>6.88</v>
      </c>
      <c r="AX2942" t="str">
        <f t="shared" si="1883"/>
        <v>January 6,2024</v>
      </c>
      <c r="AY2942">
        <f t="shared" ca="1" si="1884"/>
        <v>6.88</v>
      </c>
    </row>
    <row r="2943" spans="1:51">
      <c r="A2943" s="17">
        <v>2927</v>
      </c>
      <c r="B2943" s="17" t="str">
        <f t="shared" si="1894"/>
        <v>January 6,2024</v>
      </c>
      <c r="C2943" s="17">
        <f t="shared" ca="1" si="1895"/>
        <v>4</v>
      </c>
      <c r="D2943" s="17" t="str">
        <f t="shared" ca="1" si="1864"/>
        <v>France</v>
      </c>
      <c r="E2943" s="17" t="str">
        <f t="shared" ca="1" si="1877"/>
        <v>Paris</v>
      </c>
      <c r="F2943" s="17">
        <f t="shared" ca="1" si="1896"/>
        <v>4</v>
      </c>
      <c r="G2943" s="17" t="str">
        <f t="shared" ca="1" si="1860"/>
        <v>Mocktails</v>
      </c>
      <c r="H2943" s="17">
        <f t="shared" ca="1" si="1861"/>
        <v>6.88</v>
      </c>
      <c r="J2943" s="33" t="str">
        <f t="shared" si="1866"/>
        <v>January 6,2024</v>
      </c>
      <c r="K2943" s="34">
        <f t="shared" ca="1" si="1867"/>
        <v>0</v>
      </c>
      <c r="L2943" s="34">
        <f t="shared" ca="1" si="1868"/>
        <v>0</v>
      </c>
      <c r="M2943" s="34">
        <f t="shared" ca="1" si="1869"/>
        <v>0</v>
      </c>
      <c r="N2943" s="34">
        <f t="shared" ca="1" si="1870"/>
        <v>6.88</v>
      </c>
      <c r="O2943" s="35">
        <f t="shared" ca="1" si="1871"/>
        <v>0</v>
      </c>
      <c r="X2943" t="str">
        <f t="shared" si="1872"/>
        <v>January 6,2024</v>
      </c>
      <c r="Y2943">
        <f t="shared" ca="1" si="1873"/>
        <v>0</v>
      </c>
      <c r="Z2943">
        <f t="shared" ca="1" si="1874"/>
        <v>0</v>
      </c>
      <c r="AA2943">
        <f t="shared" ca="1" si="1875"/>
        <v>6.88</v>
      </c>
      <c r="AB2943">
        <f t="shared" ca="1" si="1876"/>
        <v>0</v>
      </c>
      <c r="AK2943" t="str">
        <f t="shared" si="1878"/>
        <v>January 6,2024</v>
      </c>
      <c r="AL2943">
        <f t="shared" ca="1" si="1879"/>
        <v>0</v>
      </c>
      <c r="AM2943">
        <f t="shared" ca="1" si="1880"/>
        <v>0</v>
      </c>
      <c r="AN2943">
        <f t="shared" ca="1" si="1881"/>
        <v>5.52</v>
      </c>
      <c r="AO2943">
        <f t="shared" ca="1" si="1882"/>
        <v>0</v>
      </c>
      <c r="AX2943" t="str">
        <f t="shared" si="1883"/>
        <v>January 6,2024</v>
      </c>
      <c r="AY2943">
        <f t="shared" ca="1" si="1884"/>
        <v>6.88</v>
      </c>
    </row>
    <row r="2944" spans="1:51">
      <c r="A2944" s="17">
        <v>2928</v>
      </c>
      <c r="B2944" s="17" t="str">
        <f t="shared" si="1894"/>
        <v>January 6,2024</v>
      </c>
      <c r="C2944" s="17">
        <f t="shared" ca="1" si="1895"/>
        <v>1</v>
      </c>
      <c r="D2944" s="17" t="str">
        <f t="shared" ca="1" si="1864"/>
        <v>Canada</v>
      </c>
      <c r="E2944" s="17" t="str">
        <f t="shared" ca="1" si="1877"/>
        <v>Montreal</v>
      </c>
      <c r="F2944" s="17">
        <f t="shared" ca="1" si="1896"/>
        <v>3</v>
      </c>
      <c r="G2944" s="17" t="str">
        <f t="shared" ca="1" si="1860"/>
        <v>Tea</v>
      </c>
      <c r="H2944" s="17">
        <f t="shared" ca="1" si="1861"/>
        <v>5.52</v>
      </c>
      <c r="J2944" s="36" t="str">
        <f t="shared" si="1866"/>
        <v>January 6,2024</v>
      </c>
      <c r="K2944" s="37">
        <f t="shared" ca="1" si="1867"/>
        <v>5.52</v>
      </c>
      <c r="L2944" s="37">
        <f t="shared" ca="1" si="1868"/>
        <v>0</v>
      </c>
      <c r="M2944" s="37">
        <f t="shared" ca="1" si="1869"/>
        <v>0</v>
      </c>
      <c r="N2944" s="37">
        <f t="shared" ca="1" si="1870"/>
        <v>0</v>
      </c>
      <c r="O2944" s="38">
        <f t="shared" ca="1" si="1871"/>
        <v>0</v>
      </c>
      <c r="X2944" t="str">
        <f t="shared" si="1872"/>
        <v>January 6,2024</v>
      </c>
      <c r="Y2944">
        <f t="shared" ca="1" si="1873"/>
        <v>5.52</v>
      </c>
      <c r="Z2944">
        <f t="shared" ca="1" si="1874"/>
        <v>0</v>
      </c>
      <c r="AA2944">
        <f t="shared" ca="1" si="1875"/>
        <v>0</v>
      </c>
      <c r="AB2944">
        <f t="shared" ca="1" si="1876"/>
        <v>0</v>
      </c>
      <c r="AK2944" t="str">
        <f t="shared" si="1878"/>
        <v>January 6,2024</v>
      </c>
      <c r="AL2944">
        <f t="shared" ca="1" si="1879"/>
        <v>0</v>
      </c>
      <c r="AM2944">
        <f t="shared" ca="1" si="1880"/>
        <v>0</v>
      </c>
      <c r="AN2944">
        <f t="shared" ca="1" si="1881"/>
        <v>0</v>
      </c>
      <c r="AO2944">
        <f t="shared" ca="1" si="1882"/>
        <v>6.88</v>
      </c>
      <c r="AX2944" t="str">
        <f t="shared" si="1883"/>
        <v>January 6,2024</v>
      </c>
      <c r="AY2944">
        <f t="shared" ca="1" si="1884"/>
        <v>5.52</v>
      </c>
    </row>
    <row r="2945" spans="1:51">
      <c r="A2945" s="17">
        <v>2929</v>
      </c>
      <c r="B2945" s="17" t="str">
        <f t="shared" si="1894"/>
        <v>January 6,2024</v>
      </c>
      <c r="C2945" s="17">
        <f t="shared" ca="1" si="1895"/>
        <v>3</v>
      </c>
      <c r="D2945" s="17" t="str">
        <f t="shared" ca="1" si="1864"/>
        <v>US</v>
      </c>
      <c r="E2945" s="17" t="str">
        <f t="shared" ca="1" si="1877"/>
        <v>Orlando</v>
      </c>
      <c r="F2945" s="17">
        <f t="shared" ca="1" si="1896"/>
        <v>4</v>
      </c>
      <c r="G2945" s="17" t="str">
        <f t="shared" ca="1" si="1860"/>
        <v>Mocktails</v>
      </c>
      <c r="H2945" s="17">
        <f t="shared" ca="1" si="1861"/>
        <v>6.88</v>
      </c>
      <c r="J2945" s="33" t="str">
        <f t="shared" si="1866"/>
        <v>January 6,2024</v>
      </c>
      <c r="K2945" s="34">
        <f t="shared" ca="1" si="1867"/>
        <v>0</v>
      </c>
      <c r="L2945" s="34">
        <f t="shared" ca="1" si="1868"/>
        <v>0</v>
      </c>
      <c r="M2945" s="34">
        <f t="shared" ca="1" si="1869"/>
        <v>6.88</v>
      </c>
      <c r="N2945" s="34">
        <f t="shared" ca="1" si="1870"/>
        <v>0</v>
      </c>
      <c r="O2945" s="35">
        <f t="shared" ca="1" si="1871"/>
        <v>0</v>
      </c>
      <c r="X2945" t="str">
        <f t="shared" si="1872"/>
        <v>January 6,2024</v>
      </c>
      <c r="Y2945">
        <f t="shared" ca="1" si="1873"/>
        <v>0</v>
      </c>
      <c r="Z2945">
        <f t="shared" ca="1" si="1874"/>
        <v>6.88</v>
      </c>
      <c r="AA2945">
        <f t="shared" ca="1" si="1875"/>
        <v>0</v>
      </c>
      <c r="AB2945">
        <f t="shared" ca="1" si="1876"/>
        <v>0</v>
      </c>
      <c r="AK2945" t="str">
        <f t="shared" si="1878"/>
        <v>January 6,2024</v>
      </c>
      <c r="AL2945">
        <f t="shared" ca="1" si="1879"/>
        <v>0</v>
      </c>
      <c r="AM2945">
        <f t="shared" ca="1" si="1880"/>
        <v>0</v>
      </c>
      <c r="AN2945">
        <f t="shared" ca="1" si="1881"/>
        <v>5.52</v>
      </c>
      <c r="AO2945">
        <f t="shared" ca="1" si="1882"/>
        <v>0</v>
      </c>
      <c r="AX2945" t="str">
        <f t="shared" si="1883"/>
        <v>January 6,2024</v>
      </c>
      <c r="AY2945">
        <f t="shared" ca="1" si="1884"/>
        <v>6.88</v>
      </c>
    </row>
    <row r="2946" spans="1:51">
      <c r="A2946" s="17">
        <v>2930</v>
      </c>
      <c r="B2946" s="17" t="str">
        <f t="shared" si="1894"/>
        <v>January 6,2024</v>
      </c>
      <c r="C2946" s="17">
        <f t="shared" ca="1" si="1895"/>
        <v>5</v>
      </c>
      <c r="D2946" s="17" t="str">
        <f t="shared" ca="1" si="1864"/>
        <v>UK</v>
      </c>
      <c r="E2946" s="17" t="str">
        <f t="shared" ca="1" si="1877"/>
        <v>London</v>
      </c>
      <c r="F2946" s="17">
        <f t="shared" ca="1" si="1896"/>
        <v>3</v>
      </c>
      <c r="G2946" s="17" t="str">
        <f t="shared" ca="1" si="1860"/>
        <v>Tea</v>
      </c>
      <c r="H2946" s="17">
        <f t="shared" ca="1" si="1861"/>
        <v>5.52</v>
      </c>
      <c r="J2946" s="36" t="str">
        <f t="shared" si="1866"/>
        <v>January 6,2024</v>
      </c>
      <c r="K2946" s="37">
        <f t="shared" ca="1" si="1867"/>
        <v>0</v>
      </c>
      <c r="L2946" s="37">
        <f t="shared" ca="1" si="1868"/>
        <v>0</v>
      </c>
      <c r="M2946" s="37">
        <f t="shared" ca="1" si="1869"/>
        <v>0</v>
      </c>
      <c r="N2946" s="37">
        <f t="shared" ca="1" si="1870"/>
        <v>0</v>
      </c>
      <c r="O2946" s="38">
        <f t="shared" ca="1" si="1871"/>
        <v>5.52</v>
      </c>
      <c r="X2946" t="str">
        <f t="shared" si="1872"/>
        <v>January 6,2024</v>
      </c>
      <c r="Y2946">
        <f t="shared" ca="1" si="1873"/>
        <v>0</v>
      </c>
      <c r="Z2946">
        <f t="shared" ca="1" si="1874"/>
        <v>0</v>
      </c>
      <c r="AA2946">
        <f t="shared" ca="1" si="1875"/>
        <v>0</v>
      </c>
      <c r="AB2946">
        <f t="shared" ca="1" si="1876"/>
        <v>5.52</v>
      </c>
      <c r="AK2946" t="str">
        <f t="shared" si="1878"/>
        <v>January 6,2024</v>
      </c>
      <c r="AL2946">
        <f t="shared" ca="1" si="1879"/>
        <v>0</v>
      </c>
      <c r="AM2946">
        <f t="shared" ca="1" si="1880"/>
        <v>0</v>
      </c>
      <c r="AN2946">
        <f t="shared" ca="1" si="1881"/>
        <v>0</v>
      </c>
      <c r="AO2946">
        <f t="shared" ca="1" si="1882"/>
        <v>6.88</v>
      </c>
      <c r="AX2946" t="str">
        <f t="shared" si="1883"/>
        <v>January 6,2024</v>
      </c>
      <c r="AY2946">
        <f t="shared" ca="1" si="1884"/>
        <v>5.52</v>
      </c>
    </row>
    <row r="2947" spans="1:51">
      <c r="A2947" s="17">
        <v>2931</v>
      </c>
      <c r="B2947" s="17" t="str">
        <f t="shared" si="1894"/>
        <v>January 6,2024</v>
      </c>
      <c r="C2947" s="17">
        <f t="shared" ca="1" si="1895"/>
        <v>4</v>
      </c>
      <c r="D2947" s="17" t="str">
        <f t="shared" ca="1" si="1864"/>
        <v>France</v>
      </c>
      <c r="E2947" s="17" t="str">
        <f t="shared" ca="1" si="1877"/>
        <v>Paris</v>
      </c>
      <c r="F2947" s="17">
        <f t="shared" ca="1" si="1896"/>
        <v>3</v>
      </c>
      <c r="G2947" s="17" t="str">
        <f t="shared" ca="1" si="1860"/>
        <v>Tea</v>
      </c>
      <c r="H2947" s="17">
        <f t="shared" ca="1" si="1861"/>
        <v>5.52</v>
      </c>
      <c r="J2947" s="33" t="str">
        <f t="shared" si="1866"/>
        <v>January 6,2024</v>
      </c>
      <c r="K2947" s="34">
        <f t="shared" ca="1" si="1867"/>
        <v>0</v>
      </c>
      <c r="L2947" s="34">
        <f t="shared" ca="1" si="1868"/>
        <v>0</v>
      </c>
      <c r="M2947" s="34">
        <f t="shared" ca="1" si="1869"/>
        <v>0</v>
      </c>
      <c r="N2947" s="34">
        <f t="shared" ca="1" si="1870"/>
        <v>5.52</v>
      </c>
      <c r="O2947" s="35">
        <f t="shared" ca="1" si="1871"/>
        <v>0</v>
      </c>
      <c r="X2947" t="str">
        <f t="shared" si="1872"/>
        <v>January 6,2024</v>
      </c>
      <c r="Y2947">
        <f t="shared" ca="1" si="1873"/>
        <v>0</v>
      </c>
      <c r="Z2947">
        <f t="shared" ca="1" si="1874"/>
        <v>0</v>
      </c>
      <c r="AA2947">
        <f t="shared" ca="1" si="1875"/>
        <v>5.52</v>
      </c>
      <c r="AB2947">
        <f t="shared" ca="1" si="1876"/>
        <v>0</v>
      </c>
      <c r="AK2947" t="str">
        <f t="shared" si="1878"/>
        <v>January 6,2024</v>
      </c>
      <c r="AL2947">
        <f t="shared" ca="1" si="1879"/>
        <v>0</v>
      </c>
      <c r="AM2947">
        <f t="shared" ca="1" si="1880"/>
        <v>0</v>
      </c>
      <c r="AN2947">
        <f t="shared" ca="1" si="1881"/>
        <v>5.52</v>
      </c>
      <c r="AO2947">
        <f t="shared" ca="1" si="1882"/>
        <v>0</v>
      </c>
      <c r="AX2947" t="str">
        <f t="shared" si="1883"/>
        <v>January 6,2024</v>
      </c>
      <c r="AY2947">
        <f t="shared" ca="1" si="1884"/>
        <v>6.88</v>
      </c>
    </row>
    <row r="2948" spans="1:51">
      <c r="A2948" s="17">
        <v>2932</v>
      </c>
      <c r="B2948" s="17" t="str">
        <f t="shared" ref="B2948:B2957" si="1897">"January 6,2024"</f>
        <v>January 6,2024</v>
      </c>
      <c r="C2948" s="17">
        <f t="shared" ref="C2948:C2957" ca="1" si="1898">RANDBETWEEN(1,5)</f>
        <v>5</v>
      </c>
      <c r="D2948" s="17" t="str">
        <f t="shared" ca="1" si="1864"/>
        <v>UK</v>
      </c>
      <c r="E2948" s="17" t="str">
        <f t="shared" ca="1" si="1877"/>
        <v>London</v>
      </c>
      <c r="F2948" s="17">
        <f t="shared" ref="F2948:F2957" ca="1" si="1899">RANDBETWEEN(1,4)</f>
        <v>1</v>
      </c>
      <c r="G2948" s="17" t="str">
        <f t="shared" ca="1" si="1860"/>
        <v>Coffee</v>
      </c>
      <c r="H2948" s="17">
        <f t="shared" ca="1" si="1861"/>
        <v>4</v>
      </c>
      <c r="J2948" s="36" t="str">
        <f t="shared" si="1866"/>
        <v>January 6,2024</v>
      </c>
      <c r="K2948" s="37">
        <f t="shared" ca="1" si="1867"/>
        <v>0</v>
      </c>
      <c r="L2948" s="37">
        <f t="shared" ca="1" si="1868"/>
        <v>0</v>
      </c>
      <c r="M2948" s="37">
        <f t="shared" ca="1" si="1869"/>
        <v>0</v>
      </c>
      <c r="N2948" s="37">
        <f t="shared" ca="1" si="1870"/>
        <v>0</v>
      </c>
      <c r="O2948" s="38">
        <f t="shared" ca="1" si="1871"/>
        <v>4</v>
      </c>
      <c r="X2948" t="str">
        <f t="shared" si="1872"/>
        <v>January 6,2024</v>
      </c>
      <c r="Y2948">
        <f t="shared" ca="1" si="1873"/>
        <v>0</v>
      </c>
      <c r="Z2948">
        <f t="shared" ca="1" si="1874"/>
        <v>0</v>
      </c>
      <c r="AA2948">
        <f t="shared" ca="1" si="1875"/>
        <v>0</v>
      </c>
      <c r="AB2948">
        <f t="shared" ca="1" si="1876"/>
        <v>4</v>
      </c>
      <c r="AK2948" t="str">
        <f t="shared" si="1878"/>
        <v>January 6,2024</v>
      </c>
      <c r="AL2948">
        <f t="shared" ca="1" si="1879"/>
        <v>0</v>
      </c>
      <c r="AM2948">
        <f t="shared" ca="1" si="1880"/>
        <v>0</v>
      </c>
      <c r="AN2948">
        <f t="shared" ca="1" si="1881"/>
        <v>5.52</v>
      </c>
      <c r="AO2948">
        <f t="shared" ca="1" si="1882"/>
        <v>0</v>
      </c>
      <c r="AX2948" t="str">
        <f t="shared" si="1883"/>
        <v>January 6,2024</v>
      </c>
      <c r="AY2948">
        <f t="shared" ca="1" si="1884"/>
        <v>5.52</v>
      </c>
    </row>
    <row r="2949" spans="1:51">
      <c r="A2949" s="17">
        <v>2933</v>
      </c>
      <c r="B2949" s="17" t="str">
        <f t="shared" si="1897"/>
        <v>January 6,2024</v>
      </c>
      <c r="C2949" s="17">
        <f t="shared" ca="1" si="1898"/>
        <v>4</v>
      </c>
      <c r="D2949" s="17" t="str">
        <f t="shared" ca="1" si="1864"/>
        <v>France</v>
      </c>
      <c r="E2949" s="17" t="str">
        <f t="shared" ca="1" si="1877"/>
        <v>Paris</v>
      </c>
      <c r="F2949" s="17">
        <f t="shared" ca="1" si="1899"/>
        <v>3</v>
      </c>
      <c r="G2949" s="17" t="str">
        <f t="shared" ca="1" si="1860"/>
        <v>Tea</v>
      </c>
      <c r="H2949" s="17">
        <f t="shared" ca="1" si="1861"/>
        <v>5.52</v>
      </c>
      <c r="J2949" s="33" t="str">
        <f t="shared" si="1866"/>
        <v>January 6,2024</v>
      </c>
      <c r="K2949" s="34">
        <f t="shared" ca="1" si="1867"/>
        <v>0</v>
      </c>
      <c r="L2949" s="34">
        <f t="shared" ca="1" si="1868"/>
        <v>0</v>
      </c>
      <c r="M2949" s="34">
        <f t="shared" ca="1" si="1869"/>
        <v>0</v>
      </c>
      <c r="N2949" s="34">
        <f t="shared" ca="1" si="1870"/>
        <v>5.52</v>
      </c>
      <c r="O2949" s="35">
        <f t="shared" ca="1" si="1871"/>
        <v>0</v>
      </c>
      <c r="X2949" t="str">
        <f t="shared" si="1872"/>
        <v>January 6,2024</v>
      </c>
      <c r="Y2949">
        <f t="shared" ca="1" si="1873"/>
        <v>0</v>
      </c>
      <c r="Z2949">
        <f t="shared" ca="1" si="1874"/>
        <v>0</v>
      </c>
      <c r="AA2949">
        <f t="shared" ca="1" si="1875"/>
        <v>5.52</v>
      </c>
      <c r="AB2949">
        <f t="shared" ca="1" si="1876"/>
        <v>0</v>
      </c>
      <c r="AK2949" t="str">
        <f t="shared" si="1878"/>
        <v>January 6,2024</v>
      </c>
      <c r="AL2949">
        <f t="shared" ca="1" si="1879"/>
        <v>4</v>
      </c>
      <c r="AM2949">
        <f t="shared" ca="1" si="1880"/>
        <v>0</v>
      </c>
      <c r="AN2949">
        <f t="shared" ca="1" si="1881"/>
        <v>0</v>
      </c>
      <c r="AO2949">
        <f t="shared" ca="1" si="1882"/>
        <v>0</v>
      </c>
      <c r="AX2949" t="str">
        <f t="shared" si="1883"/>
        <v>January 6,2024</v>
      </c>
      <c r="AY2949">
        <f t="shared" ca="1" si="1884"/>
        <v>5.52</v>
      </c>
    </row>
    <row r="2950" spans="1:51">
      <c r="A2950" s="17">
        <v>2934</v>
      </c>
      <c r="B2950" s="17" t="str">
        <f t="shared" si="1897"/>
        <v>January 6,2024</v>
      </c>
      <c r="C2950" s="17">
        <f t="shared" ca="1" si="1898"/>
        <v>1</v>
      </c>
      <c r="D2950" s="17" t="str">
        <f t="shared" ca="1" si="1864"/>
        <v>Canada</v>
      </c>
      <c r="E2950" s="17" t="str">
        <f t="shared" ca="1" si="1877"/>
        <v>Montreal</v>
      </c>
      <c r="F2950" s="17">
        <f t="shared" ca="1" si="1899"/>
        <v>4</v>
      </c>
      <c r="G2950" s="17" t="str">
        <f t="shared" ca="1" si="1860"/>
        <v>Mocktails</v>
      </c>
      <c r="H2950" s="17">
        <f t="shared" ca="1" si="1861"/>
        <v>6.88</v>
      </c>
      <c r="J2950" s="36" t="str">
        <f t="shared" si="1866"/>
        <v>January 6,2024</v>
      </c>
      <c r="K2950" s="37">
        <f t="shared" ca="1" si="1867"/>
        <v>6.88</v>
      </c>
      <c r="L2950" s="37">
        <f t="shared" ca="1" si="1868"/>
        <v>0</v>
      </c>
      <c r="M2950" s="37">
        <f t="shared" ca="1" si="1869"/>
        <v>0</v>
      </c>
      <c r="N2950" s="37">
        <f t="shared" ca="1" si="1870"/>
        <v>0</v>
      </c>
      <c r="O2950" s="38">
        <f t="shared" ca="1" si="1871"/>
        <v>0</v>
      </c>
      <c r="X2950" t="str">
        <f t="shared" si="1872"/>
        <v>January 6,2024</v>
      </c>
      <c r="Y2950">
        <f t="shared" ca="1" si="1873"/>
        <v>6.88</v>
      </c>
      <c r="Z2950">
        <f t="shared" ca="1" si="1874"/>
        <v>0</v>
      </c>
      <c r="AA2950">
        <f t="shared" ca="1" si="1875"/>
        <v>0</v>
      </c>
      <c r="AB2950">
        <f t="shared" ca="1" si="1876"/>
        <v>0</v>
      </c>
      <c r="AK2950" t="str">
        <f t="shared" si="1878"/>
        <v>January 6,2024</v>
      </c>
      <c r="AL2950">
        <f t="shared" ca="1" si="1879"/>
        <v>0</v>
      </c>
      <c r="AM2950">
        <f t="shared" ca="1" si="1880"/>
        <v>0</v>
      </c>
      <c r="AN2950">
        <f t="shared" ca="1" si="1881"/>
        <v>5.52</v>
      </c>
      <c r="AO2950">
        <f t="shared" ca="1" si="1882"/>
        <v>0</v>
      </c>
      <c r="AX2950" t="str">
        <f t="shared" si="1883"/>
        <v>January 6,2024</v>
      </c>
      <c r="AY2950">
        <f t="shared" ca="1" si="1884"/>
        <v>4</v>
      </c>
    </row>
    <row r="2951" spans="1:51">
      <c r="A2951" s="17">
        <v>2935</v>
      </c>
      <c r="B2951" s="17" t="str">
        <f t="shared" si="1897"/>
        <v>January 6,2024</v>
      </c>
      <c r="C2951" s="17">
        <f t="shared" ca="1" si="1898"/>
        <v>1</v>
      </c>
      <c r="D2951" s="17" t="str">
        <f t="shared" ca="1" si="1864"/>
        <v>Canada</v>
      </c>
      <c r="E2951" s="17" t="str">
        <f t="shared" ca="1" si="1877"/>
        <v>Montreal</v>
      </c>
      <c r="F2951" s="17">
        <f t="shared" ca="1" si="1899"/>
        <v>3</v>
      </c>
      <c r="G2951" s="17" t="str">
        <f t="shared" ca="1" si="1860"/>
        <v>Tea</v>
      </c>
      <c r="H2951" s="17">
        <f t="shared" ca="1" si="1861"/>
        <v>5.52</v>
      </c>
      <c r="J2951" s="33" t="str">
        <f t="shared" si="1866"/>
        <v>January 6,2024</v>
      </c>
      <c r="K2951" s="34">
        <f t="shared" ca="1" si="1867"/>
        <v>5.52</v>
      </c>
      <c r="L2951" s="34">
        <f t="shared" ca="1" si="1868"/>
        <v>0</v>
      </c>
      <c r="M2951" s="34">
        <f t="shared" ca="1" si="1869"/>
        <v>0</v>
      </c>
      <c r="N2951" s="34">
        <f t="shared" ca="1" si="1870"/>
        <v>0</v>
      </c>
      <c r="O2951" s="35">
        <f t="shared" ca="1" si="1871"/>
        <v>0</v>
      </c>
      <c r="X2951" t="str">
        <f t="shared" si="1872"/>
        <v>January 6,2024</v>
      </c>
      <c r="Y2951">
        <f t="shared" ca="1" si="1873"/>
        <v>5.52</v>
      </c>
      <c r="Z2951">
        <f t="shared" ca="1" si="1874"/>
        <v>0</v>
      </c>
      <c r="AA2951">
        <f t="shared" ca="1" si="1875"/>
        <v>0</v>
      </c>
      <c r="AB2951">
        <f t="shared" ca="1" si="1876"/>
        <v>0</v>
      </c>
      <c r="AK2951" t="str">
        <f t="shared" si="1878"/>
        <v>January 6,2024</v>
      </c>
      <c r="AL2951">
        <f t="shared" ca="1" si="1879"/>
        <v>0</v>
      </c>
      <c r="AM2951">
        <f t="shared" ca="1" si="1880"/>
        <v>0</v>
      </c>
      <c r="AN2951">
        <f t="shared" ca="1" si="1881"/>
        <v>0</v>
      </c>
      <c r="AO2951">
        <f t="shared" ca="1" si="1882"/>
        <v>6.88</v>
      </c>
      <c r="AX2951" t="str">
        <f t="shared" si="1883"/>
        <v>January 6,2024</v>
      </c>
      <c r="AY2951">
        <f t="shared" ca="1" si="1884"/>
        <v>5.52</v>
      </c>
    </row>
    <row r="2952" spans="1:51">
      <c r="A2952" s="17">
        <v>2936</v>
      </c>
      <c r="B2952" s="17" t="str">
        <f t="shared" si="1897"/>
        <v>January 6,2024</v>
      </c>
      <c r="C2952" s="17">
        <f t="shared" ca="1" si="1898"/>
        <v>3</v>
      </c>
      <c r="D2952" s="17" t="str">
        <f t="shared" ca="1" si="1864"/>
        <v>US</v>
      </c>
      <c r="E2952" s="17" t="str">
        <f t="shared" ca="1" si="1877"/>
        <v>Orlando</v>
      </c>
      <c r="F2952" s="17">
        <f t="shared" ca="1" si="1899"/>
        <v>3</v>
      </c>
      <c r="G2952" s="17" t="str">
        <f t="shared" ca="1" si="1860"/>
        <v>Tea</v>
      </c>
      <c r="H2952" s="17">
        <f t="shared" ca="1" si="1861"/>
        <v>5.52</v>
      </c>
      <c r="J2952" s="36" t="str">
        <f t="shared" si="1866"/>
        <v>January 6,2024</v>
      </c>
      <c r="K2952" s="37">
        <f t="shared" ca="1" si="1867"/>
        <v>0</v>
      </c>
      <c r="L2952" s="37">
        <f t="shared" ca="1" si="1868"/>
        <v>0</v>
      </c>
      <c r="M2952" s="37">
        <f t="shared" ca="1" si="1869"/>
        <v>5.52</v>
      </c>
      <c r="N2952" s="37">
        <f t="shared" ca="1" si="1870"/>
        <v>0</v>
      </c>
      <c r="O2952" s="38">
        <f t="shared" ca="1" si="1871"/>
        <v>0</v>
      </c>
      <c r="X2952" t="str">
        <f t="shared" si="1872"/>
        <v>January 6,2024</v>
      </c>
      <c r="Y2952">
        <f t="shared" ca="1" si="1873"/>
        <v>0</v>
      </c>
      <c r="Z2952">
        <f t="shared" ca="1" si="1874"/>
        <v>5.52</v>
      </c>
      <c r="AA2952">
        <f t="shared" ca="1" si="1875"/>
        <v>0</v>
      </c>
      <c r="AB2952">
        <f t="shared" ca="1" si="1876"/>
        <v>0</v>
      </c>
      <c r="AK2952" t="str">
        <f t="shared" si="1878"/>
        <v>January 6,2024</v>
      </c>
      <c r="AL2952">
        <f t="shared" ca="1" si="1879"/>
        <v>0</v>
      </c>
      <c r="AM2952">
        <f t="shared" ca="1" si="1880"/>
        <v>0</v>
      </c>
      <c r="AN2952">
        <f t="shared" ca="1" si="1881"/>
        <v>5.52</v>
      </c>
      <c r="AO2952">
        <f t="shared" ca="1" si="1882"/>
        <v>0</v>
      </c>
      <c r="AX2952" t="str">
        <f t="shared" si="1883"/>
        <v>January 6,2024</v>
      </c>
      <c r="AY2952">
        <f t="shared" ca="1" si="1884"/>
        <v>6.88</v>
      </c>
    </row>
    <row r="2953" spans="1:51">
      <c r="A2953" s="17">
        <v>2937</v>
      </c>
      <c r="B2953" s="17" t="str">
        <f t="shared" si="1897"/>
        <v>January 6,2024</v>
      </c>
      <c r="C2953" s="17">
        <f t="shared" ca="1" si="1898"/>
        <v>4</v>
      </c>
      <c r="D2953" s="17" t="str">
        <f t="shared" ca="1" si="1864"/>
        <v>France</v>
      </c>
      <c r="E2953" s="17" t="str">
        <f t="shared" ca="1" si="1877"/>
        <v>Paris</v>
      </c>
      <c r="F2953" s="17">
        <f t="shared" ca="1" si="1899"/>
        <v>3</v>
      </c>
      <c r="G2953" s="17" t="str">
        <f t="shared" ca="1" si="1860"/>
        <v>Tea</v>
      </c>
      <c r="H2953" s="17">
        <f t="shared" ca="1" si="1861"/>
        <v>5.52</v>
      </c>
      <c r="J2953" s="33" t="str">
        <f t="shared" si="1866"/>
        <v>January 6,2024</v>
      </c>
      <c r="K2953" s="34">
        <f t="shared" ca="1" si="1867"/>
        <v>0</v>
      </c>
      <c r="L2953" s="34">
        <f t="shared" ca="1" si="1868"/>
        <v>0</v>
      </c>
      <c r="M2953" s="34">
        <f t="shared" ca="1" si="1869"/>
        <v>0</v>
      </c>
      <c r="N2953" s="34">
        <f t="shared" ca="1" si="1870"/>
        <v>5.52</v>
      </c>
      <c r="O2953" s="35">
        <f t="shared" ca="1" si="1871"/>
        <v>0</v>
      </c>
      <c r="X2953" t="str">
        <f t="shared" si="1872"/>
        <v>January 6,2024</v>
      </c>
      <c r="Y2953">
        <f t="shared" ca="1" si="1873"/>
        <v>0</v>
      </c>
      <c r="Z2953">
        <f t="shared" ca="1" si="1874"/>
        <v>0</v>
      </c>
      <c r="AA2953">
        <f t="shared" ca="1" si="1875"/>
        <v>5.52</v>
      </c>
      <c r="AB2953">
        <f t="shared" ca="1" si="1876"/>
        <v>0</v>
      </c>
      <c r="AK2953" t="str">
        <f t="shared" si="1878"/>
        <v>January 6,2024</v>
      </c>
      <c r="AL2953">
        <f t="shared" ca="1" si="1879"/>
        <v>0</v>
      </c>
      <c r="AM2953">
        <f t="shared" ca="1" si="1880"/>
        <v>0</v>
      </c>
      <c r="AN2953">
        <f t="shared" ca="1" si="1881"/>
        <v>5.52</v>
      </c>
      <c r="AO2953">
        <f t="shared" ca="1" si="1882"/>
        <v>0</v>
      </c>
      <c r="AX2953" t="str">
        <f t="shared" si="1883"/>
        <v>January 6,2024</v>
      </c>
      <c r="AY2953">
        <f t="shared" ca="1" si="1884"/>
        <v>5.52</v>
      </c>
    </row>
    <row r="2954" spans="1:51">
      <c r="A2954" s="17">
        <v>2938</v>
      </c>
      <c r="B2954" s="17" t="str">
        <f t="shared" si="1897"/>
        <v>January 6,2024</v>
      </c>
      <c r="C2954" s="17">
        <f t="shared" ca="1" si="1898"/>
        <v>5</v>
      </c>
      <c r="D2954" s="17" t="str">
        <f t="shared" ca="1" si="1864"/>
        <v>UK</v>
      </c>
      <c r="E2954" s="17" t="str">
        <f t="shared" ca="1" si="1877"/>
        <v>London</v>
      </c>
      <c r="F2954" s="17">
        <f t="shared" ca="1" si="1899"/>
        <v>2</v>
      </c>
      <c r="G2954" s="17" t="str">
        <f t="shared" ca="1" si="1860"/>
        <v>Ice Coffee</v>
      </c>
      <c r="H2954" s="17">
        <f t="shared" ca="1" si="1861"/>
        <v>7.24</v>
      </c>
      <c r="J2954" s="36" t="str">
        <f t="shared" si="1866"/>
        <v>January 6,2024</v>
      </c>
      <c r="K2954" s="37">
        <f t="shared" ca="1" si="1867"/>
        <v>0</v>
      </c>
      <c r="L2954" s="37">
        <f t="shared" ca="1" si="1868"/>
        <v>0</v>
      </c>
      <c r="M2954" s="37">
        <f t="shared" ca="1" si="1869"/>
        <v>0</v>
      </c>
      <c r="N2954" s="37">
        <f t="shared" ca="1" si="1870"/>
        <v>0</v>
      </c>
      <c r="O2954" s="38">
        <f t="shared" ca="1" si="1871"/>
        <v>7.24</v>
      </c>
      <c r="X2954" t="str">
        <f t="shared" si="1872"/>
        <v>January 6,2024</v>
      </c>
      <c r="Y2954">
        <f t="shared" ca="1" si="1873"/>
        <v>0</v>
      </c>
      <c r="Z2954">
        <f t="shared" ca="1" si="1874"/>
        <v>0</v>
      </c>
      <c r="AA2954">
        <f t="shared" ca="1" si="1875"/>
        <v>0</v>
      </c>
      <c r="AB2954">
        <f t="shared" ca="1" si="1876"/>
        <v>7.24</v>
      </c>
      <c r="AK2954" t="str">
        <f t="shared" si="1878"/>
        <v>January 6,2024</v>
      </c>
      <c r="AL2954">
        <f t="shared" ca="1" si="1879"/>
        <v>0</v>
      </c>
      <c r="AM2954">
        <f t="shared" ca="1" si="1880"/>
        <v>0</v>
      </c>
      <c r="AN2954">
        <f t="shared" ca="1" si="1881"/>
        <v>5.52</v>
      </c>
      <c r="AO2954">
        <f t="shared" ca="1" si="1882"/>
        <v>0</v>
      </c>
      <c r="AX2954" t="str">
        <f t="shared" si="1883"/>
        <v>January 6,2024</v>
      </c>
      <c r="AY2954">
        <f t="shared" ca="1" si="1884"/>
        <v>5.52</v>
      </c>
    </row>
    <row r="2955" spans="1:51">
      <c r="A2955" s="17">
        <v>2939</v>
      </c>
      <c r="B2955" s="17" t="str">
        <f t="shared" si="1897"/>
        <v>January 6,2024</v>
      </c>
      <c r="C2955" s="17">
        <f t="shared" ca="1" si="1898"/>
        <v>2</v>
      </c>
      <c r="D2955" s="17" t="str">
        <f t="shared" ca="1" si="1864"/>
        <v>Canada</v>
      </c>
      <c r="E2955" s="17" t="str">
        <f t="shared" ca="1" si="1877"/>
        <v>Toronto</v>
      </c>
      <c r="F2955" s="17">
        <f t="shared" ca="1" si="1899"/>
        <v>2</v>
      </c>
      <c r="G2955" s="17" t="str">
        <f t="shared" ca="1" si="1860"/>
        <v>Ice Coffee</v>
      </c>
      <c r="H2955" s="17">
        <f t="shared" ca="1" si="1861"/>
        <v>7.24</v>
      </c>
      <c r="J2955" s="33" t="str">
        <f t="shared" si="1866"/>
        <v>January 6,2024</v>
      </c>
      <c r="K2955" s="34">
        <f t="shared" ca="1" si="1867"/>
        <v>0</v>
      </c>
      <c r="L2955" s="34">
        <f t="shared" ca="1" si="1868"/>
        <v>7.24</v>
      </c>
      <c r="M2955" s="34">
        <f t="shared" ca="1" si="1869"/>
        <v>0</v>
      </c>
      <c r="N2955" s="34">
        <f t="shared" ca="1" si="1870"/>
        <v>0</v>
      </c>
      <c r="O2955" s="35">
        <f t="shared" ca="1" si="1871"/>
        <v>0</v>
      </c>
      <c r="X2955" t="str">
        <f t="shared" si="1872"/>
        <v>January 6,2024</v>
      </c>
      <c r="Y2955">
        <f t="shared" ca="1" si="1873"/>
        <v>7.24</v>
      </c>
      <c r="Z2955">
        <f t="shared" ca="1" si="1874"/>
        <v>0</v>
      </c>
      <c r="AA2955">
        <f t="shared" ca="1" si="1875"/>
        <v>0</v>
      </c>
      <c r="AB2955">
        <f t="shared" ca="1" si="1876"/>
        <v>0</v>
      </c>
      <c r="AK2955" t="str">
        <f t="shared" si="1878"/>
        <v>January 6,2024</v>
      </c>
      <c r="AL2955">
        <f t="shared" ca="1" si="1879"/>
        <v>0</v>
      </c>
      <c r="AM2955">
        <f t="shared" ca="1" si="1880"/>
        <v>7.24</v>
      </c>
      <c r="AN2955">
        <f t="shared" ca="1" si="1881"/>
        <v>0</v>
      </c>
      <c r="AO2955">
        <f t="shared" ca="1" si="1882"/>
        <v>0</v>
      </c>
      <c r="AX2955" t="str">
        <f t="shared" si="1883"/>
        <v>January 6,2024</v>
      </c>
      <c r="AY2955">
        <f t="shared" ca="1" si="1884"/>
        <v>5.52</v>
      </c>
    </row>
    <row r="2956" spans="1:51">
      <c r="A2956" s="17">
        <v>2940</v>
      </c>
      <c r="B2956" s="17" t="str">
        <f t="shared" si="1897"/>
        <v>January 6,2024</v>
      </c>
      <c r="C2956" s="17">
        <f t="shared" ca="1" si="1898"/>
        <v>4</v>
      </c>
      <c r="D2956" s="17" t="str">
        <f t="shared" ca="1" si="1864"/>
        <v>France</v>
      </c>
      <c r="E2956" s="17" t="str">
        <f t="shared" ca="1" si="1877"/>
        <v>Paris</v>
      </c>
      <c r="F2956" s="17">
        <f t="shared" ca="1" si="1899"/>
        <v>4</v>
      </c>
      <c r="G2956" s="17" t="str">
        <f t="shared" ca="1" si="1860"/>
        <v>Mocktails</v>
      </c>
      <c r="H2956" s="17">
        <f t="shared" ca="1" si="1861"/>
        <v>6.88</v>
      </c>
      <c r="J2956" s="36" t="str">
        <f t="shared" si="1866"/>
        <v>January 6,2024</v>
      </c>
      <c r="K2956" s="37">
        <f t="shared" ca="1" si="1867"/>
        <v>0</v>
      </c>
      <c r="L2956" s="37">
        <f t="shared" ca="1" si="1868"/>
        <v>0</v>
      </c>
      <c r="M2956" s="37">
        <f t="shared" ca="1" si="1869"/>
        <v>0</v>
      </c>
      <c r="N2956" s="37">
        <f t="shared" ca="1" si="1870"/>
        <v>6.88</v>
      </c>
      <c r="O2956" s="38">
        <f t="shared" ca="1" si="1871"/>
        <v>0</v>
      </c>
      <c r="X2956" t="str">
        <f t="shared" si="1872"/>
        <v>January 6,2024</v>
      </c>
      <c r="Y2956">
        <f t="shared" ca="1" si="1873"/>
        <v>0</v>
      </c>
      <c r="Z2956">
        <f t="shared" ca="1" si="1874"/>
        <v>0</v>
      </c>
      <c r="AA2956">
        <f t="shared" ca="1" si="1875"/>
        <v>6.88</v>
      </c>
      <c r="AB2956">
        <f t="shared" ca="1" si="1876"/>
        <v>0</v>
      </c>
      <c r="AK2956" t="str">
        <f t="shared" si="1878"/>
        <v>January 6,2024</v>
      </c>
      <c r="AL2956">
        <f t="shared" ca="1" si="1879"/>
        <v>0</v>
      </c>
      <c r="AM2956">
        <f t="shared" ca="1" si="1880"/>
        <v>7.24</v>
      </c>
      <c r="AN2956">
        <f t="shared" ca="1" si="1881"/>
        <v>0</v>
      </c>
      <c r="AO2956">
        <f t="shared" ca="1" si="1882"/>
        <v>0</v>
      </c>
      <c r="AX2956" t="str">
        <f t="shared" si="1883"/>
        <v>January 6,2024</v>
      </c>
      <c r="AY2956">
        <f t="shared" ca="1" si="1884"/>
        <v>7.24</v>
      </c>
    </row>
    <row r="2957" spans="1:51">
      <c r="A2957" s="17">
        <v>2941</v>
      </c>
      <c r="B2957" s="17" t="str">
        <f t="shared" si="1897"/>
        <v>January 6,2024</v>
      </c>
      <c r="C2957" s="17">
        <f t="shared" ca="1" si="1898"/>
        <v>3</v>
      </c>
      <c r="D2957" s="17" t="str">
        <f t="shared" ca="1" si="1864"/>
        <v>US</v>
      </c>
      <c r="E2957" s="17" t="str">
        <f t="shared" ca="1" si="1877"/>
        <v>Orlando</v>
      </c>
      <c r="F2957" s="17">
        <f t="shared" ca="1" si="1899"/>
        <v>3</v>
      </c>
      <c r="G2957" s="17" t="str">
        <f t="shared" ca="1" si="1860"/>
        <v>Tea</v>
      </c>
      <c r="H2957" s="17">
        <f t="shared" ca="1" si="1861"/>
        <v>5.52</v>
      </c>
      <c r="J2957" s="33" t="str">
        <f t="shared" si="1866"/>
        <v>January 6,2024</v>
      </c>
      <c r="K2957" s="34">
        <f t="shared" ca="1" si="1867"/>
        <v>0</v>
      </c>
      <c r="L2957" s="34">
        <f t="shared" ca="1" si="1868"/>
        <v>0</v>
      </c>
      <c r="M2957" s="34">
        <f t="shared" ca="1" si="1869"/>
        <v>5.52</v>
      </c>
      <c r="N2957" s="34">
        <f t="shared" ca="1" si="1870"/>
        <v>0</v>
      </c>
      <c r="O2957" s="35">
        <f t="shared" ca="1" si="1871"/>
        <v>0</v>
      </c>
      <c r="X2957" t="str">
        <f t="shared" si="1872"/>
        <v>January 6,2024</v>
      </c>
      <c r="Y2957">
        <f t="shared" ca="1" si="1873"/>
        <v>0</v>
      </c>
      <c r="Z2957">
        <f t="shared" ca="1" si="1874"/>
        <v>5.52</v>
      </c>
      <c r="AA2957">
        <f t="shared" ca="1" si="1875"/>
        <v>0</v>
      </c>
      <c r="AB2957">
        <f t="shared" ca="1" si="1876"/>
        <v>0</v>
      </c>
      <c r="AK2957" t="str">
        <f t="shared" si="1878"/>
        <v>January 6,2024</v>
      </c>
      <c r="AL2957">
        <f t="shared" ca="1" si="1879"/>
        <v>0</v>
      </c>
      <c r="AM2957">
        <f t="shared" ca="1" si="1880"/>
        <v>0</v>
      </c>
      <c r="AN2957">
        <f t="shared" ca="1" si="1881"/>
        <v>0</v>
      </c>
      <c r="AO2957">
        <f t="shared" ca="1" si="1882"/>
        <v>6.88</v>
      </c>
      <c r="AX2957" t="str">
        <f t="shared" si="1883"/>
        <v>January 6,2024</v>
      </c>
      <c r="AY2957">
        <f t="shared" ca="1" si="1884"/>
        <v>7.24</v>
      </c>
    </row>
    <row r="2958" spans="1:51">
      <c r="A2958" s="17">
        <v>2942</v>
      </c>
      <c r="B2958" s="17" t="str">
        <f t="shared" ref="B2958:B2967" si="1900">"January 6,2024"</f>
        <v>January 6,2024</v>
      </c>
      <c r="C2958" s="17">
        <f t="shared" ref="C2958:C2967" ca="1" si="1901">RANDBETWEEN(1,5)</f>
        <v>4</v>
      </c>
      <c r="D2958" s="17" t="str">
        <f t="shared" ca="1" si="1864"/>
        <v>France</v>
      </c>
      <c r="E2958" s="17" t="str">
        <f t="shared" ca="1" si="1877"/>
        <v>Paris</v>
      </c>
      <c r="F2958" s="17">
        <f t="shared" ref="F2958:F2967" ca="1" si="1902">RANDBETWEEN(1,4)</f>
        <v>4</v>
      </c>
      <c r="G2958" s="17" t="str">
        <f t="shared" ca="1" si="1860"/>
        <v>Mocktails</v>
      </c>
      <c r="H2958" s="17">
        <f t="shared" ca="1" si="1861"/>
        <v>6.88</v>
      </c>
      <c r="J2958" s="36" t="str">
        <f t="shared" si="1866"/>
        <v>January 6,2024</v>
      </c>
      <c r="K2958" s="37">
        <f t="shared" ca="1" si="1867"/>
        <v>0</v>
      </c>
      <c r="L2958" s="37">
        <f t="shared" ca="1" si="1868"/>
        <v>0</v>
      </c>
      <c r="M2958" s="37">
        <f t="shared" ca="1" si="1869"/>
        <v>0</v>
      </c>
      <c r="N2958" s="37">
        <f t="shared" ca="1" si="1870"/>
        <v>6.88</v>
      </c>
      <c r="O2958" s="38">
        <f t="shared" ca="1" si="1871"/>
        <v>0</v>
      </c>
      <c r="X2958" t="str">
        <f t="shared" si="1872"/>
        <v>January 6,2024</v>
      </c>
      <c r="Y2958">
        <f t="shared" ca="1" si="1873"/>
        <v>0</v>
      </c>
      <c r="Z2958">
        <f t="shared" ca="1" si="1874"/>
        <v>0</v>
      </c>
      <c r="AA2958">
        <f t="shared" ca="1" si="1875"/>
        <v>6.88</v>
      </c>
      <c r="AB2958">
        <f t="shared" ca="1" si="1876"/>
        <v>0</v>
      </c>
      <c r="AK2958" t="str">
        <f t="shared" si="1878"/>
        <v>January 6,2024</v>
      </c>
      <c r="AL2958">
        <f t="shared" ca="1" si="1879"/>
        <v>0</v>
      </c>
      <c r="AM2958">
        <f t="shared" ca="1" si="1880"/>
        <v>0</v>
      </c>
      <c r="AN2958">
        <f t="shared" ca="1" si="1881"/>
        <v>5.52</v>
      </c>
      <c r="AO2958">
        <f t="shared" ca="1" si="1882"/>
        <v>0</v>
      </c>
      <c r="AX2958" t="str">
        <f t="shared" si="1883"/>
        <v>January 6,2024</v>
      </c>
      <c r="AY2958">
        <f t="shared" ca="1" si="1884"/>
        <v>6.88</v>
      </c>
    </row>
    <row r="2959" spans="1:51">
      <c r="A2959" s="17">
        <v>2943</v>
      </c>
      <c r="B2959" s="17" t="str">
        <f t="shared" si="1900"/>
        <v>January 6,2024</v>
      </c>
      <c r="C2959" s="17">
        <f t="shared" ca="1" si="1901"/>
        <v>4</v>
      </c>
      <c r="D2959" s="17" t="str">
        <f t="shared" ca="1" si="1864"/>
        <v>France</v>
      </c>
      <c r="E2959" s="17" t="str">
        <f t="shared" ca="1" si="1877"/>
        <v>Paris</v>
      </c>
      <c r="F2959" s="17">
        <f t="shared" ca="1" si="1902"/>
        <v>3</v>
      </c>
      <c r="G2959" s="17" t="str">
        <f t="shared" ca="1" si="1860"/>
        <v>Tea</v>
      </c>
      <c r="H2959" s="17">
        <f t="shared" ca="1" si="1861"/>
        <v>5.52</v>
      </c>
      <c r="J2959" s="33" t="str">
        <f t="shared" si="1866"/>
        <v>January 6,2024</v>
      </c>
      <c r="K2959" s="34">
        <f t="shared" ca="1" si="1867"/>
        <v>0</v>
      </c>
      <c r="L2959" s="34">
        <f t="shared" ca="1" si="1868"/>
        <v>0</v>
      </c>
      <c r="M2959" s="34">
        <f t="shared" ca="1" si="1869"/>
        <v>0</v>
      </c>
      <c r="N2959" s="34">
        <f t="shared" ca="1" si="1870"/>
        <v>5.52</v>
      </c>
      <c r="O2959" s="35">
        <f t="shared" ca="1" si="1871"/>
        <v>0</v>
      </c>
      <c r="X2959" t="str">
        <f t="shared" si="1872"/>
        <v>January 6,2024</v>
      </c>
      <c r="Y2959">
        <f t="shared" ca="1" si="1873"/>
        <v>0</v>
      </c>
      <c r="Z2959">
        <f t="shared" ca="1" si="1874"/>
        <v>0</v>
      </c>
      <c r="AA2959">
        <f t="shared" ca="1" si="1875"/>
        <v>5.52</v>
      </c>
      <c r="AB2959">
        <f t="shared" ca="1" si="1876"/>
        <v>0</v>
      </c>
      <c r="AK2959" t="str">
        <f t="shared" si="1878"/>
        <v>January 6,2024</v>
      </c>
      <c r="AL2959">
        <f t="shared" ca="1" si="1879"/>
        <v>0</v>
      </c>
      <c r="AM2959">
        <f t="shared" ca="1" si="1880"/>
        <v>0</v>
      </c>
      <c r="AN2959">
        <f t="shared" ca="1" si="1881"/>
        <v>0</v>
      </c>
      <c r="AO2959">
        <f t="shared" ca="1" si="1882"/>
        <v>6.88</v>
      </c>
      <c r="AX2959" t="str">
        <f t="shared" si="1883"/>
        <v>January 6,2024</v>
      </c>
      <c r="AY2959">
        <f t="shared" ca="1" si="1884"/>
        <v>5.52</v>
      </c>
    </row>
    <row r="2960" spans="1:51">
      <c r="A2960" s="17">
        <v>2944</v>
      </c>
      <c r="B2960" s="17" t="str">
        <f t="shared" si="1900"/>
        <v>January 6,2024</v>
      </c>
      <c r="C2960" s="17">
        <f t="shared" ca="1" si="1901"/>
        <v>4</v>
      </c>
      <c r="D2960" s="17" t="str">
        <f t="shared" ca="1" si="1864"/>
        <v>France</v>
      </c>
      <c r="E2960" s="17" t="str">
        <f t="shared" ca="1" si="1877"/>
        <v>Paris</v>
      </c>
      <c r="F2960" s="17">
        <f t="shared" ca="1" si="1902"/>
        <v>2</v>
      </c>
      <c r="G2960" s="17" t="str">
        <f t="shared" ref="G2960:G3023" ca="1" si="1903">VLOOKUP(F2960,$BN$2:$BP$5,2)</f>
        <v>Ice Coffee</v>
      </c>
      <c r="H2960" s="17">
        <f t="shared" ref="H2960:H3023" ca="1" si="1904">VLOOKUP(F2960,$BN$2:$BP$5,3)</f>
        <v>7.24</v>
      </c>
      <c r="J2960" s="36" t="str">
        <f t="shared" si="1866"/>
        <v>January 6,2024</v>
      </c>
      <c r="K2960" s="37">
        <f t="shared" ca="1" si="1867"/>
        <v>0</v>
      </c>
      <c r="L2960" s="37">
        <f t="shared" ca="1" si="1868"/>
        <v>0</v>
      </c>
      <c r="M2960" s="37">
        <f t="shared" ca="1" si="1869"/>
        <v>0</v>
      </c>
      <c r="N2960" s="37">
        <f t="shared" ca="1" si="1870"/>
        <v>7.24</v>
      </c>
      <c r="O2960" s="38">
        <f t="shared" ca="1" si="1871"/>
        <v>0</v>
      </c>
      <c r="X2960" t="str">
        <f t="shared" si="1872"/>
        <v>January 6,2024</v>
      </c>
      <c r="Y2960">
        <f t="shared" ca="1" si="1873"/>
        <v>0</v>
      </c>
      <c r="Z2960">
        <f t="shared" ca="1" si="1874"/>
        <v>0</v>
      </c>
      <c r="AA2960">
        <f t="shared" ca="1" si="1875"/>
        <v>7.24</v>
      </c>
      <c r="AB2960">
        <f t="shared" ca="1" si="1876"/>
        <v>0</v>
      </c>
      <c r="AK2960" t="str">
        <f t="shared" si="1878"/>
        <v>January 6,2024</v>
      </c>
      <c r="AL2960">
        <f t="shared" ca="1" si="1879"/>
        <v>0</v>
      </c>
      <c r="AM2960">
        <f t="shared" ca="1" si="1880"/>
        <v>0</v>
      </c>
      <c r="AN2960">
        <f t="shared" ca="1" si="1881"/>
        <v>5.52</v>
      </c>
      <c r="AO2960">
        <f t="shared" ca="1" si="1882"/>
        <v>0</v>
      </c>
      <c r="AX2960" t="str">
        <f t="shared" si="1883"/>
        <v>January 6,2024</v>
      </c>
      <c r="AY2960">
        <f t="shared" ca="1" si="1884"/>
        <v>6.88</v>
      </c>
    </row>
    <row r="2961" spans="1:51">
      <c r="A2961" s="17">
        <v>2945</v>
      </c>
      <c r="B2961" s="17" t="str">
        <f t="shared" si="1900"/>
        <v>January 6,2024</v>
      </c>
      <c r="C2961" s="17">
        <f t="shared" ca="1" si="1901"/>
        <v>3</v>
      </c>
      <c r="D2961" s="17" t="str">
        <f t="shared" ca="1" si="1864"/>
        <v>US</v>
      </c>
      <c r="E2961" s="17" t="str">
        <f t="shared" ca="1" si="1877"/>
        <v>Orlando</v>
      </c>
      <c r="F2961" s="17">
        <f t="shared" ca="1" si="1902"/>
        <v>1</v>
      </c>
      <c r="G2961" s="17" t="str">
        <f t="shared" ca="1" si="1903"/>
        <v>Coffee</v>
      </c>
      <c r="H2961" s="17">
        <f t="shared" ca="1" si="1904"/>
        <v>4</v>
      </c>
      <c r="J2961" s="33" t="str">
        <f t="shared" si="1866"/>
        <v>January 6,2024</v>
      </c>
      <c r="K2961" s="34">
        <f t="shared" ca="1" si="1867"/>
        <v>0</v>
      </c>
      <c r="L2961" s="34">
        <f t="shared" ca="1" si="1868"/>
        <v>0</v>
      </c>
      <c r="M2961" s="34">
        <f t="shared" ca="1" si="1869"/>
        <v>4</v>
      </c>
      <c r="N2961" s="34">
        <f t="shared" ca="1" si="1870"/>
        <v>0</v>
      </c>
      <c r="O2961" s="35">
        <f t="shared" ca="1" si="1871"/>
        <v>0</v>
      </c>
      <c r="X2961" t="str">
        <f t="shared" si="1872"/>
        <v>January 6,2024</v>
      </c>
      <c r="Y2961">
        <f t="shared" ca="1" si="1873"/>
        <v>0</v>
      </c>
      <c r="Z2961">
        <f t="shared" ca="1" si="1874"/>
        <v>4</v>
      </c>
      <c r="AA2961">
        <f t="shared" ca="1" si="1875"/>
        <v>0</v>
      </c>
      <c r="AB2961">
        <f t="shared" ca="1" si="1876"/>
        <v>0</v>
      </c>
      <c r="AK2961" t="str">
        <f t="shared" si="1878"/>
        <v>January 6,2024</v>
      </c>
      <c r="AL2961">
        <f t="shared" ca="1" si="1879"/>
        <v>0</v>
      </c>
      <c r="AM2961">
        <f t="shared" ca="1" si="1880"/>
        <v>7.24</v>
      </c>
      <c r="AN2961">
        <f t="shared" ca="1" si="1881"/>
        <v>0</v>
      </c>
      <c r="AO2961">
        <f t="shared" ca="1" si="1882"/>
        <v>0</v>
      </c>
      <c r="AX2961" t="str">
        <f t="shared" si="1883"/>
        <v>January 6,2024</v>
      </c>
      <c r="AY2961">
        <f t="shared" ca="1" si="1884"/>
        <v>5.52</v>
      </c>
    </row>
    <row r="2962" spans="1:51">
      <c r="A2962" s="17">
        <v>2946</v>
      </c>
      <c r="B2962" s="17" t="str">
        <f t="shared" si="1900"/>
        <v>January 6,2024</v>
      </c>
      <c r="C2962" s="17">
        <f t="shared" ca="1" si="1901"/>
        <v>5</v>
      </c>
      <c r="D2962" s="17" t="str">
        <f t="shared" ref="D2962:D3025" ca="1" si="1905">VLOOKUP(C2962,$BJ$2:$BL$13,2)</f>
        <v>UK</v>
      </c>
      <c r="E2962" s="17" t="str">
        <f t="shared" ca="1" si="1877"/>
        <v>London</v>
      </c>
      <c r="F2962" s="17">
        <f t="shared" ca="1" si="1902"/>
        <v>2</v>
      </c>
      <c r="G2962" s="17" t="str">
        <f t="shared" ca="1" si="1903"/>
        <v>Ice Coffee</v>
      </c>
      <c r="H2962" s="17">
        <f t="shared" ca="1" si="1904"/>
        <v>7.24</v>
      </c>
      <c r="J2962" s="36" t="str">
        <f t="shared" ref="J2962:J3025" si="1906">B2962</f>
        <v>January 6,2024</v>
      </c>
      <c r="K2962" s="37">
        <f t="shared" ref="K2962:K3025" ca="1" si="1907">IF(C2962=1,H2962,0)</f>
        <v>0</v>
      </c>
      <c r="L2962" s="37">
        <f t="shared" ref="L2962:L3025" ca="1" si="1908">IF(C2962=2,H2962,0)</f>
        <v>0</v>
      </c>
      <c r="M2962" s="37">
        <f t="shared" ref="M2962:M3025" ca="1" si="1909">IF(C2962=3,H2962,0)</f>
        <v>0</v>
      </c>
      <c r="N2962" s="37">
        <f t="shared" ref="N2962:N3025" ca="1" si="1910">IF(C2962=4,H2962,0)</f>
        <v>0</v>
      </c>
      <c r="O2962" s="38">
        <f t="shared" ref="O2962:O3025" ca="1" si="1911">IF(C2962=5,H2962,0)</f>
        <v>7.24</v>
      </c>
      <c r="X2962" t="str">
        <f t="shared" ref="X2962:X3025" si="1912">B2962</f>
        <v>January 6,2024</v>
      </c>
      <c r="Y2962">
        <f t="shared" ref="Y2962:Y3025" ca="1" si="1913">IF(OR(C2962=1,C2962=2),H2962,0)</f>
        <v>0</v>
      </c>
      <c r="Z2962">
        <f t="shared" ref="Z2962:Z3025" ca="1" si="1914">IF(C2962=3,H2962,0)</f>
        <v>0</v>
      </c>
      <c r="AA2962">
        <f t="shared" ref="AA2962:AA3025" ca="1" si="1915">IF(C2962=4,H2962,0)</f>
        <v>0</v>
      </c>
      <c r="AB2962">
        <f t="shared" ref="AB2962:AB3025" ca="1" si="1916">IF(C2962=5,H2962,0)</f>
        <v>7.24</v>
      </c>
      <c r="AK2962" t="str">
        <f t="shared" si="1878"/>
        <v>January 6,2024</v>
      </c>
      <c r="AL2962">
        <f t="shared" ca="1" si="1879"/>
        <v>4</v>
      </c>
      <c r="AM2962">
        <f t="shared" ca="1" si="1880"/>
        <v>0</v>
      </c>
      <c r="AN2962">
        <f t="shared" ca="1" si="1881"/>
        <v>0</v>
      </c>
      <c r="AO2962">
        <f t="shared" ca="1" si="1882"/>
        <v>0</v>
      </c>
      <c r="AX2962" t="str">
        <f t="shared" si="1883"/>
        <v>January 6,2024</v>
      </c>
      <c r="AY2962">
        <f t="shared" ca="1" si="1884"/>
        <v>7.24</v>
      </c>
    </row>
    <row r="2963" spans="1:51">
      <c r="A2963" s="17">
        <v>2947</v>
      </c>
      <c r="B2963" s="17" t="str">
        <f t="shared" si="1900"/>
        <v>January 6,2024</v>
      </c>
      <c r="C2963" s="17">
        <f t="shared" ca="1" si="1901"/>
        <v>2</v>
      </c>
      <c r="D2963" s="17" t="str">
        <f t="shared" ca="1" si="1905"/>
        <v>Canada</v>
      </c>
      <c r="E2963" s="17" t="str">
        <f t="shared" ref="E2963:E3026" ca="1" si="1917">VLOOKUP(C2963,$BJ$2:$BL$13,3)</f>
        <v>Toronto</v>
      </c>
      <c r="F2963" s="17">
        <f t="shared" ca="1" si="1902"/>
        <v>1</v>
      </c>
      <c r="G2963" s="17" t="str">
        <f t="shared" ca="1" si="1903"/>
        <v>Coffee</v>
      </c>
      <c r="H2963" s="17">
        <f t="shared" ca="1" si="1904"/>
        <v>4</v>
      </c>
      <c r="J2963" s="33" t="str">
        <f t="shared" si="1906"/>
        <v>January 6,2024</v>
      </c>
      <c r="K2963" s="34">
        <f t="shared" ca="1" si="1907"/>
        <v>0</v>
      </c>
      <c r="L2963" s="34">
        <f t="shared" ca="1" si="1908"/>
        <v>4</v>
      </c>
      <c r="M2963" s="34">
        <f t="shared" ca="1" si="1909"/>
        <v>0</v>
      </c>
      <c r="N2963" s="34">
        <f t="shared" ca="1" si="1910"/>
        <v>0</v>
      </c>
      <c r="O2963" s="35">
        <f t="shared" ca="1" si="1911"/>
        <v>0</v>
      </c>
      <c r="X2963" t="str">
        <f t="shared" si="1912"/>
        <v>January 6,2024</v>
      </c>
      <c r="Y2963">
        <f t="shared" ca="1" si="1913"/>
        <v>4</v>
      </c>
      <c r="Z2963">
        <f t="shared" ca="1" si="1914"/>
        <v>0</v>
      </c>
      <c r="AA2963">
        <f t="shared" ca="1" si="1915"/>
        <v>0</v>
      </c>
      <c r="AB2963">
        <f t="shared" ca="1" si="1916"/>
        <v>0</v>
      </c>
      <c r="AK2963" t="str">
        <f t="shared" ref="AK2963:AK3026" si="1918">B2962</f>
        <v>January 6,2024</v>
      </c>
      <c r="AL2963">
        <f t="shared" ref="AL2963:AL3026" ca="1" si="1919">IF(F2962=1,H2962,0)</f>
        <v>0</v>
      </c>
      <c r="AM2963">
        <f t="shared" ref="AM2963:AM3026" ca="1" si="1920">IF(F2962=2,H2962,0)</f>
        <v>7.24</v>
      </c>
      <c r="AN2963">
        <f t="shared" ref="AN2963:AN3026" ca="1" si="1921">IF(F2962=3,H2962,0)</f>
        <v>0</v>
      </c>
      <c r="AO2963">
        <f t="shared" ref="AO2963:AO3026" ca="1" si="1922">IF(F2962=4,H2962,0)</f>
        <v>0</v>
      </c>
      <c r="AX2963" t="str">
        <f t="shared" si="1883"/>
        <v>January 6,2024</v>
      </c>
      <c r="AY2963">
        <f t="shared" ca="1" si="1884"/>
        <v>4</v>
      </c>
    </row>
    <row r="2964" spans="1:51">
      <c r="A2964" s="17">
        <v>2948</v>
      </c>
      <c r="B2964" s="17" t="str">
        <f t="shared" si="1900"/>
        <v>January 6,2024</v>
      </c>
      <c r="C2964" s="17">
        <f t="shared" ca="1" si="1901"/>
        <v>3</v>
      </c>
      <c r="D2964" s="17" t="str">
        <f t="shared" ca="1" si="1905"/>
        <v>US</v>
      </c>
      <c r="E2964" s="17" t="str">
        <f t="shared" ca="1" si="1917"/>
        <v>Orlando</v>
      </c>
      <c r="F2964" s="17">
        <f t="shared" ca="1" si="1902"/>
        <v>3</v>
      </c>
      <c r="G2964" s="17" t="str">
        <f t="shared" ca="1" si="1903"/>
        <v>Tea</v>
      </c>
      <c r="H2964" s="17">
        <f t="shared" ca="1" si="1904"/>
        <v>5.52</v>
      </c>
      <c r="J2964" s="36" t="str">
        <f t="shared" si="1906"/>
        <v>January 6,2024</v>
      </c>
      <c r="K2964" s="37">
        <f t="shared" ca="1" si="1907"/>
        <v>0</v>
      </c>
      <c r="L2964" s="37">
        <f t="shared" ca="1" si="1908"/>
        <v>0</v>
      </c>
      <c r="M2964" s="37">
        <f t="shared" ca="1" si="1909"/>
        <v>5.52</v>
      </c>
      <c r="N2964" s="37">
        <f t="shared" ca="1" si="1910"/>
        <v>0</v>
      </c>
      <c r="O2964" s="38">
        <f t="shared" ca="1" si="1911"/>
        <v>0</v>
      </c>
      <c r="X2964" t="str">
        <f t="shared" si="1912"/>
        <v>January 6,2024</v>
      </c>
      <c r="Y2964">
        <f t="shared" ca="1" si="1913"/>
        <v>0</v>
      </c>
      <c r="Z2964">
        <f t="shared" ca="1" si="1914"/>
        <v>5.52</v>
      </c>
      <c r="AA2964">
        <f t="shared" ca="1" si="1915"/>
        <v>0</v>
      </c>
      <c r="AB2964">
        <f t="shared" ca="1" si="1916"/>
        <v>0</v>
      </c>
      <c r="AK2964" t="str">
        <f t="shared" si="1918"/>
        <v>January 6,2024</v>
      </c>
      <c r="AL2964">
        <f t="shared" ca="1" si="1919"/>
        <v>4</v>
      </c>
      <c r="AM2964">
        <f t="shared" ca="1" si="1920"/>
        <v>0</v>
      </c>
      <c r="AN2964">
        <f t="shared" ca="1" si="1921"/>
        <v>0</v>
      </c>
      <c r="AO2964">
        <f t="shared" ca="1" si="1922"/>
        <v>0</v>
      </c>
      <c r="AX2964" t="str">
        <f t="shared" ref="AX2964:AX3027" si="1923">B2962</f>
        <v>January 6,2024</v>
      </c>
      <c r="AY2964">
        <f t="shared" ref="AY2964:AY3027" ca="1" si="1924">H2962</f>
        <v>7.24</v>
      </c>
    </row>
    <row r="2965" spans="1:51">
      <c r="A2965" s="17">
        <v>2949</v>
      </c>
      <c r="B2965" s="17" t="str">
        <f t="shared" si="1900"/>
        <v>January 6,2024</v>
      </c>
      <c r="C2965" s="17">
        <f t="shared" ca="1" si="1901"/>
        <v>3</v>
      </c>
      <c r="D2965" s="17" t="str">
        <f t="shared" ca="1" si="1905"/>
        <v>US</v>
      </c>
      <c r="E2965" s="17" t="str">
        <f t="shared" ca="1" si="1917"/>
        <v>Orlando</v>
      </c>
      <c r="F2965" s="17">
        <f t="shared" ca="1" si="1902"/>
        <v>1</v>
      </c>
      <c r="G2965" s="17" t="str">
        <f t="shared" ca="1" si="1903"/>
        <v>Coffee</v>
      </c>
      <c r="H2965" s="17">
        <f t="shared" ca="1" si="1904"/>
        <v>4</v>
      </c>
      <c r="J2965" s="33" t="str">
        <f t="shared" si="1906"/>
        <v>January 6,2024</v>
      </c>
      <c r="K2965" s="34">
        <f t="shared" ca="1" si="1907"/>
        <v>0</v>
      </c>
      <c r="L2965" s="34">
        <f t="shared" ca="1" si="1908"/>
        <v>0</v>
      </c>
      <c r="M2965" s="34">
        <f t="shared" ca="1" si="1909"/>
        <v>4</v>
      </c>
      <c r="N2965" s="34">
        <f t="shared" ca="1" si="1910"/>
        <v>0</v>
      </c>
      <c r="O2965" s="35">
        <f t="shared" ca="1" si="1911"/>
        <v>0</v>
      </c>
      <c r="X2965" t="str">
        <f t="shared" si="1912"/>
        <v>January 6,2024</v>
      </c>
      <c r="Y2965">
        <f t="shared" ca="1" si="1913"/>
        <v>0</v>
      </c>
      <c r="Z2965">
        <f t="shared" ca="1" si="1914"/>
        <v>4</v>
      </c>
      <c r="AA2965">
        <f t="shared" ca="1" si="1915"/>
        <v>0</v>
      </c>
      <c r="AB2965">
        <f t="shared" ca="1" si="1916"/>
        <v>0</v>
      </c>
      <c r="AK2965" t="str">
        <f t="shared" si="1918"/>
        <v>January 6,2024</v>
      </c>
      <c r="AL2965">
        <f t="shared" ca="1" si="1919"/>
        <v>0</v>
      </c>
      <c r="AM2965">
        <f t="shared" ca="1" si="1920"/>
        <v>0</v>
      </c>
      <c r="AN2965">
        <f t="shared" ca="1" si="1921"/>
        <v>5.52</v>
      </c>
      <c r="AO2965">
        <f t="shared" ca="1" si="1922"/>
        <v>0</v>
      </c>
      <c r="AX2965" t="str">
        <f t="shared" si="1923"/>
        <v>January 6,2024</v>
      </c>
      <c r="AY2965">
        <f t="shared" ca="1" si="1924"/>
        <v>4</v>
      </c>
    </row>
    <row r="2966" spans="1:51">
      <c r="A2966" s="17">
        <v>2950</v>
      </c>
      <c r="B2966" s="17" t="str">
        <f t="shared" si="1900"/>
        <v>January 6,2024</v>
      </c>
      <c r="C2966" s="17">
        <f t="shared" ca="1" si="1901"/>
        <v>1</v>
      </c>
      <c r="D2966" s="17" t="str">
        <f t="shared" ca="1" si="1905"/>
        <v>Canada</v>
      </c>
      <c r="E2966" s="17" t="str">
        <f t="shared" ca="1" si="1917"/>
        <v>Montreal</v>
      </c>
      <c r="F2966" s="17">
        <f t="shared" ca="1" si="1902"/>
        <v>2</v>
      </c>
      <c r="G2966" s="17" t="str">
        <f t="shared" ca="1" si="1903"/>
        <v>Ice Coffee</v>
      </c>
      <c r="H2966" s="17">
        <f t="shared" ca="1" si="1904"/>
        <v>7.24</v>
      </c>
      <c r="J2966" s="36" t="str">
        <f t="shared" si="1906"/>
        <v>January 6,2024</v>
      </c>
      <c r="K2966" s="37">
        <f t="shared" ca="1" si="1907"/>
        <v>7.24</v>
      </c>
      <c r="L2966" s="37">
        <f t="shared" ca="1" si="1908"/>
        <v>0</v>
      </c>
      <c r="M2966" s="37">
        <f t="shared" ca="1" si="1909"/>
        <v>0</v>
      </c>
      <c r="N2966" s="37">
        <f t="shared" ca="1" si="1910"/>
        <v>0</v>
      </c>
      <c r="O2966" s="38">
        <f t="shared" ca="1" si="1911"/>
        <v>0</v>
      </c>
      <c r="X2966" t="str">
        <f t="shared" si="1912"/>
        <v>January 6,2024</v>
      </c>
      <c r="Y2966">
        <f t="shared" ca="1" si="1913"/>
        <v>7.24</v>
      </c>
      <c r="Z2966">
        <f t="shared" ca="1" si="1914"/>
        <v>0</v>
      </c>
      <c r="AA2966">
        <f t="shared" ca="1" si="1915"/>
        <v>0</v>
      </c>
      <c r="AB2966">
        <f t="shared" ca="1" si="1916"/>
        <v>0</v>
      </c>
      <c r="AK2966" t="str">
        <f t="shared" si="1918"/>
        <v>January 6,2024</v>
      </c>
      <c r="AL2966">
        <f t="shared" ca="1" si="1919"/>
        <v>4</v>
      </c>
      <c r="AM2966">
        <f t="shared" ca="1" si="1920"/>
        <v>0</v>
      </c>
      <c r="AN2966">
        <f t="shared" ca="1" si="1921"/>
        <v>0</v>
      </c>
      <c r="AO2966">
        <f t="shared" ca="1" si="1922"/>
        <v>0</v>
      </c>
      <c r="AX2966" t="str">
        <f t="shared" si="1923"/>
        <v>January 6,2024</v>
      </c>
      <c r="AY2966">
        <f t="shared" ca="1" si="1924"/>
        <v>5.52</v>
      </c>
    </row>
    <row r="2967" spans="1:51">
      <c r="A2967" s="17">
        <v>2951</v>
      </c>
      <c r="B2967" s="17" t="str">
        <f t="shared" si="1900"/>
        <v>January 6,2024</v>
      </c>
      <c r="C2967" s="17">
        <f t="shared" ca="1" si="1901"/>
        <v>4</v>
      </c>
      <c r="D2967" s="17" t="str">
        <f t="shared" ca="1" si="1905"/>
        <v>France</v>
      </c>
      <c r="E2967" s="17" t="str">
        <f t="shared" ca="1" si="1917"/>
        <v>Paris</v>
      </c>
      <c r="F2967" s="17">
        <f t="shared" ca="1" si="1902"/>
        <v>1</v>
      </c>
      <c r="G2967" s="17" t="str">
        <f t="shared" ca="1" si="1903"/>
        <v>Coffee</v>
      </c>
      <c r="H2967" s="17">
        <f t="shared" ca="1" si="1904"/>
        <v>4</v>
      </c>
      <c r="J2967" s="33" t="str">
        <f t="shared" si="1906"/>
        <v>January 6,2024</v>
      </c>
      <c r="K2967" s="34">
        <f t="shared" ca="1" si="1907"/>
        <v>0</v>
      </c>
      <c r="L2967" s="34">
        <f t="shared" ca="1" si="1908"/>
        <v>0</v>
      </c>
      <c r="M2967" s="34">
        <f t="shared" ca="1" si="1909"/>
        <v>0</v>
      </c>
      <c r="N2967" s="34">
        <f t="shared" ca="1" si="1910"/>
        <v>4</v>
      </c>
      <c r="O2967" s="35">
        <f t="shared" ca="1" si="1911"/>
        <v>0</v>
      </c>
      <c r="X2967" t="str">
        <f t="shared" si="1912"/>
        <v>January 6,2024</v>
      </c>
      <c r="Y2967">
        <f t="shared" ca="1" si="1913"/>
        <v>0</v>
      </c>
      <c r="Z2967">
        <f t="shared" ca="1" si="1914"/>
        <v>0</v>
      </c>
      <c r="AA2967">
        <f t="shared" ca="1" si="1915"/>
        <v>4</v>
      </c>
      <c r="AB2967">
        <f t="shared" ca="1" si="1916"/>
        <v>0</v>
      </c>
      <c r="AK2967" t="str">
        <f t="shared" si="1918"/>
        <v>January 6,2024</v>
      </c>
      <c r="AL2967">
        <f t="shared" ca="1" si="1919"/>
        <v>0</v>
      </c>
      <c r="AM2967">
        <f t="shared" ca="1" si="1920"/>
        <v>7.24</v>
      </c>
      <c r="AN2967">
        <f t="shared" ca="1" si="1921"/>
        <v>0</v>
      </c>
      <c r="AO2967">
        <f t="shared" ca="1" si="1922"/>
        <v>0</v>
      </c>
      <c r="AX2967" t="str">
        <f t="shared" si="1923"/>
        <v>January 6,2024</v>
      </c>
      <c r="AY2967">
        <f t="shared" ca="1" si="1924"/>
        <v>4</v>
      </c>
    </row>
    <row r="2968" spans="1:51">
      <c r="A2968" s="17">
        <v>2952</v>
      </c>
      <c r="B2968" s="17" t="str">
        <f t="shared" ref="B2968:B2977" si="1925">"January 6,2024"</f>
        <v>January 6,2024</v>
      </c>
      <c r="C2968" s="17">
        <f t="shared" ref="C2968:C2977" ca="1" si="1926">RANDBETWEEN(1,5)</f>
        <v>2</v>
      </c>
      <c r="D2968" s="17" t="str">
        <f t="shared" ca="1" si="1905"/>
        <v>Canada</v>
      </c>
      <c r="E2968" s="17" t="str">
        <f t="shared" ca="1" si="1917"/>
        <v>Toronto</v>
      </c>
      <c r="F2968" s="17">
        <f t="shared" ref="F2968:F2977" ca="1" si="1927">RANDBETWEEN(1,4)</f>
        <v>4</v>
      </c>
      <c r="G2968" s="17" t="str">
        <f t="shared" ca="1" si="1903"/>
        <v>Mocktails</v>
      </c>
      <c r="H2968" s="17">
        <f t="shared" ca="1" si="1904"/>
        <v>6.88</v>
      </c>
      <c r="J2968" s="36" t="str">
        <f t="shared" si="1906"/>
        <v>January 6,2024</v>
      </c>
      <c r="K2968" s="37">
        <f t="shared" ca="1" si="1907"/>
        <v>0</v>
      </c>
      <c r="L2968" s="37">
        <f t="shared" ca="1" si="1908"/>
        <v>6.88</v>
      </c>
      <c r="M2968" s="37">
        <f t="shared" ca="1" si="1909"/>
        <v>0</v>
      </c>
      <c r="N2968" s="37">
        <f t="shared" ca="1" si="1910"/>
        <v>0</v>
      </c>
      <c r="O2968" s="38">
        <f t="shared" ca="1" si="1911"/>
        <v>0</v>
      </c>
      <c r="X2968" t="str">
        <f t="shared" si="1912"/>
        <v>January 6,2024</v>
      </c>
      <c r="Y2968">
        <f t="shared" ca="1" si="1913"/>
        <v>6.88</v>
      </c>
      <c r="Z2968">
        <f t="shared" ca="1" si="1914"/>
        <v>0</v>
      </c>
      <c r="AA2968">
        <f t="shared" ca="1" si="1915"/>
        <v>0</v>
      </c>
      <c r="AB2968">
        <f t="shared" ca="1" si="1916"/>
        <v>0</v>
      </c>
      <c r="AK2968" t="str">
        <f t="shared" si="1918"/>
        <v>January 6,2024</v>
      </c>
      <c r="AL2968">
        <f t="shared" ca="1" si="1919"/>
        <v>4</v>
      </c>
      <c r="AM2968">
        <f t="shared" ca="1" si="1920"/>
        <v>0</v>
      </c>
      <c r="AN2968">
        <f t="shared" ca="1" si="1921"/>
        <v>0</v>
      </c>
      <c r="AO2968">
        <f t="shared" ca="1" si="1922"/>
        <v>0</v>
      </c>
      <c r="AX2968" t="str">
        <f t="shared" si="1923"/>
        <v>January 6,2024</v>
      </c>
      <c r="AY2968">
        <f t="shared" ca="1" si="1924"/>
        <v>7.24</v>
      </c>
    </row>
    <row r="2969" spans="1:51">
      <c r="A2969" s="17">
        <v>2953</v>
      </c>
      <c r="B2969" s="17" t="str">
        <f t="shared" si="1925"/>
        <v>January 6,2024</v>
      </c>
      <c r="C2969" s="17">
        <f t="shared" ca="1" si="1926"/>
        <v>1</v>
      </c>
      <c r="D2969" s="17" t="str">
        <f t="shared" ca="1" si="1905"/>
        <v>Canada</v>
      </c>
      <c r="E2969" s="17" t="str">
        <f t="shared" ca="1" si="1917"/>
        <v>Montreal</v>
      </c>
      <c r="F2969" s="17">
        <f t="shared" ca="1" si="1927"/>
        <v>3</v>
      </c>
      <c r="G2969" s="17" t="str">
        <f t="shared" ca="1" si="1903"/>
        <v>Tea</v>
      </c>
      <c r="H2969" s="17">
        <f t="shared" ca="1" si="1904"/>
        <v>5.52</v>
      </c>
      <c r="J2969" s="33" t="str">
        <f t="shared" si="1906"/>
        <v>January 6,2024</v>
      </c>
      <c r="K2969" s="34">
        <f t="shared" ca="1" si="1907"/>
        <v>5.52</v>
      </c>
      <c r="L2969" s="34">
        <f t="shared" ca="1" si="1908"/>
        <v>0</v>
      </c>
      <c r="M2969" s="34">
        <f t="shared" ca="1" si="1909"/>
        <v>0</v>
      </c>
      <c r="N2969" s="34">
        <f t="shared" ca="1" si="1910"/>
        <v>0</v>
      </c>
      <c r="O2969" s="35">
        <f t="shared" ca="1" si="1911"/>
        <v>0</v>
      </c>
      <c r="X2969" t="str">
        <f t="shared" si="1912"/>
        <v>January 6,2024</v>
      </c>
      <c r="Y2969">
        <f t="shared" ca="1" si="1913"/>
        <v>5.52</v>
      </c>
      <c r="Z2969">
        <f t="shared" ca="1" si="1914"/>
        <v>0</v>
      </c>
      <c r="AA2969">
        <f t="shared" ca="1" si="1915"/>
        <v>0</v>
      </c>
      <c r="AB2969">
        <f t="shared" ca="1" si="1916"/>
        <v>0</v>
      </c>
      <c r="AK2969" t="str">
        <f t="shared" si="1918"/>
        <v>January 6,2024</v>
      </c>
      <c r="AL2969">
        <f t="shared" ca="1" si="1919"/>
        <v>0</v>
      </c>
      <c r="AM2969">
        <f t="shared" ca="1" si="1920"/>
        <v>0</v>
      </c>
      <c r="AN2969">
        <f t="shared" ca="1" si="1921"/>
        <v>0</v>
      </c>
      <c r="AO2969">
        <f t="shared" ca="1" si="1922"/>
        <v>6.88</v>
      </c>
      <c r="AX2969" t="str">
        <f t="shared" si="1923"/>
        <v>January 6,2024</v>
      </c>
      <c r="AY2969">
        <f t="shared" ca="1" si="1924"/>
        <v>4</v>
      </c>
    </row>
    <row r="2970" spans="1:51">
      <c r="A2970" s="17">
        <v>2954</v>
      </c>
      <c r="B2970" s="17" t="str">
        <f t="shared" si="1925"/>
        <v>January 6,2024</v>
      </c>
      <c r="C2970" s="17">
        <f t="shared" ca="1" si="1926"/>
        <v>2</v>
      </c>
      <c r="D2970" s="17" t="str">
        <f t="shared" ca="1" si="1905"/>
        <v>Canada</v>
      </c>
      <c r="E2970" s="17" t="str">
        <f t="shared" ca="1" si="1917"/>
        <v>Toronto</v>
      </c>
      <c r="F2970" s="17">
        <f t="shared" ca="1" si="1927"/>
        <v>3</v>
      </c>
      <c r="G2970" s="17" t="str">
        <f t="shared" ca="1" si="1903"/>
        <v>Tea</v>
      </c>
      <c r="H2970" s="17">
        <f t="shared" ca="1" si="1904"/>
        <v>5.52</v>
      </c>
      <c r="J2970" s="36" t="str">
        <f t="shared" si="1906"/>
        <v>January 6,2024</v>
      </c>
      <c r="K2970" s="37">
        <f t="shared" ca="1" si="1907"/>
        <v>0</v>
      </c>
      <c r="L2970" s="37">
        <f t="shared" ca="1" si="1908"/>
        <v>5.52</v>
      </c>
      <c r="M2970" s="37">
        <f t="shared" ca="1" si="1909"/>
        <v>0</v>
      </c>
      <c r="N2970" s="37">
        <f t="shared" ca="1" si="1910"/>
        <v>0</v>
      </c>
      <c r="O2970" s="38">
        <f t="shared" ca="1" si="1911"/>
        <v>0</v>
      </c>
      <c r="X2970" t="str">
        <f t="shared" si="1912"/>
        <v>January 6,2024</v>
      </c>
      <c r="Y2970">
        <f t="shared" ca="1" si="1913"/>
        <v>5.52</v>
      </c>
      <c r="Z2970">
        <f t="shared" ca="1" si="1914"/>
        <v>0</v>
      </c>
      <c r="AA2970">
        <f t="shared" ca="1" si="1915"/>
        <v>0</v>
      </c>
      <c r="AB2970">
        <f t="shared" ca="1" si="1916"/>
        <v>0</v>
      </c>
      <c r="AK2970" t="str">
        <f t="shared" si="1918"/>
        <v>January 6,2024</v>
      </c>
      <c r="AL2970">
        <f t="shared" ca="1" si="1919"/>
        <v>0</v>
      </c>
      <c r="AM2970">
        <f t="shared" ca="1" si="1920"/>
        <v>0</v>
      </c>
      <c r="AN2970">
        <f t="shared" ca="1" si="1921"/>
        <v>5.52</v>
      </c>
      <c r="AO2970">
        <f t="shared" ca="1" si="1922"/>
        <v>0</v>
      </c>
      <c r="AX2970" t="str">
        <f t="shared" si="1923"/>
        <v>January 6,2024</v>
      </c>
      <c r="AY2970">
        <f t="shared" ca="1" si="1924"/>
        <v>6.88</v>
      </c>
    </row>
    <row r="2971" spans="1:51">
      <c r="A2971" s="17">
        <v>2955</v>
      </c>
      <c r="B2971" s="17" t="str">
        <f t="shared" si="1925"/>
        <v>January 6,2024</v>
      </c>
      <c r="C2971" s="17">
        <f t="shared" ca="1" si="1926"/>
        <v>3</v>
      </c>
      <c r="D2971" s="17" t="str">
        <f t="shared" ca="1" si="1905"/>
        <v>US</v>
      </c>
      <c r="E2971" s="17" t="str">
        <f t="shared" ca="1" si="1917"/>
        <v>Orlando</v>
      </c>
      <c r="F2971" s="17">
        <f t="shared" ca="1" si="1927"/>
        <v>1</v>
      </c>
      <c r="G2971" s="17" t="str">
        <f t="shared" ca="1" si="1903"/>
        <v>Coffee</v>
      </c>
      <c r="H2971" s="17">
        <f t="shared" ca="1" si="1904"/>
        <v>4</v>
      </c>
      <c r="J2971" s="33" t="str">
        <f t="shared" si="1906"/>
        <v>January 6,2024</v>
      </c>
      <c r="K2971" s="34">
        <f t="shared" ca="1" si="1907"/>
        <v>0</v>
      </c>
      <c r="L2971" s="34">
        <f t="shared" ca="1" si="1908"/>
        <v>0</v>
      </c>
      <c r="M2971" s="34">
        <f t="shared" ca="1" si="1909"/>
        <v>4</v>
      </c>
      <c r="N2971" s="34">
        <f t="shared" ca="1" si="1910"/>
        <v>0</v>
      </c>
      <c r="O2971" s="35">
        <f t="shared" ca="1" si="1911"/>
        <v>0</v>
      </c>
      <c r="X2971" t="str">
        <f t="shared" si="1912"/>
        <v>January 6,2024</v>
      </c>
      <c r="Y2971">
        <f t="shared" ca="1" si="1913"/>
        <v>0</v>
      </c>
      <c r="Z2971">
        <f t="shared" ca="1" si="1914"/>
        <v>4</v>
      </c>
      <c r="AA2971">
        <f t="shared" ca="1" si="1915"/>
        <v>0</v>
      </c>
      <c r="AB2971">
        <f t="shared" ca="1" si="1916"/>
        <v>0</v>
      </c>
      <c r="AK2971" t="str">
        <f t="shared" si="1918"/>
        <v>January 6,2024</v>
      </c>
      <c r="AL2971">
        <f t="shared" ca="1" si="1919"/>
        <v>0</v>
      </c>
      <c r="AM2971">
        <f t="shared" ca="1" si="1920"/>
        <v>0</v>
      </c>
      <c r="AN2971">
        <f t="shared" ca="1" si="1921"/>
        <v>5.52</v>
      </c>
      <c r="AO2971">
        <f t="shared" ca="1" si="1922"/>
        <v>0</v>
      </c>
      <c r="AX2971" t="str">
        <f t="shared" si="1923"/>
        <v>January 6,2024</v>
      </c>
      <c r="AY2971">
        <f t="shared" ca="1" si="1924"/>
        <v>5.52</v>
      </c>
    </row>
    <row r="2972" spans="1:51">
      <c r="A2972" s="17">
        <v>2956</v>
      </c>
      <c r="B2972" s="17" t="str">
        <f t="shared" si="1925"/>
        <v>January 6,2024</v>
      </c>
      <c r="C2972" s="17">
        <f t="shared" ca="1" si="1926"/>
        <v>1</v>
      </c>
      <c r="D2972" s="17" t="str">
        <f t="shared" ca="1" si="1905"/>
        <v>Canada</v>
      </c>
      <c r="E2972" s="17" t="str">
        <f t="shared" ca="1" si="1917"/>
        <v>Montreal</v>
      </c>
      <c r="F2972" s="17">
        <f t="shared" ca="1" si="1927"/>
        <v>2</v>
      </c>
      <c r="G2972" s="17" t="str">
        <f t="shared" ca="1" si="1903"/>
        <v>Ice Coffee</v>
      </c>
      <c r="H2972" s="17">
        <f t="shared" ca="1" si="1904"/>
        <v>7.24</v>
      </c>
      <c r="J2972" s="36" t="str">
        <f t="shared" si="1906"/>
        <v>January 6,2024</v>
      </c>
      <c r="K2972" s="37">
        <f t="shared" ca="1" si="1907"/>
        <v>7.24</v>
      </c>
      <c r="L2972" s="37">
        <f t="shared" ca="1" si="1908"/>
        <v>0</v>
      </c>
      <c r="M2972" s="37">
        <f t="shared" ca="1" si="1909"/>
        <v>0</v>
      </c>
      <c r="N2972" s="37">
        <f t="shared" ca="1" si="1910"/>
        <v>0</v>
      </c>
      <c r="O2972" s="38">
        <f t="shared" ca="1" si="1911"/>
        <v>0</v>
      </c>
      <c r="X2972" t="str">
        <f t="shared" si="1912"/>
        <v>January 6,2024</v>
      </c>
      <c r="Y2972">
        <f t="shared" ca="1" si="1913"/>
        <v>7.24</v>
      </c>
      <c r="Z2972">
        <f t="shared" ca="1" si="1914"/>
        <v>0</v>
      </c>
      <c r="AA2972">
        <f t="shared" ca="1" si="1915"/>
        <v>0</v>
      </c>
      <c r="AB2972">
        <f t="shared" ca="1" si="1916"/>
        <v>0</v>
      </c>
      <c r="AK2972" t="str">
        <f t="shared" si="1918"/>
        <v>January 6,2024</v>
      </c>
      <c r="AL2972">
        <f t="shared" ca="1" si="1919"/>
        <v>4</v>
      </c>
      <c r="AM2972">
        <f t="shared" ca="1" si="1920"/>
        <v>0</v>
      </c>
      <c r="AN2972">
        <f t="shared" ca="1" si="1921"/>
        <v>0</v>
      </c>
      <c r="AO2972">
        <f t="shared" ca="1" si="1922"/>
        <v>0</v>
      </c>
      <c r="AX2972" t="str">
        <f t="shared" si="1923"/>
        <v>January 6,2024</v>
      </c>
      <c r="AY2972">
        <f t="shared" ca="1" si="1924"/>
        <v>5.52</v>
      </c>
    </row>
    <row r="2973" spans="1:51">
      <c r="A2973" s="17">
        <v>2957</v>
      </c>
      <c r="B2973" s="17" t="str">
        <f t="shared" si="1925"/>
        <v>January 6,2024</v>
      </c>
      <c r="C2973" s="17">
        <f t="shared" ca="1" si="1926"/>
        <v>5</v>
      </c>
      <c r="D2973" s="17" t="str">
        <f t="shared" ca="1" si="1905"/>
        <v>UK</v>
      </c>
      <c r="E2973" s="17" t="str">
        <f t="shared" ca="1" si="1917"/>
        <v>London</v>
      </c>
      <c r="F2973" s="17">
        <f t="shared" ca="1" si="1927"/>
        <v>1</v>
      </c>
      <c r="G2973" s="17" t="str">
        <f t="shared" ca="1" si="1903"/>
        <v>Coffee</v>
      </c>
      <c r="H2973" s="17">
        <f t="shared" ca="1" si="1904"/>
        <v>4</v>
      </c>
      <c r="J2973" s="33" t="str">
        <f t="shared" si="1906"/>
        <v>January 6,2024</v>
      </c>
      <c r="K2973" s="34">
        <f t="shared" ca="1" si="1907"/>
        <v>0</v>
      </c>
      <c r="L2973" s="34">
        <f t="shared" ca="1" si="1908"/>
        <v>0</v>
      </c>
      <c r="M2973" s="34">
        <f t="shared" ca="1" si="1909"/>
        <v>0</v>
      </c>
      <c r="N2973" s="34">
        <f t="shared" ca="1" si="1910"/>
        <v>0</v>
      </c>
      <c r="O2973" s="35">
        <f t="shared" ca="1" si="1911"/>
        <v>4</v>
      </c>
      <c r="X2973" t="str">
        <f t="shared" si="1912"/>
        <v>January 6,2024</v>
      </c>
      <c r="Y2973">
        <f t="shared" ca="1" si="1913"/>
        <v>0</v>
      </c>
      <c r="Z2973">
        <f t="shared" ca="1" si="1914"/>
        <v>0</v>
      </c>
      <c r="AA2973">
        <f t="shared" ca="1" si="1915"/>
        <v>0</v>
      </c>
      <c r="AB2973">
        <f t="shared" ca="1" si="1916"/>
        <v>4</v>
      </c>
      <c r="AK2973" t="str">
        <f t="shared" si="1918"/>
        <v>January 6,2024</v>
      </c>
      <c r="AL2973">
        <f t="shared" ca="1" si="1919"/>
        <v>0</v>
      </c>
      <c r="AM2973">
        <f t="shared" ca="1" si="1920"/>
        <v>7.24</v>
      </c>
      <c r="AN2973">
        <f t="shared" ca="1" si="1921"/>
        <v>0</v>
      </c>
      <c r="AO2973">
        <f t="shared" ca="1" si="1922"/>
        <v>0</v>
      </c>
      <c r="AX2973" t="str">
        <f t="shared" si="1923"/>
        <v>January 6,2024</v>
      </c>
      <c r="AY2973">
        <f t="shared" ca="1" si="1924"/>
        <v>4</v>
      </c>
    </row>
    <row r="2974" spans="1:51">
      <c r="A2974" s="17">
        <v>2958</v>
      </c>
      <c r="B2974" s="17" t="str">
        <f t="shared" si="1925"/>
        <v>January 6,2024</v>
      </c>
      <c r="C2974" s="17">
        <f t="shared" ca="1" si="1926"/>
        <v>2</v>
      </c>
      <c r="D2974" s="17" t="str">
        <f t="shared" ca="1" si="1905"/>
        <v>Canada</v>
      </c>
      <c r="E2974" s="17" t="str">
        <f t="shared" ca="1" si="1917"/>
        <v>Toronto</v>
      </c>
      <c r="F2974" s="17">
        <f t="shared" ca="1" si="1927"/>
        <v>1</v>
      </c>
      <c r="G2974" s="17" t="str">
        <f t="shared" ca="1" si="1903"/>
        <v>Coffee</v>
      </c>
      <c r="H2974" s="17">
        <f t="shared" ca="1" si="1904"/>
        <v>4</v>
      </c>
      <c r="J2974" s="36" t="str">
        <f t="shared" si="1906"/>
        <v>January 6,2024</v>
      </c>
      <c r="K2974" s="37">
        <f t="shared" ca="1" si="1907"/>
        <v>0</v>
      </c>
      <c r="L2974" s="37">
        <f t="shared" ca="1" si="1908"/>
        <v>4</v>
      </c>
      <c r="M2974" s="37">
        <f t="shared" ca="1" si="1909"/>
        <v>0</v>
      </c>
      <c r="N2974" s="37">
        <f t="shared" ca="1" si="1910"/>
        <v>0</v>
      </c>
      <c r="O2974" s="38">
        <f t="shared" ca="1" si="1911"/>
        <v>0</v>
      </c>
      <c r="X2974" t="str">
        <f t="shared" si="1912"/>
        <v>January 6,2024</v>
      </c>
      <c r="Y2974">
        <f t="shared" ca="1" si="1913"/>
        <v>4</v>
      </c>
      <c r="Z2974">
        <f t="shared" ca="1" si="1914"/>
        <v>0</v>
      </c>
      <c r="AA2974">
        <f t="shared" ca="1" si="1915"/>
        <v>0</v>
      </c>
      <c r="AB2974">
        <f t="shared" ca="1" si="1916"/>
        <v>0</v>
      </c>
      <c r="AK2974" t="str">
        <f t="shared" si="1918"/>
        <v>January 6,2024</v>
      </c>
      <c r="AL2974">
        <f t="shared" ca="1" si="1919"/>
        <v>4</v>
      </c>
      <c r="AM2974">
        <f t="shared" ca="1" si="1920"/>
        <v>0</v>
      </c>
      <c r="AN2974">
        <f t="shared" ca="1" si="1921"/>
        <v>0</v>
      </c>
      <c r="AO2974">
        <f t="shared" ca="1" si="1922"/>
        <v>0</v>
      </c>
      <c r="AX2974" t="str">
        <f t="shared" si="1923"/>
        <v>January 6,2024</v>
      </c>
      <c r="AY2974">
        <f t="shared" ca="1" si="1924"/>
        <v>7.24</v>
      </c>
    </row>
    <row r="2975" spans="1:51">
      <c r="A2975" s="17">
        <v>2959</v>
      </c>
      <c r="B2975" s="17" t="str">
        <f t="shared" si="1925"/>
        <v>January 6,2024</v>
      </c>
      <c r="C2975" s="17">
        <f t="shared" ca="1" si="1926"/>
        <v>4</v>
      </c>
      <c r="D2975" s="17" t="str">
        <f t="shared" ca="1" si="1905"/>
        <v>France</v>
      </c>
      <c r="E2975" s="17" t="str">
        <f t="shared" ca="1" si="1917"/>
        <v>Paris</v>
      </c>
      <c r="F2975" s="17">
        <f t="shared" ca="1" si="1927"/>
        <v>2</v>
      </c>
      <c r="G2975" s="17" t="str">
        <f t="shared" ca="1" si="1903"/>
        <v>Ice Coffee</v>
      </c>
      <c r="H2975" s="17">
        <f t="shared" ca="1" si="1904"/>
        <v>7.24</v>
      </c>
      <c r="J2975" s="33" t="str">
        <f t="shared" si="1906"/>
        <v>January 6,2024</v>
      </c>
      <c r="K2975" s="34">
        <f t="shared" ca="1" si="1907"/>
        <v>0</v>
      </c>
      <c r="L2975" s="34">
        <f t="shared" ca="1" si="1908"/>
        <v>0</v>
      </c>
      <c r="M2975" s="34">
        <f t="shared" ca="1" si="1909"/>
        <v>0</v>
      </c>
      <c r="N2975" s="34">
        <f t="shared" ca="1" si="1910"/>
        <v>7.24</v>
      </c>
      <c r="O2975" s="35">
        <f t="shared" ca="1" si="1911"/>
        <v>0</v>
      </c>
      <c r="X2975" t="str">
        <f t="shared" si="1912"/>
        <v>January 6,2024</v>
      </c>
      <c r="Y2975">
        <f t="shared" ca="1" si="1913"/>
        <v>0</v>
      </c>
      <c r="Z2975">
        <f t="shared" ca="1" si="1914"/>
        <v>0</v>
      </c>
      <c r="AA2975">
        <f t="shared" ca="1" si="1915"/>
        <v>7.24</v>
      </c>
      <c r="AB2975">
        <f t="shared" ca="1" si="1916"/>
        <v>0</v>
      </c>
      <c r="AK2975" t="str">
        <f t="shared" si="1918"/>
        <v>January 6,2024</v>
      </c>
      <c r="AL2975">
        <f t="shared" ca="1" si="1919"/>
        <v>4</v>
      </c>
      <c r="AM2975">
        <f t="shared" ca="1" si="1920"/>
        <v>0</v>
      </c>
      <c r="AN2975">
        <f t="shared" ca="1" si="1921"/>
        <v>0</v>
      </c>
      <c r="AO2975">
        <f t="shared" ca="1" si="1922"/>
        <v>0</v>
      </c>
      <c r="AX2975" t="str">
        <f t="shared" si="1923"/>
        <v>January 6,2024</v>
      </c>
      <c r="AY2975">
        <f t="shared" ca="1" si="1924"/>
        <v>4</v>
      </c>
    </row>
    <row r="2976" spans="1:51">
      <c r="A2976" s="17">
        <v>2960</v>
      </c>
      <c r="B2976" s="17" t="str">
        <f t="shared" si="1925"/>
        <v>January 6,2024</v>
      </c>
      <c r="C2976" s="17">
        <f t="shared" ca="1" si="1926"/>
        <v>5</v>
      </c>
      <c r="D2976" s="17" t="str">
        <f t="shared" ca="1" si="1905"/>
        <v>UK</v>
      </c>
      <c r="E2976" s="17" t="str">
        <f t="shared" ca="1" si="1917"/>
        <v>London</v>
      </c>
      <c r="F2976" s="17">
        <f t="shared" ca="1" si="1927"/>
        <v>1</v>
      </c>
      <c r="G2976" s="17" t="str">
        <f t="shared" ca="1" si="1903"/>
        <v>Coffee</v>
      </c>
      <c r="H2976" s="17">
        <f t="shared" ca="1" si="1904"/>
        <v>4</v>
      </c>
      <c r="J2976" s="36" t="str">
        <f t="shared" si="1906"/>
        <v>January 6,2024</v>
      </c>
      <c r="K2976" s="37">
        <f t="shared" ca="1" si="1907"/>
        <v>0</v>
      </c>
      <c r="L2976" s="37">
        <f t="shared" ca="1" si="1908"/>
        <v>0</v>
      </c>
      <c r="M2976" s="37">
        <f t="shared" ca="1" si="1909"/>
        <v>0</v>
      </c>
      <c r="N2976" s="37">
        <f t="shared" ca="1" si="1910"/>
        <v>0</v>
      </c>
      <c r="O2976" s="38">
        <f t="shared" ca="1" si="1911"/>
        <v>4</v>
      </c>
      <c r="X2976" t="str">
        <f t="shared" si="1912"/>
        <v>January 6,2024</v>
      </c>
      <c r="Y2976">
        <f t="shared" ca="1" si="1913"/>
        <v>0</v>
      </c>
      <c r="Z2976">
        <f t="shared" ca="1" si="1914"/>
        <v>0</v>
      </c>
      <c r="AA2976">
        <f t="shared" ca="1" si="1915"/>
        <v>0</v>
      </c>
      <c r="AB2976">
        <f t="shared" ca="1" si="1916"/>
        <v>4</v>
      </c>
      <c r="AK2976" t="str">
        <f t="shared" si="1918"/>
        <v>January 6,2024</v>
      </c>
      <c r="AL2976">
        <f t="shared" ca="1" si="1919"/>
        <v>0</v>
      </c>
      <c r="AM2976">
        <f t="shared" ca="1" si="1920"/>
        <v>7.24</v>
      </c>
      <c r="AN2976">
        <f t="shared" ca="1" si="1921"/>
        <v>0</v>
      </c>
      <c r="AO2976">
        <f t="shared" ca="1" si="1922"/>
        <v>0</v>
      </c>
      <c r="AX2976" t="str">
        <f t="shared" si="1923"/>
        <v>January 6,2024</v>
      </c>
      <c r="AY2976">
        <f t="shared" ca="1" si="1924"/>
        <v>4</v>
      </c>
    </row>
    <row r="2977" spans="1:51">
      <c r="A2977" s="17">
        <v>2961</v>
      </c>
      <c r="B2977" s="17" t="str">
        <f t="shared" si="1925"/>
        <v>January 6,2024</v>
      </c>
      <c r="C2977" s="17">
        <f t="shared" ca="1" si="1926"/>
        <v>4</v>
      </c>
      <c r="D2977" s="17" t="str">
        <f t="shared" ca="1" si="1905"/>
        <v>France</v>
      </c>
      <c r="E2977" s="17" t="str">
        <f t="shared" ca="1" si="1917"/>
        <v>Paris</v>
      </c>
      <c r="F2977" s="17">
        <f t="shared" ca="1" si="1927"/>
        <v>4</v>
      </c>
      <c r="G2977" s="17" t="str">
        <f t="shared" ca="1" si="1903"/>
        <v>Mocktails</v>
      </c>
      <c r="H2977" s="17">
        <f t="shared" ca="1" si="1904"/>
        <v>6.88</v>
      </c>
      <c r="J2977" s="33" t="str">
        <f t="shared" si="1906"/>
        <v>January 6,2024</v>
      </c>
      <c r="K2977" s="34">
        <f t="shared" ca="1" si="1907"/>
        <v>0</v>
      </c>
      <c r="L2977" s="34">
        <f t="shared" ca="1" si="1908"/>
        <v>0</v>
      </c>
      <c r="M2977" s="34">
        <f t="shared" ca="1" si="1909"/>
        <v>0</v>
      </c>
      <c r="N2977" s="34">
        <f t="shared" ca="1" si="1910"/>
        <v>6.88</v>
      </c>
      <c r="O2977" s="35">
        <f t="shared" ca="1" si="1911"/>
        <v>0</v>
      </c>
      <c r="X2977" t="str">
        <f t="shared" si="1912"/>
        <v>January 6,2024</v>
      </c>
      <c r="Y2977">
        <f t="shared" ca="1" si="1913"/>
        <v>0</v>
      </c>
      <c r="Z2977">
        <f t="shared" ca="1" si="1914"/>
        <v>0</v>
      </c>
      <c r="AA2977">
        <f t="shared" ca="1" si="1915"/>
        <v>6.88</v>
      </c>
      <c r="AB2977">
        <f t="shared" ca="1" si="1916"/>
        <v>0</v>
      </c>
      <c r="AK2977" t="str">
        <f t="shared" si="1918"/>
        <v>January 6,2024</v>
      </c>
      <c r="AL2977">
        <f t="shared" ca="1" si="1919"/>
        <v>4</v>
      </c>
      <c r="AM2977">
        <f t="shared" ca="1" si="1920"/>
        <v>0</v>
      </c>
      <c r="AN2977">
        <f t="shared" ca="1" si="1921"/>
        <v>0</v>
      </c>
      <c r="AO2977">
        <f t="shared" ca="1" si="1922"/>
        <v>0</v>
      </c>
      <c r="AX2977" t="str">
        <f t="shared" si="1923"/>
        <v>January 6,2024</v>
      </c>
      <c r="AY2977">
        <f t="shared" ca="1" si="1924"/>
        <v>7.24</v>
      </c>
    </row>
    <row r="2978" spans="1:51">
      <c r="A2978" s="17">
        <v>2962</v>
      </c>
      <c r="B2978" s="17" t="str">
        <f t="shared" ref="B2978:B2987" si="1928">"January 6,2024"</f>
        <v>January 6,2024</v>
      </c>
      <c r="C2978" s="17">
        <f t="shared" ref="C2978:C2987" ca="1" si="1929">RANDBETWEEN(1,5)</f>
        <v>3</v>
      </c>
      <c r="D2978" s="17" t="str">
        <f t="shared" ca="1" si="1905"/>
        <v>US</v>
      </c>
      <c r="E2978" s="17" t="str">
        <f t="shared" ca="1" si="1917"/>
        <v>Orlando</v>
      </c>
      <c r="F2978" s="17">
        <f t="shared" ref="F2978:F2987" ca="1" si="1930">RANDBETWEEN(1,4)</f>
        <v>1</v>
      </c>
      <c r="G2978" s="17" t="str">
        <f t="shared" ca="1" si="1903"/>
        <v>Coffee</v>
      </c>
      <c r="H2978" s="17">
        <f t="shared" ca="1" si="1904"/>
        <v>4</v>
      </c>
      <c r="J2978" s="36" t="str">
        <f t="shared" si="1906"/>
        <v>January 6,2024</v>
      </c>
      <c r="K2978" s="37">
        <f t="shared" ca="1" si="1907"/>
        <v>0</v>
      </c>
      <c r="L2978" s="37">
        <f t="shared" ca="1" si="1908"/>
        <v>0</v>
      </c>
      <c r="M2978" s="37">
        <f t="shared" ca="1" si="1909"/>
        <v>4</v>
      </c>
      <c r="N2978" s="37">
        <f t="shared" ca="1" si="1910"/>
        <v>0</v>
      </c>
      <c r="O2978" s="38">
        <f t="shared" ca="1" si="1911"/>
        <v>0</v>
      </c>
      <c r="X2978" t="str">
        <f t="shared" si="1912"/>
        <v>January 6,2024</v>
      </c>
      <c r="Y2978">
        <f t="shared" ca="1" si="1913"/>
        <v>0</v>
      </c>
      <c r="Z2978">
        <f t="shared" ca="1" si="1914"/>
        <v>4</v>
      </c>
      <c r="AA2978">
        <f t="shared" ca="1" si="1915"/>
        <v>0</v>
      </c>
      <c r="AB2978">
        <f t="shared" ca="1" si="1916"/>
        <v>0</v>
      </c>
      <c r="AK2978" t="str">
        <f t="shared" si="1918"/>
        <v>January 6,2024</v>
      </c>
      <c r="AL2978">
        <f t="shared" ca="1" si="1919"/>
        <v>0</v>
      </c>
      <c r="AM2978">
        <f t="shared" ca="1" si="1920"/>
        <v>0</v>
      </c>
      <c r="AN2978">
        <f t="shared" ca="1" si="1921"/>
        <v>0</v>
      </c>
      <c r="AO2978">
        <f t="shared" ca="1" si="1922"/>
        <v>6.88</v>
      </c>
      <c r="AX2978" t="str">
        <f t="shared" si="1923"/>
        <v>January 6,2024</v>
      </c>
      <c r="AY2978">
        <f t="shared" ca="1" si="1924"/>
        <v>4</v>
      </c>
    </row>
    <row r="2979" spans="1:51">
      <c r="A2979" s="17">
        <v>2963</v>
      </c>
      <c r="B2979" s="17" t="str">
        <f t="shared" si="1928"/>
        <v>January 6,2024</v>
      </c>
      <c r="C2979" s="17">
        <f t="shared" ca="1" si="1929"/>
        <v>5</v>
      </c>
      <c r="D2979" s="17" t="str">
        <f t="shared" ca="1" si="1905"/>
        <v>UK</v>
      </c>
      <c r="E2979" s="17" t="str">
        <f t="shared" ca="1" si="1917"/>
        <v>London</v>
      </c>
      <c r="F2979" s="17">
        <f t="shared" ca="1" si="1930"/>
        <v>2</v>
      </c>
      <c r="G2979" s="17" t="str">
        <f t="shared" ca="1" si="1903"/>
        <v>Ice Coffee</v>
      </c>
      <c r="H2979" s="17">
        <f t="shared" ca="1" si="1904"/>
        <v>7.24</v>
      </c>
      <c r="J2979" s="33" t="str">
        <f t="shared" si="1906"/>
        <v>January 6,2024</v>
      </c>
      <c r="K2979" s="34">
        <f t="shared" ca="1" si="1907"/>
        <v>0</v>
      </c>
      <c r="L2979" s="34">
        <f t="shared" ca="1" si="1908"/>
        <v>0</v>
      </c>
      <c r="M2979" s="34">
        <f t="shared" ca="1" si="1909"/>
        <v>0</v>
      </c>
      <c r="N2979" s="34">
        <f t="shared" ca="1" si="1910"/>
        <v>0</v>
      </c>
      <c r="O2979" s="35">
        <f t="shared" ca="1" si="1911"/>
        <v>7.24</v>
      </c>
      <c r="X2979" t="str">
        <f t="shared" si="1912"/>
        <v>January 6,2024</v>
      </c>
      <c r="Y2979">
        <f t="shared" ca="1" si="1913"/>
        <v>0</v>
      </c>
      <c r="Z2979">
        <f t="shared" ca="1" si="1914"/>
        <v>0</v>
      </c>
      <c r="AA2979">
        <f t="shared" ca="1" si="1915"/>
        <v>0</v>
      </c>
      <c r="AB2979">
        <f t="shared" ca="1" si="1916"/>
        <v>7.24</v>
      </c>
      <c r="AK2979" t="str">
        <f t="shared" si="1918"/>
        <v>January 6,2024</v>
      </c>
      <c r="AL2979">
        <f t="shared" ca="1" si="1919"/>
        <v>4</v>
      </c>
      <c r="AM2979">
        <f t="shared" ca="1" si="1920"/>
        <v>0</v>
      </c>
      <c r="AN2979">
        <f t="shared" ca="1" si="1921"/>
        <v>0</v>
      </c>
      <c r="AO2979">
        <f t="shared" ca="1" si="1922"/>
        <v>0</v>
      </c>
      <c r="AX2979" t="str">
        <f t="shared" si="1923"/>
        <v>January 6,2024</v>
      </c>
      <c r="AY2979">
        <f t="shared" ca="1" si="1924"/>
        <v>6.88</v>
      </c>
    </row>
    <row r="2980" spans="1:51">
      <c r="A2980" s="17">
        <v>2964</v>
      </c>
      <c r="B2980" s="17" t="str">
        <f t="shared" si="1928"/>
        <v>January 6,2024</v>
      </c>
      <c r="C2980" s="17">
        <f t="shared" ca="1" si="1929"/>
        <v>3</v>
      </c>
      <c r="D2980" s="17" t="str">
        <f t="shared" ca="1" si="1905"/>
        <v>US</v>
      </c>
      <c r="E2980" s="17" t="str">
        <f t="shared" ca="1" si="1917"/>
        <v>Orlando</v>
      </c>
      <c r="F2980" s="17">
        <f t="shared" ca="1" si="1930"/>
        <v>3</v>
      </c>
      <c r="G2980" s="17" t="str">
        <f t="shared" ca="1" si="1903"/>
        <v>Tea</v>
      </c>
      <c r="H2980" s="17">
        <f t="shared" ca="1" si="1904"/>
        <v>5.52</v>
      </c>
      <c r="J2980" s="36" t="str">
        <f t="shared" si="1906"/>
        <v>January 6,2024</v>
      </c>
      <c r="K2980" s="37">
        <f t="shared" ca="1" si="1907"/>
        <v>0</v>
      </c>
      <c r="L2980" s="37">
        <f t="shared" ca="1" si="1908"/>
        <v>0</v>
      </c>
      <c r="M2980" s="37">
        <f t="shared" ca="1" si="1909"/>
        <v>5.52</v>
      </c>
      <c r="N2980" s="37">
        <f t="shared" ca="1" si="1910"/>
        <v>0</v>
      </c>
      <c r="O2980" s="38">
        <f t="shared" ca="1" si="1911"/>
        <v>0</v>
      </c>
      <c r="X2980" t="str">
        <f t="shared" si="1912"/>
        <v>January 6,2024</v>
      </c>
      <c r="Y2980">
        <f t="shared" ca="1" si="1913"/>
        <v>0</v>
      </c>
      <c r="Z2980">
        <f t="shared" ca="1" si="1914"/>
        <v>5.52</v>
      </c>
      <c r="AA2980">
        <f t="shared" ca="1" si="1915"/>
        <v>0</v>
      </c>
      <c r="AB2980">
        <f t="shared" ca="1" si="1916"/>
        <v>0</v>
      </c>
      <c r="AK2980" t="str">
        <f t="shared" si="1918"/>
        <v>January 6,2024</v>
      </c>
      <c r="AL2980">
        <f t="shared" ca="1" si="1919"/>
        <v>0</v>
      </c>
      <c r="AM2980">
        <f t="shared" ca="1" si="1920"/>
        <v>7.24</v>
      </c>
      <c r="AN2980">
        <f t="shared" ca="1" si="1921"/>
        <v>0</v>
      </c>
      <c r="AO2980">
        <f t="shared" ca="1" si="1922"/>
        <v>0</v>
      </c>
      <c r="AX2980" t="str">
        <f t="shared" si="1923"/>
        <v>January 6,2024</v>
      </c>
      <c r="AY2980">
        <f t="shared" ca="1" si="1924"/>
        <v>4</v>
      </c>
    </row>
    <row r="2981" spans="1:51">
      <c r="A2981" s="17">
        <v>2965</v>
      </c>
      <c r="B2981" s="17" t="str">
        <f t="shared" si="1928"/>
        <v>January 6,2024</v>
      </c>
      <c r="C2981" s="17">
        <f t="shared" ca="1" si="1929"/>
        <v>5</v>
      </c>
      <c r="D2981" s="17" t="str">
        <f t="shared" ca="1" si="1905"/>
        <v>UK</v>
      </c>
      <c r="E2981" s="17" t="str">
        <f t="shared" ca="1" si="1917"/>
        <v>London</v>
      </c>
      <c r="F2981" s="17">
        <f t="shared" ca="1" si="1930"/>
        <v>3</v>
      </c>
      <c r="G2981" s="17" t="str">
        <f t="shared" ca="1" si="1903"/>
        <v>Tea</v>
      </c>
      <c r="H2981" s="17">
        <f t="shared" ca="1" si="1904"/>
        <v>5.52</v>
      </c>
      <c r="J2981" s="33" t="str">
        <f t="shared" si="1906"/>
        <v>January 6,2024</v>
      </c>
      <c r="K2981" s="34">
        <f t="shared" ca="1" si="1907"/>
        <v>0</v>
      </c>
      <c r="L2981" s="34">
        <f t="shared" ca="1" si="1908"/>
        <v>0</v>
      </c>
      <c r="M2981" s="34">
        <f t="shared" ca="1" si="1909"/>
        <v>0</v>
      </c>
      <c r="N2981" s="34">
        <f t="shared" ca="1" si="1910"/>
        <v>0</v>
      </c>
      <c r="O2981" s="35">
        <f t="shared" ca="1" si="1911"/>
        <v>5.52</v>
      </c>
      <c r="X2981" t="str">
        <f t="shared" si="1912"/>
        <v>January 6,2024</v>
      </c>
      <c r="Y2981">
        <f t="shared" ca="1" si="1913"/>
        <v>0</v>
      </c>
      <c r="Z2981">
        <f t="shared" ca="1" si="1914"/>
        <v>0</v>
      </c>
      <c r="AA2981">
        <f t="shared" ca="1" si="1915"/>
        <v>0</v>
      </c>
      <c r="AB2981">
        <f t="shared" ca="1" si="1916"/>
        <v>5.52</v>
      </c>
      <c r="AK2981" t="str">
        <f t="shared" si="1918"/>
        <v>January 6,2024</v>
      </c>
      <c r="AL2981">
        <f t="shared" ca="1" si="1919"/>
        <v>0</v>
      </c>
      <c r="AM2981">
        <f t="shared" ca="1" si="1920"/>
        <v>0</v>
      </c>
      <c r="AN2981">
        <f t="shared" ca="1" si="1921"/>
        <v>5.52</v>
      </c>
      <c r="AO2981">
        <f t="shared" ca="1" si="1922"/>
        <v>0</v>
      </c>
      <c r="AX2981" t="str">
        <f t="shared" si="1923"/>
        <v>January 6,2024</v>
      </c>
      <c r="AY2981">
        <f t="shared" ca="1" si="1924"/>
        <v>7.24</v>
      </c>
    </row>
    <row r="2982" spans="1:51">
      <c r="A2982" s="17">
        <v>2966</v>
      </c>
      <c r="B2982" s="17" t="str">
        <f t="shared" si="1928"/>
        <v>January 6,2024</v>
      </c>
      <c r="C2982" s="17">
        <f t="shared" ca="1" si="1929"/>
        <v>2</v>
      </c>
      <c r="D2982" s="17" t="str">
        <f t="shared" ca="1" si="1905"/>
        <v>Canada</v>
      </c>
      <c r="E2982" s="17" t="str">
        <f t="shared" ca="1" si="1917"/>
        <v>Toronto</v>
      </c>
      <c r="F2982" s="17">
        <f t="shared" ca="1" si="1930"/>
        <v>4</v>
      </c>
      <c r="G2982" s="17" t="str">
        <f t="shared" ca="1" si="1903"/>
        <v>Mocktails</v>
      </c>
      <c r="H2982" s="17">
        <f t="shared" ca="1" si="1904"/>
        <v>6.88</v>
      </c>
      <c r="J2982" s="36" t="str">
        <f t="shared" si="1906"/>
        <v>January 6,2024</v>
      </c>
      <c r="K2982" s="37">
        <f t="shared" ca="1" si="1907"/>
        <v>0</v>
      </c>
      <c r="L2982" s="37">
        <f t="shared" ca="1" si="1908"/>
        <v>6.88</v>
      </c>
      <c r="M2982" s="37">
        <f t="shared" ca="1" si="1909"/>
        <v>0</v>
      </c>
      <c r="N2982" s="37">
        <f t="shared" ca="1" si="1910"/>
        <v>0</v>
      </c>
      <c r="O2982" s="38">
        <f t="shared" ca="1" si="1911"/>
        <v>0</v>
      </c>
      <c r="X2982" t="str">
        <f t="shared" si="1912"/>
        <v>January 6,2024</v>
      </c>
      <c r="Y2982">
        <f t="shared" ca="1" si="1913"/>
        <v>6.88</v>
      </c>
      <c r="Z2982">
        <f t="shared" ca="1" si="1914"/>
        <v>0</v>
      </c>
      <c r="AA2982">
        <f t="shared" ca="1" si="1915"/>
        <v>0</v>
      </c>
      <c r="AB2982">
        <f t="shared" ca="1" si="1916"/>
        <v>0</v>
      </c>
      <c r="AK2982" t="str">
        <f t="shared" si="1918"/>
        <v>January 6,2024</v>
      </c>
      <c r="AL2982">
        <f t="shared" ca="1" si="1919"/>
        <v>0</v>
      </c>
      <c r="AM2982">
        <f t="shared" ca="1" si="1920"/>
        <v>0</v>
      </c>
      <c r="AN2982">
        <f t="shared" ca="1" si="1921"/>
        <v>5.52</v>
      </c>
      <c r="AO2982">
        <f t="shared" ca="1" si="1922"/>
        <v>0</v>
      </c>
      <c r="AX2982" t="str">
        <f t="shared" si="1923"/>
        <v>January 6,2024</v>
      </c>
      <c r="AY2982">
        <f t="shared" ca="1" si="1924"/>
        <v>5.52</v>
      </c>
    </row>
    <row r="2983" spans="1:51">
      <c r="A2983" s="17">
        <v>2967</v>
      </c>
      <c r="B2983" s="17" t="str">
        <f t="shared" si="1928"/>
        <v>January 6,2024</v>
      </c>
      <c r="C2983" s="17">
        <f t="shared" ca="1" si="1929"/>
        <v>3</v>
      </c>
      <c r="D2983" s="17" t="str">
        <f t="shared" ca="1" si="1905"/>
        <v>US</v>
      </c>
      <c r="E2983" s="17" t="str">
        <f t="shared" ca="1" si="1917"/>
        <v>Orlando</v>
      </c>
      <c r="F2983" s="17">
        <f t="shared" ca="1" si="1930"/>
        <v>3</v>
      </c>
      <c r="G2983" s="17" t="str">
        <f t="shared" ca="1" si="1903"/>
        <v>Tea</v>
      </c>
      <c r="H2983" s="17">
        <f t="shared" ca="1" si="1904"/>
        <v>5.52</v>
      </c>
      <c r="J2983" s="33" t="str">
        <f t="shared" si="1906"/>
        <v>January 6,2024</v>
      </c>
      <c r="K2983" s="34">
        <f t="shared" ca="1" si="1907"/>
        <v>0</v>
      </c>
      <c r="L2983" s="34">
        <f t="shared" ca="1" si="1908"/>
        <v>0</v>
      </c>
      <c r="M2983" s="34">
        <f t="shared" ca="1" si="1909"/>
        <v>5.52</v>
      </c>
      <c r="N2983" s="34">
        <f t="shared" ca="1" si="1910"/>
        <v>0</v>
      </c>
      <c r="O2983" s="35">
        <f t="shared" ca="1" si="1911"/>
        <v>0</v>
      </c>
      <c r="X2983" t="str">
        <f t="shared" si="1912"/>
        <v>January 6,2024</v>
      </c>
      <c r="Y2983">
        <f t="shared" ca="1" si="1913"/>
        <v>0</v>
      </c>
      <c r="Z2983">
        <f t="shared" ca="1" si="1914"/>
        <v>5.52</v>
      </c>
      <c r="AA2983">
        <f t="shared" ca="1" si="1915"/>
        <v>0</v>
      </c>
      <c r="AB2983">
        <f t="shared" ca="1" si="1916"/>
        <v>0</v>
      </c>
      <c r="AK2983" t="str">
        <f t="shared" si="1918"/>
        <v>January 6,2024</v>
      </c>
      <c r="AL2983">
        <f t="shared" ca="1" si="1919"/>
        <v>0</v>
      </c>
      <c r="AM2983">
        <f t="shared" ca="1" si="1920"/>
        <v>0</v>
      </c>
      <c r="AN2983">
        <f t="shared" ca="1" si="1921"/>
        <v>0</v>
      </c>
      <c r="AO2983">
        <f t="shared" ca="1" si="1922"/>
        <v>6.88</v>
      </c>
      <c r="AX2983" t="str">
        <f t="shared" si="1923"/>
        <v>January 6,2024</v>
      </c>
      <c r="AY2983">
        <f t="shared" ca="1" si="1924"/>
        <v>5.52</v>
      </c>
    </row>
    <row r="2984" spans="1:51">
      <c r="A2984" s="17">
        <v>2968</v>
      </c>
      <c r="B2984" s="17" t="str">
        <f t="shared" si="1928"/>
        <v>January 6,2024</v>
      </c>
      <c r="C2984" s="17">
        <f t="shared" ca="1" si="1929"/>
        <v>2</v>
      </c>
      <c r="D2984" s="17" t="str">
        <f t="shared" ca="1" si="1905"/>
        <v>Canada</v>
      </c>
      <c r="E2984" s="17" t="str">
        <f t="shared" ca="1" si="1917"/>
        <v>Toronto</v>
      </c>
      <c r="F2984" s="17">
        <f t="shared" ca="1" si="1930"/>
        <v>3</v>
      </c>
      <c r="G2984" s="17" t="str">
        <f t="shared" ca="1" si="1903"/>
        <v>Tea</v>
      </c>
      <c r="H2984" s="17">
        <f t="shared" ca="1" si="1904"/>
        <v>5.52</v>
      </c>
      <c r="J2984" s="36" t="str">
        <f t="shared" si="1906"/>
        <v>January 6,2024</v>
      </c>
      <c r="K2984" s="37">
        <f t="shared" ca="1" si="1907"/>
        <v>0</v>
      </c>
      <c r="L2984" s="37">
        <f t="shared" ca="1" si="1908"/>
        <v>5.52</v>
      </c>
      <c r="M2984" s="37">
        <f t="shared" ca="1" si="1909"/>
        <v>0</v>
      </c>
      <c r="N2984" s="37">
        <f t="shared" ca="1" si="1910"/>
        <v>0</v>
      </c>
      <c r="O2984" s="38">
        <f t="shared" ca="1" si="1911"/>
        <v>0</v>
      </c>
      <c r="X2984" t="str">
        <f t="shared" si="1912"/>
        <v>January 6,2024</v>
      </c>
      <c r="Y2984">
        <f t="shared" ca="1" si="1913"/>
        <v>5.52</v>
      </c>
      <c r="Z2984">
        <f t="shared" ca="1" si="1914"/>
        <v>0</v>
      </c>
      <c r="AA2984">
        <f t="shared" ca="1" si="1915"/>
        <v>0</v>
      </c>
      <c r="AB2984">
        <f t="shared" ca="1" si="1916"/>
        <v>0</v>
      </c>
      <c r="AK2984" t="str">
        <f t="shared" si="1918"/>
        <v>January 6,2024</v>
      </c>
      <c r="AL2984">
        <f t="shared" ca="1" si="1919"/>
        <v>0</v>
      </c>
      <c r="AM2984">
        <f t="shared" ca="1" si="1920"/>
        <v>0</v>
      </c>
      <c r="AN2984">
        <f t="shared" ca="1" si="1921"/>
        <v>5.52</v>
      </c>
      <c r="AO2984">
        <f t="shared" ca="1" si="1922"/>
        <v>0</v>
      </c>
      <c r="AX2984" t="str">
        <f t="shared" si="1923"/>
        <v>January 6,2024</v>
      </c>
      <c r="AY2984">
        <f t="shared" ca="1" si="1924"/>
        <v>6.88</v>
      </c>
    </row>
    <row r="2985" spans="1:51">
      <c r="A2985" s="17">
        <v>2969</v>
      </c>
      <c r="B2985" s="17" t="str">
        <f t="shared" si="1928"/>
        <v>January 6,2024</v>
      </c>
      <c r="C2985" s="17">
        <f t="shared" ca="1" si="1929"/>
        <v>3</v>
      </c>
      <c r="D2985" s="17" t="str">
        <f t="shared" ca="1" si="1905"/>
        <v>US</v>
      </c>
      <c r="E2985" s="17" t="str">
        <f t="shared" ca="1" si="1917"/>
        <v>Orlando</v>
      </c>
      <c r="F2985" s="17">
        <f t="shared" ca="1" si="1930"/>
        <v>3</v>
      </c>
      <c r="G2985" s="17" t="str">
        <f t="shared" ca="1" si="1903"/>
        <v>Tea</v>
      </c>
      <c r="H2985" s="17">
        <f t="shared" ca="1" si="1904"/>
        <v>5.52</v>
      </c>
      <c r="J2985" s="33" t="str">
        <f t="shared" si="1906"/>
        <v>January 6,2024</v>
      </c>
      <c r="K2985" s="34">
        <f t="shared" ca="1" si="1907"/>
        <v>0</v>
      </c>
      <c r="L2985" s="34">
        <f t="shared" ca="1" si="1908"/>
        <v>0</v>
      </c>
      <c r="M2985" s="34">
        <f t="shared" ca="1" si="1909"/>
        <v>5.52</v>
      </c>
      <c r="N2985" s="34">
        <f t="shared" ca="1" si="1910"/>
        <v>0</v>
      </c>
      <c r="O2985" s="35">
        <f t="shared" ca="1" si="1911"/>
        <v>0</v>
      </c>
      <c r="X2985" t="str">
        <f t="shared" si="1912"/>
        <v>January 6,2024</v>
      </c>
      <c r="Y2985">
        <f t="shared" ca="1" si="1913"/>
        <v>0</v>
      </c>
      <c r="Z2985">
        <f t="shared" ca="1" si="1914"/>
        <v>5.52</v>
      </c>
      <c r="AA2985">
        <f t="shared" ca="1" si="1915"/>
        <v>0</v>
      </c>
      <c r="AB2985">
        <f t="shared" ca="1" si="1916"/>
        <v>0</v>
      </c>
      <c r="AK2985" t="str">
        <f t="shared" si="1918"/>
        <v>January 6,2024</v>
      </c>
      <c r="AL2985">
        <f t="shared" ca="1" si="1919"/>
        <v>0</v>
      </c>
      <c r="AM2985">
        <f t="shared" ca="1" si="1920"/>
        <v>0</v>
      </c>
      <c r="AN2985">
        <f t="shared" ca="1" si="1921"/>
        <v>5.52</v>
      </c>
      <c r="AO2985">
        <f t="shared" ca="1" si="1922"/>
        <v>0</v>
      </c>
      <c r="AX2985" t="str">
        <f t="shared" si="1923"/>
        <v>January 6,2024</v>
      </c>
      <c r="AY2985">
        <f t="shared" ca="1" si="1924"/>
        <v>5.52</v>
      </c>
    </row>
    <row r="2986" spans="1:51">
      <c r="A2986" s="17">
        <v>2970</v>
      </c>
      <c r="B2986" s="17" t="str">
        <f t="shared" si="1928"/>
        <v>January 6,2024</v>
      </c>
      <c r="C2986" s="17">
        <f t="shared" ca="1" si="1929"/>
        <v>1</v>
      </c>
      <c r="D2986" s="17" t="str">
        <f t="shared" ca="1" si="1905"/>
        <v>Canada</v>
      </c>
      <c r="E2986" s="17" t="str">
        <f t="shared" ca="1" si="1917"/>
        <v>Montreal</v>
      </c>
      <c r="F2986" s="17">
        <f t="shared" ca="1" si="1930"/>
        <v>2</v>
      </c>
      <c r="G2986" s="17" t="str">
        <f t="shared" ca="1" si="1903"/>
        <v>Ice Coffee</v>
      </c>
      <c r="H2986" s="17">
        <f t="shared" ca="1" si="1904"/>
        <v>7.24</v>
      </c>
      <c r="J2986" s="36" t="str">
        <f t="shared" si="1906"/>
        <v>January 6,2024</v>
      </c>
      <c r="K2986" s="37">
        <f t="shared" ca="1" si="1907"/>
        <v>7.24</v>
      </c>
      <c r="L2986" s="37">
        <f t="shared" ca="1" si="1908"/>
        <v>0</v>
      </c>
      <c r="M2986" s="37">
        <f t="shared" ca="1" si="1909"/>
        <v>0</v>
      </c>
      <c r="N2986" s="37">
        <f t="shared" ca="1" si="1910"/>
        <v>0</v>
      </c>
      <c r="O2986" s="38">
        <f t="shared" ca="1" si="1911"/>
        <v>0</v>
      </c>
      <c r="X2986" t="str">
        <f t="shared" si="1912"/>
        <v>January 6,2024</v>
      </c>
      <c r="Y2986">
        <f t="shared" ca="1" si="1913"/>
        <v>7.24</v>
      </c>
      <c r="Z2986">
        <f t="shared" ca="1" si="1914"/>
        <v>0</v>
      </c>
      <c r="AA2986">
        <f t="shared" ca="1" si="1915"/>
        <v>0</v>
      </c>
      <c r="AB2986">
        <f t="shared" ca="1" si="1916"/>
        <v>0</v>
      </c>
      <c r="AK2986" t="str">
        <f t="shared" si="1918"/>
        <v>January 6,2024</v>
      </c>
      <c r="AL2986">
        <f t="shared" ca="1" si="1919"/>
        <v>0</v>
      </c>
      <c r="AM2986">
        <f t="shared" ca="1" si="1920"/>
        <v>0</v>
      </c>
      <c r="AN2986">
        <f t="shared" ca="1" si="1921"/>
        <v>5.52</v>
      </c>
      <c r="AO2986">
        <f t="shared" ca="1" si="1922"/>
        <v>0</v>
      </c>
      <c r="AX2986" t="str">
        <f t="shared" si="1923"/>
        <v>January 6,2024</v>
      </c>
      <c r="AY2986">
        <f t="shared" ca="1" si="1924"/>
        <v>5.52</v>
      </c>
    </row>
    <row r="2987" spans="1:51">
      <c r="A2987" s="17">
        <v>2971</v>
      </c>
      <c r="B2987" s="17" t="str">
        <f t="shared" si="1928"/>
        <v>January 6,2024</v>
      </c>
      <c r="C2987" s="17">
        <f t="shared" ca="1" si="1929"/>
        <v>2</v>
      </c>
      <c r="D2987" s="17" t="str">
        <f t="shared" ca="1" si="1905"/>
        <v>Canada</v>
      </c>
      <c r="E2987" s="17" t="str">
        <f t="shared" ca="1" si="1917"/>
        <v>Toronto</v>
      </c>
      <c r="F2987" s="17">
        <f t="shared" ca="1" si="1930"/>
        <v>3</v>
      </c>
      <c r="G2987" s="17" t="str">
        <f t="shared" ca="1" si="1903"/>
        <v>Tea</v>
      </c>
      <c r="H2987" s="17">
        <f t="shared" ca="1" si="1904"/>
        <v>5.52</v>
      </c>
      <c r="J2987" s="33" t="str">
        <f t="shared" si="1906"/>
        <v>January 6,2024</v>
      </c>
      <c r="K2987" s="34">
        <f t="shared" ca="1" si="1907"/>
        <v>0</v>
      </c>
      <c r="L2987" s="34">
        <f t="shared" ca="1" si="1908"/>
        <v>5.52</v>
      </c>
      <c r="M2987" s="34">
        <f t="shared" ca="1" si="1909"/>
        <v>0</v>
      </c>
      <c r="N2987" s="34">
        <f t="shared" ca="1" si="1910"/>
        <v>0</v>
      </c>
      <c r="O2987" s="35">
        <f t="shared" ca="1" si="1911"/>
        <v>0</v>
      </c>
      <c r="X2987" t="str">
        <f t="shared" si="1912"/>
        <v>January 6,2024</v>
      </c>
      <c r="Y2987">
        <f t="shared" ca="1" si="1913"/>
        <v>5.52</v>
      </c>
      <c r="Z2987">
        <f t="shared" ca="1" si="1914"/>
        <v>0</v>
      </c>
      <c r="AA2987">
        <f t="shared" ca="1" si="1915"/>
        <v>0</v>
      </c>
      <c r="AB2987">
        <f t="shared" ca="1" si="1916"/>
        <v>0</v>
      </c>
      <c r="AK2987" t="str">
        <f t="shared" si="1918"/>
        <v>January 6,2024</v>
      </c>
      <c r="AL2987">
        <f t="shared" ca="1" si="1919"/>
        <v>0</v>
      </c>
      <c r="AM2987">
        <f t="shared" ca="1" si="1920"/>
        <v>7.24</v>
      </c>
      <c r="AN2987">
        <f t="shared" ca="1" si="1921"/>
        <v>0</v>
      </c>
      <c r="AO2987">
        <f t="shared" ca="1" si="1922"/>
        <v>0</v>
      </c>
      <c r="AX2987" t="str">
        <f t="shared" si="1923"/>
        <v>January 6,2024</v>
      </c>
      <c r="AY2987">
        <f t="shared" ca="1" si="1924"/>
        <v>5.52</v>
      </c>
    </row>
    <row r="2988" spans="1:51">
      <c r="A2988" s="17">
        <v>2972</v>
      </c>
      <c r="B2988" s="17" t="str">
        <f t="shared" ref="B2988:B2997" si="1931">"January 6,2024"</f>
        <v>January 6,2024</v>
      </c>
      <c r="C2988" s="17">
        <f t="shared" ref="C2988:C2997" ca="1" si="1932">RANDBETWEEN(1,5)</f>
        <v>5</v>
      </c>
      <c r="D2988" s="17" t="str">
        <f t="shared" ca="1" si="1905"/>
        <v>UK</v>
      </c>
      <c r="E2988" s="17" t="str">
        <f t="shared" ca="1" si="1917"/>
        <v>London</v>
      </c>
      <c r="F2988" s="17">
        <f t="shared" ref="F2988:F2997" ca="1" si="1933">RANDBETWEEN(1,4)</f>
        <v>1</v>
      </c>
      <c r="G2988" s="17" t="str">
        <f t="shared" ca="1" si="1903"/>
        <v>Coffee</v>
      </c>
      <c r="H2988" s="17">
        <f t="shared" ca="1" si="1904"/>
        <v>4</v>
      </c>
      <c r="J2988" s="36" t="str">
        <f t="shared" si="1906"/>
        <v>January 6,2024</v>
      </c>
      <c r="K2988" s="37">
        <f t="shared" ca="1" si="1907"/>
        <v>0</v>
      </c>
      <c r="L2988" s="37">
        <f t="shared" ca="1" si="1908"/>
        <v>0</v>
      </c>
      <c r="M2988" s="37">
        <f t="shared" ca="1" si="1909"/>
        <v>0</v>
      </c>
      <c r="N2988" s="37">
        <f t="shared" ca="1" si="1910"/>
        <v>0</v>
      </c>
      <c r="O2988" s="38">
        <f t="shared" ca="1" si="1911"/>
        <v>4</v>
      </c>
      <c r="X2988" t="str">
        <f t="shared" si="1912"/>
        <v>January 6,2024</v>
      </c>
      <c r="Y2988">
        <f t="shared" ca="1" si="1913"/>
        <v>0</v>
      </c>
      <c r="Z2988">
        <f t="shared" ca="1" si="1914"/>
        <v>0</v>
      </c>
      <c r="AA2988">
        <f t="shared" ca="1" si="1915"/>
        <v>0</v>
      </c>
      <c r="AB2988">
        <f t="shared" ca="1" si="1916"/>
        <v>4</v>
      </c>
      <c r="AK2988" t="str">
        <f t="shared" si="1918"/>
        <v>January 6,2024</v>
      </c>
      <c r="AL2988">
        <f t="shared" ca="1" si="1919"/>
        <v>0</v>
      </c>
      <c r="AM2988">
        <f t="shared" ca="1" si="1920"/>
        <v>0</v>
      </c>
      <c r="AN2988">
        <f t="shared" ca="1" si="1921"/>
        <v>5.52</v>
      </c>
      <c r="AO2988">
        <f t="shared" ca="1" si="1922"/>
        <v>0</v>
      </c>
      <c r="AX2988" t="str">
        <f t="shared" si="1923"/>
        <v>January 6,2024</v>
      </c>
      <c r="AY2988">
        <f t="shared" ca="1" si="1924"/>
        <v>7.24</v>
      </c>
    </row>
    <row r="2989" spans="1:51">
      <c r="A2989" s="17">
        <v>2973</v>
      </c>
      <c r="B2989" s="17" t="str">
        <f t="shared" si="1931"/>
        <v>January 6,2024</v>
      </c>
      <c r="C2989" s="17">
        <f t="shared" ca="1" si="1932"/>
        <v>2</v>
      </c>
      <c r="D2989" s="17" t="str">
        <f t="shared" ca="1" si="1905"/>
        <v>Canada</v>
      </c>
      <c r="E2989" s="17" t="str">
        <f t="shared" ca="1" si="1917"/>
        <v>Toronto</v>
      </c>
      <c r="F2989" s="17">
        <f t="shared" ca="1" si="1933"/>
        <v>2</v>
      </c>
      <c r="G2989" s="17" t="str">
        <f t="shared" ca="1" si="1903"/>
        <v>Ice Coffee</v>
      </c>
      <c r="H2989" s="17">
        <f t="shared" ca="1" si="1904"/>
        <v>7.24</v>
      </c>
      <c r="J2989" s="33" t="str">
        <f t="shared" si="1906"/>
        <v>January 6,2024</v>
      </c>
      <c r="K2989" s="34">
        <f t="shared" ca="1" si="1907"/>
        <v>0</v>
      </c>
      <c r="L2989" s="34">
        <f t="shared" ca="1" si="1908"/>
        <v>7.24</v>
      </c>
      <c r="M2989" s="34">
        <f t="shared" ca="1" si="1909"/>
        <v>0</v>
      </c>
      <c r="N2989" s="34">
        <f t="shared" ca="1" si="1910"/>
        <v>0</v>
      </c>
      <c r="O2989" s="35">
        <f t="shared" ca="1" si="1911"/>
        <v>0</v>
      </c>
      <c r="X2989" t="str">
        <f t="shared" si="1912"/>
        <v>January 6,2024</v>
      </c>
      <c r="Y2989">
        <f t="shared" ca="1" si="1913"/>
        <v>7.24</v>
      </c>
      <c r="Z2989">
        <f t="shared" ca="1" si="1914"/>
        <v>0</v>
      </c>
      <c r="AA2989">
        <f t="shared" ca="1" si="1915"/>
        <v>0</v>
      </c>
      <c r="AB2989">
        <f t="shared" ca="1" si="1916"/>
        <v>0</v>
      </c>
      <c r="AK2989" t="str">
        <f t="shared" si="1918"/>
        <v>January 6,2024</v>
      </c>
      <c r="AL2989">
        <f t="shared" ca="1" si="1919"/>
        <v>4</v>
      </c>
      <c r="AM2989">
        <f t="shared" ca="1" si="1920"/>
        <v>0</v>
      </c>
      <c r="AN2989">
        <f t="shared" ca="1" si="1921"/>
        <v>0</v>
      </c>
      <c r="AO2989">
        <f t="shared" ca="1" si="1922"/>
        <v>0</v>
      </c>
      <c r="AX2989" t="str">
        <f t="shared" si="1923"/>
        <v>January 6,2024</v>
      </c>
      <c r="AY2989">
        <f t="shared" ca="1" si="1924"/>
        <v>5.52</v>
      </c>
    </row>
    <row r="2990" spans="1:51">
      <c r="A2990" s="17">
        <v>2974</v>
      </c>
      <c r="B2990" s="17" t="str">
        <f t="shared" si="1931"/>
        <v>January 6,2024</v>
      </c>
      <c r="C2990" s="17">
        <f t="shared" ca="1" si="1932"/>
        <v>4</v>
      </c>
      <c r="D2990" s="17" t="str">
        <f t="shared" ca="1" si="1905"/>
        <v>France</v>
      </c>
      <c r="E2990" s="17" t="str">
        <f t="shared" ca="1" si="1917"/>
        <v>Paris</v>
      </c>
      <c r="F2990" s="17">
        <f t="shared" ca="1" si="1933"/>
        <v>4</v>
      </c>
      <c r="G2990" s="17" t="str">
        <f t="shared" ca="1" si="1903"/>
        <v>Mocktails</v>
      </c>
      <c r="H2990" s="17">
        <f t="shared" ca="1" si="1904"/>
        <v>6.88</v>
      </c>
      <c r="J2990" s="36" t="str">
        <f t="shared" si="1906"/>
        <v>January 6,2024</v>
      </c>
      <c r="K2990" s="37">
        <f t="shared" ca="1" si="1907"/>
        <v>0</v>
      </c>
      <c r="L2990" s="37">
        <f t="shared" ca="1" si="1908"/>
        <v>0</v>
      </c>
      <c r="M2990" s="37">
        <f t="shared" ca="1" si="1909"/>
        <v>0</v>
      </c>
      <c r="N2990" s="37">
        <f t="shared" ca="1" si="1910"/>
        <v>6.88</v>
      </c>
      <c r="O2990" s="38">
        <f t="shared" ca="1" si="1911"/>
        <v>0</v>
      </c>
      <c r="X2990" t="str">
        <f t="shared" si="1912"/>
        <v>January 6,2024</v>
      </c>
      <c r="Y2990">
        <f t="shared" ca="1" si="1913"/>
        <v>0</v>
      </c>
      <c r="Z2990">
        <f t="shared" ca="1" si="1914"/>
        <v>0</v>
      </c>
      <c r="AA2990">
        <f t="shared" ca="1" si="1915"/>
        <v>6.88</v>
      </c>
      <c r="AB2990">
        <f t="shared" ca="1" si="1916"/>
        <v>0</v>
      </c>
      <c r="AK2990" t="str">
        <f t="shared" si="1918"/>
        <v>January 6,2024</v>
      </c>
      <c r="AL2990">
        <f t="shared" ca="1" si="1919"/>
        <v>0</v>
      </c>
      <c r="AM2990">
        <f t="shared" ca="1" si="1920"/>
        <v>7.24</v>
      </c>
      <c r="AN2990">
        <f t="shared" ca="1" si="1921"/>
        <v>0</v>
      </c>
      <c r="AO2990">
        <f t="shared" ca="1" si="1922"/>
        <v>0</v>
      </c>
      <c r="AX2990" t="str">
        <f t="shared" si="1923"/>
        <v>January 6,2024</v>
      </c>
      <c r="AY2990">
        <f t="shared" ca="1" si="1924"/>
        <v>4</v>
      </c>
    </row>
    <row r="2991" spans="1:51">
      <c r="A2991" s="17">
        <v>2975</v>
      </c>
      <c r="B2991" s="17" t="str">
        <f t="shared" si="1931"/>
        <v>January 6,2024</v>
      </c>
      <c r="C2991" s="17">
        <f t="shared" ca="1" si="1932"/>
        <v>3</v>
      </c>
      <c r="D2991" s="17" t="str">
        <f t="shared" ca="1" si="1905"/>
        <v>US</v>
      </c>
      <c r="E2991" s="17" t="str">
        <f t="shared" ca="1" si="1917"/>
        <v>Orlando</v>
      </c>
      <c r="F2991" s="17">
        <f t="shared" ca="1" si="1933"/>
        <v>4</v>
      </c>
      <c r="G2991" s="17" t="str">
        <f t="shared" ca="1" si="1903"/>
        <v>Mocktails</v>
      </c>
      <c r="H2991" s="17">
        <f t="shared" ca="1" si="1904"/>
        <v>6.88</v>
      </c>
      <c r="J2991" s="33" t="str">
        <f t="shared" si="1906"/>
        <v>January 6,2024</v>
      </c>
      <c r="K2991" s="34">
        <f t="shared" ca="1" si="1907"/>
        <v>0</v>
      </c>
      <c r="L2991" s="34">
        <f t="shared" ca="1" si="1908"/>
        <v>0</v>
      </c>
      <c r="M2991" s="34">
        <f t="shared" ca="1" si="1909"/>
        <v>6.88</v>
      </c>
      <c r="N2991" s="34">
        <f t="shared" ca="1" si="1910"/>
        <v>0</v>
      </c>
      <c r="O2991" s="35">
        <f t="shared" ca="1" si="1911"/>
        <v>0</v>
      </c>
      <c r="X2991" t="str">
        <f t="shared" si="1912"/>
        <v>January 6,2024</v>
      </c>
      <c r="Y2991">
        <f t="shared" ca="1" si="1913"/>
        <v>0</v>
      </c>
      <c r="Z2991">
        <f t="shared" ca="1" si="1914"/>
        <v>6.88</v>
      </c>
      <c r="AA2991">
        <f t="shared" ca="1" si="1915"/>
        <v>0</v>
      </c>
      <c r="AB2991">
        <f t="shared" ca="1" si="1916"/>
        <v>0</v>
      </c>
      <c r="AK2991" t="str">
        <f t="shared" si="1918"/>
        <v>January 6,2024</v>
      </c>
      <c r="AL2991">
        <f t="shared" ca="1" si="1919"/>
        <v>0</v>
      </c>
      <c r="AM2991">
        <f t="shared" ca="1" si="1920"/>
        <v>0</v>
      </c>
      <c r="AN2991">
        <f t="shared" ca="1" si="1921"/>
        <v>0</v>
      </c>
      <c r="AO2991">
        <f t="shared" ca="1" si="1922"/>
        <v>6.88</v>
      </c>
      <c r="AX2991" t="str">
        <f t="shared" si="1923"/>
        <v>January 6,2024</v>
      </c>
      <c r="AY2991">
        <f t="shared" ca="1" si="1924"/>
        <v>7.24</v>
      </c>
    </row>
    <row r="2992" spans="1:51">
      <c r="A2992" s="17">
        <v>2976</v>
      </c>
      <c r="B2992" s="17" t="str">
        <f t="shared" si="1931"/>
        <v>January 6,2024</v>
      </c>
      <c r="C2992" s="17">
        <f t="shared" ca="1" si="1932"/>
        <v>2</v>
      </c>
      <c r="D2992" s="17" t="str">
        <f t="shared" ca="1" si="1905"/>
        <v>Canada</v>
      </c>
      <c r="E2992" s="17" t="str">
        <f t="shared" ca="1" si="1917"/>
        <v>Toronto</v>
      </c>
      <c r="F2992" s="17">
        <f t="shared" ca="1" si="1933"/>
        <v>1</v>
      </c>
      <c r="G2992" s="17" t="str">
        <f t="shared" ca="1" si="1903"/>
        <v>Coffee</v>
      </c>
      <c r="H2992" s="17">
        <f t="shared" ca="1" si="1904"/>
        <v>4</v>
      </c>
      <c r="J2992" s="36" t="str">
        <f t="shared" si="1906"/>
        <v>January 6,2024</v>
      </c>
      <c r="K2992" s="37">
        <f t="shared" ca="1" si="1907"/>
        <v>0</v>
      </c>
      <c r="L2992" s="37">
        <f t="shared" ca="1" si="1908"/>
        <v>4</v>
      </c>
      <c r="M2992" s="37">
        <f t="shared" ca="1" si="1909"/>
        <v>0</v>
      </c>
      <c r="N2992" s="37">
        <f t="shared" ca="1" si="1910"/>
        <v>0</v>
      </c>
      <c r="O2992" s="38">
        <f t="shared" ca="1" si="1911"/>
        <v>0</v>
      </c>
      <c r="X2992" t="str">
        <f t="shared" si="1912"/>
        <v>January 6,2024</v>
      </c>
      <c r="Y2992">
        <f t="shared" ca="1" si="1913"/>
        <v>4</v>
      </c>
      <c r="Z2992">
        <f t="shared" ca="1" si="1914"/>
        <v>0</v>
      </c>
      <c r="AA2992">
        <f t="shared" ca="1" si="1915"/>
        <v>0</v>
      </c>
      <c r="AB2992">
        <f t="shared" ca="1" si="1916"/>
        <v>0</v>
      </c>
      <c r="AK2992" t="str">
        <f t="shared" si="1918"/>
        <v>January 6,2024</v>
      </c>
      <c r="AL2992">
        <f t="shared" ca="1" si="1919"/>
        <v>0</v>
      </c>
      <c r="AM2992">
        <f t="shared" ca="1" si="1920"/>
        <v>0</v>
      </c>
      <c r="AN2992">
        <f t="shared" ca="1" si="1921"/>
        <v>0</v>
      </c>
      <c r="AO2992">
        <f t="shared" ca="1" si="1922"/>
        <v>6.88</v>
      </c>
      <c r="AX2992" t="str">
        <f t="shared" si="1923"/>
        <v>January 6,2024</v>
      </c>
      <c r="AY2992">
        <f t="shared" ca="1" si="1924"/>
        <v>6.88</v>
      </c>
    </row>
    <row r="2993" spans="1:51">
      <c r="A2993" s="17">
        <v>2977</v>
      </c>
      <c r="B2993" s="17" t="str">
        <f t="shared" si="1931"/>
        <v>January 6,2024</v>
      </c>
      <c r="C2993" s="17">
        <f t="shared" ca="1" si="1932"/>
        <v>2</v>
      </c>
      <c r="D2993" s="17" t="str">
        <f t="shared" ca="1" si="1905"/>
        <v>Canada</v>
      </c>
      <c r="E2993" s="17" t="str">
        <f t="shared" ca="1" si="1917"/>
        <v>Toronto</v>
      </c>
      <c r="F2993" s="17">
        <f t="shared" ca="1" si="1933"/>
        <v>3</v>
      </c>
      <c r="G2993" s="17" t="str">
        <f t="shared" ca="1" si="1903"/>
        <v>Tea</v>
      </c>
      <c r="H2993" s="17">
        <f t="shared" ca="1" si="1904"/>
        <v>5.52</v>
      </c>
      <c r="J2993" s="33" t="str">
        <f t="shared" si="1906"/>
        <v>January 6,2024</v>
      </c>
      <c r="K2993" s="34">
        <f t="shared" ca="1" si="1907"/>
        <v>0</v>
      </c>
      <c r="L2993" s="34">
        <f t="shared" ca="1" si="1908"/>
        <v>5.52</v>
      </c>
      <c r="M2993" s="34">
        <f t="shared" ca="1" si="1909"/>
        <v>0</v>
      </c>
      <c r="N2993" s="34">
        <f t="shared" ca="1" si="1910"/>
        <v>0</v>
      </c>
      <c r="O2993" s="35">
        <f t="shared" ca="1" si="1911"/>
        <v>0</v>
      </c>
      <c r="X2993" t="str">
        <f t="shared" si="1912"/>
        <v>January 6,2024</v>
      </c>
      <c r="Y2993">
        <f t="shared" ca="1" si="1913"/>
        <v>5.52</v>
      </c>
      <c r="Z2993">
        <f t="shared" ca="1" si="1914"/>
        <v>0</v>
      </c>
      <c r="AA2993">
        <f t="shared" ca="1" si="1915"/>
        <v>0</v>
      </c>
      <c r="AB2993">
        <f t="shared" ca="1" si="1916"/>
        <v>0</v>
      </c>
      <c r="AK2993" t="str">
        <f t="shared" si="1918"/>
        <v>January 6,2024</v>
      </c>
      <c r="AL2993">
        <f t="shared" ca="1" si="1919"/>
        <v>4</v>
      </c>
      <c r="AM2993">
        <f t="shared" ca="1" si="1920"/>
        <v>0</v>
      </c>
      <c r="AN2993">
        <f t="shared" ca="1" si="1921"/>
        <v>0</v>
      </c>
      <c r="AO2993">
        <f t="shared" ca="1" si="1922"/>
        <v>0</v>
      </c>
      <c r="AX2993" t="str">
        <f t="shared" si="1923"/>
        <v>January 6,2024</v>
      </c>
      <c r="AY2993">
        <f t="shared" ca="1" si="1924"/>
        <v>6.88</v>
      </c>
    </row>
    <row r="2994" spans="1:51">
      <c r="A2994" s="17">
        <v>2978</v>
      </c>
      <c r="B2994" s="17" t="str">
        <f t="shared" si="1931"/>
        <v>January 6,2024</v>
      </c>
      <c r="C2994" s="17">
        <f t="shared" ca="1" si="1932"/>
        <v>4</v>
      </c>
      <c r="D2994" s="17" t="str">
        <f t="shared" ca="1" si="1905"/>
        <v>France</v>
      </c>
      <c r="E2994" s="17" t="str">
        <f t="shared" ca="1" si="1917"/>
        <v>Paris</v>
      </c>
      <c r="F2994" s="17">
        <f t="shared" ca="1" si="1933"/>
        <v>4</v>
      </c>
      <c r="G2994" s="17" t="str">
        <f t="shared" ca="1" si="1903"/>
        <v>Mocktails</v>
      </c>
      <c r="H2994" s="17">
        <f t="shared" ca="1" si="1904"/>
        <v>6.88</v>
      </c>
      <c r="J2994" s="36" t="str">
        <f t="shared" si="1906"/>
        <v>January 6,2024</v>
      </c>
      <c r="K2994" s="37">
        <f t="shared" ca="1" si="1907"/>
        <v>0</v>
      </c>
      <c r="L2994" s="37">
        <f t="shared" ca="1" si="1908"/>
        <v>0</v>
      </c>
      <c r="M2994" s="37">
        <f t="shared" ca="1" si="1909"/>
        <v>0</v>
      </c>
      <c r="N2994" s="37">
        <f t="shared" ca="1" si="1910"/>
        <v>6.88</v>
      </c>
      <c r="O2994" s="38">
        <f t="shared" ca="1" si="1911"/>
        <v>0</v>
      </c>
      <c r="X2994" t="str">
        <f t="shared" si="1912"/>
        <v>January 6,2024</v>
      </c>
      <c r="Y2994">
        <f t="shared" ca="1" si="1913"/>
        <v>0</v>
      </c>
      <c r="Z2994">
        <f t="shared" ca="1" si="1914"/>
        <v>0</v>
      </c>
      <c r="AA2994">
        <f t="shared" ca="1" si="1915"/>
        <v>6.88</v>
      </c>
      <c r="AB2994">
        <f t="shared" ca="1" si="1916"/>
        <v>0</v>
      </c>
      <c r="AK2994" t="str">
        <f t="shared" si="1918"/>
        <v>January 6,2024</v>
      </c>
      <c r="AL2994">
        <f t="shared" ca="1" si="1919"/>
        <v>0</v>
      </c>
      <c r="AM2994">
        <f t="shared" ca="1" si="1920"/>
        <v>0</v>
      </c>
      <c r="AN2994">
        <f t="shared" ca="1" si="1921"/>
        <v>5.52</v>
      </c>
      <c r="AO2994">
        <f t="shared" ca="1" si="1922"/>
        <v>0</v>
      </c>
      <c r="AX2994" t="str">
        <f t="shared" si="1923"/>
        <v>January 6,2024</v>
      </c>
      <c r="AY2994">
        <f t="shared" ca="1" si="1924"/>
        <v>4</v>
      </c>
    </row>
    <row r="2995" spans="1:51">
      <c r="A2995" s="17">
        <v>2979</v>
      </c>
      <c r="B2995" s="17" t="str">
        <f t="shared" si="1931"/>
        <v>January 6,2024</v>
      </c>
      <c r="C2995" s="17">
        <f t="shared" ca="1" si="1932"/>
        <v>3</v>
      </c>
      <c r="D2995" s="17" t="str">
        <f t="shared" ca="1" si="1905"/>
        <v>US</v>
      </c>
      <c r="E2995" s="17" t="str">
        <f t="shared" ca="1" si="1917"/>
        <v>Orlando</v>
      </c>
      <c r="F2995" s="17">
        <f t="shared" ca="1" si="1933"/>
        <v>3</v>
      </c>
      <c r="G2995" s="17" t="str">
        <f t="shared" ca="1" si="1903"/>
        <v>Tea</v>
      </c>
      <c r="H2995" s="17">
        <f t="shared" ca="1" si="1904"/>
        <v>5.52</v>
      </c>
      <c r="J2995" s="33" t="str">
        <f t="shared" si="1906"/>
        <v>January 6,2024</v>
      </c>
      <c r="K2995" s="34">
        <f t="shared" ca="1" si="1907"/>
        <v>0</v>
      </c>
      <c r="L2995" s="34">
        <f t="shared" ca="1" si="1908"/>
        <v>0</v>
      </c>
      <c r="M2995" s="34">
        <f t="shared" ca="1" si="1909"/>
        <v>5.52</v>
      </c>
      <c r="N2995" s="34">
        <f t="shared" ca="1" si="1910"/>
        <v>0</v>
      </c>
      <c r="O2995" s="35">
        <f t="shared" ca="1" si="1911"/>
        <v>0</v>
      </c>
      <c r="X2995" t="str">
        <f t="shared" si="1912"/>
        <v>January 6,2024</v>
      </c>
      <c r="Y2995">
        <f t="shared" ca="1" si="1913"/>
        <v>0</v>
      </c>
      <c r="Z2995">
        <f t="shared" ca="1" si="1914"/>
        <v>5.52</v>
      </c>
      <c r="AA2995">
        <f t="shared" ca="1" si="1915"/>
        <v>0</v>
      </c>
      <c r="AB2995">
        <f t="shared" ca="1" si="1916"/>
        <v>0</v>
      </c>
      <c r="AK2995" t="str">
        <f t="shared" si="1918"/>
        <v>January 6,2024</v>
      </c>
      <c r="AL2995">
        <f t="shared" ca="1" si="1919"/>
        <v>0</v>
      </c>
      <c r="AM2995">
        <f t="shared" ca="1" si="1920"/>
        <v>0</v>
      </c>
      <c r="AN2995">
        <f t="shared" ca="1" si="1921"/>
        <v>0</v>
      </c>
      <c r="AO2995">
        <f t="shared" ca="1" si="1922"/>
        <v>6.88</v>
      </c>
      <c r="AX2995" t="str">
        <f t="shared" si="1923"/>
        <v>January 6,2024</v>
      </c>
      <c r="AY2995">
        <f t="shared" ca="1" si="1924"/>
        <v>5.52</v>
      </c>
    </row>
    <row r="2996" spans="1:51">
      <c r="A2996" s="17">
        <v>2980</v>
      </c>
      <c r="B2996" s="17" t="str">
        <f t="shared" si="1931"/>
        <v>January 6,2024</v>
      </c>
      <c r="C2996" s="17">
        <f t="shared" ca="1" si="1932"/>
        <v>1</v>
      </c>
      <c r="D2996" s="17" t="str">
        <f t="shared" ca="1" si="1905"/>
        <v>Canada</v>
      </c>
      <c r="E2996" s="17" t="str">
        <f t="shared" ca="1" si="1917"/>
        <v>Montreal</v>
      </c>
      <c r="F2996" s="17">
        <f t="shared" ca="1" si="1933"/>
        <v>3</v>
      </c>
      <c r="G2996" s="17" t="str">
        <f t="shared" ca="1" si="1903"/>
        <v>Tea</v>
      </c>
      <c r="H2996" s="17">
        <f t="shared" ca="1" si="1904"/>
        <v>5.52</v>
      </c>
      <c r="J2996" s="36" t="str">
        <f t="shared" si="1906"/>
        <v>January 6,2024</v>
      </c>
      <c r="K2996" s="37">
        <f t="shared" ca="1" si="1907"/>
        <v>5.52</v>
      </c>
      <c r="L2996" s="37">
        <f t="shared" ca="1" si="1908"/>
        <v>0</v>
      </c>
      <c r="M2996" s="37">
        <f t="shared" ca="1" si="1909"/>
        <v>0</v>
      </c>
      <c r="N2996" s="37">
        <f t="shared" ca="1" si="1910"/>
        <v>0</v>
      </c>
      <c r="O2996" s="38">
        <f t="shared" ca="1" si="1911"/>
        <v>0</v>
      </c>
      <c r="X2996" t="str">
        <f t="shared" si="1912"/>
        <v>January 6,2024</v>
      </c>
      <c r="Y2996">
        <f t="shared" ca="1" si="1913"/>
        <v>5.52</v>
      </c>
      <c r="Z2996">
        <f t="shared" ca="1" si="1914"/>
        <v>0</v>
      </c>
      <c r="AA2996">
        <f t="shared" ca="1" si="1915"/>
        <v>0</v>
      </c>
      <c r="AB2996">
        <f t="shared" ca="1" si="1916"/>
        <v>0</v>
      </c>
      <c r="AK2996" t="str">
        <f t="shared" si="1918"/>
        <v>January 6,2024</v>
      </c>
      <c r="AL2996">
        <f t="shared" ca="1" si="1919"/>
        <v>0</v>
      </c>
      <c r="AM2996">
        <f t="shared" ca="1" si="1920"/>
        <v>0</v>
      </c>
      <c r="AN2996">
        <f t="shared" ca="1" si="1921"/>
        <v>5.52</v>
      </c>
      <c r="AO2996">
        <f t="shared" ca="1" si="1922"/>
        <v>0</v>
      </c>
      <c r="AX2996" t="str">
        <f t="shared" si="1923"/>
        <v>January 6,2024</v>
      </c>
      <c r="AY2996">
        <f t="shared" ca="1" si="1924"/>
        <v>6.88</v>
      </c>
    </row>
    <row r="2997" spans="1:51">
      <c r="A2997" s="17">
        <v>2981</v>
      </c>
      <c r="B2997" s="17" t="str">
        <f t="shared" si="1931"/>
        <v>January 6,2024</v>
      </c>
      <c r="C2997" s="17">
        <f t="shared" ca="1" si="1932"/>
        <v>3</v>
      </c>
      <c r="D2997" s="17" t="str">
        <f t="shared" ca="1" si="1905"/>
        <v>US</v>
      </c>
      <c r="E2997" s="17" t="str">
        <f t="shared" ca="1" si="1917"/>
        <v>Orlando</v>
      </c>
      <c r="F2997" s="17">
        <f t="shared" ca="1" si="1933"/>
        <v>2</v>
      </c>
      <c r="G2997" s="17" t="str">
        <f t="shared" ca="1" si="1903"/>
        <v>Ice Coffee</v>
      </c>
      <c r="H2997" s="17">
        <f t="shared" ca="1" si="1904"/>
        <v>7.24</v>
      </c>
      <c r="J2997" s="33" t="str">
        <f t="shared" si="1906"/>
        <v>January 6,2024</v>
      </c>
      <c r="K2997" s="34">
        <f t="shared" ca="1" si="1907"/>
        <v>0</v>
      </c>
      <c r="L2997" s="34">
        <f t="shared" ca="1" si="1908"/>
        <v>0</v>
      </c>
      <c r="M2997" s="34">
        <f t="shared" ca="1" si="1909"/>
        <v>7.24</v>
      </c>
      <c r="N2997" s="34">
        <f t="shared" ca="1" si="1910"/>
        <v>0</v>
      </c>
      <c r="O2997" s="35">
        <f t="shared" ca="1" si="1911"/>
        <v>0</v>
      </c>
      <c r="X2997" t="str">
        <f t="shared" si="1912"/>
        <v>January 6,2024</v>
      </c>
      <c r="Y2997">
        <f t="shared" ca="1" si="1913"/>
        <v>0</v>
      </c>
      <c r="Z2997">
        <f t="shared" ca="1" si="1914"/>
        <v>7.24</v>
      </c>
      <c r="AA2997">
        <f t="shared" ca="1" si="1915"/>
        <v>0</v>
      </c>
      <c r="AB2997">
        <f t="shared" ca="1" si="1916"/>
        <v>0</v>
      </c>
      <c r="AK2997" t="str">
        <f t="shared" si="1918"/>
        <v>January 6,2024</v>
      </c>
      <c r="AL2997">
        <f t="shared" ca="1" si="1919"/>
        <v>0</v>
      </c>
      <c r="AM2997">
        <f t="shared" ca="1" si="1920"/>
        <v>0</v>
      </c>
      <c r="AN2997">
        <f t="shared" ca="1" si="1921"/>
        <v>5.52</v>
      </c>
      <c r="AO2997">
        <f t="shared" ca="1" si="1922"/>
        <v>0</v>
      </c>
      <c r="AX2997" t="str">
        <f t="shared" si="1923"/>
        <v>January 6,2024</v>
      </c>
      <c r="AY2997">
        <f t="shared" ca="1" si="1924"/>
        <v>5.52</v>
      </c>
    </row>
    <row r="2998" spans="1:51">
      <c r="A2998" s="17">
        <v>2982</v>
      </c>
      <c r="B2998" s="17" t="str">
        <f t="shared" ref="B2998:B3007" si="1934">"January 6,2024"</f>
        <v>January 6,2024</v>
      </c>
      <c r="C2998" s="17">
        <f t="shared" ref="C2998:C3007" ca="1" si="1935">RANDBETWEEN(1,5)</f>
        <v>3</v>
      </c>
      <c r="D2998" s="17" t="str">
        <f t="shared" ca="1" si="1905"/>
        <v>US</v>
      </c>
      <c r="E2998" s="17" t="str">
        <f t="shared" ca="1" si="1917"/>
        <v>Orlando</v>
      </c>
      <c r="F2998" s="17">
        <f t="shared" ref="F2998:F3007" ca="1" si="1936">RANDBETWEEN(1,4)</f>
        <v>1</v>
      </c>
      <c r="G2998" s="17" t="str">
        <f t="shared" ca="1" si="1903"/>
        <v>Coffee</v>
      </c>
      <c r="H2998" s="17">
        <f t="shared" ca="1" si="1904"/>
        <v>4</v>
      </c>
      <c r="J2998" s="36" t="str">
        <f t="shared" si="1906"/>
        <v>January 6,2024</v>
      </c>
      <c r="K2998" s="37">
        <f t="shared" ca="1" si="1907"/>
        <v>0</v>
      </c>
      <c r="L2998" s="37">
        <f t="shared" ca="1" si="1908"/>
        <v>0</v>
      </c>
      <c r="M2998" s="37">
        <f t="shared" ca="1" si="1909"/>
        <v>4</v>
      </c>
      <c r="N2998" s="37">
        <f t="shared" ca="1" si="1910"/>
        <v>0</v>
      </c>
      <c r="O2998" s="38">
        <f t="shared" ca="1" si="1911"/>
        <v>0</v>
      </c>
      <c r="X2998" t="str">
        <f t="shared" si="1912"/>
        <v>January 6,2024</v>
      </c>
      <c r="Y2998">
        <f t="shared" ca="1" si="1913"/>
        <v>0</v>
      </c>
      <c r="Z2998">
        <f t="shared" ca="1" si="1914"/>
        <v>4</v>
      </c>
      <c r="AA2998">
        <f t="shared" ca="1" si="1915"/>
        <v>0</v>
      </c>
      <c r="AB2998">
        <f t="shared" ca="1" si="1916"/>
        <v>0</v>
      </c>
      <c r="AK2998" t="str">
        <f t="shared" si="1918"/>
        <v>January 6,2024</v>
      </c>
      <c r="AL2998">
        <f t="shared" ca="1" si="1919"/>
        <v>0</v>
      </c>
      <c r="AM2998">
        <f t="shared" ca="1" si="1920"/>
        <v>7.24</v>
      </c>
      <c r="AN2998">
        <f t="shared" ca="1" si="1921"/>
        <v>0</v>
      </c>
      <c r="AO2998">
        <f t="shared" ca="1" si="1922"/>
        <v>0</v>
      </c>
      <c r="AX2998" t="str">
        <f t="shared" si="1923"/>
        <v>January 6,2024</v>
      </c>
      <c r="AY2998">
        <f t="shared" ca="1" si="1924"/>
        <v>5.52</v>
      </c>
    </row>
    <row r="2999" spans="1:51">
      <c r="A2999" s="17">
        <v>2983</v>
      </c>
      <c r="B2999" s="17" t="str">
        <f t="shared" si="1934"/>
        <v>January 6,2024</v>
      </c>
      <c r="C2999" s="17">
        <f t="shared" ca="1" si="1935"/>
        <v>3</v>
      </c>
      <c r="D2999" s="17" t="str">
        <f t="shared" ca="1" si="1905"/>
        <v>US</v>
      </c>
      <c r="E2999" s="17" t="str">
        <f t="shared" ca="1" si="1917"/>
        <v>Orlando</v>
      </c>
      <c r="F2999" s="17">
        <f t="shared" ca="1" si="1936"/>
        <v>2</v>
      </c>
      <c r="G2999" s="17" t="str">
        <f t="shared" ca="1" si="1903"/>
        <v>Ice Coffee</v>
      </c>
      <c r="H2999" s="17">
        <f t="shared" ca="1" si="1904"/>
        <v>7.24</v>
      </c>
      <c r="J2999" s="33" t="str">
        <f t="shared" si="1906"/>
        <v>January 6,2024</v>
      </c>
      <c r="K2999" s="34">
        <f t="shared" ca="1" si="1907"/>
        <v>0</v>
      </c>
      <c r="L2999" s="34">
        <f t="shared" ca="1" si="1908"/>
        <v>0</v>
      </c>
      <c r="M2999" s="34">
        <f t="shared" ca="1" si="1909"/>
        <v>7.24</v>
      </c>
      <c r="N2999" s="34">
        <f t="shared" ca="1" si="1910"/>
        <v>0</v>
      </c>
      <c r="O2999" s="35">
        <f t="shared" ca="1" si="1911"/>
        <v>0</v>
      </c>
      <c r="X2999" t="str">
        <f t="shared" si="1912"/>
        <v>January 6,2024</v>
      </c>
      <c r="Y2999">
        <f t="shared" ca="1" si="1913"/>
        <v>0</v>
      </c>
      <c r="Z2999">
        <f t="shared" ca="1" si="1914"/>
        <v>7.24</v>
      </c>
      <c r="AA2999">
        <f t="shared" ca="1" si="1915"/>
        <v>0</v>
      </c>
      <c r="AB2999">
        <f t="shared" ca="1" si="1916"/>
        <v>0</v>
      </c>
      <c r="AK2999" t="str">
        <f t="shared" si="1918"/>
        <v>January 6,2024</v>
      </c>
      <c r="AL2999">
        <f t="shared" ca="1" si="1919"/>
        <v>4</v>
      </c>
      <c r="AM2999">
        <f t="shared" ca="1" si="1920"/>
        <v>0</v>
      </c>
      <c r="AN2999">
        <f t="shared" ca="1" si="1921"/>
        <v>0</v>
      </c>
      <c r="AO2999">
        <f t="shared" ca="1" si="1922"/>
        <v>0</v>
      </c>
      <c r="AX2999" t="str">
        <f t="shared" si="1923"/>
        <v>January 6,2024</v>
      </c>
      <c r="AY2999">
        <f t="shared" ca="1" si="1924"/>
        <v>7.24</v>
      </c>
    </row>
    <row r="3000" spans="1:51">
      <c r="A3000" s="17">
        <v>2984</v>
      </c>
      <c r="B3000" s="17" t="str">
        <f t="shared" si="1934"/>
        <v>January 6,2024</v>
      </c>
      <c r="C3000" s="17">
        <f t="shared" ca="1" si="1935"/>
        <v>1</v>
      </c>
      <c r="D3000" s="17" t="str">
        <f t="shared" ca="1" si="1905"/>
        <v>Canada</v>
      </c>
      <c r="E3000" s="17" t="str">
        <f t="shared" ca="1" si="1917"/>
        <v>Montreal</v>
      </c>
      <c r="F3000" s="17">
        <f t="shared" ca="1" si="1936"/>
        <v>1</v>
      </c>
      <c r="G3000" s="17" t="str">
        <f t="shared" ca="1" si="1903"/>
        <v>Coffee</v>
      </c>
      <c r="H3000" s="17">
        <f t="shared" ca="1" si="1904"/>
        <v>4</v>
      </c>
      <c r="J3000" s="36" t="str">
        <f t="shared" si="1906"/>
        <v>January 6,2024</v>
      </c>
      <c r="K3000" s="37">
        <f t="shared" ca="1" si="1907"/>
        <v>4</v>
      </c>
      <c r="L3000" s="37">
        <f t="shared" ca="1" si="1908"/>
        <v>0</v>
      </c>
      <c r="M3000" s="37">
        <f t="shared" ca="1" si="1909"/>
        <v>0</v>
      </c>
      <c r="N3000" s="37">
        <f t="shared" ca="1" si="1910"/>
        <v>0</v>
      </c>
      <c r="O3000" s="38">
        <f t="shared" ca="1" si="1911"/>
        <v>0</v>
      </c>
      <c r="X3000" t="str">
        <f t="shared" si="1912"/>
        <v>January 6,2024</v>
      </c>
      <c r="Y3000">
        <f t="shared" ca="1" si="1913"/>
        <v>4</v>
      </c>
      <c r="Z3000">
        <f t="shared" ca="1" si="1914"/>
        <v>0</v>
      </c>
      <c r="AA3000">
        <f t="shared" ca="1" si="1915"/>
        <v>0</v>
      </c>
      <c r="AB3000">
        <f t="shared" ca="1" si="1916"/>
        <v>0</v>
      </c>
      <c r="AK3000" t="str">
        <f t="shared" si="1918"/>
        <v>January 6,2024</v>
      </c>
      <c r="AL3000">
        <f t="shared" ca="1" si="1919"/>
        <v>0</v>
      </c>
      <c r="AM3000">
        <f t="shared" ca="1" si="1920"/>
        <v>7.24</v>
      </c>
      <c r="AN3000">
        <f t="shared" ca="1" si="1921"/>
        <v>0</v>
      </c>
      <c r="AO3000">
        <f t="shared" ca="1" si="1922"/>
        <v>0</v>
      </c>
      <c r="AX3000" t="str">
        <f t="shared" si="1923"/>
        <v>January 6,2024</v>
      </c>
      <c r="AY3000">
        <f t="shared" ca="1" si="1924"/>
        <v>4</v>
      </c>
    </row>
    <row r="3001" spans="1:51">
      <c r="A3001" s="17">
        <v>2985</v>
      </c>
      <c r="B3001" s="17" t="str">
        <f t="shared" si="1934"/>
        <v>January 6,2024</v>
      </c>
      <c r="C3001" s="17">
        <f t="shared" ca="1" si="1935"/>
        <v>1</v>
      </c>
      <c r="D3001" s="17" t="str">
        <f t="shared" ca="1" si="1905"/>
        <v>Canada</v>
      </c>
      <c r="E3001" s="17" t="str">
        <f t="shared" ca="1" si="1917"/>
        <v>Montreal</v>
      </c>
      <c r="F3001" s="17">
        <f t="shared" ca="1" si="1936"/>
        <v>1</v>
      </c>
      <c r="G3001" s="17" t="str">
        <f t="shared" ca="1" si="1903"/>
        <v>Coffee</v>
      </c>
      <c r="H3001" s="17">
        <f t="shared" ca="1" si="1904"/>
        <v>4</v>
      </c>
      <c r="J3001" s="33" t="str">
        <f t="shared" si="1906"/>
        <v>January 6,2024</v>
      </c>
      <c r="K3001" s="34">
        <f t="shared" ca="1" si="1907"/>
        <v>4</v>
      </c>
      <c r="L3001" s="34">
        <f t="shared" ca="1" si="1908"/>
        <v>0</v>
      </c>
      <c r="M3001" s="34">
        <f t="shared" ca="1" si="1909"/>
        <v>0</v>
      </c>
      <c r="N3001" s="34">
        <f t="shared" ca="1" si="1910"/>
        <v>0</v>
      </c>
      <c r="O3001" s="35">
        <f t="shared" ca="1" si="1911"/>
        <v>0</v>
      </c>
      <c r="X3001" t="str">
        <f t="shared" si="1912"/>
        <v>January 6,2024</v>
      </c>
      <c r="Y3001">
        <f t="shared" ca="1" si="1913"/>
        <v>4</v>
      </c>
      <c r="Z3001">
        <f t="shared" ca="1" si="1914"/>
        <v>0</v>
      </c>
      <c r="AA3001">
        <f t="shared" ca="1" si="1915"/>
        <v>0</v>
      </c>
      <c r="AB3001">
        <f t="shared" ca="1" si="1916"/>
        <v>0</v>
      </c>
      <c r="AK3001" t="str">
        <f t="shared" si="1918"/>
        <v>January 6,2024</v>
      </c>
      <c r="AL3001">
        <f t="shared" ca="1" si="1919"/>
        <v>4</v>
      </c>
      <c r="AM3001">
        <f t="shared" ca="1" si="1920"/>
        <v>0</v>
      </c>
      <c r="AN3001">
        <f t="shared" ca="1" si="1921"/>
        <v>0</v>
      </c>
      <c r="AO3001">
        <f t="shared" ca="1" si="1922"/>
        <v>0</v>
      </c>
      <c r="AX3001" t="str">
        <f t="shared" si="1923"/>
        <v>January 6,2024</v>
      </c>
      <c r="AY3001">
        <f t="shared" ca="1" si="1924"/>
        <v>7.24</v>
      </c>
    </row>
    <row r="3002" spans="1:51">
      <c r="A3002" s="17">
        <v>2986</v>
      </c>
      <c r="B3002" s="17" t="str">
        <f t="shared" si="1934"/>
        <v>January 6,2024</v>
      </c>
      <c r="C3002" s="17">
        <f t="shared" ca="1" si="1935"/>
        <v>2</v>
      </c>
      <c r="D3002" s="17" t="str">
        <f t="shared" ca="1" si="1905"/>
        <v>Canada</v>
      </c>
      <c r="E3002" s="17" t="str">
        <f t="shared" ca="1" si="1917"/>
        <v>Toronto</v>
      </c>
      <c r="F3002" s="17">
        <f t="shared" ca="1" si="1936"/>
        <v>4</v>
      </c>
      <c r="G3002" s="17" t="str">
        <f t="shared" ca="1" si="1903"/>
        <v>Mocktails</v>
      </c>
      <c r="H3002" s="17">
        <f t="shared" ca="1" si="1904"/>
        <v>6.88</v>
      </c>
      <c r="J3002" s="36" t="str">
        <f t="shared" si="1906"/>
        <v>January 6,2024</v>
      </c>
      <c r="K3002" s="37">
        <f t="shared" ca="1" si="1907"/>
        <v>0</v>
      </c>
      <c r="L3002" s="37">
        <f t="shared" ca="1" si="1908"/>
        <v>6.88</v>
      </c>
      <c r="M3002" s="37">
        <f t="shared" ca="1" si="1909"/>
        <v>0</v>
      </c>
      <c r="N3002" s="37">
        <f t="shared" ca="1" si="1910"/>
        <v>0</v>
      </c>
      <c r="O3002" s="38">
        <f t="shared" ca="1" si="1911"/>
        <v>0</v>
      </c>
      <c r="X3002" t="str">
        <f t="shared" si="1912"/>
        <v>January 6,2024</v>
      </c>
      <c r="Y3002">
        <f t="shared" ca="1" si="1913"/>
        <v>6.88</v>
      </c>
      <c r="Z3002">
        <f t="shared" ca="1" si="1914"/>
        <v>0</v>
      </c>
      <c r="AA3002">
        <f t="shared" ca="1" si="1915"/>
        <v>0</v>
      </c>
      <c r="AB3002">
        <f t="shared" ca="1" si="1916"/>
        <v>0</v>
      </c>
      <c r="AK3002" t="str">
        <f t="shared" si="1918"/>
        <v>January 6,2024</v>
      </c>
      <c r="AL3002">
        <f t="shared" ca="1" si="1919"/>
        <v>4</v>
      </c>
      <c r="AM3002">
        <f t="shared" ca="1" si="1920"/>
        <v>0</v>
      </c>
      <c r="AN3002">
        <f t="shared" ca="1" si="1921"/>
        <v>0</v>
      </c>
      <c r="AO3002">
        <f t="shared" ca="1" si="1922"/>
        <v>0</v>
      </c>
      <c r="AX3002" t="str">
        <f t="shared" si="1923"/>
        <v>January 6,2024</v>
      </c>
      <c r="AY3002">
        <f t="shared" ca="1" si="1924"/>
        <v>4</v>
      </c>
    </row>
    <row r="3003" spans="1:51">
      <c r="A3003" s="17">
        <v>2987</v>
      </c>
      <c r="B3003" s="17" t="str">
        <f t="shared" si="1934"/>
        <v>January 6,2024</v>
      </c>
      <c r="C3003" s="17">
        <f t="shared" ca="1" si="1935"/>
        <v>1</v>
      </c>
      <c r="D3003" s="17" t="str">
        <f t="shared" ca="1" si="1905"/>
        <v>Canada</v>
      </c>
      <c r="E3003" s="17" t="str">
        <f t="shared" ca="1" si="1917"/>
        <v>Montreal</v>
      </c>
      <c r="F3003" s="17">
        <f t="shared" ca="1" si="1936"/>
        <v>3</v>
      </c>
      <c r="G3003" s="17" t="str">
        <f t="shared" ca="1" si="1903"/>
        <v>Tea</v>
      </c>
      <c r="H3003" s="17">
        <f t="shared" ca="1" si="1904"/>
        <v>5.52</v>
      </c>
      <c r="J3003" s="33" t="str">
        <f t="shared" si="1906"/>
        <v>January 6,2024</v>
      </c>
      <c r="K3003" s="34">
        <f t="shared" ca="1" si="1907"/>
        <v>5.52</v>
      </c>
      <c r="L3003" s="34">
        <f t="shared" ca="1" si="1908"/>
        <v>0</v>
      </c>
      <c r="M3003" s="34">
        <f t="shared" ca="1" si="1909"/>
        <v>0</v>
      </c>
      <c r="N3003" s="34">
        <f t="shared" ca="1" si="1910"/>
        <v>0</v>
      </c>
      <c r="O3003" s="35">
        <f t="shared" ca="1" si="1911"/>
        <v>0</v>
      </c>
      <c r="X3003" t="str">
        <f t="shared" si="1912"/>
        <v>January 6,2024</v>
      </c>
      <c r="Y3003">
        <f t="shared" ca="1" si="1913"/>
        <v>5.52</v>
      </c>
      <c r="Z3003">
        <f t="shared" ca="1" si="1914"/>
        <v>0</v>
      </c>
      <c r="AA3003">
        <f t="shared" ca="1" si="1915"/>
        <v>0</v>
      </c>
      <c r="AB3003">
        <f t="shared" ca="1" si="1916"/>
        <v>0</v>
      </c>
      <c r="AK3003" t="str">
        <f t="shared" si="1918"/>
        <v>January 6,2024</v>
      </c>
      <c r="AL3003">
        <f t="shared" ca="1" si="1919"/>
        <v>0</v>
      </c>
      <c r="AM3003">
        <f t="shared" ca="1" si="1920"/>
        <v>0</v>
      </c>
      <c r="AN3003">
        <f t="shared" ca="1" si="1921"/>
        <v>0</v>
      </c>
      <c r="AO3003">
        <f t="shared" ca="1" si="1922"/>
        <v>6.88</v>
      </c>
      <c r="AX3003" t="str">
        <f t="shared" si="1923"/>
        <v>January 6,2024</v>
      </c>
      <c r="AY3003">
        <f t="shared" ca="1" si="1924"/>
        <v>4</v>
      </c>
    </row>
    <row r="3004" spans="1:51">
      <c r="A3004" s="17">
        <v>2988</v>
      </c>
      <c r="B3004" s="17" t="str">
        <f t="shared" si="1934"/>
        <v>January 6,2024</v>
      </c>
      <c r="C3004" s="17">
        <f t="shared" ca="1" si="1935"/>
        <v>1</v>
      </c>
      <c r="D3004" s="17" t="str">
        <f t="shared" ca="1" si="1905"/>
        <v>Canada</v>
      </c>
      <c r="E3004" s="17" t="str">
        <f t="shared" ca="1" si="1917"/>
        <v>Montreal</v>
      </c>
      <c r="F3004" s="17">
        <f t="shared" ca="1" si="1936"/>
        <v>4</v>
      </c>
      <c r="G3004" s="17" t="str">
        <f t="shared" ca="1" si="1903"/>
        <v>Mocktails</v>
      </c>
      <c r="H3004" s="17">
        <f t="shared" ca="1" si="1904"/>
        <v>6.88</v>
      </c>
      <c r="J3004" s="36" t="str">
        <f t="shared" si="1906"/>
        <v>January 6,2024</v>
      </c>
      <c r="K3004" s="37">
        <f t="shared" ca="1" si="1907"/>
        <v>6.88</v>
      </c>
      <c r="L3004" s="37">
        <f t="shared" ca="1" si="1908"/>
        <v>0</v>
      </c>
      <c r="M3004" s="37">
        <f t="shared" ca="1" si="1909"/>
        <v>0</v>
      </c>
      <c r="N3004" s="37">
        <f t="shared" ca="1" si="1910"/>
        <v>0</v>
      </c>
      <c r="O3004" s="38">
        <f t="shared" ca="1" si="1911"/>
        <v>0</v>
      </c>
      <c r="X3004" t="str">
        <f t="shared" si="1912"/>
        <v>January 6,2024</v>
      </c>
      <c r="Y3004">
        <f t="shared" ca="1" si="1913"/>
        <v>6.88</v>
      </c>
      <c r="Z3004">
        <f t="shared" ca="1" si="1914"/>
        <v>0</v>
      </c>
      <c r="AA3004">
        <f t="shared" ca="1" si="1915"/>
        <v>0</v>
      </c>
      <c r="AB3004">
        <f t="shared" ca="1" si="1916"/>
        <v>0</v>
      </c>
      <c r="AK3004" t="str">
        <f t="shared" si="1918"/>
        <v>January 6,2024</v>
      </c>
      <c r="AL3004">
        <f t="shared" ca="1" si="1919"/>
        <v>0</v>
      </c>
      <c r="AM3004">
        <f t="shared" ca="1" si="1920"/>
        <v>0</v>
      </c>
      <c r="AN3004">
        <f t="shared" ca="1" si="1921"/>
        <v>5.52</v>
      </c>
      <c r="AO3004">
        <f t="shared" ca="1" si="1922"/>
        <v>0</v>
      </c>
      <c r="AX3004" t="str">
        <f t="shared" si="1923"/>
        <v>January 6,2024</v>
      </c>
      <c r="AY3004">
        <f t="shared" ca="1" si="1924"/>
        <v>6.88</v>
      </c>
    </row>
    <row r="3005" spans="1:51">
      <c r="A3005" s="17">
        <v>2989</v>
      </c>
      <c r="B3005" s="17" t="str">
        <f t="shared" si="1934"/>
        <v>January 6,2024</v>
      </c>
      <c r="C3005" s="17">
        <f t="shared" ca="1" si="1935"/>
        <v>3</v>
      </c>
      <c r="D3005" s="17" t="str">
        <f t="shared" ca="1" si="1905"/>
        <v>US</v>
      </c>
      <c r="E3005" s="17" t="str">
        <f t="shared" ca="1" si="1917"/>
        <v>Orlando</v>
      </c>
      <c r="F3005" s="17">
        <f t="shared" ca="1" si="1936"/>
        <v>2</v>
      </c>
      <c r="G3005" s="17" t="str">
        <f t="shared" ca="1" si="1903"/>
        <v>Ice Coffee</v>
      </c>
      <c r="H3005" s="17">
        <f t="shared" ca="1" si="1904"/>
        <v>7.24</v>
      </c>
      <c r="J3005" s="33" t="str">
        <f t="shared" si="1906"/>
        <v>January 6,2024</v>
      </c>
      <c r="K3005" s="34">
        <f t="shared" ca="1" si="1907"/>
        <v>0</v>
      </c>
      <c r="L3005" s="34">
        <f t="shared" ca="1" si="1908"/>
        <v>0</v>
      </c>
      <c r="M3005" s="34">
        <f t="shared" ca="1" si="1909"/>
        <v>7.24</v>
      </c>
      <c r="N3005" s="34">
        <f t="shared" ca="1" si="1910"/>
        <v>0</v>
      </c>
      <c r="O3005" s="35">
        <f t="shared" ca="1" si="1911"/>
        <v>0</v>
      </c>
      <c r="X3005" t="str">
        <f t="shared" si="1912"/>
        <v>January 6,2024</v>
      </c>
      <c r="Y3005">
        <f t="shared" ca="1" si="1913"/>
        <v>0</v>
      </c>
      <c r="Z3005">
        <f t="shared" ca="1" si="1914"/>
        <v>7.24</v>
      </c>
      <c r="AA3005">
        <f t="shared" ca="1" si="1915"/>
        <v>0</v>
      </c>
      <c r="AB3005">
        <f t="shared" ca="1" si="1916"/>
        <v>0</v>
      </c>
      <c r="AK3005" t="str">
        <f t="shared" si="1918"/>
        <v>January 6,2024</v>
      </c>
      <c r="AL3005">
        <f t="shared" ca="1" si="1919"/>
        <v>0</v>
      </c>
      <c r="AM3005">
        <f t="shared" ca="1" si="1920"/>
        <v>0</v>
      </c>
      <c r="AN3005">
        <f t="shared" ca="1" si="1921"/>
        <v>0</v>
      </c>
      <c r="AO3005">
        <f t="shared" ca="1" si="1922"/>
        <v>6.88</v>
      </c>
      <c r="AX3005" t="str">
        <f t="shared" si="1923"/>
        <v>January 6,2024</v>
      </c>
      <c r="AY3005">
        <f t="shared" ca="1" si="1924"/>
        <v>5.52</v>
      </c>
    </row>
    <row r="3006" spans="1:51">
      <c r="A3006" s="17">
        <v>2990</v>
      </c>
      <c r="B3006" s="17" t="str">
        <f t="shared" si="1934"/>
        <v>January 6,2024</v>
      </c>
      <c r="C3006" s="17">
        <f t="shared" ca="1" si="1935"/>
        <v>5</v>
      </c>
      <c r="D3006" s="17" t="str">
        <f t="shared" ca="1" si="1905"/>
        <v>UK</v>
      </c>
      <c r="E3006" s="17" t="str">
        <f t="shared" ca="1" si="1917"/>
        <v>London</v>
      </c>
      <c r="F3006" s="17">
        <f t="shared" ca="1" si="1936"/>
        <v>4</v>
      </c>
      <c r="G3006" s="17" t="str">
        <f t="shared" ca="1" si="1903"/>
        <v>Mocktails</v>
      </c>
      <c r="H3006" s="17">
        <f t="shared" ca="1" si="1904"/>
        <v>6.88</v>
      </c>
      <c r="J3006" s="36" t="str">
        <f t="shared" si="1906"/>
        <v>January 6,2024</v>
      </c>
      <c r="K3006" s="37">
        <f t="shared" ca="1" si="1907"/>
        <v>0</v>
      </c>
      <c r="L3006" s="37">
        <f t="shared" ca="1" si="1908"/>
        <v>0</v>
      </c>
      <c r="M3006" s="37">
        <f t="shared" ca="1" si="1909"/>
        <v>0</v>
      </c>
      <c r="N3006" s="37">
        <f t="shared" ca="1" si="1910"/>
        <v>0</v>
      </c>
      <c r="O3006" s="38">
        <f t="shared" ca="1" si="1911"/>
        <v>6.88</v>
      </c>
      <c r="X3006" t="str">
        <f t="shared" si="1912"/>
        <v>January 6,2024</v>
      </c>
      <c r="Y3006">
        <f t="shared" ca="1" si="1913"/>
        <v>0</v>
      </c>
      <c r="Z3006">
        <f t="shared" ca="1" si="1914"/>
        <v>0</v>
      </c>
      <c r="AA3006">
        <f t="shared" ca="1" si="1915"/>
        <v>0</v>
      </c>
      <c r="AB3006">
        <f t="shared" ca="1" si="1916"/>
        <v>6.88</v>
      </c>
      <c r="AK3006" t="str">
        <f t="shared" si="1918"/>
        <v>January 6,2024</v>
      </c>
      <c r="AL3006">
        <f t="shared" ca="1" si="1919"/>
        <v>0</v>
      </c>
      <c r="AM3006">
        <f t="shared" ca="1" si="1920"/>
        <v>7.24</v>
      </c>
      <c r="AN3006">
        <f t="shared" ca="1" si="1921"/>
        <v>0</v>
      </c>
      <c r="AO3006">
        <f t="shared" ca="1" si="1922"/>
        <v>0</v>
      </c>
      <c r="AX3006" t="str">
        <f t="shared" si="1923"/>
        <v>January 6,2024</v>
      </c>
      <c r="AY3006">
        <f t="shared" ca="1" si="1924"/>
        <v>6.88</v>
      </c>
    </row>
    <row r="3007" spans="1:51">
      <c r="A3007" s="17">
        <v>2991</v>
      </c>
      <c r="B3007" s="17" t="str">
        <f t="shared" si="1934"/>
        <v>January 6,2024</v>
      </c>
      <c r="C3007" s="17">
        <f t="shared" ca="1" si="1935"/>
        <v>4</v>
      </c>
      <c r="D3007" s="17" t="str">
        <f t="shared" ca="1" si="1905"/>
        <v>France</v>
      </c>
      <c r="E3007" s="17" t="str">
        <f t="shared" ca="1" si="1917"/>
        <v>Paris</v>
      </c>
      <c r="F3007" s="17">
        <f t="shared" ca="1" si="1936"/>
        <v>3</v>
      </c>
      <c r="G3007" s="17" t="str">
        <f t="shared" ca="1" si="1903"/>
        <v>Tea</v>
      </c>
      <c r="H3007" s="17">
        <f t="shared" ca="1" si="1904"/>
        <v>5.52</v>
      </c>
      <c r="J3007" s="33" t="str">
        <f t="shared" si="1906"/>
        <v>January 6,2024</v>
      </c>
      <c r="K3007" s="34">
        <f t="shared" ca="1" si="1907"/>
        <v>0</v>
      </c>
      <c r="L3007" s="34">
        <f t="shared" ca="1" si="1908"/>
        <v>0</v>
      </c>
      <c r="M3007" s="34">
        <f t="shared" ca="1" si="1909"/>
        <v>0</v>
      </c>
      <c r="N3007" s="34">
        <f t="shared" ca="1" si="1910"/>
        <v>5.52</v>
      </c>
      <c r="O3007" s="35">
        <f t="shared" ca="1" si="1911"/>
        <v>0</v>
      </c>
      <c r="X3007" t="str">
        <f t="shared" si="1912"/>
        <v>January 6,2024</v>
      </c>
      <c r="Y3007">
        <f t="shared" ca="1" si="1913"/>
        <v>0</v>
      </c>
      <c r="Z3007">
        <f t="shared" ca="1" si="1914"/>
        <v>0</v>
      </c>
      <c r="AA3007">
        <f t="shared" ca="1" si="1915"/>
        <v>5.52</v>
      </c>
      <c r="AB3007">
        <f t="shared" ca="1" si="1916"/>
        <v>0</v>
      </c>
      <c r="AK3007" t="str">
        <f t="shared" si="1918"/>
        <v>January 6,2024</v>
      </c>
      <c r="AL3007">
        <f t="shared" ca="1" si="1919"/>
        <v>0</v>
      </c>
      <c r="AM3007">
        <f t="shared" ca="1" si="1920"/>
        <v>0</v>
      </c>
      <c r="AN3007">
        <f t="shared" ca="1" si="1921"/>
        <v>0</v>
      </c>
      <c r="AO3007">
        <f t="shared" ca="1" si="1922"/>
        <v>6.88</v>
      </c>
      <c r="AX3007" t="str">
        <f t="shared" si="1923"/>
        <v>January 6,2024</v>
      </c>
      <c r="AY3007">
        <f t="shared" ca="1" si="1924"/>
        <v>7.24</v>
      </c>
    </row>
    <row r="3008" spans="1:51">
      <c r="A3008" s="17">
        <v>2992</v>
      </c>
      <c r="B3008" s="17" t="str">
        <f t="shared" ref="B3008:B3017" si="1937">"January 6,2024"</f>
        <v>January 6,2024</v>
      </c>
      <c r="C3008" s="17">
        <f t="shared" ref="C3008:C3017" ca="1" si="1938">RANDBETWEEN(1,5)</f>
        <v>1</v>
      </c>
      <c r="D3008" s="17" t="str">
        <f t="shared" ca="1" si="1905"/>
        <v>Canada</v>
      </c>
      <c r="E3008" s="17" t="str">
        <f t="shared" ca="1" si="1917"/>
        <v>Montreal</v>
      </c>
      <c r="F3008" s="17">
        <f t="shared" ref="F3008:F3017" ca="1" si="1939">RANDBETWEEN(1,4)</f>
        <v>2</v>
      </c>
      <c r="G3008" s="17" t="str">
        <f t="shared" ca="1" si="1903"/>
        <v>Ice Coffee</v>
      </c>
      <c r="H3008" s="17">
        <f t="shared" ca="1" si="1904"/>
        <v>7.24</v>
      </c>
      <c r="J3008" s="36" t="str">
        <f t="shared" si="1906"/>
        <v>January 6,2024</v>
      </c>
      <c r="K3008" s="37">
        <f t="shared" ca="1" si="1907"/>
        <v>7.24</v>
      </c>
      <c r="L3008" s="37">
        <f t="shared" ca="1" si="1908"/>
        <v>0</v>
      </c>
      <c r="M3008" s="37">
        <f t="shared" ca="1" si="1909"/>
        <v>0</v>
      </c>
      <c r="N3008" s="37">
        <f t="shared" ca="1" si="1910"/>
        <v>0</v>
      </c>
      <c r="O3008" s="38">
        <f t="shared" ca="1" si="1911"/>
        <v>0</v>
      </c>
      <c r="X3008" t="str">
        <f t="shared" si="1912"/>
        <v>January 6,2024</v>
      </c>
      <c r="Y3008">
        <f t="shared" ca="1" si="1913"/>
        <v>7.24</v>
      </c>
      <c r="Z3008">
        <f t="shared" ca="1" si="1914"/>
        <v>0</v>
      </c>
      <c r="AA3008">
        <f t="shared" ca="1" si="1915"/>
        <v>0</v>
      </c>
      <c r="AB3008">
        <f t="shared" ca="1" si="1916"/>
        <v>0</v>
      </c>
      <c r="AK3008" t="str">
        <f t="shared" si="1918"/>
        <v>January 6,2024</v>
      </c>
      <c r="AL3008">
        <f t="shared" ca="1" si="1919"/>
        <v>0</v>
      </c>
      <c r="AM3008">
        <f t="shared" ca="1" si="1920"/>
        <v>0</v>
      </c>
      <c r="AN3008">
        <f t="shared" ca="1" si="1921"/>
        <v>5.52</v>
      </c>
      <c r="AO3008">
        <f t="shared" ca="1" si="1922"/>
        <v>0</v>
      </c>
      <c r="AX3008" t="str">
        <f t="shared" si="1923"/>
        <v>January 6,2024</v>
      </c>
      <c r="AY3008">
        <f t="shared" ca="1" si="1924"/>
        <v>6.88</v>
      </c>
    </row>
    <row r="3009" spans="1:51">
      <c r="A3009" s="17">
        <v>2993</v>
      </c>
      <c r="B3009" s="17" t="str">
        <f t="shared" si="1937"/>
        <v>January 6,2024</v>
      </c>
      <c r="C3009" s="17">
        <f t="shared" ca="1" si="1938"/>
        <v>1</v>
      </c>
      <c r="D3009" s="17" t="str">
        <f t="shared" ca="1" si="1905"/>
        <v>Canada</v>
      </c>
      <c r="E3009" s="17" t="str">
        <f t="shared" ca="1" si="1917"/>
        <v>Montreal</v>
      </c>
      <c r="F3009" s="17">
        <f t="shared" ca="1" si="1939"/>
        <v>3</v>
      </c>
      <c r="G3009" s="17" t="str">
        <f t="shared" ca="1" si="1903"/>
        <v>Tea</v>
      </c>
      <c r="H3009" s="17">
        <f t="shared" ca="1" si="1904"/>
        <v>5.52</v>
      </c>
      <c r="J3009" s="33" t="str">
        <f t="shared" si="1906"/>
        <v>January 6,2024</v>
      </c>
      <c r="K3009" s="34">
        <f t="shared" ca="1" si="1907"/>
        <v>5.52</v>
      </c>
      <c r="L3009" s="34">
        <f t="shared" ca="1" si="1908"/>
        <v>0</v>
      </c>
      <c r="M3009" s="34">
        <f t="shared" ca="1" si="1909"/>
        <v>0</v>
      </c>
      <c r="N3009" s="34">
        <f t="shared" ca="1" si="1910"/>
        <v>0</v>
      </c>
      <c r="O3009" s="35">
        <f t="shared" ca="1" si="1911"/>
        <v>0</v>
      </c>
      <c r="X3009" t="str">
        <f t="shared" si="1912"/>
        <v>January 6,2024</v>
      </c>
      <c r="Y3009">
        <f t="shared" ca="1" si="1913"/>
        <v>5.52</v>
      </c>
      <c r="Z3009">
        <f t="shared" ca="1" si="1914"/>
        <v>0</v>
      </c>
      <c r="AA3009">
        <f t="shared" ca="1" si="1915"/>
        <v>0</v>
      </c>
      <c r="AB3009">
        <f t="shared" ca="1" si="1916"/>
        <v>0</v>
      </c>
      <c r="AK3009" t="str">
        <f t="shared" si="1918"/>
        <v>January 6,2024</v>
      </c>
      <c r="AL3009">
        <f t="shared" ca="1" si="1919"/>
        <v>0</v>
      </c>
      <c r="AM3009">
        <f t="shared" ca="1" si="1920"/>
        <v>7.24</v>
      </c>
      <c r="AN3009">
        <f t="shared" ca="1" si="1921"/>
        <v>0</v>
      </c>
      <c r="AO3009">
        <f t="shared" ca="1" si="1922"/>
        <v>0</v>
      </c>
      <c r="AX3009" t="str">
        <f t="shared" si="1923"/>
        <v>January 6,2024</v>
      </c>
      <c r="AY3009">
        <f t="shared" ca="1" si="1924"/>
        <v>5.52</v>
      </c>
    </row>
    <row r="3010" spans="1:51">
      <c r="A3010" s="17">
        <v>2994</v>
      </c>
      <c r="B3010" s="17" t="str">
        <f t="shared" si="1937"/>
        <v>January 6,2024</v>
      </c>
      <c r="C3010" s="17">
        <f t="shared" ca="1" si="1938"/>
        <v>2</v>
      </c>
      <c r="D3010" s="17" t="str">
        <f t="shared" ca="1" si="1905"/>
        <v>Canada</v>
      </c>
      <c r="E3010" s="17" t="str">
        <f t="shared" ca="1" si="1917"/>
        <v>Toronto</v>
      </c>
      <c r="F3010" s="17">
        <f t="shared" ca="1" si="1939"/>
        <v>2</v>
      </c>
      <c r="G3010" s="17" t="str">
        <f t="shared" ca="1" si="1903"/>
        <v>Ice Coffee</v>
      </c>
      <c r="H3010" s="17">
        <f t="shared" ca="1" si="1904"/>
        <v>7.24</v>
      </c>
      <c r="J3010" s="36" t="str">
        <f t="shared" si="1906"/>
        <v>January 6,2024</v>
      </c>
      <c r="K3010" s="37">
        <f t="shared" ca="1" si="1907"/>
        <v>0</v>
      </c>
      <c r="L3010" s="37">
        <f t="shared" ca="1" si="1908"/>
        <v>7.24</v>
      </c>
      <c r="M3010" s="37">
        <f t="shared" ca="1" si="1909"/>
        <v>0</v>
      </c>
      <c r="N3010" s="37">
        <f t="shared" ca="1" si="1910"/>
        <v>0</v>
      </c>
      <c r="O3010" s="38">
        <f t="shared" ca="1" si="1911"/>
        <v>0</v>
      </c>
      <c r="X3010" t="str">
        <f t="shared" si="1912"/>
        <v>January 6,2024</v>
      </c>
      <c r="Y3010">
        <f t="shared" ca="1" si="1913"/>
        <v>7.24</v>
      </c>
      <c r="Z3010">
        <f t="shared" ca="1" si="1914"/>
        <v>0</v>
      </c>
      <c r="AA3010">
        <f t="shared" ca="1" si="1915"/>
        <v>0</v>
      </c>
      <c r="AB3010">
        <f t="shared" ca="1" si="1916"/>
        <v>0</v>
      </c>
      <c r="AK3010" t="str">
        <f t="shared" si="1918"/>
        <v>January 6,2024</v>
      </c>
      <c r="AL3010">
        <f t="shared" ca="1" si="1919"/>
        <v>0</v>
      </c>
      <c r="AM3010">
        <f t="shared" ca="1" si="1920"/>
        <v>0</v>
      </c>
      <c r="AN3010">
        <f t="shared" ca="1" si="1921"/>
        <v>5.52</v>
      </c>
      <c r="AO3010">
        <f t="shared" ca="1" si="1922"/>
        <v>0</v>
      </c>
      <c r="AX3010" t="str">
        <f t="shared" si="1923"/>
        <v>January 6,2024</v>
      </c>
      <c r="AY3010">
        <f t="shared" ca="1" si="1924"/>
        <v>7.24</v>
      </c>
    </row>
    <row r="3011" spans="1:51">
      <c r="A3011" s="17">
        <v>2995</v>
      </c>
      <c r="B3011" s="17" t="str">
        <f t="shared" si="1937"/>
        <v>January 6,2024</v>
      </c>
      <c r="C3011" s="17">
        <f t="shared" ca="1" si="1938"/>
        <v>4</v>
      </c>
      <c r="D3011" s="17" t="str">
        <f t="shared" ca="1" si="1905"/>
        <v>France</v>
      </c>
      <c r="E3011" s="17" t="str">
        <f t="shared" ca="1" si="1917"/>
        <v>Paris</v>
      </c>
      <c r="F3011" s="17">
        <f t="shared" ca="1" si="1939"/>
        <v>4</v>
      </c>
      <c r="G3011" s="17" t="str">
        <f t="shared" ca="1" si="1903"/>
        <v>Mocktails</v>
      </c>
      <c r="H3011" s="17">
        <f t="shared" ca="1" si="1904"/>
        <v>6.88</v>
      </c>
      <c r="J3011" s="33" t="str">
        <f t="shared" si="1906"/>
        <v>January 6,2024</v>
      </c>
      <c r="K3011" s="34">
        <f t="shared" ca="1" si="1907"/>
        <v>0</v>
      </c>
      <c r="L3011" s="34">
        <f t="shared" ca="1" si="1908"/>
        <v>0</v>
      </c>
      <c r="M3011" s="34">
        <f t="shared" ca="1" si="1909"/>
        <v>0</v>
      </c>
      <c r="N3011" s="34">
        <f t="shared" ca="1" si="1910"/>
        <v>6.88</v>
      </c>
      <c r="O3011" s="35">
        <f t="shared" ca="1" si="1911"/>
        <v>0</v>
      </c>
      <c r="X3011" t="str">
        <f t="shared" si="1912"/>
        <v>January 6,2024</v>
      </c>
      <c r="Y3011">
        <f t="shared" ca="1" si="1913"/>
        <v>0</v>
      </c>
      <c r="Z3011">
        <f t="shared" ca="1" si="1914"/>
        <v>0</v>
      </c>
      <c r="AA3011">
        <f t="shared" ca="1" si="1915"/>
        <v>6.88</v>
      </c>
      <c r="AB3011">
        <f t="shared" ca="1" si="1916"/>
        <v>0</v>
      </c>
      <c r="AK3011" t="str">
        <f t="shared" si="1918"/>
        <v>January 6,2024</v>
      </c>
      <c r="AL3011">
        <f t="shared" ca="1" si="1919"/>
        <v>0</v>
      </c>
      <c r="AM3011">
        <f t="shared" ca="1" si="1920"/>
        <v>7.24</v>
      </c>
      <c r="AN3011">
        <f t="shared" ca="1" si="1921"/>
        <v>0</v>
      </c>
      <c r="AO3011">
        <f t="shared" ca="1" si="1922"/>
        <v>0</v>
      </c>
      <c r="AX3011" t="str">
        <f t="shared" si="1923"/>
        <v>January 6,2024</v>
      </c>
      <c r="AY3011">
        <f t="shared" ca="1" si="1924"/>
        <v>5.52</v>
      </c>
    </row>
    <row r="3012" spans="1:51">
      <c r="A3012" s="17">
        <v>2996</v>
      </c>
      <c r="B3012" s="17" t="str">
        <f t="shared" si="1937"/>
        <v>January 6,2024</v>
      </c>
      <c r="C3012" s="17">
        <f t="shared" ca="1" si="1938"/>
        <v>2</v>
      </c>
      <c r="D3012" s="17" t="str">
        <f t="shared" ca="1" si="1905"/>
        <v>Canada</v>
      </c>
      <c r="E3012" s="17" t="str">
        <f t="shared" ca="1" si="1917"/>
        <v>Toronto</v>
      </c>
      <c r="F3012" s="17">
        <f t="shared" ca="1" si="1939"/>
        <v>3</v>
      </c>
      <c r="G3012" s="17" t="str">
        <f t="shared" ca="1" si="1903"/>
        <v>Tea</v>
      </c>
      <c r="H3012" s="17">
        <f t="shared" ca="1" si="1904"/>
        <v>5.52</v>
      </c>
      <c r="J3012" s="36" t="str">
        <f t="shared" si="1906"/>
        <v>January 6,2024</v>
      </c>
      <c r="K3012" s="37">
        <f t="shared" ca="1" si="1907"/>
        <v>0</v>
      </c>
      <c r="L3012" s="37">
        <f t="shared" ca="1" si="1908"/>
        <v>5.52</v>
      </c>
      <c r="M3012" s="37">
        <f t="shared" ca="1" si="1909"/>
        <v>0</v>
      </c>
      <c r="N3012" s="37">
        <f t="shared" ca="1" si="1910"/>
        <v>0</v>
      </c>
      <c r="O3012" s="38">
        <f t="shared" ca="1" si="1911"/>
        <v>0</v>
      </c>
      <c r="X3012" t="str">
        <f t="shared" si="1912"/>
        <v>January 6,2024</v>
      </c>
      <c r="Y3012">
        <f t="shared" ca="1" si="1913"/>
        <v>5.52</v>
      </c>
      <c r="Z3012">
        <f t="shared" ca="1" si="1914"/>
        <v>0</v>
      </c>
      <c r="AA3012">
        <f t="shared" ca="1" si="1915"/>
        <v>0</v>
      </c>
      <c r="AB3012">
        <f t="shared" ca="1" si="1916"/>
        <v>0</v>
      </c>
      <c r="AK3012" t="str">
        <f t="shared" si="1918"/>
        <v>January 6,2024</v>
      </c>
      <c r="AL3012">
        <f t="shared" ca="1" si="1919"/>
        <v>0</v>
      </c>
      <c r="AM3012">
        <f t="shared" ca="1" si="1920"/>
        <v>0</v>
      </c>
      <c r="AN3012">
        <f t="shared" ca="1" si="1921"/>
        <v>0</v>
      </c>
      <c r="AO3012">
        <f t="shared" ca="1" si="1922"/>
        <v>6.88</v>
      </c>
      <c r="AX3012" t="str">
        <f t="shared" si="1923"/>
        <v>January 6,2024</v>
      </c>
      <c r="AY3012">
        <f t="shared" ca="1" si="1924"/>
        <v>7.24</v>
      </c>
    </row>
    <row r="3013" spans="1:51">
      <c r="A3013" s="17">
        <v>2997</v>
      </c>
      <c r="B3013" s="17" t="str">
        <f t="shared" si="1937"/>
        <v>January 6,2024</v>
      </c>
      <c r="C3013" s="17">
        <f t="shared" ca="1" si="1938"/>
        <v>3</v>
      </c>
      <c r="D3013" s="17" t="str">
        <f t="shared" ca="1" si="1905"/>
        <v>US</v>
      </c>
      <c r="E3013" s="17" t="str">
        <f t="shared" ca="1" si="1917"/>
        <v>Orlando</v>
      </c>
      <c r="F3013" s="17">
        <f t="shared" ca="1" si="1939"/>
        <v>2</v>
      </c>
      <c r="G3013" s="17" t="str">
        <f t="shared" ca="1" si="1903"/>
        <v>Ice Coffee</v>
      </c>
      <c r="H3013" s="17">
        <f t="shared" ca="1" si="1904"/>
        <v>7.24</v>
      </c>
      <c r="J3013" s="33" t="str">
        <f t="shared" si="1906"/>
        <v>January 6,2024</v>
      </c>
      <c r="K3013" s="34">
        <f t="shared" ca="1" si="1907"/>
        <v>0</v>
      </c>
      <c r="L3013" s="34">
        <f t="shared" ca="1" si="1908"/>
        <v>0</v>
      </c>
      <c r="M3013" s="34">
        <f t="shared" ca="1" si="1909"/>
        <v>7.24</v>
      </c>
      <c r="N3013" s="34">
        <f t="shared" ca="1" si="1910"/>
        <v>0</v>
      </c>
      <c r="O3013" s="35">
        <f t="shared" ca="1" si="1911"/>
        <v>0</v>
      </c>
      <c r="X3013" t="str">
        <f t="shared" si="1912"/>
        <v>January 6,2024</v>
      </c>
      <c r="Y3013">
        <f t="shared" ca="1" si="1913"/>
        <v>0</v>
      </c>
      <c r="Z3013">
        <f t="shared" ca="1" si="1914"/>
        <v>7.24</v>
      </c>
      <c r="AA3013">
        <f t="shared" ca="1" si="1915"/>
        <v>0</v>
      </c>
      <c r="AB3013">
        <f t="shared" ca="1" si="1916"/>
        <v>0</v>
      </c>
      <c r="AK3013" t="str">
        <f t="shared" si="1918"/>
        <v>January 6,2024</v>
      </c>
      <c r="AL3013">
        <f t="shared" ca="1" si="1919"/>
        <v>0</v>
      </c>
      <c r="AM3013">
        <f t="shared" ca="1" si="1920"/>
        <v>0</v>
      </c>
      <c r="AN3013">
        <f t="shared" ca="1" si="1921"/>
        <v>5.52</v>
      </c>
      <c r="AO3013">
        <f t="shared" ca="1" si="1922"/>
        <v>0</v>
      </c>
      <c r="AX3013" t="str">
        <f t="shared" si="1923"/>
        <v>January 6,2024</v>
      </c>
      <c r="AY3013">
        <f t="shared" ca="1" si="1924"/>
        <v>6.88</v>
      </c>
    </row>
    <row r="3014" spans="1:51">
      <c r="A3014" s="17">
        <v>2998</v>
      </c>
      <c r="B3014" s="17" t="str">
        <f t="shared" si="1937"/>
        <v>January 6,2024</v>
      </c>
      <c r="C3014" s="17">
        <f t="shared" ca="1" si="1938"/>
        <v>1</v>
      </c>
      <c r="D3014" s="17" t="str">
        <f t="shared" ca="1" si="1905"/>
        <v>Canada</v>
      </c>
      <c r="E3014" s="17" t="str">
        <f t="shared" ca="1" si="1917"/>
        <v>Montreal</v>
      </c>
      <c r="F3014" s="17">
        <f t="shared" ca="1" si="1939"/>
        <v>1</v>
      </c>
      <c r="G3014" s="17" t="str">
        <f t="shared" ca="1" si="1903"/>
        <v>Coffee</v>
      </c>
      <c r="H3014" s="17">
        <f t="shared" ca="1" si="1904"/>
        <v>4</v>
      </c>
      <c r="J3014" s="36" t="str">
        <f t="shared" si="1906"/>
        <v>January 6,2024</v>
      </c>
      <c r="K3014" s="37">
        <f t="shared" ca="1" si="1907"/>
        <v>4</v>
      </c>
      <c r="L3014" s="37">
        <f t="shared" ca="1" si="1908"/>
        <v>0</v>
      </c>
      <c r="M3014" s="37">
        <f t="shared" ca="1" si="1909"/>
        <v>0</v>
      </c>
      <c r="N3014" s="37">
        <f t="shared" ca="1" si="1910"/>
        <v>0</v>
      </c>
      <c r="O3014" s="38">
        <f t="shared" ca="1" si="1911"/>
        <v>0</v>
      </c>
      <c r="X3014" t="str">
        <f t="shared" si="1912"/>
        <v>January 6,2024</v>
      </c>
      <c r="Y3014">
        <f t="shared" ca="1" si="1913"/>
        <v>4</v>
      </c>
      <c r="Z3014">
        <f t="shared" ca="1" si="1914"/>
        <v>0</v>
      </c>
      <c r="AA3014">
        <f t="shared" ca="1" si="1915"/>
        <v>0</v>
      </c>
      <c r="AB3014">
        <f t="shared" ca="1" si="1916"/>
        <v>0</v>
      </c>
      <c r="AK3014" t="str">
        <f t="shared" si="1918"/>
        <v>January 6,2024</v>
      </c>
      <c r="AL3014">
        <f t="shared" ca="1" si="1919"/>
        <v>0</v>
      </c>
      <c r="AM3014">
        <f t="shared" ca="1" si="1920"/>
        <v>7.24</v>
      </c>
      <c r="AN3014">
        <f t="shared" ca="1" si="1921"/>
        <v>0</v>
      </c>
      <c r="AO3014">
        <f t="shared" ca="1" si="1922"/>
        <v>0</v>
      </c>
      <c r="AX3014" t="str">
        <f t="shared" si="1923"/>
        <v>January 6,2024</v>
      </c>
      <c r="AY3014">
        <f t="shared" ca="1" si="1924"/>
        <v>5.52</v>
      </c>
    </row>
    <row r="3015" spans="1:51">
      <c r="A3015" s="17">
        <v>2999</v>
      </c>
      <c r="B3015" s="17" t="str">
        <f t="shared" si="1937"/>
        <v>January 6,2024</v>
      </c>
      <c r="C3015" s="17">
        <f t="shared" ca="1" si="1938"/>
        <v>3</v>
      </c>
      <c r="D3015" s="17" t="str">
        <f t="shared" ca="1" si="1905"/>
        <v>US</v>
      </c>
      <c r="E3015" s="17" t="str">
        <f t="shared" ca="1" si="1917"/>
        <v>Orlando</v>
      </c>
      <c r="F3015" s="17">
        <f t="shared" ca="1" si="1939"/>
        <v>4</v>
      </c>
      <c r="G3015" s="17" t="str">
        <f t="shared" ca="1" si="1903"/>
        <v>Mocktails</v>
      </c>
      <c r="H3015" s="17">
        <f t="shared" ca="1" si="1904"/>
        <v>6.88</v>
      </c>
      <c r="J3015" s="33" t="str">
        <f t="shared" si="1906"/>
        <v>January 6,2024</v>
      </c>
      <c r="K3015" s="34">
        <f t="shared" ca="1" si="1907"/>
        <v>0</v>
      </c>
      <c r="L3015" s="34">
        <f t="shared" ca="1" si="1908"/>
        <v>0</v>
      </c>
      <c r="M3015" s="34">
        <f t="shared" ca="1" si="1909"/>
        <v>6.88</v>
      </c>
      <c r="N3015" s="34">
        <f t="shared" ca="1" si="1910"/>
        <v>0</v>
      </c>
      <c r="O3015" s="35">
        <f t="shared" ca="1" si="1911"/>
        <v>0</v>
      </c>
      <c r="X3015" t="str">
        <f t="shared" si="1912"/>
        <v>January 6,2024</v>
      </c>
      <c r="Y3015">
        <f t="shared" ca="1" si="1913"/>
        <v>0</v>
      </c>
      <c r="Z3015">
        <f t="shared" ca="1" si="1914"/>
        <v>6.88</v>
      </c>
      <c r="AA3015">
        <f t="shared" ca="1" si="1915"/>
        <v>0</v>
      </c>
      <c r="AB3015">
        <f t="shared" ca="1" si="1916"/>
        <v>0</v>
      </c>
      <c r="AK3015" t="str">
        <f t="shared" si="1918"/>
        <v>January 6,2024</v>
      </c>
      <c r="AL3015">
        <f t="shared" ca="1" si="1919"/>
        <v>4</v>
      </c>
      <c r="AM3015">
        <f t="shared" ca="1" si="1920"/>
        <v>0</v>
      </c>
      <c r="AN3015">
        <f t="shared" ca="1" si="1921"/>
        <v>0</v>
      </c>
      <c r="AO3015">
        <f t="shared" ca="1" si="1922"/>
        <v>0</v>
      </c>
      <c r="AX3015" t="str">
        <f t="shared" si="1923"/>
        <v>January 6,2024</v>
      </c>
      <c r="AY3015">
        <f t="shared" ca="1" si="1924"/>
        <v>7.24</v>
      </c>
    </row>
    <row r="3016" spans="1:51">
      <c r="A3016" s="17">
        <v>3000</v>
      </c>
      <c r="B3016" s="17" t="str">
        <f t="shared" si="1937"/>
        <v>January 6,2024</v>
      </c>
      <c r="C3016" s="17">
        <f t="shared" ca="1" si="1938"/>
        <v>2</v>
      </c>
      <c r="D3016" s="17" t="str">
        <f t="shared" ca="1" si="1905"/>
        <v>Canada</v>
      </c>
      <c r="E3016" s="17" t="str">
        <f t="shared" ca="1" si="1917"/>
        <v>Toronto</v>
      </c>
      <c r="F3016" s="17">
        <f t="shared" ca="1" si="1939"/>
        <v>4</v>
      </c>
      <c r="G3016" s="17" t="str">
        <f t="shared" ca="1" si="1903"/>
        <v>Mocktails</v>
      </c>
      <c r="H3016" s="17">
        <f t="shared" ca="1" si="1904"/>
        <v>6.88</v>
      </c>
      <c r="J3016" s="36" t="str">
        <f t="shared" si="1906"/>
        <v>January 6,2024</v>
      </c>
      <c r="K3016" s="37">
        <f t="shared" ca="1" si="1907"/>
        <v>0</v>
      </c>
      <c r="L3016" s="37">
        <f t="shared" ca="1" si="1908"/>
        <v>6.88</v>
      </c>
      <c r="M3016" s="37">
        <f t="shared" ca="1" si="1909"/>
        <v>0</v>
      </c>
      <c r="N3016" s="37">
        <f t="shared" ca="1" si="1910"/>
        <v>0</v>
      </c>
      <c r="O3016" s="38">
        <f t="shared" ca="1" si="1911"/>
        <v>0</v>
      </c>
      <c r="X3016" t="str">
        <f t="shared" si="1912"/>
        <v>January 6,2024</v>
      </c>
      <c r="Y3016">
        <f t="shared" ca="1" si="1913"/>
        <v>6.88</v>
      </c>
      <c r="Z3016">
        <f t="shared" ca="1" si="1914"/>
        <v>0</v>
      </c>
      <c r="AA3016">
        <f t="shared" ca="1" si="1915"/>
        <v>0</v>
      </c>
      <c r="AB3016">
        <f t="shared" ca="1" si="1916"/>
        <v>0</v>
      </c>
      <c r="AK3016" t="str">
        <f t="shared" si="1918"/>
        <v>January 6,2024</v>
      </c>
      <c r="AL3016">
        <f t="shared" ca="1" si="1919"/>
        <v>0</v>
      </c>
      <c r="AM3016">
        <f t="shared" ca="1" si="1920"/>
        <v>0</v>
      </c>
      <c r="AN3016">
        <f t="shared" ca="1" si="1921"/>
        <v>0</v>
      </c>
      <c r="AO3016">
        <f t="shared" ca="1" si="1922"/>
        <v>6.88</v>
      </c>
      <c r="AX3016" t="str">
        <f t="shared" si="1923"/>
        <v>January 6,2024</v>
      </c>
      <c r="AY3016">
        <f t="shared" ca="1" si="1924"/>
        <v>4</v>
      </c>
    </row>
    <row r="3017" spans="1:51">
      <c r="A3017" s="17">
        <v>3001</v>
      </c>
      <c r="B3017" s="17" t="str">
        <f t="shared" si="1937"/>
        <v>January 6,2024</v>
      </c>
      <c r="C3017" s="17">
        <f t="shared" ca="1" si="1938"/>
        <v>3</v>
      </c>
      <c r="D3017" s="17" t="str">
        <f t="shared" ca="1" si="1905"/>
        <v>US</v>
      </c>
      <c r="E3017" s="17" t="str">
        <f t="shared" ca="1" si="1917"/>
        <v>Orlando</v>
      </c>
      <c r="F3017" s="17">
        <f t="shared" ca="1" si="1939"/>
        <v>3</v>
      </c>
      <c r="G3017" s="17" t="str">
        <f t="shared" ca="1" si="1903"/>
        <v>Tea</v>
      </c>
      <c r="H3017" s="17">
        <f t="shared" ca="1" si="1904"/>
        <v>5.52</v>
      </c>
      <c r="J3017" s="33" t="str">
        <f t="shared" si="1906"/>
        <v>January 6,2024</v>
      </c>
      <c r="K3017" s="34">
        <f t="shared" ca="1" si="1907"/>
        <v>0</v>
      </c>
      <c r="L3017" s="34">
        <f t="shared" ca="1" si="1908"/>
        <v>0</v>
      </c>
      <c r="M3017" s="34">
        <f t="shared" ca="1" si="1909"/>
        <v>5.52</v>
      </c>
      <c r="N3017" s="34">
        <f t="shared" ca="1" si="1910"/>
        <v>0</v>
      </c>
      <c r="O3017" s="35">
        <f t="shared" ca="1" si="1911"/>
        <v>0</v>
      </c>
      <c r="X3017" t="str">
        <f t="shared" si="1912"/>
        <v>January 6,2024</v>
      </c>
      <c r="Y3017">
        <f t="shared" ca="1" si="1913"/>
        <v>0</v>
      </c>
      <c r="Z3017">
        <f t="shared" ca="1" si="1914"/>
        <v>5.52</v>
      </c>
      <c r="AA3017">
        <f t="shared" ca="1" si="1915"/>
        <v>0</v>
      </c>
      <c r="AB3017">
        <f t="shared" ca="1" si="1916"/>
        <v>0</v>
      </c>
      <c r="AK3017" t="str">
        <f t="shared" si="1918"/>
        <v>January 6,2024</v>
      </c>
      <c r="AL3017">
        <f t="shared" ca="1" si="1919"/>
        <v>0</v>
      </c>
      <c r="AM3017">
        <f t="shared" ca="1" si="1920"/>
        <v>0</v>
      </c>
      <c r="AN3017">
        <f t="shared" ca="1" si="1921"/>
        <v>0</v>
      </c>
      <c r="AO3017">
        <f t="shared" ca="1" si="1922"/>
        <v>6.88</v>
      </c>
      <c r="AX3017" t="str">
        <f t="shared" si="1923"/>
        <v>January 6,2024</v>
      </c>
      <c r="AY3017">
        <f t="shared" ca="1" si="1924"/>
        <v>6.88</v>
      </c>
    </row>
    <row r="3018" spans="1:51">
      <c r="A3018" s="17">
        <v>3002</v>
      </c>
      <c r="B3018" s="17" t="str">
        <f t="shared" ref="B3018:B3027" si="1940">"January 6,2024"</f>
        <v>January 6,2024</v>
      </c>
      <c r="C3018" s="17">
        <f t="shared" ref="C3018:C3027" ca="1" si="1941">RANDBETWEEN(1,5)</f>
        <v>1</v>
      </c>
      <c r="D3018" s="17" t="str">
        <f t="shared" ca="1" si="1905"/>
        <v>Canada</v>
      </c>
      <c r="E3018" s="17" t="str">
        <f t="shared" ca="1" si="1917"/>
        <v>Montreal</v>
      </c>
      <c r="F3018" s="17">
        <f t="shared" ref="F3018:F3027" ca="1" si="1942">RANDBETWEEN(1,4)</f>
        <v>2</v>
      </c>
      <c r="G3018" s="17" t="str">
        <f t="shared" ca="1" si="1903"/>
        <v>Ice Coffee</v>
      </c>
      <c r="H3018" s="17">
        <f t="shared" ca="1" si="1904"/>
        <v>7.24</v>
      </c>
      <c r="J3018" s="36" t="str">
        <f t="shared" si="1906"/>
        <v>January 6,2024</v>
      </c>
      <c r="K3018" s="37">
        <f t="shared" ca="1" si="1907"/>
        <v>7.24</v>
      </c>
      <c r="L3018" s="37">
        <f t="shared" ca="1" si="1908"/>
        <v>0</v>
      </c>
      <c r="M3018" s="37">
        <f t="shared" ca="1" si="1909"/>
        <v>0</v>
      </c>
      <c r="N3018" s="37">
        <f t="shared" ca="1" si="1910"/>
        <v>0</v>
      </c>
      <c r="O3018" s="38">
        <f t="shared" ca="1" si="1911"/>
        <v>0</v>
      </c>
      <c r="X3018" t="str">
        <f t="shared" si="1912"/>
        <v>January 6,2024</v>
      </c>
      <c r="Y3018">
        <f t="shared" ca="1" si="1913"/>
        <v>7.24</v>
      </c>
      <c r="Z3018">
        <f t="shared" ca="1" si="1914"/>
        <v>0</v>
      </c>
      <c r="AA3018">
        <f t="shared" ca="1" si="1915"/>
        <v>0</v>
      </c>
      <c r="AB3018">
        <f t="shared" ca="1" si="1916"/>
        <v>0</v>
      </c>
      <c r="AK3018" t="str">
        <f t="shared" si="1918"/>
        <v>January 6,2024</v>
      </c>
      <c r="AL3018">
        <f t="shared" ca="1" si="1919"/>
        <v>0</v>
      </c>
      <c r="AM3018">
        <f t="shared" ca="1" si="1920"/>
        <v>0</v>
      </c>
      <c r="AN3018">
        <f t="shared" ca="1" si="1921"/>
        <v>5.52</v>
      </c>
      <c r="AO3018">
        <f t="shared" ca="1" si="1922"/>
        <v>0</v>
      </c>
      <c r="AX3018" t="str">
        <f t="shared" si="1923"/>
        <v>January 6,2024</v>
      </c>
      <c r="AY3018">
        <f t="shared" ca="1" si="1924"/>
        <v>6.88</v>
      </c>
    </row>
    <row r="3019" spans="1:51">
      <c r="A3019" s="17">
        <v>3003</v>
      </c>
      <c r="B3019" s="17" t="str">
        <f t="shared" si="1940"/>
        <v>January 6,2024</v>
      </c>
      <c r="C3019" s="17">
        <f t="shared" ca="1" si="1941"/>
        <v>2</v>
      </c>
      <c r="D3019" s="17" t="str">
        <f t="shared" ca="1" si="1905"/>
        <v>Canada</v>
      </c>
      <c r="E3019" s="17" t="str">
        <f t="shared" ca="1" si="1917"/>
        <v>Toronto</v>
      </c>
      <c r="F3019" s="17">
        <f t="shared" ca="1" si="1942"/>
        <v>2</v>
      </c>
      <c r="G3019" s="17" t="str">
        <f t="shared" ca="1" si="1903"/>
        <v>Ice Coffee</v>
      </c>
      <c r="H3019" s="17">
        <f t="shared" ca="1" si="1904"/>
        <v>7.24</v>
      </c>
      <c r="J3019" s="33" t="str">
        <f t="shared" si="1906"/>
        <v>January 6,2024</v>
      </c>
      <c r="K3019" s="34">
        <f t="shared" ca="1" si="1907"/>
        <v>0</v>
      </c>
      <c r="L3019" s="34">
        <f t="shared" ca="1" si="1908"/>
        <v>7.24</v>
      </c>
      <c r="M3019" s="34">
        <f t="shared" ca="1" si="1909"/>
        <v>0</v>
      </c>
      <c r="N3019" s="34">
        <f t="shared" ca="1" si="1910"/>
        <v>0</v>
      </c>
      <c r="O3019" s="35">
        <f t="shared" ca="1" si="1911"/>
        <v>0</v>
      </c>
      <c r="X3019" t="str">
        <f t="shared" si="1912"/>
        <v>January 6,2024</v>
      </c>
      <c r="Y3019">
        <f t="shared" ca="1" si="1913"/>
        <v>7.24</v>
      </c>
      <c r="Z3019">
        <f t="shared" ca="1" si="1914"/>
        <v>0</v>
      </c>
      <c r="AA3019">
        <f t="shared" ca="1" si="1915"/>
        <v>0</v>
      </c>
      <c r="AB3019">
        <f t="shared" ca="1" si="1916"/>
        <v>0</v>
      </c>
      <c r="AK3019" t="str">
        <f t="shared" si="1918"/>
        <v>January 6,2024</v>
      </c>
      <c r="AL3019">
        <f t="shared" ca="1" si="1919"/>
        <v>0</v>
      </c>
      <c r="AM3019">
        <f t="shared" ca="1" si="1920"/>
        <v>7.24</v>
      </c>
      <c r="AN3019">
        <f t="shared" ca="1" si="1921"/>
        <v>0</v>
      </c>
      <c r="AO3019">
        <f t="shared" ca="1" si="1922"/>
        <v>0</v>
      </c>
      <c r="AX3019" t="str">
        <f t="shared" si="1923"/>
        <v>January 6,2024</v>
      </c>
      <c r="AY3019">
        <f t="shared" ca="1" si="1924"/>
        <v>5.52</v>
      </c>
    </row>
    <row r="3020" spans="1:51">
      <c r="A3020" s="17">
        <v>3004</v>
      </c>
      <c r="B3020" s="17" t="str">
        <f t="shared" si="1940"/>
        <v>January 6,2024</v>
      </c>
      <c r="C3020" s="17">
        <f t="shared" ca="1" si="1941"/>
        <v>3</v>
      </c>
      <c r="D3020" s="17" t="str">
        <f t="shared" ca="1" si="1905"/>
        <v>US</v>
      </c>
      <c r="E3020" s="17" t="str">
        <f t="shared" ca="1" si="1917"/>
        <v>Orlando</v>
      </c>
      <c r="F3020" s="17">
        <f t="shared" ca="1" si="1942"/>
        <v>4</v>
      </c>
      <c r="G3020" s="17" t="str">
        <f t="shared" ca="1" si="1903"/>
        <v>Mocktails</v>
      </c>
      <c r="H3020" s="17">
        <f t="shared" ca="1" si="1904"/>
        <v>6.88</v>
      </c>
      <c r="J3020" s="36" t="str">
        <f t="shared" si="1906"/>
        <v>January 6,2024</v>
      </c>
      <c r="K3020" s="37">
        <f t="shared" ca="1" si="1907"/>
        <v>0</v>
      </c>
      <c r="L3020" s="37">
        <f t="shared" ca="1" si="1908"/>
        <v>0</v>
      </c>
      <c r="M3020" s="37">
        <f t="shared" ca="1" si="1909"/>
        <v>6.88</v>
      </c>
      <c r="N3020" s="37">
        <f t="shared" ca="1" si="1910"/>
        <v>0</v>
      </c>
      <c r="O3020" s="38">
        <f t="shared" ca="1" si="1911"/>
        <v>0</v>
      </c>
      <c r="X3020" t="str">
        <f t="shared" si="1912"/>
        <v>January 6,2024</v>
      </c>
      <c r="Y3020">
        <f t="shared" ca="1" si="1913"/>
        <v>0</v>
      </c>
      <c r="Z3020">
        <f t="shared" ca="1" si="1914"/>
        <v>6.88</v>
      </c>
      <c r="AA3020">
        <f t="shared" ca="1" si="1915"/>
        <v>0</v>
      </c>
      <c r="AB3020">
        <f t="shared" ca="1" si="1916"/>
        <v>0</v>
      </c>
      <c r="AK3020" t="str">
        <f t="shared" si="1918"/>
        <v>January 6,2024</v>
      </c>
      <c r="AL3020">
        <f t="shared" ca="1" si="1919"/>
        <v>0</v>
      </c>
      <c r="AM3020">
        <f t="shared" ca="1" si="1920"/>
        <v>7.24</v>
      </c>
      <c r="AN3020">
        <f t="shared" ca="1" si="1921"/>
        <v>0</v>
      </c>
      <c r="AO3020">
        <f t="shared" ca="1" si="1922"/>
        <v>0</v>
      </c>
      <c r="AX3020" t="str">
        <f t="shared" si="1923"/>
        <v>January 6,2024</v>
      </c>
      <c r="AY3020">
        <f t="shared" ca="1" si="1924"/>
        <v>7.24</v>
      </c>
    </row>
    <row r="3021" spans="1:51">
      <c r="A3021" s="17">
        <v>3005</v>
      </c>
      <c r="B3021" s="17" t="str">
        <f t="shared" si="1940"/>
        <v>January 6,2024</v>
      </c>
      <c r="C3021" s="17">
        <f t="shared" ca="1" si="1941"/>
        <v>5</v>
      </c>
      <c r="D3021" s="17" t="str">
        <f t="shared" ca="1" si="1905"/>
        <v>UK</v>
      </c>
      <c r="E3021" s="17" t="str">
        <f t="shared" ca="1" si="1917"/>
        <v>London</v>
      </c>
      <c r="F3021" s="17">
        <f t="shared" ca="1" si="1942"/>
        <v>2</v>
      </c>
      <c r="G3021" s="17" t="str">
        <f t="shared" ca="1" si="1903"/>
        <v>Ice Coffee</v>
      </c>
      <c r="H3021" s="17">
        <f t="shared" ca="1" si="1904"/>
        <v>7.24</v>
      </c>
      <c r="J3021" s="33" t="str">
        <f t="shared" si="1906"/>
        <v>January 6,2024</v>
      </c>
      <c r="K3021" s="34">
        <f t="shared" ca="1" si="1907"/>
        <v>0</v>
      </c>
      <c r="L3021" s="34">
        <f t="shared" ca="1" si="1908"/>
        <v>0</v>
      </c>
      <c r="M3021" s="34">
        <f t="shared" ca="1" si="1909"/>
        <v>0</v>
      </c>
      <c r="N3021" s="34">
        <f t="shared" ca="1" si="1910"/>
        <v>0</v>
      </c>
      <c r="O3021" s="35">
        <f t="shared" ca="1" si="1911"/>
        <v>7.24</v>
      </c>
      <c r="X3021" t="str">
        <f t="shared" si="1912"/>
        <v>January 6,2024</v>
      </c>
      <c r="Y3021">
        <f t="shared" ca="1" si="1913"/>
        <v>0</v>
      </c>
      <c r="Z3021">
        <f t="shared" ca="1" si="1914"/>
        <v>0</v>
      </c>
      <c r="AA3021">
        <f t="shared" ca="1" si="1915"/>
        <v>0</v>
      </c>
      <c r="AB3021">
        <f t="shared" ca="1" si="1916"/>
        <v>7.24</v>
      </c>
      <c r="AK3021" t="str">
        <f t="shared" si="1918"/>
        <v>January 6,2024</v>
      </c>
      <c r="AL3021">
        <f t="shared" ca="1" si="1919"/>
        <v>0</v>
      </c>
      <c r="AM3021">
        <f t="shared" ca="1" si="1920"/>
        <v>0</v>
      </c>
      <c r="AN3021">
        <f t="shared" ca="1" si="1921"/>
        <v>0</v>
      </c>
      <c r="AO3021">
        <f t="shared" ca="1" si="1922"/>
        <v>6.88</v>
      </c>
      <c r="AX3021" t="str">
        <f t="shared" si="1923"/>
        <v>January 6,2024</v>
      </c>
      <c r="AY3021">
        <f t="shared" ca="1" si="1924"/>
        <v>7.24</v>
      </c>
    </row>
    <row r="3022" spans="1:51">
      <c r="A3022" s="17">
        <v>3006</v>
      </c>
      <c r="B3022" s="17" t="str">
        <f t="shared" si="1940"/>
        <v>January 6,2024</v>
      </c>
      <c r="C3022" s="17">
        <f t="shared" ca="1" si="1941"/>
        <v>2</v>
      </c>
      <c r="D3022" s="17" t="str">
        <f t="shared" ca="1" si="1905"/>
        <v>Canada</v>
      </c>
      <c r="E3022" s="17" t="str">
        <f t="shared" ca="1" si="1917"/>
        <v>Toronto</v>
      </c>
      <c r="F3022" s="17">
        <f t="shared" ca="1" si="1942"/>
        <v>4</v>
      </c>
      <c r="G3022" s="17" t="str">
        <f t="shared" ca="1" si="1903"/>
        <v>Mocktails</v>
      </c>
      <c r="H3022" s="17">
        <f t="shared" ca="1" si="1904"/>
        <v>6.88</v>
      </c>
      <c r="J3022" s="36" t="str">
        <f t="shared" si="1906"/>
        <v>January 6,2024</v>
      </c>
      <c r="K3022" s="37">
        <f t="shared" ca="1" si="1907"/>
        <v>0</v>
      </c>
      <c r="L3022" s="37">
        <f t="shared" ca="1" si="1908"/>
        <v>6.88</v>
      </c>
      <c r="M3022" s="37">
        <f t="shared" ca="1" si="1909"/>
        <v>0</v>
      </c>
      <c r="N3022" s="37">
        <f t="shared" ca="1" si="1910"/>
        <v>0</v>
      </c>
      <c r="O3022" s="38">
        <f t="shared" ca="1" si="1911"/>
        <v>0</v>
      </c>
      <c r="X3022" t="str">
        <f t="shared" si="1912"/>
        <v>January 6,2024</v>
      </c>
      <c r="Y3022">
        <f t="shared" ca="1" si="1913"/>
        <v>6.88</v>
      </c>
      <c r="Z3022">
        <f t="shared" ca="1" si="1914"/>
        <v>0</v>
      </c>
      <c r="AA3022">
        <f t="shared" ca="1" si="1915"/>
        <v>0</v>
      </c>
      <c r="AB3022">
        <f t="shared" ca="1" si="1916"/>
        <v>0</v>
      </c>
      <c r="AK3022" t="str">
        <f t="shared" si="1918"/>
        <v>January 6,2024</v>
      </c>
      <c r="AL3022">
        <f t="shared" ca="1" si="1919"/>
        <v>0</v>
      </c>
      <c r="AM3022">
        <f t="shared" ca="1" si="1920"/>
        <v>7.24</v>
      </c>
      <c r="AN3022">
        <f t="shared" ca="1" si="1921"/>
        <v>0</v>
      </c>
      <c r="AO3022">
        <f t="shared" ca="1" si="1922"/>
        <v>0</v>
      </c>
      <c r="AX3022" t="str">
        <f t="shared" si="1923"/>
        <v>January 6,2024</v>
      </c>
      <c r="AY3022">
        <f t="shared" ca="1" si="1924"/>
        <v>6.88</v>
      </c>
    </row>
    <row r="3023" spans="1:51">
      <c r="A3023" s="17">
        <v>3007</v>
      </c>
      <c r="B3023" s="17" t="str">
        <f t="shared" si="1940"/>
        <v>January 6,2024</v>
      </c>
      <c r="C3023" s="17">
        <f t="shared" ca="1" si="1941"/>
        <v>4</v>
      </c>
      <c r="D3023" s="17" t="str">
        <f t="shared" ca="1" si="1905"/>
        <v>France</v>
      </c>
      <c r="E3023" s="17" t="str">
        <f t="shared" ca="1" si="1917"/>
        <v>Paris</v>
      </c>
      <c r="F3023" s="17">
        <f t="shared" ca="1" si="1942"/>
        <v>2</v>
      </c>
      <c r="G3023" s="17" t="str">
        <f t="shared" ca="1" si="1903"/>
        <v>Ice Coffee</v>
      </c>
      <c r="H3023" s="17">
        <f t="shared" ca="1" si="1904"/>
        <v>7.24</v>
      </c>
      <c r="J3023" s="33" t="str">
        <f t="shared" si="1906"/>
        <v>January 6,2024</v>
      </c>
      <c r="K3023" s="34">
        <f t="shared" ca="1" si="1907"/>
        <v>0</v>
      </c>
      <c r="L3023" s="34">
        <f t="shared" ca="1" si="1908"/>
        <v>0</v>
      </c>
      <c r="M3023" s="34">
        <f t="shared" ca="1" si="1909"/>
        <v>0</v>
      </c>
      <c r="N3023" s="34">
        <f t="shared" ca="1" si="1910"/>
        <v>7.24</v>
      </c>
      <c r="O3023" s="35">
        <f t="shared" ca="1" si="1911"/>
        <v>0</v>
      </c>
      <c r="X3023" t="str">
        <f t="shared" si="1912"/>
        <v>January 6,2024</v>
      </c>
      <c r="Y3023">
        <f t="shared" ca="1" si="1913"/>
        <v>0</v>
      </c>
      <c r="Z3023">
        <f t="shared" ca="1" si="1914"/>
        <v>0</v>
      </c>
      <c r="AA3023">
        <f t="shared" ca="1" si="1915"/>
        <v>7.24</v>
      </c>
      <c r="AB3023">
        <f t="shared" ca="1" si="1916"/>
        <v>0</v>
      </c>
      <c r="AK3023" t="str">
        <f t="shared" si="1918"/>
        <v>January 6,2024</v>
      </c>
      <c r="AL3023">
        <f t="shared" ca="1" si="1919"/>
        <v>0</v>
      </c>
      <c r="AM3023">
        <f t="shared" ca="1" si="1920"/>
        <v>0</v>
      </c>
      <c r="AN3023">
        <f t="shared" ca="1" si="1921"/>
        <v>0</v>
      </c>
      <c r="AO3023">
        <f t="shared" ca="1" si="1922"/>
        <v>6.88</v>
      </c>
      <c r="AX3023" t="str">
        <f t="shared" si="1923"/>
        <v>January 6,2024</v>
      </c>
      <c r="AY3023">
        <f t="shared" ca="1" si="1924"/>
        <v>7.24</v>
      </c>
    </row>
    <row r="3024" spans="1:51">
      <c r="A3024" s="17">
        <v>3008</v>
      </c>
      <c r="B3024" s="17" t="str">
        <f t="shared" si="1940"/>
        <v>January 6,2024</v>
      </c>
      <c r="C3024" s="17">
        <f t="shared" ca="1" si="1941"/>
        <v>4</v>
      </c>
      <c r="D3024" s="17" t="str">
        <f t="shared" ca="1" si="1905"/>
        <v>France</v>
      </c>
      <c r="E3024" s="17" t="str">
        <f t="shared" ca="1" si="1917"/>
        <v>Paris</v>
      </c>
      <c r="F3024" s="17">
        <f t="shared" ca="1" si="1942"/>
        <v>4</v>
      </c>
      <c r="G3024" s="17" t="str">
        <f t="shared" ref="G3024:G3087" ca="1" si="1943">VLOOKUP(F3024,$BN$2:$BP$5,2)</f>
        <v>Mocktails</v>
      </c>
      <c r="H3024" s="17">
        <f t="shared" ref="H3024:H3087" ca="1" si="1944">VLOOKUP(F3024,$BN$2:$BP$5,3)</f>
        <v>6.88</v>
      </c>
      <c r="J3024" s="36" t="str">
        <f t="shared" si="1906"/>
        <v>January 6,2024</v>
      </c>
      <c r="K3024" s="37">
        <f t="shared" ca="1" si="1907"/>
        <v>0</v>
      </c>
      <c r="L3024" s="37">
        <f t="shared" ca="1" si="1908"/>
        <v>0</v>
      </c>
      <c r="M3024" s="37">
        <f t="shared" ca="1" si="1909"/>
        <v>0</v>
      </c>
      <c r="N3024" s="37">
        <f t="shared" ca="1" si="1910"/>
        <v>6.88</v>
      </c>
      <c r="O3024" s="38">
        <f t="shared" ca="1" si="1911"/>
        <v>0</v>
      </c>
      <c r="X3024" t="str">
        <f t="shared" si="1912"/>
        <v>January 6,2024</v>
      </c>
      <c r="Y3024">
        <f t="shared" ca="1" si="1913"/>
        <v>0</v>
      </c>
      <c r="Z3024">
        <f t="shared" ca="1" si="1914"/>
        <v>0</v>
      </c>
      <c r="AA3024">
        <f t="shared" ca="1" si="1915"/>
        <v>6.88</v>
      </c>
      <c r="AB3024">
        <f t="shared" ca="1" si="1916"/>
        <v>0</v>
      </c>
      <c r="AK3024" t="str">
        <f t="shared" si="1918"/>
        <v>January 6,2024</v>
      </c>
      <c r="AL3024">
        <f t="shared" ca="1" si="1919"/>
        <v>0</v>
      </c>
      <c r="AM3024">
        <f t="shared" ca="1" si="1920"/>
        <v>7.24</v>
      </c>
      <c r="AN3024">
        <f t="shared" ca="1" si="1921"/>
        <v>0</v>
      </c>
      <c r="AO3024">
        <f t="shared" ca="1" si="1922"/>
        <v>0</v>
      </c>
      <c r="AX3024" t="str">
        <f t="shared" si="1923"/>
        <v>January 6,2024</v>
      </c>
      <c r="AY3024">
        <f t="shared" ca="1" si="1924"/>
        <v>6.88</v>
      </c>
    </row>
    <row r="3025" spans="1:51">
      <c r="A3025" s="17">
        <v>3009</v>
      </c>
      <c r="B3025" s="17" t="str">
        <f t="shared" si="1940"/>
        <v>January 6,2024</v>
      </c>
      <c r="C3025" s="17">
        <f t="shared" ca="1" si="1941"/>
        <v>1</v>
      </c>
      <c r="D3025" s="17" t="str">
        <f t="shared" ca="1" si="1905"/>
        <v>Canada</v>
      </c>
      <c r="E3025" s="17" t="str">
        <f t="shared" ca="1" si="1917"/>
        <v>Montreal</v>
      </c>
      <c r="F3025" s="17">
        <f t="shared" ca="1" si="1942"/>
        <v>4</v>
      </c>
      <c r="G3025" s="17" t="str">
        <f t="shared" ca="1" si="1943"/>
        <v>Mocktails</v>
      </c>
      <c r="H3025" s="17">
        <f t="shared" ca="1" si="1944"/>
        <v>6.88</v>
      </c>
      <c r="J3025" s="33" t="str">
        <f t="shared" si="1906"/>
        <v>January 6,2024</v>
      </c>
      <c r="K3025" s="34">
        <f t="shared" ca="1" si="1907"/>
        <v>6.88</v>
      </c>
      <c r="L3025" s="34">
        <f t="shared" ca="1" si="1908"/>
        <v>0</v>
      </c>
      <c r="M3025" s="34">
        <f t="shared" ca="1" si="1909"/>
        <v>0</v>
      </c>
      <c r="N3025" s="34">
        <f t="shared" ca="1" si="1910"/>
        <v>0</v>
      </c>
      <c r="O3025" s="35">
        <f t="shared" ca="1" si="1911"/>
        <v>0</v>
      </c>
      <c r="X3025" t="str">
        <f t="shared" si="1912"/>
        <v>January 6,2024</v>
      </c>
      <c r="Y3025">
        <f t="shared" ca="1" si="1913"/>
        <v>6.88</v>
      </c>
      <c r="Z3025">
        <f t="shared" ca="1" si="1914"/>
        <v>0</v>
      </c>
      <c r="AA3025">
        <f t="shared" ca="1" si="1915"/>
        <v>0</v>
      </c>
      <c r="AB3025">
        <f t="shared" ca="1" si="1916"/>
        <v>0</v>
      </c>
      <c r="AK3025" t="str">
        <f t="shared" si="1918"/>
        <v>January 6,2024</v>
      </c>
      <c r="AL3025">
        <f t="shared" ca="1" si="1919"/>
        <v>0</v>
      </c>
      <c r="AM3025">
        <f t="shared" ca="1" si="1920"/>
        <v>0</v>
      </c>
      <c r="AN3025">
        <f t="shared" ca="1" si="1921"/>
        <v>0</v>
      </c>
      <c r="AO3025">
        <f t="shared" ca="1" si="1922"/>
        <v>6.88</v>
      </c>
      <c r="AX3025" t="str">
        <f t="shared" si="1923"/>
        <v>January 6,2024</v>
      </c>
      <c r="AY3025">
        <f t="shared" ca="1" si="1924"/>
        <v>7.24</v>
      </c>
    </row>
    <row r="3026" spans="1:51">
      <c r="A3026" s="17">
        <v>3010</v>
      </c>
      <c r="B3026" s="17" t="str">
        <f t="shared" si="1940"/>
        <v>January 6,2024</v>
      </c>
      <c r="C3026" s="17">
        <f t="shared" ca="1" si="1941"/>
        <v>4</v>
      </c>
      <c r="D3026" s="17" t="str">
        <f t="shared" ref="D3026:D3089" ca="1" si="1945">VLOOKUP(C3026,$BJ$2:$BL$13,2)</f>
        <v>France</v>
      </c>
      <c r="E3026" s="17" t="str">
        <f t="shared" ca="1" si="1917"/>
        <v>Paris</v>
      </c>
      <c r="F3026" s="17">
        <f t="shared" ca="1" si="1942"/>
        <v>3</v>
      </c>
      <c r="G3026" s="17" t="str">
        <f t="shared" ca="1" si="1943"/>
        <v>Tea</v>
      </c>
      <c r="H3026" s="17">
        <f t="shared" ca="1" si="1944"/>
        <v>5.52</v>
      </c>
      <c r="J3026" s="36" t="str">
        <f t="shared" ref="J3026:J3089" si="1946">B3026</f>
        <v>January 6,2024</v>
      </c>
      <c r="K3026" s="37">
        <f t="shared" ref="K3026:K3089" ca="1" si="1947">IF(C3026=1,H3026,0)</f>
        <v>0</v>
      </c>
      <c r="L3026" s="37">
        <f t="shared" ref="L3026:L3089" ca="1" si="1948">IF(C3026=2,H3026,0)</f>
        <v>0</v>
      </c>
      <c r="M3026" s="37">
        <f t="shared" ref="M3026:M3089" ca="1" si="1949">IF(C3026=3,H3026,0)</f>
        <v>0</v>
      </c>
      <c r="N3026" s="37">
        <f t="shared" ref="N3026:N3089" ca="1" si="1950">IF(C3026=4,H3026,0)</f>
        <v>5.52</v>
      </c>
      <c r="O3026" s="38">
        <f t="shared" ref="O3026:O3089" ca="1" si="1951">IF(C3026=5,H3026,0)</f>
        <v>0</v>
      </c>
      <c r="X3026" t="str">
        <f t="shared" ref="X3026:X3089" si="1952">B3026</f>
        <v>January 6,2024</v>
      </c>
      <c r="Y3026">
        <f t="shared" ref="Y3026:Y3089" ca="1" si="1953">IF(OR(C3026=1,C3026=2),H3026,0)</f>
        <v>0</v>
      </c>
      <c r="Z3026">
        <f t="shared" ref="Z3026:Z3089" ca="1" si="1954">IF(C3026=3,H3026,0)</f>
        <v>0</v>
      </c>
      <c r="AA3026">
        <f t="shared" ref="AA3026:AA3089" ca="1" si="1955">IF(C3026=4,H3026,0)</f>
        <v>5.52</v>
      </c>
      <c r="AB3026">
        <f t="shared" ref="AB3026:AB3089" ca="1" si="1956">IF(C3026=5,H3026,0)</f>
        <v>0</v>
      </c>
      <c r="AK3026" t="str">
        <f t="shared" si="1918"/>
        <v>January 6,2024</v>
      </c>
      <c r="AL3026">
        <f t="shared" ca="1" si="1919"/>
        <v>0</v>
      </c>
      <c r="AM3026">
        <f t="shared" ca="1" si="1920"/>
        <v>0</v>
      </c>
      <c r="AN3026">
        <f t="shared" ca="1" si="1921"/>
        <v>0</v>
      </c>
      <c r="AO3026">
        <f t="shared" ca="1" si="1922"/>
        <v>6.88</v>
      </c>
      <c r="AX3026" t="str">
        <f t="shared" si="1923"/>
        <v>January 6,2024</v>
      </c>
      <c r="AY3026">
        <f t="shared" ca="1" si="1924"/>
        <v>6.88</v>
      </c>
    </row>
    <row r="3027" spans="1:51">
      <c r="A3027" s="17">
        <v>3011</v>
      </c>
      <c r="B3027" s="17" t="str">
        <f t="shared" si="1940"/>
        <v>January 6,2024</v>
      </c>
      <c r="C3027" s="17">
        <f t="shared" ca="1" si="1941"/>
        <v>4</v>
      </c>
      <c r="D3027" s="17" t="str">
        <f t="shared" ca="1" si="1945"/>
        <v>France</v>
      </c>
      <c r="E3027" s="17" t="str">
        <f t="shared" ref="E3027:E3090" ca="1" si="1957">VLOOKUP(C3027,$BJ$2:$BL$13,3)</f>
        <v>Paris</v>
      </c>
      <c r="F3027" s="17">
        <f t="shared" ca="1" si="1942"/>
        <v>3</v>
      </c>
      <c r="G3027" s="17" t="str">
        <f t="shared" ca="1" si="1943"/>
        <v>Tea</v>
      </c>
      <c r="H3027" s="17">
        <f t="shared" ca="1" si="1944"/>
        <v>5.52</v>
      </c>
      <c r="J3027" s="33" t="str">
        <f t="shared" si="1946"/>
        <v>January 6,2024</v>
      </c>
      <c r="K3027" s="34">
        <f t="shared" ca="1" si="1947"/>
        <v>0</v>
      </c>
      <c r="L3027" s="34">
        <f t="shared" ca="1" si="1948"/>
        <v>0</v>
      </c>
      <c r="M3027" s="34">
        <f t="shared" ca="1" si="1949"/>
        <v>0</v>
      </c>
      <c r="N3027" s="34">
        <f t="shared" ca="1" si="1950"/>
        <v>5.52</v>
      </c>
      <c r="O3027" s="35">
        <f t="shared" ca="1" si="1951"/>
        <v>0</v>
      </c>
      <c r="X3027" t="str">
        <f t="shared" si="1952"/>
        <v>January 6,2024</v>
      </c>
      <c r="Y3027">
        <f t="shared" ca="1" si="1953"/>
        <v>0</v>
      </c>
      <c r="Z3027">
        <f t="shared" ca="1" si="1954"/>
        <v>0</v>
      </c>
      <c r="AA3027">
        <f t="shared" ca="1" si="1955"/>
        <v>5.52</v>
      </c>
      <c r="AB3027">
        <f t="shared" ca="1" si="1956"/>
        <v>0</v>
      </c>
      <c r="AK3027" t="str">
        <f t="shared" ref="AK3027:AK3090" si="1958">B3026</f>
        <v>January 6,2024</v>
      </c>
      <c r="AL3027">
        <f t="shared" ref="AL3027:AL3090" ca="1" si="1959">IF(F3026=1,H3026,0)</f>
        <v>0</v>
      </c>
      <c r="AM3027">
        <f t="shared" ref="AM3027:AM3090" ca="1" si="1960">IF(F3026=2,H3026,0)</f>
        <v>0</v>
      </c>
      <c r="AN3027">
        <f t="shared" ref="AN3027:AN3090" ca="1" si="1961">IF(F3026=3,H3026,0)</f>
        <v>5.52</v>
      </c>
      <c r="AO3027">
        <f t="shared" ref="AO3027:AO3090" ca="1" si="1962">IF(F3026=4,H3026,0)</f>
        <v>0</v>
      </c>
      <c r="AX3027" t="str">
        <f t="shared" si="1923"/>
        <v>January 6,2024</v>
      </c>
      <c r="AY3027">
        <f t="shared" ca="1" si="1924"/>
        <v>6.88</v>
      </c>
    </row>
    <row r="3028" spans="1:51">
      <c r="A3028" s="17">
        <v>3012</v>
      </c>
      <c r="B3028" s="17" t="str">
        <f t="shared" ref="B3028:B3037" si="1963">"January 6,2024"</f>
        <v>January 6,2024</v>
      </c>
      <c r="C3028" s="17">
        <f t="shared" ref="C3028:C3037" ca="1" si="1964">RANDBETWEEN(1,5)</f>
        <v>4</v>
      </c>
      <c r="D3028" s="17" t="str">
        <f t="shared" ca="1" si="1945"/>
        <v>France</v>
      </c>
      <c r="E3028" s="17" t="str">
        <f t="shared" ca="1" si="1957"/>
        <v>Paris</v>
      </c>
      <c r="F3028" s="17">
        <f t="shared" ref="F3028:F3037" ca="1" si="1965">RANDBETWEEN(1,4)</f>
        <v>2</v>
      </c>
      <c r="G3028" s="17" t="str">
        <f t="shared" ca="1" si="1943"/>
        <v>Ice Coffee</v>
      </c>
      <c r="H3028" s="17">
        <f t="shared" ca="1" si="1944"/>
        <v>7.24</v>
      </c>
      <c r="J3028" s="36" t="str">
        <f t="shared" si="1946"/>
        <v>January 6,2024</v>
      </c>
      <c r="K3028" s="37">
        <f t="shared" ca="1" si="1947"/>
        <v>0</v>
      </c>
      <c r="L3028" s="37">
        <f t="shared" ca="1" si="1948"/>
        <v>0</v>
      </c>
      <c r="M3028" s="37">
        <f t="shared" ca="1" si="1949"/>
        <v>0</v>
      </c>
      <c r="N3028" s="37">
        <f t="shared" ca="1" si="1950"/>
        <v>7.24</v>
      </c>
      <c r="O3028" s="38">
        <f t="shared" ca="1" si="1951"/>
        <v>0</v>
      </c>
      <c r="X3028" t="str">
        <f t="shared" si="1952"/>
        <v>January 6,2024</v>
      </c>
      <c r="Y3028">
        <f t="shared" ca="1" si="1953"/>
        <v>0</v>
      </c>
      <c r="Z3028">
        <f t="shared" ca="1" si="1954"/>
        <v>0</v>
      </c>
      <c r="AA3028">
        <f t="shared" ca="1" si="1955"/>
        <v>7.24</v>
      </c>
      <c r="AB3028">
        <f t="shared" ca="1" si="1956"/>
        <v>0</v>
      </c>
      <c r="AK3028" t="str">
        <f t="shared" si="1958"/>
        <v>January 6,2024</v>
      </c>
      <c r="AL3028">
        <f t="shared" ca="1" si="1959"/>
        <v>0</v>
      </c>
      <c r="AM3028">
        <f t="shared" ca="1" si="1960"/>
        <v>0</v>
      </c>
      <c r="AN3028">
        <f t="shared" ca="1" si="1961"/>
        <v>5.52</v>
      </c>
      <c r="AO3028">
        <f t="shared" ca="1" si="1962"/>
        <v>0</v>
      </c>
      <c r="AX3028" t="str">
        <f t="shared" ref="AX3028:AX3091" si="1966">B3026</f>
        <v>January 6,2024</v>
      </c>
      <c r="AY3028">
        <f t="shared" ref="AY3028:AY3091" ca="1" si="1967">H3026</f>
        <v>5.52</v>
      </c>
    </row>
    <row r="3029" spans="1:51">
      <c r="A3029" s="17">
        <v>3013</v>
      </c>
      <c r="B3029" s="17" t="str">
        <f t="shared" si="1963"/>
        <v>January 6,2024</v>
      </c>
      <c r="C3029" s="17">
        <f t="shared" ca="1" si="1964"/>
        <v>4</v>
      </c>
      <c r="D3029" s="17" t="str">
        <f t="shared" ca="1" si="1945"/>
        <v>France</v>
      </c>
      <c r="E3029" s="17" t="str">
        <f t="shared" ca="1" si="1957"/>
        <v>Paris</v>
      </c>
      <c r="F3029" s="17">
        <f t="shared" ca="1" si="1965"/>
        <v>4</v>
      </c>
      <c r="G3029" s="17" t="str">
        <f t="shared" ca="1" si="1943"/>
        <v>Mocktails</v>
      </c>
      <c r="H3029" s="17">
        <f t="shared" ca="1" si="1944"/>
        <v>6.88</v>
      </c>
      <c r="J3029" s="33" t="str">
        <f t="shared" si="1946"/>
        <v>January 6,2024</v>
      </c>
      <c r="K3029" s="34">
        <f t="shared" ca="1" si="1947"/>
        <v>0</v>
      </c>
      <c r="L3029" s="34">
        <f t="shared" ca="1" si="1948"/>
        <v>0</v>
      </c>
      <c r="M3029" s="34">
        <f t="shared" ca="1" si="1949"/>
        <v>0</v>
      </c>
      <c r="N3029" s="34">
        <f t="shared" ca="1" si="1950"/>
        <v>6.88</v>
      </c>
      <c r="O3029" s="35">
        <f t="shared" ca="1" si="1951"/>
        <v>0</v>
      </c>
      <c r="X3029" t="str">
        <f t="shared" si="1952"/>
        <v>January 6,2024</v>
      </c>
      <c r="Y3029">
        <f t="shared" ca="1" si="1953"/>
        <v>0</v>
      </c>
      <c r="Z3029">
        <f t="shared" ca="1" si="1954"/>
        <v>0</v>
      </c>
      <c r="AA3029">
        <f t="shared" ca="1" si="1955"/>
        <v>6.88</v>
      </c>
      <c r="AB3029">
        <f t="shared" ca="1" si="1956"/>
        <v>0</v>
      </c>
      <c r="AK3029" t="str">
        <f t="shared" si="1958"/>
        <v>January 6,2024</v>
      </c>
      <c r="AL3029">
        <f t="shared" ca="1" si="1959"/>
        <v>0</v>
      </c>
      <c r="AM3029">
        <f t="shared" ca="1" si="1960"/>
        <v>7.24</v>
      </c>
      <c r="AN3029">
        <f t="shared" ca="1" si="1961"/>
        <v>0</v>
      </c>
      <c r="AO3029">
        <f t="shared" ca="1" si="1962"/>
        <v>0</v>
      </c>
      <c r="AX3029" t="str">
        <f t="shared" si="1966"/>
        <v>January 6,2024</v>
      </c>
      <c r="AY3029">
        <f t="shared" ca="1" si="1967"/>
        <v>5.52</v>
      </c>
    </row>
    <row r="3030" spans="1:51">
      <c r="A3030" s="17">
        <v>3014</v>
      </c>
      <c r="B3030" s="17" t="str">
        <f t="shared" si="1963"/>
        <v>January 6,2024</v>
      </c>
      <c r="C3030" s="17">
        <f t="shared" ca="1" si="1964"/>
        <v>1</v>
      </c>
      <c r="D3030" s="17" t="str">
        <f t="shared" ca="1" si="1945"/>
        <v>Canada</v>
      </c>
      <c r="E3030" s="17" t="str">
        <f t="shared" ca="1" si="1957"/>
        <v>Montreal</v>
      </c>
      <c r="F3030" s="17">
        <f t="shared" ca="1" si="1965"/>
        <v>3</v>
      </c>
      <c r="G3030" s="17" t="str">
        <f t="shared" ca="1" si="1943"/>
        <v>Tea</v>
      </c>
      <c r="H3030" s="17">
        <f t="shared" ca="1" si="1944"/>
        <v>5.52</v>
      </c>
      <c r="J3030" s="36" t="str">
        <f t="shared" si="1946"/>
        <v>January 6,2024</v>
      </c>
      <c r="K3030" s="37">
        <f t="shared" ca="1" si="1947"/>
        <v>5.52</v>
      </c>
      <c r="L3030" s="37">
        <f t="shared" ca="1" si="1948"/>
        <v>0</v>
      </c>
      <c r="M3030" s="37">
        <f t="shared" ca="1" si="1949"/>
        <v>0</v>
      </c>
      <c r="N3030" s="37">
        <f t="shared" ca="1" si="1950"/>
        <v>0</v>
      </c>
      <c r="O3030" s="38">
        <f t="shared" ca="1" si="1951"/>
        <v>0</v>
      </c>
      <c r="X3030" t="str">
        <f t="shared" si="1952"/>
        <v>January 6,2024</v>
      </c>
      <c r="Y3030">
        <f t="shared" ca="1" si="1953"/>
        <v>5.52</v>
      </c>
      <c r="Z3030">
        <f t="shared" ca="1" si="1954"/>
        <v>0</v>
      </c>
      <c r="AA3030">
        <f t="shared" ca="1" si="1955"/>
        <v>0</v>
      </c>
      <c r="AB3030">
        <f t="shared" ca="1" si="1956"/>
        <v>0</v>
      </c>
      <c r="AK3030" t="str">
        <f t="shared" si="1958"/>
        <v>January 6,2024</v>
      </c>
      <c r="AL3030">
        <f t="shared" ca="1" si="1959"/>
        <v>0</v>
      </c>
      <c r="AM3030">
        <f t="shared" ca="1" si="1960"/>
        <v>0</v>
      </c>
      <c r="AN3030">
        <f t="shared" ca="1" si="1961"/>
        <v>0</v>
      </c>
      <c r="AO3030">
        <f t="shared" ca="1" si="1962"/>
        <v>6.88</v>
      </c>
      <c r="AX3030" t="str">
        <f t="shared" si="1966"/>
        <v>January 6,2024</v>
      </c>
      <c r="AY3030">
        <f t="shared" ca="1" si="1967"/>
        <v>7.24</v>
      </c>
    </row>
    <row r="3031" spans="1:51">
      <c r="A3031" s="17">
        <v>3015</v>
      </c>
      <c r="B3031" s="17" t="str">
        <f t="shared" si="1963"/>
        <v>January 6,2024</v>
      </c>
      <c r="C3031" s="17">
        <f t="shared" ca="1" si="1964"/>
        <v>2</v>
      </c>
      <c r="D3031" s="17" t="str">
        <f t="shared" ca="1" si="1945"/>
        <v>Canada</v>
      </c>
      <c r="E3031" s="17" t="str">
        <f t="shared" ca="1" si="1957"/>
        <v>Toronto</v>
      </c>
      <c r="F3031" s="17">
        <f t="shared" ca="1" si="1965"/>
        <v>2</v>
      </c>
      <c r="G3031" s="17" t="str">
        <f t="shared" ca="1" si="1943"/>
        <v>Ice Coffee</v>
      </c>
      <c r="H3031" s="17">
        <f t="shared" ca="1" si="1944"/>
        <v>7.24</v>
      </c>
      <c r="J3031" s="33" t="str">
        <f t="shared" si="1946"/>
        <v>January 6,2024</v>
      </c>
      <c r="K3031" s="34">
        <f t="shared" ca="1" si="1947"/>
        <v>0</v>
      </c>
      <c r="L3031" s="34">
        <f t="shared" ca="1" si="1948"/>
        <v>7.24</v>
      </c>
      <c r="M3031" s="34">
        <f t="shared" ca="1" si="1949"/>
        <v>0</v>
      </c>
      <c r="N3031" s="34">
        <f t="shared" ca="1" si="1950"/>
        <v>0</v>
      </c>
      <c r="O3031" s="35">
        <f t="shared" ca="1" si="1951"/>
        <v>0</v>
      </c>
      <c r="X3031" t="str">
        <f t="shared" si="1952"/>
        <v>January 6,2024</v>
      </c>
      <c r="Y3031">
        <f t="shared" ca="1" si="1953"/>
        <v>7.24</v>
      </c>
      <c r="Z3031">
        <f t="shared" ca="1" si="1954"/>
        <v>0</v>
      </c>
      <c r="AA3031">
        <f t="shared" ca="1" si="1955"/>
        <v>0</v>
      </c>
      <c r="AB3031">
        <f t="shared" ca="1" si="1956"/>
        <v>0</v>
      </c>
      <c r="AK3031" t="str">
        <f t="shared" si="1958"/>
        <v>January 6,2024</v>
      </c>
      <c r="AL3031">
        <f t="shared" ca="1" si="1959"/>
        <v>0</v>
      </c>
      <c r="AM3031">
        <f t="shared" ca="1" si="1960"/>
        <v>0</v>
      </c>
      <c r="AN3031">
        <f t="shared" ca="1" si="1961"/>
        <v>5.52</v>
      </c>
      <c r="AO3031">
        <f t="shared" ca="1" si="1962"/>
        <v>0</v>
      </c>
      <c r="AX3031" t="str">
        <f t="shared" si="1966"/>
        <v>January 6,2024</v>
      </c>
      <c r="AY3031">
        <f t="shared" ca="1" si="1967"/>
        <v>6.88</v>
      </c>
    </row>
    <row r="3032" spans="1:51">
      <c r="A3032" s="17">
        <v>3016</v>
      </c>
      <c r="B3032" s="17" t="str">
        <f t="shared" si="1963"/>
        <v>January 6,2024</v>
      </c>
      <c r="C3032" s="17">
        <f t="shared" ca="1" si="1964"/>
        <v>5</v>
      </c>
      <c r="D3032" s="17" t="str">
        <f t="shared" ca="1" si="1945"/>
        <v>UK</v>
      </c>
      <c r="E3032" s="17" t="str">
        <f t="shared" ca="1" si="1957"/>
        <v>London</v>
      </c>
      <c r="F3032" s="17">
        <f t="shared" ca="1" si="1965"/>
        <v>1</v>
      </c>
      <c r="G3032" s="17" t="str">
        <f t="shared" ca="1" si="1943"/>
        <v>Coffee</v>
      </c>
      <c r="H3032" s="17">
        <f t="shared" ca="1" si="1944"/>
        <v>4</v>
      </c>
      <c r="J3032" s="36" t="str">
        <f t="shared" si="1946"/>
        <v>January 6,2024</v>
      </c>
      <c r="K3032" s="37">
        <f t="shared" ca="1" si="1947"/>
        <v>0</v>
      </c>
      <c r="L3032" s="37">
        <f t="shared" ca="1" si="1948"/>
        <v>0</v>
      </c>
      <c r="M3032" s="37">
        <f t="shared" ca="1" si="1949"/>
        <v>0</v>
      </c>
      <c r="N3032" s="37">
        <f t="shared" ca="1" si="1950"/>
        <v>0</v>
      </c>
      <c r="O3032" s="38">
        <f t="shared" ca="1" si="1951"/>
        <v>4</v>
      </c>
      <c r="X3032" t="str">
        <f t="shared" si="1952"/>
        <v>January 6,2024</v>
      </c>
      <c r="Y3032">
        <f t="shared" ca="1" si="1953"/>
        <v>0</v>
      </c>
      <c r="Z3032">
        <f t="shared" ca="1" si="1954"/>
        <v>0</v>
      </c>
      <c r="AA3032">
        <f t="shared" ca="1" si="1955"/>
        <v>0</v>
      </c>
      <c r="AB3032">
        <f t="shared" ca="1" si="1956"/>
        <v>4</v>
      </c>
      <c r="AK3032" t="str">
        <f t="shared" si="1958"/>
        <v>January 6,2024</v>
      </c>
      <c r="AL3032">
        <f t="shared" ca="1" si="1959"/>
        <v>0</v>
      </c>
      <c r="AM3032">
        <f t="shared" ca="1" si="1960"/>
        <v>7.24</v>
      </c>
      <c r="AN3032">
        <f t="shared" ca="1" si="1961"/>
        <v>0</v>
      </c>
      <c r="AO3032">
        <f t="shared" ca="1" si="1962"/>
        <v>0</v>
      </c>
      <c r="AX3032" t="str">
        <f t="shared" si="1966"/>
        <v>January 6,2024</v>
      </c>
      <c r="AY3032">
        <f t="shared" ca="1" si="1967"/>
        <v>5.52</v>
      </c>
    </row>
    <row r="3033" spans="1:51">
      <c r="A3033" s="17">
        <v>3017</v>
      </c>
      <c r="B3033" s="17" t="str">
        <f t="shared" si="1963"/>
        <v>January 6,2024</v>
      </c>
      <c r="C3033" s="17">
        <f t="shared" ca="1" si="1964"/>
        <v>3</v>
      </c>
      <c r="D3033" s="17" t="str">
        <f t="shared" ca="1" si="1945"/>
        <v>US</v>
      </c>
      <c r="E3033" s="17" t="str">
        <f t="shared" ca="1" si="1957"/>
        <v>Orlando</v>
      </c>
      <c r="F3033" s="17">
        <f t="shared" ca="1" si="1965"/>
        <v>3</v>
      </c>
      <c r="G3033" s="17" t="str">
        <f t="shared" ca="1" si="1943"/>
        <v>Tea</v>
      </c>
      <c r="H3033" s="17">
        <f t="shared" ca="1" si="1944"/>
        <v>5.52</v>
      </c>
      <c r="J3033" s="33" t="str">
        <f t="shared" si="1946"/>
        <v>January 6,2024</v>
      </c>
      <c r="K3033" s="34">
        <f t="shared" ca="1" si="1947"/>
        <v>0</v>
      </c>
      <c r="L3033" s="34">
        <f t="shared" ca="1" si="1948"/>
        <v>0</v>
      </c>
      <c r="M3033" s="34">
        <f t="shared" ca="1" si="1949"/>
        <v>5.52</v>
      </c>
      <c r="N3033" s="34">
        <f t="shared" ca="1" si="1950"/>
        <v>0</v>
      </c>
      <c r="O3033" s="35">
        <f t="shared" ca="1" si="1951"/>
        <v>0</v>
      </c>
      <c r="X3033" t="str">
        <f t="shared" si="1952"/>
        <v>January 6,2024</v>
      </c>
      <c r="Y3033">
        <f t="shared" ca="1" si="1953"/>
        <v>0</v>
      </c>
      <c r="Z3033">
        <f t="shared" ca="1" si="1954"/>
        <v>5.52</v>
      </c>
      <c r="AA3033">
        <f t="shared" ca="1" si="1955"/>
        <v>0</v>
      </c>
      <c r="AB3033">
        <f t="shared" ca="1" si="1956"/>
        <v>0</v>
      </c>
      <c r="AK3033" t="str">
        <f t="shared" si="1958"/>
        <v>January 6,2024</v>
      </c>
      <c r="AL3033">
        <f t="shared" ca="1" si="1959"/>
        <v>4</v>
      </c>
      <c r="AM3033">
        <f t="shared" ca="1" si="1960"/>
        <v>0</v>
      </c>
      <c r="AN3033">
        <f t="shared" ca="1" si="1961"/>
        <v>0</v>
      </c>
      <c r="AO3033">
        <f t="shared" ca="1" si="1962"/>
        <v>0</v>
      </c>
      <c r="AX3033" t="str">
        <f t="shared" si="1966"/>
        <v>January 6,2024</v>
      </c>
      <c r="AY3033">
        <f t="shared" ca="1" si="1967"/>
        <v>7.24</v>
      </c>
    </row>
    <row r="3034" spans="1:51">
      <c r="A3034" s="17">
        <v>3018</v>
      </c>
      <c r="B3034" s="17" t="str">
        <f t="shared" si="1963"/>
        <v>January 6,2024</v>
      </c>
      <c r="C3034" s="17">
        <f t="shared" ca="1" si="1964"/>
        <v>3</v>
      </c>
      <c r="D3034" s="17" t="str">
        <f t="shared" ca="1" si="1945"/>
        <v>US</v>
      </c>
      <c r="E3034" s="17" t="str">
        <f t="shared" ca="1" si="1957"/>
        <v>Orlando</v>
      </c>
      <c r="F3034" s="17">
        <f t="shared" ca="1" si="1965"/>
        <v>1</v>
      </c>
      <c r="G3034" s="17" t="str">
        <f t="shared" ca="1" si="1943"/>
        <v>Coffee</v>
      </c>
      <c r="H3034" s="17">
        <f t="shared" ca="1" si="1944"/>
        <v>4</v>
      </c>
      <c r="J3034" s="36" t="str">
        <f t="shared" si="1946"/>
        <v>January 6,2024</v>
      </c>
      <c r="K3034" s="37">
        <f t="shared" ca="1" si="1947"/>
        <v>0</v>
      </c>
      <c r="L3034" s="37">
        <f t="shared" ca="1" si="1948"/>
        <v>0</v>
      </c>
      <c r="M3034" s="37">
        <f t="shared" ca="1" si="1949"/>
        <v>4</v>
      </c>
      <c r="N3034" s="37">
        <f t="shared" ca="1" si="1950"/>
        <v>0</v>
      </c>
      <c r="O3034" s="38">
        <f t="shared" ca="1" si="1951"/>
        <v>0</v>
      </c>
      <c r="X3034" t="str">
        <f t="shared" si="1952"/>
        <v>January 6,2024</v>
      </c>
      <c r="Y3034">
        <f t="shared" ca="1" si="1953"/>
        <v>0</v>
      </c>
      <c r="Z3034">
        <f t="shared" ca="1" si="1954"/>
        <v>4</v>
      </c>
      <c r="AA3034">
        <f t="shared" ca="1" si="1955"/>
        <v>0</v>
      </c>
      <c r="AB3034">
        <f t="shared" ca="1" si="1956"/>
        <v>0</v>
      </c>
      <c r="AK3034" t="str">
        <f t="shared" si="1958"/>
        <v>January 6,2024</v>
      </c>
      <c r="AL3034">
        <f t="shared" ca="1" si="1959"/>
        <v>0</v>
      </c>
      <c r="AM3034">
        <f t="shared" ca="1" si="1960"/>
        <v>0</v>
      </c>
      <c r="AN3034">
        <f t="shared" ca="1" si="1961"/>
        <v>5.52</v>
      </c>
      <c r="AO3034">
        <f t="shared" ca="1" si="1962"/>
        <v>0</v>
      </c>
      <c r="AX3034" t="str">
        <f t="shared" si="1966"/>
        <v>January 6,2024</v>
      </c>
      <c r="AY3034">
        <f t="shared" ca="1" si="1967"/>
        <v>4</v>
      </c>
    </row>
    <row r="3035" spans="1:51">
      <c r="A3035" s="17">
        <v>3019</v>
      </c>
      <c r="B3035" s="17" t="str">
        <f t="shared" si="1963"/>
        <v>January 6,2024</v>
      </c>
      <c r="C3035" s="17">
        <f t="shared" ca="1" si="1964"/>
        <v>5</v>
      </c>
      <c r="D3035" s="17" t="str">
        <f t="shared" ca="1" si="1945"/>
        <v>UK</v>
      </c>
      <c r="E3035" s="17" t="str">
        <f t="shared" ca="1" si="1957"/>
        <v>London</v>
      </c>
      <c r="F3035" s="17">
        <f t="shared" ca="1" si="1965"/>
        <v>2</v>
      </c>
      <c r="G3035" s="17" t="str">
        <f t="shared" ca="1" si="1943"/>
        <v>Ice Coffee</v>
      </c>
      <c r="H3035" s="17">
        <f t="shared" ca="1" si="1944"/>
        <v>7.24</v>
      </c>
      <c r="J3035" s="33" t="str">
        <f t="shared" si="1946"/>
        <v>January 6,2024</v>
      </c>
      <c r="K3035" s="34">
        <f t="shared" ca="1" si="1947"/>
        <v>0</v>
      </c>
      <c r="L3035" s="34">
        <f t="shared" ca="1" si="1948"/>
        <v>0</v>
      </c>
      <c r="M3035" s="34">
        <f t="shared" ca="1" si="1949"/>
        <v>0</v>
      </c>
      <c r="N3035" s="34">
        <f t="shared" ca="1" si="1950"/>
        <v>0</v>
      </c>
      <c r="O3035" s="35">
        <f t="shared" ca="1" si="1951"/>
        <v>7.24</v>
      </c>
      <c r="X3035" t="str">
        <f t="shared" si="1952"/>
        <v>January 6,2024</v>
      </c>
      <c r="Y3035">
        <f t="shared" ca="1" si="1953"/>
        <v>0</v>
      </c>
      <c r="Z3035">
        <f t="shared" ca="1" si="1954"/>
        <v>0</v>
      </c>
      <c r="AA3035">
        <f t="shared" ca="1" si="1955"/>
        <v>0</v>
      </c>
      <c r="AB3035">
        <f t="shared" ca="1" si="1956"/>
        <v>7.24</v>
      </c>
      <c r="AK3035" t="str">
        <f t="shared" si="1958"/>
        <v>January 6,2024</v>
      </c>
      <c r="AL3035">
        <f t="shared" ca="1" si="1959"/>
        <v>4</v>
      </c>
      <c r="AM3035">
        <f t="shared" ca="1" si="1960"/>
        <v>0</v>
      </c>
      <c r="AN3035">
        <f t="shared" ca="1" si="1961"/>
        <v>0</v>
      </c>
      <c r="AO3035">
        <f t="shared" ca="1" si="1962"/>
        <v>0</v>
      </c>
      <c r="AX3035" t="str">
        <f t="shared" si="1966"/>
        <v>January 6,2024</v>
      </c>
      <c r="AY3035">
        <f t="shared" ca="1" si="1967"/>
        <v>5.52</v>
      </c>
    </row>
    <row r="3036" spans="1:51">
      <c r="A3036" s="17">
        <v>3020</v>
      </c>
      <c r="B3036" s="17" t="str">
        <f t="shared" si="1963"/>
        <v>January 6,2024</v>
      </c>
      <c r="C3036" s="17">
        <f t="shared" ca="1" si="1964"/>
        <v>4</v>
      </c>
      <c r="D3036" s="17" t="str">
        <f t="shared" ca="1" si="1945"/>
        <v>France</v>
      </c>
      <c r="E3036" s="17" t="str">
        <f t="shared" ca="1" si="1957"/>
        <v>Paris</v>
      </c>
      <c r="F3036" s="17">
        <f t="shared" ca="1" si="1965"/>
        <v>4</v>
      </c>
      <c r="G3036" s="17" t="str">
        <f t="shared" ca="1" si="1943"/>
        <v>Mocktails</v>
      </c>
      <c r="H3036" s="17">
        <f t="shared" ca="1" si="1944"/>
        <v>6.88</v>
      </c>
      <c r="J3036" s="36" t="str">
        <f t="shared" si="1946"/>
        <v>January 6,2024</v>
      </c>
      <c r="K3036" s="37">
        <f t="shared" ca="1" si="1947"/>
        <v>0</v>
      </c>
      <c r="L3036" s="37">
        <f t="shared" ca="1" si="1948"/>
        <v>0</v>
      </c>
      <c r="M3036" s="37">
        <f t="shared" ca="1" si="1949"/>
        <v>0</v>
      </c>
      <c r="N3036" s="37">
        <f t="shared" ca="1" si="1950"/>
        <v>6.88</v>
      </c>
      <c r="O3036" s="38">
        <f t="shared" ca="1" si="1951"/>
        <v>0</v>
      </c>
      <c r="X3036" t="str">
        <f t="shared" si="1952"/>
        <v>January 6,2024</v>
      </c>
      <c r="Y3036">
        <f t="shared" ca="1" si="1953"/>
        <v>0</v>
      </c>
      <c r="Z3036">
        <f t="shared" ca="1" si="1954"/>
        <v>0</v>
      </c>
      <c r="AA3036">
        <f t="shared" ca="1" si="1955"/>
        <v>6.88</v>
      </c>
      <c r="AB3036">
        <f t="shared" ca="1" si="1956"/>
        <v>0</v>
      </c>
      <c r="AK3036" t="str">
        <f t="shared" si="1958"/>
        <v>January 6,2024</v>
      </c>
      <c r="AL3036">
        <f t="shared" ca="1" si="1959"/>
        <v>0</v>
      </c>
      <c r="AM3036">
        <f t="shared" ca="1" si="1960"/>
        <v>7.24</v>
      </c>
      <c r="AN3036">
        <f t="shared" ca="1" si="1961"/>
        <v>0</v>
      </c>
      <c r="AO3036">
        <f t="shared" ca="1" si="1962"/>
        <v>0</v>
      </c>
      <c r="AX3036" t="str">
        <f t="shared" si="1966"/>
        <v>January 6,2024</v>
      </c>
      <c r="AY3036">
        <f t="shared" ca="1" si="1967"/>
        <v>4</v>
      </c>
    </row>
    <row r="3037" spans="1:51">
      <c r="A3037" s="17">
        <v>3021</v>
      </c>
      <c r="B3037" s="17" t="str">
        <f t="shared" si="1963"/>
        <v>January 6,2024</v>
      </c>
      <c r="C3037" s="17">
        <f t="shared" ca="1" si="1964"/>
        <v>2</v>
      </c>
      <c r="D3037" s="17" t="str">
        <f t="shared" ca="1" si="1945"/>
        <v>Canada</v>
      </c>
      <c r="E3037" s="17" t="str">
        <f t="shared" ca="1" si="1957"/>
        <v>Toronto</v>
      </c>
      <c r="F3037" s="17">
        <f t="shared" ca="1" si="1965"/>
        <v>1</v>
      </c>
      <c r="G3037" s="17" t="str">
        <f t="shared" ca="1" si="1943"/>
        <v>Coffee</v>
      </c>
      <c r="H3037" s="17">
        <f t="shared" ca="1" si="1944"/>
        <v>4</v>
      </c>
      <c r="J3037" s="33" t="str">
        <f t="shared" si="1946"/>
        <v>January 6,2024</v>
      </c>
      <c r="K3037" s="34">
        <f t="shared" ca="1" si="1947"/>
        <v>0</v>
      </c>
      <c r="L3037" s="34">
        <f t="shared" ca="1" si="1948"/>
        <v>4</v>
      </c>
      <c r="M3037" s="34">
        <f t="shared" ca="1" si="1949"/>
        <v>0</v>
      </c>
      <c r="N3037" s="34">
        <f t="shared" ca="1" si="1950"/>
        <v>0</v>
      </c>
      <c r="O3037" s="35">
        <f t="shared" ca="1" si="1951"/>
        <v>0</v>
      </c>
      <c r="X3037" t="str">
        <f t="shared" si="1952"/>
        <v>January 6,2024</v>
      </c>
      <c r="Y3037">
        <f t="shared" ca="1" si="1953"/>
        <v>4</v>
      </c>
      <c r="Z3037">
        <f t="shared" ca="1" si="1954"/>
        <v>0</v>
      </c>
      <c r="AA3037">
        <f t="shared" ca="1" si="1955"/>
        <v>0</v>
      </c>
      <c r="AB3037">
        <f t="shared" ca="1" si="1956"/>
        <v>0</v>
      </c>
      <c r="AK3037" t="str">
        <f t="shared" si="1958"/>
        <v>January 6,2024</v>
      </c>
      <c r="AL3037">
        <f t="shared" ca="1" si="1959"/>
        <v>0</v>
      </c>
      <c r="AM3037">
        <f t="shared" ca="1" si="1960"/>
        <v>0</v>
      </c>
      <c r="AN3037">
        <f t="shared" ca="1" si="1961"/>
        <v>0</v>
      </c>
      <c r="AO3037">
        <f t="shared" ca="1" si="1962"/>
        <v>6.88</v>
      </c>
      <c r="AX3037" t="str">
        <f t="shared" si="1966"/>
        <v>January 6,2024</v>
      </c>
      <c r="AY3037">
        <f t="shared" ca="1" si="1967"/>
        <v>7.24</v>
      </c>
    </row>
    <row r="3038" spans="1:51">
      <c r="A3038" s="17">
        <v>3022</v>
      </c>
      <c r="B3038" s="17" t="str">
        <f t="shared" ref="B3038:B3047" si="1968">"January 6,2024"</f>
        <v>January 6,2024</v>
      </c>
      <c r="C3038" s="17">
        <f t="shared" ref="C3038:C3047" ca="1" si="1969">RANDBETWEEN(1,5)</f>
        <v>5</v>
      </c>
      <c r="D3038" s="17" t="str">
        <f t="shared" ca="1" si="1945"/>
        <v>UK</v>
      </c>
      <c r="E3038" s="17" t="str">
        <f t="shared" ca="1" si="1957"/>
        <v>London</v>
      </c>
      <c r="F3038" s="17">
        <f t="shared" ref="F3038:F3047" ca="1" si="1970">RANDBETWEEN(1,4)</f>
        <v>3</v>
      </c>
      <c r="G3038" s="17" t="str">
        <f t="shared" ca="1" si="1943"/>
        <v>Tea</v>
      </c>
      <c r="H3038" s="17">
        <f t="shared" ca="1" si="1944"/>
        <v>5.52</v>
      </c>
      <c r="J3038" s="36" t="str">
        <f t="shared" si="1946"/>
        <v>January 6,2024</v>
      </c>
      <c r="K3038" s="37">
        <f t="shared" ca="1" si="1947"/>
        <v>0</v>
      </c>
      <c r="L3038" s="37">
        <f t="shared" ca="1" si="1948"/>
        <v>0</v>
      </c>
      <c r="M3038" s="37">
        <f t="shared" ca="1" si="1949"/>
        <v>0</v>
      </c>
      <c r="N3038" s="37">
        <f t="shared" ca="1" si="1950"/>
        <v>0</v>
      </c>
      <c r="O3038" s="38">
        <f t="shared" ca="1" si="1951"/>
        <v>5.52</v>
      </c>
      <c r="X3038" t="str">
        <f t="shared" si="1952"/>
        <v>January 6,2024</v>
      </c>
      <c r="Y3038">
        <f t="shared" ca="1" si="1953"/>
        <v>0</v>
      </c>
      <c r="Z3038">
        <f t="shared" ca="1" si="1954"/>
        <v>0</v>
      </c>
      <c r="AA3038">
        <f t="shared" ca="1" si="1955"/>
        <v>0</v>
      </c>
      <c r="AB3038">
        <f t="shared" ca="1" si="1956"/>
        <v>5.52</v>
      </c>
      <c r="AK3038" t="str">
        <f t="shared" si="1958"/>
        <v>January 6,2024</v>
      </c>
      <c r="AL3038">
        <f t="shared" ca="1" si="1959"/>
        <v>4</v>
      </c>
      <c r="AM3038">
        <f t="shared" ca="1" si="1960"/>
        <v>0</v>
      </c>
      <c r="AN3038">
        <f t="shared" ca="1" si="1961"/>
        <v>0</v>
      </c>
      <c r="AO3038">
        <f t="shared" ca="1" si="1962"/>
        <v>0</v>
      </c>
      <c r="AX3038" t="str">
        <f t="shared" si="1966"/>
        <v>January 6,2024</v>
      </c>
      <c r="AY3038">
        <f t="shared" ca="1" si="1967"/>
        <v>6.88</v>
      </c>
    </row>
    <row r="3039" spans="1:51">
      <c r="A3039" s="17">
        <v>3023</v>
      </c>
      <c r="B3039" s="17" t="str">
        <f t="shared" si="1968"/>
        <v>January 6,2024</v>
      </c>
      <c r="C3039" s="17">
        <f t="shared" ca="1" si="1969"/>
        <v>4</v>
      </c>
      <c r="D3039" s="17" t="str">
        <f t="shared" ca="1" si="1945"/>
        <v>France</v>
      </c>
      <c r="E3039" s="17" t="str">
        <f t="shared" ca="1" si="1957"/>
        <v>Paris</v>
      </c>
      <c r="F3039" s="17">
        <f t="shared" ca="1" si="1970"/>
        <v>4</v>
      </c>
      <c r="G3039" s="17" t="str">
        <f t="shared" ca="1" si="1943"/>
        <v>Mocktails</v>
      </c>
      <c r="H3039" s="17">
        <f t="shared" ca="1" si="1944"/>
        <v>6.88</v>
      </c>
      <c r="J3039" s="33" t="str">
        <f t="shared" si="1946"/>
        <v>January 6,2024</v>
      </c>
      <c r="K3039" s="34">
        <f t="shared" ca="1" si="1947"/>
        <v>0</v>
      </c>
      <c r="L3039" s="34">
        <f t="shared" ca="1" si="1948"/>
        <v>0</v>
      </c>
      <c r="M3039" s="34">
        <f t="shared" ca="1" si="1949"/>
        <v>0</v>
      </c>
      <c r="N3039" s="34">
        <f t="shared" ca="1" si="1950"/>
        <v>6.88</v>
      </c>
      <c r="O3039" s="35">
        <f t="shared" ca="1" si="1951"/>
        <v>0</v>
      </c>
      <c r="X3039" t="str">
        <f t="shared" si="1952"/>
        <v>January 6,2024</v>
      </c>
      <c r="Y3039">
        <f t="shared" ca="1" si="1953"/>
        <v>0</v>
      </c>
      <c r="Z3039">
        <f t="shared" ca="1" si="1954"/>
        <v>0</v>
      </c>
      <c r="AA3039">
        <f t="shared" ca="1" si="1955"/>
        <v>6.88</v>
      </c>
      <c r="AB3039">
        <f t="shared" ca="1" si="1956"/>
        <v>0</v>
      </c>
      <c r="AK3039" t="str">
        <f t="shared" si="1958"/>
        <v>January 6,2024</v>
      </c>
      <c r="AL3039">
        <f t="shared" ca="1" si="1959"/>
        <v>0</v>
      </c>
      <c r="AM3039">
        <f t="shared" ca="1" si="1960"/>
        <v>0</v>
      </c>
      <c r="AN3039">
        <f t="shared" ca="1" si="1961"/>
        <v>5.52</v>
      </c>
      <c r="AO3039">
        <f t="shared" ca="1" si="1962"/>
        <v>0</v>
      </c>
      <c r="AX3039" t="str">
        <f t="shared" si="1966"/>
        <v>January 6,2024</v>
      </c>
      <c r="AY3039">
        <f t="shared" ca="1" si="1967"/>
        <v>4</v>
      </c>
    </row>
    <row r="3040" spans="1:51">
      <c r="A3040" s="17">
        <v>3024</v>
      </c>
      <c r="B3040" s="17" t="str">
        <f t="shared" si="1968"/>
        <v>January 6,2024</v>
      </c>
      <c r="C3040" s="17">
        <f t="shared" ca="1" si="1969"/>
        <v>4</v>
      </c>
      <c r="D3040" s="17" t="str">
        <f t="shared" ca="1" si="1945"/>
        <v>France</v>
      </c>
      <c r="E3040" s="17" t="str">
        <f t="shared" ca="1" si="1957"/>
        <v>Paris</v>
      </c>
      <c r="F3040" s="17">
        <f t="shared" ca="1" si="1970"/>
        <v>2</v>
      </c>
      <c r="G3040" s="17" t="str">
        <f t="shared" ca="1" si="1943"/>
        <v>Ice Coffee</v>
      </c>
      <c r="H3040" s="17">
        <f t="shared" ca="1" si="1944"/>
        <v>7.24</v>
      </c>
      <c r="J3040" s="36" t="str">
        <f t="shared" si="1946"/>
        <v>January 6,2024</v>
      </c>
      <c r="K3040" s="37">
        <f t="shared" ca="1" si="1947"/>
        <v>0</v>
      </c>
      <c r="L3040" s="37">
        <f t="shared" ca="1" si="1948"/>
        <v>0</v>
      </c>
      <c r="M3040" s="37">
        <f t="shared" ca="1" si="1949"/>
        <v>0</v>
      </c>
      <c r="N3040" s="37">
        <f t="shared" ca="1" si="1950"/>
        <v>7.24</v>
      </c>
      <c r="O3040" s="38">
        <f t="shared" ca="1" si="1951"/>
        <v>0</v>
      </c>
      <c r="X3040" t="str">
        <f t="shared" si="1952"/>
        <v>January 6,2024</v>
      </c>
      <c r="Y3040">
        <f t="shared" ca="1" si="1953"/>
        <v>0</v>
      </c>
      <c r="Z3040">
        <f t="shared" ca="1" si="1954"/>
        <v>0</v>
      </c>
      <c r="AA3040">
        <f t="shared" ca="1" si="1955"/>
        <v>7.24</v>
      </c>
      <c r="AB3040">
        <f t="shared" ca="1" si="1956"/>
        <v>0</v>
      </c>
      <c r="AK3040" t="str">
        <f t="shared" si="1958"/>
        <v>January 6,2024</v>
      </c>
      <c r="AL3040">
        <f t="shared" ca="1" si="1959"/>
        <v>0</v>
      </c>
      <c r="AM3040">
        <f t="shared" ca="1" si="1960"/>
        <v>0</v>
      </c>
      <c r="AN3040">
        <f t="shared" ca="1" si="1961"/>
        <v>0</v>
      </c>
      <c r="AO3040">
        <f t="shared" ca="1" si="1962"/>
        <v>6.88</v>
      </c>
      <c r="AX3040" t="str">
        <f t="shared" si="1966"/>
        <v>January 6,2024</v>
      </c>
      <c r="AY3040">
        <f t="shared" ca="1" si="1967"/>
        <v>5.52</v>
      </c>
    </row>
    <row r="3041" spans="1:51">
      <c r="A3041" s="17">
        <v>3025</v>
      </c>
      <c r="B3041" s="17" t="str">
        <f t="shared" si="1968"/>
        <v>January 6,2024</v>
      </c>
      <c r="C3041" s="17">
        <f t="shared" ca="1" si="1969"/>
        <v>3</v>
      </c>
      <c r="D3041" s="17" t="str">
        <f t="shared" ca="1" si="1945"/>
        <v>US</v>
      </c>
      <c r="E3041" s="17" t="str">
        <f t="shared" ca="1" si="1957"/>
        <v>Orlando</v>
      </c>
      <c r="F3041" s="17">
        <f t="shared" ca="1" si="1970"/>
        <v>3</v>
      </c>
      <c r="G3041" s="17" t="str">
        <f t="shared" ca="1" si="1943"/>
        <v>Tea</v>
      </c>
      <c r="H3041" s="17">
        <f t="shared" ca="1" si="1944"/>
        <v>5.52</v>
      </c>
      <c r="J3041" s="33" t="str">
        <f t="shared" si="1946"/>
        <v>January 6,2024</v>
      </c>
      <c r="K3041" s="34">
        <f t="shared" ca="1" si="1947"/>
        <v>0</v>
      </c>
      <c r="L3041" s="34">
        <f t="shared" ca="1" si="1948"/>
        <v>0</v>
      </c>
      <c r="M3041" s="34">
        <f t="shared" ca="1" si="1949"/>
        <v>5.52</v>
      </c>
      <c r="N3041" s="34">
        <f t="shared" ca="1" si="1950"/>
        <v>0</v>
      </c>
      <c r="O3041" s="35">
        <f t="shared" ca="1" si="1951"/>
        <v>0</v>
      </c>
      <c r="X3041" t="str">
        <f t="shared" si="1952"/>
        <v>January 6,2024</v>
      </c>
      <c r="Y3041">
        <f t="shared" ca="1" si="1953"/>
        <v>0</v>
      </c>
      <c r="Z3041">
        <f t="shared" ca="1" si="1954"/>
        <v>5.52</v>
      </c>
      <c r="AA3041">
        <f t="shared" ca="1" si="1955"/>
        <v>0</v>
      </c>
      <c r="AB3041">
        <f t="shared" ca="1" si="1956"/>
        <v>0</v>
      </c>
      <c r="AK3041" t="str">
        <f t="shared" si="1958"/>
        <v>January 6,2024</v>
      </c>
      <c r="AL3041">
        <f t="shared" ca="1" si="1959"/>
        <v>0</v>
      </c>
      <c r="AM3041">
        <f t="shared" ca="1" si="1960"/>
        <v>7.24</v>
      </c>
      <c r="AN3041">
        <f t="shared" ca="1" si="1961"/>
        <v>0</v>
      </c>
      <c r="AO3041">
        <f t="shared" ca="1" si="1962"/>
        <v>0</v>
      </c>
      <c r="AX3041" t="str">
        <f t="shared" si="1966"/>
        <v>January 6,2024</v>
      </c>
      <c r="AY3041">
        <f t="shared" ca="1" si="1967"/>
        <v>6.88</v>
      </c>
    </row>
    <row r="3042" spans="1:51">
      <c r="A3042" s="17">
        <v>3026</v>
      </c>
      <c r="B3042" s="17" t="str">
        <f t="shared" si="1968"/>
        <v>January 6,2024</v>
      </c>
      <c r="C3042" s="17">
        <f t="shared" ca="1" si="1969"/>
        <v>4</v>
      </c>
      <c r="D3042" s="17" t="str">
        <f t="shared" ca="1" si="1945"/>
        <v>France</v>
      </c>
      <c r="E3042" s="17" t="str">
        <f t="shared" ca="1" si="1957"/>
        <v>Paris</v>
      </c>
      <c r="F3042" s="17">
        <f t="shared" ca="1" si="1970"/>
        <v>3</v>
      </c>
      <c r="G3042" s="17" t="str">
        <f t="shared" ca="1" si="1943"/>
        <v>Tea</v>
      </c>
      <c r="H3042" s="17">
        <f t="shared" ca="1" si="1944"/>
        <v>5.52</v>
      </c>
      <c r="J3042" s="36" t="str">
        <f t="shared" si="1946"/>
        <v>January 6,2024</v>
      </c>
      <c r="K3042" s="37">
        <f t="shared" ca="1" si="1947"/>
        <v>0</v>
      </c>
      <c r="L3042" s="37">
        <f t="shared" ca="1" si="1948"/>
        <v>0</v>
      </c>
      <c r="M3042" s="37">
        <f t="shared" ca="1" si="1949"/>
        <v>0</v>
      </c>
      <c r="N3042" s="37">
        <f t="shared" ca="1" si="1950"/>
        <v>5.52</v>
      </c>
      <c r="O3042" s="38">
        <f t="shared" ca="1" si="1951"/>
        <v>0</v>
      </c>
      <c r="X3042" t="str">
        <f t="shared" si="1952"/>
        <v>January 6,2024</v>
      </c>
      <c r="Y3042">
        <f t="shared" ca="1" si="1953"/>
        <v>0</v>
      </c>
      <c r="Z3042">
        <f t="shared" ca="1" si="1954"/>
        <v>0</v>
      </c>
      <c r="AA3042">
        <f t="shared" ca="1" si="1955"/>
        <v>5.52</v>
      </c>
      <c r="AB3042">
        <f t="shared" ca="1" si="1956"/>
        <v>0</v>
      </c>
      <c r="AK3042" t="str">
        <f t="shared" si="1958"/>
        <v>January 6,2024</v>
      </c>
      <c r="AL3042">
        <f t="shared" ca="1" si="1959"/>
        <v>0</v>
      </c>
      <c r="AM3042">
        <f t="shared" ca="1" si="1960"/>
        <v>0</v>
      </c>
      <c r="AN3042">
        <f t="shared" ca="1" si="1961"/>
        <v>5.52</v>
      </c>
      <c r="AO3042">
        <f t="shared" ca="1" si="1962"/>
        <v>0</v>
      </c>
      <c r="AX3042" t="str">
        <f t="shared" si="1966"/>
        <v>January 6,2024</v>
      </c>
      <c r="AY3042">
        <f t="shared" ca="1" si="1967"/>
        <v>7.24</v>
      </c>
    </row>
    <row r="3043" spans="1:51">
      <c r="A3043" s="17">
        <v>3027</v>
      </c>
      <c r="B3043" s="17" t="str">
        <f t="shared" si="1968"/>
        <v>January 6,2024</v>
      </c>
      <c r="C3043" s="17">
        <f t="shared" ca="1" si="1969"/>
        <v>3</v>
      </c>
      <c r="D3043" s="17" t="str">
        <f t="shared" ca="1" si="1945"/>
        <v>US</v>
      </c>
      <c r="E3043" s="17" t="str">
        <f t="shared" ca="1" si="1957"/>
        <v>Orlando</v>
      </c>
      <c r="F3043" s="17">
        <f t="shared" ca="1" si="1970"/>
        <v>4</v>
      </c>
      <c r="G3043" s="17" t="str">
        <f t="shared" ca="1" si="1943"/>
        <v>Mocktails</v>
      </c>
      <c r="H3043" s="17">
        <f t="shared" ca="1" si="1944"/>
        <v>6.88</v>
      </c>
      <c r="J3043" s="33" t="str">
        <f t="shared" si="1946"/>
        <v>January 6,2024</v>
      </c>
      <c r="K3043" s="34">
        <f t="shared" ca="1" si="1947"/>
        <v>0</v>
      </c>
      <c r="L3043" s="34">
        <f t="shared" ca="1" si="1948"/>
        <v>0</v>
      </c>
      <c r="M3043" s="34">
        <f t="shared" ca="1" si="1949"/>
        <v>6.88</v>
      </c>
      <c r="N3043" s="34">
        <f t="shared" ca="1" si="1950"/>
        <v>0</v>
      </c>
      <c r="O3043" s="35">
        <f t="shared" ca="1" si="1951"/>
        <v>0</v>
      </c>
      <c r="X3043" t="str">
        <f t="shared" si="1952"/>
        <v>January 6,2024</v>
      </c>
      <c r="Y3043">
        <f t="shared" ca="1" si="1953"/>
        <v>0</v>
      </c>
      <c r="Z3043">
        <f t="shared" ca="1" si="1954"/>
        <v>6.88</v>
      </c>
      <c r="AA3043">
        <f t="shared" ca="1" si="1955"/>
        <v>0</v>
      </c>
      <c r="AB3043">
        <f t="shared" ca="1" si="1956"/>
        <v>0</v>
      </c>
      <c r="AK3043" t="str">
        <f t="shared" si="1958"/>
        <v>January 6,2024</v>
      </c>
      <c r="AL3043">
        <f t="shared" ca="1" si="1959"/>
        <v>0</v>
      </c>
      <c r="AM3043">
        <f t="shared" ca="1" si="1960"/>
        <v>0</v>
      </c>
      <c r="AN3043">
        <f t="shared" ca="1" si="1961"/>
        <v>5.52</v>
      </c>
      <c r="AO3043">
        <f t="shared" ca="1" si="1962"/>
        <v>0</v>
      </c>
      <c r="AX3043" t="str">
        <f t="shared" si="1966"/>
        <v>January 6,2024</v>
      </c>
      <c r="AY3043">
        <f t="shared" ca="1" si="1967"/>
        <v>5.52</v>
      </c>
    </row>
    <row r="3044" spans="1:51">
      <c r="A3044" s="17">
        <v>3028</v>
      </c>
      <c r="B3044" s="17" t="str">
        <f t="shared" si="1968"/>
        <v>January 6,2024</v>
      </c>
      <c r="C3044" s="17">
        <f t="shared" ca="1" si="1969"/>
        <v>5</v>
      </c>
      <c r="D3044" s="17" t="str">
        <f t="shared" ca="1" si="1945"/>
        <v>UK</v>
      </c>
      <c r="E3044" s="17" t="str">
        <f t="shared" ca="1" si="1957"/>
        <v>London</v>
      </c>
      <c r="F3044" s="17">
        <f t="shared" ca="1" si="1970"/>
        <v>1</v>
      </c>
      <c r="G3044" s="17" t="str">
        <f t="shared" ca="1" si="1943"/>
        <v>Coffee</v>
      </c>
      <c r="H3044" s="17">
        <f t="shared" ca="1" si="1944"/>
        <v>4</v>
      </c>
      <c r="J3044" s="36" t="str">
        <f t="shared" si="1946"/>
        <v>January 6,2024</v>
      </c>
      <c r="K3044" s="37">
        <f t="shared" ca="1" si="1947"/>
        <v>0</v>
      </c>
      <c r="L3044" s="37">
        <f t="shared" ca="1" si="1948"/>
        <v>0</v>
      </c>
      <c r="M3044" s="37">
        <f t="shared" ca="1" si="1949"/>
        <v>0</v>
      </c>
      <c r="N3044" s="37">
        <f t="shared" ca="1" si="1950"/>
        <v>0</v>
      </c>
      <c r="O3044" s="38">
        <f t="shared" ca="1" si="1951"/>
        <v>4</v>
      </c>
      <c r="X3044" t="str">
        <f t="shared" si="1952"/>
        <v>January 6,2024</v>
      </c>
      <c r="Y3044">
        <f t="shared" ca="1" si="1953"/>
        <v>0</v>
      </c>
      <c r="Z3044">
        <f t="shared" ca="1" si="1954"/>
        <v>0</v>
      </c>
      <c r="AA3044">
        <f t="shared" ca="1" si="1955"/>
        <v>0</v>
      </c>
      <c r="AB3044">
        <f t="shared" ca="1" si="1956"/>
        <v>4</v>
      </c>
      <c r="AK3044" t="str">
        <f t="shared" si="1958"/>
        <v>January 6,2024</v>
      </c>
      <c r="AL3044">
        <f t="shared" ca="1" si="1959"/>
        <v>0</v>
      </c>
      <c r="AM3044">
        <f t="shared" ca="1" si="1960"/>
        <v>0</v>
      </c>
      <c r="AN3044">
        <f t="shared" ca="1" si="1961"/>
        <v>0</v>
      </c>
      <c r="AO3044">
        <f t="shared" ca="1" si="1962"/>
        <v>6.88</v>
      </c>
      <c r="AX3044" t="str">
        <f t="shared" si="1966"/>
        <v>January 6,2024</v>
      </c>
      <c r="AY3044">
        <f t="shared" ca="1" si="1967"/>
        <v>5.52</v>
      </c>
    </row>
    <row r="3045" spans="1:51">
      <c r="A3045" s="17">
        <v>3029</v>
      </c>
      <c r="B3045" s="17" t="str">
        <f t="shared" si="1968"/>
        <v>January 6,2024</v>
      </c>
      <c r="C3045" s="17">
        <f t="shared" ca="1" si="1969"/>
        <v>5</v>
      </c>
      <c r="D3045" s="17" t="str">
        <f t="shared" ca="1" si="1945"/>
        <v>UK</v>
      </c>
      <c r="E3045" s="17" t="str">
        <f t="shared" ca="1" si="1957"/>
        <v>London</v>
      </c>
      <c r="F3045" s="17">
        <f t="shared" ca="1" si="1970"/>
        <v>3</v>
      </c>
      <c r="G3045" s="17" t="str">
        <f t="shared" ca="1" si="1943"/>
        <v>Tea</v>
      </c>
      <c r="H3045" s="17">
        <f t="shared" ca="1" si="1944"/>
        <v>5.52</v>
      </c>
      <c r="J3045" s="33" t="str">
        <f t="shared" si="1946"/>
        <v>January 6,2024</v>
      </c>
      <c r="K3045" s="34">
        <f t="shared" ca="1" si="1947"/>
        <v>0</v>
      </c>
      <c r="L3045" s="34">
        <f t="shared" ca="1" si="1948"/>
        <v>0</v>
      </c>
      <c r="M3045" s="34">
        <f t="shared" ca="1" si="1949"/>
        <v>0</v>
      </c>
      <c r="N3045" s="34">
        <f t="shared" ca="1" si="1950"/>
        <v>0</v>
      </c>
      <c r="O3045" s="35">
        <f t="shared" ca="1" si="1951"/>
        <v>5.52</v>
      </c>
      <c r="X3045" t="str">
        <f t="shared" si="1952"/>
        <v>January 6,2024</v>
      </c>
      <c r="Y3045">
        <f t="shared" ca="1" si="1953"/>
        <v>0</v>
      </c>
      <c r="Z3045">
        <f t="shared" ca="1" si="1954"/>
        <v>0</v>
      </c>
      <c r="AA3045">
        <f t="shared" ca="1" si="1955"/>
        <v>0</v>
      </c>
      <c r="AB3045">
        <f t="shared" ca="1" si="1956"/>
        <v>5.52</v>
      </c>
      <c r="AK3045" t="str">
        <f t="shared" si="1958"/>
        <v>January 6,2024</v>
      </c>
      <c r="AL3045">
        <f t="shared" ca="1" si="1959"/>
        <v>4</v>
      </c>
      <c r="AM3045">
        <f t="shared" ca="1" si="1960"/>
        <v>0</v>
      </c>
      <c r="AN3045">
        <f t="shared" ca="1" si="1961"/>
        <v>0</v>
      </c>
      <c r="AO3045">
        <f t="shared" ca="1" si="1962"/>
        <v>0</v>
      </c>
      <c r="AX3045" t="str">
        <f t="shared" si="1966"/>
        <v>January 6,2024</v>
      </c>
      <c r="AY3045">
        <f t="shared" ca="1" si="1967"/>
        <v>6.88</v>
      </c>
    </row>
    <row r="3046" spans="1:51">
      <c r="A3046" s="17">
        <v>3030</v>
      </c>
      <c r="B3046" s="17" t="str">
        <f t="shared" si="1968"/>
        <v>January 6,2024</v>
      </c>
      <c r="C3046" s="17">
        <f t="shared" ca="1" si="1969"/>
        <v>3</v>
      </c>
      <c r="D3046" s="17" t="str">
        <f t="shared" ca="1" si="1945"/>
        <v>US</v>
      </c>
      <c r="E3046" s="17" t="str">
        <f t="shared" ca="1" si="1957"/>
        <v>Orlando</v>
      </c>
      <c r="F3046" s="17">
        <f t="shared" ca="1" si="1970"/>
        <v>2</v>
      </c>
      <c r="G3046" s="17" t="str">
        <f t="shared" ca="1" si="1943"/>
        <v>Ice Coffee</v>
      </c>
      <c r="H3046" s="17">
        <f t="shared" ca="1" si="1944"/>
        <v>7.24</v>
      </c>
      <c r="J3046" s="36" t="str">
        <f t="shared" si="1946"/>
        <v>January 6,2024</v>
      </c>
      <c r="K3046" s="37">
        <f t="shared" ca="1" si="1947"/>
        <v>0</v>
      </c>
      <c r="L3046" s="37">
        <f t="shared" ca="1" si="1948"/>
        <v>0</v>
      </c>
      <c r="M3046" s="37">
        <f t="shared" ca="1" si="1949"/>
        <v>7.24</v>
      </c>
      <c r="N3046" s="37">
        <f t="shared" ca="1" si="1950"/>
        <v>0</v>
      </c>
      <c r="O3046" s="38">
        <f t="shared" ca="1" si="1951"/>
        <v>0</v>
      </c>
      <c r="X3046" t="str">
        <f t="shared" si="1952"/>
        <v>January 6,2024</v>
      </c>
      <c r="Y3046">
        <f t="shared" ca="1" si="1953"/>
        <v>0</v>
      </c>
      <c r="Z3046">
        <f t="shared" ca="1" si="1954"/>
        <v>7.24</v>
      </c>
      <c r="AA3046">
        <f t="shared" ca="1" si="1955"/>
        <v>0</v>
      </c>
      <c r="AB3046">
        <f t="shared" ca="1" si="1956"/>
        <v>0</v>
      </c>
      <c r="AK3046" t="str">
        <f t="shared" si="1958"/>
        <v>January 6,2024</v>
      </c>
      <c r="AL3046">
        <f t="shared" ca="1" si="1959"/>
        <v>0</v>
      </c>
      <c r="AM3046">
        <f t="shared" ca="1" si="1960"/>
        <v>0</v>
      </c>
      <c r="AN3046">
        <f t="shared" ca="1" si="1961"/>
        <v>5.52</v>
      </c>
      <c r="AO3046">
        <f t="shared" ca="1" si="1962"/>
        <v>0</v>
      </c>
      <c r="AX3046" t="str">
        <f t="shared" si="1966"/>
        <v>January 6,2024</v>
      </c>
      <c r="AY3046">
        <f t="shared" ca="1" si="1967"/>
        <v>4</v>
      </c>
    </row>
    <row r="3047" spans="1:51">
      <c r="A3047" s="17">
        <v>3031</v>
      </c>
      <c r="B3047" s="17" t="str">
        <f t="shared" si="1968"/>
        <v>January 6,2024</v>
      </c>
      <c r="C3047" s="17">
        <f t="shared" ca="1" si="1969"/>
        <v>5</v>
      </c>
      <c r="D3047" s="17" t="str">
        <f t="shared" ca="1" si="1945"/>
        <v>UK</v>
      </c>
      <c r="E3047" s="17" t="str">
        <f t="shared" ca="1" si="1957"/>
        <v>London</v>
      </c>
      <c r="F3047" s="17">
        <f t="shared" ca="1" si="1970"/>
        <v>1</v>
      </c>
      <c r="G3047" s="17" t="str">
        <f t="shared" ca="1" si="1943"/>
        <v>Coffee</v>
      </c>
      <c r="H3047" s="17">
        <f t="shared" ca="1" si="1944"/>
        <v>4</v>
      </c>
      <c r="J3047" s="33" t="str">
        <f t="shared" si="1946"/>
        <v>January 6,2024</v>
      </c>
      <c r="K3047" s="34">
        <f t="shared" ca="1" si="1947"/>
        <v>0</v>
      </c>
      <c r="L3047" s="34">
        <f t="shared" ca="1" si="1948"/>
        <v>0</v>
      </c>
      <c r="M3047" s="34">
        <f t="shared" ca="1" si="1949"/>
        <v>0</v>
      </c>
      <c r="N3047" s="34">
        <f t="shared" ca="1" si="1950"/>
        <v>0</v>
      </c>
      <c r="O3047" s="35">
        <f t="shared" ca="1" si="1951"/>
        <v>4</v>
      </c>
      <c r="X3047" t="str">
        <f t="shared" si="1952"/>
        <v>January 6,2024</v>
      </c>
      <c r="Y3047">
        <f t="shared" ca="1" si="1953"/>
        <v>0</v>
      </c>
      <c r="Z3047">
        <f t="shared" ca="1" si="1954"/>
        <v>0</v>
      </c>
      <c r="AA3047">
        <f t="shared" ca="1" si="1955"/>
        <v>0</v>
      </c>
      <c r="AB3047">
        <f t="shared" ca="1" si="1956"/>
        <v>4</v>
      </c>
      <c r="AK3047" t="str">
        <f t="shared" si="1958"/>
        <v>January 6,2024</v>
      </c>
      <c r="AL3047">
        <f t="shared" ca="1" si="1959"/>
        <v>0</v>
      </c>
      <c r="AM3047">
        <f t="shared" ca="1" si="1960"/>
        <v>7.24</v>
      </c>
      <c r="AN3047">
        <f t="shared" ca="1" si="1961"/>
        <v>0</v>
      </c>
      <c r="AO3047">
        <f t="shared" ca="1" si="1962"/>
        <v>0</v>
      </c>
      <c r="AX3047" t="str">
        <f t="shared" si="1966"/>
        <v>January 6,2024</v>
      </c>
      <c r="AY3047">
        <f t="shared" ca="1" si="1967"/>
        <v>5.52</v>
      </c>
    </row>
    <row r="3048" spans="1:51">
      <c r="A3048" s="17">
        <v>3032</v>
      </c>
      <c r="B3048" s="17" t="str">
        <f t="shared" ref="B3048:B3057" si="1971">"January 6,2024"</f>
        <v>January 6,2024</v>
      </c>
      <c r="C3048" s="17">
        <f t="shared" ref="C3048:C3057" ca="1" si="1972">RANDBETWEEN(1,5)</f>
        <v>5</v>
      </c>
      <c r="D3048" s="17" t="str">
        <f t="shared" ca="1" si="1945"/>
        <v>UK</v>
      </c>
      <c r="E3048" s="17" t="str">
        <f t="shared" ca="1" si="1957"/>
        <v>London</v>
      </c>
      <c r="F3048" s="17">
        <f t="shared" ref="F3048:F3057" ca="1" si="1973">RANDBETWEEN(1,4)</f>
        <v>3</v>
      </c>
      <c r="G3048" s="17" t="str">
        <f t="shared" ca="1" si="1943"/>
        <v>Tea</v>
      </c>
      <c r="H3048" s="17">
        <f t="shared" ca="1" si="1944"/>
        <v>5.52</v>
      </c>
      <c r="J3048" s="36" t="str">
        <f t="shared" si="1946"/>
        <v>January 6,2024</v>
      </c>
      <c r="K3048" s="37">
        <f t="shared" ca="1" si="1947"/>
        <v>0</v>
      </c>
      <c r="L3048" s="37">
        <f t="shared" ca="1" si="1948"/>
        <v>0</v>
      </c>
      <c r="M3048" s="37">
        <f t="shared" ca="1" si="1949"/>
        <v>0</v>
      </c>
      <c r="N3048" s="37">
        <f t="shared" ca="1" si="1950"/>
        <v>0</v>
      </c>
      <c r="O3048" s="38">
        <f t="shared" ca="1" si="1951"/>
        <v>5.52</v>
      </c>
      <c r="X3048" t="str">
        <f t="shared" si="1952"/>
        <v>January 6,2024</v>
      </c>
      <c r="Y3048">
        <f t="shared" ca="1" si="1953"/>
        <v>0</v>
      </c>
      <c r="Z3048">
        <f t="shared" ca="1" si="1954"/>
        <v>0</v>
      </c>
      <c r="AA3048">
        <f t="shared" ca="1" si="1955"/>
        <v>0</v>
      </c>
      <c r="AB3048">
        <f t="shared" ca="1" si="1956"/>
        <v>5.52</v>
      </c>
      <c r="AK3048" t="str">
        <f t="shared" si="1958"/>
        <v>January 6,2024</v>
      </c>
      <c r="AL3048">
        <f t="shared" ca="1" si="1959"/>
        <v>4</v>
      </c>
      <c r="AM3048">
        <f t="shared" ca="1" si="1960"/>
        <v>0</v>
      </c>
      <c r="AN3048">
        <f t="shared" ca="1" si="1961"/>
        <v>0</v>
      </c>
      <c r="AO3048">
        <f t="shared" ca="1" si="1962"/>
        <v>0</v>
      </c>
      <c r="AX3048" t="str">
        <f t="shared" si="1966"/>
        <v>January 6,2024</v>
      </c>
      <c r="AY3048">
        <f t="shared" ca="1" si="1967"/>
        <v>7.24</v>
      </c>
    </row>
    <row r="3049" spans="1:51">
      <c r="A3049" s="17">
        <v>3033</v>
      </c>
      <c r="B3049" s="17" t="str">
        <f t="shared" si="1971"/>
        <v>January 6,2024</v>
      </c>
      <c r="C3049" s="17">
        <f t="shared" ca="1" si="1972"/>
        <v>2</v>
      </c>
      <c r="D3049" s="17" t="str">
        <f t="shared" ca="1" si="1945"/>
        <v>Canada</v>
      </c>
      <c r="E3049" s="17" t="str">
        <f t="shared" ca="1" si="1957"/>
        <v>Toronto</v>
      </c>
      <c r="F3049" s="17">
        <f t="shared" ca="1" si="1973"/>
        <v>4</v>
      </c>
      <c r="G3049" s="17" t="str">
        <f t="shared" ca="1" si="1943"/>
        <v>Mocktails</v>
      </c>
      <c r="H3049" s="17">
        <f t="shared" ca="1" si="1944"/>
        <v>6.88</v>
      </c>
      <c r="J3049" s="33" t="str">
        <f t="shared" si="1946"/>
        <v>January 6,2024</v>
      </c>
      <c r="K3049" s="34">
        <f t="shared" ca="1" si="1947"/>
        <v>0</v>
      </c>
      <c r="L3049" s="34">
        <f t="shared" ca="1" si="1948"/>
        <v>6.88</v>
      </c>
      <c r="M3049" s="34">
        <f t="shared" ca="1" si="1949"/>
        <v>0</v>
      </c>
      <c r="N3049" s="34">
        <f t="shared" ca="1" si="1950"/>
        <v>0</v>
      </c>
      <c r="O3049" s="35">
        <f t="shared" ca="1" si="1951"/>
        <v>0</v>
      </c>
      <c r="X3049" t="str">
        <f t="shared" si="1952"/>
        <v>January 6,2024</v>
      </c>
      <c r="Y3049">
        <f t="shared" ca="1" si="1953"/>
        <v>6.88</v>
      </c>
      <c r="Z3049">
        <f t="shared" ca="1" si="1954"/>
        <v>0</v>
      </c>
      <c r="AA3049">
        <f t="shared" ca="1" si="1955"/>
        <v>0</v>
      </c>
      <c r="AB3049">
        <f t="shared" ca="1" si="1956"/>
        <v>0</v>
      </c>
      <c r="AK3049" t="str">
        <f t="shared" si="1958"/>
        <v>January 6,2024</v>
      </c>
      <c r="AL3049">
        <f t="shared" ca="1" si="1959"/>
        <v>0</v>
      </c>
      <c r="AM3049">
        <f t="shared" ca="1" si="1960"/>
        <v>0</v>
      </c>
      <c r="AN3049">
        <f t="shared" ca="1" si="1961"/>
        <v>5.52</v>
      </c>
      <c r="AO3049">
        <f t="shared" ca="1" si="1962"/>
        <v>0</v>
      </c>
      <c r="AX3049" t="str">
        <f t="shared" si="1966"/>
        <v>January 6,2024</v>
      </c>
      <c r="AY3049">
        <f t="shared" ca="1" si="1967"/>
        <v>4</v>
      </c>
    </row>
    <row r="3050" spans="1:51">
      <c r="A3050" s="17">
        <v>3034</v>
      </c>
      <c r="B3050" s="17" t="str">
        <f t="shared" si="1971"/>
        <v>January 6,2024</v>
      </c>
      <c r="C3050" s="17">
        <f t="shared" ca="1" si="1972"/>
        <v>3</v>
      </c>
      <c r="D3050" s="17" t="str">
        <f t="shared" ca="1" si="1945"/>
        <v>US</v>
      </c>
      <c r="E3050" s="17" t="str">
        <f t="shared" ca="1" si="1957"/>
        <v>Orlando</v>
      </c>
      <c r="F3050" s="17">
        <f t="shared" ca="1" si="1973"/>
        <v>2</v>
      </c>
      <c r="G3050" s="17" t="str">
        <f t="shared" ca="1" si="1943"/>
        <v>Ice Coffee</v>
      </c>
      <c r="H3050" s="17">
        <f t="shared" ca="1" si="1944"/>
        <v>7.24</v>
      </c>
      <c r="J3050" s="36" t="str">
        <f t="shared" si="1946"/>
        <v>January 6,2024</v>
      </c>
      <c r="K3050" s="37">
        <f t="shared" ca="1" si="1947"/>
        <v>0</v>
      </c>
      <c r="L3050" s="37">
        <f t="shared" ca="1" si="1948"/>
        <v>0</v>
      </c>
      <c r="M3050" s="37">
        <f t="shared" ca="1" si="1949"/>
        <v>7.24</v>
      </c>
      <c r="N3050" s="37">
        <f t="shared" ca="1" si="1950"/>
        <v>0</v>
      </c>
      <c r="O3050" s="38">
        <f t="shared" ca="1" si="1951"/>
        <v>0</v>
      </c>
      <c r="X3050" t="str">
        <f t="shared" si="1952"/>
        <v>January 6,2024</v>
      </c>
      <c r="Y3050">
        <f t="shared" ca="1" si="1953"/>
        <v>0</v>
      </c>
      <c r="Z3050">
        <f t="shared" ca="1" si="1954"/>
        <v>7.24</v>
      </c>
      <c r="AA3050">
        <f t="shared" ca="1" si="1955"/>
        <v>0</v>
      </c>
      <c r="AB3050">
        <f t="shared" ca="1" si="1956"/>
        <v>0</v>
      </c>
      <c r="AK3050" t="str">
        <f t="shared" si="1958"/>
        <v>January 6,2024</v>
      </c>
      <c r="AL3050">
        <f t="shared" ca="1" si="1959"/>
        <v>0</v>
      </c>
      <c r="AM3050">
        <f t="shared" ca="1" si="1960"/>
        <v>0</v>
      </c>
      <c r="AN3050">
        <f t="shared" ca="1" si="1961"/>
        <v>0</v>
      </c>
      <c r="AO3050">
        <f t="shared" ca="1" si="1962"/>
        <v>6.88</v>
      </c>
      <c r="AX3050" t="str">
        <f t="shared" si="1966"/>
        <v>January 6,2024</v>
      </c>
      <c r="AY3050">
        <f t="shared" ca="1" si="1967"/>
        <v>5.52</v>
      </c>
    </row>
    <row r="3051" spans="1:51">
      <c r="A3051" s="17">
        <v>3035</v>
      </c>
      <c r="B3051" s="17" t="str">
        <f t="shared" si="1971"/>
        <v>January 6,2024</v>
      </c>
      <c r="C3051" s="17">
        <f t="shared" ca="1" si="1972"/>
        <v>2</v>
      </c>
      <c r="D3051" s="17" t="str">
        <f t="shared" ca="1" si="1945"/>
        <v>Canada</v>
      </c>
      <c r="E3051" s="17" t="str">
        <f t="shared" ca="1" si="1957"/>
        <v>Toronto</v>
      </c>
      <c r="F3051" s="17">
        <f t="shared" ca="1" si="1973"/>
        <v>2</v>
      </c>
      <c r="G3051" s="17" t="str">
        <f t="shared" ca="1" si="1943"/>
        <v>Ice Coffee</v>
      </c>
      <c r="H3051" s="17">
        <f t="shared" ca="1" si="1944"/>
        <v>7.24</v>
      </c>
      <c r="J3051" s="33" t="str">
        <f t="shared" si="1946"/>
        <v>January 6,2024</v>
      </c>
      <c r="K3051" s="34">
        <f t="shared" ca="1" si="1947"/>
        <v>0</v>
      </c>
      <c r="L3051" s="34">
        <f t="shared" ca="1" si="1948"/>
        <v>7.24</v>
      </c>
      <c r="M3051" s="34">
        <f t="shared" ca="1" si="1949"/>
        <v>0</v>
      </c>
      <c r="N3051" s="34">
        <f t="shared" ca="1" si="1950"/>
        <v>0</v>
      </c>
      <c r="O3051" s="35">
        <f t="shared" ca="1" si="1951"/>
        <v>0</v>
      </c>
      <c r="X3051" t="str">
        <f t="shared" si="1952"/>
        <v>January 6,2024</v>
      </c>
      <c r="Y3051">
        <f t="shared" ca="1" si="1953"/>
        <v>7.24</v>
      </c>
      <c r="Z3051">
        <f t="shared" ca="1" si="1954"/>
        <v>0</v>
      </c>
      <c r="AA3051">
        <f t="shared" ca="1" si="1955"/>
        <v>0</v>
      </c>
      <c r="AB3051">
        <f t="shared" ca="1" si="1956"/>
        <v>0</v>
      </c>
      <c r="AK3051" t="str">
        <f t="shared" si="1958"/>
        <v>January 6,2024</v>
      </c>
      <c r="AL3051">
        <f t="shared" ca="1" si="1959"/>
        <v>0</v>
      </c>
      <c r="AM3051">
        <f t="shared" ca="1" si="1960"/>
        <v>7.24</v>
      </c>
      <c r="AN3051">
        <f t="shared" ca="1" si="1961"/>
        <v>0</v>
      </c>
      <c r="AO3051">
        <f t="shared" ca="1" si="1962"/>
        <v>0</v>
      </c>
      <c r="AX3051" t="str">
        <f t="shared" si="1966"/>
        <v>January 6,2024</v>
      </c>
      <c r="AY3051">
        <f t="shared" ca="1" si="1967"/>
        <v>6.88</v>
      </c>
    </row>
    <row r="3052" spans="1:51">
      <c r="A3052" s="17">
        <v>3036</v>
      </c>
      <c r="B3052" s="17" t="str">
        <f t="shared" si="1971"/>
        <v>January 6,2024</v>
      </c>
      <c r="C3052" s="17">
        <f t="shared" ca="1" si="1972"/>
        <v>1</v>
      </c>
      <c r="D3052" s="17" t="str">
        <f t="shared" ca="1" si="1945"/>
        <v>Canada</v>
      </c>
      <c r="E3052" s="17" t="str">
        <f t="shared" ca="1" si="1957"/>
        <v>Montreal</v>
      </c>
      <c r="F3052" s="17">
        <f t="shared" ca="1" si="1973"/>
        <v>4</v>
      </c>
      <c r="G3052" s="17" t="str">
        <f t="shared" ca="1" si="1943"/>
        <v>Mocktails</v>
      </c>
      <c r="H3052" s="17">
        <f t="shared" ca="1" si="1944"/>
        <v>6.88</v>
      </c>
      <c r="J3052" s="36" t="str">
        <f t="shared" si="1946"/>
        <v>January 6,2024</v>
      </c>
      <c r="K3052" s="37">
        <f t="shared" ca="1" si="1947"/>
        <v>6.88</v>
      </c>
      <c r="L3052" s="37">
        <f t="shared" ca="1" si="1948"/>
        <v>0</v>
      </c>
      <c r="M3052" s="37">
        <f t="shared" ca="1" si="1949"/>
        <v>0</v>
      </c>
      <c r="N3052" s="37">
        <f t="shared" ca="1" si="1950"/>
        <v>0</v>
      </c>
      <c r="O3052" s="38">
        <f t="shared" ca="1" si="1951"/>
        <v>0</v>
      </c>
      <c r="X3052" t="str">
        <f t="shared" si="1952"/>
        <v>January 6,2024</v>
      </c>
      <c r="Y3052">
        <f t="shared" ca="1" si="1953"/>
        <v>6.88</v>
      </c>
      <c r="Z3052">
        <f t="shared" ca="1" si="1954"/>
        <v>0</v>
      </c>
      <c r="AA3052">
        <f t="shared" ca="1" si="1955"/>
        <v>0</v>
      </c>
      <c r="AB3052">
        <f t="shared" ca="1" si="1956"/>
        <v>0</v>
      </c>
      <c r="AK3052" t="str">
        <f t="shared" si="1958"/>
        <v>January 6,2024</v>
      </c>
      <c r="AL3052">
        <f t="shared" ca="1" si="1959"/>
        <v>0</v>
      </c>
      <c r="AM3052">
        <f t="shared" ca="1" si="1960"/>
        <v>7.24</v>
      </c>
      <c r="AN3052">
        <f t="shared" ca="1" si="1961"/>
        <v>0</v>
      </c>
      <c r="AO3052">
        <f t="shared" ca="1" si="1962"/>
        <v>0</v>
      </c>
      <c r="AX3052" t="str">
        <f t="shared" si="1966"/>
        <v>January 6,2024</v>
      </c>
      <c r="AY3052">
        <f t="shared" ca="1" si="1967"/>
        <v>7.24</v>
      </c>
    </row>
    <row r="3053" spans="1:51">
      <c r="A3053" s="17">
        <v>3037</v>
      </c>
      <c r="B3053" s="17" t="str">
        <f t="shared" si="1971"/>
        <v>January 6,2024</v>
      </c>
      <c r="C3053" s="17">
        <f t="shared" ca="1" si="1972"/>
        <v>1</v>
      </c>
      <c r="D3053" s="17" t="str">
        <f t="shared" ca="1" si="1945"/>
        <v>Canada</v>
      </c>
      <c r="E3053" s="17" t="str">
        <f t="shared" ca="1" si="1957"/>
        <v>Montreal</v>
      </c>
      <c r="F3053" s="17">
        <f t="shared" ca="1" si="1973"/>
        <v>2</v>
      </c>
      <c r="G3053" s="17" t="str">
        <f t="shared" ca="1" si="1943"/>
        <v>Ice Coffee</v>
      </c>
      <c r="H3053" s="17">
        <f t="shared" ca="1" si="1944"/>
        <v>7.24</v>
      </c>
      <c r="J3053" s="33" t="str">
        <f t="shared" si="1946"/>
        <v>January 6,2024</v>
      </c>
      <c r="K3053" s="34">
        <f t="shared" ca="1" si="1947"/>
        <v>7.24</v>
      </c>
      <c r="L3053" s="34">
        <f t="shared" ca="1" si="1948"/>
        <v>0</v>
      </c>
      <c r="M3053" s="34">
        <f t="shared" ca="1" si="1949"/>
        <v>0</v>
      </c>
      <c r="N3053" s="34">
        <f t="shared" ca="1" si="1950"/>
        <v>0</v>
      </c>
      <c r="O3053" s="35">
        <f t="shared" ca="1" si="1951"/>
        <v>0</v>
      </c>
      <c r="X3053" t="str">
        <f t="shared" si="1952"/>
        <v>January 6,2024</v>
      </c>
      <c r="Y3053">
        <f t="shared" ca="1" si="1953"/>
        <v>7.24</v>
      </c>
      <c r="Z3053">
        <f t="shared" ca="1" si="1954"/>
        <v>0</v>
      </c>
      <c r="AA3053">
        <f t="shared" ca="1" si="1955"/>
        <v>0</v>
      </c>
      <c r="AB3053">
        <f t="shared" ca="1" si="1956"/>
        <v>0</v>
      </c>
      <c r="AK3053" t="str">
        <f t="shared" si="1958"/>
        <v>January 6,2024</v>
      </c>
      <c r="AL3053">
        <f t="shared" ca="1" si="1959"/>
        <v>0</v>
      </c>
      <c r="AM3053">
        <f t="shared" ca="1" si="1960"/>
        <v>0</v>
      </c>
      <c r="AN3053">
        <f t="shared" ca="1" si="1961"/>
        <v>0</v>
      </c>
      <c r="AO3053">
        <f t="shared" ca="1" si="1962"/>
        <v>6.88</v>
      </c>
      <c r="AX3053" t="str">
        <f t="shared" si="1966"/>
        <v>January 6,2024</v>
      </c>
      <c r="AY3053">
        <f t="shared" ca="1" si="1967"/>
        <v>7.24</v>
      </c>
    </row>
    <row r="3054" spans="1:51">
      <c r="A3054" s="17">
        <v>3038</v>
      </c>
      <c r="B3054" s="17" t="str">
        <f t="shared" si="1971"/>
        <v>January 6,2024</v>
      </c>
      <c r="C3054" s="17">
        <f t="shared" ca="1" si="1972"/>
        <v>3</v>
      </c>
      <c r="D3054" s="17" t="str">
        <f t="shared" ca="1" si="1945"/>
        <v>US</v>
      </c>
      <c r="E3054" s="17" t="str">
        <f t="shared" ca="1" si="1957"/>
        <v>Orlando</v>
      </c>
      <c r="F3054" s="17">
        <f t="shared" ca="1" si="1973"/>
        <v>1</v>
      </c>
      <c r="G3054" s="17" t="str">
        <f t="shared" ca="1" si="1943"/>
        <v>Coffee</v>
      </c>
      <c r="H3054" s="17">
        <f t="shared" ca="1" si="1944"/>
        <v>4</v>
      </c>
      <c r="J3054" s="36" t="str">
        <f t="shared" si="1946"/>
        <v>January 6,2024</v>
      </c>
      <c r="K3054" s="37">
        <f t="shared" ca="1" si="1947"/>
        <v>0</v>
      </c>
      <c r="L3054" s="37">
        <f t="shared" ca="1" si="1948"/>
        <v>0</v>
      </c>
      <c r="M3054" s="37">
        <f t="shared" ca="1" si="1949"/>
        <v>4</v>
      </c>
      <c r="N3054" s="37">
        <f t="shared" ca="1" si="1950"/>
        <v>0</v>
      </c>
      <c r="O3054" s="38">
        <f t="shared" ca="1" si="1951"/>
        <v>0</v>
      </c>
      <c r="X3054" t="str">
        <f t="shared" si="1952"/>
        <v>January 6,2024</v>
      </c>
      <c r="Y3054">
        <f t="shared" ca="1" si="1953"/>
        <v>0</v>
      </c>
      <c r="Z3054">
        <f t="shared" ca="1" si="1954"/>
        <v>4</v>
      </c>
      <c r="AA3054">
        <f t="shared" ca="1" si="1955"/>
        <v>0</v>
      </c>
      <c r="AB3054">
        <f t="shared" ca="1" si="1956"/>
        <v>0</v>
      </c>
      <c r="AK3054" t="str">
        <f t="shared" si="1958"/>
        <v>January 6,2024</v>
      </c>
      <c r="AL3054">
        <f t="shared" ca="1" si="1959"/>
        <v>0</v>
      </c>
      <c r="AM3054">
        <f t="shared" ca="1" si="1960"/>
        <v>7.24</v>
      </c>
      <c r="AN3054">
        <f t="shared" ca="1" si="1961"/>
        <v>0</v>
      </c>
      <c r="AO3054">
        <f t="shared" ca="1" si="1962"/>
        <v>0</v>
      </c>
      <c r="AX3054" t="str">
        <f t="shared" si="1966"/>
        <v>January 6,2024</v>
      </c>
      <c r="AY3054">
        <f t="shared" ca="1" si="1967"/>
        <v>6.88</v>
      </c>
    </row>
    <row r="3055" spans="1:51">
      <c r="A3055" s="17">
        <v>3039</v>
      </c>
      <c r="B3055" s="17" t="str">
        <f t="shared" si="1971"/>
        <v>January 6,2024</v>
      </c>
      <c r="C3055" s="17">
        <f t="shared" ca="1" si="1972"/>
        <v>5</v>
      </c>
      <c r="D3055" s="17" t="str">
        <f t="shared" ca="1" si="1945"/>
        <v>UK</v>
      </c>
      <c r="E3055" s="17" t="str">
        <f t="shared" ca="1" si="1957"/>
        <v>London</v>
      </c>
      <c r="F3055" s="17">
        <f t="shared" ca="1" si="1973"/>
        <v>1</v>
      </c>
      <c r="G3055" s="17" t="str">
        <f t="shared" ca="1" si="1943"/>
        <v>Coffee</v>
      </c>
      <c r="H3055" s="17">
        <f t="shared" ca="1" si="1944"/>
        <v>4</v>
      </c>
      <c r="J3055" s="33" t="str">
        <f t="shared" si="1946"/>
        <v>January 6,2024</v>
      </c>
      <c r="K3055" s="34">
        <f t="shared" ca="1" si="1947"/>
        <v>0</v>
      </c>
      <c r="L3055" s="34">
        <f t="shared" ca="1" si="1948"/>
        <v>0</v>
      </c>
      <c r="M3055" s="34">
        <f t="shared" ca="1" si="1949"/>
        <v>0</v>
      </c>
      <c r="N3055" s="34">
        <f t="shared" ca="1" si="1950"/>
        <v>0</v>
      </c>
      <c r="O3055" s="35">
        <f t="shared" ca="1" si="1951"/>
        <v>4</v>
      </c>
      <c r="X3055" t="str">
        <f t="shared" si="1952"/>
        <v>January 6,2024</v>
      </c>
      <c r="Y3055">
        <f t="shared" ca="1" si="1953"/>
        <v>0</v>
      </c>
      <c r="Z3055">
        <f t="shared" ca="1" si="1954"/>
        <v>0</v>
      </c>
      <c r="AA3055">
        <f t="shared" ca="1" si="1955"/>
        <v>0</v>
      </c>
      <c r="AB3055">
        <f t="shared" ca="1" si="1956"/>
        <v>4</v>
      </c>
      <c r="AK3055" t="str">
        <f t="shared" si="1958"/>
        <v>January 6,2024</v>
      </c>
      <c r="AL3055">
        <f t="shared" ca="1" si="1959"/>
        <v>4</v>
      </c>
      <c r="AM3055">
        <f t="shared" ca="1" si="1960"/>
        <v>0</v>
      </c>
      <c r="AN3055">
        <f t="shared" ca="1" si="1961"/>
        <v>0</v>
      </c>
      <c r="AO3055">
        <f t="shared" ca="1" si="1962"/>
        <v>0</v>
      </c>
      <c r="AX3055" t="str">
        <f t="shared" si="1966"/>
        <v>January 6,2024</v>
      </c>
      <c r="AY3055">
        <f t="shared" ca="1" si="1967"/>
        <v>7.24</v>
      </c>
    </row>
    <row r="3056" spans="1:51">
      <c r="A3056" s="17">
        <v>3040</v>
      </c>
      <c r="B3056" s="17" t="str">
        <f t="shared" si="1971"/>
        <v>January 6,2024</v>
      </c>
      <c r="C3056" s="17">
        <f t="shared" ca="1" si="1972"/>
        <v>4</v>
      </c>
      <c r="D3056" s="17" t="str">
        <f t="shared" ca="1" si="1945"/>
        <v>France</v>
      </c>
      <c r="E3056" s="17" t="str">
        <f t="shared" ca="1" si="1957"/>
        <v>Paris</v>
      </c>
      <c r="F3056" s="17">
        <f t="shared" ca="1" si="1973"/>
        <v>3</v>
      </c>
      <c r="G3056" s="17" t="str">
        <f t="shared" ca="1" si="1943"/>
        <v>Tea</v>
      </c>
      <c r="H3056" s="17">
        <f t="shared" ca="1" si="1944"/>
        <v>5.52</v>
      </c>
      <c r="J3056" s="36" t="str">
        <f t="shared" si="1946"/>
        <v>January 6,2024</v>
      </c>
      <c r="K3056" s="37">
        <f t="shared" ca="1" si="1947"/>
        <v>0</v>
      </c>
      <c r="L3056" s="37">
        <f t="shared" ca="1" si="1948"/>
        <v>0</v>
      </c>
      <c r="M3056" s="37">
        <f t="shared" ca="1" si="1949"/>
        <v>0</v>
      </c>
      <c r="N3056" s="37">
        <f t="shared" ca="1" si="1950"/>
        <v>5.52</v>
      </c>
      <c r="O3056" s="38">
        <f t="shared" ca="1" si="1951"/>
        <v>0</v>
      </c>
      <c r="X3056" t="str">
        <f t="shared" si="1952"/>
        <v>January 6,2024</v>
      </c>
      <c r="Y3056">
        <f t="shared" ca="1" si="1953"/>
        <v>0</v>
      </c>
      <c r="Z3056">
        <f t="shared" ca="1" si="1954"/>
        <v>0</v>
      </c>
      <c r="AA3056">
        <f t="shared" ca="1" si="1955"/>
        <v>5.52</v>
      </c>
      <c r="AB3056">
        <f t="shared" ca="1" si="1956"/>
        <v>0</v>
      </c>
      <c r="AK3056" t="str">
        <f t="shared" si="1958"/>
        <v>January 6,2024</v>
      </c>
      <c r="AL3056">
        <f t="shared" ca="1" si="1959"/>
        <v>4</v>
      </c>
      <c r="AM3056">
        <f t="shared" ca="1" si="1960"/>
        <v>0</v>
      </c>
      <c r="AN3056">
        <f t="shared" ca="1" si="1961"/>
        <v>0</v>
      </c>
      <c r="AO3056">
        <f t="shared" ca="1" si="1962"/>
        <v>0</v>
      </c>
      <c r="AX3056" t="str">
        <f t="shared" si="1966"/>
        <v>January 6,2024</v>
      </c>
      <c r="AY3056">
        <f t="shared" ca="1" si="1967"/>
        <v>4</v>
      </c>
    </row>
    <row r="3057" spans="1:51">
      <c r="A3057" s="17">
        <v>3041</v>
      </c>
      <c r="B3057" s="17" t="str">
        <f t="shared" si="1971"/>
        <v>January 6,2024</v>
      </c>
      <c r="C3057" s="17">
        <f t="shared" ca="1" si="1972"/>
        <v>3</v>
      </c>
      <c r="D3057" s="17" t="str">
        <f t="shared" ca="1" si="1945"/>
        <v>US</v>
      </c>
      <c r="E3057" s="17" t="str">
        <f t="shared" ca="1" si="1957"/>
        <v>Orlando</v>
      </c>
      <c r="F3057" s="17">
        <f t="shared" ca="1" si="1973"/>
        <v>3</v>
      </c>
      <c r="G3057" s="17" t="str">
        <f t="shared" ca="1" si="1943"/>
        <v>Tea</v>
      </c>
      <c r="H3057" s="17">
        <f t="shared" ca="1" si="1944"/>
        <v>5.52</v>
      </c>
      <c r="J3057" s="33" t="str">
        <f t="shared" si="1946"/>
        <v>January 6,2024</v>
      </c>
      <c r="K3057" s="34">
        <f t="shared" ca="1" si="1947"/>
        <v>0</v>
      </c>
      <c r="L3057" s="34">
        <f t="shared" ca="1" si="1948"/>
        <v>0</v>
      </c>
      <c r="M3057" s="34">
        <f t="shared" ca="1" si="1949"/>
        <v>5.52</v>
      </c>
      <c r="N3057" s="34">
        <f t="shared" ca="1" si="1950"/>
        <v>0</v>
      </c>
      <c r="O3057" s="35">
        <f t="shared" ca="1" si="1951"/>
        <v>0</v>
      </c>
      <c r="X3057" t="str">
        <f t="shared" si="1952"/>
        <v>January 6,2024</v>
      </c>
      <c r="Y3057">
        <f t="shared" ca="1" si="1953"/>
        <v>0</v>
      </c>
      <c r="Z3057">
        <f t="shared" ca="1" si="1954"/>
        <v>5.52</v>
      </c>
      <c r="AA3057">
        <f t="shared" ca="1" si="1955"/>
        <v>0</v>
      </c>
      <c r="AB3057">
        <f t="shared" ca="1" si="1956"/>
        <v>0</v>
      </c>
      <c r="AK3057" t="str">
        <f t="shared" si="1958"/>
        <v>January 6,2024</v>
      </c>
      <c r="AL3057">
        <f t="shared" ca="1" si="1959"/>
        <v>0</v>
      </c>
      <c r="AM3057">
        <f t="shared" ca="1" si="1960"/>
        <v>0</v>
      </c>
      <c r="AN3057">
        <f t="shared" ca="1" si="1961"/>
        <v>5.52</v>
      </c>
      <c r="AO3057">
        <f t="shared" ca="1" si="1962"/>
        <v>0</v>
      </c>
      <c r="AX3057" t="str">
        <f t="shared" si="1966"/>
        <v>January 6,2024</v>
      </c>
      <c r="AY3057">
        <f t="shared" ca="1" si="1967"/>
        <v>4</v>
      </c>
    </row>
    <row r="3058" spans="1:51">
      <c r="A3058" s="17">
        <v>3042</v>
      </c>
      <c r="B3058" s="17" t="str">
        <f t="shared" ref="B3058:B3067" si="1974">"January 6,2024"</f>
        <v>January 6,2024</v>
      </c>
      <c r="C3058" s="17">
        <f t="shared" ref="C3058:C3067" ca="1" si="1975">RANDBETWEEN(1,5)</f>
        <v>4</v>
      </c>
      <c r="D3058" s="17" t="str">
        <f t="shared" ca="1" si="1945"/>
        <v>France</v>
      </c>
      <c r="E3058" s="17" t="str">
        <f t="shared" ca="1" si="1957"/>
        <v>Paris</v>
      </c>
      <c r="F3058" s="17">
        <f t="shared" ref="F3058:F3067" ca="1" si="1976">RANDBETWEEN(1,4)</f>
        <v>4</v>
      </c>
      <c r="G3058" s="17" t="str">
        <f t="shared" ca="1" si="1943"/>
        <v>Mocktails</v>
      </c>
      <c r="H3058" s="17">
        <f t="shared" ca="1" si="1944"/>
        <v>6.88</v>
      </c>
      <c r="J3058" s="36" t="str">
        <f t="shared" si="1946"/>
        <v>January 6,2024</v>
      </c>
      <c r="K3058" s="37">
        <f t="shared" ca="1" si="1947"/>
        <v>0</v>
      </c>
      <c r="L3058" s="37">
        <f t="shared" ca="1" si="1948"/>
        <v>0</v>
      </c>
      <c r="M3058" s="37">
        <f t="shared" ca="1" si="1949"/>
        <v>0</v>
      </c>
      <c r="N3058" s="37">
        <f t="shared" ca="1" si="1950"/>
        <v>6.88</v>
      </c>
      <c r="O3058" s="38">
        <f t="shared" ca="1" si="1951"/>
        <v>0</v>
      </c>
      <c r="X3058" t="str">
        <f t="shared" si="1952"/>
        <v>January 6,2024</v>
      </c>
      <c r="Y3058">
        <f t="shared" ca="1" si="1953"/>
        <v>0</v>
      </c>
      <c r="Z3058">
        <f t="shared" ca="1" si="1954"/>
        <v>0</v>
      </c>
      <c r="AA3058">
        <f t="shared" ca="1" si="1955"/>
        <v>6.88</v>
      </c>
      <c r="AB3058">
        <f t="shared" ca="1" si="1956"/>
        <v>0</v>
      </c>
      <c r="AK3058" t="str">
        <f t="shared" si="1958"/>
        <v>January 6,2024</v>
      </c>
      <c r="AL3058">
        <f t="shared" ca="1" si="1959"/>
        <v>0</v>
      </c>
      <c r="AM3058">
        <f t="shared" ca="1" si="1960"/>
        <v>0</v>
      </c>
      <c r="AN3058">
        <f t="shared" ca="1" si="1961"/>
        <v>5.52</v>
      </c>
      <c r="AO3058">
        <f t="shared" ca="1" si="1962"/>
        <v>0</v>
      </c>
      <c r="AX3058" t="str">
        <f t="shared" si="1966"/>
        <v>January 6,2024</v>
      </c>
      <c r="AY3058">
        <f t="shared" ca="1" si="1967"/>
        <v>5.52</v>
      </c>
    </row>
    <row r="3059" spans="1:51">
      <c r="A3059" s="17">
        <v>3043</v>
      </c>
      <c r="B3059" s="17" t="str">
        <f t="shared" si="1974"/>
        <v>January 6,2024</v>
      </c>
      <c r="C3059" s="17">
        <f t="shared" ca="1" si="1975"/>
        <v>2</v>
      </c>
      <c r="D3059" s="17" t="str">
        <f t="shared" ca="1" si="1945"/>
        <v>Canada</v>
      </c>
      <c r="E3059" s="17" t="str">
        <f t="shared" ca="1" si="1957"/>
        <v>Toronto</v>
      </c>
      <c r="F3059" s="17">
        <f t="shared" ca="1" si="1976"/>
        <v>1</v>
      </c>
      <c r="G3059" s="17" t="str">
        <f t="shared" ca="1" si="1943"/>
        <v>Coffee</v>
      </c>
      <c r="H3059" s="17">
        <f t="shared" ca="1" si="1944"/>
        <v>4</v>
      </c>
      <c r="J3059" s="33" t="str">
        <f t="shared" si="1946"/>
        <v>January 6,2024</v>
      </c>
      <c r="K3059" s="34">
        <f t="shared" ca="1" si="1947"/>
        <v>0</v>
      </c>
      <c r="L3059" s="34">
        <f t="shared" ca="1" si="1948"/>
        <v>4</v>
      </c>
      <c r="M3059" s="34">
        <f t="shared" ca="1" si="1949"/>
        <v>0</v>
      </c>
      <c r="N3059" s="34">
        <f t="shared" ca="1" si="1950"/>
        <v>0</v>
      </c>
      <c r="O3059" s="35">
        <f t="shared" ca="1" si="1951"/>
        <v>0</v>
      </c>
      <c r="X3059" t="str">
        <f t="shared" si="1952"/>
        <v>January 6,2024</v>
      </c>
      <c r="Y3059">
        <f t="shared" ca="1" si="1953"/>
        <v>4</v>
      </c>
      <c r="Z3059">
        <f t="shared" ca="1" si="1954"/>
        <v>0</v>
      </c>
      <c r="AA3059">
        <f t="shared" ca="1" si="1955"/>
        <v>0</v>
      </c>
      <c r="AB3059">
        <f t="shared" ca="1" si="1956"/>
        <v>0</v>
      </c>
      <c r="AK3059" t="str">
        <f t="shared" si="1958"/>
        <v>January 6,2024</v>
      </c>
      <c r="AL3059">
        <f t="shared" ca="1" si="1959"/>
        <v>0</v>
      </c>
      <c r="AM3059">
        <f t="shared" ca="1" si="1960"/>
        <v>0</v>
      </c>
      <c r="AN3059">
        <f t="shared" ca="1" si="1961"/>
        <v>0</v>
      </c>
      <c r="AO3059">
        <f t="shared" ca="1" si="1962"/>
        <v>6.88</v>
      </c>
      <c r="AX3059" t="str">
        <f t="shared" si="1966"/>
        <v>January 6,2024</v>
      </c>
      <c r="AY3059">
        <f t="shared" ca="1" si="1967"/>
        <v>5.52</v>
      </c>
    </row>
    <row r="3060" spans="1:51">
      <c r="A3060" s="17">
        <v>3044</v>
      </c>
      <c r="B3060" s="17" t="str">
        <f t="shared" si="1974"/>
        <v>January 6,2024</v>
      </c>
      <c r="C3060" s="17">
        <f t="shared" ca="1" si="1975"/>
        <v>5</v>
      </c>
      <c r="D3060" s="17" t="str">
        <f t="shared" ca="1" si="1945"/>
        <v>UK</v>
      </c>
      <c r="E3060" s="17" t="str">
        <f t="shared" ca="1" si="1957"/>
        <v>London</v>
      </c>
      <c r="F3060" s="17">
        <f t="shared" ca="1" si="1976"/>
        <v>1</v>
      </c>
      <c r="G3060" s="17" t="str">
        <f t="shared" ca="1" si="1943"/>
        <v>Coffee</v>
      </c>
      <c r="H3060" s="17">
        <f t="shared" ca="1" si="1944"/>
        <v>4</v>
      </c>
      <c r="J3060" s="36" t="str">
        <f t="shared" si="1946"/>
        <v>January 6,2024</v>
      </c>
      <c r="K3060" s="37">
        <f t="shared" ca="1" si="1947"/>
        <v>0</v>
      </c>
      <c r="L3060" s="37">
        <f t="shared" ca="1" si="1948"/>
        <v>0</v>
      </c>
      <c r="M3060" s="37">
        <f t="shared" ca="1" si="1949"/>
        <v>0</v>
      </c>
      <c r="N3060" s="37">
        <f t="shared" ca="1" si="1950"/>
        <v>0</v>
      </c>
      <c r="O3060" s="38">
        <f t="shared" ca="1" si="1951"/>
        <v>4</v>
      </c>
      <c r="X3060" t="str">
        <f t="shared" si="1952"/>
        <v>January 6,2024</v>
      </c>
      <c r="Y3060">
        <f t="shared" ca="1" si="1953"/>
        <v>0</v>
      </c>
      <c r="Z3060">
        <f t="shared" ca="1" si="1954"/>
        <v>0</v>
      </c>
      <c r="AA3060">
        <f t="shared" ca="1" si="1955"/>
        <v>0</v>
      </c>
      <c r="AB3060">
        <f t="shared" ca="1" si="1956"/>
        <v>4</v>
      </c>
      <c r="AK3060" t="str">
        <f t="shared" si="1958"/>
        <v>January 6,2024</v>
      </c>
      <c r="AL3060">
        <f t="shared" ca="1" si="1959"/>
        <v>4</v>
      </c>
      <c r="AM3060">
        <f t="shared" ca="1" si="1960"/>
        <v>0</v>
      </c>
      <c r="AN3060">
        <f t="shared" ca="1" si="1961"/>
        <v>0</v>
      </c>
      <c r="AO3060">
        <f t="shared" ca="1" si="1962"/>
        <v>0</v>
      </c>
      <c r="AX3060" t="str">
        <f t="shared" si="1966"/>
        <v>January 6,2024</v>
      </c>
      <c r="AY3060">
        <f t="shared" ca="1" si="1967"/>
        <v>6.88</v>
      </c>
    </row>
    <row r="3061" spans="1:51">
      <c r="A3061" s="17">
        <v>3045</v>
      </c>
      <c r="B3061" s="17" t="str">
        <f t="shared" si="1974"/>
        <v>January 6,2024</v>
      </c>
      <c r="C3061" s="17">
        <f t="shared" ca="1" si="1975"/>
        <v>1</v>
      </c>
      <c r="D3061" s="17" t="str">
        <f t="shared" ca="1" si="1945"/>
        <v>Canada</v>
      </c>
      <c r="E3061" s="17" t="str">
        <f t="shared" ca="1" si="1957"/>
        <v>Montreal</v>
      </c>
      <c r="F3061" s="17">
        <f t="shared" ca="1" si="1976"/>
        <v>3</v>
      </c>
      <c r="G3061" s="17" t="str">
        <f t="shared" ca="1" si="1943"/>
        <v>Tea</v>
      </c>
      <c r="H3061" s="17">
        <f t="shared" ca="1" si="1944"/>
        <v>5.52</v>
      </c>
      <c r="J3061" s="33" t="str">
        <f t="shared" si="1946"/>
        <v>January 6,2024</v>
      </c>
      <c r="K3061" s="34">
        <f t="shared" ca="1" si="1947"/>
        <v>5.52</v>
      </c>
      <c r="L3061" s="34">
        <f t="shared" ca="1" si="1948"/>
        <v>0</v>
      </c>
      <c r="M3061" s="34">
        <f t="shared" ca="1" si="1949"/>
        <v>0</v>
      </c>
      <c r="N3061" s="34">
        <f t="shared" ca="1" si="1950"/>
        <v>0</v>
      </c>
      <c r="O3061" s="35">
        <f t="shared" ca="1" si="1951"/>
        <v>0</v>
      </c>
      <c r="X3061" t="str">
        <f t="shared" si="1952"/>
        <v>January 6,2024</v>
      </c>
      <c r="Y3061">
        <f t="shared" ca="1" si="1953"/>
        <v>5.52</v>
      </c>
      <c r="Z3061">
        <f t="shared" ca="1" si="1954"/>
        <v>0</v>
      </c>
      <c r="AA3061">
        <f t="shared" ca="1" si="1955"/>
        <v>0</v>
      </c>
      <c r="AB3061">
        <f t="shared" ca="1" si="1956"/>
        <v>0</v>
      </c>
      <c r="AK3061" t="str">
        <f t="shared" si="1958"/>
        <v>January 6,2024</v>
      </c>
      <c r="AL3061">
        <f t="shared" ca="1" si="1959"/>
        <v>4</v>
      </c>
      <c r="AM3061">
        <f t="shared" ca="1" si="1960"/>
        <v>0</v>
      </c>
      <c r="AN3061">
        <f t="shared" ca="1" si="1961"/>
        <v>0</v>
      </c>
      <c r="AO3061">
        <f t="shared" ca="1" si="1962"/>
        <v>0</v>
      </c>
      <c r="AX3061" t="str">
        <f t="shared" si="1966"/>
        <v>January 6,2024</v>
      </c>
      <c r="AY3061">
        <f t="shared" ca="1" si="1967"/>
        <v>4</v>
      </c>
    </row>
    <row r="3062" spans="1:51">
      <c r="A3062" s="17">
        <v>3046</v>
      </c>
      <c r="B3062" s="17" t="str">
        <f t="shared" si="1974"/>
        <v>January 6,2024</v>
      </c>
      <c r="C3062" s="17">
        <f t="shared" ca="1" si="1975"/>
        <v>5</v>
      </c>
      <c r="D3062" s="17" t="str">
        <f t="shared" ca="1" si="1945"/>
        <v>UK</v>
      </c>
      <c r="E3062" s="17" t="str">
        <f t="shared" ca="1" si="1957"/>
        <v>London</v>
      </c>
      <c r="F3062" s="17">
        <f t="shared" ca="1" si="1976"/>
        <v>4</v>
      </c>
      <c r="G3062" s="17" t="str">
        <f t="shared" ca="1" si="1943"/>
        <v>Mocktails</v>
      </c>
      <c r="H3062" s="17">
        <f t="shared" ca="1" si="1944"/>
        <v>6.88</v>
      </c>
      <c r="J3062" s="36" t="str">
        <f t="shared" si="1946"/>
        <v>January 6,2024</v>
      </c>
      <c r="K3062" s="37">
        <f t="shared" ca="1" si="1947"/>
        <v>0</v>
      </c>
      <c r="L3062" s="37">
        <f t="shared" ca="1" si="1948"/>
        <v>0</v>
      </c>
      <c r="M3062" s="37">
        <f t="shared" ca="1" si="1949"/>
        <v>0</v>
      </c>
      <c r="N3062" s="37">
        <f t="shared" ca="1" si="1950"/>
        <v>0</v>
      </c>
      <c r="O3062" s="38">
        <f t="shared" ca="1" si="1951"/>
        <v>6.88</v>
      </c>
      <c r="X3062" t="str">
        <f t="shared" si="1952"/>
        <v>January 6,2024</v>
      </c>
      <c r="Y3062">
        <f t="shared" ca="1" si="1953"/>
        <v>0</v>
      </c>
      <c r="Z3062">
        <f t="shared" ca="1" si="1954"/>
        <v>0</v>
      </c>
      <c r="AA3062">
        <f t="shared" ca="1" si="1955"/>
        <v>0</v>
      </c>
      <c r="AB3062">
        <f t="shared" ca="1" si="1956"/>
        <v>6.88</v>
      </c>
      <c r="AK3062" t="str">
        <f t="shared" si="1958"/>
        <v>January 6,2024</v>
      </c>
      <c r="AL3062">
        <f t="shared" ca="1" si="1959"/>
        <v>0</v>
      </c>
      <c r="AM3062">
        <f t="shared" ca="1" si="1960"/>
        <v>0</v>
      </c>
      <c r="AN3062">
        <f t="shared" ca="1" si="1961"/>
        <v>5.52</v>
      </c>
      <c r="AO3062">
        <f t="shared" ca="1" si="1962"/>
        <v>0</v>
      </c>
      <c r="AX3062" t="str">
        <f t="shared" si="1966"/>
        <v>January 6,2024</v>
      </c>
      <c r="AY3062">
        <f t="shared" ca="1" si="1967"/>
        <v>4</v>
      </c>
    </row>
    <row r="3063" spans="1:51">
      <c r="A3063" s="17">
        <v>3047</v>
      </c>
      <c r="B3063" s="17" t="str">
        <f t="shared" si="1974"/>
        <v>January 6,2024</v>
      </c>
      <c r="C3063" s="17">
        <f t="shared" ca="1" si="1975"/>
        <v>2</v>
      </c>
      <c r="D3063" s="17" t="str">
        <f t="shared" ca="1" si="1945"/>
        <v>Canada</v>
      </c>
      <c r="E3063" s="17" t="str">
        <f t="shared" ca="1" si="1957"/>
        <v>Toronto</v>
      </c>
      <c r="F3063" s="17">
        <f t="shared" ca="1" si="1976"/>
        <v>3</v>
      </c>
      <c r="G3063" s="17" t="str">
        <f t="shared" ca="1" si="1943"/>
        <v>Tea</v>
      </c>
      <c r="H3063" s="17">
        <f t="shared" ca="1" si="1944"/>
        <v>5.52</v>
      </c>
      <c r="J3063" s="33" t="str">
        <f t="shared" si="1946"/>
        <v>January 6,2024</v>
      </c>
      <c r="K3063" s="34">
        <f t="shared" ca="1" si="1947"/>
        <v>0</v>
      </c>
      <c r="L3063" s="34">
        <f t="shared" ca="1" si="1948"/>
        <v>5.52</v>
      </c>
      <c r="M3063" s="34">
        <f t="shared" ca="1" si="1949"/>
        <v>0</v>
      </c>
      <c r="N3063" s="34">
        <f t="shared" ca="1" si="1950"/>
        <v>0</v>
      </c>
      <c r="O3063" s="35">
        <f t="shared" ca="1" si="1951"/>
        <v>0</v>
      </c>
      <c r="X3063" t="str">
        <f t="shared" si="1952"/>
        <v>January 6,2024</v>
      </c>
      <c r="Y3063">
        <f t="shared" ca="1" si="1953"/>
        <v>5.52</v>
      </c>
      <c r="Z3063">
        <f t="shared" ca="1" si="1954"/>
        <v>0</v>
      </c>
      <c r="AA3063">
        <f t="shared" ca="1" si="1955"/>
        <v>0</v>
      </c>
      <c r="AB3063">
        <f t="shared" ca="1" si="1956"/>
        <v>0</v>
      </c>
      <c r="AK3063" t="str">
        <f t="shared" si="1958"/>
        <v>January 6,2024</v>
      </c>
      <c r="AL3063">
        <f t="shared" ca="1" si="1959"/>
        <v>0</v>
      </c>
      <c r="AM3063">
        <f t="shared" ca="1" si="1960"/>
        <v>0</v>
      </c>
      <c r="AN3063">
        <f t="shared" ca="1" si="1961"/>
        <v>0</v>
      </c>
      <c r="AO3063">
        <f t="shared" ca="1" si="1962"/>
        <v>6.88</v>
      </c>
      <c r="AX3063" t="str">
        <f t="shared" si="1966"/>
        <v>January 6,2024</v>
      </c>
      <c r="AY3063">
        <f t="shared" ca="1" si="1967"/>
        <v>5.52</v>
      </c>
    </row>
    <row r="3064" spans="1:51">
      <c r="A3064" s="17">
        <v>3048</v>
      </c>
      <c r="B3064" s="17" t="str">
        <f t="shared" si="1974"/>
        <v>January 6,2024</v>
      </c>
      <c r="C3064" s="17">
        <f t="shared" ca="1" si="1975"/>
        <v>5</v>
      </c>
      <c r="D3064" s="17" t="str">
        <f t="shared" ca="1" si="1945"/>
        <v>UK</v>
      </c>
      <c r="E3064" s="17" t="str">
        <f t="shared" ca="1" si="1957"/>
        <v>London</v>
      </c>
      <c r="F3064" s="17">
        <f t="shared" ca="1" si="1976"/>
        <v>2</v>
      </c>
      <c r="G3064" s="17" t="str">
        <f t="shared" ca="1" si="1943"/>
        <v>Ice Coffee</v>
      </c>
      <c r="H3064" s="17">
        <f t="shared" ca="1" si="1944"/>
        <v>7.24</v>
      </c>
      <c r="J3064" s="36" t="str">
        <f t="shared" si="1946"/>
        <v>January 6,2024</v>
      </c>
      <c r="K3064" s="37">
        <f t="shared" ca="1" si="1947"/>
        <v>0</v>
      </c>
      <c r="L3064" s="37">
        <f t="shared" ca="1" si="1948"/>
        <v>0</v>
      </c>
      <c r="M3064" s="37">
        <f t="shared" ca="1" si="1949"/>
        <v>0</v>
      </c>
      <c r="N3064" s="37">
        <f t="shared" ca="1" si="1950"/>
        <v>0</v>
      </c>
      <c r="O3064" s="38">
        <f t="shared" ca="1" si="1951"/>
        <v>7.24</v>
      </c>
      <c r="X3064" t="str">
        <f t="shared" si="1952"/>
        <v>January 6,2024</v>
      </c>
      <c r="Y3064">
        <f t="shared" ca="1" si="1953"/>
        <v>0</v>
      </c>
      <c r="Z3064">
        <f t="shared" ca="1" si="1954"/>
        <v>0</v>
      </c>
      <c r="AA3064">
        <f t="shared" ca="1" si="1955"/>
        <v>0</v>
      </c>
      <c r="AB3064">
        <f t="shared" ca="1" si="1956"/>
        <v>7.24</v>
      </c>
      <c r="AK3064" t="str">
        <f t="shared" si="1958"/>
        <v>January 6,2024</v>
      </c>
      <c r="AL3064">
        <f t="shared" ca="1" si="1959"/>
        <v>0</v>
      </c>
      <c r="AM3064">
        <f t="shared" ca="1" si="1960"/>
        <v>0</v>
      </c>
      <c r="AN3064">
        <f t="shared" ca="1" si="1961"/>
        <v>5.52</v>
      </c>
      <c r="AO3064">
        <f t="shared" ca="1" si="1962"/>
        <v>0</v>
      </c>
      <c r="AX3064" t="str">
        <f t="shared" si="1966"/>
        <v>January 6,2024</v>
      </c>
      <c r="AY3064">
        <f t="shared" ca="1" si="1967"/>
        <v>6.88</v>
      </c>
    </row>
    <row r="3065" spans="1:51">
      <c r="A3065" s="17">
        <v>3049</v>
      </c>
      <c r="B3065" s="17" t="str">
        <f t="shared" si="1974"/>
        <v>January 6,2024</v>
      </c>
      <c r="C3065" s="17">
        <f t="shared" ca="1" si="1975"/>
        <v>1</v>
      </c>
      <c r="D3065" s="17" t="str">
        <f t="shared" ca="1" si="1945"/>
        <v>Canada</v>
      </c>
      <c r="E3065" s="17" t="str">
        <f t="shared" ca="1" si="1957"/>
        <v>Montreal</v>
      </c>
      <c r="F3065" s="17">
        <f t="shared" ca="1" si="1976"/>
        <v>3</v>
      </c>
      <c r="G3065" s="17" t="str">
        <f t="shared" ca="1" si="1943"/>
        <v>Tea</v>
      </c>
      <c r="H3065" s="17">
        <f t="shared" ca="1" si="1944"/>
        <v>5.52</v>
      </c>
      <c r="J3065" s="33" t="str">
        <f t="shared" si="1946"/>
        <v>January 6,2024</v>
      </c>
      <c r="K3065" s="34">
        <f t="shared" ca="1" si="1947"/>
        <v>5.52</v>
      </c>
      <c r="L3065" s="34">
        <f t="shared" ca="1" si="1948"/>
        <v>0</v>
      </c>
      <c r="M3065" s="34">
        <f t="shared" ca="1" si="1949"/>
        <v>0</v>
      </c>
      <c r="N3065" s="34">
        <f t="shared" ca="1" si="1950"/>
        <v>0</v>
      </c>
      <c r="O3065" s="35">
        <f t="shared" ca="1" si="1951"/>
        <v>0</v>
      </c>
      <c r="X3065" t="str">
        <f t="shared" si="1952"/>
        <v>January 6,2024</v>
      </c>
      <c r="Y3065">
        <f t="shared" ca="1" si="1953"/>
        <v>5.52</v>
      </c>
      <c r="Z3065">
        <f t="shared" ca="1" si="1954"/>
        <v>0</v>
      </c>
      <c r="AA3065">
        <f t="shared" ca="1" si="1955"/>
        <v>0</v>
      </c>
      <c r="AB3065">
        <f t="shared" ca="1" si="1956"/>
        <v>0</v>
      </c>
      <c r="AK3065" t="str">
        <f t="shared" si="1958"/>
        <v>January 6,2024</v>
      </c>
      <c r="AL3065">
        <f t="shared" ca="1" si="1959"/>
        <v>0</v>
      </c>
      <c r="AM3065">
        <f t="shared" ca="1" si="1960"/>
        <v>7.24</v>
      </c>
      <c r="AN3065">
        <f t="shared" ca="1" si="1961"/>
        <v>0</v>
      </c>
      <c r="AO3065">
        <f t="shared" ca="1" si="1962"/>
        <v>0</v>
      </c>
      <c r="AX3065" t="str">
        <f t="shared" si="1966"/>
        <v>January 6,2024</v>
      </c>
      <c r="AY3065">
        <f t="shared" ca="1" si="1967"/>
        <v>5.52</v>
      </c>
    </row>
    <row r="3066" spans="1:51">
      <c r="A3066" s="17">
        <v>3050</v>
      </c>
      <c r="B3066" s="17" t="str">
        <f t="shared" si="1974"/>
        <v>January 6,2024</v>
      </c>
      <c r="C3066" s="17">
        <f t="shared" ca="1" si="1975"/>
        <v>3</v>
      </c>
      <c r="D3066" s="17" t="str">
        <f t="shared" ca="1" si="1945"/>
        <v>US</v>
      </c>
      <c r="E3066" s="17" t="str">
        <f t="shared" ca="1" si="1957"/>
        <v>Orlando</v>
      </c>
      <c r="F3066" s="17">
        <f t="shared" ca="1" si="1976"/>
        <v>2</v>
      </c>
      <c r="G3066" s="17" t="str">
        <f t="shared" ca="1" si="1943"/>
        <v>Ice Coffee</v>
      </c>
      <c r="H3066" s="17">
        <f t="shared" ca="1" si="1944"/>
        <v>7.24</v>
      </c>
      <c r="J3066" s="36" t="str">
        <f t="shared" si="1946"/>
        <v>January 6,2024</v>
      </c>
      <c r="K3066" s="37">
        <f t="shared" ca="1" si="1947"/>
        <v>0</v>
      </c>
      <c r="L3066" s="37">
        <f t="shared" ca="1" si="1948"/>
        <v>0</v>
      </c>
      <c r="M3066" s="37">
        <f t="shared" ca="1" si="1949"/>
        <v>7.24</v>
      </c>
      <c r="N3066" s="37">
        <f t="shared" ca="1" si="1950"/>
        <v>0</v>
      </c>
      <c r="O3066" s="38">
        <f t="shared" ca="1" si="1951"/>
        <v>0</v>
      </c>
      <c r="X3066" t="str">
        <f t="shared" si="1952"/>
        <v>January 6,2024</v>
      </c>
      <c r="Y3066">
        <f t="shared" ca="1" si="1953"/>
        <v>0</v>
      </c>
      <c r="Z3066">
        <f t="shared" ca="1" si="1954"/>
        <v>7.24</v>
      </c>
      <c r="AA3066">
        <f t="shared" ca="1" si="1955"/>
        <v>0</v>
      </c>
      <c r="AB3066">
        <f t="shared" ca="1" si="1956"/>
        <v>0</v>
      </c>
      <c r="AK3066" t="str">
        <f t="shared" si="1958"/>
        <v>January 6,2024</v>
      </c>
      <c r="AL3066">
        <f t="shared" ca="1" si="1959"/>
        <v>0</v>
      </c>
      <c r="AM3066">
        <f t="shared" ca="1" si="1960"/>
        <v>0</v>
      </c>
      <c r="AN3066">
        <f t="shared" ca="1" si="1961"/>
        <v>5.52</v>
      </c>
      <c r="AO3066">
        <f t="shared" ca="1" si="1962"/>
        <v>0</v>
      </c>
      <c r="AX3066" t="str">
        <f t="shared" si="1966"/>
        <v>January 6,2024</v>
      </c>
      <c r="AY3066">
        <f t="shared" ca="1" si="1967"/>
        <v>7.24</v>
      </c>
    </row>
    <row r="3067" spans="1:51">
      <c r="A3067" s="17">
        <v>3051</v>
      </c>
      <c r="B3067" s="17" t="str">
        <f t="shared" si="1974"/>
        <v>January 6,2024</v>
      </c>
      <c r="C3067" s="17">
        <f t="shared" ca="1" si="1975"/>
        <v>1</v>
      </c>
      <c r="D3067" s="17" t="str">
        <f t="shared" ca="1" si="1945"/>
        <v>Canada</v>
      </c>
      <c r="E3067" s="17" t="str">
        <f t="shared" ca="1" si="1957"/>
        <v>Montreal</v>
      </c>
      <c r="F3067" s="17">
        <f t="shared" ca="1" si="1976"/>
        <v>3</v>
      </c>
      <c r="G3067" s="17" t="str">
        <f t="shared" ca="1" si="1943"/>
        <v>Tea</v>
      </c>
      <c r="H3067" s="17">
        <f t="shared" ca="1" si="1944"/>
        <v>5.52</v>
      </c>
      <c r="J3067" s="33" t="str">
        <f t="shared" si="1946"/>
        <v>January 6,2024</v>
      </c>
      <c r="K3067" s="34">
        <f t="shared" ca="1" si="1947"/>
        <v>5.52</v>
      </c>
      <c r="L3067" s="34">
        <f t="shared" ca="1" si="1948"/>
        <v>0</v>
      </c>
      <c r="M3067" s="34">
        <f t="shared" ca="1" si="1949"/>
        <v>0</v>
      </c>
      <c r="N3067" s="34">
        <f t="shared" ca="1" si="1950"/>
        <v>0</v>
      </c>
      <c r="O3067" s="35">
        <f t="shared" ca="1" si="1951"/>
        <v>0</v>
      </c>
      <c r="X3067" t="str">
        <f t="shared" si="1952"/>
        <v>January 6,2024</v>
      </c>
      <c r="Y3067">
        <f t="shared" ca="1" si="1953"/>
        <v>5.52</v>
      </c>
      <c r="Z3067">
        <f t="shared" ca="1" si="1954"/>
        <v>0</v>
      </c>
      <c r="AA3067">
        <f t="shared" ca="1" si="1955"/>
        <v>0</v>
      </c>
      <c r="AB3067">
        <f t="shared" ca="1" si="1956"/>
        <v>0</v>
      </c>
      <c r="AK3067" t="str">
        <f t="shared" si="1958"/>
        <v>January 6,2024</v>
      </c>
      <c r="AL3067">
        <f t="shared" ca="1" si="1959"/>
        <v>0</v>
      </c>
      <c r="AM3067">
        <f t="shared" ca="1" si="1960"/>
        <v>7.24</v>
      </c>
      <c r="AN3067">
        <f t="shared" ca="1" si="1961"/>
        <v>0</v>
      </c>
      <c r="AO3067">
        <f t="shared" ca="1" si="1962"/>
        <v>0</v>
      </c>
      <c r="AX3067" t="str">
        <f t="shared" si="1966"/>
        <v>January 6,2024</v>
      </c>
      <c r="AY3067">
        <f t="shared" ca="1" si="1967"/>
        <v>5.52</v>
      </c>
    </row>
    <row r="3068" spans="1:51">
      <c r="A3068" s="17">
        <v>3052</v>
      </c>
      <c r="B3068" s="17" t="str">
        <f t="shared" ref="B3068:B3077" si="1977">"January 6,2024"</f>
        <v>January 6,2024</v>
      </c>
      <c r="C3068" s="17">
        <f t="shared" ref="C3068:C3077" ca="1" si="1978">RANDBETWEEN(1,5)</f>
        <v>1</v>
      </c>
      <c r="D3068" s="17" t="str">
        <f t="shared" ca="1" si="1945"/>
        <v>Canada</v>
      </c>
      <c r="E3068" s="17" t="str">
        <f t="shared" ca="1" si="1957"/>
        <v>Montreal</v>
      </c>
      <c r="F3068" s="17">
        <f t="shared" ref="F3068:F3077" ca="1" si="1979">RANDBETWEEN(1,4)</f>
        <v>3</v>
      </c>
      <c r="G3068" s="17" t="str">
        <f t="shared" ca="1" si="1943"/>
        <v>Tea</v>
      </c>
      <c r="H3068" s="17">
        <f t="shared" ca="1" si="1944"/>
        <v>5.52</v>
      </c>
      <c r="J3068" s="36" t="str">
        <f t="shared" si="1946"/>
        <v>January 6,2024</v>
      </c>
      <c r="K3068" s="37">
        <f t="shared" ca="1" si="1947"/>
        <v>5.52</v>
      </c>
      <c r="L3068" s="37">
        <f t="shared" ca="1" si="1948"/>
        <v>0</v>
      </c>
      <c r="M3068" s="37">
        <f t="shared" ca="1" si="1949"/>
        <v>0</v>
      </c>
      <c r="N3068" s="37">
        <f t="shared" ca="1" si="1950"/>
        <v>0</v>
      </c>
      <c r="O3068" s="38">
        <f t="shared" ca="1" si="1951"/>
        <v>0</v>
      </c>
      <c r="X3068" t="str">
        <f t="shared" si="1952"/>
        <v>January 6,2024</v>
      </c>
      <c r="Y3068">
        <f t="shared" ca="1" si="1953"/>
        <v>5.52</v>
      </c>
      <c r="Z3068">
        <f t="shared" ca="1" si="1954"/>
        <v>0</v>
      </c>
      <c r="AA3068">
        <f t="shared" ca="1" si="1955"/>
        <v>0</v>
      </c>
      <c r="AB3068">
        <f t="shared" ca="1" si="1956"/>
        <v>0</v>
      </c>
      <c r="AK3068" t="str">
        <f t="shared" si="1958"/>
        <v>January 6,2024</v>
      </c>
      <c r="AL3068">
        <f t="shared" ca="1" si="1959"/>
        <v>0</v>
      </c>
      <c r="AM3068">
        <f t="shared" ca="1" si="1960"/>
        <v>0</v>
      </c>
      <c r="AN3068">
        <f t="shared" ca="1" si="1961"/>
        <v>5.52</v>
      </c>
      <c r="AO3068">
        <f t="shared" ca="1" si="1962"/>
        <v>0</v>
      </c>
      <c r="AX3068" t="str">
        <f t="shared" si="1966"/>
        <v>January 6,2024</v>
      </c>
      <c r="AY3068">
        <f t="shared" ca="1" si="1967"/>
        <v>7.24</v>
      </c>
    </row>
    <row r="3069" spans="1:51">
      <c r="A3069" s="17">
        <v>3053</v>
      </c>
      <c r="B3069" s="17" t="str">
        <f t="shared" si="1977"/>
        <v>January 6,2024</v>
      </c>
      <c r="C3069" s="17">
        <f t="shared" ca="1" si="1978"/>
        <v>3</v>
      </c>
      <c r="D3069" s="17" t="str">
        <f t="shared" ca="1" si="1945"/>
        <v>US</v>
      </c>
      <c r="E3069" s="17" t="str">
        <f t="shared" ca="1" si="1957"/>
        <v>Orlando</v>
      </c>
      <c r="F3069" s="17">
        <f t="shared" ca="1" si="1979"/>
        <v>3</v>
      </c>
      <c r="G3069" s="17" t="str">
        <f t="shared" ca="1" si="1943"/>
        <v>Tea</v>
      </c>
      <c r="H3069" s="17">
        <f t="shared" ca="1" si="1944"/>
        <v>5.52</v>
      </c>
      <c r="J3069" s="33" t="str">
        <f t="shared" si="1946"/>
        <v>January 6,2024</v>
      </c>
      <c r="K3069" s="34">
        <f t="shared" ca="1" si="1947"/>
        <v>0</v>
      </c>
      <c r="L3069" s="34">
        <f t="shared" ca="1" si="1948"/>
        <v>0</v>
      </c>
      <c r="M3069" s="34">
        <f t="shared" ca="1" si="1949"/>
        <v>5.52</v>
      </c>
      <c r="N3069" s="34">
        <f t="shared" ca="1" si="1950"/>
        <v>0</v>
      </c>
      <c r="O3069" s="35">
        <f t="shared" ca="1" si="1951"/>
        <v>0</v>
      </c>
      <c r="X3069" t="str">
        <f t="shared" si="1952"/>
        <v>January 6,2024</v>
      </c>
      <c r="Y3069">
        <f t="shared" ca="1" si="1953"/>
        <v>0</v>
      </c>
      <c r="Z3069">
        <f t="shared" ca="1" si="1954"/>
        <v>5.52</v>
      </c>
      <c r="AA3069">
        <f t="shared" ca="1" si="1955"/>
        <v>0</v>
      </c>
      <c r="AB3069">
        <f t="shared" ca="1" si="1956"/>
        <v>0</v>
      </c>
      <c r="AK3069" t="str">
        <f t="shared" si="1958"/>
        <v>January 6,2024</v>
      </c>
      <c r="AL3069">
        <f t="shared" ca="1" si="1959"/>
        <v>0</v>
      </c>
      <c r="AM3069">
        <f t="shared" ca="1" si="1960"/>
        <v>0</v>
      </c>
      <c r="AN3069">
        <f t="shared" ca="1" si="1961"/>
        <v>5.52</v>
      </c>
      <c r="AO3069">
        <f t="shared" ca="1" si="1962"/>
        <v>0</v>
      </c>
      <c r="AX3069" t="str">
        <f t="shared" si="1966"/>
        <v>January 6,2024</v>
      </c>
      <c r="AY3069">
        <f t="shared" ca="1" si="1967"/>
        <v>5.52</v>
      </c>
    </row>
    <row r="3070" spans="1:51">
      <c r="A3070" s="17">
        <v>3054</v>
      </c>
      <c r="B3070" s="17" t="str">
        <f t="shared" si="1977"/>
        <v>January 6,2024</v>
      </c>
      <c r="C3070" s="17">
        <f t="shared" ca="1" si="1978"/>
        <v>1</v>
      </c>
      <c r="D3070" s="17" t="str">
        <f t="shared" ca="1" si="1945"/>
        <v>Canada</v>
      </c>
      <c r="E3070" s="17" t="str">
        <f t="shared" ca="1" si="1957"/>
        <v>Montreal</v>
      </c>
      <c r="F3070" s="17">
        <f t="shared" ca="1" si="1979"/>
        <v>3</v>
      </c>
      <c r="G3070" s="17" t="str">
        <f t="shared" ca="1" si="1943"/>
        <v>Tea</v>
      </c>
      <c r="H3070" s="17">
        <f t="shared" ca="1" si="1944"/>
        <v>5.52</v>
      </c>
      <c r="J3070" s="36" t="str">
        <f t="shared" si="1946"/>
        <v>January 6,2024</v>
      </c>
      <c r="K3070" s="37">
        <f t="shared" ca="1" si="1947"/>
        <v>5.52</v>
      </c>
      <c r="L3070" s="37">
        <f t="shared" ca="1" si="1948"/>
        <v>0</v>
      </c>
      <c r="M3070" s="37">
        <f t="shared" ca="1" si="1949"/>
        <v>0</v>
      </c>
      <c r="N3070" s="37">
        <f t="shared" ca="1" si="1950"/>
        <v>0</v>
      </c>
      <c r="O3070" s="38">
        <f t="shared" ca="1" si="1951"/>
        <v>0</v>
      </c>
      <c r="X3070" t="str">
        <f t="shared" si="1952"/>
        <v>January 6,2024</v>
      </c>
      <c r="Y3070">
        <f t="shared" ca="1" si="1953"/>
        <v>5.52</v>
      </c>
      <c r="Z3070">
        <f t="shared" ca="1" si="1954"/>
        <v>0</v>
      </c>
      <c r="AA3070">
        <f t="shared" ca="1" si="1955"/>
        <v>0</v>
      </c>
      <c r="AB3070">
        <f t="shared" ca="1" si="1956"/>
        <v>0</v>
      </c>
      <c r="AK3070" t="str">
        <f t="shared" si="1958"/>
        <v>January 6,2024</v>
      </c>
      <c r="AL3070">
        <f t="shared" ca="1" si="1959"/>
        <v>0</v>
      </c>
      <c r="AM3070">
        <f t="shared" ca="1" si="1960"/>
        <v>0</v>
      </c>
      <c r="AN3070">
        <f t="shared" ca="1" si="1961"/>
        <v>5.52</v>
      </c>
      <c r="AO3070">
        <f t="shared" ca="1" si="1962"/>
        <v>0</v>
      </c>
      <c r="AX3070" t="str">
        <f t="shared" si="1966"/>
        <v>January 6,2024</v>
      </c>
      <c r="AY3070">
        <f t="shared" ca="1" si="1967"/>
        <v>5.52</v>
      </c>
    </row>
    <row r="3071" spans="1:51">
      <c r="A3071" s="17">
        <v>3055</v>
      </c>
      <c r="B3071" s="17" t="str">
        <f t="shared" si="1977"/>
        <v>January 6,2024</v>
      </c>
      <c r="C3071" s="17">
        <f t="shared" ca="1" si="1978"/>
        <v>1</v>
      </c>
      <c r="D3071" s="17" t="str">
        <f t="shared" ca="1" si="1945"/>
        <v>Canada</v>
      </c>
      <c r="E3071" s="17" t="str">
        <f t="shared" ca="1" si="1957"/>
        <v>Montreal</v>
      </c>
      <c r="F3071" s="17">
        <f t="shared" ca="1" si="1979"/>
        <v>4</v>
      </c>
      <c r="G3071" s="17" t="str">
        <f t="shared" ca="1" si="1943"/>
        <v>Mocktails</v>
      </c>
      <c r="H3071" s="17">
        <f t="shared" ca="1" si="1944"/>
        <v>6.88</v>
      </c>
      <c r="J3071" s="33" t="str">
        <f t="shared" si="1946"/>
        <v>January 6,2024</v>
      </c>
      <c r="K3071" s="34">
        <f t="shared" ca="1" si="1947"/>
        <v>6.88</v>
      </c>
      <c r="L3071" s="34">
        <f t="shared" ca="1" si="1948"/>
        <v>0</v>
      </c>
      <c r="M3071" s="34">
        <f t="shared" ca="1" si="1949"/>
        <v>0</v>
      </c>
      <c r="N3071" s="34">
        <f t="shared" ca="1" si="1950"/>
        <v>0</v>
      </c>
      <c r="O3071" s="35">
        <f t="shared" ca="1" si="1951"/>
        <v>0</v>
      </c>
      <c r="X3071" t="str">
        <f t="shared" si="1952"/>
        <v>January 6,2024</v>
      </c>
      <c r="Y3071">
        <f t="shared" ca="1" si="1953"/>
        <v>6.88</v>
      </c>
      <c r="Z3071">
        <f t="shared" ca="1" si="1954"/>
        <v>0</v>
      </c>
      <c r="AA3071">
        <f t="shared" ca="1" si="1955"/>
        <v>0</v>
      </c>
      <c r="AB3071">
        <f t="shared" ca="1" si="1956"/>
        <v>0</v>
      </c>
      <c r="AK3071" t="str">
        <f t="shared" si="1958"/>
        <v>January 6,2024</v>
      </c>
      <c r="AL3071">
        <f t="shared" ca="1" si="1959"/>
        <v>0</v>
      </c>
      <c r="AM3071">
        <f t="shared" ca="1" si="1960"/>
        <v>0</v>
      </c>
      <c r="AN3071">
        <f t="shared" ca="1" si="1961"/>
        <v>5.52</v>
      </c>
      <c r="AO3071">
        <f t="shared" ca="1" si="1962"/>
        <v>0</v>
      </c>
      <c r="AX3071" t="str">
        <f t="shared" si="1966"/>
        <v>January 6,2024</v>
      </c>
      <c r="AY3071">
        <f t="shared" ca="1" si="1967"/>
        <v>5.52</v>
      </c>
    </row>
    <row r="3072" spans="1:51">
      <c r="A3072" s="17">
        <v>3056</v>
      </c>
      <c r="B3072" s="17" t="str">
        <f t="shared" si="1977"/>
        <v>January 6,2024</v>
      </c>
      <c r="C3072" s="17">
        <f t="shared" ca="1" si="1978"/>
        <v>2</v>
      </c>
      <c r="D3072" s="17" t="str">
        <f t="shared" ca="1" si="1945"/>
        <v>Canada</v>
      </c>
      <c r="E3072" s="17" t="str">
        <f t="shared" ca="1" si="1957"/>
        <v>Toronto</v>
      </c>
      <c r="F3072" s="17">
        <f t="shared" ca="1" si="1979"/>
        <v>4</v>
      </c>
      <c r="G3072" s="17" t="str">
        <f t="shared" ca="1" si="1943"/>
        <v>Mocktails</v>
      </c>
      <c r="H3072" s="17">
        <f t="shared" ca="1" si="1944"/>
        <v>6.88</v>
      </c>
      <c r="J3072" s="36" t="str">
        <f t="shared" si="1946"/>
        <v>January 6,2024</v>
      </c>
      <c r="K3072" s="37">
        <f t="shared" ca="1" si="1947"/>
        <v>0</v>
      </c>
      <c r="L3072" s="37">
        <f t="shared" ca="1" si="1948"/>
        <v>6.88</v>
      </c>
      <c r="M3072" s="37">
        <f t="shared" ca="1" si="1949"/>
        <v>0</v>
      </c>
      <c r="N3072" s="37">
        <f t="shared" ca="1" si="1950"/>
        <v>0</v>
      </c>
      <c r="O3072" s="38">
        <f t="shared" ca="1" si="1951"/>
        <v>0</v>
      </c>
      <c r="X3072" t="str">
        <f t="shared" si="1952"/>
        <v>January 6,2024</v>
      </c>
      <c r="Y3072">
        <f t="shared" ca="1" si="1953"/>
        <v>6.88</v>
      </c>
      <c r="Z3072">
        <f t="shared" ca="1" si="1954"/>
        <v>0</v>
      </c>
      <c r="AA3072">
        <f t="shared" ca="1" si="1955"/>
        <v>0</v>
      </c>
      <c r="AB3072">
        <f t="shared" ca="1" si="1956"/>
        <v>0</v>
      </c>
      <c r="AK3072" t="str">
        <f t="shared" si="1958"/>
        <v>January 6,2024</v>
      </c>
      <c r="AL3072">
        <f t="shared" ca="1" si="1959"/>
        <v>0</v>
      </c>
      <c r="AM3072">
        <f t="shared" ca="1" si="1960"/>
        <v>0</v>
      </c>
      <c r="AN3072">
        <f t="shared" ca="1" si="1961"/>
        <v>0</v>
      </c>
      <c r="AO3072">
        <f t="shared" ca="1" si="1962"/>
        <v>6.88</v>
      </c>
      <c r="AX3072" t="str">
        <f t="shared" si="1966"/>
        <v>January 6,2024</v>
      </c>
      <c r="AY3072">
        <f t="shared" ca="1" si="1967"/>
        <v>5.52</v>
      </c>
    </row>
    <row r="3073" spans="1:51">
      <c r="A3073" s="17">
        <v>3057</v>
      </c>
      <c r="B3073" s="17" t="str">
        <f t="shared" si="1977"/>
        <v>January 6,2024</v>
      </c>
      <c r="C3073" s="17">
        <f t="shared" ca="1" si="1978"/>
        <v>4</v>
      </c>
      <c r="D3073" s="17" t="str">
        <f t="shared" ca="1" si="1945"/>
        <v>France</v>
      </c>
      <c r="E3073" s="17" t="str">
        <f t="shared" ca="1" si="1957"/>
        <v>Paris</v>
      </c>
      <c r="F3073" s="17">
        <f t="shared" ca="1" si="1979"/>
        <v>4</v>
      </c>
      <c r="G3073" s="17" t="str">
        <f t="shared" ca="1" si="1943"/>
        <v>Mocktails</v>
      </c>
      <c r="H3073" s="17">
        <f t="shared" ca="1" si="1944"/>
        <v>6.88</v>
      </c>
      <c r="J3073" s="33" t="str">
        <f t="shared" si="1946"/>
        <v>January 6,2024</v>
      </c>
      <c r="K3073" s="34">
        <f t="shared" ca="1" si="1947"/>
        <v>0</v>
      </c>
      <c r="L3073" s="34">
        <f t="shared" ca="1" si="1948"/>
        <v>0</v>
      </c>
      <c r="M3073" s="34">
        <f t="shared" ca="1" si="1949"/>
        <v>0</v>
      </c>
      <c r="N3073" s="34">
        <f t="shared" ca="1" si="1950"/>
        <v>6.88</v>
      </c>
      <c r="O3073" s="35">
        <f t="shared" ca="1" si="1951"/>
        <v>0</v>
      </c>
      <c r="X3073" t="str">
        <f t="shared" si="1952"/>
        <v>January 6,2024</v>
      </c>
      <c r="Y3073">
        <f t="shared" ca="1" si="1953"/>
        <v>0</v>
      </c>
      <c r="Z3073">
        <f t="shared" ca="1" si="1954"/>
        <v>0</v>
      </c>
      <c r="AA3073">
        <f t="shared" ca="1" si="1955"/>
        <v>6.88</v>
      </c>
      <c r="AB3073">
        <f t="shared" ca="1" si="1956"/>
        <v>0</v>
      </c>
      <c r="AK3073" t="str">
        <f t="shared" si="1958"/>
        <v>January 6,2024</v>
      </c>
      <c r="AL3073">
        <f t="shared" ca="1" si="1959"/>
        <v>0</v>
      </c>
      <c r="AM3073">
        <f t="shared" ca="1" si="1960"/>
        <v>0</v>
      </c>
      <c r="AN3073">
        <f t="shared" ca="1" si="1961"/>
        <v>0</v>
      </c>
      <c r="AO3073">
        <f t="shared" ca="1" si="1962"/>
        <v>6.88</v>
      </c>
      <c r="AX3073" t="str">
        <f t="shared" si="1966"/>
        <v>January 6,2024</v>
      </c>
      <c r="AY3073">
        <f t="shared" ca="1" si="1967"/>
        <v>6.88</v>
      </c>
    </row>
    <row r="3074" spans="1:51">
      <c r="A3074" s="17">
        <v>3058</v>
      </c>
      <c r="B3074" s="17" t="str">
        <f t="shared" si="1977"/>
        <v>January 6,2024</v>
      </c>
      <c r="C3074" s="17">
        <f t="shared" ca="1" si="1978"/>
        <v>1</v>
      </c>
      <c r="D3074" s="17" t="str">
        <f t="shared" ca="1" si="1945"/>
        <v>Canada</v>
      </c>
      <c r="E3074" s="17" t="str">
        <f t="shared" ca="1" si="1957"/>
        <v>Montreal</v>
      </c>
      <c r="F3074" s="17">
        <f t="shared" ca="1" si="1979"/>
        <v>3</v>
      </c>
      <c r="G3074" s="17" t="str">
        <f t="shared" ca="1" si="1943"/>
        <v>Tea</v>
      </c>
      <c r="H3074" s="17">
        <f t="shared" ca="1" si="1944"/>
        <v>5.52</v>
      </c>
      <c r="J3074" s="36" t="str">
        <f t="shared" si="1946"/>
        <v>January 6,2024</v>
      </c>
      <c r="K3074" s="37">
        <f t="shared" ca="1" si="1947"/>
        <v>5.52</v>
      </c>
      <c r="L3074" s="37">
        <f t="shared" ca="1" si="1948"/>
        <v>0</v>
      </c>
      <c r="M3074" s="37">
        <f t="shared" ca="1" si="1949"/>
        <v>0</v>
      </c>
      <c r="N3074" s="37">
        <f t="shared" ca="1" si="1950"/>
        <v>0</v>
      </c>
      <c r="O3074" s="38">
        <f t="shared" ca="1" si="1951"/>
        <v>0</v>
      </c>
      <c r="X3074" t="str">
        <f t="shared" si="1952"/>
        <v>January 6,2024</v>
      </c>
      <c r="Y3074">
        <f t="shared" ca="1" si="1953"/>
        <v>5.52</v>
      </c>
      <c r="Z3074">
        <f t="shared" ca="1" si="1954"/>
        <v>0</v>
      </c>
      <c r="AA3074">
        <f t="shared" ca="1" si="1955"/>
        <v>0</v>
      </c>
      <c r="AB3074">
        <f t="shared" ca="1" si="1956"/>
        <v>0</v>
      </c>
      <c r="AK3074" t="str">
        <f t="shared" si="1958"/>
        <v>January 6,2024</v>
      </c>
      <c r="AL3074">
        <f t="shared" ca="1" si="1959"/>
        <v>0</v>
      </c>
      <c r="AM3074">
        <f t="shared" ca="1" si="1960"/>
        <v>0</v>
      </c>
      <c r="AN3074">
        <f t="shared" ca="1" si="1961"/>
        <v>0</v>
      </c>
      <c r="AO3074">
        <f t="shared" ca="1" si="1962"/>
        <v>6.88</v>
      </c>
      <c r="AX3074" t="str">
        <f t="shared" si="1966"/>
        <v>January 6,2024</v>
      </c>
      <c r="AY3074">
        <f t="shared" ca="1" si="1967"/>
        <v>6.88</v>
      </c>
    </row>
    <row r="3075" spans="1:51">
      <c r="A3075" s="17">
        <v>3059</v>
      </c>
      <c r="B3075" s="17" t="str">
        <f t="shared" si="1977"/>
        <v>January 6,2024</v>
      </c>
      <c r="C3075" s="17">
        <f t="shared" ca="1" si="1978"/>
        <v>1</v>
      </c>
      <c r="D3075" s="17" t="str">
        <f t="shared" ca="1" si="1945"/>
        <v>Canada</v>
      </c>
      <c r="E3075" s="17" t="str">
        <f t="shared" ca="1" si="1957"/>
        <v>Montreal</v>
      </c>
      <c r="F3075" s="17">
        <f t="shared" ca="1" si="1979"/>
        <v>3</v>
      </c>
      <c r="G3075" s="17" t="str">
        <f t="shared" ca="1" si="1943"/>
        <v>Tea</v>
      </c>
      <c r="H3075" s="17">
        <f t="shared" ca="1" si="1944"/>
        <v>5.52</v>
      </c>
      <c r="J3075" s="33" t="str">
        <f t="shared" si="1946"/>
        <v>January 6,2024</v>
      </c>
      <c r="K3075" s="34">
        <f t="shared" ca="1" si="1947"/>
        <v>5.52</v>
      </c>
      <c r="L3075" s="34">
        <f t="shared" ca="1" si="1948"/>
        <v>0</v>
      </c>
      <c r="M3075" s="34">
        <f t="shared" ca="1" si="1949"/>
        <v>0</v>
      </c>
      <c r="N3075" s="34">
        <f t="shared" ca="1" si="1950"/>
        <v>0</v>
      </c>
      <c r="O3075" s="35">
        <f t="shared" ca="1" si="1951"/>
        <v>0</v>
      </c>
      <c r="X3075" t="str">
        <f t="shared" si="1952"/>
        <v>January 6,2024</v>
      </c>
      <c r="Y3075">
        <f t="shared" ca="1" si="1953"/>
        <v>5.52</v>
      </c>
      <c r="Z3075">
        <f t="shared" ca="1" si="1954"/>
        <v>0</v>
      </c>
      <c r="AA3075">
        <f t="shared" ca="1" si="1955"/>
        <v>0</v>
      </c>
      <c r="AB3075">
        <f t="shared" ca="1" si="1956"/>
        <v>0</v>
      </c>
      <c r="AK3075" t="str">
        <f t="shared" si="1958"/>
        <v>January 6,2024</v>
      </c>
      <c r="AL3075">
        <f t="shared" ca="1" si="1959"/>
        <v>0</v>
      </c>
      <c r="AM3075">
        <f t="shared" ca="1" si="1960"/>
        <v>0</v>
      </c>
      <c r="AN3075">
        <f t="shared" ca="1" si="1961"/>
        <v>5.52</v>
      </c>
      <c r="AO3075">
        <f t="shared" ca="1" si="1962"/>
        <v>0</v>
      </c>
      <c r="AX3075" t="str">
        <f t="shared" si="1966"/>
        <v>January 6,2024</v>
      </c>
      <c r="AY3075">
        <f t="shared" ca="1" si="1967"/>
        <v>6.88</v>
      </c>
    </row>
    <row r="3076" spans="1:51">
      <c r="A3076" s="17">
        <v>3060</v>
      </c>
      <c r="B3076" s="17" t="str">
        <f t="shared" si="1977"/>
        <v>January 6,2024</v>
      </c>
      <c r="C3076" s="17">
        <f t="shared" ca="1" si="1978"/>
        <v>2</v>
      </c>
      <c r="D3076" s="17" t="str">
        <f t="shared" ca="1" si="1945"/>
        <v>Canada</v>
      </c>
      <c r="E3076" s="17" t="str">
        <f t="shared" ca="1" si="1957"/>
        <v>Toronto</v>
      </c>
      <c r="F3076" s="17">
        <f t="shared" ca="1" si="1979"/>
        <v>3</v>
      </c>
      <c r="G3076" s="17" t="str">
        <f t="shared" ca="1" si="1943"/>
        <v>Tea</v>
      </c>
      <c r="H3076" s="17">
        <f t="shared" ca="1" si="1944"/>
        <v>5.52</v>
      </c>
      <c r="J3076" s="36" t="str">
        <f t="shared" si="1946"/>
        <v>January 6,2024</v>
      </c>
      <c r="K3076" s="37">
        <f t="shared" ca="1" si="1947"/>
        <v>0</v>
      </c>
      <c r="L3076" s="37">
        <f t="shared" ca="1" si="1948"/>
        <v>5.52</v>
      </c>
      <c r="M3076" s="37">
        <f t="shared" ca="1" si="1949"/>
        <v>0</v>
      </c>
      <c r="N3076" s="37">
        <f t="shared" ca="1" si="1950"/>
        <v>0</v>
      </c>
      <c r="O3076" s="38">
        <f t="shared" ca="1" si="1951"/>
        <v>0</v>
      </c>
      <c r="X3076" t="str">
        <f t="shared" si="1952"/>
        <v>January 6,2024</v>
      </c>
      <c r="Y3076">
        <f t="shared" ca="1" si="1953"/>
        <v>5.52</v>
      </c>
      <c r="Z3076">
        <f t="shared" ca="1" si="1954"/>
        <v>0</v>
      </c>
      <c r="AA3076">
        <f t="shared" ca="1" si="1955"/>
        <v>0</v>
      </c>
      <c r="AB3076">
        <f t="shared" ca="1" si="1956"/>
        <v>0</v>
      </c>
      <c r="AK3076" t="str">
        <f t="shared" si="1958"/>
        <v>January 6,2024</v>
      </c>
      <c r="AL3076">
        <f t="shared" ca="1" si="1959"/>
        <v>0</v>
      </c>
      <c r="AM3076">
        <f t="shared" ca="1" si="1960"/>
        <v>0</v>
      </c>
      <c r="AN3076">
        <f t="shared" ca="1" si="1961"/>
        <v>5.52</v>
      </c>
      <c r="AO3076">
        <f t="shared" ca="1" si="1962"/>
        <v>0</v>
      </c>
      <c r="AX3076" t="str">
        <f t="shared" si="1966"/>
        <v>January 6,2024</v>
      </c>
      <c r="AY3076">
        <f t="shared" ca="1" si="1967"/>
        <v>5.52</v>
      </c>
    </row>
    <row r="3077" spans="1:51">
      <c r="A3077" s="17">
        <v>3061</v>
      </c>
      <c r="B3077" s="17" t="str">
        <f t="shared" si="1977"/>
        <v>January 6,2024</v>
      </c>
      <c r="C3077" s="17">
        <f t="shared" ca="1" si="1978"/>
        <v>4</v>
      </c>
      <c r="D3077" s="17" t="str">
        <f t="shared" ca="1" si="1945"/>
        <v>France</v>
      </c>
      <c r="E3077" s="17" t="str">
        <f t="shared" ca="1" si="1957"/>
        <v>Paris</v>
      </c>
      <c r="F3077" s="17">
        <f t="shared" ca="1" si="1979"/>
        <v>2</v>
      </c>
      <c r="G3077" s="17" t="str">
        <f t="shared" ca="1" si="1943"/>
        <v>Ice Coffee</v>
      </c>
      <c r="H3077" s="17">
        <f t="shared" ca="1" si="1944"/>
        <v>7.24</v>
      </c>
      <c r="J3077" s="33" t="str">
        <f t="shared" si="1946"/>
        <v>January 6,2024</v>
      </c>
      <c r="K3077" s="34">
        <f t="shared" ca="1" si="1947"/>
        <v>0</v>
      </c>
      <c r="L3077" s="34">
        <f t="shared" ca="1" si="1948"/>
        <v>0</v>
      </c>
      <c r="M3077" s="34">
        <f t="shared" ca="1" si="1949"/>
        <v>0</v>
      </c>
      <c r="N3077" s="34">
        <f t="shared" ca="1" si="1950"/>
        <v>7.24</v>
      </c>
      <c r="O3077" s="35">
        <f t="shared" ca="1" si="1951"/>
        <v>0</v>
      </c>
      <c r="X3077" t="str">
        <f t="shared" si="1952"/>
        <v>January 6,2024</v>
      </c>
      <c r="Y3077">
        <f t="shared" ca="1" si="1953"/>
        <v>0</v>
      </c>
      <c r="Z3077">
        <f t="shared" ca="1" si="1954"/>
        <v>0</v>
      </c>
      <c r="AA3077">
        <f t="shared" ca="1" si="1955"/>
        <v>7.24</v>
      </c>
      <c r="AB3077">
        <f t="shared" ca="1" si="1956"/>
        <v>0</v>
      </c>
      <c r="AK3077" t="str">
        <f t="shared" si="1958"/>
        <v>January 6,2024</v>
      </c>
      <c r="AL3077">
        <f t="shared" ca="1" si="1959"/>
        <v>0</v>
      </c>
      <c r="AM3077">
        <f t="shared" ca="1" si="1960"/>
        <v>0</v>
      </c>
      <c r="AN3077">
        <f t="shared" ca="1" si="1961"/>
        <v>5.52</v>
      </c>
      <c r="AO3077">
        <f t="shared" ca="1" si="1962"/>
        <v>0</v>
      </c>
      <c r="AX3077" t="str">
        <f t="shared" si="1966"/>
        <v>January 6,2024</v>
      </c>
      <c r="AY3077">
        <f t="shared" ca="1" si="1967"/>
        <v>5.52</v>
      </c>
    </row>
    <row r="3078" spans="1:51">
      <c r="A3078" s="17">
        <v>3062</v>
      </c>
      <c r="B3078" s="17" t="str">
        <f t="shared" ref="B3078:B3087" si="1980">"January 6,2024"</f>
        <v>January 6,2024</v>
      </c>
      <c r="C3078" s="17">
        <f t="shared" ref="C3078:C3087" ca="1" si="1981">RANDBETWEEN(1,5)</f>
        <v>2</v>
      </c>
      <c r="D3078" s="17" t="str">
        <f t="shared" ca="1" si="1945"/>
        <v>Canada</v>
      </c>
      <c r="E3078" s="17" t="str">
        <f t="shared" ca="1" si="1957"/>
        <v>Toronto</v>
      </c>
      <c r="F3078" s="17">
        <f t="shared" ref="F3078:F3087" ca="1" si="1982">RANDBETWEEN(1,4)</f>
        <v>2</v>
      </c>
      <c r="G3078" s="17" t="str">
        <f t="shared" ca="1" si="1943"/>
        <v>Ice Coffee</v>
      </c>
      <c r="H3078" s="17">
        <f t="shared" ca="1" si="1944"/>
        <v>7.24</v>
      </c>
      <c r="J3078" s="36" t="str">
        <f t="shared" si="1946"/>
        <v>January 6,2024</v>
      </c>
      <c r="K3078" s="37">
        <f t="shared" ca="1" si="1947"/>
        <v>0</v>
      </c>
      <c r="L3078" s="37">
        <f t="shared" ca="1" si="1948"/>
        <v>7.24</v>
      </c>
      <c r="M3078" s="37">
        <f t="shared" ca="1" si="1949"/>
        <v>0</v>
      </c>
      <c r="N3078" s="37">
        <f t="shared" ca="1" si="1950"/>
        <v>0</v>
      </c>
      <c r="O3078" s="38">
        <f t="shared" ca="1" si="1951"/>
        <v>0</v>
      </c>
      <c r="X3078" t="str">
        <f t="shared" si="1952"/>
        <v>January 6,2024</v>
      </c>
      <c r="Y3078">
        <f t="shared" ca="1" si="1953"/>
        <v>7.24</v>
      </c>
      <c r="Z3078">
        <f t="shared" ca="1" si="1954"/>
        <v>0</v>
      </c>
      <c r="AA3078">
        <f t="shared" ca="1" si="1955"/>
        <v>0</v>
      </c>
      <c r="AB3078">
        <f t="shared" ca="1" si="1956"/>
        <v>0</v>
      </c>
      <c r="AK3078" t="str">
        <f t="shared" si="1958"/>
        <v>January 6,2024</v>
      </c>
      <c r="AL3078">
        <f t="shared" ca="1" si="1959"/>
        <v>0</v>
      </c>
      <c r="AM3078">
        <f t="shared" ca="1" si="1960"/>
        <v>7.24</v>
      </c>
      <c r="AN3078">
        <f t="shared" ca="1" si="1961"/>
        <v>0</v>
      </c>
      <c r="AO3078">
        <f t="shared" ca="1" si="1962"/>
        <v>0</v>
      </c>
      <c r="AX3078" t="str">
        <f t="shared" si="1966"/>
        <v>January 6,2024</v>
      </c>
      <c r="AY3078">
        <f t="shared" ca="1" si="1967"/>
        <v>5.52</v>
      </c>
    </row>
    <row r="3079" spans="1:51">
      <c r="A3079" s="17">
        <v>3063</v>
      </c>
      <c r="B3079" s="17" t="str">
        <f t="shared" si="1980"/>
        <v>January 6,2024</v>
      </c>
      <c r="C3079" s="17">
        <f t="shared" ca="1" si="1981"/>
        <v>4</v>
      </c>
      <c r="D3079" s="17" t="str">
        <f t="shared" ca="1" si="1945"/>
        <v>France</v>
      </c>
      <c r="E3079" s="17" t="str">
        <f t="shared" ca="1" si="1957"/>
        <v>Paris</v>
      </c>
      <c r="F3079" s="17">
        <f t="shared" ca="1" si="1982"/>
        <v>1</v>
      </c>
      <c r="G3079" s="17" t="str">
        <f t="shared" ca="1" si="1943"/>
        <v>Coffee</v>
      </c>
      <c r="H3079" s="17">
        <f t="shared" ca="1" si="1944"/>
        <v>4</v>
      </c>
      <c r="J3079" s="33" t="str">
        <f t="shared" si="1946"/>
        <v>January 6,2024</v>
      </c>
      <c r="K3079" s="34">
        <f t="shared" ca="1" si="1947"/>
        <v>0</v>
      </c>
      <c r="L3079" s="34">
        <f t="shared" ca="1" si="1948"/>
        <v>0</v>
      </c>
      <c r="M3079" s="34">
        <f t="shared" ca="1" si="1949"/>
        <v>0</v>
      </c>
      <c r="N3079" s="34">
        <f t="shared" ca="1" si="1950"/>
        <v>4</v>
      </c>
      <c r="O3079" s="35">
        <f t="shared" ca="1" si="1951"/>
        <v>0</v>
      </c>
      <c r="X3079" t="str">
        <f t="shared" si="1952"/>
        <v>January 6,2024</v>
      </c>
      <c r="Y3079">
        <f t="shared" ca="1" si="1953"/>
        <v>0</v>
      </c>
      <c r="Z3079">
        <f t="shared" ca="1" si="1954"/>
        <v>0</v>
      </c>
      <c r="AA3079">
        <f t="shared" ca="1" si="1955"/>
        <v>4</v>
      </c>
      <c r="AB3079">
        <f t="shared" ca="1" si="1956"/>
        <v>0</v>
      </c>
      <c r="AK3079" t="str">
        <f t="shared" si="1958"/>
        <v>January 6,2024</v>
      </c>
      <c r="AL3079">
        <f t="shared" ca="1" si="1959"/>
        <v>0</v>
      </c>
      <c r="AM3079">
        <f t="shared" ca="1" si="1960"/>
        <v>7.24</v>
      </c>
      <c r="AN3079">
        <f t="shared" ca="1" si="1961"/>
        <v>0</v>
      </c>
      <c r="AO3079">
        <f t="shared" ca="1" si="1962"/>
        <v>0</v>
      </c>
      <c r="AX3079" t="str">
        <f t="shared" si="1966"/>
        <v>January 6,2024</v>
      </c>
      <c r="AY3079">
        <f t="shared" ca="1" si="1967"/>
        <v>7.24</v>
      </c>
    </row>
    <row r="3080" spans="1:51">
      <c r="A3080" s="17">
        <v>3064</v>
      </c>
      <c r="B3080" s="17" t="str">
        <f t="shared" si="1980"/>
        <v>January 6,2024</v>
      </c>
      <c r="C3080" s="17">
        <f t="shared" ca="1" si="1981"/>
        <v>4</v>
      </c>
      <c r="D3080" s="17" t="str">
        <f t="shared" ca="1" si="1945"/>
        <v>France</v>
      </c>
      <c r="E3080" s="17" t="str">
        <f t="shared" ca="1" si="1957"/>
        <v>Paris</v>
      </c>
      <c r="F3080" s="17">
        <f t="shared" ca="1" si="1982"/>
        <v>4</v>
      </c>
      <c r="G3080" s="17" t="str">
        <f t="shared" ca="1" si="1943"/>
        <v>Mocktails</v>
      </c>
      <c r="H3080" s="17">
        <f t="shared" ca="1" si="1944"/>
        <v>6.88</v>
      </c>
      <c r="J3080" s="36" t="str">
        <f t="shared" si="1946"/>
        <v>January 6,2024</v>
      </c>
      <c r="K3080" s="37">
        <f t="shared" ca="1" si="1947"/>
        <v>0</v>
      </c>
      <c r="L3080" s="37">
        <f t="shared" ca="1" si="1948"/>
        <v>0</v>
      </c>
      <c r="M3080" s="37">
        <f t="shared" ca="1" si="1949"/>
        <v>0</v>
      </c>
      <c r="N3080" s="37">
        <f t="shared" ca="1" si="1950"/>
        <v>6.88</v>
      </c>
      <c r="O3080" s="38">
        <f t="shared" ca="1" si="1951"/>
        <v>0</v>
      </c>
      <c r="X3080" t="str">
        <f t="shared" si="1952"/>
        <v>January 6,2024</v>
      </c>
      <c r="Y3080">
        <f t="shared" ca="1" si="1953"/>
        <v>0</v>
      </c>
      <c r="Z3080">
        <f t="shared" ca="1" si="1954"/>
        <v>0</v>
      </c>
      <c r="AA3080">
        <f t="shared" ca="1" si="1955"/>
        <v>6.88</v>
      </c>
      <c r="AB3080">
        <f t="shared" ca="1" si="1956"/>
        <v>0</v>
      </c>
      <c r="AK3080" t="str">
        <f t="shared" si="1958"/>
        <v>January 6,2024</v>
      </c>
      <c r="AL3080">
        <f t="shared" ca="1" si="1959"/>
        <v>4</v>
      </c>
      <c r="AM3080">
        <f t="shared" ca="1" si="1960"/>
        <v>0</v>
      </c>
      <c r="AN3080">
        <f t="shared" ca="1" si="1961"/>
        <v>0</v>
      </c>
      <c r="AO3080">
        <f t="shared" ca="1" si="1962"/>
        <v>0</v>
      </c>
      <c r="AX3080" t="str">
        <f t="shared" si="1966"/>
        <v>January 6,2024</v>
      </c>
      <c r="AY3080">
        <f t="shared" ca="1" si="1967"/>
        <v>7.24</v>
      </c>
    </row>
    <row r="3081" spans="1:51">
      <c r="A3081" s="17">
        <v>3065</v>
      </c>
      <c r="B3081" s="17" t="str">
        <f t="shared" si="1980"/>
        <v>January 6,2024</v>
      </c>
      <c r="C3081" s="17">
        <f t="shared" ca="1" si="1981"/>
        <v>2</v>
      </c>
      <c r="D3081" s="17" t="str">
        <f t="shared" ca="1" si="1945"/>
        <v>Canada</v>
      </c>
      <c r="E3081" s="17" t="str">
        <f t="shared" ca="1" si="1957"/>
        <v>Toronto</v>
      </c>
      <c r="F3081" s="17">
        <f t="shared" ca="1" si="1982"/>
        <v>4</v>
      </c>
      <c r="G3081" s="17" t="str">
        <f t="shared" ca="1" si="1943"/>
        <v>Mocktails</v>
      </c>
      <c r="H3081" s="17">
        <f t="shared" ca="1" si="1944"/>
        <v>6.88</v>
      </c>
      <c r="J3081" s="33" t="str">
        <f t="shared" si="1946"/>
        <v>January 6,2024</v>
      </c>
      <c r="K3081" s="34">
        <f t="shared" ca="1" si="1947"/>
        <v>0</v>
      </c>
      <c r="L3081" s="34">
        <f t="shared" ca="1" si="1948"/>
        <v>6.88</v>
      </c>
      <c r="M3081" s="34">
        <f t="shared" ca="1" si="1949"/>
        <v>0</v>
      </c>
      <c r="N3081" s="34">
        <f t="shared" ca="1" si="1950"/>
        <v>0</v>
      </c>
      <c r="O3081" s="35">
        <f t="shared" ca="1" si="1951"/>
        <v>0</v>
      </c>
      <c r="X3081" t="str">
        <f t="shared" si="1952"/>
        <v>January 6,2024</v>
      </c>
      <c r="Y3081">
        <f t="shared" ca="1" si="1953"/>
        <v>6.88</v>
      </c>
      <c r="Z3081">
        <f t="shared" ca="1" si="1954"/>
        <v>0</v>
      </c>
      <c r="AA3081">
        <f t="shared" ca="1" si="1955"/>
        <v>0</v>
      </c>
      <c r="AB3081">
        <f t="shared" ca="1" si="1956"/>
        <v>0</v>
      </c>
      <c r="AK3081" t="str">
        <f t="shared" si="1958"/>
        <v>January 6,2024</v>
      </c>
      <c r="AL3081">
        <f t="shared" ca="1" si="1959"/>
        <v>0</v>
      </c>
      <c r="AM3081">
        <f t="shared" ca="1" si="1960"/>
        <v>0</v>
      </c>
      <c r="AN3081">
        <f t="shared" ca="1" si="1961"/>
        <v>0</v>
      </c>
      <c r="AO3081">
        <f t="shared" ca="1" si="1962"/>
        <v>6.88</v>
      </c>
      <c r="AX3081" t="str">
        <f t="shared" si="1966"/>
        <v>January 6,2024</v>
      </c>
      <c r="AY3081">
        <f t="shared" ca="1" si="1967"/>
        <v>4</v>
      </c>
    </row>
    <row r="3082" spans="1:51">
      <c r="A3082" s="17">
        <v>3066</v>
      </c>
      <c r="B3082" s="17" t="str">
        <f t="shared" si="1980"/>
        <v>January 6,2024</v>
      </c>
      <c r="C3082" s="17">
        <f t="shared" ca="1" si="1981"/>
        <v>5</v>
      </c>
      <c r="D3082" s="17" t="str">
        <f t="shared" ca="1" si="1945"/>
        <v>UK</v>
      </c>
      <c r="E3082" s="17" t="str">
        <f t="shared" ca="1" si="1957"/>
        <v>London</v>
      </c>
      <c r="F3082" s="17">
        <f t="shared" ca="1" si="1982"/>
        <v>1</v>
      </c>
      <c r="G3082" s="17" t="str">
        <f t="shared" ca="1" si="1943"/>
        <v>Coffee</v>
      </c>
      <c r="H3082" s="17">
        <f t="shared" ca="1" si="1944"/>
        <v>4</v>
      </c>
      <c r="J3082" s="36" t="str">
        <f t="shared" si="1946"/>
        <v>January 6,2024</v>
      </c>
      <c r="K3082" s="37">
        <f t="shared" ca="1" si="1947"/>
        <v>0</v>
      </c>
      <c r="L3082" s="37">
        <f t="shared" ca="1" si="1948"/>
        <v>0</v>
      </c>
      <c r="M3082" s="37">
        <f t="shared" ca="1" si="1949"/>
        <v>0</v>
      </c>
      <c r="N3082" s="37">
        <f t="shared" ca="1" si="1950"/>
        <v>0</v>
      </c>
      <c r="O3082" s="38">
        <f t="shared" ca="1" si="1951"/>
        <v>4</v>
      </c>
      <c r="X3082" t="str">
        <f t="shared" si="1952"/>
        <v>January 6,2024</v>
      </c>
      <c r="Y3082">
        <f t="shared" ca="1" si="1953"/>
        <v>0</v>
      </c>
      <c r="Z3082">
        <f t="shared" ca="1" si="1954"/>
        <v>0</v>
      </c>
      <c r="AA3082">
        <f t="shared" ca="1" si="1955"/>
        <v>0</v>
      </c>
      <c r="AB3082">
        <f t="shared" ca="1" si="1956"/>
        <v>4</v>
      </c>
      <c r="AK3082" t="str">
        <f t="shared" si="1958"/>
        <v>January 6,2024</v>
      </c>
      <c r="AL3082">
        <f t="shared" ca="1" si="1959"/>
        <v>0</v>
      </c>
      <c r="AM3082">
        <f t="shared" ca="1" si="1960"/>
        <v>0</v>
      </c>
      <c r="AN3082">
        <f t="shared" ca="1" si="1961"/>
        <v>0</v>
      </c>
      <c r="AO3082">
        <f t="shared" ca="1" si="1962"/>
        <v>6.88</v>
      </c>
      <c r="AX3082" t="str">
        <f t="shared" si="1966"/>
        <v>January 6,2024</v>
      </c>
      <c r="AY3082">
        <f t="shared" ca="1" si="1967"/>
        <v>6.88</v>
      </c>
    </row>
    <row r="3083" spans="1:51">
      <c r="A3083" s="17">
        <v>3067</v>
      </c>
      <c r="B3083" s="17" t="str">
        <f t="shared" si="1980"/>
        <v>January 6,2024</v>
      </c>
      <c r="C3083" s="17">
        <f t="shared" ca="1" si="1981"/>
        <v>2</v>
      </c>
      <c r="D3083" s="17" t="str">
        <f t="shared" ca="1" si="1945"/>
        <v>Canada</v>
      </c>
      <c r="E3083" s="17" t="str">
        <f t="shared" ca="1" si="1957"/>
        <v>Toronto</v>
      </c>
      <c r="F3083" s="17">
        <f t="shared" ca="1" si="1982"/>
        <v>2</v>
      </c>
      <c r="G3083" s="17" t="str">
        <f t="shared" ca="1" si="1943"/>
        <v>Ice Coffee</v>
      </c>
      <c r="H3083" s="17">
        <f t="shared" ca="1" si="1944"/>
        <v>7.24</v>
      </c>
      <c r="J3083" s="33" t="str">
        <f t="shared" si="1946"/>
        <v>January 6,2024</v>
      </c>
      <c r="K3083" s="34">
        <f t="shared" ca="1" si="1947"/>
        <v>0</v>
      </c>
      <c r="L3083" s="34">
        <f t="shared" ca="1" si="1948"/>
        <v>7.24</v>
      </c>
      <c r="M3083" s="34">
        <f t="shared" ca="1" si="1949"/>
        <v>0</v>
      </c>
      <c r="N3083" s="34">
        <f t="shared" ca="1" si="1950"/>
        <v>0</v>
      </c>
      <c r="O3083" s="35">
        <f t="shared" ca="1" si="1951"/>
        <v>0</v>
      </c>
      <c r="X3083" t="str">
        <f t="shared" si="1952"/>
        <v>January 6,2024</v>
      </c>
      <c r="Y3083">
        <f t="shared" ca="1" si="1953"/>
        <v>7.24</v>
      </c>
      <c r="Z3083">
        <f t="shared" ca="1" si="1954"/>
        <v>0</v>
      </c>
      <c r="AA3083">
        <f t="shared" ca="1" si="1955"/>
        <v>0</v>
      </c>
      <c r="AB3083">
        <f t="shared" ca="1" si="1956"/>
        <v>0</v>
      </c>
      <c r="AK3083" t="str">
        <f t="shared" si="1958"/>
        <v>January 6,2024</v>
      </c>
      <c r="AL3083">
        <f t="shared" ca="1" si="1959"/>
        <v>4</v>
      </c>
      <c r="AM3083">
        <f t="shared" ca="1" si="1960"/>
        <v>0</v>
      </c>
      <c r="AN3083">
        <f t="shared" ca="1" si="1961"/>
        <v>0</v>
      </c>
      <c r="AO3083">
        <f t="shared" ca="1" si="1962"/>
        <v>0</v>
      </c>
      <c r="AX3083" t="str">
        <f t="shared" si="1966"/>
        <v>January 6,2024</v>
      </c>
      <c r="AY3083">
        <f t="shared" ca="1" si="1967"/>
        <v>6.88</v>
      </c>
    </row>
    <row r="3084" spans="1:51">
      <c r="A3084" s="17">
        <v>3068</v>
      </c>
      <c r="B3084" s="17" t="str">
        <f t="shared" si="1980"/>
        <v>January 6,2024</v>
      </c>
      <c r="C3084" s="17">
        <f t="shared" ca="1" si="1981"/>
        <v>2</v>
      </c>
      <c r="D3084" s="17" t="str">
        <f t="shared" ca="1" si="1945"/>
        <v>Canada</v>
      </c>
      <c r="E3084" s="17" t="str">
        <f t="shared" ca="1" si="1957"/>
        <v>Toronto</v>
      </c>
      <c r="F3084" s="17">
        <f t="shared" ca="1" si="1982"/>
        <v>3</v>
      </c>
      <c r="G3084" s="17" t="str">
        <f t="shared" ca="1" si="1943"/>
        <v>Tea</v>
      </c>
      <c r="H3084" s="17">
        <f t="shared" ca="1" si="1944"/>
        <v>5.52</v>
      </c>
      <c r="J3084" s="36" t="str">
        <f t="shared" si="1946"/>
        <v>January 6,2024</v>
      </c>
      <c r="K3084" s="37">
        <f t="shared" ca="1" si="1947"/>
        <v>0</v>
      </c>
      <c r="L3084" s="37">
        <f t="shared" ca="1" si="1948"/>
        <v>5.52</v>
      </c>
      <c r="M3084" s="37">
        <f t="shared" ca="1" si="1949"/>
        <v>0</v>
      </c>
      <c r="N3084" s="37">
        <f t="shared" ca="1" si="1950"/>
        <v>0</v>
      </c>
      <c r="O3084" s="38">
        <f t="shared" ca="1" si="1951"/>
        <v>0</v>
      </c>
      <c r="X3084" t="str">
        <f t="shared" si="1952"/>
        <v>January 6,2024</v>
      </c>
      <c r="Y3084">
        <f t="shared" ca="1" si="1953"/>
        <v>5.52</v>
      </c>
      <c r="Z3084">
        <f t="shared" ca="1" si="1954"/>
        <v>0</v>
      </c>
      <c r="AA3084">
        <f t="shared" ca="1" si="1955"/>
        <v>0</v>
      </c>
      <c r="AB3084">
        <f t="shared" ca="1" si="1956"/>
        <v>0</v>
      </c>
      <c r="AK3084" t="str">
        <f t="shared" si="1958"/>
        <v>January 6,2024</v>
      </c>
      <c r="AL3084">
        <f t="shared" ca="1" si="1959"/>
        <v>0</v>
      </c>
      <c r="AM3084">
        <f t="shared" ca="1" si="1960"/>
        <v>7.24</v>
      </c>
      <c r="AN3084">
        <f t="shared" ca="1" si="1961"/>
        <v>0</v>
      </c>
      <c r="AO3084">
        <f t="shared" ca="1" si="1962"/>
        <v>0</v>
      </c>
      <c r="AX3084" t="str">
        <f t="shared" si="1966"/>
        <v>January 6,2024</v>
      </c>
      <c r="AY3084">
        <f t="shared" ca="1" si="1967"/>
        <v>4</v>
      </c>
    </row>
    <row r="3085" spans="1:51">
      <c r="A3085" s="17">
        <v>3069</v>
      </c>
      <c r="B3085" s="17" t="str">
        <f t="shared" si="1980"/>
        <v>January 6,2024</v>
      </c>
      <c r="C3085" s="17">
        <f t="shared" ca="1" si="1981"/>
        <v>5</v>
      </c>
      <c r="D3085" s="17" t="str">
        <f t="shared" ca="1" si="1945"/>
        <v>UK</v>
      </c>
      <c r="E3085" s="17" t="str">
        <f t="shared" ca="1" si="1957"/>
        <v>London</v>
      </c>
      <c r="F3085" s="17">
        <f t="shared" ca="1" si="1982"/>
        <v>3</v>
      </c>
      <c r="G3085" s="17" t="str">
        <f t="shared" ca="1" si="1943"/>
        <v>Tea</v>
      </c>
      <c r="H3085" s="17">
        <f t="shared" ca="1" si="1944"/>
        <v>5.52</v>
      </c>
      <c r="J3085" s="33" t="str">
        <f t="shared" si="1946"/>
        <v>January 6,2024</v>
      </c>
      <c r="K3085" s="34">
        <f t="shared" ca="1" si="1947"/>
        <v>0</v>
      </c>
      <c r="L3085" s="34">
        <f t="shared" ca="1" si="1948"/>
        <v>0</v>
      </c>
      <c r="M3085" s="34">
        <f t="shared" ca="1" si="1949"/>
        <v>0</v>
      </c>
      <c r="N3085" s="34">
        <f t="shared" ca="1" si="1950"/>
        <v>0</v>
      </c>
      <c r="O3085" s="35">
        <f t="shared" ca="1" si="1951"/>
        <v>5.52</v>
      </c>
      <c r="X3085" t="str">
        <f t="shared" si="1952"/>
        <v>January 6,2024</v>
      </c>
      <c r="Y3085">
        <f t="shared" ca="1" si="1953"/>
        <v>0</v>
      </c>
      <c r="Z3085">
        <f t="shared" ca="1" si="1954"/>
        <v>0</v>
      </c>
      <c r="AA3085">
        <f t="shared" ca="1" si="1955"/>
        <v>0</v>
      </c>
      <c r="AB3085">
        <f t="shared" ca="1" si="1956"/>
        <v>5.52</v>
      </c>
      <c r="AK3085" t="str">
        <f t="shared" si="1958"/>
        <v>January 6,2024</v>
      </c>
      <c r="AL3085">
        <f t="shared" ca="1" si="1959"/>
        <v>0</v>
      </c>
      <c r="AM3085">
        <f t="shared" ca="1" si="1960"/>
        <v>0</v>
      </c>
      <c r="AN3085">
        <f t="shared" ca="1" si="1961"/>
        <v>5.52</v>
      </c>
      <c r="AO3085">
        <f t="shared" ca="1" si="1962"/>
        <v>0</v>
      </c>
      <c r="AX3085" t="str">
        <f t="shared" si="1966"/>
        <v>January 6,2024</v>
      </c>
      <c r="AY3085">
        <f t="shared" ca="1" si="1967"/>
        <v>7.24</v>
      </c>
    </row>
    <row r="3086" spans="1:51">
      <c r="A3086" s="17">
        <v>3070</v>
      </c>
      <c r="B3086" s="17" t="str">
        <f t="shared" si="1980"/>
        <v>January 6,2024</v>
      </c>
      <c r="C3086" s="17">
        <f t="shared" ca="1" si="1981"/>
        <v>1</v>
      </c>
      <c r="D3086" s="17" t="str">
        <f t="shared" ca="1" si="1945"/>
        <v>Canada</v>
      </c>
      <c r="E3086" s="17" t="str">
        <f t="shared" ca="1" si="1957"/>
        <v>Montreal</v>
      </c>
      <c r="F3086" s="17">
        <f t="shared" ca="1" si="1982"/>
        <v>3</v>
      </c>
      <c r="G3086" s="17" t="str">
        <f t="shared" ca="1" si="1943"/>
        <v>Tea</v>
      </c>
      <c r="H3086" s="17">
        <f t="shared" ca="1" si="1944"/>
        <v>5.52</v>
      </c>
      <c r="J3086" s="36" t="str">
        <f t="shared" si="1946"/>
        <v>January 6,2024</v>
      </c>
      <c r="K3086" s="37">
        <f t="shared" ca="1" si="1947"/>
        <v>5.52</v>
      </c>
      <c r="L3086" s="37">
        <f t="shared" ca="1" si="1948"/>
        <v>0</v>
      </c>
      <c r="M3086" s="37">
        <f t="shared" ca="1" si="1949"/>
        <v>0</v>
      </c>
      <c r="N3086" s="37">
        <f t="shared" ca="1" si="1950"/>
        <v>0</v>
      </c>
      <c r="O3086" s="38">
        <f t="shared" ca="1" si="1951"/>
        <v>0</v>
      </c>
      <c r="X3086" t="str">
        <f t="shared" si="1952"/>
        <v>January 6,2024</v>
      </c>
      <c r="Y3086">
        <f t="shared" ca="1" si="1953"/>
        <v>5.52</v>
      </c>
      <c r="Z3086">
        <f t="shared" ca="1" si="1954"/>
        <v>0</v>
      </c>
      <c r="AA3086">
        <f t="shared" ca="1" si="1955"/>
        <v>0</v>
      </c>
      <c r="AB3086">
        <f t="shared" ca="1" si="1956"/>
        <v>0</v>
      </c>
      <c r="AK3086" t="str">
        <f t="shared" si="1958"/>
        <v>January 6,2024</v>
      </c>
      <c r="AL3086">
        <f t="shared" ca="1" si="1959"/>
        <v>0</v>
      </c>
      <c r="AM3086">
        <f t="shared" ca="1" si="1960"/>
        <v>0</v>
      </c>
      <c r="AN3086">
        <f t="shared" ca="1" si="1961"/>
        <v>5.52</v>
      </c>
      <c r="AO3086">
        <f t="shared" ca="1" si="1962"/>
        <v>0</v>
      </c>
      <c r="AX3086" t="str">
        <f t="shared" si="1966"/>
        <v>January 6,2024</v>
      </c>
      <c r="AY3086">
        <f t="shared" ca="1" si="1967"/>
        <v>5.52</v>
      </c>
    </row>
    <row r="3087" spans="1:51">
      <c r="A3087" s="17">
        <v>3071</v>
      </c>
      <c r="B3087" s="17" t="str">
        <f t="shared" si="1980"/>
        <v>January 6,2024</v>
      </c>
      <c r="C3087" s="17">
        <f t="shared" ca="1" si="1981"/>
        <v>3</v>
      </c>
      <c r="D3087" s="17" t="str">
        <f t="shared" ca="1" si="1945"/>
        <v>US</v>
      </c>
      <c r="E3087" s="17" t="str">
        <f t="shared" ca="1" si="1957"/>
        <v>Orlando</v>
      </c>
      <c r="F3087" s="17">
        <f t="shared" ca="1" si="1982"/>
        <v>2</v>
      </c>
      <c r="G3087" s="17" t="str">
        <f t="shared" ca="1" si="1943"/>
        <v>Ice Coffee</v>
      </c>
      <c r="H3087" s="17">
        <f t="shared" ca="1" si="1944"/>
        <v>7.24</v>
      </c>
      <c r="J3087" s="33" t="str">
        <f t="shared" si="1946"/>
        <v>January 6,2024</v>
      </c>
      <c r="K3087" s="34">
        <f t="shared" ca="1" si="1947"/>
        <v>0</v>
      </c>
      <c r="L3087" s="34">
        <f t="shared" ca="1" si="1948"/>
        <v>0</v>
      </c>
      <c r="M3087" s="34">
        <f t="shared" ca="1" si="1949"/>
        <v>7.24</v>
      </c>
      <c r="N3087" s="34">
        <f t="shared" ca="1" si="1950"/>
        <v>0</v>
      </c>
      <c r="O3087" s="35">
        <f t="shared" ca="1" si="1951"/>
        <v>0</v>
      </c>
      <c r="X3087" t="str">
        <f t="shared" si="1952"/>
        <v>January 6,2024</v>
      </c>
      <c r="Y3087">
        <f t="shared" ca="1" si="1953"/>
        <v>0</v>
      </c>
      <c r="Z3087">
        <f t="shared" ca="1" si="1954"/>
        <v>7.24</v>
      </c>
      <c r="AA3087">
        <f t="shared" ca="1" si="1955"/>
        <v>0</v>
      </c>
      <c r="AB3087">
        <f t="shared" ca="1" si="1956"/>
        <v>0</v>
      </c>
      <c r="AK3087" t="str">
        <f t="shared" si="1958"/>
        <v>January 6,2024</v>
      </c>
      <c r="AL3087">
        <f t="shared" ca="1" si="1959"/>
        <v>0</v>
      </c>
      <c r="AM3087">
        <f t="shared" ca="1" si="1960"/>
        <v>0</v>
      </c>
      <c r="AN3087">
        <f t="shared" ca="1" si="1961"/>
        <v>5.52</v>
      </c>
      <c r="AO3087">
        <f t="shared" ca="1" si="1962"/>
        <v>0</v>
      </c>
      <c r="AX3087" t="str">
        <f t="shared" si="1966"/>
        <v>January 6,2024</v>
      </c>
      <c r="AY3087">
        <f t="shared" ca="1" si="1967"/>
        <v>5.52</v>
      </c>
    </row>
    <row r="3088" spans="1:51">
      <c r="A3088" s="17">
        <v>3072</v>
      </c>
      <c r="B3088" s="17" t="str">
        <f t="shared" ref="B3088:B3097" si="1983">"January 6,2024"</f>
        <v>January 6,2024</v>
      </c>
      <c r="C3088" s="17">
        <f t="shared" ref="C3088:C3097" ca="1" si="1984">RANDBETWEEN(1,5)</f>
        <v>5</v>
      </c>
      <c r="D3088" s="17" t="str">
        <f t="shared" ca="1" si="1945"/>
        <v>UK</v>
      </c>
      <c r="E3088" s="17" t="str">
        <f t="shared" ca="1" si="1957"/>
        <v>London</v>
      </c>
      <c r="F3088" s="17">
        <f t="shared" ref="F3088:F3097" ca="1" si="1985">RANDBETWEEN(1,4)</f>
        <v>1</v>
      </c>
      <c r="G3088" s="17" t="str">
        <f t="shared" ref="G3088:G3151" ca="1" si="1986">VLOOKUP(F3088,$BN$2:$BP$5,2)</f>
        <v>Coffee</v>
      </c>
      <c r="H3088" s="17">
        <f t="shared" ref="H3088:H3151" ca="1" si="1987">VLOOKUP(F3088,$BN$2:$BP$5,3)</f>
        <v>4</v>
      </c>
      <c r="J3088" s="36" t="str">
        <f t="shared" si="1946"/>
        <v>January 6,2024</v>
      </c>
      <c r="K3088" s="37">
        <f t="shared" ca="1" si="1947"/>
        <v>0</v>
      </c>
      <c r="L3088" s="37">
        <f t="shared" ca="1" si="1948"/>
        <v>0</v>
      </c>
      <c r="M3088" s="37">
        <f t="shared" ca="1" si="1949"/>
        <v>0</v>
      </c>
      <c r="N3088" s="37">
        <f t="shared" ca="1" si="1950"/>
        <v>0</v>
      </c>
      <c r="O3088" s="38">
        <f t="shared" ca="1" si="1951"/>
        <v>4</v>
      </c>
      <c r="X3088" t="str">
        <f t="shared" si="1952"/>
        <v>January 6,2024</v>
      </c>
      <c r="Y3088">
        <f t="shared" ca="1" si="1953"/>
        <v>0</v>
      </c>
      <c r="Z3088">
        <f t="shared" ca="1" si="1954"/>
        <v>0</v>
      </c>
      <c r="AA3088">
        <f t="shared" ca="1" si="1955"/>
        <v>0</v>
      </c>
      <c r="AB3088">
        <f t="shared" ca="1" si="1956"/>
        <v>4</v>
      </c>
      <c r="AK3088" t="str">
        <f t="shared" si="1958"/>
        <v>January 6,2024</v>
      </c>
      <c r="AL3088">
        <f t="shared" ca="1" si="1959"/>
        <v>0</v>
      </c>
      <c r="AM3088">
        <f t="shared" ca="1" si="1960"/>
        <v>7.24</v>
      </c>
      <c r="AN3088">
        <f t="shared" ca="1" si="1961"/>
        <v>0</v>
      </c>
      <c r="AO3088">
        <f t="shared" ca="1" si="1962"/>
        <v>0</v>
      </c>
      <c r="AX3088" t="str">
        <f t="shared" si="1966"/>
        <v>January 6,2024</v>
      </c>
      <c r="AY3088">
        <f t="shared" ca="1" si="1967"/>
        <v>5.52</v>
      </c>
    </row>
    <row r="3089" spans="1:51">
      <c r="A3089" s="17">
        <v>3073</v>
      </c>
      <c r="B3089" s="17" t="str">
        <f t="shared" si="1983"/>
        <v>January 6,2024</v>
      </c>
      <c r="C3089" s="17">
        <f t="shared" ca="1" si="1984"/>
        <v>4</v>
      </c>
      <c r="D3089" s="17" t="str">
        <f t="shared" ca="1" si="1945"/>
        <v>France</v>
      </c>
      <c r="E3089" s="17" t="str">
        <f t="shared" ca="1" si="1957"/>
        <v>Paris</v>
      </c>
      <c r="F3089" s="17">
        <f t="shared" ca="1" si="1985"/>
        <v>4</v>
      </c>
      <c r="G3089" s="17" t="str">
        <f t="shared" ca="1" si="1986"/>
        <v>Mocktails</v>
      </c>
      <c r="H3089" s="17">
        <f t="shared" ca="1" si="1987"/>
        <v>6.88</v>
      </c>
      <c r="J3089" s="33" t="str">
        <f t="shared" si="1946"/>
        <v>January 6,2024</v>
      </c>
      <c r="K3089" s="34">
        <f t="shared" ca="1" si="1947"/>
        <v>0</v>
      </c>
      <c r="L3089" s="34">
        <f t="shared" ca="1" si="1948"/>
        <v>0</v>
      </c>
      <c r="M3089" s="34">
        <f t="shared" ca="1" si="1949"/>
        <v>0</v>
      </c>
      <c r="N3089" s="34">
        <f t="shared" ca="1" si="1950"/>
        <v>6.88</v>
      </c>
      <c r="O3089" s="35">
        <f t="shared" ca="1" si="1951"/>
        <v>0</v>
      </c>
      <c r="X3089" t="str">
        <f t="shared" si="1952"/>
        <v>January 6,2024</v>
      </c>
      <c r="Y3089">
        <f t="shared" ca="1" si="1953"/>
        <v>0</v>
      </c>
      <c r="Z3089">
        <f t="shared" ca="1" si="1954"/>
        <v>0</v>
      </c>
      <c r="AA3089">
        <f t="shared" ca="1" si="1955"/>
        <v>6.88</v>
      </c>
      <c r="AB3089">
        <f t="shared" ca="1" si="1956"/>
        <v>0</v>
      </c>
      <c r="AK3089" t="str">
        <f t="shared" si="1958"/>
        <v>January 6,2024</v>
      </c>
      <c r="AL3089">
        <f t="shared" ca="1" si="1959"/>
        <v>4</v>
      </c>
      <c r="AM3089">
        <f t="shared" ca="1" si="1960"/>
        <v>0</v>
      </c>
      <c r="AN3089">
        <f t="shared" ca="1" si="1961"/>
        <v>0</v>
      </c>
      <c r="AO3089">
        <f t="shared" ca="1" si="1962"/>
        <v>0</v>
      </c>
      <c r="AX3089" t="str">
        <f t="shared" si="1966"/>
        <v>January 6,2024</v>
      </c>
      <c r="AY3089">
        <f t="shared" ca="1" si="1967"/>
        <v>7.24</v>
      </c>
    </row>
    <row r="3090" spans="1:51">
      <c r="A3090" s="17">
        <v>3074</v>
      </c>
      <c r="B3090" s="17" t="str">
        <f t="shared" si="1983"/>
        <v>January 6,2024</v>
      </c>
      <c r="C3090" s="17">
        <f t="shared" ca="1" si="1984"/>
        <v>2</v>
      </c>
      <c r="D3090" s="17" t="str">
        <f t="shared" ref="D3090:D3153" ca="1" si="1988">VLOOKUP(C3090,$BJ$2:$BL$13,2)</f>
        <v>Canada</v>
      </c>
      <c r="E3090" s="17" t="str">
        <f t="shared" ca="1" si="1957"/>
        <v>Toronto</v>
      </c>
      <c r="F3090" s="17">
        <f t="shared" ca="1" si="1985"/>
        <v>4</v>
      </c>
      <c r="G3090" s="17" t="str">
        <f t="shared" ca="1" si="1986"/>
        <v>Mocktails</v>
      </c>
      <c r="H3090" s="17">
        <f t="shared" ca="1" si="1987"/>
        <v>6.88</v>
      </c>
      <c r="J3090" s="36" t="str">
        <f t="shared" ref="J3090:J3153" si="1989">B3090</f>
        <v>January 6,2024</v>
      </c>
      <c r="K3090" s="37">
        <f t="shared" ref="K3090:K3153" ca="1" si="1990">IF(C3090=1,H3090,0)</f>
        <v>0</v>
      </c>
      <c r="L3090" s="37">
        <f t="shared" ref="L3090:L3153" ca="1" si="1991">IF(C3090=2,H3090,0)</f>
        <v>6.88</v>
      </c>
      <c r="M3090" s="37">
        <f t="shared" ref="M3090:M3153" ca="1" si="1992">IF(C3090=3,H3090,0)</f>
        <v>0</v>
      </c>
      <c r="N3090" s="37">
        <f t="shared" ref="N3090:N3153" ca="1" si="1993">IF(C3090=4,H3090,0)</f>
        <v>0</v>
      </c>
      <c r="O3090" s="38">
        <f t="shared" ref="O3090:O3153" ca="1" si="1994">IF(C3090=5,H3090,0)</f>
        <v>0</v>
      </c>
      <c r="X3090" t="str">
        <f t="shared" ref="X3090:X3153" si="1995">B3090</f>
        <v>January 6,2024</v>
      </c>
      <c r="Y3090">
        <f t="shared" ref="Y3090:Y3153" ca="1" si="1996">IF(OR(C3090=1,C3090=2),H3090,0)</f>
        <v>6.88</v>
      </c>
      <c r="Z3090">
        <f t="shared" ref="Z3090:Z3153" ca="1" si="1997">IF(C3090=3,H3090,0)</f>
        <v>0</v>
      </c>
      <c r="AA3090">
        <f t="shared" ref="AA3090:AA3153" ca="1" si="1998">IF(C3090=4,H3090,0)</f>
        <v>0</v>
      </c>
      <c r="AB3090">
        <f t="shared" ref="AB3090:AB3153" ca="1" si="1999">IF(C3090=5,H3090,0)</f>
        <v>0</v>
      </c>
      <c r="AK3090" t="str">
        <f t="shared" si="1958"/>
        <v>January 6,2024</v>
      </c>
      <c r="AL3090">
        <f t="shared" ca="1" si="1959"/>
        <v>0</v>
      </c>
      <c r="AM3090">
        <f t="shared" ca="1" si="1960"/>
        <v>0</v>
      </c>
      <c r="AN3090">
        <f t="shared" ca="1" si="1961"/>
        <v>0</v>
      </c>
      <c r="AO3090">
        <f t="shared" ca="1" si="1962"/>
        <v>6.88</v>
      </c>
      <c r="AX3090" t="str">
        <f t="shared" si="1966"/>
        <v>January 6,2024</v>
      </c>
      <c r="AY3090">
        <f t="shared" ca="1" si="1967"/>
        <v>4</v>
      </c>
    </row>
    <row r="3091" spans="1:51">
      <c r="A3091" s="17">
        <v>3075</v>
      </c>
      <c r="B3091" s="17" t="str">
        <f t="shared" si="1983"/>
        <v>January 6,2024</v>
      </c>
      <c r="C3091" s="17">
        <f t="shared" ca="1" si="1984"/>
        <v>3</v>
      </c>
      <c r="D3091" s="17" t="str">
        <f t="shared" ca="1" si="1988"/>
        <v>US</v>
      </c>
      <c r="E3091" s="17" t="str">
        <f t="shared" ref="E3091:E3154" ca="1" si="2000">VLOOKUP(C3091,$BJ$2:$BL$13,3)</f>
        <v>Orlando</v>
      </c>
      <c r="F3091" s="17">
        <f t="shared" ca="1" si="1985"/>
        <v>3</v>
      </c>
      <c r="G3091" s="17" t="str">
        <f t="shared" ca="1" si="1986"/>
        <v>Tea</v>
      </c>
      <c r="H3091" s="17">
        <f t="shared" ca="1" si="1987"/>
        <v>5.52</v>
      </c>
      <c r="J3091" s="33" t="str">
        <f t="shared" si="1989"/>
        <v>January 6,2024</v>
      </c>
      <c r="K3091" s="34">
        <f t="shared" ca="1" si="1990"/>
        <v>0</v>
      </c>
      <c r="L3091" s="34">
        <f t="shared" ca="1" si="1991"/>
        <v>0</v>
      </c>
      <c r="M3091" s="34">
        <f t="shared" ca="1" si="1992"/>
        <v>5.52</v>
      </c>
      <c r="N3091" s="34">
        <f t="shared" ca="1" si="1993"/>
        <v>0</v>
      </c>
      <c r="O3091" s="35">
        <f t="shared" ca="1" si="1994"/>
        <v>0</v>
      </c>
      <c r="X3091" t="str">
        <f t="shared" si="1995"/>
        <v>January 6,2024</v>
      </c>
      <c r="Y3091">
        <f t="shared" ca="1" si="1996"/>
        <v>0</v>
      </c>
      <c r="Z3091">
        <f t="shared" ca="1" si="1997"/>
        <v>5.52</v>
      </c>
      <c r="AA3091">
        <f t="shared" ca="1" si="1998"/>
        <v>0</v>
      </c>
      <c r="AB3091">
        <f t="shared" ca="1" si="1999"/>
        <v>0</v>
      </c>
      <c r="AK3091" t="str">
        <f t="shared" ref="AK3091:AK3154" si="2001">B3090</f>
        <v>January 6,2024</v>
      </c>
      <c r="AL3091">
        <f t="shared" ref="AL3091:AL3154" ca="1" si="2002">IF(F3090=1,H3090,0)</f>
        <v>0</v>
      </c>
      <c r="AM3091">
        <f t="shared" ref="AM3091:AM3154" ca="1" si="2003">IF(F3090=2,H3090,0)</f>
        <v>0</v>
      </c>
      <c r="AN3091">
        <f t="shared" ref="AN3091:AN3154" ca="1" si="2004">IF(F3090=3,H3090,0)</f>
        <v>0</v>
      </c>
      <c r="AO3091">
        <f t="shared" ref="AO3091:AO3154" ca="1" si="2005">IF(F3090=4,H3090,0)</f>
        <v>6.88</v>
      </c>
      <c r="AX3091" t="str">
        <f t="shared" si="1966"/>
        <v>January 6,2024</v>
      </c>
      <c r="AY3091">
        <f t="shared" ca="1" si="1967"/>
        <v>6.88</v>
      </c>
    </row>
    <row r="3092" spans="1:51">
      <c r="A3092" s="17">
        <v>3076</v>
      </c>
      <c r="B3092" s="17" t="str">
        <f t="shared" si="1983"/>
        <v>January 6,2024</v>
      </c>
      <c r="C3092" s="17">
        <f t="shared" ca="1" si="1984"/>
        <v>4</v>
      </c>
      <c r="D3092" s="17" t="str">
        <f t="shared" ca="1" si="1988"/>
        <v>France</v>
      </c>
      <c r="E3092" s="17" t="str">
        <f t="shared" ca="1" si="2000"/>
        <v>Paris</v>
      </c>
      <c r="F3092" s="17">
        <f t="shared" ca="1" si="1985"/>
        <v>1</v>
      </c>
      <c r="G3092" s="17" t="str">
        <f t="shared" ca="1" si="1986"/>
        <v>Coffee</v>
      </c>
      <c r="H3092" s="17">
        <f t="shared" ca="1" si="1987"/>
        <v>4</v>
      </c>
      <c r="J3092" s="36" t="str">
        <f t="shared" si="1989"/>
        <v>January 6,2024</v>
      </c>
      <c r="K3092" s="37">
        <f t="shared" ca="1" si="1990"/>
        <v>0</v>
      </c>
      <c r="L3092" s="37">
        <f t="shared" ca="1" si="1991"/>
        <v>0</v>
      </c>
      <c r="M3092" s="37">
        <f t="shared" ca="1" si="1992"/>
        <v>0</v>
      </c>
      <c r="N3092" s="37">
        <f t="shared" ca="1" si="1993"/>
        <v>4</v>
      </c>
      <c r="O3092" s="38">
        <f t="shared" ca="1" si="1994"/>
        <v>0</v>
      </c>
      <c r="X3092" t="str">
        <f t="shared" si="1995"/>
        <v>January 6,2024</v>
      </c>
      <c r="Y3092">
        <f t="shared" ca="1" si="1996"/>
        <v>0</v>
      </c>
      <c r="Z3092">
        <f t="shared" ca="1" si="1997"/>
        <v>0</v>
      </c>
      <c r="AA3092">
        <f t="shared" ca="1" si="1998"/>
        <v>4</v>
      </c>
      <c r="AB3092">
        <f t="shared" ca="1" si="1999"/>
        <v>0</v>
      </c>
      <c r="AK3092" t="str">
        <f t="shared" si="2001"/>
        <v>January 6,2024</v>
      </c>
      <c r="AL3092">
        <f t="shared" ca="1" si="2002"/>
        <v>0</v>
      </c>
      <c r="AM3092">
        <f t="shared" ca="1" si="2003"/>
        <v>0</v>
      </c>
      <c r="AN3092">
        <f t="shared" ca="1" si="2004"/>
        <v>5.52</v>
      </c>
      <c r="AO3092">
        <f t="shared" ca="1" si="2005"/>
        <v>0</v>
      </c>
      <c r="AX3092" t="str">
        <f t="shared" ref="AX3092:AX3155" si="2006">B3090</f>
        <v>January 6,2024</v>
      </c>
      <c r="AY3092">
        <f t="shared" ref="AY3092:AY3155" ca="1" si="2007">H3090</f>
        <v>6.88</v>
      </c>
    </row>
    <row r="3093" spans="1:51">
      <c r="A3093" s="17">
        <v>3077</v>
      </c>
      <c r="B3093" s="17" t="str">
        <f t="shared" si="1983"/>
        <v>January 6,2024</v>
      </c>
      <c r="C3093" s="17">
        <f t="shared" ca="1" si="1984"/>
        <v>4</v>
      </c>
      <c r="D3093" s="17" t="str">
        <f t="shared" ca="1" si="1988"/>
        <v>France</v>
      </c>
      <c r="E3093" s="17" t="str">
        <f t="shared" ca="1" si="2000"/>
        <v>Paris</v>
      </c>
      <c r="F3093" s="17">
        <f t="shared" ca="1" si="1985"/>
        <v>3</v>
      </c>
      <c r="G3093" s="17" t="str">
        <f t="shared" ca="1" si="1986"/>
        <v>Tea</v>
      </c>
      <c r="H3093" s="17">
        <f t="shared" ca="1" si="1987"/>
        <v>5.52</v>
      </c>
      <c r="J3093" s="33" t="str">
        <f t="shared" si="1989"/>
        <v>January 6,2024</v>
      </c>
      <c r="K3093" s="34">
        <f t="shared" ca="1" si="1990"/>
        <v>0</v>
      </c>
      <c r="L3093" s="34">
        <f t="shared" ca="1" si="1991"/>
        <v>0</v>
      </c>
      <c r="M3093" s="34">
        <f t="shared" ca="1" si="1992"/>
        <v>0</v>
      </c>
      <c r="N3093" s="34">
        <f t="shared" ca="1" si="1993"/>
        <v>5.52</v>
      </c>
      <c r="O3093" s="35">
        <f t="shared" ca="1" si="1994"/>
        <v>0</v>
      </c>
      <c r="X3093" t="str">
        <f t="shared" si="1995"/>
        <v>January 6,2024</v>
      </c>
      <c r="Y3093">
        <f t="shared" ca="1" si="1996"/>
        <v>0</v>
      </c>
      <c r="Z3093">
        <f t="shared" ca="1" si="1997"/>
        <v>0</v>
      </c>
      <c r="AA3093">
        <f t="shared" ca="1" si="1998"/>
        <v>5.52</v>
      </c>
      <c r="AB3093">
        <f t="shared" ca="1" si="1999"/>
        <v>0</v>
      </c>
      <c r="AK3093" t="str">
        <f t="shared" si="2001"/>
        <v>January 6,2024</v>
      </c>
      <c r="AL3093">
        <f t="shared" ca="1" si="2002"/>
        <v>4</v>
      </c>
      <c r="AM3093">
        <f t="shared" ca="1" si="2003"/>
        <v>0</v>
      </c>
      <c r="AN3093">
        <f t="shared" ca="1" si="2004"/>
        <v>0</v>
      </c>
      <c r="AO3093">
        <f t="shared" ca="1" si="2005"/>
        <v>0</v>
      </c>
      <c r="AX3093" t="str">
        <f t="shared" si="2006"/>
        <v>January 6,2024</v>
      </c>
      <c r="AY3093">
        <f t="shared" ca="1" si="2007"/>
        <v>5.52</v>
      </c>
    </row>
    <row r="3094" spans="1:51">
      <c r="A3094" s="17">
        <v>3078</v>
      </c>
      <c r="B3094" s="17" t="str">
        <f t="shared" si="1983"/>
        <v>January 6,2024</v>
      </c>
      <c r="C3094" s="17">
        <f t="shared" ca="1" si="1984"/>
        <v>1</v>
      </c>
      <c r="D3094" s="17" t="str">
        <f t="shared" ca="1" si="1988"/>
        <v>Canada</v>
      </c>
      <c r="E3094" s="17" t="str">
        <f t="shared" ca="1" si="2000"/>
        <v>Montreal</v>
      </c>
      <c r="F3094" s="17">
        <f t="shared" ca="1" si="1985"/>
        <v>2</v>
      </c>
      <c r="G3094" s="17" t="str">
        <f t="shared" ca="1" si="1986"/>
        <v>Ice Coffee</v>
      </c>
      <c r="H3094" s="17">
        <f t="shared" ca="1" si="1987"/>
        <v>7.24</v>
      </c>
      <c r="J3094" s="36" t="str">
        <f t="shared" si="1989"/>
        <v>January 6,2024</v>
      </c>
      <c r="K3094" s="37">
        <f t="shared" ca="1" si="1990"/>
        <v>7.24</v>
      </c>
      <c r="L3094" s="37">
        <f t="shared" ca="1" si="1991"/>
        <v>0</v>
      </c>
      <c r="M3094" s="37">
        <f t="shared" ca="1" si="1992"/>
        <v>0</v>
      </c>
      <c r="N3094" s="37">
        <f t="shared" ca="1" si="1993"/>
        <v>0</v>
      </c>
      <c r="O3094" s="38">
        <f t="shared" ca="1" si="1994"/>
        <v>0</v>
      </c>
      <c r="X3094" t="str">
        <f t="shared" si="1995"/>
        <v>January 6,2024</v>
      </c>
      <c r="Y3094">
        <f t="shared" ca="1" si="1996"/>
        <v>7.24</v>
      </c>
      <c r="Z3094">
        <f t="shared" ca="1" si="1997"/>
        <v>0</v>
      </c>
      <c r="AA3094">
        <f t="shared" ca="1" si="1998"/>
        <v>0</v>
      </c>
      <c r="AB3094">
        <f t="shared" ca="1" si="1999"/>
        <v>0</v>
      </c>
      <c r="AK3094" t="str">
        <f t="shared" si="2001"/>
        <v>January 6,2024</v>
      </c>
      <c r="AL3094">
        <f t="shared" ca="1" si="2002"/>
        <v>0</v>
      </c>
      <c r="AM3094">
        <f t="shared" ca="1" si="2003"/>
        <v>0</v>
      </c>
      <c r="AN3094">
        <f t="shared" ca="1" si="2004"/>
        <v>5.52</v>
      </c>
      <c r="AO3094">
        <f t="shared" ca="1" si="2005"/>
        <v>0</v>
      </c>
      <c r="AX3094" t="str">
        <f t="shared" si="2006"/>
        <v>January 6,2024</v>
      </c>
      <c r="AY3094">
        <f t="shared" ca="1" si="2007"/>
        <v>4</v>
      </c>
    </row>
    <row r="3095" spans="1:51">
      <c r="A3095" s="17">
        <v>3079</v>
      </c>
      <c r="B3095" s="17" t="str">
        <f t="shared" si="1983"/>
        <v>January 6,2024</v>
      </c>
      <c r="C3095" s="17">
        <f t="shared" ca="1" si="1984"/>
        <v>5</v>
      </c>
      <c r="D3095" s="17" t="str">
        <f t="shared" ca="1" si="1988"/>
        <v>UK</v>
      </c>
      <c r="E3095" s="17" t="str">
        <f t="shared" ca="1" si="2000"/>
        <v>London</v>
      </c>
      <c r="F3095" s="17">
        <f t="shared" ca="1" si="1985"/>
        <v>1</v>
      </c>
      <c r="G3095" s="17" t="str">
        <f t="shared" ca="1" si="1986"/>
        <v>Coffee</v>
      </c>
      <c r="H3095" s="17">
        <f t="shared" ca="1" si="1987"/>
        <v>4</v>
      </c>
      <c r="J3095" s="33" t="str">
        <f t="shared" si="1989"/>
        <v>January 6,2024</v>
      </c>
      <c r="K3095" s="34">
        <f t="shared" ca="1" si="1990"/>
        <v>0</v>
      </c>
      <c r="L3095" s="34">
        <f t="shared" ca="1" si="1991"/>
        <v>0</v>
      </c>
      <c r="M3095" s="34">
        <f t="shared" ca="1" si="1992"/>
        <v>0</v>
      </c>
      <c r="N3095" s="34">
        <f t="shared" ca="1" si="1993"/>
        <v>0</v>
      </c>
      <c r="O3095" s="35">
        <f t="shared" ca="1" si="1994"/>
        <v>4</v>
      </c>
      <c r="X3095" t="str">
        <f t="shared" si="1995"/>
        <v>January 6,2024</v>
      </c>
      <c r="Y3095">
        <f t="shared" ca="1" si="1996"/>
        <v>0</v>
      </c>
      <c r="Z3095">
        <f t="shared" ca="1" si="1997"/>
        <v>0</v>
      </c>
      <c r="AA3095">
        <f t="shared" ca="1" si="1998"/>
        <v>0</v>
      </c>
      <c r="AB3095">
        <f t="shared" ca="1" si="1999"/>
        <v>4</v>
      </c>
      <c r="AK3095" t="str">
        <f t="shared" si="2001"/>
        <v>January 6,2024</v>
      </c>
      <c r="AL3095">
        <f t="shared" ca="1" si="2002"/>
        <v>0</v>
      </c>
      <c r="AM3095">
        <f t="shared" ca="1" si="2003"/>
        <v>7.24</v>
      </c>
      <c r="AN3095">
        <f t="shared" ca="1" si="2004"/>
        <v>0</v>
      </c>
      <c r="AO3095">
        <f t="shared" ca="1" si="2005"/>
        <v>0</v>
      </c>
      <c r="AX3095" t="str">
        <f t="shared" si="2006"/>
        <v>January 6,2024</v>
      </c>
      <c r="AY3095">
        <f t="shared" ca="1" si="2007"/>
        <v>5.52</v>
      </c>
    </row>
    <row r="3096" spans="1:51">
      <c r="A3096" s="17">
        <v>3080</v>
      </c>
      <c r="B3096" s="17" t="str">
        <f t="shared" si="1983"/>
        <v>January 6,2024</v>
      </c>
      <c r="C3096" s="17">
        <f t="shared" ca="1" si="1984"/>
        <v>4</v>
      </c>
      <c r="D3096" s="17" t="str">
        <f t="shared" ca="1" si="1988"/>
        <v>France</v>
      </c>
      <c r="E3096" s="17" t="str">
        <f t="shared" ca="1" si="2000"/>
        <v>Paris</v>
      </c>
      <c r="F3096" s="17">
        <f t="shared" ca="1" si="1985"/>
        <v>4</v>
      </c>
      <c r="G3096" s="17" t="str">
        <f t="shared" ca="1" si="1986"/>
        <v>Mocktails</v>
      </c>
      <c r="H3096" s="17">
        <f t="shared" ca="1" si="1987"/>
        <v>6.88</v>
      </c>
      <c r="J3096" s="36" t="str">
        <f t="shared" si="1989"/>
        <v>January 6,2024</v>
      </c>
      <c r="K3096" s="37">
        <f t="shared" ca="1" si="1990"/>
        <v>0</v>
      </c>
      <c r="L3096" s="37">
        <f t="shared" ca="1" si="1991"/>
        <v>0</v>
      </c>
      <c r="M3096" s="37">
        <f t="shared" ca="1" si="1992"/>
        <v>0</v>
      </c>
      <c r="N3096" s="37">
        <f t="shared" ca="1" si="1993"/>
        <v>6.88</v>
      </c>
      <c r="O3096" s="38">
        <f t="shared" ca="1" si="1994"/>
        <v>0</v>
      </c>
      <c r="X3096" t="str">
        <f t="shared" si="1995"/>
        <v>January 6,2024</v>
      </c>
      <c r="Y3096">
        <f t="shared" ca="1" si="1996"/>
        <v>0</v>
      </c>
      <c r="Z3096">
        <f t="shared" ca="1" si="1997"/>
        <v>0</v>
      </c>
      <c r="AA3096">
        <f t="shared" ca="1" si="1998"/>
        <v>6.88</v>
      </c>
      <c r="AB3096">
        <f t="shared" ca="1" si="1999"/>
        <v>0</v>
      </c>
      <c r="AK3096" t="str">
        <f t="shared" si="2001"/>
        <v>January 6,2024</v>
      </c>
      <c r="AL3096">
        <f t="shared" ca="1" si="2002"/>
        <v>4</v>
      </c>
      <c r="AM3096">
        <f t="shared" ca="1" si="2003"/>
        <v>0</v>
      </c>
      <c r="AN3096">
        <f t="shared" ca="1" si="2004"/>
        <v>0</v>
      </c>
      <c r="AO3096">
        <f t="shared" ca="1" si="2005"/>
        <v>0</v>
      </c>
      <c r="AX3096" t="str">
        <f t="shared" si="2006"/>
        <v>January 6,2024</v>
      </c>
      <c r="AY3096">
        <f t="shared" ca="1" si="2007"/>
        <v>7.24</v>
      </c>
    </row>
    <row r="3097" spans="1:51">
      <c r="A3097" s="17">
        <v>3081</v>
      </c>
      <c r="B3097" s="17" t="str">
        <f t="shared" si="1983"/>
        <v>January 6,2024</v>
      </c>
      <c r="C3097" s="17">
        <f t="shared" ca="1" si="1984"/>
        <v>3</v>
      </c>
      <c r="D3097" s="17" t="str">
        <f t="shared" ca="1" si="1988"/>
        <v>US</v>
      </c>
      <c r="E3097" s="17" t="str">
        <f t="shared" ca="1" si="2000"/>
        <v>Orlando</v>
      </c>
      <c r="F3097" s="17">
        <f t="shared" ca="1" si="1985"/>
        <v>2</v>
      </c>
      <c r="G3097" s="17" t="str">
        <f t="shared" ca="1" si="1986"/>
        <v>Ice Coffee</v>
      </c>
      <c r="H3097" s="17">
        <f t="shared" ca="1" si="1987"/>
        <v>7.24</v>
      </c>
      <c r="J3097" s="33" t="str">
        <f t="shared" si="1989"/>
        <v>January 6,2024</v>
      </c>
      <c r="K3097" s="34">
        <f t="shared" ca="1" si="1990"/>
        <v>0</v>
      </c>
      <c r="L3097" s="34">
        <f t="shared" ca="1" si="1991"/>
        <v>0</v>
      </c>
      <c r="M3097" s="34">
        <f t="shared" ca="1" si="1992"/>
        <v>7.24</v>
      </c>
      <c r="N3097" s="34">
        <f t="shared" ca="1" si="1993"/>
        <v>0</v>
      </c>
      <c r="O3097" s="35">
        <f t="shared" ca="1" si="1994"/>
        <v>0</v>
      </c>
      <c r="X3097" t="str">
        <f t="shared" si="1995"/>
        <v>January 6,2024</v>
      </c>
      <c r="Y3097">
        <f t="shared" ca="1" si="1996"/>
        <v>0</v>
      </c>
      <c r="Z3097">
        <f t="shared" ca="1" si="1997"/>
        <v>7.24</v>
      </c>
      <c r="AA3097">
        <f t="shared" ca="1" si="1998"/>
        <v>0</v>
      </c>
      <c r="AB3097">
        <f t="shared" ca="1" si="1999"/>
        <v>0</v>
      </c>
      <c r="AK3097" t="str">
        <f t="shared" si="2001"/>
        <v>January 6,2024</v>
      </c>
      <c r="AL3097">
        <f t="shared" ca="1" si="2002"/>
        <v>0</v>
      </c>
      <c r="AM3097">
        <f t="shared" ca="1" si="2003"/>
        <v>0</v>
      </c>
      <c r="AN3097">
        <f t="shared" ca="1" si="2004"/>
        <v>0</v>
      </c>
      <c r="AO3097">
        <f t="shared" ca="1" si="2005"/>
        <v>6.88</v>
      </c>
      <c r="AX3097" t="str">
        <f t="shared" si="2006"/>
        <v>January 6,2024</v>
      </c>
      <c r="AY3097">
        <f t="shared" ca="1" si="2007"/>
        <v>4</v>
      </c>
    </row>
    <row r="3098" spans="1:51">
      <c r="A3098" s="17">
        <v>3082</v>
      </c>
      <c r="B3098" s="17" t="str">
        <f t="shared" ref="B3098:B3107" si="2008">"January 6,2024"</f>
        <v>January 6,2024</v>
      </c>
      <c r="C3098" s="17">
        <f t="shared" ref="C3098:C3107" ca="1" si="2009">RANDBETWEEN(1,5)</f>
        <v>2</v>
      </c>
      <c r="D3098" s="17" t="str">
        <f t="shared" ca="1" si="1988"/>
        <v>Canada</v>
      </c>
      <c r="E3098" s="17" t="str">
        <f t="shared" ca="1" si="2000"/>
        <v>Toronto</v>
      </c>
      <c r="F3098" s="17">
        <f t="shared" ref="F3098:F3107" ca="1" si="2010">RANDBETWEEN(1,4)</f>
        <v>3</v>
      </c>
      <c r="G3098" s="17" t="str">
        <f t="shared" ca="1" si="1986"/>
        <v>Tea</v>
      </c>
      <c r="H3098" s="17">
        <f t="shared" ca="1" si="1987"/>
        <v>5.52</v>
      </c>
      <c r="J3098" s="36" t="str">
        <f t="shared" si="1989"/>
        <v>January 6,2024</v>
      </c>
      <c r="K3098" s="37">
        <f t="shared" ca="1" si="1990"/>
        <v>0</v>
      </c>
      <c r="L3098" s="37">
        <f t="shared" ca="1" si="1991"/>
        <v>5.52</v>
      </c>
      <c r="M3098" s="37">
        <f t="shared" ca="1" si="1992"/>
        <v>0</v>
      </c>
      <c r="N3098" s="37">
        <f t="shared" ca="1" si="1993"/>
        <v>0</v>
      </c>
      <c r="O3098" s="38">
        <f t="shared" ca="1" si="1994"/>
        <v>0</v>
      </c>
      <c r="X3098" t="str">
        <f t="shared" si="1995"/>
        <v>January 6,2024</v>
      </c>
      <c r="Y3098">
        <f t="shared" ca="1" si="1996"/>
        <v>5.52</v>
      </c>
      <c r="Z3098">
        <f t="shared" ca="1" si="1997"/>
        <v>0</v>
      </c>
      <c r="AA3098">
        <f t="shared" ca="1" si="1998"/>
        <v>0</v>
      </c>
      <c r="AB3098">
        <f t="shared" ca="1" si="1999"/>
        <v>0</v>
      </c>
      <c r="AK3098" t="str">
        <f t="shared" si="2001"/>
        <v>January 6,2024</v>
      </c>
      <c r="AL3098">
        <f t="shared" ca="1" si="2002"/>
        <v>0</v>
      </c>
      <c r="AM3098">
        <f t="shared" ca="1" si="2003"/>
        <v>7.24</v>
      </c>
      <c r="AN3098">
        <f t="shared" ca="1" si="2004"/>
        <v>0</v>
      </c>
      <c r="AO3098">
        <f t="shared" ca="1" si="2005"/>
        <v>0</v>
      </c>
      <c r="AX3098" t="str">
        <f t="shared" si="2006"/>
        <v>January 6,2024</v>
      </c>
      <c r="AY3098">
        <f t="shared" ca="1" si="2007"/>
        <v>6.88</v>
      </c>
    </row>
    <row r="3099" spans="1:51">
      <c r="A3099" s="17">
        <v>3083</v>
      </c>
      <c r="B3099" s="17" t="str">
        <f t="shared" si="2008"/>
        <v>January 6,2024</v>
      </c>
      <c r="C3099" s="17">
        <f t="shared" ca="1" si="2009"/>
        <v>2</v>
      </c>
      <c r="D3099" s="17" t="str">
        <f t="shared" ca="1" si="1988"/>
        <v>Canada</v>
      </c>
      <c r="E3099" s="17" t="str">
        <f t="shared" ca="1" si="2000"/>
        <v>Toronto</v>
      </c>
      <c r="F3099" s="17">
        <f t="shared" ca="1" si="2010"/>
        <v>2</v>
      </c>
      <c r="G3099" s="17" t="str">
        <f t="shared" ca="1" si="1986"/>
        <v>Ice Coffee</v>
      </c>
      <c r="H3099" s="17">
        <f t="shared" ca="1" si="1987"/>
        <v>7.24</v>
      </c>
      <c r="J3099" s="33" t="str">
        <f t="shared" si="1989"/>
        <v>January 6,2024</v>
      </c>
      <c r="K3099" s="34">
        <f t="shared" ca="1" si="1990"/>
        <v>0</v>
      </c>
      <c r="L3099" s="34">
        <f t="shared" ca="1" si="1991"/>
        <v>7.24</v>
      </c>
      <c r="M3099" s="34">
        <f t="shared" ca="1" si="1992"/>
        <v>0</v>
      </c>
      <c r="N3099" s="34">
        <f t="shared" ca="1" si="1993"/>
        <v>0</v>
      </c>
      <c r="O3099" s="35">
        <f t="shared" ca="1" si="1994"/>
        <v>0</v>
      </c>
      <c r="X3099" t="str">
        <f t="shared" si="1995"/>
        <v>January 6,2024</v>
      </c>
      <c r="Y3099">
        <f t="shared" ca="1" si="1996"/>
        <v>7.24</v>
      </c>
      <c r="Z3099">
        <f t="shared" ca="1" si="1997"/>
        <v>0</v>
      </c>
      <c r="AA3099">
        <f t="shared" ca="1" si="1998"/>
        <v>0</v>
      </c>
      <c r="AB3099">
        <f t="shared" ca="1" si="1999"/>
        <v>0</v>
      </c>
      <c r="AK3099" t="str">
        <f t="shared" si="2001"/>
        <v>January 6,2024</v>
      </c>
      <c r="AL3099">
        <f t="shared" ca="1" si="2002"/>
        <v>0</v>
      </c>
      <c r="AM3099">
        <f t="shared" ca="1" si="2003"/>
        <v>0</v>
      </c>
      <c r="AN3099">
        <f t="shared" ca="1" si="2004"/>
        <v>5.52</v>
      </c>
      <c r="AO3099">
        <f t="shared" ca="1" si="2005"/>
        <v>0</v>
      </c>
      <c r="AX3099" t="str">
        <f t="shared" si="2006"/>
        <v>January 6,2024</v>
      </c>
      <c r="AY3099">
        <f t="shared" ca="1" si="2007"/>
        <v>7.24</v>
      </c>
    </row>
    <row r="3100" spans="1:51">
      <c r="A3100" s="17">
        <v>3084</v>
      </c>
      <c r="B3100" s="17" t="str">
        <f t="shared" si="2008"/>
        <v>January 6,2024</v>
      </c>
      <c r="C3100" s="17">
        <f t="shared" ca="1" si="2009"/>
        <v>3</v>
      </c>
      <c r="D3100" s="17" t="str">
        <f t="shared" ca="1" si="1988"/>
        <v>US</v>
      </c>
      <c r="E3100" s="17" t="str">
        <f t="shared" ca="1" si="2000"/>
        <v>Orlando</v>
      </c>
      <c r="F3100" s="17">
        <f t="shared" ca="1" si="2010"/>
        <v>2</v>
      </c>
      <c r="G3100" s="17" t="str">
        <f t="shared" ca="1" si="1986"/>
        <v>Ice Coffee</v>
      </c>
      <c r="H3100" s="17">
        <f t="shared" ca="1" si="1987"/>
        <v>7.24</v>
      </c>
      <c r="J3100" s="36" t="str">
        <f t="shared" si="1989"/>
        <v>January 6,2024</v>
      </c>
      <c r="K3100" s="37">
        <f t="shared" ca="1" si="1990"/>
        <v>0</v>
      </c>
      <c r="L3100" s="37">
        <f t="shared" ca="1" si="1991"/>
        <v>0</v>
      </c>
      <c r="M3100" s="37">
        <f t="shared" ca="1" si="1992"/>
        <v>7.24</v>
      </c>
      <c r="N3100" s="37">
        <f t="shared" ca="1" si="1993"/>
        <v>0</v>
      </c>
      <c r="O3100" s="38">
        <f t="shared" ca="1" si="1994"/>
        <v>0</v>
      </c>
      <c r="X3100" t="str">
        <f t="shared" si="1995"/>
        <v>January 6,2024</v>
      </c>
      <c r="Y3100">
        <f t="shared" ca="1" si="1996"/>
        <v>0</v>
      </c>
      <c r="Z3100">
        <f t="shared" ca="1" si="1997"/>
        <v>7.24</v>
      </c>
      <c r="AA3100">
        <f t="shared" ca="1" si="1998"/>
        <v>0</v>
      </c>
      <c r="AB3100">
        <f t="shared" ca="1" si="1999"/>
        <v>0</v>
      </c>
      <c r="AK3100" t="str">
        <f t="shared" si="2001"/>
        <v>January 6,2024</v>
      </c>
      <c r="AL3100">
        <f t="shared" ca="1" si="2002"/>
        <v>0</v>
      </c>
      <c r="AM3100">
        <f t="shared" ca="1" si="2003"/>
        <v>7.24</v>
      </c>
      <c r="AN3100">
        <f t="shared" ca="1" si="2004"/>
        <v>0</v>
      </c>
      <c r="AO3100">
        <f t="shared" ca="1" si="2005"/>
        <v>0</v>
      </c>
      <c r="AX3100" t="str">
        <f t="shared" si="2006"/>
        <v>January 6,2024</v>
      </c>
      <c r="AY3100">
        <f t="shared" ca="1" si="2007"/>
        <v>5.52</v>
      </c>
    </row>
    <row r="3101" spans="1:51">
      <c r="A3101" s="17">
        <v>3085</v>
      </c>
      <c r="B3101" s="17" t="str">
        <f t="shared" si="2008"/>
        <v>January 6,2024</v>
      </c>
      <c r="C3101" s="17">
        <f t="shared" ca="1" si="2009"/>
        <v>2</v>
      </c>
      <c r="D3101" s="17" t="str">
        <f t="shared" ca="1" si="1988"/>
        <v>Canada</v>
      </c>
      <c r="E3101" s="17" t="str">
        <f t="shared" ca="1" si="2000"/>
        <v>Toronto</v>
      </c>
      <c r="F3101" s="17">
        <f t="shared" ca="1" si="2010"/>
        <v>2</v>
      </c>
      <c r="G3101" s="17" t="str">
        <f t="shared" ca="1" si="1986"/>
        <v>Ice Coffee</v>
      </c>
      <c r="H3101" s="17">
        <f t="shared" ca="1" si="1987"/>
        <v>7.24</v>
      </c>
      <c r="J3101" s="33" t="str">
        <f t="shared" si="1989"/>
        <v>January 6,2024</v>
      </c>
      <c r="K3101" s="34">
        <f t="shared" ca="1" si="1990"/>
        <v>0</v>
      </c>
      <c r="L3101" s="34">
        <f t="shared" ca="1" si="1991"/>
        <v>7.24</v>
      </c>
      <c r="M3101" s="34">
        <f t="shared" ca="1" si="1992"/>
        <v>0</v>
      </c>
      <c r="N3101" s="34">
        <f t="shared" ca="1" si="1993"/>
        <v>0</v>
      </c>
      <c r="O3101" s="35">
        <f t="shared" ca="1" si="1994"/>
        <v>0</v>
      </c>
      <c r="X3101" t="str">
        <f t="shared" si="1995"/>
        <v>January 6,2024</v>
      </c>
      <c r="Y3101">
        <f t="shared" ca="1" si="1996"/>
        <v>7.24</v>
      </c>
      <c r="Z3101">
        <f t="shared" ca="1" si="1997"/>
        <v>0</v>
      </c>
      <c r="AA3101">
        <f t="shared" ca="1" si="1998"/>
        <v>0</v>
      </c>
      <c r="AB3101">
        <f t="shared" ca="1" si="1999"/>
        <v>0</v>
      </c>
      <c r="AK3101" t="str">
        <f t="shared" si="2001"/>
        <v>January 6,2024</v>
      </c>
      <c r="AL3101">
        <f t="shared" ca="1" si="2002"/>
        <v>0</v>
      </c>
      <c r="AM3101">
        <f t="shared" ca="1" si="2003"/>
        <v>7.24</v>
      </c>
      <c r="AN3101">
        <f t="shared" ca="1" si="2004"/>
        <v>0</v>
      </c>
      <c r="AO3101">
        <f t="shared" ca="1" si="2005"/>
        <v>0</v>
      </c>
      <c r="AX3101" t="str">
        <f t="shared" si="2006"/>
        <v>January 6,2024</v>
      </c>
      <c r="AY3101">
        <f t="shared" ca="1" si="2007"/>
        <v>7.24</v>
      </c>
    </row>
    <row r="3102" spans="1:51">
      <c r="A3102" s="17">
        <v>3086</v>
      </c>
      <c r="B3102" s="17" t="str">
        <f t="shared" si="2008"/>
        <v>January 6,2024</v>
      </c>
      <c r="C3102" s="17">
        <f t="shared" ca="1" si="2009"/>
        <v>2</v>
      </c>
      <c r="D3102" s="17" t="str">
        <f t="shared" ca="1" si="1988"/>
        <v>Canada</v>
      </c>
      <c r="E3102" s="17" t="str">
        <f t="shared" ca="1" si="2000"/>
        <v>Toronto</v>
      </c>
      <c r="F3102" s="17">
        <f t="shared" ca="1" si="2010"/>
        <v>4</v>
      </c>
      <c r="G3102" s="17" t="str">
        <f t="shared" ca="1" si="1986"/>
        <v>Mocktails</v>
      </c>
      <c r="H3102" s="17">
        <f t="shared" ca="1" si="1987"/>
        <v>6.88</v>
      </c>
      <c r="J3102" s="36" t="str">
        <f t="shared" si="1989"/>
        <v>January 6,2024</v>
      </c>
      <c r="K3102" s="37">
        <f t="shared" ca="1" si="1990"/>
        <v>0</v>
      </c>
      <c r="L3102" s="37">
        <f t="shared" ca="1" si="1991"/>
        <v>6.88</v>
      </c>
      <c r="M3102" s="37">
        <f t="shared" ca="1" si="1992"/>
        <v>0</v>
      </c>
      <c r="N3102" s="37">
        <f t="shared" ca="1" si="1993"/>
        <v>0</v>
      </c>
      <c r="O3102" s="38">
        <f t="shared" ca="1" si="1994"/>
        <v>0</v>
      </c>
      <c r="X3102" t="str">
        <f t="shared" si="1995"/>
        <v>January 6,2024</v>
      </c>
      <c r="Y3102">
        <f t="shared" ca="1" si="1996"/>
        <v>6.88</v>
      </c>
      <c r="Z3102">
        <f t="shared" ca="1" si="1997"/>
        <v>0</v>
      </c>
      <c r="AA3102">
        <f t="shared" ca="1" si="1998"/>
        <v>0</v>
      </c>
      <c r="AB3102">
        <f t="shared" ca="1" si="1999"/>
        <v>0</v>
      </c>
      <c r="AK3102" t="str">
        <f t="shared" si="2001"/>
        <v>January 6,2024</v>
      </c>
      <c r="AL3102">
        <f t="shared" ca="1" si="2002"/>
        <v>0</v>
      </c>
      <c r="AM3102">
        <f t="shared" ca="1" si="2003"/>
        <v>7.24</v>
      </c>
      <c r="AN3102">
        <f t="shared" ca="1" si="2004"/>
        <v>0</v>
      </c>
      <c r="AO3102">
        <f t="shared" ca="1" si="2005"/>
        <v>0</v>
      </c>
      <c r="AX3102" t="str">
        <f t="shared" si="2006"/>
        <v>January 6,2024</v>
      </c>
      <c r="AY3102">
        <f t="shared" ca="1" si="2007"/>
        <v>7.24</v>
      </c>
    </row>
    <row r="3103" spans="1:51">
      <c r="A3103" s="17">
        <v>3087</v>
      </c>
      <c r="B3103" s="17" t="str">
        <f t="shared" si="2008"/>
        <v>January 6,2024</v>
      </c>
      <c r="C3103" s="17">
        <f t="shared" ca="1" si="2009"/>
        <v>2</v>
      </c>
      <c r="D3103" s="17" t="str">
        <f t="shared" ca="1" si="1988"/>
        <v>Canada</v>
      </c>
      <c r="E3103" s="17" t="str">
        <f t="shared" ca="1" si="2000"/>
        <v>Toronto</v>
      </c>
      <c r="F3103" s="17">
        <f t="shared" ca="1" si="2010"/>
        <v>3</v>
      </c>
      <c r="G3103" s="17" t="str">
        <f t="shared" ca="1" si="1986"/>
        <v>Tea</v>
      </c>
      <c r="H3103" s="17">
        <f t="shared" ca="1" si="1987"/>
        <v>5.52</v>
      </c>
      <c r="J3103" s="33" t="str">
        <f t="shared" si="1989"/>
        <v>January 6,2024</v>
      </c>
      <c r="K3103" s="34">
        <f t="shared" ca="1" si="1990"/>
        <v>0</v>
      </c>
      <c r="L3103" s="34">
        <f t="shared" ca="1" si="1991"/>
        <v>5.52</v>
      </c>
      <c r="M3103" s="34">
        <f t="shared" ca="1" si="1992"/>
        <v>0</v>
      </c>
      <c r="N3103" s="34">
        <f t="shared" ca="1" si="1993"/>
        <v>0</v>
      </c>
      <c r="O3103" s="35">
        <f t="shared" ca="1" si="1994"/>
        <v>0</v>
      </c>
      <c r="X3103" t="str">
        <f t="shared" si="1995"/>
        <v>January 6,2024</v>
      </c>
      <c r="Y3103">
        <f t="shared" ca="1" si="1996"/>
        <v>5.52</v>
      </c>
      <c r="Z3103">
        <f t="shared" ca="1" si="1997"/>
        <v>0</v>
      </c>
      <c r="AA3103">
        <f t="shared" ca="1" si="1998"/>
        <v>0</v>
      </c>
      <c r="AB3103">
        <f t="shared" ca="1" si="1999"/>
        <v>0</v>
      </c>
      <c r="AK3103" t="str">
        <f t="shared" si="2001"/>
        <v>January 6,2024</v>
      </c>
      <c r="AL3103">
        <f t="shared" ca="1" si="2002"/>
        <v>0</v>
      </c>
      <c r="AM3103">
        <f t="shared" ca="1" si="2003"/>
        <v>0</v>
      </c>
      <c r="AN3103">
        <f t="shared" ca="1" si="2004"/>
        <v>0</v>
      </c>
      <c r="AO3103">
        <f t="shared" ca="1" si="2005"/>
        <v>6.88</v>
      </c>
      <c r="AX3103" t="str">
        <f t="shared" si="2006"/>
        <v>January 6,2024</v>
      </c>
      <c r="AY3103">
        <f t="shared" ca="1" si="2007"/>
        <v>7.24</v>
      </c>
    </row>
    <row r="3104" spans="1:51">
      <c r="A3104" s="17">
        <v>3088</v>
      </c>
      <c r="B3104" s="17" t="str">
        <f t="shared" si="2008"/>
        <v>January 6,2024</v>
      </c>
      <c r="C3104" s="17">
        <f t="shared" ca="1" si="2009"/>
        <v>5</v>
      </c>
      <c r="D3104" s="17" t="str">
        <f t="shared" ca="1" si="1988"/>
        <v>UK</v>
      </c>
      <c r="E3104" s="17" t="str">
        <f t="shared" ca="1" si="2000"/>
        <v>London</v>
      </c>
      <c r="F3104" s="17">
        <f t="shared" ca="1" si="2010"/>
        <v>3</v>
      </c>
      <c r="G3104" s="17" t="str">
        <f t="shared" ca="1" si="1986"/>
        <v>Tea</v>
      </c>
      <c r="H3104" s="17">
        <f t="shared" ca="1" si="1987"/>
        <v>5.52</v>
      </c>
      <c r="J3104" s="36" t="str">
        <f t="shared" si="1989"/>
        <v>January 6,2024</v>
      </c>
      <c r="K3104" s="37">
        <f t="shared" ca="1" si="1990"/>
        <v>0</v>
      </c>
      <c r="L3104" s="37">
        <f t="shared" ca="1" si="1991"/>
        <v>0</v>
      </c>
      <c r="M3104" s="37">
        <f t="shared" ca="1" si="1992"/>
        <v>0</v>
      </c>
      <c r="N3104" s="37">
        <f t="shared" ca="1" si="1993"/>
        <v>0</v>
      </c>
      <c r="O3104" s="38">
        <f t="shared" ca="1" si="1994"/>
        <v>5.52</v>
      </c>
      <c r="X3104" t="str">
        <f t="shared" si="1995"/>
        <v>January 6,2024</v>
      </c>
      <c r="Y3104">
        <f t="shared" ca="1" si="1996"/>
        <v>0</v>
      </c>
      <c r="Z3104">
        <f t="shared" ca="1" si="1997"/>
        <v>0</v>
      </c>
      <c r="AA3104">
        <f t="shared" ca="1" si="1998"/>
        <v>0</v>
      </c>
      <c r="AB3104">
        <f t="shared" ca="1" si="1999"/>
        <v>5.52</v>
      </c>
      <c r="AK3104" t="str">
        <f t="shared" si="2001"/>
        <v>January 6,2024</v>
      </c>
      <c r="AL3104">
        <f t="shared" ca="1" si="2002"/>
        <v>0</v>
      </c>
      <c r="AM3104">
        <f t="shared" ca="1" si="2003"/>
        <v>0</v>
      </c>
      <c r="AN3104">
        <f t="shared" ca="1" si="2004"/>
        <v>5.52</v>
      </c>
      <c r="AO3104">
        <f t="shared" ca="1" si="2005"/>
        <v>0</v>
      </c>
      <c r="AX3104" t="str">
        <f t="shared" si="2006"/>
        <v>January 6,2024</v>
      </c>
      <c r="AY3104">
        <f t="shared" ca="1" si="2007"/>
        <v>6.88</v>
      </c>
    </row>
    <row r="3105" spans="1:51">
      <c r="A3105" s="17">
        <v>3089</v>
      </c>
      <c r="B3105" s="17" t="str">
        <f t="shared" si="2008"/>
        <v>January 6,2024</v>
      </c>
      <c r="C3105" s="17">
        <f t="shared" ca="1" si="2009"/>
        <v>4</v>
      </c>
      <c r="D3105" s="17" t="str">
        <f t="shared" ca="1" si="1988"/>
        <v>France</v>
      </c>
      <c r="E3105" s="17" t="str">
        <f t="shared" ca="1" si="2000"/>
        <v>Paris</v>
      </c>
      <c r="F3105" s="17">
        <f t="shared" ca="1" si="2010"/>
        <v>1</v>
      </c>
      <c r="G3105" s="17" t="str">
        <f t="shared" ca="1" si="1986"/>
        <v>Coffee</v>
      </c>
      <c r="H3105" s="17">
        <f t="shared" ca="1" si="1987"/>
        <v>4</v>
      </c>
      <c r="J3105" s="33" t="str">
        <f t="shared" si="1989"/>
        <v>January 6,2024</v>
      </c>
      <c r="K3105" s="34">
        <f t="shared" ca="1" si="1990"/>
        <v>0</v>
      </c>
      <c r="L3105" s="34">
        <f t="shared" ca="1" si="1991"/>
        <v>0</v>
      </c>
      <c r="M3105" s="34">
        <f t="shared" ca="1" si="1992"/>
        <v>0</v>
      </c>
      <c r="N3105" s="34">
        <f t="shared" ca="1" si="1993"/>
        <v>4</v>
      </c>
      <c r="O3105" s="35">
        <f t="shared" ca="1" si="1994"/>
        <v>0</v>
      </c>
      <c r="X3105" t="str">
        <f t="shared" si="1995"/>
        <v>January 6,2024</v>
      </c>
      <c r="Y3105">
        <f t="shared" ca="1" si="1996"/>
        <v>0</v>
      </c>
      <c r="Z3105">
        <f t="shared" ca="1" si="1997"/>
        <v>0</v>
      </c>
      <c r="AA3105">
        <f t="shared" ca="1" si="1998"/>
        <v>4</v>
      </c>
      <c r="AB3105">
        <f t="shared" ca="1" si="1999"/>
        <v>0</v>
      </c>
      <c r="AK3105" t="str">
        <f t="shared" si="2001"/>
        <v>January 6,2024</v>
      </c>
      <c r="AL3105">
        <f t="shared" ca="1" si="2002"/>
        <v>0</v>
      </c>
      <c r="AM3105">
        <f t="shared" ca="1" si="2003"/>
        <v>0</v>
      </c>
      <c r="AN3105">
        <f t="shared" ca="1" si="2004"/>
        <v>5.52</v>
      </c>
      <c r="AO3105">
        <f t="shared" ca="1" si="2005"/>
        <v>0</v>
      </c>
      <c r="AX3105" t="str">
        <f t="shared" si="2006"/>
        <v>January 6,2024</v>
      </c>
      <c r="AY3105">
        <f t="shared" ca="1" si="2007"/>
        <v>5.52</v>
      </c>
    </row>
    <row r="3106" spans="1:51">
      <c r="A3106" s="17">
        <v>3090</v>
      </c>
      <c r="B3106" s="17" t="str">
        <f t="shared" si="2008"/>
        <v>January 6,2024</v>
      </c>
      <c r="C3106" s="17">
        <f t="shared" ca="1" si="2009"/>
        <v>2</v>
      </c>
      <c r="D3106" s="17" t="str">
        <f t="shared" ca="1" si="1988"/>
        <v>Canada</v>
      </c>
      <c r="E3106" s="17" t="str">
        <f t="shared" ca="1" si="2000"/>
        <v>Toronto</v>
      </c>
      <c r="F3106" s="17">
        <f t="shared" ca="1" si="2010"/>
        <v>4</v>
      </c>
      <c r="G3106" s="17" t="str">
        <f t="shared" ca="1" si="1986"/>
        <v>Mocktails</v>
      </c>
      <c r="H3106" s="17">
        <f t="shared" ca="1" si="1987"/>
        <v>6.88</v>
      </c>
      <c r="J3106" s="36" t="str">
        <f t="shared" si="1989"/>
        <v>January 6,2024</v>
      </c>
      <c r="K3106" s="37">
        <f t="shared" ca="1" si="1990"/>
        <v>0</v>
      </c>
      <c r="L3106" s="37">
        <f t="shared" ca="1" si="1991"/>
        <v>6.88</v>
      </c>
      <c r="M3106" s="37">
        <f t="shared" ca="1" si="1992"/>
        <v>0</v>
      </c>
      <c r="N3106" s="37">
        <f t="shared" ca="1" si="1993"/>
        <v>0</v>
      </c>
      <c r="O3106" s="38">
        <f t="shared" ca="1" si="1994"/>
        <v>0</v>
      </c>
      <c r="X3106" t="str">
        <f t="shared" si="1995"/>
        <v>January 6,2024</v>
      </c>
      <c r="Y3106">
        <f t="shared" ca="1" si="1996"/>
        <v>6.88</v>
      </c>
      <c r="Z3106">
        <f t="shared" ca="1" si="1997"/>
        <v>0</v>
      </c>
      <c r="AA3106">
        <f t="shared" ca="1" si="1998"/>
        <v>0</v>
      </c>
      <c r="AB3106">
        <f t="shared" ca="1" si="1999"/>
        <v>0</v>
      </c>
      <c r="AK3106" t="str">
        <f t="shared" si="2001"/>
        <v>January 6,2024</v>
      </c>
      <c r="AL3106">
        <f t="shared" ca="1" si="2002"/>
        <v>4</v>
      </c>
      <c r="AM3106">
        <f t="shared" ca="1" si="2003"/>
        <v>0</v>
      </c>
      <c r="AN3106">
        <f t="shared" ca="1" si="2004"/>
        <v>0</v>
      </c>
      <c r="AO3106">
        <f t="shared" ca="1" si="2005"/>
        <v>0</v>
      </c>
      <c r="AX3106" t="str">
        <f t="shared" si="2006"/>
        <v>January 6,2024</v>
      </c>
      <c r="AY3106">
        <f t="shared" ca="1" si="2007"/>
        <v>5.52</v>
      </c>
    </row>
    <row r="3107" spans="1:51">
      <c r="A3107" s="17">
        <v>3091</v>
      </c>
      <c r="B3107" s="17" t="str">
        <f t="shared" si="2008"/>
        <v>January 6,2024</v>
      </c>
      <c r="C3107" s="17">
        <f t="shared" ca="1" si="2009"/>
        <v>5</v>
      </c>
      <c r="D3107" s="17" t="str">
        <f t="shared" ca="1" si="1988"/>
        <v>UK</v>
      </c>
      <c r="E3107" s="17" t="str">
        <f t="shared" ca="1" si="2000"/>
        <v>London</v>
      </c>
      <c r="F3107" s="17">
        <f t="shared" ca="1" si="2010"/>
        <v>2</v>
      </c>
      <c r="G3107" s="17" t="str">
        <f t="shared" ca="1" si="1986"/>
        <v>Ice Coffee</v>
      </c>
      <c r="H3107" s="17">
        <f t="shared" ca="1" si="1987"/>
        <v>7.24</v>
      </c>
      <c r="J3107" s="33" t="str">
        <f t="shared" si="1989"/>
        <v>January 6,2024</v>
      </c>
      <c r="K3107" s="34">
        <f t="shared" ca="1" si="1990"/>
        <v>0</v>
      </c>
      <c r="L3107" s="34">
        <f t="shared" ca="1" si="1991"/>
        <v>0</v>
      </c>
      <c r="M3107" s="34">
        <f t="shared" ca="1" si="1992"/>
        <v>0</v>
      </c>
      <c r="N3107" s="34">
        <f t="shared" ca="1" si="1993"/>
        <v>0</v>
      </c>
      <c r="O3107" s="35">
        <f t="shared" ca="1" si="1994"/>
        <v>7.24</v>
      </c>
      <c r="X3107" t="str">
        <f t="shared" si="1995"/>
        <v>January 6,2024</v>
      </c>
      <c r="Y3107">
        <f t="shared" ca="1" si="1996"/>
        <v>0</v>
      </c>
      <c r="Z3107">
        <f t="shared" ca="1" si="1997"/>
        <v>0</v>
      </c>
      <c r="AA3107">
        <f t="shared" ca="1" si="1998"/>
        <v>0</v>
      </c>
      <c r="AB3107">
        <f t="shared" ca="1" si="1999"/>
        <v>7.24</v>
      </c>
      <c r="AK3107" t="str">
        <f t="shared" si="2001"/>
        <v>January 6,2024</v>
      </c>
      <c r="AL3107">
        <f t="shared" ca="1" si="2002"/>
        <v>0</v>
      </c>
      <c r="AM3107">
        <f t="shared" ca="1" si="2003"/>
        <v>0</v>
      </c>
      <c r="AN3107">
        <f t="shared" ca="1" si="2004"/>
        <v>0</v>
      </c>
      <c r="AO3107">
        <f t="shared" ca="1" si="2005"/>
        <v>6.88</v>
      </c>
      <c r="AX3107" t="str">
        <f t="shared" si="2006"/>
        <v>January 6,2024</v>
      </c>
      <c r="AY3107">
        <f t="shared" ca="1" si="2007"/>
        <v>4</v>
      </c>
    </row>
    <row r="3108" spans="1:51">
      <c r="A3108" s="17">
        <v>3092</v>
      </c>
      <c r="B3108" s="17" t="str">
        <f t="shared" ref="B3108:B3117" si="2011">"January 6,2024"</f>
        <v>January 6,2024</v>
      </c>
      <c r="C3108" s="17">
        <f t="shared" ref="C3108:C3117" ca="1" si="2012">RANDBETWEEN(1,5)</f>
        <v>3</v>
      </c>
      <c r="D3108" s="17" t="str">
        <f t="shared" ca="1" si="1988"/>
        <v>US</v>
      </c>
      <c r="E3108" s="17" t="str">
        <f t="shared" ca="1" si="2000"/>
        <v>Orlando</v>
      </c>
      <c r="F3108" s="17">
        <f t="shared" ref="F3108:F3117" ca="1" si="2013">RANDBETWEEN(1,4)</f>
        <v>2</v>
      </c>
      <c r="G3108" s="17" t="str">
        <f t="shared" ca="1" si="1986"/>
        <v>Ice Coffee</v>
      </c>
      <c r="H3108" s="17">
        <f t="shared" ca="1" si="1987"/>
        <v>7.24</v>
      </c>
      <c r="J3108" s="36" t="str">
        <f t="shared" si="1989"/>
        <v>January 6,2024</v>
      </c>
      <c r="K3108" s="37">
        <f t="shared" ca="1" si="1990"/>
        <v>0</v>
      </c>
      <c r="L3108" s="37">
        <f t="shared" ca="1" si="1991"/>
        <v>0</v>
      </c>
      <c r="M3108" s="37">
        <f t="shared" ca="1" si="1992"/>
        <v>7.24</v>
      </c>
      <c r="N3108" s="37">
        <f t="shared" ca="1" si="1993"/>
        <v>0</v>
      </c>
      <c r="O3108" s="38">
        <f t="shared" ca="1" si="1994"/>
        <v>0</v>
      </c>
      <c r="X3108" t="str">
        <f t="shared" si="1995"/>
        <v>January 6,2024</v>
      </c>
      <c r="Y3108">
        <f t="shared" ca="1" si="1996"/>
        <v>0</v>
      </c>
      <c r="Z3108">
        <f t="shared" ca="1" si="1997"/>
        <v>7.24</v>
      </c>
      <c r="AA3108">
        <f t="shared" ca="1" si="1998"/>
        <v>0</v>
      </c>
      <c r="AB3108">
        <f t="shared" ca="1" si="1999"/>
        <v>0</v>
      </c>
      <c r="AK3108" t="str">
        <f t="shared" si="2001"/>
        <v>January 6,2024</v>
      </c>
      <c r="AL3108">
        <f t="shared" ca="1" si="2002"/>
        <v>0</v>
      </c>
      <c r="AM3108">
        <f t="shared" ca="1" si="2003"/>
        <v>7.24</v>
      </c>
      <c r="AN3108">
        <f t="shared" ca="1" si="2004"/>
        <v>0</v>
      </c>
      <c r="AO3108">
        <f t="shared" ca="1" si="2005"/>
        <v>0</v>
      </c>
      <c r="AX3108" t="str">
        <f t="shared" si="2006"/>
        <v>January 6,2024</v>
      </c>
      <c r="AY3108">
        <f t="shared" ca="1" si="2007"/>
        <v>6.88</v>
      </c>
    </row>
    <row r="3109" spans="1:51">
      <c r="A3109" s="17">
        <v>3093</v>
      </c>
      <c r="B3109" s="17" t="str">
        <f t="shared" si="2011"/>
        <v>January 6,2024</v>
      </c>
      <c r="C3109" s="17">
        <f t="shared" ca="1" si="2012"/>
        <v>3</v>
      </c>
      <c r="D3109" s="17" t="str">
        <f t="shared" ca="1" si="1988"/>
        <v>US</v>
      </c>
      <c r="E3109" s="17" t="str">
        <f t="shared" ca="1" si="2000"/>
        <v>Orlando</v>
      </c>
      <c r="F3109" s="17">
        <f t="shared" ca="1" si="2013"/>
        <v>3</v>
      </c>
      <c r="G3109" s="17" t="str">
        <f t="shared" ca="1" si="1986"/>
        <v>Tea</v>
      </c>
      <c r="H3109" s="17">
        <f t="shared" ca="1" si="1987"/>
        <v>5.52</v>
      </c>
      <c r="J3109" s="33" t="str">
        <f t="shared" si="1989"/>
        <v>January 6,2024</v>
      </c>
      <c r="K3109" s="34">
        <f t="shared" ca="1" si="1990"/>
        <v>0</v>
      </c>
      <c r="L3109" s="34">
        <f t="shared" ca="1" si="1991"/>
        <v>0</v>
      </c>
      <c r="M3109" s="34">
        <f t="shared" ca="1" si="1992"/>
        <v>5.52</v>
      </c>
      <c r="N3109" s="34">
        <f t="shared" ca="1" si="1993"/>
        <v>0</v>
      </c>
      <c r="O3109" s="35">
        <f t="shared" ca="1" si="1994"/>
        <v>0</v>
      </c>
      <c r="X3109" t="str">
        <f t="shared" si="1995"/>
        <v>January 6,2024</v>
      </c>
      <c r="Y3109">
        <f t="shared" ca="1" si="1996"/>
        <v>0</v>
      </c>
      <c r="Z3109">
        <f t="shared" ca="1" si="1997"/>
        <v>5.52</v>
      </c>
      <c r="AA3109">
        <f t="shared" ca="1" si="1998"/>
        <v>0</v>
      </c>
      <c r="AB3109">
        <f t="shared" ca="1" si="1999"/>
        <v>0</v>
      </c>
      <c r="AK3109" t="str">
        <f t="shared" si="2001"/>
        <v>January 6,2024</v>
      </c>
      <c r="AL3109">
        <f t="shared" ca="1" si="2002"/>
        <v>0</v>
      </c>
      <c r="AM3109">
        <f t="shared" ca="1" si="2003"/>
        <v>7.24</v>
      </c>
      <c r="AN3109">
        <f t="shared" ca="1" si="2004"/>
        <v>0</v>
      </c>
      <c r="AO3109">
        <f t="shared" ca="1" si="2005"/>
        <v>0</v>
      </c>
      <c r="AX3109" t="str">
        <f t="shared" si="2006"/>
        <v>January 6,2024</v>
      </c>
      <c r="AY3109">
        <f t="shared" ca="1" si="2007"/>
        <v>7.24</v>
      </c>
    </row>
    <row r="3110" spans="1:51">
      <c r="A3110" s="17">
        <v>3094</v>
      </c>
      <c r="B3110" s="17" t="str">
        <f t="shared" si="2011"/>
        <v>January 6,2024</v>
      </c>
      <c r="C3110" s="17">
        <f t="shared" ca="1" si="2012"/>
        <v>1</v>
      </c>
      <c r="D3110" s="17" t="str">
        <f t="shared" ca="1" si="1988"/>
        <v>Canada</v>
      </c>
      <c r="E3110" s="17" t="str">
        <f t="shared" ca="1" si="2000"/>
        <v>Montreal</v>
      </c>
      <c r="F3110" s="17">
        <f t="shared" ca="1" si="2013"/>
        <v>2</v>
      </c>
      <c r="G3110" s="17" t="str">
        <f t="shared" ca="1" si="1986"/>
        <v>Ice Coffee</v>
      </c>
      <c r="H3110" s="17">
        <f t="shared" ca="1" si="1987"/>
        <v>7.24</v>
      </c>
      <c r="J3110" s="36" t="str">
        <f t="shared" si="1989"/>
        <v>January 6,2024</v>
      </c>
      <c r="K3110" s="37">
        <f t="shared" ca="1" si="1990"/>
        <v>7.24</v>
      </c>
      <c r="L3110" s="37">
        <f t="shared" ca="1" si="1991"/>
        <v>0</v>
      </c>
      <c r="M3110" s="37">
        <f t="shared" ca="1" si="1992"/>
        <v>0</v>
      </c>
      <c r="N3110" s="37">
        <f t="shared" ca="1" si="1993"/>
        <v>0</v>
      </c>
      <c r="O3110" s="38">
        <f t="shared" ca="1" si="1994"/>
        <v>0</v>
      </c>
      <c r="X3110" t="str">
        <f t="shared" si="1995"/>
        <v>January 6,2024</v>
      </c>
      <c r="Y3110">
        <f t="shared" ca="1" si="1996"/>
        <v>7.24</v>
      </c>
      <c r="Z3110">
        <f t="shared" ca="1" si="1997"/>
        <v>0</v>
      </c>
      <c r="AA3110">
        <f t="shared" ca="1" si="1998"/>
        <v>0</v>
      </c>
      <c r="AB3110">
        <f t="shared" ca="1" si="1999"/>
        <v>0</v>
      </c>
      <c r="AK3110" t="str">
        <f t="shared" si="2001"/>
        <v>January 6,2024</v>
      </c>
      <c r="AL3110">
        <f t="shared" ca="1" si="2002"/>
        <v>0</v>
      </c>
      <c r="AM3110">
        <f t="shared" ca="1" si="2003"/>
        <v>0</v>
      </c>
      <c r="AN3110">
        <f t="shared" ca="1" si="2004"/>
        <v>5.52</v>
      </c>
      <c r="AO3110">
        <f t="shared" ca="1" si="2005"/>
        <v>0</v>
      </c>
      <c r="AX3110" t="str">
        <f t="shared" si="2006"/>
        <v>January 6,2024</v>
      </c>
      <c r="AY3110">
        <f t="shared" ca="1" si="2007"/>
        <v>7.24</v>
      </c>
    </row>
    <row r="3111" spans="1:51">
      <c r="A3111" s="17">
        <v>3095</v>
      </c>
      <c r="B3111" s="17" t="str">
        <f t="shared" si="2011"/>
        <v>January 6,2024</v>
      </c>
      <c r="C3111" s="17">
        <f t="shared" ca="1" si="2012"/>
        <v>1</v>
      </c>
      <c r="D3111" s="17" t="str">
        <f t="shared" ca="1" si="1988"/>
        <v>Canada</v>
      </c>
      <c r="E3111" s="17" t="str">
        <f t="shared" ca="1" si="2000"/>
        <v>Montreal</v>
      </c>
      <c r="F3111" s="17">
        <f t="shared" ca="1" si="2013"/>
        <v>2</v>
      </c>
      <c r="G3111" s="17" t="str">
        <f t="shared" ca="1" si="1986"/>
        <v>Ice Coffee</v>
      </c>
      <c r="H3111" s="17">
        <f t="shared" ca="1" si="1987"/>
        <v>7.24</v>
      </c>
      <c r="J3111" s="33" t="str">
        <f t="shared" si="1989"/>
        <v>January 6,2024</v>
      </c>
      <c r="K3111" s="34">
        <f t="shared" ca="1" si="1990"/>
        <v>7.24</v>
      </c>
      <c r="L3111" s="34">
        <f t="shared" ca="1" si="1991"/>
        <v>0</v>
      </c>
      <c r="M3111" s="34">
        <f t="shared" ca="1" si="1992"/>
        <v>0</v>
      </c>
      <c r="N3111" s="34">
        <f t="shared" ca="1" si="1993"/>
        <v>0</v>
      </c>
      <c r="O3111" s="35">
        <f t="shared" ca="1" si="1994"/>
        <v>0</v>
      </c>
      <c r="X3111" t="str">
        <f t="shared" si="1995"/>
        <v>January 6,2024</v>
      </c>
      <c r="Y3111">
        <f t="shared" ca="1" si="1996"/>
        <v>7.24</v>
      </c>
      <c r="Z3111">
        <f t="shared" ca="1" si="1997"/>
        <v>0</v>
      </c>
      <c r="AA3111">
        <f t="shared" ca="1" si="1998"/>
        <v>0</v>
      </c>
      <c r="AB3111">
        <f t="shared" ca="1" si="1999"/>
        <v>0</v>
      </c>
      <c r="AK3111" t="str">
        <f t="shared" si="2001"/>
        <v>January 6,2024</v>
      </c>
      <c r="AL3111">
        <f t="shared" ca="1" si="2002"/>
        <v>0</v>
      </c>
      <c r="AM3111">
        <f t="shared" ca="1" si="2003"/>
        <v>7.24</v>
      </c>
      <c r="AN3111">
        <f t="shared" ca="1" si="2004"/>
        <v>0</v>
      </c>
      <c r="AO3111">
        <f t="shared" ca="1" si="2005"/>
        <v>0</v>
      </c>
      <c r="AX3111" t="str">
        <f t="shared" si="2006"/>
        <v>January 6,2024</v>
      </c>
      <c r="AY3111">
        <f t="shared" ca="1" si="2007"/>
        <v>5.52</v>
      </c>
    </row>
    <row r="3112" spans="1:51">
      <c r="A3112" s="17">
        <v>3096</v>
      </c>
      <c r="B3112" s="17" t="str">
        <f t="shared" si="2011"/>
        <v>January 6,2024</v>
      </c>
      <c r="C3112" s="17">
        <f t="shared" ca="1" si="2012"/>
        <v>4</v>
      </c>
      <c r="D3112" s="17" t="str">
        <f t="shared" ca="1" si="1988"/>
        <v>France</v>
      </c>
      <c r="E3112" s="17" t="str">
        <f t="shared" ca="1" si="2000"/>
        <v>Paris</v>
      </c>
      <c r="F3112" s="17">
        <f t="shared" ca="1" si="2013"/>
        <v>3</v>
      </c>
      <c r="G3112" s="17" t="str">
        <f t="shared" ca="1" si="1986"/>
        <v>Tea</v>
      </c>
      <c r="H3112" s="17">
        <f t="shared" ca="1" si="1987"/>
        <v>5.52</v>
      </c>
      <c r="J3112" s="36" t="str">
        <f t="shared" si="1989"/>
        <v>January 6,2024</v>
      </c>
      <c r="K3112" s="37">
        <f t="shared" ca="1" si="1990"/>
        <v>0</v>
      </c>
      <c r="L3112" s="37">
        <f t="shared" ca="1" si="1991"/>
        <v>0</v>
      </c>
      <c r="M3112" s="37">
        <f t="shared" ca="1" si="1992"/>
        <v>0</v>
      </c>
      <c r="N3112" s="37">
        <f t="shared" ca="1" si="1993"/>
        <v>5.52</v>
      </c>
      <c r="O3112" s="38">
        <f t="shared" ca="1" si="1994"/>
        <v>0</v>
      </c>
      <c r="X3112" t="str">
        <f t="shared" si="1995"/>
        <v>January 6,2024</v>
      </c>
      <c r="Y3112">
        <f t="shared" ca="1" si="1996"/>
        <v>0</v>
      </c>
      <c r="Z3112">
        <f t="shared" ca="1" si="1997"/>
        <v>0</v>
      </c>
      <c r="AA3112">
        <f t="shared" ca="1" si="1998"/>
        <v>5.52</v>
      </c>
      <c r="AB3112">
        <f t="shared" ca="1" si="1999"/>
        <v>0</v>
      </c>
      <c r="AK3112" t="str">
        <f t="shared" si="2001"/>
        <v>January 6,2024</v>
      </c>
      <c r="AL3112">
        <f t="shared" ca="1" si="2002"/>
        <v>0</v>
      </c>
      <c r="AM3112">
        <f t="shared" ca="1" si="2003"/>
        <v>7.24</v>
      </c>
      <c r="AN3112">
        <f t="shared" ca="1" si="2004"/>
        <v>0</v>
      </c>
      <c r="AO3112">
        <f t="shared" ca="1" si="2005"/>
        <v>0</v>
      </c>
      <c r="AX3112" t="str">
        <f t="shared" si="2006"/>
        <v>January 6,2024</v>
      </c>
      <c r="AY3112">
        <f t="shared" ca="1" si="2007"/>
        <v>7.24</v>
      </c>
    </row>
    <row r="3113" spans="1:51">
      <c r="A3113" s="17">
        <v>3097</v>
      </c>
      <c r="B3113" s="17" t="str">
        <f t="shared" si="2011"/>
        <v>January 6,2024</v>
      </c>
      <c r="C3113" s="17">
        <f t="shared" ca="1" si="2012"/>
        <v>2</v>
      </c>
      <c r="D3113" s="17" t="str">
        <f t="shared" ca="1" si="1988"/>
        <v>Canada</v>
      </c>
      <c r="E3113" s="17" t="str">
        <f t="shared" ca="1" si="2000"/>
        <v>Toronto</v>
      </c>
      <c r="F3113" s="17">
        <f t="shared" ca="1" si="2013"/>
        <v>1</v>
      </c>
      <c r="G3113" s="17" t="str">
        <f t="shared" ca="1" si="1986"/>
        <v>Coffee</v>
      </c>
      <c r="H3113" s="17">
        <f t="shared" ca="1" si="1987"/>
        <v>4</v>
      </c>
      <c r="J3113" s="33" t="str">
        <f t="shared" si="1989"/>
        <v>January 6,2024</v>
      </c>
      <c r="K3113" s="34">
        <f t="shared" ca="1" si="1990"/>
        <v>0</v>
      </c>
      <c r="L3113" s="34">
        <f t="shared" ca="1" si="1991"/>
        <v>4</v>
      </c>
      <c r="M3113" s="34">
        <f t="shared" ca="1" si="1992"/>
        <v>0</v>
      </c>
      <c r="N3113" s="34">
        <f t="shared" ca="1" si="1993"/>
        <v>0</v>
      </c>
      <c r="O3113" s="35">
        <f t="shared" ca="1" si="1994"/>
        <v>0</v>
      </c>
      <c r="X3113" t="str">
        <f t="shared" si="1995"/>
        <v>January 6,2024</v>
      </c>
      <c r="Y3113">
        <f t="shared" ca="1" si="1996"/>
        <v>4</v>
      </c>
      <c r="Z3113">
        <f t="shared" ca="1" si="1997"/>
        <v>0</v>
      </c>
      <c r="AA3113">
        <f t="shared" ca="1" si="1998"/>
        <v>0</v>
      </c>
      <c r="AB3113">
        <f t="shared" ca="1" si="1999"/>
        <v>0</v>
      </c>
      <c r="AK3113" t="str">
        <f t="shared" si="2001"/>
        <v>January 6,2024</v>
      </c>
      <c r="AL3113">
        <f t="shared" ca="1" si="2002"/>
        <v>0</v>
      </c>
      <c r="AM3113">
        <f t="shared" ca="1" si="2003"/>
        <v>0</v>
      </c>
      <c r="AN3113">
        <f t="shared" ca="1" si="2004"/>
        <v>5.52</v>
      </c>
      <c r="AO3113">
        <f t="shared" ca="1" si="2005"/>
        <v>0</v>
      </c>
      <c r="AX3113" t="str">
        <f t="shared" si="2006"/>
        <v>January 6,2024</v>
      </c>
      <c r="AY3113">
        <f t="shared" ca="1" si="2007"/>
        <v>7.24</v>
      </c>
    </row>
    <row r="3114" spans="1:51">
      <c r="A3114" s="17">
        <v>3098</v>
      </c>
      <c r="B3114" s="17" t="str">
        <f t="shared" si="2011"/>
        <v>January 6,2024</v>
      </c>
      <c r="C3114" s="17">
        <f t="shared" ca="1" si="2012"/>
        <v>2</v>
      </c>
      <c r="D3114" s="17" t="str">
        <f t="shared" ca="1" si="1988"/>
        <v>Canada</v>
      </c>
      <c r="E3114" s="17" t="str">
        <f t="shared" ca="1" si="2000"/>
        <v>Toronto</v>
      </c>
      <c r="F3114" s="17">
        <f t="shared" ca="1" si="2013"/>
        <v>3</v>
      </c>
      <c r="G3114" s="17" t="str">
        <f t="shared" ca="1" si="1986"/>
        <v>Tea</v>
      </c>
      <c r="H3114" s="17">
        <f t="shared" ca="1" si="1987"/>
        <v>5.52</v>
      </c>
      <c r="J3114" s="36" t="str">
        <f t="shared" si="1989"/>
        <v>January 6,2024</v>
      </c>
      <c r="K3114" s="37">
        <f t="shared" ca="1" si="1990"/>
        <v>0</v>
      </c>
      <c r="L3114" s="37">
        <f t="shared" ca="1" si="1991"/>
        <v>5.52</v>
      </c>
      <c r="M3114" s="37">
        <f t="shared" ca="1" si="1992"/>
        <v>0</v>
      </c>
      <c r="N3114" s="37">
        <f t="shared" ca="1" si="1993"/>
        <v>0</v>
      </c>
      <c r="O3114" s="38">
        <f t="shared" ca="1" si="1994"/>
        <v>0</v>
      </c>
      <c r="X3114" t="str">
        <f t="shared" si="1995"/>
        <v>January 6,2024</v>
      </c>
      <c r="Y3114">
        <f t="shared" ca="1" si="1996"/>
        <v>5.52</v>
      </c>
      <c r="Z3114">
        <f t="shared" ca="1" si="1997"/>
        <v>0</v>
      </c>
      <c r="AA3114">
        <f t="shared" ca="1" si="1998"/>
        <v>0</v>
      </c>
      <c r="AB3114">
        <f t="shared" ca="1" si="1999"/>
        <v>0</v>
      </c>
      <c r="AK3114" t="str">
        <f t="shared" si="2001"/>
        <v>January 6,2024</v>
      </c>
      <c r="AL3114">
        <f t="shared" ca="1" si="2002"/>
        <v>4</v>
      </c>
      <c r="AM3114">
        <f t="shared" ca="1" si="2003"/>
        <v>0</v>
      </c>
      <c r="AN3114">
        <f t="shared" ca="1" si="2004"/>
        <v>0</v>
      </c>
      <c r="AO3114">
        <f t="shared" ca="1" si="2005"/>
        <v>0</v>
      </c>
      <c r="AX3114" t="str">
        <f t="shared" si="2006"/>
        <v>January 6,2024</v>
      </c>
      <c r="AY3114">
        <f t="shared" ca="1" si="2007"/>
        <v>5.52</v>
      </c>
    </row>
    <row r="3115" spans="1:51">
      <c r="A3115" s="17">
        <v>3099</v>
      </c>
      <c r="B3115" s="17" t="str">
        <f t="shared" si="2011"/>
        <v>January 6,2024</v>
      </c>
      <c r="C3115" s="17">
        <f t="shared" ca="1" si="2012"/>
        <v>5</v>
      </c>
      <c r="D3115" s="17" t="str">
        <f t="shared" ca="1" si="1988"/>
        <v>UK</v>
      </c>
      <c r="E3115" s="17" t="str">
        <f t="shared" ca="1" si="2000"/>
        <v>London</v>
      </c>
      <c r="F3115" s="17">
        <f t="shared" ca="1" si="2013"/>
        <v>3</v>
      </c>
      <c r="G3115" s="17" t="str">
        <f t="shared" ca="1" si="1986"/>
        <v>Tea</v>
      </c>
      <c r="H3115" s="17">
        <f t="shared" ca="1" si="1987"/>
        <v>5.52</v>
      </c>
      <c r="J3115" s="33" t="str">
        <f t="shared" si="1989"/>
        <v>January 6,2024</v>
      </c>
      <c r="K3115" s="34">
        <f t="shared" ca="1" si="1990"/>
        <v>0</v>
      </c>
      <c r="L3115" s="34">
        <f t="shared" ca="1" si="1991"/>
        <v>0</v>
      </c>
      <c r="M3115" s="34">
        <f t="shared" ca="1" si="1992"/>
        <v>0</v>
      </c>
      <c r="N3115" s="34">
        <f t="shared" ca="1" si="1993"/>
        <v>0</v>
      </c>
      <c r="O3115" s="35">
        <f t="shared" ca="1" si="1994"/>
        <v>5.52</v>
      </c>
      <c r="X3115" t="str">
        <f t="shared" si="1995"/>
        <v>January 6,2024</v>
      </c>
      <c r="Y3115">
        <f t="shared" ca="1" si="1996"/>
        <v>0</v>
      </c>
      <c r="Z3115">
        <f t="shared" ca="1" si="1997"/>
        <v>0</v>
      </c>
      <c r="AA3115">
        <f t="shared" ca="1" si="1998"/>
        <v>0</v>
      </c>
      <c r="AB3115">
        <f t="shared" ca="1" si="1999"/>
        <v>5.52</v>
      </c>
      <c r="AK3115" t="str">
        <f t="shared" si="2001"/>
        <v>January 6,2024</v>
      </c>
      <c r="AL3115">
        <f t="shared" ca="1" si="2002"/>
        <v>0</v>
      </c>
      <c r="AM3115">
        <f t="shared" ca="1" si="2003"/>
        <v>0</v>
      </c>
      <c r="AN3115">
        <f t="shared" ca="1" si="2004"/>
        <v>5.52</v>
      </c>
      <c r="AO3115">
        <f t="shared" ca="1" si="2005"/>
        <v>0</v>
      </c>
      <c r="AX3115" t="str">
        <f t="shared" si="2006"/>
        <v>January 6,2024</v>
      </c>
      <c r="AY3115">
        <f t="shared" ca="1" si="2007"/>
        <v>4</v>
      </c>
    </row>
    <row r="3116" spans="1:51">
      <c r="A3116" s="17">
        <v>3100</v>
      </c>
      <c r="B3116" s="17" t="str">
        <f t="shared" si="2011"/>
        <v>January 6,2024</v>
      </c>
      <c r="C3116" s="17">
        <f t="shared" ca="1" si="2012"/>
        <v>5</v>
      </c>
      <c r="D3116" s="17" t="str">
        <f t="shared" ca="1" si="1988"/>
        <v>UK</v>
      </c>
      <c r="E3116" s="17" t="str">
        <f t="shared" ca="1" si="2000"/>
        <v>London</v>
      </c>
      <c r="F3116" s="17">
        <f t="shared" ca="1" si="2013"/>
        <v>2</v>
      </c>
      <c r="G3116" s="17" t="str">
        <f t="shared" ca="1" si="1986"/>
        <v>Ice Coffee</v>
      </c>
      <c r="H3116" s="17">
        <f t="shared" ca="1" si="1987"/>
        <v>7.24</v>
      </c>
      <c r="J3116" s="36" t="str">
        <f t="shared" si="1989"/>
        <v>January 6,2024</v>
      </c>
      <c r="K3116" s="37">
        <f t="shared" ca="1" si="1990"/>
        <v>0</v>
      </c>
      <c r="L3116" s="37">
        <f t="shared" ca="1" si="1991"/>
        <v>0</v>
      </c>
      <c r="M3116" s="37">
        <f t="shared" ca="1" si="1992"/>
        <v>0</v>
      </c>
      <c r="N3116" s="37">
        <f t="shared" ca="1" si="1993"/>
        <v>0</v>
      </c>
      <c r="O3116" s="38">
        <f t="shared" ca="1" si="1994"/>
        <v>7.24</v>
      </c>
      <c r="X3116" t="str">
        <f t="shared" si="1995"/>
        <v>January 6,2024</v>
      </c>
      <c r="Y3116">
        <f t="shared" ca="1" si="1996"/>
        <v>0</v>
      </c>
      <c r="Z3116">
        <f t="shared" ca="1" si="1997"/>
        <v>0</v>
      </c>
      <c r="AA3116">
        <f t="shared" ca="1" si="1998"/>
        <v>0</v>
      </c>
      <c r="AB3116">
        <f t="shared" ca="1" si="1999"/>
        <v>7.24</v>
      </c>
      <c r="AK3116" t="str">
        <f t="shared" si="2001"/>
        <v>January 6,2024</v>
      </c>
      <c r="AL3116">
        <f t="shared" ca="1" si="2002"/>
        <v>0</v>
      </c>
      <c r="AM3116">
        <f t="shared" ca="1" si="2003"/>
        <v>0</v>
      </c>
      <c r="AN3116">
        <f t="shared" ca="1" si="2004"/>
        <v>5.52</v>
      </c>
      <c r="AO3116">
        <f t="shared" ca="1" si="2005"/>
        <v>0</v>
      </c>
      <c r="AX3116" t="str">
        <f t="shared" si="2006"/>
        <v>January 6,2024</v>
      </c>
      <c r="AY3116">
        <f t="shared" ca="1" si="2007"/>
        <v>5.52</v>
      </c>
    </row>
    <row r="3117" spans="1:51">
      <c r="A3117" s="17">
        <v>3101</v>
      </c>
      <c r="B3117" s="17" t="str">
        <f t="shared" si="2011"/>
        <v>January 6,2024</v>
      </c>
      <c r="C3117" s="17">
        <f t="shared" ca="1" si="2012"/>
        <v>1</v>
      </c>
      <c r="D3117" s="17" t="str">
        <f t="shared" ca="1" si="1988"/>
        <v>Canada</v>
      </c>
      <c r="E3117" s="17" t="str">
        <f t="shared" ca="1" si="2000"/>
        <v>Montreal</v>
      </c>
      <c r="F3117" s="17">
        <f t="shared" ca="1" si="2013"/>
        <v>2</v>
      </c>
      <c r="G3117" s="17" t="str">
        <f t="shared" ca="1" si="1986"/>
        <v>Ice Coffee</v>
      </c>
      <c r="H3117" s="17">
        <f t="shared" ca="1" si="1987"/>
        <v>7.24</v>
      </c>
      <c r="J3117" s="33" t="str">
        <f t="shared" si="1989"/>
        <v>January 6,2024</v>
      </c>
      <c r="K3117" s="34">
        <f t="shared" ca="1" si="1990"/>
        <v>7.24</v>
      </c>
      <c r="L3117" s="34">
        <f t="shared" ca="1" si="1991"/>
        <v>0</v>
      </c>
      <c r="M3117" s="34">
        <f t="shared" ca="1" si="1992"/>
        <v>0</v>
      </c>
      <c r="N3117" s="34">
        <f t="shared" ca="1" si="1993"/>
        <v>0</v>
      </c>
      <c r="O3117" s="35">
        <f t="shared" ca="1" si="1994"/>
        <v>0</v>
      </c>
      <c r="X3117" t="str">
        <f t="shared" si="1995"/>
        <v>January 6,2024</v>
      </c>
      <c r="Y3117">
        <f t="shared" ca="1" si="1996"/>
        <v>7.24</v>
      </c>
      <c r="Z3117">
        <f t="shared" ca="1" si="1997"/>
        <v>0</v>
      </c>
      <c r="AA3117">
        <f t="shared" ca="1" si="1998"/>
        <v>0</v>
      </c>
      <c r="AB3117">
        <f t="shared" ca="1" si="1999"/>
        <v>0</v>
      </c>
      <c r="AK3117" t="str">
        <f t="shared" si="2001"/>
        <v>January 6,2024</v>
      </c>
      <c r="AL3117">
        <f t="shared" ca="1" si="2002"/>
        <v>0</v>
      </c>
      <c r="AM3117">
        <f t="shared" ca="1" si="2003"/>
        <v>7.24</v>
      </c>
      <c r="AN3117">
        <f t="shared" ca="1" si="2004"/>
        <v>0</v>
      </c>
      <c r="AO3117">
        <f t="shared" ca="1" si="2005"/>
        <v>0</v>
      </c>
      <c r="AX3117" t="str">
        <f t="shared" si="2006"/>
        <v>January 6,2024</v>
      </c>
      <c r="AY3117">
        <f t="shared" ca="1" si="2007"/>
        <v>5.52</v>
      </c>
    </row>
    <row r="3118" spans="1:51">
      <c r="A3118" s="17">
        <v>3102</v>
      </c>
      <c r="B3118" s="17" t="str">
        <f t="shared" ref="B3118:B3127" si="2014">"January 6,2024"</f>
        <v>January 6,2024</v>
      </c>
      <c r="C3118" s="17">
        <f t="shared" ref="C3118:C3127" ca="1" si="2015">RANDBETWEEN(1,5)</f>
        <v>4</v>
      </c>
      <c r="D3118" s="17" t="str">
        <f t="shared" ca="1" si="1988"/>
        <v>France</v>
      </c>
      <c r="E3118" s="17" t="str">
        <f t="shared" ca="1" si="2000"/>
        <v>Paris</v>
      </c>
      <c r="F3118" s="17">
        <f t="shared" ref="F3118:F3127" ca="1" si="2016">RANDBETWEEN(1,4)</f>
        <v>3</v>
      </c>
      <c r="G3118" s="17" t="str">
        <f t="shared" ca="1" si="1986"/>
        <v>Tea</v>
      </c>
      <c r="H3118" s="17">
        <f t="shared" ca="1" si="1987"/>
        <v>5.52</v>
      </c>
      <c r="J3118" s="36" t="str">
        <f t="shared" si="1989"/>
        <v>January 6,2024</v>
      </c>
      <c r="K3118" s="37">
        <f t="shared" ca="1" si="1990"/>
        <v>0</v>
      </c>
      <c r="L3118" s="37">
        <f t="shared" ca="1" si="1991"/>
        <v>0</v>
      </c>
      <c r="M3118" s="37">
        <f t="shared" ca="1" si="1992"/>
        <v>0</v>
      </c>
      <c r="N3118" s="37">
        <f t="shared" ca="1" si="1993"/>
        <v>5.52</v>
      </c>
      <c r="O3118" s="38">
        <f t="shared" ca="1" si="1994"/>
        <v>0</v>
      </c>
      <c r="X3118" t="str">
        <f t="shared" si="1995"/>
        <v>January 6,2024</v>
      </c>
      <c r="Y3118">
        <f t="shared" ca="1" si="1996"/>
        <v>0</v>
      </c>
      <c r="Z3118">
        <f t="shared" ca="1" si="1997"/>
        <v>0</v>
      </c>
      <c r="AA3118">
        <f t="shared" ca="1" si="1998"/>
        <v>5.52</v>
      </c>
      <c r="AB3118">
        <f t="shared" ca="1" si="1999"/>
        <v>0</v>
      </c>
      <c r="AK3118" t="str">
        <f t="shared" si="2001"/>
        <v>January 6,2024</v>
      </c>
      <c r="AL3118">
        <f t="shared" ca="1" si="2002"/>
        <v>0</v>
      </c>
      <c r="AM3118">
        <f t="shared" ca="1" si="2003"/>
        <v>7.24</v>
      </c>
      <c r="AN3118">
        <f t="shared" ca="1" si="2004"/>
        <v>0</v>
      </c>
      <c r="AO3118">
        <f t="shared" ca="1" si="2005"/>
        <v>0</v>
      </c>
      <c r="AX3118" t="str">
        <f t="shared" si="2006"/>
        <v>January 6,2024</v>
      </c>
      <c r="AY3118">
        <f t="shared" ca="1" si="2007"/>
        <v>7.24</v>
      </c>
    </row>
    <row r="3119" spans="1:51">
      <c r="A3119" s="17">
        <v>3103</v>
      </c>
      <c r="B3119" s="17" t="str">
        <f t="shared" si="2014"/>
        <v>January 6,2024</v>
      </c>
      <c r="C3119" s="17">
        <f t="shared" ca="1" si="2015"/>
        <v>3</v>
      </c>
      <c r="D3119" s="17" t="str">
        <f t="shared" ca="1" si="1988"/>
        <v>US</v>
      </c>
      <c r="E3119" s="17" t="str">
        <f t="shared" ca="1" si="2000"/>
        <v>Orlando</v>
      </c>
      <c r="F3119" s="17">
        <f t="shared" ca="1" si="2016"/>
        <v>1</v>
      </c>
      <c r="G3119" s="17" t="str">
        <f t="shared" ca="1" si="1986"/>
        <v>Coffee</v>
      </c>
      <c r="H3119" s="17">
        <f t="shared" ca="1" si="1987"/>
        <v>4</v>
      </c>
      <c r="J3119" s="33" t="str">
        <f t="shared" si="1989"/>
        <v>January 6,2024</v>
      </c>
      <c r="K3119" s="34">
        <f t="shared" ca="1" si="1990"/>
        <v>0</v>
      </c>
      <c r="L3119" s="34">
        <f t="shared" ca="1" si="1991"/>
        <v>0</v>
      </c>
      <c r="M3119" s="34">
        <f t="shared" ca="1" si="1992"/>
        <v>4</v>
      </c>
      <c r="N3119" s="34">
        <f t="shared" ca="1" si="1993"/>
        <v>0</v>
      </c>
      <c r="O3119" s="35">
        <f t="shared" ca="1" si="1994"/>
        <v>0</v>
      </c>
      <c r="X3119" t="str">
        <f t="shared" si="1995"/>
        <v>January 6,2024</v>
      </c>
      <c r="Y3119">
        <f t="shared" ca="1" si="1996"/>
        <v>0</v>
      </c>
      <c r="Z3119">
        <f t="shared" ca="1" si="1997"/>
        <v>4</v>
      </c>
      <c r="AA3119">
        <f t="shared" ca="1" si="1998"/>
        <v>0</v>
      </c>
      <c r="AB3119">
        <f t="shared" ca="1" si="1999"/>
        <v>0</v>
      </c>
      <c r="AK3119" t="str">
        <f t="shared" si="2001"/>
        <v>January 6,2024</v>
      </c>
      <c r="AL3119">
        <f t="shared" ca="1" si="2002"/>
        <v>0</v>
      </c>
      <c r="AM3119">
        <f t="shared" ca="1" si="2003"/>
        <v>0</v>
      </c>
      <c r="AN3119">
        <f t="shared" ca="1" si="2004"/>
        <v>5.52</v>
      </c>
      <c r="AO3119">
        <f t="shared" ca="1" si="2005"/>
        <v>0</v>
      </c>
      <c r="AX3119" t="str">
        <f t="shared" si="2006"/>
        <v>January 6,2024</v>
      </c>
      <c r="AY3119">
        <f t="shared" ca="1" si="2007"/>
        <v>7.24</v>
      </c>
    </row>
    <row r="3120" spans="1:51">
      <c r="A3120" s="17">
        <v>3104</v>
      </c>
      <c r="B3120" s="17" t="str">
        <f t="shared" si="2014"/>
        <v>January 6,2024</v>
      </c>
      <c r="C3120" s="17">
        <f t="shared" ca="1" si="2015"/>
        <v>4</v>
      </c>
      <c r="D3120" s="17" t="str">
        <f t="shared" ca="1" si="1988"/>
        <v>France</v>
      </c>
      <c r="E3120" s="17" t="str">
        <f t="shared" ca="1" si="2000"/>
        <v>Paris</v>
      </c>
      <c r="F3120" s="17">
        <f t="shared" ca="1" si="2016"/>
        <v>3</v>
      </c>
      <c r="G3120" s="17" t="str">
        <f t="shared" ca="1" si="1986"/>
        <v>Tea</v>
      </c>
      <c r="H3120" s="17">
        <f t="shared" ca="1" si="1987"/>
        <v>5.52</v>
      </c>
      <c r="J3120" s="36" t="str">
        <f t="shared" si="1989"/>
        <v>January 6,2024</v>
      </c>
      <c r="K3120" s="37">
        <f t="shared" ca="1" si="1990"/>
        <v>0</v>
      </c>
      <c r="L3120" s="37">
        <f t="shared" ca="1" si="1991"/>
        <v>0</v>
      </c>
      <c r="M3120" s="37">
        <f t="shared" ca="1" si="1992"/>
        <v>0</v>
      </c>
      <c r="N3120" s="37">
        <f t="shared" ca="1" si="1993"/>
        <v>5.52</v>
      </c>
      <c r="O3120" s="38">
        <f t="shared" ca="1" si="1994"/>
        <v>0</v>
      </c>
      <c r="X3120" t="str">
        <f t="shared" si="1995"/>
        <v>January 6,2024</v>
      </c>
      <c r="Y3120">
        <f t="shared" ca="1" si="1996"/>
        <v>0</v>
      </c>
      <c r="Z3120">
        <f t="shared" ca="1" si="1997"/>
        <v>0</v>
      </c>
      <c r="AA3120">
        <f t="shared" ca="1" si="1998"/>
        <v>5.52</v>
      </c>
      <c r="AB3120">
        <f t="shared" ca="1" si="1999"/>
        <v>0</v>
      </c>
      <c r="AK3120" t="str">
        <f t="shared" si="2001"/>
        <v>January 6,2024</v>
      </c>
      <c r="AL3120">
        <f t="shared" ca="1" si="2002"/>
        <v>4</v>
      </c>
      <c r="AM3120">
        <f t="shared" ca="1" si="2003"/>
        <v>0</v>
      </c>
      <c r="AN3120">
        <f t="shared" ca="1" si="2004"/>
        <v>0</v>
      </c>
      <c r="AO3120">
        <f t="shared" ca="1" si="2005"/>
        <v>0</v>
      </c>
      <c r="AX3120" t="str">
        <f t="shared" si="2006"/>
        <v>January 6,2024</v>
      </c>
      <c r="AY3120">
        <f t="shared" ca="1" si="2007"/>
        <v>5.52</v>
      </c>
    </row>
    <row r="3121" spans="1:51">
      <c r="A3121" s="17">
        <v>3105</v>
      </c>
      <c r="B3121" s="17" t="str">
        <f t="shared" si="2014"/>
        <v>January 6,2024</v>
      </c>
      <c r="C3121" s="17">
        <f t="shared" ca="1" si="2015"/>
        <v>1</v>
      </c>
      <c r="D3121" s="17" t="str">
        <f t="shared" ca="1" si="1988"/>
        <v>Canada</v>
      </c>
      <c r="E3121" s="17" t="str">
        <f t="shared" ca="1" si="2000"/>
        <v>Montreal</v>
      </c>
      <c r="F3121" s="17">
        <f t="shared" ca="1" si="2016"/>
        <v>2</v>
      </c>
      <c r="G3121" s="17" t="str">
        <f t="shared" ca="1" si="1986"/>
        <v>Ice Coffee</v>
      </c>
      <c r="H3121" s="17">
        <f t="shared" ca="1" si="1987"/>
        <v>7.24</v>
      </c>
      <c r="J3121" s="33" t="str">
        <f t="shared" si="1989"/>
        <v>January 6,2024</v>
      </c>
      <c r="K3121" s="34">
        <f t="shared" ca="1" si="1990"/>
        <v>7.24</v>
      </c>
      <c r="L3121" s="34">
        <f t="shared" ca="1" si="1991"/>
        <v>0</v>
      </c>
      <c r="M3121" s="34">
        <f t="shared" ca="1" si="1992"/>
        <v>0</v>
      </c>
      <c r="N3121" s="34">
        <f t="shared" ca="1" si="1993"/>
        <v>0</v>
      </c>
      <c r="O3121" s="35">
        <f t="shared" ca="1" si="1994"/>
        <v>0</v>
      </c>
      <c r="X3121" t="str">
        <f t="shared" si="1995"/>
        <v>January 6,2024</v>
      </c>
      <c r="Y3121">
        <f t="shared" ca="1" si="1996"/>
        <v>7.24</v>
      </c>
      <c r="Z3121">
        <f t="shared" ca="1" si="1997"/>
        <v>0</v>
      </c>
      <c r="AA3121">
        <f t="shared" ca="1" si="1998"/>
        <v>0</v>
      </c>
      <c r="AB3121">
        <f t="shared" ca="1" si="1999"/>
        <v>0</v>
      </c>
      <c r="AK3121" t="str">
        <f t="shared" si="2001"/>
        <v>January 6,2024</v>
      </c>
      <c r="AL3121">
        <f t="shared" ca="1" si="2002"/>
        <v>0</v>
      </c>
      <c r="AM3121">
        <f t="shared" ca="1" si="2003"/>
        <v>0</v>
      </c>
      <c r="AN3121">
        <f t="shared" ca="1" si="2004"/>
        <v>5.52</v>
      </c>
      <c r="AO3121">
        <f t="shared" ca="1" si="2005"/>
        <v>0</v>
      </c>
      <c r="AX3121" t="str">
        <f t="shared" si="2006"/>
        <v>January 6,2024</v>
      </c>
      <c r="AY3121">
        <f t="shared" ca="1" si="2007"/>
        <v>4</v>
      </c>
    </row>
    <row r="3122" spans="1:51">
      <c r="A3122" s="17">
        <v>3106</v>
      </c>
      <c r="B3122" s="17" t="str">
        <f t="shared" si="2014"/>
        <v>January 6,2024</v>
      </c>
      <c r="C3122" s="17">
        <f t="shared" ca="1" si="2015"/>
        <v>3</v>
      </c>
      <c r="D3122" s="17" t="str">
        <f t="shared" ca="1" si="1988"/>
        <v>US</v>
      </c>
      <c r="E3122" s="17" t="str">
        <f t="shared" ca="1" si="2000"/>
        <v>Orlando</v>
      </c>
      <c r="F3122" s="17">
        <f t="shared" ca="1" si="2016"/>
        <v>2</v>
      </c>
      <c r="G3122" s="17" t="str">
        <f t="shared" ca="1" si="1986"/>
        <v>Ice Coffee</v>
      </c>
      <c r="H3122" s="17">
        <f t="shared" ca="1" si="1987"/>
        <v>7.24</v>
      </c>
      <c r="J3122" s="36" t="str">
        <f t="shared" si="1989"/>
        <v>January 6,2024</v>
      </c>
      <c r="K3122" s="37">
        <f t="shared" ca="1" si="1990"/>
        <v>0</v>
      </c>
      <c r="L3122" s="37">
        <f t="shared" ca="1" si="1991"/>
        <v>0</v>
      </c>
      <c r="M3122" s="37">
        <f t="shared" ca="1" si="1992"/>
        <v>7.24</v>
      </c>
      <c r="N3122" s="37">
        <f t="shared" ca="1" si="1993"/>
        <v>0</v>
      </c>
      <c r="O3122" s="38">
        <f t="shared" ca="1" si="1994"/>
        <v>0</v>
      </c>
      <c r="X3122" t="str">
        <f t="shared" si="1995"/>
        <v>January 6,2024</v>
      </c>
      <c r="Y3122">
        <f t="shared" ca="1" si="1996"/>
        <v>0</v>
      </c>
      <c r="Z3122">
        <f t="shared" ca="1" si="1997"/>
        <v>7.24</v>
      </c>
      <c r="AA3122">
        <f t="shared" ca="1" si="1998"/>
        <v>0</v>
      </c>
      <c r="AB3122">
        <f t="shared" ca="1" si="1999"/>
        <v>0</v>
      </c>
      <c r="AK3122" t="str">
        <f t="shared" si="2001"/>
        <v>January 6,2024</v>
      </c>
      <c r="AL3122">
        <f t="shared" ca="1" si="2002"/>
        <v>0</v>
      </c>
      <c r="AM3122">
        <f t="shared" ca="1" si="2003"/>
        <v>7.24</v>
      </c>
      <c r="AN3122">
        <f t="shared" ca="1" si="2004"/>
        <v>0</v>
      </c>
      <c r="AO3122">
        <f t="shared" ca="1" si="2005"/>
        <v>0</v>
      </c>
      <c r="AX3122" t="str">
        <f t="shared" si="2006"/>
        <v>January 6,2024</v>
      </c>
      <c r="AY3122">
        <f t="shared" ca="1" si="2007"/>
        <v>5.52</v>
      </c>
    </row>
    <row r="3123" spans="1:51">
      <c r="A3123" s="17">
        <v>3107</v>
      </c>
      <c r="B3123" s="17" t="str">
        <f t="shared" si="2014"/>
        <v>January 6,2024</v>
      </c>
      <c r="C3123" s="17">
        <f t="shared" ca="1" si="2015"/>
        <v>4</v>
      </c>
      <c r="D3123" s="17" t="str">
        <f t="shared" ca="1" si="1988"/>
        <v>France</v>
      </c>
      <c r="E3123" s="17" t="str">
        <f t="shared" ca="1" si="2000"/>
        <v>Paris</v>
      </c>
      <c r="F3123" s="17">
        <f t="shared" ca="1" si="2016"/>
        <v>4</v>
      </c>
      <c r="G3123" s="17" t="str">
        <f t="shared" ca="1" si="1986"/>
        <v>Mocktails</v>
      </c>
      <c r="H3123" s="17">
        <f t="shared" ca="1" si="1987"/>
        <v>6.88</v>
      </c>
      <c r="J3123" s="33" t="str">
        <f t="shared" si="1989"/>
        <v>January 6,2024</v>
      </c>
      <c r="K3123" s="34">
        <f t="shared" ca="1" si="1990"/>
        <v>0</v>
      </c>
      <c r="L3123" s="34">
        <f t="shared" ca="1" si="1991"/>
        <v>0</v>
      </c>
      <c r="M3123" s="34">
        <f t="shared" ca="1" si="1992"/>
        <v>0</v>
      </c>
      <c r="N3123" s="34">
        <f t="shared" ca="1" si="1993"/>
        <v>6.88</v>
      </c>
      <c r="O3123" s="35">
        <f t="shared" ca="1" si="1994"/>
        <v>0</v>
      </c>
      <c r="X3123" t="str">
        <f t="shared" si="1995"/>
        <v>January 6,2024</v>
      </c>
      <c r="Y3123">
        <f t="shared" ca="1" si="1996"/>
        <v>0</v>
      </c>
      <c r="Z3123">
        <f t="shared" ca="1" si="1997"/>
        <v>0</v>
      </c>
      <c r="AA3123">
        <f t="shared" ca="1" si="1998"/>
        <v>6.88</v>
      </c>
      <c r="AB3123">
        <f t="shared" ca="1" si="1999"/>
        <v>0</v>
      </c>
      <c r="AK3123" t="str">
        <f t="shared" si="2001"/>
        <v>January 6,2024</v>
      </c>
      <c r="AL3123">
        <f t="shared" ca="1" si="2002"/>
        <v>0</v>
      </c>
      <c r="AM3123">
        <f t="shared" ca="1" si="2003"/>
        <v>7.24</v>
      </c>
      <c r="AN3123">
        <f t="shared" ca="1" si="2004"/>
        <v>0</v>
      </c>
      <c r="AO3123">
        <f t="shared" ca="1" si="2005"/>
        <v>0</v>
      </c>
      <c r="AX3123" t="str">
        <f t="shared" si="2006"/>
        <v>January 6,2024</v>
      </c>
      <c r="AY3123">
        <f t="shared" ca="1" si="2007"/>
        <v>7.24</v>
      </c>
    </row>
    <row r="3124" spans="1:51">
      <c r="A3124" s="17">
        <v>3108</v>
      </c>
      <c r="B3124" s="17" t="str">
        <f t="shared" si="2014"/>
        <v>January 6,2024</v>
      </c>
      <c r="C3124" s="17">
        <f t="shared" ca="1" si="2015"/>
        <v>4</v>
      </c>
      <c r="D3124" s="17" t="str">
        <f t="shared" ca="1" si="1988"/>
        <v>France</v>
      </c>
      <c r="E3124" s="17" t="str">
        <f t="shared" ca="1" si="2000"/>
        <v>Paris</v>
      </c>
      <c r="F3124" s="17">
        <f t="shared" ca="1" si="2016"/>
        <v>3</v>
      </c>
      <c r="G3124" s="17" t="str">
        <f t="shared" ca="1" si="1986"/>
        <v>Tea</v>
      </c>
      <c r="H3124" s="17">
        <f t="shared" ca="1" si="1987"/>
        <v>5.52</v>
      </c>
      <c r="J3124" s="36" t="str">
        <f t="shared" si="1989"/>
        <v>January 6,2024</v>
      </c>
      <c r="K3124" s="37">
        <f t="shared" ca="1" si="1990"/>
        <v>0</v>
      </c>
      <c r="L3124" s="37">
        <f t="shared" ca="1" si="1991"/>
        <v>0</v>
      </c>
      <c r="M3124" s="37">
        <f t="shared" ca="1" si="1992"/>
        <v>0</v>
      </c>
      <c r="N3124" s="37">
        <f t="shared" ca="1" si="1993"/>
        <v>5.52</v>
      </c>
      <c r="O3124" s="38">
        <f t="shared" ca="1" si="1994"/>
        <v>0</v>
      </c>
      <c r="X3124" t="str">
        <f t="shared" si="1995"/>
        <v>January 6,2024</v>
      </c>
      <c r="Y3124">
        <f t="shared" ca="1" si="1996"/>
        <v>0</v>
      </c>
      <c r="Z3124">
        <f t="shared" ca="1" si="1997"/>
        <v>0</v>
      </c>
      <c r="AA3124">
        <f t="shared" ca="1" si="1998"/>
        <v>5.52</v>
      </c>
      <c r="AB3124">
        <f t="shared" ca="1" si="1999"/>
        <v>0</v>
      </c>
      <c r="AK3124" t="str">
        <f t="shared" si="2001"/>
        <v>January 6,2024</v>
      </c>
      <c r="AL3124">
        <f t="shared" ca="1" si="2002"/>
        <v>0</v>
      </c>
      <c r="AM3124">
        <f t="shared" ca="1" si="2003"/>
        <v>0</v>
      </c>
      <c r="AN3124">
        <f t="shared" ca="1" si="2004"/>
        <v>0</v>
      </c>
      <c r="AO3124">
        <f t="shared" ca="1" si="2005"/>
        <v>6.88</v>
      </c>
      <c r="AX3124" t="str">
        <f t="shared" si="2006"/>
        <v>January 6,2024</v>
      </c>
      <c r="AY3124">
        <f t="shared" ca="1" si="2007"/>
        <v>7.24</v>
      </c>
    </row>
    <row r="3125" spans="1:51">
      <c r="A3125" s="17">
        <v>3109</v>
      </c>
      <c r="B3125" s="17" t="str">
        <f t="shared" si="2014"/>
        <v>January 6,2024</v>
      </c>
      <c r="C3125" s="17">
        <f t="shared" ca="1" si="2015"/>
        <v>5</v>
      </c>
      <c r="D3125" s="17" t="str">
        <f t="shared" ca="1" si="1988"/>
        <v>UK</v>
      </c>
      <c r="E3125" s="17" t="str">
        <f t="shared" ca="1" si="2000"/>
        <v>London</v>
      </c>
      <c r="F3125" s="17">
        <f t="shared" ca="1" si="2016"/>
        <v>2</v>
      </c>
      <c r="G3125" s="17" t="str">
        <f t="shared" ca="1" si="1986"/>
        <v>Ice Coffee</v>
      </c>
      <c r="H3125" s="17">
        <f t="shared" ca="1" si="1987"/>
        <v>7.24</v>
      </c>
      <c r="J3125" s="33" t="str">
        <f t="shared" si="1989"/>
        <v>January 6,2024</v>
      </c>
      <c r="K3125" s="34">
        <f t="shared" ca="1" si="1990"/>
        <v>0</v>
      </c>
      <c r="L3125" s="34">
        <f t="shared" ca="1" si="1991"/>
        <v>0</v>
      </c>
      <c r="M3125" s="34">
        <f t="shared" ca="1" si="1992"/>
        <v>0</v>
      </c>
      <c r="N3125" s="34">
        <f t="shared" ca="1" si="1993"/>
        <v>0</v>
      </c>
      <c r="O3125" s="35">
        <f t="shared" ca="1" si="1994"/>
        <v>7.24</v>
      </c>
      <c r="X3125" t="str">
        <f t="shared" si="1995"/>
        <v>January 6,2024</v>
      </c>
      <c r="Y3125">
        <f t="shared" ca="1" si="1996"/>
        <v>0</v>
      </c>
      <c r="Z3125">
        <f t="shared" ca="1" si="1997"/>
        <v>0</v>
      </c>
      <c r="AA3125">
        <f t="shared" ca="1" si="1998"/>
        <v>0</v>
      </c>
      <c r="AB3125">
        <f t="shared" ca="1" si="1999"/>
        <v>7.24</v>
      </c>
      <c r="AK3125" t="str">
        <f t="shared" si="2001"/>
        <v>January 6,2024</v>
      </c>
      <c r="AL3125">
        <f t="shared" ca="1" si="2002"/>
        <v>0</v>
      </c>
      <c r="AM3125">
        <f t="shared" ca="1" si="2003"/>
        <v>0</v>
      </c>
      <c r="AN3125">
        <f t="shared" ca="1" si="2004"/>
        <v>5.52</v>
      </c>
      <c r="AO3125">
        <f t="shared" ca="1" si="2005"/>
        <v>0</v>
      </c>
      <c r="AX3125" t="str">
        <f t="shared" si="2006"/>
        <v>January 6,2024</v>
      </c>
      <c r="AY3125">
        <f t="shared" ca="1" si="2007"/>
        <v>6.88</v>
      </c>
    </row>
    <row r="3126" spans="1:51">
      <c r="A3126" s="17">
        <v>3110</v>
      </c>
      <c r="B3126" s="17" t="str">
        <f t="shared" si="2014"/>
        <v>January 6,2024</v>
      </c>
      <c r="C3126" s="17">
        <f t="shared" ca="1" si="2015"/>
        <v>2</v>
      </c>
      <c r="D3126" s="17" t="str">
        <f t="shared" ca="1" si="1988"/>
        <v>Canada</v>
      </c>
      <c r="E3126" s="17" t="str">
        <f t="shared" ca="1" si="2000"/>
        <v>Toronto</v>
      </c>
      <c r="F3126" s="17">
        <f t="shared" ca="1" si="2016"/>
        <v>3</v>
      </c>
      <c r="G3126" s="17" t="str">
        <f t="shared" ca="1" si="1986"/>
        <v>Tea</v>
      </c>
      <c r="H3126" s="17">
        <f t="shared" ca="1" si="1987"/>
        <v>5.52</v>
      </c>
      <c r="J3126" s="36" t="str">
        <f t="shared" si="1989"/>
        <v>January 6,2024</v>
      </c>
      <c r="K3126" s="37">
        <f t="shared" ca="1" si="1990"/>
        <v>0</v>
      </c>
      <c r="L3126" s="37">
        <f t="shared" ca="1" si="1991"/>
        <v>5.52</v>
      </c>
      <c r="M3126" s="37">
        <f t="shared" ca="1" si="1992"/>
        <v>0</v>
      </c>
      <c r="N3126" s="37">
        <f t="shared" ca="1" si="1993"/>
        <v>0</v>
      </c>
      <c r="O3126" s="38">
        <f t="shared" ca="1" si="1994"/>
        <v>0</v>
      </c>
      <c r="X3126" t="str">
        <f t="shared" si="1995"/>
        <v>January 6,2024</v>
      </c>
      <c r="Y3126">
        <f t="shared" ca="1" si="1996"/>
        <v>5.52</v>
      </c>
      <c r="Z3126">
        <f t="shared" ca="1" si="1997"/>
        <v>0</v>
      </c>
      <c r="AA3126">
        <f t="shared" ca="1" si="1998"/>
        <v>0</v>
      </c>
      <c r="AB3126">
        <f t="shared" ca="1" si="1999"/>
        <v>0</v>
      </c>
      <c r="AK3126" t="str">
        <f t="shared" si="2001"/>
        <v>January 6,2024</v>
      </c>
      <c r="AL3126">
        <f t="shared" ca="1" si="2002"/>
        <v>0</v>
      </c>
      <c r="AM3126">
        <f t="shared" ca="1" si="2003"/>
        <v>7.24</v>
      </c>
      <c r="AN3126">
        <f t="shared" ca="1" si="2004"/>
        <v>0</v>
      </c>
      <c r="AO3126">
        <f t="shared" ca="1" si="2005"/>
        <v>0</v>
      </c>
      <c r="AX3126" t="str">
        <f t="shared" si="2006"/>
        <v>January 6,2024</v>
      </c>
      <c r="AY3126">
        <f t="shared" ca="1" si="2007"/>
        <v>5.52</v>
      </c>
    </row>
    <row r="3127" spans="1:51">
      <c r="A3127" s="17">
        <v>3111</v>
      </c>
      <c r="B3127" s="17" t="str">
        <f t="shared" si="2014"/>
        <v>January 6,2024</v>
      </c>
      <c r="C3127" s="17">
        <f t="shared" ca="1" si="2015"/>
        <v>1</v>
      </c>
      <c r="D3127" s="17" t="str">
        <f t="shared" ca="1" si="1988"/>
        <v>Canada</v>
      </c>
      <c r="E3127" s="17" t="str">
        <f t="shared" ca="1" si="2000"/>
        <v>Montreal</v>
      </c>
      <c r="F3127" s="17">
        <f t="shared" ca="1" si="2016"/>
        <v>2</v>
      </c>
      <c r="G3127" s="17" t="str">
        <f t="shared" ca="1" si="1986"/>
        <v>Ice Coffee</v>
      </c>
      <c r="H3127" s="17">
        <f t="shared" ca="1" si="1987"/>
        <v>7.24</v>
      </c>
      <c r="J3127" s="33" t="str">
        <f t="shared" si="1989"/>
        <v>January 6,2024</v>
      </c>
      <c r="K3127" s="34">
        <f t="shared" ca="1" si="1990"/>
        <v>7.24</v>
      </c>
      <c r="L3127" s="34">
        <f t="shared" ca="1" si="1991"/>
        <v>0</v>
      </c>
      <c r="M3127" s="34">
        <f t="shared" ca="1" si="1992"/>
        <v>0</v>
      </c>
      <c r="N3127" s="34">
        <f t="shared" ca="1" si="1993"/>
        <v>0</v>
      </c>
      <c r="O3127" s="35">
        <f t="shared" ca="1" si="1994"/>
        <v>0</v>
      </c>
      <c r="X3127" t="str">
        <f t="shared" si="1995"/>
        <v>January 6,2024</v>
      </c>
      <c r="Y3127">
        <f t="shared" ca="1" si="1996"/>
        <v>7.24</v>
      </c>
      <c r="Z3127">
        <f t="shared" ca="1" si="1997"/>
        <v>0</v>
      </c>
      <c r="AA3127">
        <f t="shared" ca="1" si="1998"/>
        <v>0</v>
      </c>
      <c r="AB3127">
        <f t="shared" ca="1" si="1999"/>
        <v>0</v>
      </c>
      <c r="AK3127" t="str">
        <f t="shared" si="2001"/>
        <v>January 6,2024</v>
      </c>
      <c r="AL3127">
        <f t="shared" ca="1" si="2002"/>
        <v>0</v>
      </c>
      <c r="AM3127">
        <f t="shared" ca="1" si="2003"/>
        <v>0</v>
      </c>
      <c r="AN3127">
        <f t="shared" ca="1" si="2004"/>
        <v>5.52</v>
      </c>
      <c r="AO3127">
        <f t="shared" ca="1" si="2005"/>
        <v>0</v>
      </c>
      <c r="AX3127" t="str">
        <f t="shared" si="2006"/>
        <v>January 6,2024</v>
      </c>
      <c r="AY3127">
        <f t="shared" ca="1" si="2007"/>
        <v>7.24</v>
      </c>
    </row>
    <row r="3128" spans="1:51">
      <c r="A3128" s="17">
        <v>3112</v>
      </c>
      <c r="B3128" s="17" t="str">
        <f t="shared" ref="B3128:B3137" si="2017">"January 6,2024"</f>
        <v>January 6,2024</v>
      </c>
      <c r="C3128" s="17">
        <f t="shared" ref="C3128:C3137" ca="1" si="2018">RANDBETWEEN(1,5)</f>
        <v>3</v>
      </c>
      <c r="D3128" s="17" t="str">
        <f t="shared" ca="1" si="1988"/>
        <v>US</v>
      </c>
      <c r="E3128" s="17" t="str">
        <f t="shared" ca="1" si="2000"/>
        <v>Orlando</v>
      </c>
      <c r="F3128" s="17">
        <f t="shared" ref="F3128:F3137" ca="1" si="2019">RANDBETWEEN(1,4)</f>
        <v>2</v>
      </c>
      <c r="G3128" s="17" t="str">
        <f t="shared" ca="1" si="1986"/>
        <v>Ice Coffee</v>
      </c>
      <c r="H3128" s="17">
        <f t="shared" ca="1" si="1987"/>
        <v>7.24</v>
      </c>
      <c r="J3128" s="36" t="str">
        <f t="shared" si="1989"/>
        <v>January 6,2024</v>
      </c>
      <c r="K3128" s="37">
        <f t="shared" ca="1" si="1990"/>
        <v>0</v>
      </c>
      <c r="L3128" s="37">
        <f t="shared" ca="1" si="1991"/>
        <v>0</v>
      </c>
      <c r="M3128" s="37">
        <f t="shared" ca="1" si="1992"/>
        <v>7.24</v>
      </c>
      <c r="N3128" s="37">
        <f t="shared" ca="1" si="1993"/>
        <v>0</v>
      </c>
      <c r="O3128" s="38">
        <f t="shared" ca="1" si="1994"/>
        <v>0</v>
      </c>
      <c r="X3128" t="str">
        <f t="shared" si="1995"/>
        <v>January 6,2024</v>
      </c>
      <c r="Y3128">
        <f t="shared" ca="1" si="1996"/>
        <v>0</v>
      </c>
      <c r="Z3128">
        <f t="shared" ca="1" si="1997"/>
        <v>7.24</v>
      </c>
      <c r="AA3128">
        <f t="shared" ca="1" si="1998"/>
        <v>0</v>
      </c>
      <c r="AB3128">
        <f t="shared" ca="1" si="1999"/>
        <v>0</v>
      </c>
      <c r="AK3128" t="str">
        <f t="shared" si="2001"/>
        <v>January 6,2024</v>
      </c>
      <c r="AL3128">
        <f t="shared" ca="1" si="2002"/>
        <v>0</v>
      </c>
      <c r="AM3128">
        <f t="shared" ca="1" si="2003"/>
        <v>7.24</v>
      </c>
      <c r="AN3128">
        <f t="shared" ca="1" si="2004"/>
        <v>0</v>
      </c>
      <c r="AO3128">
        <f t="shared" ca="1" si="2005"/>
        <v>0</v>
      </c>
      <c r="AX3128" t="str">
        <f t="shared" si="2006"/>
        <v>January 6,2024</v>
      </c>
      <c r="AY3128">
        <f t="shared" ca="1" si="2007"/>
        <v>5.52</v>
      </c>
    </row>
    <row r="3129" spans="1:51">
      <c r="A3129" s="17">
        <v>3113</v>
      </c>
      <c r="B3129" s="17" t="str">
        <f t="shared" si="2017"/>
        <v>January 6,2024</v>
      </c>
      <c r="C3129" s="17">
        <f t="shared" ca="1" si="2018"/>
        <v>4</v>
      </c>
      <c r="D3129" s="17" t="str">
        <f t="shared" ca="1" si="1988"/>
        <v>France</v>
      </c>
      <c r="E3129" s="17" t="str">
        <f t="shared" ca="1" si="2000"/>
        <v>Paris</v>
      </c>
      <c r="F3129" s="17">
        <f t="shared" ca="1" si="2019"/>
        <v>3</v>
      </c>
      <c r="G3129" s="17" t="str">
        <f t="shared" ca="1" si="1986"/>
        <v>Tea</v>
      </c>
      <c r="H3129" s="17">
        <f t="shared" ca="1" si="1987"/>
        <v>5.52</v>
      </c>
      <c r="J3129" s="33" t="str">
        <f t="shared" si="1989"/>
        <v>January 6,2024</v>
      </c>
      <c r="K3129" s="34">
        <f t="shared" ca="1" si="1990"/>
        <v>0</v>
      </c>
      <c r="L3129" s="34">
        <f t="shared" ca="1" si="1991"/>
        <v>0</v>
      </c>
      <c r="M3129" s="34">
        <f t="shared" ca="1" si="1992"/>
        <v>0</v>
      </c>
      <c r="N3129" s="34">
        <f t="shared" ca="1" si="1993"/>
        <v>5.52</v>
      </c>
      <c r="O3129" s="35">
        <f t="shared" ca="1" si="1994"/>
        <v>0</v>
      </c>
      <c r="X3129" t="str">
        <f t="shared" si="1995"/>
        <v>January 6,2024</v>
      </c>
      <c r="Y3129">
        <f t="shared" ca="1" si="1996"/>
        <v>0</v>
      </c>
      <c r="Z3129">
        <f t="shared" ca="1" si="1997"/>
        <v>0</v>
      </c>
      <c r="AA3129">
        <f t="shared" ca="1" si="1998"/>
        <v>5.52</v>
      </c>
      <c r="AB3129">
        <f t="shared" ca="1" si="1999"/>
        <v>0</v>
      </c>
      <c r="AK3129" t="str">
        <f t="shared" si="2001"/>
        <v>January 6,2024</v>
      </c>
      <c r="AL3129">
        <f t="shared" ca="1" si="2002"/>
        <v>0</v>
      </c>
      <c r="AM3129">
        <f t="shared" ca="1" si="2003"/>
        <v>7.24</v>
      </c>
      <c r="AN3129">
        <f t="shared" ca="1" si="2004"/>
        <v>0</v>
      </c>
      <c r="AO3129">
        <f t="shared" ca="1" si="2005"/>
        <v>0</v>
      </c>
      <c r="AX3129" t="str">
        <f t="shared" si="2006"/>
        <v>January 6,2024</v>
      </c>
      <c r="AY3129">
        <f t="shared" ca="1" si="2007"/>
        <v>7.24</v>
      </c>
    </row>
    <row r="3130" spans="1:51">
      <c r="A3130" s="17">
        <v>3114</v>
      </c>
      <c r="B3130" s="17" t="str">
        <f t="shared" si="2017"/>
        <v>January 6,2024</v>
      </c>
      <c r="C3130" s="17">
        <f t="shared" ca="1" si="2018"/>
        <v>1</v>
      </c>
      <c r="D3130" s="17" t="str">
        <f t="shared" ca="1" si="1988"/>
        <v>Canada</v>
      </c>
      <c r="E3130" s="17" t="str">
        <f t="shared" ca="1" si="2000"/>
        <v>Montreal</v>
      </c>
      <c r="F3130" s="17">
        <f t="shared" ca="1" si="2019"/>
        <v>2</v>
      </c>
      <c r="G3130" s="17" t="str">
        <f t="shared" ca="1" si="1986"/>
        <v>Ice Coffee</v>
      </c>
      <c r="H3130" s="17">
        <f t="shared" ca="1" si="1987"/>
        <v>7.24</v>
      </c>
      <c r="J3130" s="36" t="str">
        <f t="shared" si="1989"/>
        <v>January 6,2024</v>
      </c>
      <c r="K3130" s="37">
        <f t="shared" ca="1" si="1990"/>
        <v>7.24</v>
      </c>
      <c r="L3130" s="37">
        <f t="shared" ca="1" si="1991"/>
        <v>0</v>
      </c>
      <c r="M3130" s="37">
        <f t="shared" ca="1" si="1992"/>
        <v>0</v>
      </c>
      <c r="N3130" s="37">
        <f t="shared" ca="1" si="1993"/>
        <v>0</v>
      </c>
      <c r="O3130" s="38">
        <f t="shared" ca="1" si="1994"/>
        <v>0</v>
      </c>
      <c r="X3130" t="str">
        <f t="shared" si="1995"/>
        <v>January 6,2024</v>
      </c>
      <c r="Y3130">
        <f t="shared" ca="1" si="1996"/>
        <v>7.24</v>
      </c>
      <c r="Z3130">
        <f t="shared" ca="1" si="1997"/>
        <v>0</v>
      </c>
      <c r="AA3130">
        <f t="shared" ca="1" si="1998"/>
        <v>0</v>
      </c>
      <c r="AB3130">
        <f t="shared" ca="1" si="1999"/>
        <v>0</v>
      </c>
      <c r="AK3130" t="str">
        <f t="shared" si="2001"/>
        <v>January 6,2024</v>
      </c>
      <c r="AL3130">
        <f t="shared" ca="1" si="2002"/>
        <v>0</v>
      </c>
      <c r="AM3130">
        <f t="shared" ca="1" si="2003"/>
        <v>0</v>
      </c>
      <c r="AN3130">
        <f t="shared" ca="1" si="2004"/>
        <v>5.52</v>
      </c>
      <c r="AO3130">
        <f t="shared" ca="1" si="2005"/>
        <v>0</v>
      </c>
      <c r="AX3130" t="str">
        <f t="shared" si="2006"/>
        <v>January 6,2024</v>
      </c>
      <c r="AY3130">
        <f t="shared" ca="1" si="2007"/>
        <v>7.24</v>
      </c>
    </row>
    <row r="3131" spans="1:51">
      <c r="A3131" s="17">
        <v>3115</v>
      </c>
      <c r="B3131" s="17" t="str">
        <f t="shared" si="2017"/>
        <v>January 6,2024</v>
      </c>
      <c r="C3131" s="17">
        <f t="shared" ca="1" si="2018"/>
        <v>3</v>
      </c>
      <c r="D3131" s="17" t="str">
        <f t="shared" ca="1" si="1988"/>
        <v>US</v>
      </c>
      <c r="E3131" s="17" t="str">
        <f t="shared" ca="1" si="2000"/>
        <v>Orlando</v>
      </c>
      <c r="F3131" s="17">
        <f t="shared" ca="1" si="2019"/>
        <v>1</v>
      </c>
      <c r="G3131" s="17" t="str">
        <f t="shared" ca="1" si="1986"/>
        <v>Coffee</v>
      </c>
      <c r="H3131" s="17">
        <f t="shared" ca="1" si="1987"/>
        <v>4</v>
      </c>
      <c r="J3131" s="33" t="str">
        <f t="shared" si="1989"/>
        <v>January 6,2024</v>
      </c>
      <c r="K3131" s="34">
        <f t="shared" ca="1" si="1990"/>
        <v>0</v>
      </c>
      <c r="L3131" s="34">
        <f t="shared" ca="1" si="1991"/>
        <v>0</v>
      </c>
      <c r="M3131" s="34">
        <f t="shared" ca="1" si="1992"/>
        <v>4</v>
      </c>
      <c r="N3131" s="34">
        <f t="shared" ca="1" si="1993"/>
        <v>0</v>
      </c>
      <c r="O3131" s="35">
        <f t="shared" ca="1" si="1994"/>
        <v>0</v>
      </c>
      <c r="X3131" t="str">
        <f t="shared" si="1995"/>
        <v>January 6,2024</v>
      </c>
      <c r="Y3131">
        <f t="shared" ca="1" si="1996"/>
        <v>0</v>
      </c>
      <c r="Z3131">
        <f t="shared" ca="1" si="1997"/>
        <v>4</v>
      </c>
      <c r="AA3131">
        <f t="shared" ca="1" si="1998"/>
        <v>0</v>
      </c>
      <c r="AB3131">
        <f t="shared" ca="1" si="1999"/>
        <v>0</v>
      </c>
      <c r="AK3131" t="str">
        <f t="shared" si="2001"/>
        <v>January 6,2024</v>
      </c>
      <c r="AL3131">
        <f t="shared" ca="1" si="2002"/>
        <v>0</v>
      </c>
      <c r="AM3131">
        <f t="shared" ca="1" si="2003"/>
        <v>7.24</v>
      </c>
      <c r="AN3131">
        <f t="shared" ca="1" si="2004"/>
        <v>0</v>
      </c>
      <c r="AO3131">
        <f t="shared" ca="1" si="2005"/>
        <v>0</v>
      </c>
      <c r="AX3131" t="str">
        <f t="shared" si="2006"/>
        <v>January 6,2024</v>
      </c>
      <c r="AY3131">
        <f t="shared" ca="1" si="2007"/>
        <v>5.52</v>
      </c>
    </row>
    <row r="3132" spans="1:51">
      <c r="A3132" s="17">
        <v>3116</v>
      </c>
      <c r="B3132" s="17" t="str">
        <f t="shared" si="2017"/>
        <v>January 6,2024</v>
      </c>
      <c r="C3132" s="17">
        <f t="shared" ca="1" si="2018"/>
        <v>2</v>
      </c>
      <c r="D3132" s="17" t="str">
        <f t="shared" ca="1" si="1988"/>
        <v>Canada</v>
      </c>
      <c r="E3132" s="17" t="str">
        <f t="shared" ca="1" si="2000"/>
        <v>Toronto</v>
      </c>
      <c r="F3132" s="17">
        <f t="shared" ca="1" si="2019"/>
        <v>3</v>
      </c>
      <c r="G3132" s="17" t="str">
        <f t="shared" ca="1" si="1986"/>
        <v>Tea</v>
      </c>
      <c r="H3132" s="17">
        <f t="shared" ca="1" si="1987"/>
        <v>5.52</v>
      </c>
      <c r="J3132" s="36" t="str">
        <f t="shared" si="1989"/>
        <v>January 6,2024</v>
      </c>
      <c r="K3132" s="37">
        <f t="shared" ca="1" si="1990"/>
        <v>0</v>
      </c>
      <c r="L3132" s="37">
        <f t="shared" ca="1" si="1991"/>
        <v>5.52</v>
      </c>
      <c r="M3132" s="37">
        <f t="shared" ca="1" si="1992"/>
        <v>0</v>
      </c>
      <c r="N3132" s="37">
        <f t="shared" ca="1" si="1993"/>
        <v>0</v>
      </c>
      <c r="O3132" s="38">
        <f t="shared" ca="1" si="1994"/>
        <v>0</v>
      </c>
      <c r="X3132" t="str">
        <f t="shared" si="1995"/>
        <v>January 6,2024</v>
      </c>
      <c r="Y3132">
        <f t="shared" ca="1" si="1996"/>
        <v>5.52</v>
      </c>
      <c r="Z3132">
        <f t="shared" ca="1" si="1997"/>
        <v>0</v>
      </c>
      <c r="AA3132">
        <f t="shared" ca="1" si="1998"/>
        <v>0</v>
      </c>
      <c r="AB3132">
        <f t="shared" ca="1" si="1999"/>
        <v>0</v>
      </c>
      <c r="AK3132" t="str">
        <f t="shared" si="2001"/>
        <v>January 6,2024</v>
      </c>
      <c r="AL3132">
        <f t="shared" ca="1" si="2002"/>
        <v>4</v>
      </c>
      <c r="AM3132">
        <f t="shared" ca="1" si="2003"/>
        <v>0</v>
      </c>
      <c r="AN3132">
        <f t="shared" ca="1" si="2004"/>
        <v>0</v>
      </c>
      <c r="AO3132">
        <f t="shared" ca="1" si="2005"/>
        <v>0</v>
      </c>
      <c r="AX3132" t="str">
        <f t="shared" si="2006"/>
        <v>January 6,2024</v>
      </c>
      <c r="AY3132">
        <f t="shared" ca="1" si="2007"/>
        <v>7.24</v>
      </c>
    </row>
    <row r="3133" spans="1:51">
      <c r="A3133" s="17">
        <v>3117</v>
      </c>
      <c r="B3133" s="17" t="str">
        <f t="shared" si="2017"/>
        <v>January 6,2024</v>
      </c>
      <c r="C3133" s="17">
        <f t="shared" ca="1" si="2018"/>
        <v>4</v>
      </c>
      <c r="D3133" s="17" t="str">
        <f t="shared" ca="1" si="1988"/>
        <v>France</v>
      </c>
      <c r="E3133" s="17" t="str">
        <f t="shared" ca="1" si="2000"/>
        <v>Paris</v>
      </c>
      <c r="F3133" s="17">
        <f t="shared" ca="1" si="2019"/>
        <v>2</v>
      </c>
      <c r="G3133" s="17" t="str">
        <f t="shared" ca="1" si="1986"/>
        <v>Ice Coffee</v>
      </c>
      <c r="H3133" s="17">
        <f t="shared" ca="1" si="1987"/>
        <v>7.24</v>
      </c>
      <c r="J3133" s="33" t="str">
        <f t="shared" si="1989"/>
        <v>January 6,2024</v>
      </c>
      <c r="K3133" s="34">
        <f t="shared" ca="1" si="1990"/>
        <v>0</v>
      </c>
      <c r="L3133" s="34">
        <f t="shared" ca="1" si="1991"/>
        <v>0</v>
      </c>
      <c r="M3133" s="34">
        <f t="shared" ca="1" si="1992"/>
        <v>0</v>
      </c>
      <c r="N3133" s="34">
        <f t="shared" ca="1" si="1993"/>
        <v>7.24</v>
      </c>
      <c r="O3133" s="35">
        <f t="shared" ca="1" si="1994"/>
        <v>0</v>
      </c>
      <c r="X3133" t="str">
        <f t="shared" si="1995"/>
        <v>January 6,2024</v>
      </c>
      <c r="Y3133">
        <f t="shared" ca="1" si="1996"/>
        <v>0</v>
      </c>
      <c r="Z3133">
        <f t="shared" ca="1" si="1997"/>
        <v>0</v>
      </c>
      <c r="AA3133">
        <f t="shared" ca="1" si="1998"/>
        <v>7.24</v>
      </c>
      <c r="AB3133">
        <f t="shared" ca="1" si="1999"/>
        <v>0</v>
      </c>
      <c r="AK3133" t="str">
        <f t="shared" si="2001"/>
        <v>January 6,2024</v>
      </c>
      <c r="AL3133">
        <f t="shared" ca="1" si="2002"/>
        <v>0</v>
      </c>
      <c r="AM3133">
        <f t="shared" ca="1" si="2003"/>
        <v>0</v>
      </c>
      <c r="AN3133">
        <f t="shared" ca="1" si="2004"/>
        <v>5.52</v>
      </c>
      <c r="AO3133">
        <f t="shared" ca="1" si="2005"/>
        <v>0</v>
      </c>
      <c r="AX3133" t="str">
        <f t="shared" si="2006"/>
        <v>January 6,2024</v>
      </c>
      <c r="AY3133">
        <f t="shared" ca="1" si="2007"/>
        <v>4</v>
      </c>
    </row>
    <row r="3134" spans="1:51">
      <c r="A3134" s="17">
        <v>3118</v>
      </c>
      <c r="B3134" s="17" t="str">
        <f t="shared" si="2017"/>
        <v>January 6,2024</v>
      </c>
      <c r="C3134" s="17">
        <f t="shared" ca="1" si="2018"/>
        <v>4</v>
      </c>
      <c r="D3134" s="17" t="str">
        <f t="shared" ca="1" si="1988"/>
        <v>France</v>
      </c>
      <c r="E3134" s="17" t="str">
        <f t="shared" ca="1" si="2000"/>
        <v>Paris</v>
      </c>
      <c r="F3134" s="17">
        <f t="shared" ca="1" si="2019"/>
        <v>2</v>
      </c>
      <c r="G3134" s="17" t="str">
        <f t="shared" ca="1" si="1986"/>
        <v>Ice Coffee</v>
      </c>
      <c r="H3134" s="17">
        <f t="shared" ca="1" si="1987"/>
        <v>7.24</v>
      </c>
      <c r="J3134" s="36" t="str">
        <f t="shared" si="1989"/>
        <v>January 6,2024</v>
      </c>
      <c r="K3134" s="37">
        <f t="shared" ca="1" si="1990"/>
        <v>0</v>
      </c>
      <c r="L3134" s="37">
        <f t="shared" ca="1" si="1991"/>
        <v>0</v>
      </c>
      <c r="M3134" s="37">
        <f t="shared" ca="1" si="1992"/>
        <v>0</v>
      </c>
      <c r="N3134" s="37">
        <f t="shared" ca="1" si="1993"/>
        <v>7.24</v>
      </c>
      <c r="O3134" s="38">
        <f t="shared" ca="1" si="1994"/>
        <v>0</v>
      </c>
      <c r="X3134" t="str">
        <f t="shared" si="1995"/>
        <v>January 6,2024</v>
      </c>
      <c r="Y3134">
        <f t="shared" ca="1" si="1996"/>
        <v>0</v>
      </c>
      <c r="Z3134">
        <f t="shared" ca="1" si="1997"/>
        <v>0</v>
      </c>
      <c r="AA3134">
        <f t="shared" ca="1" si="1998"/>
        <v>7.24</v>
      </c>
      <c r="AB3134">
        <f t="shared" ca="1" si="1999"/>
        <v>0</v>
      </c>
      <c r="AK3134" t="str">
        <f t="shared" si="2001"/>
        <v>January 6,2024</v>
      </c>
      <c r="AL3134">
        <f t="shared" ca="1" si="2002"/>
        <v>0</v>
      </c>
      <c r="AM3134">
        <f t="shared" ca="1" si="2003"/>
        <v>7.24</v>
      </c>
      <c r="AN3134">
        <f t="shared" ca="1" si="2004"/>
        <v>0</v>
      </c>
      <c r="AO3134">
        <f t="shared" ca="1" si="2005"/>
        <v>0</v>
      </c>
      <c r="AX3134" t="str">
        <f t="shared" si="2006"/>
        <v>January 6,2024</v>
      </c>
      <c r="AY3134">
        <f t="shared" ca="1" si="2007"/>
        <v>5.52</v>
      </c>
    </row>
    <row r="3135" spans="1:51">
      <c r="A3135" s="17">
        <v>3119</v>
      </c>
      <c r="B3135" s="17" t="str">
        <f t="shared" si="2017"/>
        <v>January 6,2024</v>
      </c>
      <c r="C3135" s="17">
        <f t="shared" ca="1" si="2018"/>
        <v>3</v>
      </c>
      <c r="D3135" s="17" t="str">
        <f t="shared" ca="1" si="1988"/>
        <v>US</v>
      </c>
      <c r="E3135" s="17" t="str">
        <f t="shared" ca="1" si="2000"/>
        <v>Orlando</v>
      </c>
      <c r="F3135" s="17">
        <f t="shared" ca="1" si="2019"/>
        <v>1</v>
      </c>
      <c r="G3135" s="17" t="str">
        <f t="shared" ca="1" si="1986"/>
        <v>Coffee</v>
      </c>
      <c r="H3135" s="17">
        <f t="shared" ca="1" si="1987"/>
        <v>4</v>
      </c>
      <c r="J3135" s="33" t="str">
        <f t="shared" si="1989"/>
        <v>January 6,2024</v>
      </c>
      <c r="K3135" s="34">
        <f t="shared" ca="1" si="1990"/>
        <v>0</v>
      </c>
      <c r="L3135" s="34">
        <f t="shared" ca="1" si="1991"/>
        <v>0</v>
      </c>
      <c r="M3135" s="34">
        <f t="shared" ca="1" si="1992"/>
        <v>4</v>
      </c>
      <c r="N3135" s="34">
        <f t="shared" ca="1" si="1993"/>
        <v>0</v>
      </c>
      <c r="O3135" s="35">
        <f t="shared" ca="1" si="1994"/>
        <v>0</v>
      </c>
      <c r="X3135" t="str">
        <f t="shared" si="1995"/>
        <v>January 6,2024</v>
      </c>
      <c r="Y3135">
        <f t="shared" ca="1" si="1996"/>
        <v>0</v>
      </c>
      <c r="Z3135">
        <f t="shared" ca="1" si="1997"/>
        <v>4</v>
      </c>
      <c r="AA3135">
        <f t="shared" ca="1" si="1998"/>
        <v>0</v>
      </c>
      <c r="AB3135">
        <f t="shared" ca="1" si="1999"/>
        <v>0</v>
      </c>
      <c r="AK3135" t="str">
        <f t="shared" si="2001"/>
        <v>January 6,2024</v>
      </c>
      <c r="AL3135">
        <f t="shared" ca="1" si="2002"/>
        <v>0</v>
      </c>
      <c r="AM3135">
        <f t="shared" ca="1" si="2003"/>
        <v>7.24</v>
      </c>
      <c r="AN3135">
        <f t="shared" ca="1" si="2004"/>
        <v>0</v>
      </c>
      <c r="AO3135">
        <f t="shared" ca="1" si="2005"/>
        <v>0</v>
      </c>
      <c r="AX3135" t="str">
        <f t="shared" si="2006"/>
        <v>January 6,2024</v>
      </c>
      <c r="AY3135">
        <f t="shared" ca="1" si="2007"/>
        <v>7.24</v>
      </c>
    </row>
    <row r="3136" spans="1:51">
      <c r="A3136" s="17">
        <v>3120</v>
      </c>
      <c r="B3136" s="17" t="str">
        <f t="shared" si="2017"/>
        <v>January 6,2024</v>
      </c>
      <c r="C3136" s="17">
        <f t="shared" ca="1" si="2018"/>
        <v>3</v>
      </c>
      <c r="D3136" s="17" t="str">
        <f t="shared" ca="1" si="1988"/>
        <v>US</v>
      </c>
      <c r="E3136" s="17" t="str">
        <f t="shared" ca="1" si="2000"/>
        <v>Orlando</v>
      </c>
      <c r="F3136" s="17">
        <f t="shared" ca="1" si="2019"/>
        <v>3</v>
      </c>
      <c r="G3136" s="17" t="str">
        <f t="shared" ca="1" si="1986"/>
        <v>Tea</v>
      </c>
      <c r="H3136" s="17">
        <f t="shared" ca="1" si="1987"/>
        <v>5.52</v>
      </c>
      <c r="J3136" s="36" t="str">
        <f t="shared" si="1989"/>
        <v>January 6,2024</v>
      </c>
      <c r="K3136" s="37">
        <f t="shared" ca="1" si="1990"/>
        <v>0</v>
      </c>
      <c r="L3136" s="37">
        <f t="shared" ca="1" si="1991"/>
        <v>0</v>
      </c>
      <c r="M3136" s="37">
        <f t="shared" ca="1" si="1992"/>
        <v>5.52</v>
      </c>
      <c r="N3136" s="37">
        <f t="shared" ca="1" si="1993"/>
        <v>0</v>
      </c>
      <c r="O3136" s="38">
        <f t="shared" ca="1" si="1994"/>
        <v>0</v>
      </c>
      <c r="X3136" t="str">
        <f t="shared" si="1995"/>
        <v>January 6,2024</v>
      </c>
      <c r="Y3136">
        <f t="shared" ca="1" si="1996"/>
        <v>0</v>
      </c>
      <c r="Z3136">
        <f t="shared" ca="1" si="1997"/>
        <v>5.52</v>
      </c>
      <c r="AA3136">
        <f t="shared" ca="1" si="1998"/>
        <v>0</v>
      </c>
      <c r="AB3136">
        <f t="shared" ca="1" si="1999"/>
        <v>0</v>
      </c>
      <c r="AK3136" t="str">
        <f t="shared" si="2001"/>
        <v>January 6,2024</v>
      </c>
      <c r="AL3136">
        <f t="shared" ca="1" si="2002"/>
        <v>4</v>
      </c>
      <c r="AM3136">
        <f t="shared" ca="1" si="2003"/>
        <v>0</v>
      </c>
      <c r="AN3136">
        <f t="shared" ca="1" si="2004"/>
        <v>0</v>
      </c>
      <c r="AO3136">
        <f t="shared" ca="1" si="2005"/>
        <v>0</v>
      </c>
      <c r="AX3136" t="str">
        <f t="shared" si="2006"/>
        <v>January 6,2024</v>
      </c>
      <c r="AY3136">
        <f t="shared" ca="1" si="2007"/>
        <v>7.24</v>
      </c>
    </row>
    <row r="3137" spans="1:51">
      <c r="A3137" s="17">
        <v>3121</v>
      </c>
      <c r="B3137" s="17" t="str">
        <f t="shared" si="2017"/>
        <v>January 6,2024</v>
      </c>
      <c r="C3137" s="17">
        <f t="shared" ca="1" si="2018"/>
        <v>2</v>
      </c>
      <c r="D3137" s="17" t="str">
        <f t="shared" ca="1" si="1988"/>
        <v>Canada</v>
      </c>
      <c r="E3137" s="17" t="str">
        <f t="shared" ca="1" si="2000"/>
        <v>Toronto</v>
      </c>
      <c r="F3137" s="17">
        <f t="shared" ca="1" si="2019"/>
        <v>1</v>
      </c>
      <c r="G3137" s="17" t="str">
        <f t="shared" ca="1" si="1986"/>
        <v>Coffee</v>
      </c>
      <c r="H3137" s="17">
        <f t="shared" ca="1" si="1987"/>
        <v>4</v>
      </c>
      <c r="J3137" s="33" t="str">
        <f t="shared" si="1989"/>
        <v>January 6,2024</v>
      </c>
      <c r="K3137" s="34">
        <f t="shared" ca="1" si="1990"/>
        <v>0</v>
      </c>
      <c r="L3137" s="34">
        <f t="shared" ca="1" si="1991"/>
        <v>4</v>
      </c>
      <c r="M3137" s="34">
        <f t="shared" ca="1" si="1992"/>
        <v>0</v>
      </c>
      <c r="N3137" s="34">
        <f t="shared" ca="1" si="1993"/>
        <v>0</v>
      </c>
      <c r="O3137" s="35">
        <f t="shared" ca="1" si="1994"/>
        <v>0</v>
      </c>
      <c r="X3137" t="str">
        <f t="shared" si="1995"/>
        <v>January 6,2024</v>
      </c>
      <c r="Y3137">
        <f t="shared" ca="1" si="1996"/>
        <v>4</v>
      </c>
      <c r="Z3137">
        <f t="shared" ca="1" si="1997"/>
        <v>0</v>
      </c>
      <c r="AA3137">
        <f t="shared" ca="1" si="1998"/>
        <v>0</v>
      </c>
      <c r="AB3137">
        <f t="shared" ca="1" si="1999"/>
        <v>0</v>
      </c>
      <c r="AK3137" t="str">
        <f t="shared" si="2001"/>
        <v>January 6,2024</v>
      </c>
      <c r="AL3137">
        <f t="shared" ca="1" si="2002"/>
        <v>0</v>
      </c>
      <c r="AM3137">
        <f t="shared" ca="1" si="2003"/>
        <v>0</v>
      </c>
      <c r="AN3137">
        <f t="shared" ca="1" si="2004"/>
        <v>5.52</v>
      </c>
      <c r="AO3137">
        <f t="shared" ca="1" si="2005"/>
        <v>0</v>
      </c>
      <c r="AX3137" t="str">
        <f t="shared" si="2006"/>
        <v>January 6,2024</v>
      </c>
      <c r="AY3137">
        <f t="shared" ca="1" si="2007"/>
        <v>4</v>
      </c>
    </row>
    <row r="3138" spans="1:51">
      <c r="A3138" s="17">
        <v>3122</v>
      </c>
      <c r="B3138" s="17" t="str">
        <f t="shared" ref="B3138:B3147" si="2020">"January 6,2024"</f>
        <v>January 6,2024</v>
      </c>
      <c r="C3138" s="17">
        <f t="shared" ref="C3138:C3147" ca="1" si="2021">RANDBETWEEN(1,5)</f>
        <v>4</v>
      </c>
      <c r="D3138" s="17" t="str">
        <f t="shared" ca="1" si="1988"/>
        <v>France</v>
      </c>
      <c r="E3138" s="17" t="str">
        <f t="shared" ca="1" si="2000"/>
        <v>Paris</v>
      </c>
      <c r="F3138" s="17">
        <f t="shared" ref="F3138:F3147" ca="1" si="2022">RANDBETWEEN(1,4)</f>
        <v>4</v>
      </c>
      <c r="G3138" s="17" t="str">
        <f t="shared" ca="1" si="1986"/>
        <v>Mocktails</v>
      </c>
      <c r="H3138" s="17">
        <f t="shared" ca="1" si="1987"/>
        <v>6.88</v>
      </c>
      <c r="J3138" s="36" t="str">
        <f t="shared" si="1989"/>
        <v>January 6,2024</v>
      </c>
      <c r="K3138" s="37">
        <f t="shared" ca="1" si="1990"/>
        <v>0</v>
      </c>
      <c r="L3138" s="37">
        <f t="shared" ca="1" si="1991"/>
        <v>0</v>
      </c>
      <c r="M3138" s="37">
        <f t="shared" ca="1" si="1992"/>
        <v>0</v>
      </c>
      <c r="N3138" s="37">
        <f t="shared" ca="1" si="1993"/>
        <v>6.88</v>
      </c>
      <c r="O3138" s="38">
        <f t="shared" ca="1" si="1994"/>
        <v>0</v>
      </c>
      <c r="X3138" t="str">
        <f t="shared" si="1995"/>
        <v>January 6,2024</v>
      </c>
      <c r="Y3138">
        <f t="shared" ca="1" si="1996"/>
        <v>0</v>
      </c>
      <c r="Z3138">
        <f t="shared" ca="1" si="1997"/>
        <v>0</v>
      </c>
      <c r="AA3138">
        <f t="shared" ca="1" si="1998"/>
        <v>6.88</v>
      </c>
      <c r="AB3138">
        <f t="shared" ca="1" si="1999"/>
        <v>0</v>
      </c>
      <c r="AK3138" t="str">
        <f t="shared" si="2001"/>
        <v>January 6,2024</v>
      </c>
      <c r="AL3138">
        <f t="shared" ca="1" si="2002"/>
        <v>4</v>
      </c>
      <c r="AM3138">
        <f t="shared" ca="1" si="2003"/>
        <v>0</v>
      </c>
      <c r="AN3138">
        <f t="shared" ca="1" si="2004"/>
        <v>0</v>
      </c>
      <c r="AO3138">
        <f t="shared" ca="1" si="2005"/>
        <v>0</v>
      </c>
      <c r="AX3138" t="str">
        <f t="shared" si="2006"/>
        <v>January 6,2024</v>
      </c>
      <c r="AY3138">
        <f t="shared" ca="1" si="2007"/>
        <v>5.52</v>
      </c>
    </row>
    <row r="3139" spans="1:51">
      <c r="A3139" s="17">
        <v>3123</v>
      </c>
      <c r="B3139" s="17" t="str">
        <f t="shared" si="2020"/>
        <v>January 6,2024</v>
      </c>
      <c r="C3139" s="17">
        <f t="shared" ca="1" si="2021"/>
        <v>1</v>
      </c>
      <c r="D3139" s="17" t="str">
        <f t="shared" ca="1" si="1988"/>
        <v>Canada</v>
      </c>
      <c r="E3139" s="17" t="str">
        <f t="shared" ca="1" si="2000"/>
        <v>Montreal</v>
      </c>
      <c r="F3139" s="17">
        <f t="shared" ca="1" si="2022"/>
        <v>2</v>
      </c>
      <c r="G3139" s="17" t="str">
        <f t="shared" ca="1" si="1986"/>
        <v>Ice Coffee</v>
      </c>
      <c r="H3139" s="17">
        <f t="shared" ca="1" si="1987"/>
        <v>7.24</v>
      </c>
      <c r="J3139" s="33" t="str">
        <f t="shared" si="1989"/>
        <v>January 6,2024</v>
      </c>
      <c r="K3139" s="34">
        <f t="shared" ca="1" si="1990"/>
        <v>7.24</v>
      </c>
      <c r="L3139" s="34">
        <f t="shared" ca="1" si="1991"/>
        <v>0</v>
      </c>
      <c r="M3139" s="34">
        <f t="shared" ca="1" si="1992"/>
        <v>0</v>
      </c>
      <c r="N3139" s="34">
        <f t="shared" ca="1" si="1993"/>
        <v>0</v>
      </c>
      <c r="O3139" s="35">
        <f t="shared" ca="1" si="1994"/>
        <v>0</v>
      </c>
      <c r="X3139" t="str">
        <f t="shared" si="1995"/>
        <v>January 6,2024</v>
      </c>
      <c r="Y3139">
        <f t="shared" ca="1" si="1996"/>
        <v>7.24</v>
      </c>
      <c r="Z3139">
        <f t="shared" ca="1" si="1997"/>
        <v>0</v>
      </c>
      <c r="AA3139">
        <f t="shared" ca="1" si="1998"/>
        <v>0</v>
      </c>
      <c r="AB3139">
        <f t="shared" ca="1" si="1999"/>
        <v>0</v>
      </c>
      <c r="AK3139" t="str">
        <f t="shared" si="2001"/>
        <v>January 6,2024</v>
      </c>
      <c r="AL3139">
        <f t="shared" ca="1" si="2002"/>
        <v>0</v>
      </c>
      <c r="AM3139">
        <f t="shared" ca="1" si="2003"/>
        <v>0</v>
      </c>
      <c r="AN3139">
        <f t="shared" ca="1" si="2004"/>
        <v>0</v>
      </c>
      <c r="AO3139">
        <f t="shared" ca="1" si="2005"/>
        <v>6.88</v>
      </c>
      <c r="AX3139" t="str">
        <f t="shared" si="2006"/>
        <v>January 6,2024</v>
      </c>
      <c r="AY3139">
        <f t="shared" ca="1" si="2007"/>
        <v>4</v>
      </c>
    </row>
    <row r="3140" spans="1:51">
      <c r="A3140" s="17">
        <v>3124</v>
      </c>
      <c r="B3140" s="17" t="str">
        <f t="shared" si="2020"/>
        <v>January 6,2024</v>
      </c>
      <c r="C3140" s="17">
        <f t="shared" ca="1" si="2021"/>
        <v>4</v>
      </c>
      <c r="D3140" s="17" t="str">
        <f t="shared" ca="1" si="1988"/>
        <v>France</v>
      </c>
      <c r="E3140" s="17" t="str">
        <f t="shared" ca="1" si="2000"/>
        <v>Paris</v>
      </c>
      <c r="F3140" s="17">
        <f t="shared" ca="1" si="2022"/>
        <v>4</v>
      </c>
      <c r="G3140" s="17" t="str">
        <f t="shared" ca="1" si="1986"/>
        <v>Mocktails</v>
      </c>
      <c r="H3140" s="17">
        <f t="shared" ca="1" si="1987"/>
        <v>6.88</v>
      </c>
      <c r="J3140" s="36" t="str">
        <f t="shared" si="1989"/>
        <v>January 6,2024</v>
      </c>
      <c r="K3140" s="37">
        <f t="shared" ca="1" si="1990"/>
        <v>0</v>
      </c>
      <c r="L3140" s="37">
        <f t="shared" ca="1" si="1991"/>
        <v>0</v>
      </c>
      <c r="M3140" s="37">
        <f t="shared" ca="1" si="1992"/>
        <v>0</v>
      </c>
      <c r="N3140" s="37">
        <f t="shared" ca="1" si="1993"/>
        <v>6.88</v>
      </c>
      <c r="O3140" s="38">
        <f t="shared" ca="1" si="1994"/>
        <v>0</v>
      </c>
      <c r="X3140" t="str">
        <f t="shared" si="1995"/>
        <v>January 6,2024</v>
      </c>
      <c r="Y3140">
        <f t="shared" ca="1" si="1996"/>
        <v>0</v>
      </c>
      <c r="Z3140">
        <f t="shared" ca="1" si="1997"/>
        <v>0</v>
      </c>
      <c r="AA3140">
        <f t="shared" ca="1" si="1998"/>
        <v>6.88</v>
      </c>
      <c r="AB3140">
        <f t="shared" ca="1" si="1999"/>
        <v>0</v>
      </c>
      <c r="AK3140" t="str">
        <f t="shared" si="2001"/>
        <v>January 6,2024</v>
      </c>
      <c r="AL3140">
        <f t="shared" ca="1" si="2002"/>
        <v>0</v>
      </c>
      <c r="AM3140">
        <f t="shared" ca="1" si="2003"/>
        <v>7.24</v>
      </c>
      <c r="AN3140">
        <f t="shared" ca="1" si="2004"/>
        <v>0</v>
      </c>
      <c r="AO3140">
        <f t="shared" ca="1" si="2005"/>
        <v>0</v>
      </c>
      <c r="AX3140" t="str">
        <f t="shared" si="2006"/>
        <v>January 6,2024</v>
      </c>
      <c r="AY3140">
        <f t="shared" ca="1" si="2007"/>
        <v>6.88</v>
      </c>
    </row>
    <row r="3141" spans="1:51">
      <c r="A3141" s="17">
        <v>3125</v>
      </c>
      <c r="B3141" s="17" t="str">
        <f t="shared" si="2020"/>
        <v>January 6,2024</v>
      </c>
      <c r="C3141" s="17">
        <f t="shared" ca="1" si="2021"/>
        <v>4</v>
      </c>
      <c r="D3141" s="17" t="str">
        <f t="shared" ca="1" si="1988"/>
        <v>France</v>
      </c>
      <c r="E3141" s="17" t="str">
        <f t="shared" ca="1" si="2000"/>
        <v>Paris</v>
      </c>
      <c r="F3141" s="17">
        <f t="shared" ca="1" si="2022"/>
        <v>4</v>
      </c>
      <c r="G3141" s="17" t="str">
        <f t="shared" ca="1" si="1986"/>
        <v>Mocktails</v>
      </c>
      <c r="H3141" s="17">
        <f t="shared" ca="1" si="1987"/>
        <v>6.88</v>
      </c>
      <c r="J3141" s="33" t="str">
        <f t="shared" si="1989"/>
        <v>January 6,2024</v>
      </c>
      <c r="K3141" s="34">
        <f t="shared" ca="1" si="1990"/>
        <v>0</v>
      </c>
      <c r="L3141" s="34">
        <f t="shared" ca="1" si="1991"/>
        <v>0</v>
      </c>
      <c r="M3141" s="34">
        <f t="shared" ca="1" si="1992"/>
        <v>0</v>
      </c>
      <c r="N3141" s="34">
        <f t="shared" ca="1" si="1993"/>
        <v>6.88</v>
      </c>
      <c r="O3141" s="35">
        <f t="shared" ca="1" si="1994"/>
        <v>0</v>
      </c>
      <c r="X3141" t="str">
        <f t="shared" si="1995"/>
        <v>January 6,2024</v>
      </c>
      <c r="Y3141">
        <f t="shared" ca="1" si="1996"/>
        <v>0</v>
      </c>
      <c r="Z3141">
        <f t="shared" ca="1" si="1997"/>
        <v>0</v>
      </c>
      <c r="AA3141">
        <f t="shared" ca="1" si="1998"/>
        <v>6.88</v>
      </c>
      <c r="AB3141">
        <f t="shared" ca="1" si="1999"/>
        <v>0</v>
      </c>
      <c r="AK3141" t="str">
        <f t="shared" si="2001"/>
        <v>January 6,2024</v>
      </c>
      <c r="AL3141">
        <f t="shared" ca="1" si="2002"/>
        <v>0</v>
      </c>
      <c r="AM3141">
        <f t="shared" ca="1" si="2003"/>
        <v>0</v>
      </c>
      <c r="AN3141">
        <f t="shared" ca="1" si="2004"/>
        <v>0</v>
      </c>
      <c r="AO3141">
        <f t="shared" ca="1" si="2005"/>
        <v>6.88</v>
      </c>
      <c r="AX3141" t="str">
        <f t="shared" si="2006"/>
        <v>January 6,2024</v>
      </c>
      <c r="AY3141">
        <f t="shared" ca="1" si="2007"/>
        <v>7.24</v>
      </c>
    </row>
    <row r="3142" spans="1:51">
      <c r="A3142" s="17">
        <v>3126</v>
      </c>
      <c r="B3142" s="17" t="str">
        <f t="shared" si="2020"/>
        <v>January 6,2024</v>
      </c>
      <c r="C3142" s="17">
        <f t="shared" ca="1" si="2021"/>
        <v>3</v>
      </c>
      <c r="D3142" s="17" t="str">
        <f t="shared" ca="1" si="1988"/>
        <v>US</v>
      </c>
      <c r="E3142" s="17" t="str">
        <f t="shared" ca="1" si="2000"/>
        <v>Orlando</v>
      </c>
      <c r="F3142" s="17">
        <f t="shared" ca="1" si="2022"/>
        <v>3</v>
      </c>
      <c r="G3142" s="17" t="str">
        <f t="shared" ca="1" si="1986"/>
        <v>Tea</v>
      </c>
      <c r="H3142" s="17">
        <f t="shared" ca="1" si="1987"/>
        <v>5.52</v>
      </c>
      <c r="J3142" s="36" t="str">
        <f t="shared" si="1989"/>
        <v>January 6,2024</v>
      </c>
      <c r="K3142" s="37">
        <f t="shared" ca="1" si="1990"/>
        <v>0</v>
      </c>
      <c r="L3142" s="37">
        <f t="shared" ca="1" si="1991"/>
        <v>0</v>
      </c>
      <c r="M3142" s="37">
        <f t="shared" ca="1" si="1992"/>
        <v>5.52</v>
      </c>
      <c r="N3142" s="37">
        <f t="shared" ca="1" si="1993"/>
        <v>0</v>
      </c>
      <c r="O3142" s="38">
        <f t="shared" ca="1" si="1994"/>
        <v>0</v>
      </c>
      <c r="X3142" t="str">
        <f t="shared" si="1995"/>
        <v>January 6,2024</v>
      </c>
      <c r="Y3142">
        <f t="shared" ca="1" si="1996"/>
        <v>0</v>
      </c>
      <c r="Z3142">
        <f t="shared" ca="1" si="1997"/>
        <v>5.52</v>
      </c>
      <c r="AA3142">
        <f t="shared" ca="1" si="1998"/>
        <v>0</v>
      </c>
      <c r="AB3142">
        <f t="shared" ca="1" si="1999"/>
        <v>0</v>
      </c>
      <c r="AK3142" t="str">
        <f t="shared" si="2001"/>
        <v>January 6,2024</v>
      </c>
      <c r="AL3142">
        <f t="shared" ca="1" si="2002"/>
        <v>0</v>
      </c>
      <c r="AM3142">
        <f t="shared" ca="1" si="2003"/>
        <v>0</v>
      </c>
      <c r="AN3142">
        <f t="shared" ca="1" si="2004"/>
        <v>0</v>
      </c>
      <c r="AO3142">
        <f t="shared" ca="1" si="2005"/>
        <v>6.88</v>
      </c>
      <c r="AX3142" t="str">
        <f t="shared" si="2006"/>
        <v>January 6,2024</v>
      </c>
      <c r="AY3142">
        <f t="shared" ca="1" si="2007"/>
        <v>6.88</v>
      </c>
    </row>
    <row r="3143" spans="1:51">
      <c r="A3143" s="17">
        <v>3127</v>
      </c>
      <c r="B3143" s="17" t="str">
        <f t="shared" si="2020"/>
        <v>January 6,2024</v>
      </c>
      <c r="C3143" s="17">
        <f t="shared" ca="1" si="2021"/>
        <v>1</v>
      </c>
      <c r="D3143" s="17" t="str">
        <f t="shared" ca="1" si="1988"/>
        <v>Canada</v>
      </c>
      <c r="E3143" s="17" t="str">
        <f t="shared" ca="1" si="2000"/>
        <v>Montreal</v>
      </c>
      <c r="F3143" s="17">
        <f t="shared" ca="1" si="2022"/>
        <v>3</v>
      </c>
      <c r="G3143" s="17" t="str">
        <f t="shared" ca="1" si="1986"/>
        <v>Tea</v>
      </c>
      <c r="H3143" s="17">
        <f t="shared" ca="1" si="1987"/>
        <v>5.52</v>
      </c>
      <c r="J3143" s="33" t="str">
        <f t="shared" si="1989"/>
        <v>January 6,2024</v>
      </c>
      <c r="K3143" s="34">
        <f t="shared" ca="1" si="1990"/>
        <v>5.52</v>
      </c>
      <c r="L3143" s="34">
        <f t="shared" ca="1" si="1991"/>
        <v>0</v>
      </c>
      <c r="M3143" s="34">
        <f t="shared" ca="1" si="1992"/>
        <v>0</v>
      </c>
      <c r="N3143" s="34">
        <f t="shared" ca="1" si="1993"/>
        <v>0</v>
      </c>
      <c r="O3143" s="35">
        <f t="shared" ca="1" si="1994"/>
        <v>0</v>
      </c>
      <c r="X3143" t="str">
        <f t="shared" si="1995"/>
        <v>January 6,2024</v>
      </c>
      <c r="Y3143">
        <f t="shared" ca="1" si="1996"/>
        <v>5.52</v>
      </c>
      <c r="Z3143">
        <f t="shared" ca="1" si="1997"/>
        <v>0</v>
      </c>
      <c r="AA3143">
        <f t="shared" ca="1" si="1998"/>
        <v>0</v>
      </c>
      <c r="AB3143">
        <f t="shared" ca="1" si="1999"/>
        <v>0</v>
      </c>
      <c r="AK3143" t="str">
        <f t="shared" si="2001"/>
        <v>January 6,2024</v>
      </c>
      <c r="AL3143">
        <f t="shared" ca="1" si="2002"/>
        <v>0</v>
      </c>
      <c r="AM3143">
        <f t="shared" ca="1" si="2003"/>
        <v>0</v>
      </c>
      <c r="AN3143">
        <f t="shared" ca="1" si="2004"/>
        <v>5.52</v>
      </c>
      <c r="AO3143">
        <f t="shared" ca="1" si="2005"/>
        <v>0</v>
      </c>
      <c r="AX3143" t="str">
        <f t="shared" si="2006"/>
        <v>January 6,2024</v>
      </c>
      <c r="AY3143">
        <f t="shared" ca="1" si="2007"/>
        <v>6.88</v>
      </c>
    </row>
    <row r="3144" spans="1:51">
      <c r="A3144" s="17">
        <v>3128</v>
      </c>
      <c r="B3144" s="17" t="str">
        <f t="shared" si="2020"/>
        <v>January 6,2024</v>
      </c>
      <c r="C3144" s="17">
        <f t="shared" ca="1" si="2021"/>
        <v>3</v>
      </c>
      <c r="D3144" s="17" t="str">
        <f t="shared" ca="1" si="1988"/>
        <v>US</v>
      </c>
      <c r="E3144" s="17" t="str">
        <f t="shared" ca="1" si="2000"/>
        <v>Orlando</v>
      </c>
      <c r="F3144" s="17">
        <f t="shared" ca="1" si="2022"/>
        <v>3</v>
      </c>
      <c r="G3144" s="17" t="str">
        <f t="shared" ca="1" si="1986"/>
        <v>Tea</v>
      </c>
      <c r="H3144" s="17">
        <f t="shared" ca="1" si="1987"/>
        <v>5.52</v>
      </c>
      <c r="J3144" s="36" t="str">
        <f t="shared" si="1989"/>
        <v>January 6,2024</v>
      </c>
      <c r="K3144" s="37">
        <f t="shared" ca="1" si="1990"/>
        <v>0</v>
      </c>
      <c r="L3144" s="37">
        <f t="shared" ca="1" si="1991"/>
        <v>0</v>
      </c>
      <c r="M3144" s="37">
        <f t="shared" ca="1" si="1992"/>
        <v>5.52</v>
      </c>
      <c r="N3144" s="37">
        <f t="shared" ca="1" si="1993"/>
        <v>0</v>
      </c>
      <c r="O3144" s="38">
        <f t="shared" ca="1" si="1994"/>
        <v>0</v>
      </c>
      <c r="X3144" t="str">
        <f t="shared" si="1995"/>
        <v>January 6,2024</v>
      </c>
      <c r="Y3144">
        <f t="shared" ca="1" si="1996"/>
        <v>0</v>
      </c>
      <c r="Z3144">
        <f t="shared" ca="1" si="1997"/>
        <v>5.52</v>
      </c>
      <c r="AA3144">
        <f t="shared" ca="1" si="1998"/>
        <v>0</v>
      </c>
      <c r="AB3144">
        <f t="shared" ca="1" si="1999"/>
        <v>0</v>
      </c>
      <c r="AK3144" t="str">
        <f t="shared" si="2001"/>
        <v>January 6,2024</v>
      </c>
      <c r="AL3144">
        <f t="shared" ca="1" si="2002"/>
        <v>0</v>
      </c>
      <c r="AM3144">
        <f t="shared" ca="1" si="2003"/>
        <v>0</v>
      </c>
      <c r="AN3144">
        <f t="shared" ca="1" si="2004"/>
        <v>5.52</v>
      </c>
      <c r="AO3144">
        <f t="shared" ca="1" si="2005"/>
        <v>0</v>
      </c>
      <c r="AX3144" t="str">
        <f t="shared" si="2006"/>
        <v>January 6,2024</v>
      </c>
      <c r="AY3144">
        <f t="shared" ca="1" si="2007"/>
        <v>5.52</v>
      </c>
    </row>
    <row r="3145" spans="1:51">
      <c r="A3145" s="17">
        <v>3129</v>
      </c>
      <c r="B3145" s="17" t="str">
        <f t="shared" si="2020"/>
        <v>January 6,2024</v>
      </c>
      <c r="C3145" s="17">
        <f t="shared" ca="1" si="2021"/>
        <v>3</v>
      </c>
      <c r="D3145" s="17" t="str">
        <f t="shared" ca="1" si="1988"/>
        <v>US</v>
      </c>
      <c r="E3145" s="17" t="str">
        <f t="shared" ca="1" si="2000"/>
        <v>Orlando</v>
      </c>
      <c r="F3145" s="17">
        <f t="shared" ca="1" si="2022"/>
        <v>4</v>
      </c>
      <c r="G3145" s="17" t="str">
        <f t="shared" ca="1" si="1986"/>
        <v>Mocktails</v>
      </c>
      <c r="H3145" s="17">
        <f t="shared" ca="1" si="1987"/>
        <v>6.88</v>
      </c>
      <c r="J3145" s="33" t="str">
        <f t="shared" si="1989"/>
        <v>January 6,2024</v>
      </c>
      <c r="K3145" s="34">
        <f t="shared" ca="1" si="1990"/>
        <v>0</v>
      </c>
      <c r="L3145" s="34">
        <f t="shared" ca="1" si="1991"/>
        <v>0</v>
      </c>
      <c r="M3145" s="34">
        <f t="shared" ca="1" si="1992"/>
        <v>6.88</v>
      </c>
      <c r="N3145" s="34">
        <f t="shared" ca="1" si="1993"/>
        <v>0</v>
      </c>
      <c r="O3145" s="35">
        <f t="shared" ca="1" si="1994"/>
        <v>0</v>
      </c>
      <c r="X3145" t="str">
        <f t="shared" si="1995"/>
        <v>January 6,2024</v>
      </c>
      <c r="Y3145">
        <f t="shared" ca="1" si="1996"/>
        <v>0</v>
      </c>
      <c r="Z3145">
        <f t="shared" ca="1" si="1997"/>
        <v>6.88</v>
      </c>
      <c r="AA3145">
        <f t="shared" ca="1" si="1998"/>
        <v>0</v>
      </c>
      <c r="AB3145">
        <f t="shared" ca="1" si="1999"/>
        <v>0</v>
      </c>
      <c r="AK3145" t="str">
        <f t="shared" si="2001"/>
        <v>January 6,2024</v>
      </c>
      <c r="AL3145">
        <f t="shared" ca="1" si="2002"/>
        <v>0</v>
      </c>
      <c r="AM3145">
        <f t="shared" ca="1" si="2003"/>
        <v>0</v>
      </c>
      <c r="AN3145">
        <f t="shared" ca="1" si="2004"/>
        <v>5.52</v>
      </c>
      <c r="AO3145">
        <f t="shared" ca="1" si="2005"/>
        <v>0</v>
      </c>
      <c r="AX3145" t="str">
        <f t="shared" si="2006"/>
        <v>January 6,2024</v>
      </c>
      <c r="AY3145">
        <f t="shared" ca="1" si="2007"/>
        <v>5.52</v>
      </c>
    </row>
    <row r="3146" spans="1:51">
      <c r="A3146" s="17">
        <v>3130</v>
      </c>
      <c r="B3146" s="17" t="str">
        <f t="shared" si="2020"/>
        <v>January 6,2024</v>
      </c>
      <c r="C3146" s="17">
        <f t="shared" ca="1" si="2021"/>
        <v>3</v>
      </c>
      <c r="D3146" s="17" t="str">
        <f t="shared" ca="1" si="1988"/>
        <v>US</v>
      </c>
      <c r="E3146" s="17" t="str">
        <f t="shared" ca="1" si="2000"/>
        <v>Orlando</v>
      </c>
      <c r="F3146" s="17">
        <f t="shared" ca="1" si="2022"/>
        <v>2</v>
      </c>
      <c r="G3146" s="17" t="str">
        <f t="shared" ca="1" si="1986"/>
        <v>Ice Coffee</v>
      </c>
      <c r="H3146" s="17">
        <f t="shared" ca="1" si="1987"/>
        <v>7.24</v>
      </c>
      <c r="J3146" s="36" t="str">
        <f t="shared" si="1989"/>
        <v>January 6,2024</v>
      </c>
      <c r="K3146" s="37">
        <f t="shared" ca="1" si="1990"/>
        <v>0</v>
      </c>
      <c r="L3146" s="37">
        <f t="shared" ca="1" si="1991"/>
        <v>0</v>
      </c>
      <c r="M3146" s="37">
        <f t="shared" ca="1" si="1992"/>
        <v>7.24</v>
      </c>
      <c r="N3146" s="37">
        <f t="shared" ca="1" si="1993"/>
        <v>0</v>
      </c>
      <c r="O3146" s="38">
        <f t="shared" ca="1" si="1994"/>
        <v>0</v>
      </c>
      <c r="X3146" t="str">
        <f t="shared" si="1995"/>
        <v>January 6,2024</v>
      </c>
      <c r="Y3146">
        <f t="shared" ca="1" si="1996"/>
        <v>0</v>
      </c>
      <c r="Z3146">
        <f t="shared" ca="1" si="1997"/>
        <v>7.24</v>
      </c>
      <c r="AA3146">
        <f t="shared" ca="1" si="1998"/>
        <v>0</v>
      </c>
      <c r="AB3146">
        <f t="shared" ca="1" si="1999"/>
        <v>0</v>
      </c>
      <c r="AK3146" t="str">
        <f t="shared" si="2001"/>
        <v>January 6,2024</v>
      </c>
      <c r="AL3146">
        <f t="shared" ca="1" si="2002"/>
        <v>0</v>
      </c>
      <c r="AM3146">
        <f t="shared" ca="1" si="2003"/>
        <v>0</v>
      </c>
      <c r="AN3146">
        <f t="shared" ca="1" si="2004"/>
        <v>0</v>
      </c>
      <c r="AO3146">
        <f t="shared" ca="1" si="2005"/>
        <v>6.88</v>
      </c>
      <c r="AX3146" t="str">
        <f t="shared" si="2006"/>
        <v>January 6,2024</v>
      </c>
      <c r="AY3146">
        <f t="shared" ca="1" si="2007"/>
        <v>5.52</v>
      </c>
    </row>
    <row r="3147" spans="1:51">
      <c r="A3147" s="17">
        <v>3131</v>
      </c>
      <c r="B3147" s="17" t="str">
        <f t="shared" si="2020"/>
        <v>January 6,2024</v>
      </c>
      <c r="C3147" s="17">
        <f t="shared" ca="1" si="2021"/>
        <v>2</v>
      </c>
      <c r="D3147" s="17" t="str">
        <f t="shared" ca="1" si="1988"/>
        <v>Canada</v>
      </c>
      <c r="E3147" s="17" t="str">
        <f t="shared" ca="1" si="2000"/>
        <v>Toronto</v>
      </c>
      <c r="F3147" s="17">
        <f t="shared" ca="1" si="2022"/>
        <v>3</v>
      </c>
      <c r="G3147" s="17" t="str">
        <f t="shared" ca="1" si="1986"/>
        <v>Tea</v>
      </c>
      <c r="H3147" s="17">
        <f t="shared" ca="1" si="1987"/>
        <v>5.52</v>
      </c>
      <c r="J3147" s="33" t="str">
        <f t="shared" si="1989"/>
        <v>January 6,2024</v>
      </c>
      <c r="K3147" s="34">
        <f t="shared" ca="1" si="1990"/>
        <v>0</v>
      </c>
      <c r="L3147" s="34">
        <f t="shared" ca="1" si="1991"/>
        <v>5.52</v>
      </c>
      <c r="M3147" s="34">
        <f t="shared" ca="1" si="1992"/>
        <v>0</v>
      </c>
      <c r="N3147" s="34">
        <f t="shared" ca="1" si="1993"/>
        <v>0</v>
      </c>
      <c r="O3147" s="35">
        <f t="shared" ca="1" si="1994"/>
        <v>0</v>
      </c>
      <c r="X3147" t="str">
        <f t="shared" si="1995"/>
        <v>January 6,2024</v>
      </c>
      <c r="Y3147">
        <f t="shared" ca="1" si="1996"/>
        <v>5.52</v>
      </c>
      <c r="Z3147">
        <f t="shared" ca="1" si="1997"/>
        <v>0</v>
      </c>
      <c r="AA3147">
        <f t="shared" ca="1" si="1998"/>
        <v>0</v>
      </c>
      <c r="AB3147">
        <f t="shared" ca="1" si="1999"/>
        <v>0</v>
      </c>
      <c r="AK3147" t="str">
        <f t="shared" si="2001"/>
        <v>January 6,2024</v>
      </c>
      <c r="AL3147">
        <f t="shared" ca="1" si="2002"/>
        <v>0</v>
      </c>
      <c r="AM3147">
        <f t="shared" ca="1" si="2003"/>
        <v>7.24</v>
      </c>
      <c r="AN3147">
        <f t="shared" ca="1" si="2004"/>
        <v>0</v>
      </c>
      <c r="AO3147">
        <f t="shared" ca="1" si="2005"/>
        <v>0</v>
      </c>
      <c r="AX3147" t="str">
        <f t="shared" si="2006"/>
        <v>January 6,2024</v>
      </c>
      <c r="AY3147">
        <f t="shared" ca="1" si="2007"/>
        <v>6.88</v>
      </c>
    </row>
    <row r="3148" spans="1:51">
      <c r="A3148" s="17">
        <v>3132</v>
      </c>
      <c r="B3148" s="17" t="str">
        <f t="shared" ref="B3148:B3157" si="2023">"January 6,2024"</f>
        <v>January 6,2024</v>
      </c>
      <c r="C3148" s="17">
        <f t="shared" ref="C3148:C3157" ca="1" si="2024">RANDBETWEEN(1,5)</f>
        <v>4</v>
      </c>
      <c r="D3148" s="17" t="str">
        <f t="shared" ca="1" si="1988"/>
        <v>France</v>
      </c>
      <c r="E3148" s="17" t="str">
        <f t="shared" ca="1" si="2000"/>
        <v>Paris</v>
      </c>
      <c r="F3148" s="17">
        <f t="shared" ref="F3148:F3157" ca="1" si="2025">RANDBETWEEN(1,4)</f>
        <v>1</v>
      </c>
      <c r="G3148" s="17" t="str">
        <f t="shared" ca="1" si="1986"/>
        <v>Coffee</v>
      </c>
      <c r="H3148" s="17">
        <f t="shared" ca="1" si="1987"/>
        <v>4</v>
      </c>
      <c r="J3148" s="36" t="str">
        <f t="shared" si="1989"/>
        <v>January 6,2024</v>
      </c>
      <c r="K3148" s="37">
        <f t="shared" ca="1" si="1990"/>
        <v>0</v>
      </c>
      <c r="L3148" s="37">
        <f t="shared" ca="1" si="1991"/>
        <v>0</v>
      </c>
      <c r="M3148" s="37">
        <f t="shared" ca="1" si="1992"/>
        <v>0</v>
      </c>
      <c r="N3148" s="37">
        <f t="shared" ca="1" si="1993"/>
        <v>4</v>
      </c>
      <c r="O3148" s="38">
        <f t="shared" ca="1" si="1994"/>
        <v>0</v>
      </c>
      <c r="X3148" t="str">
        <f t="shared" si="1995"/>
        <v>January 6,2024</v>
      </c>
      <c r="Y3148">
        <f t="shared" ca="1" si="1996"/>
        <v>0</v>
      </c>
      <c r="Z3148">
        <f t="shared" ca="1" si="1997"/>
        <v>0</v>
      </c>
      <c r="AA3148">
        <f t="shared" ca="1" si="1998"/>
        <v>4</v>
      </c>
      <c r="AB3148">
        <f t="shared" ca="1" si="1999"/>
        <v>0</v>
      </c>
      <c r="AK3148" t="str">
        <f t="shared" si="2001"/>
        <v>January 6,2024</v>
      </c>
      <c r="AL3148">
        <f t="shared" ca="1" si="2002"/>
        <v>0</v>
      </c>
      <c r="AM3148">
        <f t="shared" ca="1" si="2003"/>
        <v>0</v>
      </c>
      <c r="AN3148">
        <f t="shared" ca="1" si="2004"/>
        <v>5.52</v>
      </c>
      <c r="AO3148">
        <f t="shared" ca="1" si="2005"/>
        <v>0</v>
      </c>
      <c r="AX3148" t="str">
        <f t="shared" si="2006"/>
        <v>January 6,2024</v>
      </c>
      <c r="AY3148">
        <f t="shared" ca="1" si="2007"/>
        <v>7.24</v>
      </c>
    </row>
    <row r="3149" spans="1:51">
      <c r="A3149" s="17">
        <v>3133</v>
      </c>
      <c r="B3149" s="17" t="str">
        <f t="shared" si="2023"/>
        <v>January 6,2024</v>
      </c>
      <c r="C3149" s="17">
        <f t="shared" ca="1" si="2024"/>
        <v>3</v>
      </c>
      <c r="D3149" s="17" t="str">
        <f t="shared" ca="1" si="1988"/>
        <v>US</v>
      </c>
      <c r="E3149" s="17" t="str">
        <f t="shared" ca="1" si="2000"/>
        <v>Orlando</v>
      </c>
      <c r="F3149" s="17">
        <f t="shared" ca="1" si="2025"/>
        <v>4</v>
      </c>
      <c r="G3149" s="17" t="str">
        <f t="shared" ca="1" si="1986"/>
        <v>Mocktails</v>
      </c>
      <c r="H3149" s="17">
        <f t="shared" ca="1" si="1987"/>
        <v>6.88</v>
      </c>
      <c r="J3149" s="33" t="str">
        <f t="shared" si="1989"/>
        <v>January 6,2024</v>
      </c>
      <c r="K3149" s="34">
        <f t="shared" ca="1" si="1990"/>
        <v>0</v>
      </c>
      <c r="L3149" s="34">
        <f t="shared" ca="1" si="1991"/>
        <v>0</v>
      </c>
      <c r="M3149" s="34">
        <f t="shared" ca="1" si="1992"/>
        <v>6.88</v>
      </c>
      <c r="N3149" s="34">
        <f t="shared" ca="1" si="1993"/>
        <v>0</v>
      </c>
      <c r="O3149" s="35">
        <f t="shared" ca="1" si="1994"/>
        <v>0</v>
      </c>
      <c r="X3149" t="str">
        <f t="shared" si="1995"/>
        <v>January 6,2024</v>
      </c>
      <c r="Y3149">
        <f t="shared" ca="1" si="1996"/>
        <v>0</v>
      </c>
      <c r="Z3149">
        <f t="shared" ca="1" si="1997"/>
        <v>6.88</v>
      </c>
      <c r="AA3149">
        <f t="shared" ca="1" si="1998"/>
        <v>0</v>
      </c>
      <c r="AB3149">
        <f t="shared" ca="1" si="1999"/>
        <v>0</v>
      </c>
      <c r="AK3149" t="str">
        <f t="shared" si="2001"/>
        <v>January 6,2024</v>
      </c>
      <c r="AL3149">
        <f t="shared" ca="1" si="2002"/>
        <v>4</v>
      </c>
      <c r="AM3149">
        <f t="shared" ca="1" si="2003"/>
        <v>0</v>
      </c>
      <c r="AN3149">
        <f t="shared" ca="1" si="2004"/>
        <v>0</v>
      </c>
      <c r="AO3149">
        <f t="shared" ca="1" si="2005"/>
        <v>0</v>
      </c>
      <c r="AX3149" t="str">
        <f t="shared" si="2006"/>
        <v>January 6,2024</v>
      </c>
      <c r="AY3149">
        <f t="shared" ca="1" si="2007"/>
        <v>5.52</v>
      </c>
    </row>
    <row r="3150" spans="1:51">
      <c r="A3150" s="17">
        <v>3134</v>
      </c>
      <c r="B3150" s="17" t="str">
        <f t="shared" si="2023"/>
        <v>January 6,2024</v>
      </c>
      <c r="C3150" s="17">
        <f t="shared" ca="1" si="2024"/>
        <v>2</v>
      </c>
      <c r="D3150" s="17" t="str">
        <f t="shared" ca="1" si="1988"/>
        <v>Canada</v>
      </c>
      <c r="E3150" s="17" t="str">
        <f t="shared" ca="1" si="2000"/>
        <v>Toronto</v>
      </c>
      <c r="F3150" s="17">
        <f t="shared" ca="1" si="2025"/>
        <v>2</v>
      </c>
      <c r="G3150" s="17" t="str">
        <f t="shared" ca="1" si="1986"/>
        <v>Ice Coffee</v>
      </c>
      <c r="H3150" s="17">
        <f t="shared" ca="1" si="1987"/>
        <v>7.24</v>
      </c>
      <c r="J3150" s="36" t="str">
        <f t="shared" si="1989"/>
        <v>January 6,2024</v>
      </c>
      <c r="K3150" s="37">
        <f t="shared" ca="1" si="1990"/>
        <v>0</v>
      </c>
      <c r="L3150" s="37">
        <f t="shared" ca="1" si="1991"/>
        <v>7.24</v>
      </c>
      <c r="M3150" s="37">
        <f t="shared" ca="1" si="1992"/>
        <v>0</v>
      </c>
      <c r="N3150" s="37">
        <f t="shared" ca="1" si="1993"/>
        <v>0</v>
      </c>
      <c r="O3150" s="38">
        <f t="shared" ca="1" si="1994"/>
        <v>0</v>
      </c>
      <c r="X3150" t="str">
        <f t="shared" si="1995"/>
        <v>January 6,2024</v>
      </c>
      <c r="Y3150">
        <f t="shared" ca="1" si="1996"/>
        <v>7.24</v>
      </c>
      <c r="Z3150">
        <f t="shared" ca="1" si="1997"/>
        <v>0</v>
      </c>
      <c r="AA3150">
        <f t="shared" ca="1" si="1998"/>
        <v>0</v>
      </c>
      <c r="AB3150">
        <f t="shared" ca="1" si="1999"/>
        <v>0</v>
      </c>
      <c r="AK3150" t="str">
        <f t="shared" si="2001"/>
        <v>January 6,2024</v>
      </c>
      <c r="AL3150">
        <f t="shared" ca="1" si="2002"/>
        <v>0</v>
      </c>
      <c r="AM3150">
        <f t="shared" ca="1" si="2003"/>
        <v>0</v>
      </c>
      <c r="AN3150">
        <f t="shared" ca="1" si="2004"/>
        <v>0</v>
      </c>
      <c r="AO3150">
        <f t="shared" ca="1" si="2005"/>
        <v>6.88</v>
      </c>
      <c r="AX3150" t="str">
        <f t="shared" si="2006"/>
        <v>January 6,2024</v>
      </c>
      <c r="AY3150">
        <f t="shared" ca="1" si="2007"/>
        <v>4</v>
      </c>
    </row>
    <row r="3151" spans="1:51">
      <c r="A3151" s="17">
        <v>3135</v>
      </c>
      <c r="B3151" s="17" t="str">
        <f t="shared" si="2023"/>
        <v>January 6,2024</v>
      </c>
      <c r="C3151" s="17">
        <f t="shared" ca="1" si="2024"/>
        <v>1</v>
      </c>
      <c r="D3151" s="17" t="str">
        <f t="shared" ca="1" si="1988"/>
        <v>Canada</v>
      </c>
      <c r="E3151" s="17" t="str">
        <f t="shared" ca="1" si="2000"/>
        <v>Montreal</v>
      </c>
      <c r="F3151" s="17">
        <f t="shared" ca="1" si="2025"/>
        <v>2</v>
      </c>
      <c r="G3151" s="17" t="str">
        <f t="shared" ca="1" si="1986"/>
        <v>Ice Coffee</v>
      </c>
      <c r="H3151" s="17">
        <f t="shared" ca="1" si="1987"/>
        <v>7.24</v>
      </c>
      <c r="J3151" s="33" t="str">
        <f t="shared" si="1989"/>
        <v>January 6,2024</v>
      </c>
      <c r="K3151" s="34">
        <f t="shared" ca="1" si="1990"/>
        <v>7.24</v>
      </c>
      <c r="L3151" s="34">
        <f t="shared" ca="1" si="1991"/>
        <v>0</v>
      </c>
      <c r="M3151" s="34">
        <f t="shared" ca="1" si="1992"/>
        <v>0</v>
      </c>
      <c r="N3151" s="34">
        <f t="shared" ca="1" si="1993"/>
        <v>0</v>
      </c>
      <c r="O3151" s="35">
        <f t="shared" ca="1" si="1994"/>
        <v>0</v>
      </c>
      <c r="X3151" t="str">
        <f t="shared" si="1995"/>
        <v>January 6,2024</v>
      </c>
      <c r="Y3151">
        <f t="shared" ca="1" si="1996"/>
        <v>7.24</v>
      </c>
      <c r="Z3151">
        <f t="shared" ca="1" si="1997"/>
        <v>0</v>
      </c>
      <c r="AA3151">
        <f t="shared" ca="1" si="1998"/>
        <v>0</v>
      </c>
      <c r="AB3151">
        <f t="shared" ca="1" si="1999"/>
        <v>0</v>
      </c>
      <c r="AK3151" t="str">
        <f t="shared" si="2001"/>
        <v>January 6,2024</v>
      </c>
      <c r="AL3151">
        <f t="shared" ca="1" si="2002"/>
        <v>0</v>
      </c>
      <c r="AM3151">
        <f t="shared" ca="1" si="2003"/>
        <v>7.24</v>
      </c>
      <c r="AN3151">
        <f t="shared" ca="1" si="2004"/>
        <v>0</v>
      </c>
      <c r="AO3151">
        <f t="shared" ca="1" si="2005"/>
        <v>0</v>
      </c>
      <c r="AX3151" t="str">
        <f t="shared" si="2006"/>
        <v>January 6,2024</v>
      </c>
      <c r="AY3151">
        <f t="shared" ca="1" si="2007"/>
        <v>6.88</v>
      </c>
    </row>
    <row r="3152" spans="1:51">
      <c r="A3152" s="17">
        <v>3136</v>
      </c>
      <c r="B3152" s="17" t="str">
        <f t="shared" si="2023"/>
        <v>January 6,2024</v>
      </c>
      <c r="C3152" s="17">
        <f t="shared" ca="1" si="2024"/>
        <v>5</v>
      </c>
      <c r="D3152" s="17" t="str">
        <f t="shared" ca="1" si="1988"/>
        <v>UK</v>
      </c>
      <c r="E3152" s="17" t="str">
        <f t="shared" ca="1" si="2000"/>
        <v>London</v>
      </c>
      <c r="F3152" s="17">
        <f t="shared" ca="1" si="2025"/>
        <v>3</v>
      </c>
      <c r="G3152" s="17" t="str">
        <f t="shared" ref="G3152:G3215" ca="1" si="2026">VLOOKUP(F3152,$BN$2:$BP$5,2)</f>
        <v>Tea</v>
      </c>
      <c r="H3152" s="17">
        <f t="shared" ref="H3152:H3215" ca="1" si="2027">VLOOKUP(F3152,$BN$2:$BP$5,3)</f>
        <v>5.52</v>
      </c>
      <c r="J3152" s="36" t="str">
        <f t="shared" si="1989"/>
        <v>January 6,2024</v>
      </c>
      <c r="K3152" s="37">
        <f t="shared" ca="1" si="1990"/>
        <v>0</v>
      </c>
      <c r="L3152" s="37">
        <f t="shared" ca="1" si="1991"/>
        <v>0</v>
      </c>
      <c r="M3152" s="37">
        <f t="shared" ca="1" si="1992"/>
        <v>0</v>
      </c>
      <c r="N3152" s="37">
        <f t="shared" ca="1" si="1993"/>
        <v>0</v>
      </c>
      <c r="O3152" s="38">
        <f t="shared" ca="1" si="1994"/>
        <v>5.52</v>
      </c>
      <c r="X3152" t="str">
        <f t="shared" si="1995"/>
        <v>January 6,2024</v>
      </c>
      <c r="Y3152">
        <f t="shared" ca="1" si="1996"/>
        <v>0</v>
      </c>
      <c r="Z3152">
        <f t="shared" ca="1" si="1997"/>
        <v>0</v>
      </c>
      <c r="AA3152">
        <f t="shared" ca="1" si="1998"/>
        <v>0</v>
      </c>
      <c r="AB3152">
        <f t="shared" ca="1" si="1999"/>
        <v>5.52</v>
      </c>
      <c r="AK3152" t="str">
        <f t="shared" si="2001"/>
        <v>January 6,2024</v>
      </c>
      <c r="AL3152">
        <f t="shared" ca="1" si="2002"/>
        <v>0</v>
      </c>
      <c r="AM3152">
        <f t="shared" ca="1" si="2003"/>
        <v>7.24</v>
      </c>
      <c r="AN3152">
        <f t="shared" ca="1" si="2004"/>
        <v>0</v>
      </c>
      <c r="AO3152">
        <f t="shared" ca="1" si="2005"/>
        <v>0</v>
      </c>
      <c r="AX3152" t="str">
        <f t="shared" si="2006"/>
        <v>January 6,2024</v>
      </c>
      <c r="AY3152">
        <f t="shared" ca="1" si="2007"/>
        <v>7.24</v>
      </c>
    </row>
    <row r="3153" spans="1:51">
      <c r="A3153" s="17">
        <v>3137</v>
      </c>
      <c r="B3153" s="17" t="str">
        <f t="shared" si="2023"/>
        <v>January 6,2024</v>
      </c>
      <c r="C3153" s="17">
        <f t="shared" ca="1" si="2024"/>
        <v>5</v>
      </c>
      <c r="D3153" s="17" t="str">
        <f t="shared" ca="1" si="1988"/>
        <v>UK</v>
      </c>
      <c r="E3153" s="17" t="str">
        <f t="shared" ca="1" si="2000"/>
        <v>London</v>
      </c>
      <c r="F3153" s="17">
        <f t="shared" ca="1" si="2025"/>
        <v>3</v>
      </c>
      <c r="G3153" s="17" t="str">
        <f t="shared" ca="1" si="2026"/>
        <v>Tea</v>
      </c>
      <c r="H3153" s="17">
        <f t="shared" ca="1" si="2027"/>
        <v>5.52</v>
      </c>
      <c r="J3153" s="33" t="str">
        <f t="shared" si="1989"/>
        <v>January 6,2024</v>
      </c>
      <c r="K3153" s="34">
        <f t="shared" ca="1" si="1990"/>
        <v>0</v>
      </c>
      <c r="L3153" s="34">
        <f t="shared" ca="1" si="1991"/>
        <v>0</v>
      </c>
      <c r="M3153" s="34">
        <f t="shared" ca="1" si="1992"/>
        <v>0</v>
      </c>
      <c r="N3153" s="34">
        <f t="shared" ca="1" si="1993"/>
        <v>0</v>
      </c>
      <c r="O3153" s="35">
        <f t="shared" ca="1" si="1994"/>
        <v>5.52</v>
      </c>
      <c r="X3153" t="str">
        <f t="shared" si="1995"/>
        <v>January 6,2024</v>
      </c>
      <c r="Y3153">
        <f t="shared" ca="1" si="1996"/>
        <v>0</v>
      </c>
      <c r="Z3153">
        <f t="shared" ca="1" si="1997"/>
        <v>0</v>
      </c>
      <c r="AA3153">
        <f t="shared" ca="1" si="1998"/>
        <v>0</v>
      </c>
      <c r="AB3153">
        <f t="shared" ca="1" si="1999"/>
        <v>5.52</v>
      </c>
      <c r="AK3153" t="str">
        <f t="shared" si="2001"/>
        <v>January 6,2024</v>
      </c>
      <c r="AL3153">
        <f t="shared" ca="1" si="2002"/>
        <v>0</v>
      </c>
      <c r="AM3153">
        <f t="shared" ca="1" si="2003"/>
        <v>0</v>
      </c>
      <c r="AN3153">
        <f t="shared" ca="1" si="2004"/>
        <v>5.52</v>
      </c>
      <c r="AO3153">
        <f t="shared" ca="1" si="2005"/>
        <v>0</v>
      </c>
      <c r="AX3153" t="str">
        <f t="shared" si="2006"/>
        <v>January 6,2024</v>
      </c>
      <c r="AY3153">
        <f t="shared" ca="1" si="2007"/>
        <v>7.24</v>
      </c>
    </row>
    <row r="3154" spans="1:51">
      <c r="A3154" s="17">
        <v>3138</v>
      </c>
      <c r="B3154" s="17" t="str">
        <f t="shared" si="2023"/>
        <v>January 6,2024</v>
      </c>
      <c r="C3154" s="17">
        <f t="shared" ca="1" si="2024"/>
        <v>2</v>
      </c>
      <c r="D3154" s="17" t="str">
        <f t="shared" ref="D3154:D3217" ca="1" si="2028">VLOOKUP(C3154,$BJ$2:$BL$13,2)</f>
        <v>Canada</v>
      </c>
      <c r="E3154" s="17" t="str">
        <f t="shared" ca="1" si="2000"/>
        <v>Toronto</v>
      </c>
      <c r="F3154" s="17">
        <f t="shared" ca="1" si="2025"/>
        <v>4</v>
      </c>
      <c r="G3154" s="17" t="str">
        <f t="shared" ca="1" si="2026"/>
        <v>Mocktails</v>
      </c>
      <c r="H3154" s="17">
        <f t="shared" ca="1" si="2027"/>
        <v>6.88</v>
      </c>
      <c r="J3154" s="36" t="str">
        <f t="shared" ref="J3154:J3217" si="2029">B3154</f>
        <v>January 6,2024</v>
      </c>
      <c r="K3154" s="37">
        <f t="shared" ref="K3154:K3217" ca="1" si="2030">IF(C3154=1,H3154,0)</f>
        <v>0</v>
      </c>
      <c r="L3154" s="37">
        <f t="shared" ref="L3154:L3217" ca="1" si="2031">IF(C3154=2,H3154,0)</f>
        <v>6.88</v>
      </c>
      <c r="M3154" s="37">
        <f t="shared" ref="M3154:M3217" ca="1" si="2032">IF(C3154=3,H3154,0)</f>
        <v>0</v>
      </c>
      <c r="N3154" s="37">
        <f t="shared" ref="N3154:N3217" ca="1" si="2033">IF(C3154=4,H3154,0)</f>
        <v>0</v>
      </c>
      <c r="O3154" s="38">
        <f t="shared" ref="O3154:O3217" ca="1" si="2034">IF(C3154=5,H3154,0)</f>
        <v>0</v>
      </c>
      <c r="X3154" t="str">
        <f t="shared" ref="X3154:X3217" si="2035">B3154</f>
        <v>January 6,2024</v>
      </c>
      <c r="Y3154">
        <f t="shared" ref="Y3154:Y3217" ca="1" si="2036">IF(OR(C3154=1,C3154=2),H3154,0)</f>
        <v>6.88</v>
      </c>
      <c r="Z3154">
        <f t="shared" ref="Z3154:Z3217" ca="1" si="2037">IF(C3154=3,H3154,0)</f>
        <v>0</v>
      </c>
      <c r="AA3154">
        <f t="shared" ref="AA3154:AA3217" ca="1" si="2038">IF(C3154=4,H3154,0)</f>
        <v>0</v>
      </c>
      <c r="AB3154">
        <f t="shared" ref="AB3154:AB3217" ca="1" si="2039">IF(C3154=5,H3154,0)</f>
        <v>0</v>
      </c>
      <c r="AK3154" t="str">
        <f t="shared" si="2001"/>
        <v>January 6,2024</v>
      </c>
      <c r="AL3154">
        <f t="shared" ca="1" si="2002"/>
        <v>0</v>
      </c>
      <c r="AM3154">
        <f t="shared" ca="1" si="2003"/>
        <v>0</v>
      </c>
      <c r="AN3154">
        <f t="shared" ca="1" si="2004"/>
        <v>5.52</v>
      </c>
      <c r="AO3154">
        <f t="shared" ca="1" si="2005"/>
        <v>0</v>
      </c>
      <c r="AX3154" t="str">
        <f t="shared" si="2006"/>
        <v>January 6,2024</v>
      </c>
      <c r="AY3154">
        <f t="shared" ca="1" si="2007"/>
        <v>5.52</v>
      </c>
    </row>
    <row r="3155" spans="1:51">
      <c r="A3155" s="17">
        <v>3139</v>
      </c>
      <c r="B3155" s="17" t="str">
        <f t="shared" si="2023"/>
        <v>January 6,2024</v>
      </c>
      <c r="C3155" s="17">
        <f t="shared" ca="1" si="2024"/>
        <v>3</v>
      </c>
      <c r="D3155" s="17" t="str">
        <f t="shared" ca="1" si="2028"/>
        <v>US</v>
      </c>
      <c r="E3155" s="17" t="str">
        <f t="shared" ref="E3155:E3218" ca="1" si="2040">VLOOKUP(C3155,$BJ$2:$BL$13,3)</f>
        <v>Orlando</v>
      </c>
      <c r="F3155" s="17">
        <f t="shared" ca="1" si="2025"/>
        <v>1</v>
      </c>
      <c r="G3155" s="17" t="str">
        <f t="shared" ca="1" si="2026"/>
        <v>Coffee</v>
      </c>
      <c r="H3155" s="17">
        <f t="shared" ca="1" si="2027"/>
        <v>4</v>
      </c>
      <c r="J3155" s="33" t="str">
        <f t="shared" si="2029"/>
        <v>January 6,2024</v>
      </c>
      <c r="K3155" s="34">
        <f t="shared" ca="1" si="2030"/>
        <v>0</v>
      </c>
      <c r="L3155" s="34">
        <f t="shared" ca="1" si="2031"/>
        <v>0</v>
      </c>
      <c r="M3155" s="34">
        <f t="shared" ca="1" si="2032"/>
        <v>4</v>
      </c>
      <c r="N3155" s="34">
        <f t="shared" ca="1" si="2033"/>
        <v>0</v>
      </c>
      <c r="O3155" s="35">
        <f t="shared" ca="1" si="2034"/>
        <v>0</v>
      </c>
      <c r="X3155" t="str">
        <f t="shared" si="2035"/>
        <v>January 6,2024</v>
      </c>
      <c r="Y3155">
        <f t="shared" ca="1" si="2036"/>
        <v>0</v>
      </c>
      <c r="Z3155">
        <f t="shared" ca="1" si="2037"/>
        <v>4</v>
      </c>
      <c r="AA3155">
        <f t="shared" ca="1" si="2038"/>
        <v>0</v>
      </c>
      <c r="AB3155">
        <f t="shared" ca="1" si="2039"/>
        <v>0</v>
      </c>
      <c r="AK3155" t="str">
        <f t="shared" ref="AK3155:AK3218" si="2041">B3154</f>
        <v>January 6,2024</v>
      </c>
      <c r="AL3155">
        <f t="shared" ref="AL3155:AL3218" ca="1" si="2042">IF(F3154=1,H3154,0)</f>
        <v>0</v>
      </c>
      <c r="AM3155">
        <f t="shared" ref="AM3155:AM3218" ca="1" si="2043">IF(F3154=2,H3154,0)</f>
        <v>0</v>
      </c>
      <c r="AN3155">
        <f t="shared" ref="AN3155:AN3218" ca="1" si="2044">IF(F3154=3,H3154,0)</f>
        <v>0</v>
      </c>
      <c r="AO3155">
        <f t="shared" ref="AO3155:AO3218" ca="1" si="2045">IF(F3154=4,H3154,0)</f>
        <v>6.88</v>
      </c>
      <c r="AX3155" t="str">
        <f t="shared" si="2006"/>
        <v>January 6,2024</v>
      </c>
      <c r="AY3155">
        <f t="shared" ca="1" si="2007"/>
        <v>5.52</v>
      </c>
    </row>
    <row r="3156" spans="1:51">
      <c r="A3156" s="17">
        <v>3140</v>
      </c>
      <c r="B3156" s="17" t="str">
        <f t="shared" si="2023"/>
        <v>January 6,2024</v>
      </c>
      <c r="C3156" s="17">
        <f t="shared" ca="1" si="2024"/>
        <v>2</v>
      </c>
      <c r="D3156" s="17" t="str">
        <f t="shared" ca="1" si="2028"/>
        <v>Canada</v>
      </c>
      <c r="E3156" s="17" t="str">
        <f t="shared" ca="1" si="2040"/>
        <v>Toronto</v>
      </c>
      <c r="F3156" s="17">
        <f t="shared" ca="1" si="2025"/>
        <v>1</v>
      </c>
      <c r="G3156" s="17" t="str">
        <f t="shared" ca="1" si="2026"/>
        <v>Coffee</v>
      </c>
      <c r="H3156" s="17">
        <f t="shared" ca="1" si="2027"/>
        <v>4</v>
      </c>
      <c r="J3156" s="36" t="str">
        <f t="shared" si="2029"/>
        <v>January 6,2024</v>
      </c>
      <c r="K3156" s="37">
        <f t="shared" ca="1" si="2030"/>
        <v>0</v>
      </c>
      <c r="L3156" s="37">
        <f t="shared" ca="1" si="2031"/>
        <v>4</v>
      </c>
      <c r="M3156" s="37">
        <f t="shared" ca="1" si="2032"/>
        <v>0</v>
      </c>
      <c r="N3156" s="37">
        <f t="shared" ca="1" si="2033"/>
        <v>0</v>
      </c>
      <c r="O3156" s="38">
        <f t="shared" ca="1" si="2034"/>
        <v>0</v>
      </c>
      <c r="X3156" t="str">
        <f t="shared" si="2035"/>
        <v>January 6,2024</v>
      </c>
      <c r="Y3156">
        <f t="shared" ca="1" si="2036"/>
        <v>4</v>
      </c>
      <c r="Z3156">
        <f t="shared" ca="1" si="2037"/>
        <v>0</v>
      </c>
      <c r="AA3156">
        <f t="shared" ca="1" si="2038"/>
        <v>0</v>
      </c>
      <c r="AB3156">
        <f t="shared" ca="1" si="2039"/>
        <v>0</v>
      </c>
      <c r="AK3156" t="str">
        <f t="shared" si="2041"/>
        <v>January 6,2024</v>
      </c>
      <c r="AL3156">
        <f t="shared" ca="1" si="2042"/>
        <v>4</v>
      </c>
      <c r="AM3156">
        <f t="shared" ca="1" si="2043"/>
        <v>0</v>
      </c>
      <c r="AN3156">
        <f t="shared" ca="1" si="2044"/>
        <v>0</v>
      </c>
      <c r="AO3156">
        <f t="shared" ca="1" si="2045"/>
        <v>0</v>
      </c>
      <c r="AX3156" t="str">
        <f t="shared" ref="AX3156:AX3219" si="2046">B3154</f>
        <v>January 6,2024</v>
      </c>
      <c r="AY3156">
        <f t="shared" ref="AY3156:AY3219" ca="1" si="2047">H3154</f>
        <v>6.88</v>
      </c>
    </row>
    <row r="3157" spans="1:51">
      <c r="A3157" s="17">
        <v>3141</v>
      </c>
      <c r="B3157" s="17" t="str">
        <f t="shared" si="2023"/>
        <v>January 6,2024</v>
      </c>
      <c r="C3157" s="17">
        <f t="shared" ca="1" si="2024"/>
        <v>5</v>
      </c>
      <c r="D3157" s="17" t="str">
        <f t="shared" ca="1" si="2028"/>
        <v>UK</v>
      </c>
      <c r="E3157" s="17" t="str">
        <f t="shared" ca="1" si="2040"/>
        <v>London</v>
      </c>
      <c r="F3157" s="17">
        <f t="shared" ca="1" si="2025"/>
        <v>4</v>
      </c>
      <c r="G3157" s="17" t="str">
        <f t="shared" ca="1" si="2026"/>
        <v>Mocktails</v>
      </c>
      <c r="H3157" s="17">
        <f t="shared" ca="1" si="2027"/>
        <v>6.88</v>
      </c>
      <c r="J3157" s="33" t="str">
        <f t="shared" si="2029"/>
        <v>January 6,2024</v>
      </c>
      <c r="K3157" s="34">
        <f t="shared" ca="1" si="2030"/>
        <v>0</v>
      </c>
      <c r="L3157" s="34">
        <f t="shared" ca="1" si="2031"/>
        <v>0</v>
      </c>
      <c r="M3157" s="34">
        <f t="shared" ca="1" si="2032"/>
        <v>0</v>
      </c>
      <c r="N3157" s="34">
        <f t="shared" ca="1" si="2033"/>
        <v>0</v>
      </c>
      <c r="O3157" s="35">
        <f t="shared" ca="1" si="2034"/>
        <v>6.88</v>
      </c>
      <c r="X3157" t="str">
        <f t="shared" si="2035"/>
        <v>January 6,2024</v>
      </c>
      <c r="Y3157">
        <f t="shared" ca="1" si="2036"/>
        <v>0</v>
      </c>
      <c r="Z3157">
        <f t="shared" ca="1" si="2037"/>
        <v>0</v>
      </c>
      <c r="AA3157">
        <f t="shared" ca="1" si="2038"/>
        <v>0</v>
      </c>
      <c r="AB3157">
        <f t="shared" ca="1" si="2039"/>
        <v>6.88</v>
      </c>
      <c r="AK3157" t="str">
        <f t="shared" si="2041"/>
        <v>January 6,2024</v>
      </c>
      <c r="AL3157">
        <f t="shared" ca="1" si="2042"/>
        <v>4</v>
      </c>
      <c r="AM3157">
        <f t="shared" ca="1" si="2043"/>
        <v>0</v>
      </c>
      <c r="AN3157">
        <f t="shared" ca="1" si="2044"/>
        <v>0</v>
      </c>
      <c r="AO3157">
        <f t="shared" ca="1" si="2045"/>
        <v>0</v>
      </c>
      <c r="AX3157" t="str">
        <f t="shared" si="2046"/>
        <v>January 6,2024</v>
      </c>
      <c r="AY3157">
        <f t="shared" ca="1" si="2047"/>
        <v>4</v>
      </c>
    </row>
    <row r="3158" spans="1:51">
      <c r="A3158" s="17">
        <v>3142</v>
      </c>
      <c r="B3158" s="17" t="str">
        <f t="shared" ref="B3158:B3167" si="2048">"January 6,2024"</f>
        <v>January 6,2024</v>
      </c>
      <c r="C3158" s="17">
        <f t="shared" ref="C3158:C3167" ca="1" si="2049">RANDBETWEEN(1,5)</f>
        <v>4</v>
      </c>
      <c r="D3158" s="17" t="str">
        <f t="shared" ca="1" si="2028"/>
        <v>France</v>
      </c>
      <c r="E3158" s="17" t="str">
        <f t="shared" ca="1" si="2040"/>
        <v>Paris</v>
      </c>
      <c r="F3158" s="17">
        <f t="shared" ref="F3158:F3167" ca="1" si="2050">RANDBETWEEN(1,4)</f>
        <v>1</v>
      </c>
      <c r="G3158" s="17" t="str">
        <f t="shared" ca="1" si="2026"/>
        <v>Coffee</v>
      </c>
      <c r="H3158" s="17">
        <f t="shared" ca="1" si="2027"/>
        <v>4</v>
      </c>
      <c r="J3158" s="36" t="str">
        <f t="shared" si="2029"/>
        <v>January 6,2024</v>
      </c>
      <c r="K3158" s="37">
        <f t="shared" ca="1" si="2030"/>
        <v>0</v>
      </c>
      <c r="L3158" s="37">
        <f t="shared" ca="1" si="2031"/>
        <v>0</v>
      </c>
      <c r="M3158" s="37">
        <f t="shared" ca="1" si="2032"/>
        <v>0</v>
      </c>
      <c r="N3158" s="37">
        <f t="shared" ca="1" si="2033"/>
        <v>4</v>
      </c>
      <c r="O3158" s="38">
        <f t="shared" ca="1" si="2034"/>
        <v>0</v>
      </c>
      <c r="X3158" t="str">
        <f t="shared" si="2035"/>
        <v>January 6,2024</v>
      </c>
      <c r="Y3158">
        <f t="shared" ca="1" si="2036"/>
        <v>0</v>
      </c>
      <c r="Z3158">
        <f t="shared" ca="1" si="2037"/>
        <v>0</v>
      </c>
      <c r="AA3158">
        <f t="shared" ca="1" si="2038"/>
        <v>4</v>
      </c>
      <c r="AB3158">
        <f t="shared" ca="1" si="2039"/>
        <v>0</v>
      </c>
      <c r="AK3158" t="str">
        <f t="shared" si="2041"/>
        <v>January 6,2024</v>
      </c>
      <c r="AL3158">
        <f t="shared" ca="1" si="2042"/>
        <v>0</v>
      </c>
      <c r="AM3158">
        <f t="shared" ca="1" si="2043"/>
        <v>0</v>
      </c>
      <c r="AN3158">
        <f t="shared" ca="1" si="2044"/>
        <v>0</v>
      </c>
      <c r="AO3158">
        <f t="shared" ca="1" si="2045"/>
        <v>6.88</v>
      </c>
      <c r="AX3158" t="str">
        <f t="shared" si="2046"/>
        <v>January 6,2024</v>
      </c>
      <c r="AY3158">
        <f t="shared" ca="1" si="2047"/>
        <v>4</v>
      </c>
    </row>
    <row r="3159" spans="1:51">
      <c r="A3159" s="17">
        <v>3143</v>
      </c>
      <c r="B3159" s="17" t="str">
        <f t="shared" si="2048"/>
        <v>January 6,2024</v>
      </c>
      <c r="C3159" s="17">
        <f t="shared" ca="1" si="2049"/>
        <v>2</v>
      </c>
      <c r="D3159" s="17" t="str">
        <f t="shared" ca="1" si="2028"/>
        <v>Canada</v>
      </c>
      <c r="E3159" s="17" t="str">
        <f t="shared" ca="1" si="2040"/>
        <v>Toronto</v>
      </c>
      <c r="F3159" s="17">
        <f t="shared" ca="1" si="2050"/>
        <v>2</v>
      </c>
      <c r="G3159" s="17" t="str">
        <f t="shared" ca="1" si="2026"/>
        <v>Ice Coffee</v>
      </c>
      <c r="H3159" s="17">
        <f t="shared" ca="1" si="2027"/>
        <v>7.24</v>
      </c>
      <c r="J3159" s="33" t="str">
        <f t="shared" si="2029"/>
        <v>January 6,2024</v>
      </c>
      <c r="K3159" s="34">
        <f t="shared" ca="1" si="2030"/>
        <v>0</v>
      </c>
      <c r="L3159" s="34">
        <f t="shared" ca="1" si="2031"/>
        <v>7.24</v>
      </c>
      <c r="M3159" s="34">
        <f t="shared" ca="1" si="2032"/>
        <v>0</v>
      </c>
      <c r="N3159" s="34">
        <f t="shared" ca="1" si="2033"/>
        <v>0</v>
      </c>
      <c r="O3159" s="35">
        <f t="shared" ca="1" si="2034"/>
        <v>0</v>
      </c>
      <c r="X3159" t="str">
        <f t="shared" si="2035"/>
        <v>January 6,2024</v>
      </c>
      <c r="Y3159">
        <f t="shared" ca="1" si="2036"/>
        <v>7.24</v>
      </c>
      <c r="Z3159">
        <f t="shared" ca="1" si="2037"/>
        <v>0</v>
      </c>
      <c r="AA3159">
        <f t="shared" ca="1" si="2038"/>
        <v>0</v>
      </c>
      <c r="AB3159">
        <f t="shared" ca="1" si="2039"/>
        <v>0</v>
      </c>
      <c r="AK3159" t="str">
        <f t="shared" si="2041"/>
        <v>January 6,2024</v>
      </c>
      <c r="AL3159">
        <f t="shared" ca="1" si="2042"/>
        <v>4</v>
      </c>
      <c r="AM3159">
        <f t="shared" ca="1" si="2043"/>
        <v>0</v>
      </c>
      <c r="AN3159">
        <f t="shared" ca="1" si="2044"/>
        <v>0</v>
      </c>
      <c r="AO3159">
        <f t="shared" ca="1" si="2045"/>
        <v>0</v>
      </c>
      <c r="AX3159" t="str">
        <f t="shared" si="2046"/>
        <v>January 6,2024</v>
      </c>
      <c r="AY3159">
        <f t="shared" ca="1" si="2047"/>
        <v>6.88</v>
      </c>
    </row>
    <row r="3160" spans="1:51">
      <c r="A3160" s="17">
        <v>3144</v>
      </c>
      <c r="B3160" s="17" t="str">
        <f t="shared" si="2048"/>
        <v>January 6,2024</v>
      </c>
      <c r="C3160" s="17">
        <f t="shared" ca="1" si="2049"/>
        <v>5</v>
      </c>
      <c r="D3160" s="17" t="str">
        <f t="shared" ca="1" si="2028"/>
        <v>UK</v>
      </c>
      <c r="E3160" s="17" t="str">
        <f t="shared" ca="1" si="2040"/>
        <v>London</v>
      </c>
      <c r="F3160" s="17">
        <f t="shared" ca="1" si="2050"/>
        <v>1</v>
      </c>
      <c r="G3160" s="17" t="str">
        <f t="shared" ca="1" si="2026"/>
        <v>Coffee</v>
      </c>
      <c r="H3160" s="17">
        <f t="shared" ca="1" si="2027"/>
        <v>4</v>
      </c>
      <c r="J3160" s="36" t="str">
        <f t="shared" si="2029"/>
        <v>January 6,2024</v>
      </c>
      <c r="K3160" s="37">
        <f t="shared" ca="1" si="2030"/>
        <v>0</v>
      </c>
      <c r="L3160" s="37">
        <f t="shared" ca="1" si="2031"/>
        <v>0</v>
      </c>
      <c r="M3160" s="37">
        <f t="shared" ca="1" si="2032"/>
        <v>0</v>
      </c>
      <c r="N3160" s="37">
        <f t="shared" ca="1" si="2033"/>
        <v>0</v>
      </c>
      <c r="O3160" s="38">
        <f t="shared" ca="1" si="2034"/>
        <v>4</v>
      </c>
      <c r="X3160" t="str">
        <f t="shared" si="2035"/>
        <v>January 6,2024</v>
      </c>
      <c r="Y3160">
        <f t="shared" ca="1" si="2036"/>
        <v>0</v>
      </c>
      <c r="Z3160">
        <f t="shared" ca="1" si="2037"/>
        <v>0</v>
      </c>
      <c r="AA3160">
        <f t="shared" ca="1" si="2038"/>
        <v>0</v>
      </c>
      <c r="AB3160">
        <f t="shared" ca="1" si="2039"/>
        <v>4</v>
      </c>
      <c r="AK3160" t="str">
        <f t="shared" si="2041"/>
        <v>January 6,2024</v>
      </c>
      <c r="AL3160">
        <f t="shared" ca="1" si="2042"/>
        <v>0</v>
      </c>
      <c r="AM3160">
        <f t="shared" ca="1" si="2043"/>
        <v>7.24</v>
      </c>
      <c r="AN3160">
        <f t="shared" ca="1" si="2044"/>
        <v>0</v>
      </c>
      <c r="AO3160">
        <f t="shared" ca="1" si="2045"/>
        <v>0</v>
      </c>
      <c r="AX3160" t="str">
        <f t="shared" si="2046"/>
        <v>January 6,2024</v>
      </c>
      <c r="AY3160">
        <f t="shared" ca="1" si="2047"/>
        <v>4</v>
      </c>
    </row>
    <row r="3161" spans="1:51">
      <c r="A3161" s="17">
        <v>3145</v>
      </c>
      <c r="B3161" s="17" t="str">
        <f t="shared" si="2048"/>
        <v>January 6,2024</v>
      </c>
      <c r="C3161" s="17">
        <f t="shared" ca="1" si="2049"/>
        <v>5</v>
      </c>
      <c r="D3161" s="17" t="str">
        <f t="shared" ca="1" si="2028"/>
        <v>UK</v>
      </c>
      <c r="E3161" s="17" t="str">
        <f t="shared" ca="1" si="2040"/>
        <v>London</v>
      </c>
      <c r="F3161" s="17">
        <f t="shared" ca="1" si="2050"/>
        <v>3</v>
      </c>
      <c r="G3161" s="17" t="str">
        <f t="shared" ca="1" si="2026"/>
        <v>Tea</v>
      </c>
      <c r="H3161" s="17">
        <f t="shared" ca="1" si="2027"/>
        <v>5.52</v>
      </c>
      <c r="J3161" s="33" t="str">
        <f t="shared" si="2029"/>
        <v>January 6,2024</v>
      </c>
      <c r="K3161" s="34">
        <f t="shared" ca="1" si="2030"/>
        <v>0</v>
      </c>
      <c r="L3161" s="34">
        <f t="shared" ca="1" si="2031"/>
        <v>0</v>
      </c>
      <c r="M3161" s="34">
        <f t="shared" ca="1" si="2032"/>
        <v>0</v>
      </c>
      <c r="N3161" s="34">
        <f t="shared" ca="1" si="2033"/>
        <v>0</v>
      </c>
      <c r="O3161" s="35">
        <f t="shared" ca="1" si="2034"/>
        <v>5.52</v>
      </c>
      <c r="X3161" t="str">
        <f t="shared" si="2035"/>
        <v>January 6,2024</v>
      </c>
      <c r="Y3161">
        <f t="shared" ca="1" si="2036"/>
        <v>0</v>
      </c>
      <c r="Z3161">
        <f t="shared" ca="1" si="2037"/>
        <v>0</v>
      </c>
      <c r="AA3161">
        <f t="shared" ca="1" si="2038"/>
        <v>0</v>
      </c>
      <c r="AB3161">
        <f t="shared" ca="1" si="2039"/>
        <v>5.52</v>
      </c>
      <c r="AK3161" t="str">
        <f t="shared" si="2041"/>
        <v>January 6,2024</v>
      </c>
      <c r="AL3161">
        <f t="shared" ca="1" si="2042"/>
        <v>4</v>
      </c>
      <c r="AM3161">
        <f t="shared" ca="1" si="2043"/>
        <v>0</v>
      </c>
      <c r="AN3161">
        <f t="shared" ca="1" si="2044"/>
        <v>0</v>
      </c>
      <c r="AO3161">
        <f t="shared" ca="1" si="2045"/>
        <v>0</v>
      </c>
      <c r="AX3161" t="str">
        <f t="shared" si="2046"/>
        <v>January 6,2024</v>
      </c>
      <c r="AY3161">
        <f t="shared" ca="1" si="2047"/>
        <v>7.24</v>
      </c>
    </row>
    <row r="3162" spans="1:51">
      <c r="A3162" s="17">
        <v>3146</v>
      </c>
      <c r="B3162" s="17" t="str">
        <f t="shared" si="2048"/>
        <v>January 6,2024</v>
      </c>
      <c r="C3162" s="17">
        <f t="shared" ca="1" si="2049"/>
        <v>5</v>
      </c>
      <c r="D3162" s="17" t="str">
        <f t="shared" ca="1" si="2028"/>
        <v>UK</v>
      </c>
      <c r="E3162" s="17" t="str">
        <f t="shared" ca="1" si="2040"/>
        <v>London</v>
      </c>
      <c r="F3162" s="17">
        <f t="shared" ca="1" si="2050"/>
        <v>1</v>
      </c>
      <c r="G3162" s="17" t="str">
        <f t="shared" ca="1" si="2026"/>
        <v>Coffee</v>
      </c>
      <c r="H3162" s="17">
        <f t="shared" ca="1" si="2027"/>
        <v>4</v>
      </c>
      <c r="J3162" s="36" t="str">
        <f t="shared" si="2029"/>
        <v>January 6,2024</v>
      </c>
      <c r="K3162" s="37">
        <f t="shared" ca="1" si="2030"/>
        <v>0</v>
      </c>
      <c r="L3162" s="37">
        <f t="shared" ca="1" si="2031"/>
        <v>0</v>
      </c>
      <c r="M3162" s="37">
        <f t="shared" ca="1" si="2032"/>
        <v>0</v>
      </c>
      <c r="N3162" s="37">
        <f t="shared" ca="1" si="2033"/>
        <v>0</v>
      </c>
      <c r="O3162" s="38">
        <f t="shared" ca="1" si="2034"/>
        <v>4</v>
      </c>
      <c r="X3162" t="str">
        <f t="shared" si="2035"/>
        <v>January 6,2024</v>
      </c>
      <c r="Y3162">
        <f t="shared" ca="1" si="2036"/>
        <v>0</v>
      </c>
      <c r="Z3162">
        <f t="shared" ca="1" si="2037"/>
        <v>0</v>
      </c>
      <c r="AA3162">
        <f t="shared" ca="1" si="2038"/>
        <v>0</v>
      </c>
      <c r="AB3162">
        <f t="shared" ca="1" si="2039"/>
        <v>4</v>
      </c>
      <c r="AK3162" t="str">
        <f t="shared" si="2041"/>
        <v>January 6,2024</v>
      </c>
      <c r="AL3162">
        <f t="shared" ca="1" si="2042"/>
        <v>0</v>
      </c>
      <c r="AM3162">
        <f t="shared" ca="1" si="2043"/>
        <v>0</v>
      </c>
      <c r="AN3162">
        <f t="shared" ca="1" si="2044"/>
        <v>5.52</v>
      </c>
      <c r="AO3162">
        <f t="shared" ca="1" si="2045"/>
        <v>0</v>
      </c>
      <c r="AX3162" t="str">
        <f t="shared" si="2046"/>
        <v>January 6,2024</v>
      </c>
      <c r="AY3162">
        <f t="shared" ca="1" si="2047"/>
        <v>4</v>
      </c>
    </row>
    <row r="3163" spans="1:51">
      <c r="A3163" s="17">
        <v>3147</v>
      </c>
      <c r="B3163" s="17" t="str">
        <f t="shared" si="2048"/>
        <v>January 6,2024</v>
      </c>
      <c r="C3163" s="17">
        <f t="shared" ca="1" si="2049"/>
        <v>2</v>
      </c>
      <c r="D3163" s="17" t="str">
        <f t="shared" ca="1" si="2028"/>
        <v>Canada</v>
      </c>
      <c r="E3163" s="17" t="str">
        <f t="shared" ca="1" si="2040"/>
        <v>Toronto</v>
      </c>
      <c r="F3163" s="17">
        <f t="shared" ca="1" si="2050"/>
        <v>2</v>
      </c>
      <c r="G3163" s="17" t="str">
        <f t="shared" ca="1" si="2026"/>
        <v>Ice Coffee</v>
      </c>
      <c r="H3163" s="17">
        <f t="shared" ca="1" si="2027"/>
        <v>7.24</v>
      </c>
      <c r="J3163" s="33" t="str">
        <f t="shared" si="2029"/>
        <v>January 6,2024</v>
      </c>
      <c r="K3163" s="34">
        <f t="shared" ca="1" si="2030"/>
        <v>0</v>
      </c>
      <c r="L3163" s="34">
        <f t="shared" ca="1" si="2031"/>
        <v>7.24</v>
      </c>
      <c r="M3163" s="34">
        <f t="shared" ca="1" si="2032"/>
        <v>0</v>
      </c>
      <c r="N3163" s="34">
        <f t="shared" ca="1" si="2033"/>
        <v>0</v>
      </c>
      <c r="O3163" s="35">
        <f t="shared" ca="1" si="2034"/>
        <v>0</v>
      </c>
      <c r="X3163" t="str">
        <f t="shared" si="2035"/>
        <v>January 6,2024</v>
      </c>
      <c r="Y3163">
        <f t="shared" ca="1" si="2036"/>
        <v>7.24</v>
      </c>
      <c r="Z3163">
        <f t="shared" ca="1" si="2037"/>
        <v>0</v>
      </c>
      <c r="AA3163">
        <f t="shared" ca="1" si="2038"/>
        <v>0</v>
      </c>
      <c r="AB3163">
        <f t="shared" ca="1" si="2039"/>
        <v>0</v>
      </c>
      <c r="AK3163" t="str">
        <f t="shared" si="2041"/>
        <v>January 6,2024</v>
      </c>
      <c r="AL3163">
        <f t="shared" ca="1" si="2042"/>
        <v>4</v>
      </c>
      <c r="AM3163">
        <f t="shared" ca="1" si="2043"/>
        <v>0</v>
      </c>
      <c r="AN3163">
        <f t="shared" ca="1" si="2044"/>
        <v>0</v>
      </c>
      <c r="AO3163">
        <f t="shared" ca="1" si="2045"/>
        <v>0</v>
      </c>
      <c r="AX3163" t="str">
        <f t="shared" si="2046"/>
        <v>January 6,2024</v>
      </c>
      <c r="AY3163">
        <f t="shared" ca="1" si="2047"/>
        <v>5.52</v>
      </c>
    </row>
    <row r="3164" spans="1:51">
      <c r="A3164" s="17">
        <v>3148</v>
      </c>
      <c r="B3164" s="17" t="str">
        <f t="shared" si="2048"/>
        <v>January 6,2024</v>
      </c>
      <c r="C3164" s="17">
        <f t="shared" ca="1" si="2049"/>
        <v>2</v>
      </c>
      <c r="D3164" s="17" t="str">
        <f t="shared" ca="1" si="2028"/>
        <v>Canada</v>
      </c>
      <c r="E3164" s="17" t="str">
        <f t="shared" ca="1" si="2040"/>
        <v>Toronto</v>
      </c>
      <c r="F3164" s="17">
        <f t="shared" ca="1" si="2050"/>
        <v>2</v>
      </c>
      <c r="G3164" s="17" t="str">
        <f t="shared" ca="1" si="2026"/>
        <v>Ice Coffee</v>
      </c>
      <c r="H3164" s="17">
        <f t="shared" ca="1" si="2027"/>
        <v>7.24</v>
      </c>
      <c r="J3164" s="36" t="str">
        <f t="shared" si="2029"/>
        <v>January 6,2024</v>
      </c>
      <c r="K3164" s="37">
        <f t="shared" ca="1" si="2030"/>
        <v>0</v>
      </c>
      <c r="L3164" s="37">
        <f t="shared" ca="1" si="2031"/>
        <v>7.24</v>
      </c>
      <c r="M3164" s="37">
        <f t="shared" ca="1" si="2032"/>
        <v>0</v>
      </c>
      <c r="N3164" s="37">
        <f t="shared" ca="1" si="2033"/>
        <v>0</v>
      </c>
      <c r="O3164" s="38">
        <f t="shared" ca="1" si="2034"/>
        <v>0</v>
      </c>
      <c r="X3164" t="str">
        <f t="shared" si="2035"/>
        <v>January 6,2024</v>
      </c>
      <c r="Y3164">
        <f t="shared" ca="1" si="2036"/>
        <v>7.24</v>
      </c>
      <c r="Z3164">
        <f t="shared" ca="1" si="2037"/>
        <v>0</v>
      </c>
      <c r="AA3164">
        <f t="shared" ca="1" si="2038"/>
        <v>0</v>
      </c>
      <c r="AB3164">
        <f t="shared" ca="1" si="2039"/>
        <v>0</v>
      </c>
      <c r="AK3164" t="str">
        <f t="shared" si="2041"/>
        <v>January 6,2024</v>
      </c>
      <c r="AL3164">
        <f t="shared" ca="1" si="2042"/>
        <v>0</v>
      </c>
      <c r="AM3164">
        <f t="shared" ca="1" si="2043"/>
        <v>7.24</v>
      </c>
      <c r="AN3164">
        <f t="shared" ca="1" si="2044"/>
        <v>0</v>
      </c>
      <c r="AO3164">
        <f t="shared" ca="1" si="2045"/>
        <v>0</v>
      </c>
      <c r="AX3164" t="str">
        <f t="shared" si="2046"/>
        <v>January 6,2024</v>
      </c>
      <c r="AY3164">
        <f t="shared" ca="1" si="2047"/>
        <v>4</v>
      </c>
    </row>
    <row r="3165" spans="1:51">
      <c r="A3165" s="17">
        <v>3149</v>
      </c>
      <c r="B3165" s="17" t="str">
        <f t="shared" si="2048"/>
        <v>January 6,2024</v>
      </c>
      <c r="C3165" s="17">
        <f t="shared" ca="1" si="2049"/>
        <v>5</v>
      </c>
      <c r="D3165" s="17" t="str">
        <f t="shared" ca="1" si="2028"/>
        <v>UK</v>
      </c>
      <c r="E3165" s="17" t="str">
        <f t="shared" ca="1" si="2040"/>
        <v>London</v>
      </c>
      <c r="F3165" s="17">
        <f t="shared" ca="1" si="2050"/>
        <v>3</v>
      </c>
      <c r="G3165" s="17" t="str">
        <f t="shared" ca="1" si="2026"/>
        <v>Tea</v>
      </c>
      <c r="H3165" s="17">
        <f t="shared" ca="1" si="2027"/>
        <v>5.52</v>
      </c>
      <c r="J3165" s="33" t="str">
        <f t="shared" si="2029"/>
        <v>January 6,2024</v>
      </c>
      <c r="K3165" s="34">
        <f t="shared" ca="1" si="2030"/>
        <v>0</v>
      </c>
      <c r="L3165" s="34">
        <f t="shared" ca="1" si="2031"/>
        <v>0</v>
      </c>
      <c r="M3165" s="34">
        <f t="shared" ca="1" si="2032"/>
        <v>0</v>
      </c>
      <c r="N3165" s="34">
        <f t="shared" ca="1" si="2033"/>
        <v>0</v>
      </c>
      <c r="O3165" s="35">
        <f t="shared" ca="1" si="2034"/>
        <v>5.52</v>
      </c>
      <c r="X3165" t="str">
        <f t="shared" si="2035"/>
        <v>January 6,2024</v>
      </c>
      <c r="Y3165">
        <f t="shared" ca="1" si="2036"/>
        <v>0</v>
      </c>
      <c r="Z3165">
        <f t="shared" ca="1" si="2037"/>
        <v>0</v>
      </c>
      <c r="AA3165">
        <f t="shared" ca="1" si="2038"/>
        <v>0</v>
      </c>
      <c r="AB3165">
        <f t="shared" ca="1" si="2039"/>
        <v>5.52</v>
      </c>
      <c r="AK3165" t="str">
        <f t="shared" si="2041"/>
        <v>January 6,2024</v>
      </c>
      <c r="AL3165">
        <f t="shared" ca="1" si="2042"/>
        <v>0</v>
      </c>
      <c r="AM3165">
        <f t="shared" ca="1" si="2043"/>
        <v>7.24</v>
      </c>
      <c r="AN3165">
        <f t="shared" ca="1" si="2044"/>
        <v>0</v>
      </c>
      <c r="AO3165">
        <f t="shared" ca="1" si="2045"/>
        <v>0</v>
      </c>
      <c r="AX3165" t="str">
        <f t="shared" si="2046"/>
        <v>January 6,2024</v>
      </c>
      <c r="AY3165">
        <f t="shared" ca="1" si="2047"/>
        <v>7.24</v>
      </c>
    </row>
    <row r="3166" spans="1:51">
      <c r="A3166" s="17">
        <v>3150</v>
      </c>
      <c r="B3166" s="17" t="str">
        <f t="shared" si="2048"/>
        <v>January 6,2024</v>
      </c>
      <c r="C3166" s="17">
        <f t="shared" ca="1" si="2049"/>
        <v>2</v>
      </c>
      <c r="D3166" s="17" t="str">
        <f t="shared" ca="1" si="2028"/>
        <v>Canada</v>
      </c>
      <c r="E3166" s="17" t="str">
        <f t="shared" ca="1" si="2040"/>
        <v>Toronto</v>
      </c>
      <c r="F3166" s="17">
        <f t="shared" ca="1" si="2050"/>
        <v>3</v>
      </c>
      <c r="G3166" s="17" t="str">
        <f t="shared" ca="1" si="2026"/>
        <v>Tea</v>
      </c>
      <c r="H3166" s="17">
        <f t="shared" ca="1" si="2027"/>
        <v>5.52</v>
      </c>
      <c r="J3166" s="36" t="str">
        <f t="shared" si="2029"/>
        <v>January 6,2024</v>
      </c>
      <c r="K3166" s="37">
        <f t="shared" ca="1" si="2030"/>
        <v>0</v>
      </c>
      <c r="L3166" s="37">
        <f t="shared" ca="1" si="2031"/>
        <v>5.52</v>
      </c>
      <c r="M3166" s="37">
        <f t="shared" ca="1" si="2032"/>
        <v>0</v>
      </c>
      <c r="N3166" s="37">
        <f t="shared" ca="1" si="2033"/>
        <v>0</v>
      </c>
      <c r="O3166" s="38">
        <f t="shared" ca="1" si="2034"/>
        <v>0</v>
      </c>
      <c r="X3166" t="str">
        <f t="shared" si="2035"/>
        <v>January 6,2024</v>
      </c>
      <c r="Y3166">
        <f t="shared" ca="1" si="2036"/>
        <v>5.52</v>
      </c>
      <c r="Z3166">
        <f t="shared" ca="1" si="2037"/>
        <v>0</v>
      </c>
      <c r="AA3166">
        <f t="shared" ca="1" si="2038"/>
        <v>0</v>
      </c>
      <c r="AB3166">
        <f t="shared" ca="1" si="2039"/>
        <v>0</v>
      </c>
      <c r="AK3166" t="str">
        <f t="shared" si="2041"/>
        <v>January 6,2024</v>
      </c>
      <c r="AL3166">
        <f t="shared" ca="1" si="2042"/>
        <v>0</v>
      </c>
      <c r="AM3166">
        <f t="shared" ca="1" si="2043"/>
        <v>0</v>
      </c>
      <c r="AN3166">
        <f t="shared" ca="1" si="2044"/>
        <v>5.52</v>
      </c>
      <c r="AO3166">
        <f t="shared" ca="1" si="2045"/>
        <v>0</v>
      </c>
      <c r="AX3166" t="str">
        <f t="shared" si="2046"/>
        <v>January 6,2024</v>
      </c>
      <c r="AY3166">
        <f t="shared" ca="1" si="2047"/>
        <v>7.24</v>
      </c>
    </row>
    <row r="3167" spans="1:51">
      <c r="A3167" s="17">
        <v>3151</v>
      </c>
      <c r="B3167" s="17" t="str">
        <f t="shared" si="2048"/>
        <v>January 6,2024</v>
      </c>
      <c r="C3167" s="17">
        <f t="shared" ca="1" si="2049"/>
        <v>5</v>
      </c>
      <c r="D3167" s="17" t="str">
        <f t="shared" ca="1" si="2028"/>
        <v>UK</v>
      </c>
      <c r="E3167" s="17" t="str">
        <f t="shared" ca="1" si="2040"/>
        <v>London</v>
      </c>
      <c r="F3167" s="17">
        <f t="shared" ca="1" si="2050"/>
        <v>4</v>
      </c>
      <c r="G3167" s="17" t="str">
        <f t="shared" ca="1" si="2026"/>
        <v>Mocktails</v>
      </c>
      <c r="H3167" s="17">
        <f t="shared" ca="1" si="2027"/>
        <v>6.88</v>
      </c>
      <c r="J3167" s="33" t="str">
        <f t="shared" si="2029"/>
        <v>January 6,2024</v>
      </c>
      <c r="K3167" s="34">
        <f t="shared" ca="1" si="2030"/>
        <v>0</v>
      </c>
      <c r="L3167" s="34">
        <f t="shared" ca="1" si="2031"/>
        <v>0</v>
      </c>
      <c r="M3167" s="34">
        <f t="shared" ca="1" si="2032"/>
        <v>0</v>
      </c>
      <c r="N3167" s="34">
        <f t="shared" ca="1" si="2033"/>
        <v>0</v>
      </c>
      <c r="O3167" s="35">
        <f t="shared" ca="1" si="2034"/>
        <v>6.88</v>
      </c>
      <c r="X3167" t="str">
        <f t="shared" si="2035"/>
        <v>January 6,2024</v>
      </c>
      <c r="Y3167">
        <f t="shared" ca="1" si="2036"/>
        <v>0</v>
      </c>
      <c r="Z3167">
        <f t="shared" ca="1" si="2037"/>
        <v>0</v>
      </c>
      <c r="AA3167">
        <f t="shared" ca="1" si="2038"/>
        <v>0</v>
      </c>
      <c r="AB3167">
        <f t="shared" ca="1" si="2039"/>
        <v>6.88</v>
      </c>
      <c r="AK3167" t="str">
        <f t="shared" si="2041"/>
        <v>January 6,2024</v>
      </c>
      <c r="AL3167">
        <f t="shared" ca="1" si="2042"/>
        <v>0</v>
      </c>
      <c r="AM3167">
        <f t="shared" ca="1" si="2043"/>
        <v>0</v>
      </c>
      <c r="AN3167">
        <f t="shared" ca="1" si="2044"/>
        <v>5.52</v>
      </c>
      <c r="AO3167">
        <f t="shared" ca="1" si="2045"/>
        <v>0</v>
      </c>
      <c r="AX3167" t="str">
        <f t="shared" si="2046"/>
        <v>January 6,2024</v>
      </c>
      <c r="AY3167">
        <f t="shared" ca="1" si="2047"/>
        <v>5.52</v>
      </c>
    </row>
    <row r="3168" spans="1:51">
      <c r="A3168" s="17">
        <v>3152</v>
      </c>
      <c r="B3168" s="17" t="str">
        <f t="shared" ref="B3168:B3177" si="2051">"January 6,2024"</f>
        <v>January 6,2024</v>
      </c>
      <c r="C3168" s="17">
        <f t="shared" ref="C3168:C3177" ca="1" si="2052">RANDBETWEEN(1,5)</f>
        <v>2</v>
      </c>
      <c r="D3168" s="17" t="str">
        <f t="shared" ca="1" si="2028"/>
        <v>Canada</v>
      </c>
      <c r="E3168" s="17" t="str">
        <f t="shared" ca="1" si="2040"/>
        <v>Toronto</v>
      </c>
      <c r="F3168" s="17">
        <f t="shared" ref="F3168:F3177" ca="1" si="2053">RANDBETWEEN(1,4)</f>
        <v>1</v>
      </c>
      <c r="G3168" s="17" t="str">
        <f t="shared" ca="1" si="2026"/>
        <v>Coffee</v>
      </c>
      <c r="H3168" s="17">
        <f t="shared" ca="1" si="2027"/>
        <v>4</v>
      </c>
      <c r="J3168" s="36" t="str">
        <f t="shared" si="2029"/>
        <v>January 6,2024</v>
      </c>
      <c r="K3168" s="37">
        <f t="shared" ca="1" si="2030"/>
        <v>0</v>
      </c>
      <c r="L3168" s="37">
        <f t="shared" ca="1" si="2031"/>
        <v>4</v>
      </c>
      <c r="M3168" s="37">
        <f t="shared" ca="1" si="2032"/>
        <v>0</v>
      </c>
      <c r="N3168" s="37">
        <f t="shared" ca="1" si="2033"/>
        <v>0</v>
      </c>
      <c r="O3168" s="38">
        <f t="shared" ca="1" si="2034"/>
        <v>0</v>
      </c>
      <c r="X3168" t="str">
        <f t="shared" si="2035"/>
        <v>January 6,2024</v>
      </c>
      <c r="Y3168">
        <f t="shared" ca="1" si="2036"/>
        <v>4</v>
      </c>
      <c r="Z3168">
        <f t="shared" ca="1" si="2037"/>
        <v>0</v>
      </c>
      <c r="AA3168">
        <f t="shared" ca="1" si="2038"/>
        <v>0</v>
      </c>
      <c r="AB3168">
        <f t="shared" ca="1" si="2039"/>
        <v>0</v>
      </c>
      <c r="AK3168" t="str">
        <f t="shared" si="2041"/>
        <v>January 6,2024</v>
      </c>
      <c r="AL3168">
        <f t="shared" ca="1" si="2042"/>
        <v>0</v>
      </c>
      <c r="AM3168">
        <f t="shared" ca="1" si="2043"/>
        <v>0</v>
      </c>
      <c r="AN3168">
        <f t="shared" ca="1" si="2044"/>
        <v>0</v>
      </c>
      <c r="AO3168">
        <f t="shared" ca="1" si="2045"/>
        <v>6.88</v>
      </c>
      <c r="AX3168" t="str">
        <f t="shared" si="2046"/>
        <v>January 6,2024</v>
      </c>
      <c r="AY3168">
        <f t="shared" ca="1" si="2047"/>
        <v>5.52</v>
      </c>
    </row>
    <row r="3169" spans="1:51">
      <c r="A3169" s="17">
        <v>3153</v>
      </c>
      <c r="B3169" s="17" t="str">
        <f t="shared" si="2051"/>
        <v>January 6,2024</v>
      </c>
      <c r="C3169" s="17">
        <f t="shared" ca="1" si="2052"/>
        <v>4</v>
      </c>
      <c r="D3169" s="17" t="str">
        <f t="shared" ca="1" si="2028"/>
        <v>France</v>
      </c>
      <c r="E3169" s="17" t="str">
        <f t="shared" ca="1" si="2040"/>
        <v>Paris</v>
      </c>
      <c r="F3169" s="17">
        <f t="shared" ca="1" si="2053"/>
        <v>3</v>
      </c>
      <c r="G3169" s="17" t="str">
        <f t="shared" ca="1" si="2026"/>
        <v>Tea</v>
      </c>
      <c r="H3169" s="17">
        <f t="shared" ca="1" si="2027"/>
        <v>5.52</v>
      </c>
      <c r="J3169" s="33" t="str">
        <f t="shared" si="2029"/>
        <v>January 6,2024</v>
      </c>
      <c r="K3169" s="34">
        <f t="shared" ca="1" si="2030"/>
        <v>0</v>
      </c>
      <c r="L3169" s="34">
        <f t="shared" ca="1" si="2031"/>
        <v>0</v>
      </c>
      <c r="M3169" s="34">
        <f t="shared" ca="1" si="2032"/>
        <v>0</v>
      </c>
      <c r="N3169" s="34">
        <f t="shared" ca="1" si="2033"/>
        <v>5.52</v>
      </c>
      <c r="O3169" s="35">
        <f t="shared" ca="1" si="2034"/>
        <v>0</v>
      </c>
      <c r="X3169" t="str">
        <f t="shared" si="2035"/>
        <v>January 6,2024</v>
      </c>
      <c r="Y3169">
        <f t="shared" ca="1" si="2036"/>
        <v>0</v>
      </c>
      <c r="Z3169">
        <f t="shared" ca="1" si="2037"/>
        <v>0</v>
      </c>
      <c r="AA3169">
        <f t="shared" ca="1" si="2038"/>
        <v>5.52</v>
      </c>
      <c r="AB3169">
        <f t="shared" ca="1" si="2039"/>
        <v>0</v>
      </c>
      <c r="AK3169" t="str">
        <f t="shared" si="2041"/>
        <v>January 6,2024</v>
      </c>
      <c r="AL3169">
        <f t="shared" ca="1" si="2042"/>
        <v>4</v>
      </c>
      <c r="AM3169">
        <f t="shared" ca="1" si="2043"/>
        <v>0</v>
      </c>
      <c r="AN3169">
        <f t="shared" ca="1" si="2044"/>
        <v>0</v>
      </c>
      <c r="AO3169">
        <f t="shared" ca="1" si="2045"/>
        <v>0</v>
      </c>
      <c r="AX3169" t="str">
        <f t="shared" si="2046"/>
        <v>January 6,2024</v>
      </c>
      <c r="AY3169">
        <f t="shared" ca="1" si="2047"/>
        <v>6.88</v>
      </c>
    </row>
    <row r="3170" spans="1:51">
      <c r="A3170" s="17">
        <v>3154</v>
      </c>
      <c r="B3170" s="17" t="str">
        <f t="shared" si="2051"/>
        <v>January 6,2024</v>
      </c>
      <c r="C3170" s="17">
        <f t="shared" ca="1" si="2052"/>
        <v>3</v>
      </c>
      <c r="D3170" s="17" t="str">
        <f t="shared" ca="1" si="2028"/>
        <v>US</v>
      </c>
      <c r="E3170" s="17" t="str">
        <f t="shared" ca="1" si="2040"/>
        <v>Orlando</v>
      </c>
      <c r="F3170" s="17">
        <f t="shared" ca="1" si="2053"/>
        <v>2</v>
      </c>
      <c r="G3170" s="17" t="str">
        <f t="shared" ca="1" si="2026"/>
        <v>Ice Coffee</v>
      </c>
      <c r="H3170" s="17">
        <f t="shared" ca="1" si="2027"/>
        <v>7.24</v>
      </c>
      <c r="J3170" s="36" t="str">
        <f t="shared" si="2029"/>
        <v>January 6,2024</v>
      </c>
      <c r="K3170" s="37">
        <f t="shared" ca="1" si="2030"/>
        <v>0</v>
      </c>
      <c r="L3170" s="37">
        <f t="shared" ca="1" si="2031"/>
        <v>0</v>
      </c>
      <c r="M3170" s="37">
        <f t="shared" ca="1" si="2032"/>
        <v>7.24</v>
      </c>
      <c r="N3170" s="37">
        <f t="shared" ca="1" si="2033"/>
        <v>0</v>
      </c>
      <c r="O3170" s="38">
        <f t="shared" ca="1" si="2034"/>
        <v>0</v>
      </c>
      <c r="X3170" t="str">
        <f t="shared" si="2035"/>
        <v>January 6,2024</v>
      </c>
      <c r="Y3170">
        <f t="shared" ca="1" si="2036"/>
        <v>0</v>
      </c>
      <c r="Z3170">
        <f t="shared" ca="1" si="2037"/>
        <v>7.24</v>
      </c>
      <c r="AA3170">
        <f t="shared" ca="1" si="2038"/>
        <v>0</v>
      </c>
      <c r="AB3170">
        <f t="shared" ca="1" si="2039"/>
        <v>0</v>
      </c>
      <c r="AK3170" t="str">
        <f t="shared" si="2041"/>
        <v>January 6,2024</v>
      </c>
      <c r="AL3170">
        <f t="shared" ca="1" si="2042"/>
        <v>0</v>
      </c>
      <c r="AM3170">
        <f t="shared" ca="1" si="2043"/>
        <v>0</v>
      </c>
      <c r="AN3170">
        <f t="shared" ca="1" si="2044"/>
        <v>5.52</v>
      </c>
      <c r="AO3170">
        <f t="shared" ca="1" si="2045"/>
        <v>0</v>
      </c>
      <c r="AX3170" t="str">
        <f t="shared" si="2046"/>
        <v>January 6,2024</v>
      </c>
      <c r="AY3170">
        <f t="shared" ca="1" si="2047"/>
        <v>4</v>
      </c>
    </row>
    <row r="3171" spans="1:51">
      <c r="A3171" s="17">
        <v>3155</v>
      </c>
      <c r="B3171" s="17" t="str">
        <f t="shared" si="2051"/>
        <v>January 6,2024</v>
      </c>
      <c r="C3171" s="17">
        <f t="shared" ca="1" si="2052"/>
        <v>2</v>
      </c>
      <c r="D3171" s="17" t="str">
        <f t="shared" ca="1" si="2028"/>
        <v>Canada</v>
      </c>
      <c r="E3171" s="17" t="str">
        <f t="shared" ca="1" si="2040"/>
        <v>Toronto</v>
      </c>
      <c r="F3171" s="17">
        <f t="shared" ca="1" si="2053"/>
        <v>4</v>
      </c>
      <c r="G3171" s="17" t="str">
        <f t="shared" ca="1" si="2026"/>
        <v>Mocktails</v>
      </c>
      <c r="H3171" s="17">
        <f t="shared" ca="1" si="2027"/>
        <v>6.88</v>
      </c>
      <c r="J3171" s="33" t="str">
        <f t="shared" si="2029"/>
        <v>January 6,2024</v>
      </c>
      <c r="K3171" s="34">
        <f t="shared" ca="1" si="2030"/>
        <v>0</v>
      </c>
      <c r="L3171" s="34">
        <f t="shared" ca="1" si="2031"/>
        <v>6.88</v>
      </c>
      <c r="M3171" s="34">
        <f t="shared" ca="1" si="2032"/>
        <v>0</v>
      </c>
      <c r="N3171" s="34">
        <f t="shared" ca="1" si="2033"/>
        <v>0</v>
      </c>
      <c r="O3171" s="35">
        <f t="shared" ca="1" si="2034"/>
        <v>0</v>
      </c>
      <c r="X3171" t="str">
        <f t="shared" si="2035"/>
        <v>January 6,2024</v>
      </c>
      <c r="Y3171">
        <f t="shared" ca="1" si="2036"/>
        <v>6.88</v>
      </c>
      <c r="Z3171">
        <f t="shared" ca="1" si="2037"/>
        <v>0</v>
      </c>
      <c r="AA3171">
        <f t="shared" ca="1" si="2038"/>
        <v>0</v>
      </c>
      <c r="AB3171">
        <f t="shared" ca="1" si="2039"/>
        <v>0</v>
      </c>
      <c r="AK3171" t="str">
        <f t="shared" si="2041"/>
        <v>January 6,2024</v>
      </c>
      <c r="AL3171">
        <f t="shared" ca="1" si="2042"/>
        <v>0</v>
      </c>
      <c r="AM3171">
        <f t="shared" ca="1" si="2043"/>
        <v>7.24</v>
      </c>
      <c r="AN3171">
        <f t="shared" ca="1" si="2044"/>
        <v>0</v>
      </c>
      <c r="AO3171">
        <f t="shared" ca="1" si="2045"/>
        <v>0</v>
      </c>
      <c r="AX3171" t="str">
        <f t="shared" si="2046"/>
        <v>January 6,2024</v>
      </c>
      <c r="AY3171">
        <f t="shared" ca="1" si="2047"/>
        <v>5.52</v>
      </c>
    </row>
    <row r="3172" spans="1:51">
      <c r="A3172" s="17">
        <v>3156</v>
      </c>
      <c r="B3172" s="17" t="str">
        <f t="shared" si="2051"/>
        <v>January 6,2024</v>
      </c>
      <c r="C3172" s="17">
        <f t="shared" ca="1" si="2052"/>
        <v>4</v>
      </c>
      <c r="D3172" s="17" t="str">
        <f t="shared" ca="1" si="2028"/>
        <v>France</v>
      </c>
      <c r="E3172" s="17" t="str">
        <f t="shared" ca="1" si="2040"/>
        <v>Paris</v>
      </c>
      <c r="F3172" s="17">
        <f t="shared" ca="1" si="2053"/>
        <v>4</v>
      </c>
      <c r="G3172" s="17" t="str">
        <f t="shared" ca="1" si="2026"/>
        <v>Mocktails</v>
      </c>
      <c r="H3172" s="17">
        <f t="shared" ca="1" si="2027"/>
        <v>6.88</v>
      </c>
      <c r="J3172" s="36" t="str">
        <f t="shared" si="2029"/>
        <v>January 6,2024</v>
      </c>
      <c r="K3172" s="37">
        <f t="shared" ca="1" si="2030"/>
        <v>0</v>
      </c>
      <c r="L3172" s="37">
        <f t="shared" ca="1" si="2031"/>
        <v>0</v>
      </c>
      <c r="M3172" s="37">
        <f t="shared" ca="1" si="2032"/>
        <v>0</v>
      </c>
      <c r="N3172" s="37">
        <f t="shared" ca="1" si="2033"/>
        <v>6.88</v>
      </c>
      <c r="O3172" s="38">
        <f t="shared" ca="1" si="2034"/>
        <v>0</v>
      </c>
      <c r="X3172" t="str">
        <f t="shared" si="2035"/>
        <v>January 6,2024</v>
      </c>
      <c r="Y3172">
        <f t="shared" ca="1" si="2036"/>
        <v>0</v>
      </c>
      <c r="Z3172">
        <f t="shared" ca="1" si="2037"/>
        <v>0</v>
      </c>
      <c r="AA3172">
        <f t="shared" ca="1" si="2038"/>
        <v>6.88</v>
      </c>
      <c r="AB3172">
        <f t="shared" ca="1" si="2039"/>
        <v>0</v>
      </c>
      <c r="AK3172" t="str">
        <f t="shared" si="2041"/>
        <v>January 6,2024</v>
      </c>
      <c r="AL3172">
        <f t="shared" ca="1" si="2042"/>
        <v>0</v>
      </c>
      <c r="AM3172">
        <f t="shared" ca="1" si="2043"/>
        <v>0</v>
      </c>
      <c r="AN3172">
        <f t="shared" ca="1" si="2044"/>
        <v>0</v>
      </c>
      <c r="AO3172">
        <f t="shared" ca="1" si="2045"/>
        <v>6.88</v>
      </c>
      <c r="AX3172" t="str">
        <f t="shared" si="2046"/>
        <v>January 6,2024</v>
      </c>
      <c r="AY3172">
        <f t="shared" ca="1" si="2047"/>
        <v>7.24</v>
      </c>
    </row>
    <row r="3173" spans="1:51">
      <c r="A3173" s="17">
        <v>3157</v>
      </c>
      <c r="B3173" s="17" t="str">
        <f t="shared" si="2051"/>
        <v>January 6,2024</v>
      </c>
      <c r="C3173" s="17">
        <f t="shared" ca="1" si="2052"/>
        <v>3</v>
      </c>
      <c r="D3173" s="17" t="str">
        <f t="shared" ca="1" si="2028"/>
        <v>US</v>
      </c>
      <c r="E3173" s="17" t="str">
        <f t="shared" ca="1" si="2040"/>
        <v>Orlando</v>
      </c>
      <c r="F3173" s="17">
        <f t="shared" ca="1" si="2053"/>
        <v>1</v>
      </c>
      <c r="G3173" s="17" t="str">
        <f t="shared" ca="1" si="2026"/>
        <v>Coffee</v>
      </c>
      <c r="H3173" s="17">
        <f t="shared" ca="1" si="2027"/>
        <v>4</v>
      </c>
      <c r="J3173" s="33" t="str">
        <f t="shared" si="2029"/>
        <v>January 6,2024</v>
      </c>
      <c r="K3173" s="34">
        <f t="shared" ca="1" si="2030"/>
        <v>0</v>
      </c>
      <c r="L3173" s="34">
        <f t="shared" ca="1" si="2031"/>
        <v>0</v>
      </c>
      <c r="M3173" s="34">
        <f t="shared" ca="1" si="2032"/>
        <v>4</v>
      </c>
      <c r="N3173" s="34">
        <f t="shared" ca="1" si="2033"/>
        <v>0</v>
      </c>
      <c r="O3173" s="35">
        <f t="shared" ca="1" si="2034"/>
        <v>0</v>
      </c>
      <c r="X3173" t="str">
        <f t="shared" si="2035"/>
        <v>January 6,2024</v>
      </c>
      <c r="Y3173">
        <f t="shared" ca="1" si="2036"/>
        <v>0</v>
      </c>
      <c r="Z3173">
        <f t="shared" ca="1" si="2037"/>
        <v>4</v>
      </c>
      <c r="AA3173">
        <f t="shared" ca="1" si="2038"/>
        <v>0</v>
      </c>
      <c r="AB3173">
        <f t="shared" ca="1" si="2039"/>
        <v>0</v>
      </c>
      <c r="AK3173" t="str">
        <f t="shared" si="2041"/>
        <v>January 6,2024</v>
      </c>
      <c r="AL3173">
        <f t="shared" ca="1" si="2042"/>
        <v>0</v>
      </c>
      <c r="AM3173">
        <f t="shared" ca="1" si="2043"/>
        <v>0</v>
      </c>
      <c r="AN3173">
        <f t="shared" ca="1" si="2044"/>
        <v>0</v>
      </c>
      <c r="AO3173">
        <f t="shared" ca="1" si="2045"/>
        <v>6.88</v>
      </c>
      <c r="AX3173" t="str">
        <f t="shared" si="2046"/>
        <v>January 6,2024</v>
      </c>
      <c r="AY3173">
        <f t="shared" ca="1" si="2047"/>
        <v>6.88</v>
      </c>
    </row>
    <row r="3174" spans="1:51">
      <c r="A3174" s="17">
        <v>3158</v>
      </c>
      <c r="B3174" s="17" t="str">
        <f t="shared" si="2051"/>
        <v>January 6,2024</v>
      </c>
      <c r="C3174" s="17">
        <f t="shared" ca="1" si="2052"/>
        <v>2</v>
      </c>
      <c r="D3174" s="17" t="str">
        <f t="shared" ca="1" si="2028"/>
        <v>Canada</v>
      </c>
      <c r="E3174" s="17" t="str">
        <f t="shared" ca="1" si="2040"/>
        <v>Toronto</v>
      </c>
      <c r="F3174" s="17">
        <f t="shared" ca="1" si="2053"/>
        <v>2</v>
      </c>
      <c r="G3174" s="17" t="str">
        <f t="shared" ca="1" si="2026"/>
        <v>Ice Coffee</v>
      </c>
      <c r="H3174" s="17">
        <f t="shared" ca="1" si="2027"/>
        <v>7.24</v>
      </c>
      <c r="J3174" s="36" t="str">
        <f t="shared" si="2029"/>
        <v>January 6,2024</v>
      </c>
      <c r="K3174" s="37">
        <f t="shared" ca="1" si="2030"/>
        <v>0</v>
      </c>
      <c r="L3174" s="37">
        <f t="shared" ca="1" si="2031"/>
        <v>7.24</v>
      </c>
      <c r="M3174" s="37">
        <f t="shared" ca="1" si="2032"/>
        <v>0</v>
      </c>
      <c r="N3174" s="37">
        <f t="shared" ca="1" si="2033"/>
        <v>0</v>
      </c>
      <c r="O3174" s="38">
        <f t="shared" ca="1" si="2034"/>
        <v>0</v>
      </c>
      <c r="X3174" t="str">
        <f t="shared" si="2035"/>
        <v>January 6,2024</v>
      </c>
      <c r="Y3174">
        <f t="shared" ca="1" si="2036"/>
        <v>7.24</v>
      </c>
      <c r="Z3174">
        <f t="shared" ca="1" si="2037"/>
        <v>0</v>
      </c>
      <c r="AA3174">
        <f t="shared" ca="1" si="2038"/>
        <v>0</v>
      </c>
      <c r="AB3174">
        <f t="shared" ca="1" si="2039"/>
        <v>0</v>
      </c>
      <c r="AK3174" t="str">
        <f t="shared" si="2041"/>
        <v>January 6,2024</v>
      </c>
      <c r="AL3174">
        <f t="shared" ca="1" si="2042"/>
        <v>4</v>
      </c>
      <c r="AM3174">
        <f t="shared" ca="1" si="2043"/>
        <v>0</v>
      </c>
      <c r="AN3174">
        <f t="shared" ca="1" si="2044"/>
        <v>0</v>
      </c>
      <c r="AO3174">
        <f t="shared" ca="1" si="2045"/>
        <v>0</v>
      </c>
      <c r="AX3174" t="str">
        <f t="shared" si="2046"/>
        <v>January 6,2024</v>
      </c>
      <c r="AY3174">
        <f t="shared" ca="1" si="2047"/>
        <v>6.88</v>
      </c>
    </row>
    <row r="3175" spans="1:51">
      <c r="A3175" s="17">
        <v>3159</v>
      </c>
      <c r="B3175" s="17" t="str">
        <f t="shared" si="2051"/>
        <v>January 6,2024</v>
      </c>
      <c r="C3175" s="17">
        <f t="shared" ca="1" si="2052"/>
        <v>3</v>
      </c>
      <c r="D3175" s="17" t="str">
        <f t="shared" ca="1" si="2028"/>
        <v>US</v>
      </c>
      <c r="E3175" s="17" t="str">
        <f t="shared" ca="1" si="2040"/>
        <v>Orlando</v>
      </c>
      <c r="F3175" s="17">
        <f t="shared" ca="1" si="2053"/>
        <v>3</v>
      </c>
      <c r="G3175" s="17" t="str">
        <f t="shared" ca="1" si="2026"/>
        <v>Tea</v>
      </c>
      <c r="H3175" s="17">
        <f t="shared" ca="1" si="2027"/>
        <v>5.52</v>
      </c>
      <c r="J3175" s="33" t="str">
        <f t="shared" si="2029"/>
        <v>January 6,2024</v>
      </c>
      <c r="K3175" s="34">
        <f t="shared" ca="1" si="2030"/>
        <v>0</v>
      </c>
      <c r="L3175" s="34">
        <f t="shared" ca="1" si="2031"/>
        <v>0</v>
      </c>
      <c r="M3175" s="34">
        <f t="shared" ca="1" si="2032"/>
        <v>5.52</v>
      </c>
      <c r="N3175" s="34">
        <f t="shared" ca="1" si="2033"/>
        <v>0</v>
      </c>
      <c r="O3175" s="35">
        <f t="shared" ca="1" si="2034"/>
        <v>0</v>
      </c>
      <c r="X3175" t="str">
        <f t="shared" si="2035"/>
        <v>January 6,2024</v>
      </c>
      <c r="Y3175">
        <f t="shared" ca="1" si="2036"/>
        <v>0</v>
      </c>
      <c r="Z3175">
        <f t="shared" ca="1" si="2037"/>
        <v>5.52</v>
      </c>
      <c r="AA3175">
        <f t="shared" ca="1" si="2038"/>
        <v>0</v>
      </c>
      <c r="AB3175">
        <f t="shared" ca="1" si="2039"/>
        <v>0</v>
      </c>
      <c r="AK3175" t="str">
        <f t="shared" si="2041"/>
        <v>January 6,2024</v>
      </c>
      <c r="AL3175">
        <f t="shared" ca="1" si="2042"/>
        <v>0</v>
      </c>
      <c r="AM3175">
        <f t="shared" ca="1" si="2043"/>
        <v>7.24</v>
      </c>
      <c r="AN3175">
        <f t="shared" ca="1" si="2044"/>
        <v>0</v>
      </c>
      <c r="AO3175">
        <f t="shared" ca="1" si="2045"/>
        <v>0</v>
      </c>
      <c r="AX3175" t="str">
        <f t="shared" si="2046"/>
        <v>January 6,2024</v>
      </c>
      <c r="AY3175">
        <f t="shared" ca="1" si="2047"/>
        <v>4</v>
      </c>
    </row>
    <row r="3176" spans="1:51">
      <c r="A3176" s="17">
        <v>3160</v>
      </c>
      <c r="B3176" s="17" t="str">
        <f t="shared" si="2051"/>
        <v>January 6,2024</v>
      </c>
      <c r="C3176" s="17">
        <f t="shared" ca="1" si="2052"/>
        <v>4</v>
      </c>
      <c r="D3176" s="17" t="str">
        <f t="shared" ca="1" si="2028"/>
        <v>France</v>
      </c>
      <c r="E3176" s="17" t="str">
        <f t="shared" ca="1" si="2040"/>
        <v>Paris</v>
      </c>
      <c r="F3176" s="17">
        <f t="shared" ca="1" si="2053"/>
        <v>1</v>
      </c>
      <c r="G3176" s="17" t="str">
        <f t="shared" ca="1" si="2026"/>
        <v>Coffee</v>
      </c>
      <c r="H3176" s="17">
        <f t="shared" ca="1" si="2027"/>
        <v>4</v>
      </c>
      <c r="J3176" s="36" t="str">
        <f t="shared" si="2029"/>
        <v>January 6,2024</v>
      </c>
      <c r="K3176" s="37">
        <f t="shared" ca="1" si="2030"/>
        <v>0</v>
      </c>
      <c r="L3176" s="37">
        <f t="shared" ca="1" si="2031"/>
        <v>0</v>
      </c>
      <c r="M3176" s="37">
        <f t="shared" ca="1" si="2032"/>
        <v>0</v>
      </c>
      <c r="N3176" s="37">
        <f t="shared" ca="1" si="2033"/>
        <v>4</v>
      </c>
      <c r="O3176" s="38">
        <f t="shared" ca="1" si="2034"/>
        <v>0</v>
      </c>
      <c r="X3176" t="str">
        <f t="shared" si="2035"/>
        <v>January 6,2024</v>
      </c>
      <c r="Y3176">
        <f t="shared" ca="1" si="2036"/>
        <v>0</v>
      </c>
      <c r="Z3176">
        <f t="shared" ca="1" si="2037"/>
        <v>0</v>
      </c>
      <c r="AA3176">
        <f t="shared" ca="1" si="2038"/>
        <v>4</v>
      </c>
      <c r="AB3176">
        <f t="shared" ca="1" si="2039"/>
        <v>0</v>
      </c>
      <c r="AK3176" t="str">
        <f t="shared" si="2041"/>
        <v>January 6,2024</v>
      </c>
      <c r="AL3176">
        <f t="shared" ca="1" si="2042"/>
        <v>0</v>
      </c>
      <c r="AM3176">
        <f t="shared" ca="1" si="2043"/>
        <v>0</v>
      </c>
      <c r="AN3176">
        <f t="shared" ca="1" si="2044"/>
        <v>5.52</v>
      </c>
      <c r="AO3176">
        <f t="shared" ca="1" si="2045"/>
        <v>0</v>
      </c>
      <c r="AX3176" t="str">
        <f t="shared" si="2046"/>
        <v>January 6,2024</v>
      </c>
      <c r="AY3176">
        <f t="shared" ca="1" si="2047"/>
        <v>7.24</v>
      </c>
    </row>
    <row r="3177" spans="1:51">
      <c r="A3177" s="17">
        <v>3161</v>
      </c>
      <c r="B3177" s="17" t="str">
        <f t="shared" si="2051"/>
        <v>January 6,2024</v>
      </c>
      <c r="C3177" s="17">
        <f t="shared" ca="1" si="2052"/>
        <v>5</v>
      </c>
      <c r="D3177" s="17" t="str">
        <f t="shared" ca="1" si="2028"/>
        <v>UK</v>
      </c>
      <c r="E3177" s="17" t="str">
        <f t="shared" ca="1" si="2040"/>
        <v>London</v>
      </c>
      <c r="F3177" s="17">
        <f t="shared" ca="1" si="2053"/>
        <v>2</v>
      </c>
      <c r="G3177" s="17" t="str">
        <f t="shared" ca="1" si="2026"/>
        <v>Ice Coffee</v>
      </c>
      <c r="H3177" s="17">
        <f t="shared" ca="1" si="2027"/>
        <v>7.24</v>
      </c>
      <c r="J3177" s="33" t="str">
        <f t="shared" si="2029"/>
        <v>January 6,2024</v>
      </c>
      <c r="K3177" s="34">
        <f t="shared" ca="1" si="2030"/>
        <v>0</v>
      </c>
      <c r="L3177" s="34">
        <f t="shared" ca="1" si="2031"/>
        <v>0</v>
      </c>
      <c r="M3177" s="34">
        <f t="shared" ca="1" si="2032"/>
        <v>0</v>
      </c>
      <c r="N3177" s="34">
        <f t="shared" ca="1" si="2033"/>
        <v>0</v>
      </c>
      <c r="O3177" s="35">
        <f t="shared" ca="1" si="2034"/>
        <v>7.24</v>
      </c>
      <c r="X3177" t="str">
        <f t="shared" si="2035"/>
        <v>January 6,2024</v>
      </c>
      <c r="Y3177">
        <f t="shared" ca="1" si="2036"/>
        <v>0</v>
      </c>
      <c r="Z3177">
        <f t="shared" ca="1" si="2037"/>
        <v>0</v>
      </c>
      <c r="AA3177">
        <f t="shared" ca="1" si="2038"/>
        <v>0</v>
      </c>
      <c r="AB3177">
        <f t="shared" ca="1" si="2039"/>
        <v>7.24</v>
      </c>
      <c r="AK3177" t="str">
        <f t="shared" si="2041"/>
        <v>January 6,2024</v>
      </c>
      <c r="AL3177">
        <f t="shared" ca="1" si="2042"/>
        <v>4</v>
      </c>
      <c r="AM3177">
        <f t="shared" ca="1" si="2043"/>
        <v>0</v>
      </c>
      <c r="AN3177">
        <f t="shared" ca="1" si="2044"/>
        <v>0</v>
      </c>
      <c r="AO3177">
        <f t="shared" ca="1" si="2045"/>
        <v>0</v>
      </c>
      <c r="AX3177" t="str">
        <f t="shared" si="2046"/>
        <v>January 6,2024</v>
      </c>
      <c r="AY3177">
        <f t="shared" ca="1" si="2047"/>
        <v>5.52</v>
      </c>
    </row>
    <row r="3178" spans="1:51">
      <c r="A3178" s="17">
        <v>3162</v>
      </c>
      <c r="B3178" s="17" t="str">
        <f t="shared" ref="B3178:B3187" si="2054">"January 6,2024"</f>
        <v>January 6,2024</v>
      </c>
      <c r="C3178" s="17">
        <f t="shared" ref="C3178:C3187" ca="1" si="2055">RANDBETWEEN(1,5)</f>
        <v>2</v>
      </c>
      <c r="D3178" s="17" t="str">
        <f t="shared" ca="1" si="2028"/>
        <v>Canada</v>
      </c>
      <c r="E3178" s="17" t="str">
        <f t="shared" ca="1" si="2040"/>
        <v>Toronto</v>
      </c>
      <c r="F3178" s="17">
        <f t="shared" ref="F3178:F3187" ca="1" si="2056">RANDBETWEEN(1,4)</f>
        <v>2</v>
      </c>
      <c r="G3178" s="17" t="str">
        <f t="shared" ca="1" si="2026"/>
        <v>Ice Coffee</v>
      </c>
      <c r="H3178" s="17">
        <f t="shared" ca="1" si="2027"/>
        <v>7.24</v>
      </c>
      <c r="J3178" s="36" t="str">
        <f t="shared" si="2029"/>
        <v>January 6,2024</v>
      </c>
      <c r="K3178" s="37">
        <f t="shared" ca="1" si="2030"/>
        <v>0</v>
      </c>
      <c r="L3178" s="37">
        <f t="shared" ca="1" si="2031"/>
        <v>7.24</v>
      </c>
      <c r="M3178" s="37">
        <f t="shared" ca="1" si="2032"/>
        <v>0</v>
      </c>
      <c r="N3178" s="37">
        <f t="shared" ca="1" si="2033"/>
        <v>0</v>
      </c>
      <c r="O3178" s="38">
        <f t="shared" ca="1" si="2034"/>
        <v>0</v>
      </c>
      <c r="X3178" t="str">
        <f t="shared" si="2035"/>
        <v>January 6,2024</v>
      </c>
      <c r="Y3178">
        <f t="shared" ca="1" si="2036"/>
        <v>7.24</v>
      </c>
      <c r="Z3178">
        <f t="shared" ca="1" si="2037"/>
        <v>0</v>
      </c>
      <c r="AA3178">
        <f t="shared" ca="1" si="2038"/>
        <v>0</v>
      </c>
      <c r="AB3178">
        <f t="shared" ca="1" si="2039"/>
        <v>0</v>
      </c>
      <c r="AK3178" t="str">
        <f t="shared" si="2041"/>
        <v>January 6,2024</v>
      </c>
      <c r="AL3178">
        <f t="shared" ca="1" si="2042"/>
        <v>0</v>
      </c>
      <c r="AM3178">
        <f t="shared" ca="1" si="2043"/>
        <v>7.24</v>
      </c>
      <c r="AN3178">
        <f t="shared" ca="1" si="2044"/>
        <v>0</v>
      </c>
      <c r="AO3178">
        <f t="shared" ca="1" si="2045"/>
        <v>0</v>
      </c>
      <c r="AX3178" t="str">
        <f t="shared" si="2046"/>
        <v>January 6,2024</v>
      </c>
      <c r="AY3178">
        <f t="shared" ca="1" si="2047"/>
        <v>4</v>
      </c>
    </row>
    <row r="3179" spans="1:51">
      <c r="A3179" s="17">
        <v>3163</v>
      </c>
      <c r="B3179" s="17" t="str">
        <f t="shared" si="2054"/>
        <v>January 6,2024</v>
      </c>
      <c r="C3179" s="17">
        <f t="shared" ca="1" si="2055"/>
        <v>2</v>
      </c>
      <c r="D3179" s="17" t="str">
        <f t="shared" ca="1" si="2028"/>
        <v>Canada</v>
      </c>
      <c r="E3179" s="17" t="str">
        <f t="shared" ca="1" si="2040"/>
        <v>Toronto</v>
      </c>
      <c r="F3179" s="17">
        <f t="shared" ca="1" si="2056"/>
        <v>2</v>
      </c>
      <c r="G3179" s="17" t="str">
        <f t="shared" ca="1" si="2026"/>
        <v>Ice Coffee</v>
      </c>
      <c r="H3179" s="17">
        <f t="shared" ca="1" si="2027"/>
        <v>7.24</v>
      </c>
      <c r="J3179" s="33" t="str">
        <f t="shared" si="2029"/>
        <v>January 6,2024</v>
      </c>
      <c r="K3179" s="34">
        <f t="shared" ca="1" si="2030"/>
        <v>0</v>
      </c>
      <c r="L3179" s="34">
        <f t="shared" ca="1" si="2031"/>
        <v>7.24</v>
      </c>
      <c r="M3179" s="34">
        <f t="shared" ca="1" si="2032"/>
        <v>0</v>
      </c>
      <c r="N3179" s="34">
        <f t="shared" ca="1" si="2033"/>
        <v>0</v>
      </c>
      <c r="O3179" s="35">
        <f t="shared" ca="1" si="2034"/>
        <v>0</v>
      </c>
      <c r="X3179" t="str">
        <f t="shared" si="2035"/>
        <v>January 6,2024</v>
      </c>
      <c r="Y3179">
        <f t="shared" ca="1" si="2036"/>
        <v>7.24</v>
      </c>
      <c r="Z3179">
        <f t="shared" ca="1" si="2037"/>
        <v>0</v>
      </c>
      <c r="AA3179">
        <f t="shared" ca="1" si="2038"/>
        <v>0</v>
      </c>
      <c r="AB3179">
        <f t="shared" ca="1" si="2039"/>
        <v>0</v>
      </c>
      <c r="AK3179" t="str">
        <f t="shared" si="2041"/>
        <v>January 6,2024</v>
      </c>
      <c r="AL3179">
        <f t="shared" ca="1" si="2042"/>
        <v>0</v>
      </c>
      <c r="AM3179">
        <f t="shared" ca="1" si="2043"/>
        <v>7.24</v>
      </c>
      <c r="AN3179">
        <f t="shared" ca="1" si="2044"/>
        <v>0</v>
      </c>
      <c r="AO3179">
        <f t="shared" ca="1" si="2045"/>
        <v>0</v>
      </c>
      <c r="AX3179" t="str">
        <f t="shared" si="2046"/>
        <v>January 6,2024</v>
      </c>
      <c r="AY3179">
        <f t="shared" ca="1" si="2047"/>
        <v>7.24</v>
      </c>
    </row>
    <row r="3180" spans="1:51">
      <c r="A3180" s="17">
        <v>3164</v>
      </c>
      <c r="B3180" s="17" t="str">
        <f t="shared" si="2054"/>
        <v>January 6,2024</v>
      </c>
      <c r="C3180" s="17">
        <f t="shared" ca="1" si="2055"/>
        <v>4</v>
      </c>
      <c r="D3180" s="17" t="str">
        <f t="shared" ca="1" si="2028"/>
        <v>France</v>
      </c>
      <c r="E3180" s="17" t="str">
        <f t="shared" ca="1" si="2040"/>
        <v>Paris</v>
      </c>
      <c r="F3180" s="17">
        <f t="shared" ca="1" si="2056"/>
        <v>4</v>
      </c>
      <c r="G3180" s="17" t="str">
        <f t="shared" ca="1" si="2026"/>
        <v>Mocktails</v>
      </c>
      <c r="H3180" s="17">
        <f t="shared" ca="1" si="2027"/>
        <v>6.88</v>
      </c>
      <c r="J3180" s="36" t="str">
        <f t="shared" si="2029"/>
        <v>January 6,2024</v>
      </c>
      <c r="K3180" s="37">
        <f t="shared" ca="1" si="2030"/>
        <v>0</v>
      </c>
      <c r="L3180" s="37">
        <f t="shared" ca="1" si="2031"/>
        <v>0</v>
      </c>
      <c r="M3180" s="37">
        <f t="shared" ca="1" si="2032"/>
        <v>0</v>
      </c>
      <c r="N3180" s="37">
        <f t="shared" ca="1" si="2033"/>
        <v>6.88</v>
      </c>
      <c r="O3180" s="38">
        <f t="shared" ca="1" si="2034"/>
        <v>0</v>
      </c>
      <c r="X3180" t="str">
        <f t="shared" si="2035"/>
        <v>January 6,2024</v>
      </c>
      <c r="Y3180">
        <f t="shared" ca="1" si="2036"/>
        <v>0</v>
      </c>
      <c r="Z3180">
        <f t="shared" ca="1" si="2037"/>
        <v>0</v>
      </c>
      <c r="AA3180">
        <f t="shared" ca="1" si="2038"/>
        <v>6.88</v>
      </c>
      <c r="AB3180">
        <f t="shared" ca="1" si="2039"/>
        <v>0</v>
      </c>
      <c r="AK3180" t="str">
        <f t="shared" si="2041"/>
        <v>January 6,2024</v>
      </c>
      <c r="AL3180">
        <f t="shared" ca="1" si="2042"/>
        <v>0</v>
      </c>
      <c r="AM3180">
        <f t="shared" ca="1" si="2043"/>
        <v>7.24</v>
      </c>
      <c r="AN3180">
        <f t="shared" ca="1" si="2044"/>
        <v>0</v>
      </c>
      <c r="AO3180">
        <f t="shared" ca="1" si="2045"/>
        <v>0</v>
      </c>
      <c r="AX3180" t="str">
        <f t="shared" si="2046"/>
        <v>January 6,2024</v>
      </c>
      <c r="AY3180">
        <f t="shared" ca="1" si="2047"/>
        <v>7.24</v>
      </c>
    </row>
    <row r="3181" spans="1:51">
      <c r="A3181" s="17">
        <v>3165</v>
      </c>
      <c r="B3181" s="17" t="str">
        <f t="shared" si="2054"/>
        <v>January 6,2024</v>
      </c>
      <c r="C3181" s="17">
        <f t="shared" ca="1" si="2055"/>
        <v>4</v>
      </c>
      <c r="D3181" s="17" t="str">
        <f t="shared" ca="1" si="2028"/>
        <v>France</v>
      </c>
      <c r="E3181" s="17" t="str">
        <f t="shared" ca="1" si="2040"/>
        <v>Paris</v>
      </c>
      <c r="F3181" s="17">
        <f t="shared" ca="1" si="2056"/>
        <v>2</v>
      </c>
      <c r="G3181" s="17" t="str">
        <f t="shared" ca="1" si="2026"/>
        <v>Ice Coffee</v>
      </c>
      <c r="H3181" s="17">
        <f t="shared" ca="1" si="2027"/>
        <v>7.24</v>
      </c>
      <c r="J3181" s="33" t="str">
        <f t="shared" si="2029"/>
        <v>January 6,2024</v>
      </c>
      <c r="K3181" s="34">
        <f t="shared" ca="1" si="2030"/>
        <v>0</v>
      </c>
      <c r="L3181" s="34">
        <f t="shared" ca="1" si="2031"/>
        <v>0</v>
      </c>
      <c r="M3181" s="34">
        <f t="shared" ca="1" si="2032"/>
        <v>0</v>
      </c>
      <c r="N3181" s="34">
        <f t="shared" ca="1" si="2033"/>
        <v>7.24</v>
      </c>
      <c r="O3181" s="35">
        <f t="shared" ca="1" si="2034"/>
        <v>0</v>
      </c>
      <c r="X3181" t="str">
        <f t="shared" si="2035"/>
        <v>January 6,2024</v>
      </c>
      <c r="Y3181">
        <f t="shared" ca="1" si="2036"/>
        <v>0</v>
      </c>
      <c r="Z3181">
        <f t="shared" ca="1" si="2037"/>
        <v>0</v>
      </c>
      <c r="AA3181">
        <f t="shared" ca="1" si="2038"/>
        <v>7.24</v>
      </c>
      <c r="AB3181">
        <f t="shared" ca="1" si="2039"/>
        <v>0</v>
      </c>
      <c r="AK3181" t="str">
        <f t="shared" si="2041"/>
        <v>January 6,2024</v>
      </c>
      <c r="AL3181">
        <f t="shared" ca="1" si="2042"/>
        <v>0</v>
      </c>
      <c r="AM3181">
        <f t="shared" ca="1" si="2043"/>
        <v>0</v>
      </c>
      <c r="AN3181">
        <f t="shared" ca="1" si="2044"/>
        <v>0</v>
      </c>
      <c r="AO3181">
        <f t="shared" ca="1" si="2045"/>
        <v>6.88</v>
      </c>
      <c r="AX3181" t="str">
        <f t="shared" si="2046"/>
        <v>January 6,2024</v>
      </c>
      <c r="AY3181">
        <f t="shared" ca="1" si="2047"/>
        <v>7.24</v>
      </c>
    </row>
    <row r="3182" spans="1:51">
      <c r="A3182" s="17">
        <v>3166</v>
      </c>
      <c r="B3182" s="17" t="str">
        <f t="shared" si="2054"/>
        <v>January 6,2024</v>
      </c>
      <c r="C3182" s="17">
        <f t="shared" ca="1" si="2055"/>
        <v>2</v>
      </c>
      <c r="D3182" s="17" t="str">
        <f t="shared" ca="1" si="2028"/>
        <v>Canada</v>
      </c>
      <c r="E3182" s="17" t="str">
        <f t="shared" ca="1" si="2040"/>
        <v>Toronto</v>
      </c>
      <c r="F3182" s="17">
        <f t="shared" ca="1" si="2056"/>
        <v>3</v>
      </c>
      <c r="G3182" s="17" t="str">
        <f t="shared" ca="1" si="2026"/>
        <v>Tea</v>
      </c>
      <c r="H3182" s="17">
        <f t="shared" ca="1" si="2027"/>
        <v>5.52</v>
      </c>
      <c r="J3182" s="36" t="str">
        <f t="shared" si="2029"/>
        <v>January 6,2024</v>
      </c>
      <c r="K3182" s="37">
        <f t="shared" ca="1" si="2030"/>
        <v>0</v>
      </c>
      <c r="L3182" s="37">
        <f t="shared" ca="1" si="2031"/>
        <v>5.52</v>
      </c>
      <c r="M3182" s="37">
        <f t="shared" ca="1" si="2032"/>
        <v>0</v>
      </c>
      <c r="N3182" s="37">
        <f t="shared" ca="1" si="2033"/>
        <v>0</v>
      </c>
      <c r="O3182" s="38">
        <f t="shared" ca="1" si="2034"/>
        <v>0</v>
      </c>
      <c r="X3182" t="str">
        <f t="shared" si="2035"/>
        <v>January 6,2024</v>
      </c>
      <c r="Y3182">
        <f t="shared" ca="1" si="2036"/>
        <v>5.52</v>
      </c>
      <c r="Z3182">
        <f t="shared" ca="1" si="2037"/>
        <v>0</v>
      </c>
      <c r="AA3182">
        <f t="shared" ca="1" si="2038"/>
        <v>0</v>
      </c>
      <c r="AB3182">
        <f t="shared" ca="1" si="2039"/>
        <v>0</v>
      </c>
      <c r="AK3182" t="str">
        <f t="shared" si="2041"/>
        <v>January 6,2024</v>
      </c>
      <c r="AL3182">
        <f t="shared" ca="1" si="2042"/>
        <v>0</v>
      </c>
      <c r="AM3182">
        <f t="shared" ca="1" si="2043"/>
        <v>7.24</v>
      </c>
      <c r="AN3182">
        <f t="shared" ca="1" si="2044"/>
        <v>0</v>
      </c>
      <c r="AO3182">
        <f t="shared" ca="1" si="2045"/>
        <v>0</v>
      </c>
      <c r="AX3182" t="str">
        <f t="shared" si="2046"/>
        <v>January 6,2024</v>
      </c>
      <c r="AY3182">
        <f t="shared" ca="1" si="2047"/>
        <v>6.88</v>
      </c>
    </row>
    <row r="3183" spans="1:51">
      <c r="A3183" s="17">
        <v>3167</v>
      </c>
      <c r="B3183" s="17" t="str">
        <f t="shared" si="2054"/>
        <v>January 6,2024</v>
      </c>
      <c r="C3183" s="17">
        <f t="shared" ca="1" si="2055"/>
        <v>4</v>
      </c>
      <c r="D3183" s="17" t="str">
        <f t="shared" ca="1" si="2028"/>
        <v>France</v>
      </c>
      <c r="E3183" s="17" t="str">
        <f t="shared" ca="1" si="2040"/>
        <v>Paris</v>
      </c>
      <c r="F3183" s="17">
        <f t="shared" ca="1" si="2056"/>
        <v>1</v>
      </c>
      <c r="G3183" s="17" t="str">
        <f t="shared" ca="1" si="2026"/>
        <v>Coffee</v>
      </c>
      <c r="H3183" s="17">
        <f t="shared" ca="1" si="2027"/>
        <v>4</v>
      </c>
      <c r="J3183" s="33" t="str">
        <f t="shared" si="2029"/>
        <v>January 6,2024</v>
      </c>
      <c r="K3183" s="34">
        <f t="shared" ca="1" si="2030"/>
        <v>0</v>
      </c>
      <c r="L3183" s="34">
        <f t="shared" ca="1" si="2031"/>
        <v>0</v>
      </c>
      <c r="M3183" s="34">
        <f t="shared" ca="1" si="2032"/>
        <v>0</v>
      </c>
      <c r="N3183" s="34">
        <f t="shared" ca="1" si="2033"/>
        <v>4</v>
      </c>
      <c r="O3183" s="35">
        <f t="shared" ca="1" si="2034"/>
        <v>0</v>
      </c>
      <c r="X3183" t="str">
        <f t="shared" si="2035"/>
        <v>January 6,2024</v>
      </c>
      <c r="Y3183">
        <f t="shared" ca="1" si="2036"/>
        <v>0</v>
      </c>
      <c r="Z3183">
        <f t="shared" ca="1" si="2037"/>
        <v>0</v>
      </c>
      <c r="AA3183">
        <f t="shared" ca="1" si="2038"/>
        <v>4</v>
      </c>
      <c r="AB3183">
        <f t="shared" ca="1" si="2039"/>
        <v>0</v>
      </c>
      <c r="AK3183" t="str">
        <f t="shared" si="2041"/>
        <v>January 6,2024</v>
      </c>
      <c r="AL3183">
        <f t="shared" ca="1" si="2042"/>
        <v>0</v>
      </c>
      <c r="AM3183">
        <f t="shared" ca="1" si="2043"/>
        <v>0</v>
      </c>
      <c r="AN3183">
        <f t="shared" ca="1" si="2044"/>
        <v>5.52</v>
      </c>
      <c r="AO3183">
        <f t="shared" ca="1" si="2045"/>
        <v>0</v>
      </c>
      <c r="AX3183" t="str">
        <f t="shared" si="2046"/>
        <v>January 6,2024</v>
      </c>
      <c r="AY3183">
        <f t="shared" ca="1" si="2047"/>
        <v>7.24</v>
      </c>
    </row>
    <row r="3184" spans="1:51">
      <c r="A3184" s="17">
        <v>3168</v>
      </c>
      <c r="B3184" s="17" t="str">
        <f t="shared" si="2054"/>
        <v>January 6,2024</v>
      </c>
      <c r="C3184" s="17">
        <f t="shared" ca="1" si="2055"/>
        <v>3</v>
      </c>
      <c r="D3184" s="17" t="str">
        <f t="shared" ca="1" si="2028"/>
        <v>US</v>
      </c>
      <c r="E3184" s="17" t="str">
        <f t="shared" ca="1" si="2040"/>
        <v>Orlando</v>
      </c>
      <c r="F3184" s="17">
        <f t="shared" ca="1" si="2056"/>
        <v>3</v>
      </c>
      <c r="G3184" s="17" t="str">
        <f t="shared" ca="1" si="2026"/>
        <v>Tea</v>
      </c>
      <c r="H3184" s="17">
        <f t="shared" ca="1" si="2027"/>
        <v>5.52</v>
      </c>
      <c r="J3184" s="36" t="str">
        <f t="shared" si="2029"/>
        <v>January 6,2024</v>
      </c>
      <c r="K3184" s="37">
        <f t="shared" ca="1" si="2030"/>
        <v>0</v>
      </c>
      <c r="L3184" s="37">
        <f t="shared" ca="1" si="2031"/>
        <v>0</v>
      </c>
      <c r="M3184" s="37">
        <f t="shared" ca="1" si="2032"/>
        <v>5.52</v>
      </c>
      <c r="N3184" s="37">
        <f t="shared" ca="1" si="2033"/>
        <v>0</v>
      </c>
      <c r="O3184" s="38">
        <f t="shared" ca="1" si="2034"/>
        <v>0</v>
      </c>
      <c r="X3184" t="str">
        <f t="shared" si="2035"/>
        <v>January 6,2024</v>
      </c>
      <c r="Y3184">
        <f t="shared" ca="1" si="2036"/>
        <v>0</v>
      </c>
      <c r="Z3184">
        <f t="shared" ca="1" si="2037"/>
        <v>5.52</v>
      </c>
      <c r="AA3184">
        <f t="shared" ca="1" si="2038"/>
        <v>0</v>
      </c>
      <c r="AB3184">
        <f t="shared" ca="1" si="2039"/>
        <v>0</v>
      </c>
      <c r="AK3184" t="str">
        <f t="shared" si="2041"/>
        <v>January 6,2024</v>
      </c>
      <c r="AL3184">
        <f t="shared" ca="1" si="2042"/>
        <v>4</v>
      </c>
      <c r="AM3184">
        <f t="shared" ca="1" si="2043"/>
        <v>0</v>
      </c>
      <c r="AN3184">
        <f t="shared" ca="1" si="2044"/>
        <v>0</v>
      </c>
      <c r="AO3184">
        <f t="shared" ca="1" si="2045"/>
        <v>0</v>
      </c>
      <c r="AX3184" t="str">
        <f t="shared" si="2046"/>
        <v>January 6,2024</v>
      </c>
      <c r="AY3184">
        <f t="shared" ca="1" si="2047"/>
        <v>5.52</v>
      </c>
    </row>
    <row r="3185" spans="1:51">
      <c r="A3185" s="17">
        <v>3169</v>
      </c>
      <c r="B3185" s="17" t="str">
        <f t="shared" si="2054"/>
        <v>January 6,2024</v>
      </c>
      <c r="C3185" s="17">
        <f t="shared" ca="1" si="2055"/>
        <v>3</v>
      </c>
      <c r="D3185" s="17" t="str">
        <f t="shared" ca="1" si="2028"/>
        <v>US</v>
      </c>
      <c r="E3185" s="17" t="str">
        <f t="shared" ca="1" si="2040"/>
        <v>Orlando</v>
      </c>
      <c r="F3185" s="17">
        <f t="shared" ca="1" si="2056"/>
        <v>3</v>
      </c>
      <c r="G3185" s="17" t="str">
        <f t="shared" ca="1" si="2026"/>
        <v>Tea</v>
      </c>
      <c r="H3185" s="17">
        <f t="shared" ca="1" si="2027"/>
        <v>5.52</v>
      </c>
      <c r="J3185" s="33" t="str">
        <f t="shared" si="2029"/>
        <v>January 6,2024</v>
      </c>
      <c r="K3185" s="34">
        <f t="shared" ca="1" si="2030"/>
        <v>0</v>
      </c>
      <c r="L3185" s="34">
        <f t="shared" ca="1" si="2031"/>
        <v>0</v>
      </c>
      <c r="M3185" s="34">
        <f t="shared" ca="1" si="2032"/>
        <v>5.52</v>
      </c>
      <c r="N3185" s="34">
        <f t="shared" ca="1" si="2033"/>
        <v>0</v>
      </c>
      <c r="O3185" s="35">
        <f t="shared" ca="1" si="2034"/>
        <v>0</v>
      </c>
      <c r="X3185" t="str">
        <f t="shared" si="2035"/>
        <v>January 6,2024</v>
      </c>
      <c r="Y3185">
        <f t="shared" ca="1" si="2036"/>
        <v>0</v>
      </c>
      <c r="Z3185">
        <f t="shared" ca="1" si="2037"/>
        <v>5.52</v>
      </c>
      <c r="AA3185">
        <f t="shared" ca="1" si="2038"/>
        <v>0</v>
      </c>
      <c r="AB3185">
        <f t="shared" ca="1" si="2039"/>
        <v>0</v>
      </c>
      <c r="AK3185" t="str">
        <f t="shared" si="2041"/>
        <v>January 6,2024</v>
      </c>
      <c r="AL3185">
        <f t="shared" ca="1" si="2042"/>
        <v>0</v>
      </c>
      <c r="AM3185">
        <f t="shared" ca="1" si="2043"/>
        <v>0</v>
      </c>
      <c r="AN3185">
        <f t="shared" ca="1" si="2044"/>
        <v>5.52</v>
      </c>
      <c r="AO3185">
        <f t="shared" ca="1" si="2045"/>
        <v>0</v>
      </c>
      <c r="AX3185" t="str">
        <f t="shared" si="2046"/>
        <v>January 6,2024</v>
      </c>
      <c r="AY3185">
        <f t="shared" ca="1" si="2047"/>
        <v>4</v>
      </c>
    </row>
    <row r="3186" spans="1:51">
      <c r="A3186" s="17">
        <v>3170</v>
      </c>
      <c r="B3186" s="17" t="str">
        <f t="shared" si="2054"/>
        <v>January 6,2024</v>
      </c>
      <c r="C3186" s="17">
        <f t="shared" ca="1" si="2055"/>
        <v>2</v>
      </c>
      <c r="D3186" s="17" t="str">
        <f t="shared" ca="1" si="2028"/>
        <v>Canada</v>
      </c>
      <c r="E3186" s="17" t="str">
        <f t="shared" ca="1" si="2040"/>
        <v>Toronto</v>
      </c>
      <c r="F3186" s="17">
        <f t="shared" ca="1" si="2056"/>
        <v>3</v>
      </c>
      <c r="G3186" s="17" t="str">
        <f t="shared" ca="1" si="2026"/>
        <v>Tea</v>
      </c>
      <c r="H3186" s="17">
        <f t="shared" ca="1" si="2027"/>
        <v>5.52</v>
      </c>
      <c r="J3186" s="36" t="str">
        <f t="shared" si="2029"/>
        <v>January 6,2024</v>
      </c>
      <c r="K3186" s="37">
        <f t="shared" ca="1" si="2030"/>
        <v>0</v>
      </c>
      <c r="L3186" s="37">
        <f t="shared" ca="1" si="2031"/>
        <v>5.52</v>
      </c>
      <c r="M3186" s="37">
        <f t="shared" ca="1" si="2032"/>
        <v>0</v>
      </c>
      <c r="N3186" s="37">
        <f t="shared" ca="1" si="2033"/>
        <v>0</v>
      </c>
      <c r="O3186" s="38">
        <f t="shared" ca="1" si="2034"/>
        <v>0</v>
      </c>
      <c r="X3186" t="str">
        <f t="shared" si="2035"/>
        <v>January 6,2024</v>
      </c>
      <c r="Y3186">
        <f t="shared" ca="1" si="2036"/>
        <v>5.52</v>
      </c>
      <c r="Z3186">
        <f t="shared" ca="1" si="2037"/>
        <v>0</v>
      </c>
      <c r="AA3186">
        <f t="shared" ca="1" si="2038"/>
        <v>0</v>
      </c>
      <c r="AB3186">
        <f t="shared" ca="1" si="2039"/>
        <v>0</v>
      </c>
      <c r="AK3186" t="str">
        <f t="shared" si="2041"/>
        <v>January 6,2024</v>
      </c>
      <c r="AL3186">
        <f t="shared" ca="1" si="2042"/>
        <v>0</v>
      </c>
      <c r="AM3186">
        <f t="shared" ca="1" si="2043"/>
        <v>0</v>
      </c>
      <c r="AN3186">
        <f t="shared" ca="1" si="2044"/>
        <v>5.52</v>
      </c>
      <c r="AO3186">
        <f t="shared" ca="1" si="2045"/>
        <v>0</v>
      </c>
      <c r="AX3186" t="str">
        <f t="shared" si="2046"/>
        <v>January 6,2024</v>
      </c>
      <c r="AY3186">
        <f t="shared" ca="1" si="2047"/>
        <v>5.52</v>
      </c>
    </row>
    <row r="3187" spans="1:51">
      <c r="A3187" s="17">
        <v>3171</v>
      </c>
      <c r="B3187" s="17" t="str">
        <f t="shared" si="2054"/>
        <v>January 6,2024</v>
      </c>
      <c r="C3187" s="17">
        <f t="shared" ca="1" si="2055"/>
        <v>1</v>
      </c>
      <c r="D3187" s="17" t="str">
        <f t="shared" ca="1" si="2028"/>
        <v>Canada</v>
      </c>
      <c r="E3187" s="17" t="str">
        <f t="shared" ca="1" si="2040"/>
        <v>Montreal</v>
      </c>
      <c r="F3187" s="17">
        <f t="shared" ca="1" si="2056"/>
        <v>2</v>
      </c>
      <c r="G3187" s="17" t="str">
        <f t="shared" ca="1" si="2026"/>
        <v>Ice Coffee</v>
      </c>
      <c r="H3187" s="17">
        <f t="shared" ca="1" si="2027"/>
        <v>7.24</v>
      </c>
      <c r="J3187" s="33" t="str">
        <f t="shared" si="2029"/>
        <v>January 6,2024</v>
      </c>
      <c r="K3187" s="34">
        <f t="shared" ca="1" si="2030"/>
        <v>7.24</v>
      </c>
      <c r="L3187" s="34">
        <f t="shared" ca="1" si="2031"/>
        <v>0</v>
      </c>
      <c r="M3187" s="34">
        <f t="shared" ca="1" si="2032"/>
        <v>0</v>
      </c>
      <c r="N3187" s="34">
        <f t="shared" ca="1" si="2033"/>
        <v>0</v>
      </c>
      <c r="O3187" s="35">
        <f t="shared" ca="1" si="2034"/>
        <v>0</v>
      </c>
      <c r="X3187" t="str">
        <f t="shared" si="2035"/>
        <v>January 6,2024</v>
      </c>
      <c r="Y3187">
        <f t="shared" ca="1" si="2036"/>
        <v>7.24</v>
      </c>
      <c r="Z3187">
        <f t="shared" ca="1" si="2037"/>
        <v>0</v>
      </c>
      <c r="AA3187">
        <f t="shared" ca="1" si="2038"/>
        <v>0</v>
      </c>
      <c r="AB3187">
        <f t="shared" ca="1" si="2039"/>
        <v>0</v>
      </c>
      <c r="AK3187" t="str">
        <f t="shared" si="2041"/>
        <v>January 6,2024</v>
      </c>
      <c r="AL3187">
        <f t="shared" ca="1" si="2042"/>
        <v>0</v>
      </c>
      <c r="AM3187">
        <f t="shared" ca="1" si="2043"/>
        <v>0</v>
      </c>
      <c r="AN3187">
        <f t="shared" ca="1" si="2044"/>
        <v>5.52</v>
      </c>
      <c r="AO3187">
        <f t="shared" ca="1" si="2045"/>
        <v>0</v>
      </c>
      <c r="AX3187" t="str">
        <f t="shared" si="2046"/>
        <v>January 6,2024</v>
      </c>
      <c r="AY3187">
        <f t="shared" ca="1" si="2047"/>
        <v>5.52</v>
      </c>
    </row>
    <row r="3188" spans="1:51">
      <c r="A3188" s="17">
        <v>3172</v>
      </c>
      <c r="B3188" s="17" t="str">
        <f t="shared" ref="B3188:B3197" si="2057">"January 6,2024"</f>
        <v>January 6,2024</v>
      </c>
      <c r="C3188" s="17">
        <f t="shared" ref="C3188:C3197" ca="1" si="2058">RANDBETWEEN(1,5)</f>
        <v>1</v>
      </c>
      <c r="D3188" s="17" t="str">
        <f t="shared" ca="1" si="2028"/>
        <v>Canada</v>
      </c>
      <c r="E3188" s="17" t="str">
        <f t="shared" ca="1" si="2040"/>
        <v>Montreal</v>
      </c>
      <c r="F3188" s="17">
        <f t="shared" ref="F3188:F3197" ca="1" si="2059">RANDBETWEEN(1,4)</f>
        <v>3</v>
      </c>
      <c r="G3188" s="17" t="str">
        <f t="shared" ca="1" si="2026"/>
        <v>Tea</v>
      </c>
      <c r="H3188" s="17">
        <f t="shared" ca="1" si="2027"/>
        <v>5.52</v>
      </c>
      <c r="J3188" s="36" t="str">
        <f t="shared" si="2029"/>
        <v>January 6,2024</v>
      </c>
      <c r="K3188" s="37">
        <f t="shared" ca="1" si="2030"/>
        <v>5.52</v>
      </c>
      <c r="L3188" s="37">
        <f t="shared" ca="1" si="2031"/>
        <v>0</v>
      </c>
      <c r="M3188" s="37">
        <f t="shared" ca="1" si="2032"/>
        <v>0</v>
      </c>
      <c r="N3188" s="37">
        <f t="shared" ca="1" si="2033"/>
        <v>0</v>
      </c>
      <c r="O3188" s="38">
        <f t="shared" ca="1" si="2034"/>
        <v>0</v>
      </c>
      <c r="X3188" t="str">
        <f t="shared" si="2035"/>
        <v>January 6,2024</v>
      </c>
      <c r="Y3188">
        <f t="shared" ca="1" si="2036"/>
        <v>5.52</v>
      </c>
      <c r="Z3188">
        <f t="shared" ca="1" si="2037"/>
        <v>0</v>
      </c>
      <c r="AA3188">
        <f t="shared" ca="1" si="2038"/>
        <v>0</v>
      </c>
      <c r="AB3188">
        <f t="shared" ca="1" si="2039"/>
        <v>0</v>
      </c>
      <c r="AK3188" t="str">
        <f t="shared" si="2041"/>
        <v>January 6,2024</v>
      </c>
      <c r="AL3188">
        <f t="shared" ca="1" si="2042"/>
        <v>0</v>
      </c>
      <c r="AM3188">
        <f t="shared" ca="1" si="2043"/>
        <v>7.24</v>
      </c>
      <c r="AN3188">
        <f t="shared" ca="1" si="2044"/>
        <v>0</v>
      </c>
      <c r="AO3188">
        <f t="shared" ca="1" si="2045"/>
        <v>0</v>
      </c>
      <c r="AX3188" t="str">
        <f t="shared" si="2046"/>
        <v>January 6,2024</v>
      </c>
      <c r="AY3188">
        <f t="shared" ca="1" si="2047"/>
        <v>5.52</v>
      </c>
    </row>
    <row r="3189" spans="1:51">
      <c r="A3189" s="17">
        <v>3173</v>
      </c>
      <c r="B3189" s="17" t="str">
        <f t="shared" si="2057"/>
        <v>January 6,2024</v>
      </c>
      <c r="C3189" s="17">
        <f t="shared" ca="1" si="2058"/>
        <v>5</v>
      </c>
      <c r="D3189" s="17" t="str">
        <f t="shared" ca="1" si="2028"/>
        <v>UK</v>
      </c>
      <c r="E3189" s="17" t="str">
        <f t="shared" ca="1" si="2040"/>
        <v>London</v>
      </c>
      <c r="F3189" s="17">
        <f t="shared" ca="1" si="2059"/>
        <v>2</v>
      </c>
      <c r="G3189" s="17" t="str">
        <f t="shared" ca="1" si="2026"/>
        <v>Ice Coffee</v>
      </c>
      <c r="H3189" s="17">
        <f t="shared" ca="1" si="2027"/>
        <v>7.24</v>
      </c>
      <c r="J3189" s="33" t="str">
        <f t="shared" si="2029"/>
        <v>January 6,2024</v>
      </c>
      <c r="K3189" s="34">
        <f t="shared" ca="1" si="2030"/>
        <v>0</v>
      </c>
      <c r="L3189" s="34">
        <f t="shared" ca="1" si="2031"/>
        <v>0</v>
      </c>
      <c r="M3189" s="34">
        <f t="shared" ca="1" si="2032"/>
        <v>0</v>
      </c>
      <c r="N3189" s="34">
        <f t="shared" ca="1" si="2033"/>
        <v>0</v>
      </c>
      <c r="O3189" s="35">
        <f t="shared" ca="1" si="2034"/>
        <v>7.24</v>
      </c>
      <c r="X3189" t="str">
        <f t="shared" si="2035"/>
        <v>January 6,2024</v>
      </c>
      <c r="Y3189">
        <f t="shared" ca="1" si="2036"/>
        <v>0</v>
      </c>
      <c r="Z3189">
        <f t="shared" ca="1" si="2037"/>
        <v>0</v>
      </c>
      <c r="AA3189">
        <f t="shared" ca="1" si="2038"/>
        <v>0</v>
      </c>
      <c r="AB3189">
        <f t="shared" ca="1" si="2039"/>
        <v>7.24</v>
      </c>
      <c r="AK3189" t="str">
        <f t="shared" si="2041"/>
        <v>January 6,2024</v>
      </c>
      <c r="AL3189">
        <f t="shared" ca="1" si="2042"/>
        <v>0</v>
      </c>
      <c r="AM3189">
        <f t="shared" ca="1" si="2043"/>
        <v>0</v>
      </c>
      <c r="AN3189">
        <f t="shared" ca="1" si="2044"/>
        <v>5.52</v>
      </c>
      <c r="AO3189">
        <f t="shared" ca="1" si="2045"/>
        <v>0</v>
      </c>
      <c r="AX3189" t="str">
        <f t="shared" si="2046"/>
        <v>January 6,2024</v>
      </c>
      <c r="AY3189">
        <f t="shared" ca="1" si="2047"/>
        <v>7.24</v>
      </c>
    </row>
    <row r="3190" spans="1:51">
      <c r="A3190" s="17">
        <v>3174</v>
      </c>
      <c r="B3190" s="17" t="str">
        <f t="shared" si="2057"/>
        <v>January 6,2024</v>
      </c>
      <c r="C3190" s="17">
        <f t="shared" ca="1" si="2058"/>
        <v>2</v>
      </c>
      <c r="D3190" s="17" t="str">
        <f t="shared" ca="1" si="2028"/>
        <v>Canada</v>
      </c>
      <c r="E3190" s="17" t="str">
        <f t="shared" ca="1" si="2040"/>
        <v>Toronto</v>
      </c>
      <c r="F3190" s="17">
        <f t="shared" ca="1" si="2059"/>
        <v>1</v>
      </c>
      <c r="G3190" s="17" t="str">
        <f t="shared" ca="1" si="2026"/>
        <v>Coffee</v>
      </c>
      <c r="H3190" s="17">
        <f t="shared" ca="1" si="2027"/>
        <v>4</v>
      </c>
      <c r="J3190" s="36" t="str">
        <f t="shared" si="2029"/>
        <v>January 6,2024</v>
      </c>
      <c r="K3190" s="37">
        <f t="shared" ca="1" si="2030"/>
        <v>0</v>
      </c>
      <c r="L3190" s="37">
        <f t="shared" ca="1" si="2031"/>
        <v>4</v>
      </c>
      <c r="M3190" s="37">
        <f t="shared" ca="1" si="2032"/>
        <v>0</v>
      </c>
      <c r="N3190" s="37">
        <f t="shared" ca="1" si="2033"/>
        <v>0</v>
      </c>
      <c r="O3190" s="38">
        <f t="shared" ca="1" si="2034"/>
        <v>0</v>
      </c>
      <c r="X3190" t="str">
        <f t="shared" si="2035"/>
        <v>January 6,2024</v>
      </c>
      <c r="Y3190">
        <f t="shared" ca="1" si="2036"/>
        <v>4</v>
      </c>
      <c r="Z3190">
        <f t="shared" ca="1" si="2037"/>
        <v>0</v>
      </c>
      <c r="AA3190">
        <f t="shared" ca="1" si="2038"/>
        <v>0</v>
      </c>
      <c r="AB3190">
        <f t="shared" ca="1" si="2039"/>
        <v>0</v>
      </c>
      <c r="AK3190" t="str">
        <f t="shared" si="2041"/>
        <v>January 6,2024</v>
      </c>
      <c r="AL3190">
        <f t="shared" ca="1" si="2042"/>
        <v>0</v>
      </c>
      <c r="AM3190">
        <f t="shared" ca="1" si="2043"/>
        <v>7.24</v>
      </c>
      <c r="AN3190">
        <f t="shared" ca="1" si="2044"/>
        <v>0</v>
      </c>
      <c r="AO3190">
        <f t="shared" ca="1" si="2045"/>
        <v>0</v>
      </c>
      <c r="AX3190" t="str">
        <f t="shared" si="2046"/>
        <v>January 6,2024</v>
      </c>
      <c r="AY3190">
        <f t="shared" ca="1" si="2047"/>
        <v>5.52</v>
      </c>
    </row>
    <row r="3191" spans="1:51">
      <c r="A3191" s="17">
        <v>3175</v>
      </c>
      <c r="B3191" s="17" t="str">
        <f t="shared" si="2057"/>
        <v>January 6,2024</v>
      </c>
      <c r="C3191" s="17">
        <f t="shared" ca="1" si="2058"/>
        <v>1</v>
      </c>
      <c r="D3191" s="17" t="str">
        <f t="shared" ca="1" si="2028"/>
        <v>Canada</v>
      </c>
      <c r="E3191" s="17" t="str">
        <f t="shared" ca="1" si="2040"/>
        <v>Montreal</v>
      </c>
      <c r="F3191" s="17">
        <f t="shared" ca="1" si="2059"/>
        <v>2</v>
      </c>
      <c r="G3191" s="17" t="str">
        <f t="shared" ca="1" si="2026"/>
        <v>Ice Coffee</v>
      </c>
      <c r="H3191" s="17">
        <f t="shared" ca="1" si="2027"/>
        <v>7.24</v>
      </c>
      <c r="J3191" s="33" t="str">
        <f t="shared" si="2029"/>
        <v>January 6,2024</v>
      </c>
      <c r="K3191" s="34">
        <f t="shared" ca="1" si="2030"/>
        <v>7.24</v>
      </c>
      <c r="L3191" s="34">
        <f t="shared" ca="1" si="2031"/>
        <v>0</v>
      </c>
      <c r="M3191" s="34">
        <f t="shared" ca="1" si="2032"/>
        <v>0</v>
      </c>
      <c r="N3191" s="34">
        <f t="shared" ca="1" si="2033"/>
        <v>0</v>
      </c>
      <c r="O3191" s="35">
        <f t="shared" ca="1" si="2034"/>
        <v>0</v>
      </c>
      <c r="X3191" t="str">
        <f t="shared" si="2035"/>
        <v>January 6,2024</v>
      </c>
      <c r="Y3191">
        <f t="shared" ca="1" si="2036"/>
        <v>7.24</v>
      </c>
      <c r="Z3191">
        <f t="shared" ca="1" si="2037"/>
        <v>0</v>
      </c>
      <c r="AA3191">
        <f t="shared" ca="1" si="2038"/>
        <v>0</v>
      </c>
      <c r="AB3191">
        <f t="shared" ca="1" si="2039"/>
        <v>0</v>
      </c>
      <c r="AK3191" t="str">
        <f t="shared" si="2041"/>
        <v>January 6,2024</v>
      </c>
      <c r="AL3191">
        <f t="shared" ca="1" si="2042"/>
        <v>4</v>
      </c>
      <c r="AM3191">
        <f t="shared" ca="1" si="2043"/>
        <v>0</v>
      </c>
      <c r="AN3191">
        <f t="shared" ca="1" si="2044"/>
        <v>0</v>
      </c>
      <c r="AO3191">
        <f t="shared" ca="1" si="2045"/>
        <v>0</v>
      </c>
      <c r="AX3191" t="str">
        <f t="shared" si="2046"/>
        <v>January 6,2024</v>
      </c>
      <c r="AY3191">
        <f t="shared" ca="1" si="2047"/>
        <v>7.24</v>
      </c>
    </row>
    <row r="3192" spans="1:51">
      <c r="A3192" s="17">
        <v>3176</v>
      </c>
      <c r="B3192" s="17" t="str">
        <f t="shared" si="2057"/>
        <v>January 6,2024</v>
      </c>
      <c r="C3192" s="17">
        <f t="shared" ca="1" si="2058"/>
        <v>1</v>
      </c>
      <c r="D3192" s="17" t="str">
        <f t="shared" ca="1" si="2028"/>
        <v>Canada</v>
      </c>
      <c r="E3192" s="17" t="str">
        <f t="shared" ca="1" si="2040"/>
        <v>Montreal</v>
      </c>
      <c r="F3192" s="17">
        <f t="shared" ca="1" si="2059"/>
        <v>4</v>
      </c>
      <c r="G3192" s="17" t="str">
        <f t="shared" ca="1" si="2026"/>
        <v>Mocktails</v>
      </c>
      <c r="H3192" s="17">
        <f t="shared" ca="1" si="2027"/>
        <v>6.88</v>
      </c>
      <c r="J3192" s="36" t="str">
        <f t="shared" si="2029"/>
        <v>January 6,2024</v>
      </c>
      <c r="K3192" s="37">
        <f t="shared" ca="1" si="2030"/>
        <v>6.88</v>
      </c>
      <c r="L3192" s="37">
        <f t="shared" ca="1" si="2031"/>
        <v>0</v>
      </c>
      <c r="M3192" s="37">
        <f t="shared" ca="1" si="2032"/>
        <v>0</v>
      </c>
      <c r="N3192" s="37">
        <f t="shared" ca="1" si="2033"/>
        <v>0</v>
      </c>
      <c r="O3192" s="38">
        <f t="shared" ca="1" si="2034"/>
        <v>0</v>
      </c>
      <c r="X3192" t="str">
        <f t="shared" si="2035"/>
        <v>January 6,2024</v>
      </c>
      <c r="Y3192">
        <f t="shared" ca="1" si="2036"/>
        <v>6.88</v>
      </c>
      <c r="Z3192">
        <f t="shared" ca="1" si="2037"/>
        <v>0</v>
      </c>
      <c r="AA3192">
        <f t="shared" ca="1" si="2038"/>
        <v>0</v>
      </c>
      <c r="AB3192">
        <f t="shared" ca="1" si="2039"/>
        <v>0</v>
      </c>
      <c r="AK3192" t="str">
        <f t="shared" si="2041"/>
        <v>January 6,2024</v>
      </c>
      <c r="AL3192">
        <f t="shared" ca="1" si="2042"/>
        <v>0</v>
      </c>
      <c r="AM3192">
        <f t="shared" ca="1" si="2043"/>
        <v>7.24</v>
      </c>
      <c r="AN3192">
        <f t="shared" ca="1" si="2044"/>
        <v>0</v>
      </c>
      <c r="AO3192">
        <f t="shared" ca="1" si="2045"/>
        <v>0</v>
      </c>
      <c r="AX3192" t="str">
        <f t="shared" si="2046"/>
        <v>January 6,2024</v>
      </c>
      <c r="AY3192">
        <f t="shared" ca="1" si="2047"/>
        <v>4</v>
      </c>
    </row>
    <row r="3193" spans="1:51">
      <c r="A3193" s="17">
        <v>3177</v>
      </c>
      <c r="B3193" s="17" t="str">
        <f t="shared" si="2057"/>
        <v>January 6,2024</v>
      </c>
      <c r="C3193" s="17">
        <f t="shared" ca="1" si="2058"/>
        <v>1</v>
      </c>
      <c r="D3193" s="17" t="str">
        <f t="shared" ca="1" si="2028"/>
        <v>Canada</v>
      </c>
      <c r="E3193" s="17" t="str">
        <f t="shared" ca="1" si="2040"/>
        <v>Montreal</v>
      </c>
      <c r="F3193" s="17">
        <f t="shared" ca="1" si="2059"/>
        <v>1</v>
      </c>
      <c r="G3193" s="17" t="str">
        <f t="shared" ca="1" si="2026"/>
        <v>Coffee</v>
      </c>
      <c r="H3193" s="17">
        <f t="shared" ca="1" si="2027"/>
        <v>4</v>
      </c>
      <c r="J3193" s="33" t="str">
        <f t="shared" si="2029"/>
        <v>January 6,2024</v>
      </c>
      <c r="K3193" s="34">
        <f t="shared" ca="1" si="2030"/>
        <v>4</v>
      </c>
      <c r="L3193" s="34">
        <f t="shared" ca="1" si="2031"/>
        <v>0</v>
      </c>
      <c r="M3193" s="34">
        <f t="shared" ca="1" si="2032"/>
        <v>0</v>
      </c>
      <c r="N3193" s="34">
        <f t="shared" ca="1" si="2033"/>
        <v>0</v>
      </c>
      <c r="O3193" s="35">
        <f t="shared" ca="1" si="2034"/>
        <v>0</v>
      </c>
      <c r="X3193" t="str">
        <f t="shared" si="2035"/>
        <v>January 6,2024</v>
      </c>
      <c r="Y3193">
        <f t="shared" ca="1" si="2036"/>
        <v>4</v>
      </c>
      <c r="Z3193">
        <f t="shared" ca="1" si="2037"/>
        <v>0</v>
      </c>
      <c r="AA3193">
        <f t="shared" ca="1" si="2038"/>
        <v>0</v>
      </c>
      <c r="AB3193">
        <f t="shared" ca="1" si="2039"/>
        <v>0</v>
      </c>
      <c r="AK3193" t="str">
        <f t="shared" si="2041"/>
        <v>January 6,2024</v>
      </c>
      <c r="AL3193">
        <f t="shared" ca="1" si="2042"/>
        <v>0</v>
      </c>
      <c r="AM3193">
        <f t="shared" ca="1" si="2043"/>
        <v>0</v>
      </c>
      <c r="AN3193">
        <f t="shared" ca="1" si="2044"/>
        <v>0</v>
      </c>
      <c r="AO3193">
        <f t="shared" ca="1" si="2045"/>
        <v>6.88</v>
      </c>
      <c r="AX3193" t="str">
        <f t="shared" si="2046"/>
        <v>January 6,2024</v>
      </c>
      <c r="AY3193">
        <f t="shared" ca="1" si="2047"/>
        <v>7.24</v>
      </c>
    </row>
    <row r="3194" spans="1:51">
      <c r="A3194" s="17">
        <v>3178</v>
      </c>
      <c r="B3194" s="17" t="str">
        <f t="shared" si="2057"/>
        <v>January 6,2024</v>
      </c>
      <c r="C3194" s="17">
        <f t="shared" ca="1" si="2058"/>
        <v>4</v>
      </c>
      <c r="D3194" s="17" t="str">
        <f t="shared" ca="1" si="2028"/>
        <v>France</v>
      </c>
      <c r="E3194" s="17" t="str">
        <f t="shared" ca="1" si="2040"/>
        <v>Paris</v>
      </c>
      <c r="F3194" s="17">
        <f t="shared" ca="1" si="2059"/>
        <v>3</v>
      </c>
      <c r="G3194" s="17" t="str">
        <f t="shared" ca="1" si="2026"/>
        <v>Tea</v>
      </c>
      <c r="H3194" s="17">
        <f t="shared" ca="1" si="2027"/>
        <v>5.52</v>
      </c>
      <c r="J3194" s="36" t="str">
        <f t="shared" si="2029"/>
        <v>January 6,2024</v>
      </c>
      <c r="K3194" s="37">
        <f t="shared" ca="1" si="2030"/>
        <v>0</v>
      </c>
      <c r="L3194" s="37">
        <f t="shared" ca="1" si="2031"/>
        <v>0</v>
      </c>
      <c r="M3194" s="37">
        <f t="shared" ca="1" si="2032"/>
        <v>0</v>
      </c>
      <c r="N3194" s="37">
        <f t="shared" ca="1" si="2033"/>
        <v>5.52</v>
      </c>
      <c r="O3194" s="38">
        <f t="shared" ca="1" si="2034"/>
        <v>0</v>
      </c>
      <c r="X3194" t="str">
        <f t="shared" si="2035"/>
        <v>January 6,2024</v>
      </c>
      <c r="Y3194">
        <f t="shared" ca="1" si="2036"/>
        <v>0</v>
      </c>
      <c r="Z3194">
        <f t="shared" ca="1" si="2037"/>
        <v>0</v>
      </c>
      <c r="AA3194">
        <f t="shared" ca="1" si="2038"/>
        <v>5.52</v>
      </c>
      <c r="AB3194">
        <f t="shared" ca="1" si="2039"/>
        <v>0</v>
      </c>
      <c r="AK3194" t="str">
        <f t="shared" si="2041"/>
        <v>January 6,2024</v>
      </c>
      <c r="AL3194">
        <f t="shared" ca="1" si="2042"/>
        <v>4</v>
      </c>
      <c r="AM3194">
        <f t="shared" ca="1" si="2043"/>
        <v>0</v>
      </c>
      <c r="AN3194">
        <f t="shared" ca="1" si="2044"/>
        <v>0</v>
      </c>
      <c r="AO3194">
        <f t="shared" ca="1" si="2045"/>
        <v>0</v>
      </c>
      <c r="AX3194" t="str">
        <f t="shared" si="2046"/>
        <v>January 6,2024</v>
      </c>
      <c r="AY3194">
        <f t="shared" ca="1" si="2047"/>
        <v>6.88</v>
      </c>
    </row>
    <row r="3195" spans="1:51">
      <c r="A3195" s="17">
        <v>3179</v>
      </c>
      <c r="B3195" s="17" t="str">
        <f t="shared" si="2057"/>
        <v>January 6,2024</v>
      </c>
      <c r="C3195" s="17">
        <f t="shared" ca="1" si="2058"/>
        <v>3</v>
      </c>
      <c r="D3195" s="17" t="str">
        <f t="shared" ca="1" si="2028"/>
        <v>US</v>
      </c>
      <c r="E3195" s="17" t="str">
        <f t="shared" ca="1" si="2040"/>
        <v>Orlando</v>
      </c>
      <c r="F3195" s="17">
        <f t="shared" ca="1" si="2059"/>
        <v>1</v>
      </c>
      <c r="G3195" s="17" t="str">
        <f t="shared" ca="1" si="2026"/>
        <v>Coffee</v>
      </c>
      <c r="H3195" s="17">
        <f t="shared" ca="1" si="2027"/>
        <v>4</v>
      </c>
      <c r="J3195" s="33" t="str">
        <f t="shared" si="2029"/>
        <v>January 6,2024</v>
      </c>
      <c r="K3195" s="34">
        <f t="shared" ca="1" si="2030"/>
        <v>0</v>
      </c>
      <c r="L3195" s="34">
        <f t="shared" ca="1" si="2031"/>
        <v>0</v>
      </c>
      <c r="M3195" s="34">
        <f t="shared" ca="1" si="2032"/>
        <v>4</v>
      </c>
      <c r="N3195" s="34">
        <f t="shared" ca="1" si="2033"/>
        <v>0</v>
      </c>
      <c r="O3195" s="35">
        <f t="shared" ca="1" si="2034"/>
        <v>0</v>
      </c>
      <c r="X3195" t="str">
        <f t="shared" si="2035"/>
        <v>January 6,2024</v>
      </c>
      <c r="Y3195">
        <f t="shared" ca="1" si="2036"/>
        <v>0</v>
      </c>
      <c r="Z3195">
        <f t="shared" ca="1" si="2037"/>
        <v>4</v>
      </c>
      <c r="AA3195">
        <f t="shared" ca="1" si="2038"/>
        <v>0</v>
      </c>
      <c r="AB3195">
        <f t="shared" ca="1" si="2039"/>
        <v>0</v>
      </c>
      <c r="AK3195" t="str">
        <f t="shared" si="2041"/>
        <v>January 6,2024</v>
      </c>
      <c r="AL3195">
        <f t="shared" ca="1" si="2042"/>
        <v>0</v>
      </c>
      <c r="AM3195">
        <f t="shared" ca="1" si="2043"/>
        <v>0</v>
      </c>
      <c r="AN3195">
        <f t="shared" ca="1" si="2044"/>
        <v>5.52</v>
      </c>
      <c r="AO3195">
        <f t="shared" ca="1" si="2045"/>
        <v>0</v>
      </c>
      <c r="AX3195" t="str">
        <f t="shared" si="2046"/>
        <v>January 6,2024</v>
      </c>
      <c r="AY3195">
        <f t="shared" ca="1" si="2047"/>
        <v>4</v>
      </c>
    </row>
    <row r="3196" spans="1:51">
      <c r="A3196" s="17">
        <v>3180</v>
      </c>
      <c r="B3196" s="17" t="str">
        <f t="shared" si="2057"/>
        <v>January 6,2024</v>
      </c>
      <c r="C3196" s="17">
        <f t="shared" ca="1" si="2058"/>
        <v>1</v>
      </c>
      <c r="D3196" s="17" t="str">
        <f t="shared" ca="1" si="2028"/>
        <v>Canada</v>
      </c>
      <c r="E3196" s="17" t="str">
        <f t="shared" ca="1" si="2040"/>
        <v>Montreal</v>
      </c>
      <c r="F3196" s="17">
        <f t="shared" ca="1" si="2059"/>
        <v>4</v>
      </c>
      <c r="G3196" s="17" t="str">
        <f t="shared" ca="1" si="2026"/>
        <v>Mocktails</v>
      </c>
      <c r="H3196" s="17">
        <f t="shared" ca="1" si="2027"/>
        <v>6.88</v>
      </c>
      <c r="J3196" s="36" t="str">
        <f t="shared" si="2029"/>
        <v>January 6,2024</v>
      </c>
      <c r="K3196" s="37">
        <f t="shared" ca="1" si="2030"/>
        <v>6.88</v>
      </c>
      <c r="L3196" s="37">
        <f t="shared" ca="1" si="2031"/>
        <v>0</v>
      </c>
      <c r="M3196" s="37">
        <f t="shared" ca="1" si="2032"/>
        <v>0</v>
      </c>
      <c r="N3196" s="37">
        <f t="shared" ca="1" si="2033"/>
        <v>0</v>
      </c>
      <c r="O3196" s="38">
        <f t="shared" ca="1" si="2034"/>
        <v>0</v>
      </c>
      <c r="X3196" t="str">
        <f t="shared" si="2035"/>
        <v>January 6,2024</v>
      </c>
      <c r="Y3196">
        <f t="shared" ca="1" si="2036"/>
        <v>6.88</v>
      </c>
      <c r="Z3196">
        <f t="shared" ca="1" si="2037"/>
        <v>0</v>
      </c>
      <c r="AA3196">
        <f t="shared" ca="1" si="2038"/>
        <v>0</v>
      </c>
      <c r="AB3196">
        <f t="shared" ca="1" si="2039"/>
        <v>0</v>
      </c>
      <c r="AK3196" t="str">
        <f t="shared" si="2041"/>
        <v>January 6,2024</v>
      </c>
      <c r="AL3196">
        <f t="shared" ca="1" si="2042"/>
        <v>4</v>
      </c>
      <c r="AM3196">
        <f t="shared" ca="1" si="2043"/>
        <v>0</v>
      </c>
      <c r="AN3196">
        <f t="shared" ca="1" si="2044"/>
        <v>0</v>
      </c>
      <c r="AO3196">
        <f t="shared" ca="1" si="2045"/>
        <v>0</v>
      </c>
      <c r="AX3196" t="str">
        <f t="shared" si="2046"/>
        <v>January 6,2024</v>
      </c>
      <c r="AY3196">
        <f t="shared" ca="1" si="2047"/>
        <v>5.52</v>
      </c>
    </row>
    <row r="3197" spans="1:51">
      <c r="A3197" s="17">
        <v>3181</v>
      </c>
      <c r="B3197" s="17" t="str">
        <f t="shared" si="2057"/>
        <v>January 6,2024</v>
      </c>
      <c r="C3197" s="17">
        <f t="shared" ca="1" si="2058"/>
        <v>3</v>
      </c>
      <c r="D3197" s="17" t="str">
        <f t="shared" ca="1" si="2028"/>
        <v>US</v>
      </c>
      <c r="E3197" s="17" t="str">
        <f t="shared" ca="1" si="2040"/>
        <v>Orlando</v>
      </c>
      <c r="F3197" s="17">
        <f t="shared" ca="1" si="2059"/>
        <v>3</v>
      </c>
      <c r="G3197" s="17" t="str">
        <f t="shared" ca="1" si="2026"/>
        <v>Tea</v>
      </c>
      <c r="H3197" s="17">
        <f t="shared" ca="1" si="2027"/>
        <v>5.52</v>
      </c>
      <c r="J3197" s="33" t="str">
        <f t="shared" si="2029"/>
        <v>January 6,2024</v>
      </c>
      <c r="K3197" s="34">
        <f t="shared" ca="1" si="2030"/>
        <v>0</v>
      </c>
      <c r="L3197" s="34">
        <f t="shared" ca="1" si="2031"/>
        <v>0</v>
      </c>
      <c r="M3197" s="34">
        <f t="shared" ca="1" si="2032"/>
        <v>5.52</v>
      </c>
      <c r="N3197" s="34">
        <f t="shared" ca="1" si="2033"/>
        <v>0</v>
      </c>
      <c r="O3197" s="35">
        <f t="shared" ca="1" si="2034"/>
        <v>0</v>
      </c>
      <c r="X3197" t="str">
        <f t="shared" si="2035"/>
        <v>January 6,2024</v>
      </c>
      <c r="Y3197">
        <f t="shared" ca="1" si="2036"/>
        <v>0</v>
      </c>
      <c r="Z3197">
        <f t="shared" ca="1" si="2037"/>
        <v>5.52</v>
      </c>
      <c r="AA3197">
        <f t="shared" ca="1" si="2038"/>
        <v>0</v>
      </c>
      <c r="AB3197">
        <f t="shared" ca="1" si="2039"/>
        <v>0</v>
      </c>
      <c r="AK3197" t="str">
        <f t="shared" si="2041"/>
        <v>January 6,2024</v>
      </c>
      <c r="AL3197">
        <f t="shared" ca="1" si="2042"/>
        <v>0</v>
      </c>
      <c r="AM3197">
        <f t="shared" ca="1" si="2043"/>
        <v>0</v>
      </c>
      <c r="AN3197">
        <f t="shared" ca="1" si="2044"/>
        <v>0</v>
      </c>
      <c r="AO3197">
        <f t="shared" ca="1" si="2045"/>
        <v>6.88</v>
      </c>
      <c r="AX3197" t="str">
        <f t="shared" si="2046"/>
        <v>January 6,2024</v>
      </c>
      <c r="AY3197">
        <f t="shared" ca="1" si="2047"/>
        <v>4</v>
      </c>
    </row>
    <row r="3198" spans="1:51">
      <c r="A3198" s="17">
        <v>3182</v>
      </c>
      <c r="B3198" s="17" t="str">
        <f t="shared" ref="B3198:B3207" si="2060">"January 6,2024"</f>
        <v>January 6,2024</v>
      </c>
      <c r="C3198" s="17">
        <f t="shared" ref="C3198:C3207" ca="1" si="2061">RANDBETWEEN(1,5)</f>
        <v>5</v>
      </c>
      <c r="D3198" s="17" t="str">
        <f t="shared" ca="1" si="2028"/>
        <v>UK</v>
      </c>
      <c r="E3198" s="17" t="str">
        <f t="shared" ca="1" si="2040"/>
        <v>London</v>
      </c>
      <c r="F3198" s="17">
        <f t="shared" ref="F3198:F3207" ca="1" si="2062">RANDBETWEEN(1,4)</f>
        <v>2</v>
      </c>
      <c r="G3198" s="17" t="str">
        <f t="shared" ca="1" si="2026"/>
        <v>Ice Coffee</v>
      </c>
      <c r="H3198" s="17">
        <f t="shared" ca="1" si="2027"/>
        <v>7.24</v>
      </c>
      <c r="J3198" s="36" t="str">
        <f t="shared" si="2029"/>
        <v>January 6,2024</v>
      </c>
      <c r="K3198" s="37">
        <f t="shared" ca="1" si="2030"/>
        <v>0</v>
      </c>
      <c r="L3198" s="37">
        <f t="shared" ca="1" si="2031"/>
        <v>0</v>
      </c>
      <c r="M3198" s="37">
        <f t="shared" ca="1" si="2032"/>
        <v>0</v>
      </c>
      <c r="N3198" s="37">
        <f t="shared" ca="1" si="2033"/>
        <v>0</v>
      </c>
      <c r="O3198" s="38">
        <f t="shared" ca="1" si="2034"/>
        <v>7.24</v>
      </c>
      <c r="X3198" t="str">
        <f t="shared" si="2035"/>
        <v>January 6,2024</v>
      </c>
      <c r="Y3198">
        <f t="shared" ca="1" si="2036"/>
        <v>0</v>
      </c>
      <c r="Z3198">
        <f t="shared" ca="1" si="2037"/>
        <v>0</v>
      </c>
      <c r="AA3198">
        <f t="shared" ca="1" si="2038"/>
        <v>0</v>
      </c>
      <c r="AB3198">
        <f t="shared" ca="1" si="2039"/>
        <v>7.24</v>
      </c>
      <c r="AK3198" t="str">
        <f t="shared" si="2041"/>
        <v>January 6,2024</v>
      </c>
      <c r="AL3198">
        <f t="shared" ca="1" si="2042"/>
        <v>0</v>
      </c>
      <c r="AM3198">
        <f t="shared" ca="1" si="2043"/>
        <v>0</v>
      </c>
      <c r="AN3198">
        <f t="shared" ca="1" si="2044"/>
        <v>5.52</v>
      </c>
      <c r="AO3198">
        <f t="shared" ca="1" si="2045"/>
        <v>0</v>
      </c>
      <c r="AX3198" t="str">
        <f t="shared" si="2046"/>
        <v>January 6,2024</v>
      </c>
      <c r="AY3198">
        <f t="shared" ca="1" si="2047"/>
        <v>6.88</v>
      </c>
    </row>
    <row r="3199" spans="1:51">
      <c r="A3199" s="17">
        <v>3183</v>
      </c>
      <c r="B3199" s="17" t="str">
        <f t="shared" si="2060"/>
        <v>January 6,2024</v>
      </c>
      <c r="C3199" s="17">
        <f t="shared" ca="1" si="2061"/>
        <v>3</v>
      </c>
      <c r="D3199" s="17" t="str">
        <f t="shared" ca="1" si="2028"/>
        <v>US</v>
      </c>
      <c r="E3199" s="17" t="str">
        <f t="shared" ca="1" si="2040"/>
        <v>Orlando</v>
      </c>
      <c r="F3199" s="17">
        <f t="shared" ca="1" si="2062"/>
        <v>2</v>
      </c>
      <c r="G3199" s="17" t="str">
        <f t="shared" ca="1" si="2026"/>
        <v>Ice Coffee</v>
      </c>
      <c r="H3199" s="17">
        <f t="shared" ca="1" si="2027"/>
        <v>7.24</v>
      </c>
      <c r="J3199" s="33" t="str">
        <f t="shared" si="2029"/>
        <v>January 6,2024</v>
      </c>
      <c r="K3199" s="34">
        <f t="shared" ca="1" si="2030"/>
        <v>0</v>
      </c>
      <c r="L3199" s="34">
        <f t="shared" ca="1" si="2031"/>
        <v>0</v>
      </c>
      <c r="M3199" s="34">
        <f t="shared" ca="1" si="2032"/>
        <v>7.24</v>
      </c>
      <c r="N3199" s="34">
        <f t="shared" ca="1" si="2033"/>
        <v>0</v>
      </c>
      <c r="O3199" s="35">
        <f t="shared" ca="1" si="2034"/>
        <v>0</v>
      </c>
      <c r="X3199" t="str">
        <f t="shared" si="2035"/>
        <v>January 6,2024</v>
      </c>
      <c r="Y3199">
        <f t="shared" ca="1" si="2036"/>
        <v>0</v>
      </c>
      <c r="Z3199">
        <f t="shared" ca="1" si="2037"/>
        <v>7.24</v>
      </c>
      <c r="AA3199">
        <f t="shared" ca="1" si="2038"/>
        <v>0</v>
      </c>
      <c r="AB3199">
        <f t="shared" ca="1" si="2039"/>
        <v>0</v>
      </c>
      <c r="AK3199" t="str">
        <f t="shared" si="2041"/>
        <v>January 6,2024</v>
      </c>
      <c r="AL3199">
        <f t="shared" ca="1" si="2042"/>
        <v>0</v>
      </c>
      <c r="AM3199">
        <f t="shared" ca="1" si="2043"/>
        <v>7.24</v>
      </c>
      <c r="AN3199">
        <f t="shared" ca="1" si="2044"/>
        <v>0</v>
      </c>
      <c r="AO3199">
        <f t="shared" ca="1" si="2045"/>
        <v>0</v>
      </c>
      <c r="AX3199" t="str">
        <f t="shared" si="2046"/>
        <v>January 6,2024</v>
      </c>
      <c r="AY3199">
        <f t="shared" ca="1" si="2047"/>
        <v>5.52</v>
      </c>
    </row>
    <row r="3200" spans="1:51">
      <c r="A3200" s="17">
        <v>3184</v>
      </c>
      <c r="B3200" s="17" t="str">
        <f t="shared" si="2060"/>
        <v>January 6,2024</v>
      </c>
      <c r="C3200" s="17">
        <f t="shared" ca="1" si="2061"/>
        <v>4</v>
      </c>
      <c r="D3200" s="17" t="str">
        <f t="shared" ca="1" si="2028"/>
        <v>France</v>
      </c>
      <c r="E3200" s="17" t="str">
        <f t="shared" ca="1" si="2040"/>
        <v>Paris</v>
      </c>
      <c r="F3200" s="17">
        <f t="shared" ca="1" si="2062"/>
        <v>4</v>
      </c>
      <c r="G3200" s="17" t="str">
        <f t="shared" ca="1" si="2026"/>
        <v>Mocktails</v>
      </c>
      <c r="H3200" s="17">
        <f t="shared" ca="1" si="2027"/>
        <v>6.88</v>
      </c>
      <c r="J3200" s="36" t="str">
        <f t="shared" si="2029"/>
        <v>January 6,2024</v>
      </c>
      <c r="K3200" s="37">
        <f t="shared" ca="1" si="2030"/>
        <v>0</v>
      </c>
      <c r="L3200" s="37">
        <f t="shared" ca="1" si="2031"/>
        <v>0</v>
      </c>
      <c r="M3200" s="37">
        <f t="shared" ca="1" si="2032"/>
        <v>0</v>
      </c>
      <c r="N3200" s="37">
        <f t="shared" ca="1" si="2033"/>
        <v>6.88</v>
      </c>
      <c r="O3200" s="38">
        <f t="shared" ca="1" si="2034"/>
        <v>0</v>
      </c>
      <c r="X3200" t="str">
        <f t="shared" si="2035"/>
        <v>January 6,2024</v>
      </c>
      <c r="Y3200">
        <f t="shared" ca="1" si="2036"/>
        <v>0</v>
      </c>
      <c r="Z3200">
        <f t="shared" ca="1" si="2037"/>
        <v>0</v>
      </c>
      <c r="AA3200">
        <f t="shared" ca="1" si="2038"/>
        <v>6.88</v>
      </c>
      <c r="AB3200">
        <f t="shared" ca="1" si="2039"/>
        <v>0</v>
      </c>
      <c r="AK3200" t="str">
        <f t="shared" si="2041"/>
        <v>January 6,2024</v>
      </c>
      <c r="AL3200">
        <f t="shared" ca="1" si="2042"/>
        <v>0</v>
      </c>
      <c r="AM3200">
        <f t="shared" ca="1" si="2043"/>
        <v>7.24</v>
      </c>
      <c r="AN3200">
        <f t="shared" ca="1" si="2044"/>
        <v>0</v>
      </c>
      <c r="AO3200">
        <f t="shared" ca="1" si="2045"/>
        <v>0</v>
      </c>
      <c r="AX3200" t="str">
        <f t="shared" si="2046"/>
        <v>January 6,2024</v>
      </c>
      <c r="AY3200">
        <f t="shared" ca="1" si="2047"/>
        <v>7.24</v>
      </c>
    </row>
    <row r="3201" spans="1:51">
      <c r="A3201" s="17">
        <v>3185</v>
      </c>
      <c r="B3201" s="17" t="str">
        <f t="shared" si="2060"/>
        <v>January 6,2024</v>
      </c>
      <c r="C3201" s="17">
        <f t="shared" ca="1" si="2061"/>
        <v>2</v>
      </c>
      <c r="D3201" s="17" t="str">
        <f t="shared" ca="1" si="2028"/>
        <v>Canada</v>
      </c>
      <c r="E3201" s="17" t="str">
        <f t="shared" ca="1" si="2040"/>
        <v>Toronto</v>
      </c>
      <c r="F3201" s="17">
        <f t="shared" ca="1" si="2062"/>
        <v>2</v>
      </c>
      <c r="G3201" s="17" t="str">
        <f t="shared" ca="1" si="2026"/>
        <v>Ice Coffee</v>
      </c>
      <c r="H3201" s="17">
        <f t="shared" ca="1" si="2027"/>
        <v>7.24</v>
      </c>
      <c r="J3201" s="33" t="str">
        <f t="shared" si="2029"/>
        <v>January 6,2024</v>
      </c>
      <c r="K3201" s="34">
        <f t="shared" ca="1" si="2030"/>
        <v>0</v>
      </c>
      <c r="L3201" s="34">
        <f t="shared" ca="1" si="2031"/>
        <v>7.24</v>
      </c>
      <c r="M3201" s="34">
        <f t="shared" ca="1" si="2032"/>
        <v>0</v>
      </c>
      <c r="N3201" s="34">
        <f t="shared" ca="1" si="2033"/>
        <v>0</v>
      </c>
      <c r="O3201" s="35">
        <f t="shared" ca="1" si="2034"/>
        <v>0</v>
      </c>
      <c r="X3201" t="str">
        <f t="shared" si="2035"/>
        <v>January 6,2024</v>
      </c>
      <c r="Y3201">
        <f t="shared" ca="1" si="2036"/>
        <v>7.24</v>
      </c>
      <c r="Z3201">
        <f t="shared" ca="1" si="2037"/>
        <v>0</v>
      </c>
      <c r="AA3201">
        <f t="shared" ca="1" si="2038"/>
        <v>0</v>
      </c>
      <c r="AB3201">
        <f t="shared" ca="1" si="2039"/>
        <v>0</v>
      </c>
      <c r="AK3201" t="str">
        <f t="shared" si="2041"/>
        <v>January 6,2024</v>
      </c>
      <c r="AL3201">
        <f t="shared" ca="1" si="2042"/>
        <v>0</v>
      </c>
      <c r="AM3201">
        <f t="shared" ca="1" si="2043"/>
        <v>0</v>
      </c>
      <c r="AN3201">
        <f t="shared" ca="1" si="2044"/>
        <v>0</v>
      </c>
      <c r="AO3201">
        <f t="shared" ca="1" si="2045"/>
        <v>6.88</v>
      </c>
      <c r="AX3201" t="str">
        <f t="shared" si="2046"/>
        <v>January 6,2024</v>
      </c>
      <c r="AY3201">
        <f t="shared" ca="1" si="2047"/>
        <v>7.24</v>
      </c>
    </row>
    <row r="3202" spans="1:51">
      <c r="A3202" s="17">
        <v>3186</v>
      </c>
      <c r="B3202" s="17" t="str">
        <f t="shared" si="2060"/>
        <v>January 6,2024</v>
      </c>
      <c r="C3202" s="17">
        <f t="shared" ca="1" si="2061"/>
        <v>5</v>
      </c>
      <c r="D3202" s="17" t="str">
        <f t="shared" ca="1" si="2028"/>
        <v>UK</v>
      </c>
      <c r="E3202" s="17" t="str">
        <f t="shared" ca="1" si="2040"/>
        <v>London</v>
      </c>
      <c r="F3202" s="17">
        <f t="shared" ca="1" si="2062"/>
        <v>3</v>
      </c>
      <c r="G3202" s="17" t="str">
        <f t="shared" ca="1" si="2026"/>
        <v>Tea</v>
      </c>
      <c r="H3202" s="17">
        <f t="shared" ca="1" si="2027"/>
        <v>5.52</v>
      </c>
      <c r="J3202" s="36" t="str">
        <f t="shared" si="2029"/>
        <v>January 6,2024</v>
      </c>
      <c r="K3202" s="37">
        <f t="shared" ca="1" si="2030"/>
        <v>0</v>
      </c>
      <c r="L3202" s="37">
        <f t="shared" ca="1" si="2031"/>
        <v>0</v>
      </c>
      <c r="M3202" s="37">
        <f t="shared" ca="1" si="2032"/>
        <v>0</v>
      </c>
      <c r="N3202" s="37">
        <f t="shared" ca="1" si="2033"/>
        <v>0</v>
      </c>
      <c r="O3202" s="38">
        <f t="shared" ca="1" si="2034"/>
        <v>5.52</v>
      </c>
      <c r="X3202" t="str">
        <f t="shared" si="2035"/>
        <v>January 6,2024</v>
      </c>
      <c r="Y3202">
        <f t="shared" ca="1" si="2036"/>
        <v>0</v>
      </c>
      <c r="Z3202">
        <f t="shared" ca="1" si="2037"/>
        <v>0</v>
      </c>
      <c r="AA3202">
        <f t="shared" ca="1" si="2038"/>
        <v>0</v>
      </c>
      <c r="AB3202">
        <f t="shared" ca="1" si="2039"/>
        <v>5.52</v>
      </c>
      <c r="AK3202" t="str">
        <f t="shared" si="2041"/>
        <v>January 6,2024</v>
      </c>
      <c r="AL3202">
        <f t="shared" ca="1" si="2042"/>
        <v>0</v>
      </c>
      <c r="AM3202">
        <f t="shared" ca="1" si="2043"/>
        <v>7.24</v>
      </c>
      <c r="AN3202">
        <f t="shared" ca="1" si="2044"/>
        <v>0</v>
      </c>
      <c r="AO3202">
        <f t="shared" ca="1" si="2045"/>
        <v>0</v>
      </c>
      <c r="AX3202" t="str">
        <f t="shared" si="2046"/>
        <v>January 6,2024</v>
      </c>
      <c r="AY3202">
        <f t="shared" ca="1" si="2047"/>
        <v>6.88</v>
      </c>
    </row>
    <row r="3203" spans="1:51">
      <c r="A3203" s="17">
        <v>3187</v>
      </c>
      <c r="B3203" s="17" t="str">
        <f t="shared" si="2060"/>
        <v>January 6,2024</v>
      </c>
      <c r="C3203" s="17">
        <f t="shared" ca="1" si="2061"/>
        <v>5</v>
      </c>
      <c r="D3203" s="17" t="str">
        <f t="shared" ca="1" si="2028"/>
        <v>UK</v>
      </c>
      <c r="E3203" s="17" t="str">
        <f t="shared" ca="1" si="2040"/>
        <v>London</v>
      </c>
      <c r="F3203" s="17">
        <f t="shared" ca="1" si="2062"/>
        <v>2</v>
      </c>
      <c r="G3203" s="17" t="str">
        <f t="shared" ca="1" si="2026"/>
        <v>Ice Coffee</v>
      </c>
      <c r="H3203" s="17">
        <f t="shared" ca="1" si="2027"/>
        <v>7.24</v>
      </c>
      <c r="J3203" s="33" t="str">
        <f t="shared" si="2029"/>
        <v>January 6,2024</v>
      </c>
      <c r="K3203" s="34">
        <f t="shared" ca="1" si="2030"/>
        <v>0</v>
      </c>
      <c r="L3203" s="34">
        <f t="shared" ca="1" si="2031"/>
        <v>0</v>
      </c>
      <c r="M3203" s="34">
        <f t="shared" ca="1" si="2032"/>
        <v>0</v>
      </c>
      <c r="N3203" s="34">
        <f t="shared" ca="1" si="2033"/>
        <v>0</v>
      </c>
      <c r="O3203" s="35">
        <f t="shared" ca="1" si="2034"/>
        <v>7.24</v>
      </c>
      <c r="X3203" t="str">
        <f t="shared" si="2035"/>
        <v>January 6,2024</v>
      </c>
      <c r="Y3203">
        <f t="shared" ca="1" si="2036"/>
        <v>0</v>
      </c>
      <c r="Z3203">
        <f t="shared" ca="1" si="2037"/>
        <v>0</v>
      </c>
      <c r="AA3203">
        <f t="shared" ca="1" si="2038"/>
        <v>0</v>
      </c>
      <c r="AB3203">
        <f t="shared" ca="1" si="2039"/>
        <v>7.24</v>
      </c>
      <c r="AK3203" t="str">
        <f t="shared" si="2041"/>
        <v>January 6,2024</v>
      </c>
      <c r="AL3203">
        <f t="shared" ca="1" si="2042"/>
        <v>0</v>
      </c>
      <c r="AM3203">
        <f t="shared" ca="1" si="2043"/>
        <v>0</v>
      </c>
      <c r="AN3203">
        <f t="shared" ca="1" si="2044"/>
        <v>5.52</v>
      </c>
      <c r="AO3203">
        <f t="shared" ca="1" si="2045"/>
        <v>0</v>
      </c>
      <c r="AX3203" t="str">
        <f t="shared" si="2046"/>
        <v>January 6,2024</v>
      </c>
      <c r="AY3203">
        <f t="shared" ca="1" si="2047"/>
        <v>7.24</v>
      </c>
    </row>
    <row r="3204" spans="1:51">
      <c r="A3204" s="17">
        <v>3188</v>
      </c>
      <c r="B3204" s="17" t="str">
        <f t="shared" si="2060"/>
        <v>January 6,2024</v>
      </c>
      <c r="C3204" s="17">
        <f t="shared" ca="1" si="2061"/>
        <v>5</v>
      </c>
      <c r="D3204" s="17" t="str">
        <f t="shared" ca="1" si="2028"/>
        <v>UK</v>
      </c>
      <c r="E3204" s="17" t="str">
        <f t="shared" ca="1" si="2040"/>
        <v>London</v>
      </c>
      <c r="F3204" s="17">
        <f t="shared" ca="1" si="2062"/>
        <v>2</v>
      </c>
      <c r="G3204" s="17" t="str">
        <f t="shared" ca="1" si="2026"/>
        <v>Ice Coffee</v>
      </c>
      <c r="H3204" s="17">
        <f t="shared" ca="1" si="2027"/>
        <v>7.24</v>
      </c>
      <c r="J3204" s="36" t="str">
        <f t="shared" si="2029"/>
        <v>January 6,2024</v>
      </c>
      <c r="K3204" s="37">
        <f t="shared" ca="1" si="2030"/>
        <v>0</v>
      </c>
      <c r="L3204" s="37">
        <f t="shared" ca="1" si="2031"/>
        <v>0</v>
      </c>
      <c r="M3204" s="37">
        <f t="shared" ca="1" si="2032"/>
        <v>0</v>
      </c>
      <c r="N3204" s="37">
        <f t="shared" ca="1" si="2033"/>
        <v>0</v>
      </c>
      <c r="O3204" s="38">
        <f t="shared" ca="1" si="2034"/>
        <v>7.24</v>
      </c>
      <c r="X3204" t="str">
        <f t="shared" si="2035"/>
        <v>January 6,2024</v>
      </c>
      <c r="Y3204">
        <f t="shared" ca="1" si="2036"/>
        <v>0</v>
      </c>
      <c r="Z3204">
        <f t="shared" ca="1" si="2037"/>
        <v>0</v>
      </c>
      <c r="AA3204">
        <f t="shared" ca="1" si="2038"/>
        <v>0</v>
      </c>
      <c r="AB3204">
        <f t="shared" ca="1" si="2039"/>
        <v>7.24</v>
      </c>
      <c r="AK3204" t="str">
        <f t="shared" si="2041"/>
        <v>January 6,2024</v>
      </c>
      <c r="AL3204">
        <f t="shared" ca="1" si="2042"/>
        <v>0</v>
      </c>
      <c r="AM3204">
        <f t="shared" ca="1" si="2043"/>
        <v>7.24</v>
      </c>
      <c r="AN3204">
        <f t="shared" ca="1" si="2044"/>
        <v>0</v>
      </c>
      <c r="AO3204">
        <f t="shared" ca="1" si="2045"/>
        <v>0</v>
      </c>
      <c r="AX3204" t="str">
        <f t="shared" si="2046"/>
        <v>January 6,2024</v>
      </c>
      <c r="AY3204">
        <f t="shared" ca="1" si="2047"/>
        <v>5.52</v>
      </c>
    </row>
    <row r="3205" spans="1:51">
      <c r="A3205" s="17">
        <v>3189</v>
      </c>
      <c r="B3205" s="17" t="str">
        <f t="shared" si="2060"/>
        <v>January 6,2024</v>
      </c>
      <c r="C3205" s="17">
        <f t="shared" ca="1" si="2061"/>
        <v>3</v>
      </c>
      <c r="D3205" s="17" t="str">
        <f t="shared" ca="1" si="2028"/>
        <v>US</v>
      </c>
      <c r="E3205" s="17" t="str">
        <f t="shared" ca="1" si="2040"/>
        <v>Orlando</v>
      </c>
      <c r="F3205" s="17">
        <f t="shared" ca="1" si="2062"/>
        <v>2</v>
      </c>
      <c r="G3205" s="17" t="str">
        <f t="shared" ca="1" si="2026"/>
        <v>Ice Coffee</v>
      </c>
      <c r="H3205" s="17">
        <f t="shared" ca="1" si="2027"/>
        <v>7.24</v>
      </c>
      <c r="J3205" s="33" t="str">
        <f t="shared" si="2029"/>
        <v>January 6,2024</v>
      </c>
      <c r="K3205" s="34">
        <f t="shared" ca="1" si="2030"/>
        <v>0</v>
      </c>
      <c r="L3205" s="34">
        <f t="shared" ca="1" si="2031"/>
        <v>0</v>
      </c>
      <c r="M3205" s="34">
        <f t="shared" ca="1" si="2032"/>
        <v>7.24</v>
      </c>
      <c r="N3205" s="34">
        <f t="shared" ca="1" si="2033"/>
        <v>0</v>
      </c>
      <c r="O3205" s="35">
        <f t="shared" ca="1" si="2034"/>
        <v>0</v>
      </c>
      <c r="X3205" t="str">
        <f t="shared" si="2035"/>
        <v>January 6,2024</v>
      </c>
      <c r="Y3205">
        <f t="shared" ca="1" si="2036"/>
        <v>0</v>
      </c>
      <c r="Z3205">
        <f t="shared" ca="1" si="2037"/>
        <v>7.24</v>
      </c>
      <c r="AA3205">
        <f t="shared" ca="1" si="2038"/>
        <v>0</v>
      </c>
      <c r="AB3205">
        <f t="shared" ca="1" si="2039"/>
        <v>0</v>
      </c>
      <c r="AK3205" t="str">
        <f t="shared" si="2041"/>
        <v>January 6,2024</v>
      </c>
      <c r="AL3205">
        <f t="shared" ca="1" si="2042"/>
        <v>0</v>
      </c>
      <c r="AM3205">
        <f t="shared" ca="1" si="2043"/>
        <v>7.24</v>
      </c>
      <c r="AN3205">
        <f t="shared" ca="1" si="2044"/>
        <v>0</v>
      </c>
      <c r="AO3205">
        <f t="shared" ca="1" si="2045"/>
        <v>0</v>
      </c>
      <c r="AX3205" t="str">
        <f t="shared" si="2046"/>
        <v>January 6,2024</v>
      </c>
      <c r="AY3205">
        <f t="shared" ca="1" si="2047"/>
        <v>7.24</v>
      </c>
    </row>
    <row r="3206" spans="1:51">
      <c r="A3206" s="17">
        <v>3190</v>
      </c>
      <c r="B3206" s="17" t="str">
        <f t="shared" si="2060"/>
        <v>January 6,2024</v>
      </c>
      <c r="C3206" s="17">
        <f t="shared" ca="1" si="2061"/>
        <v>5</v>
      </c>
      <c r="D3206" s="17" t="str">
        <f t="shared" ca="1" si="2028"/>
        <v>UK</v>
      </c>
      <c r="E3206" s="17" t="str">
        <f t="shared" ca="1" si="2040"/>
        <v>London</v>
      </c>
      <c r="F3206" s="17">
        <f t="shared" ca="1" si="2062"/>
        <v>2</v>
      </c>
      <c r="G3206" s="17" t="str">
        <f t="shared" ca="1" si="2026"/>
        <v>Ice Coffee</v>
      </c>
      <c r="H3206" s="17">
        <f t="shared" ca="1" si="2027"/>
        <v>7.24</v>
      </c>
      <c r="J3206" s="36" t="str">
        <f t="shared" si="2029"/>
        <v>January 6,2024</v>
      </c>
      <c r="K3206" s="37">
        <f t="shared" ca="1" si="2030"/>
        <v>0</v>
      </c>
      <c r="L3206" s="37">
        <f t="shared" ca="1" si="2031"/>
        <v>0</v>
      </c>
      <c r="M3206" s="37">
        <f t="shared" ca="1" si="2032"/>
        <v>0</v>
      </c>
      <c r="N3206" s="37">
        <f t="shared" ca="1" si="2033"/>
        <v>0</v>
      </c>
      <c r="O3206" s="38">
        <f t="shared" ca="1" si="2034"/>
        <v>7.24</v>
      </c>
      <c r="X3206" t="str">
        <f t="shared" si="2035"/>
        <v>January 6,2024</v>
      </c>
      <c r="Y3206">
        <f t="shared" ca="1" si="2036"/>
        <v>0</v>
      </c>
      <c r="Z3206">
        <f t="shared" ca="1" si="2037"/>
        <v>0</v>
      </c>
      <c r="AA3206">
        <f t="shared" ca="1" si="2038"/>
        <v>0</v>
      </c>
      <c r="AB3206">
        <f t="shared" ca="1" si="2039"/>
        <v>7.24</v>
      </c>
      <c r="AK3206" t="str">
        <f t="shared" si="2041"/>
        <v>January 6,2024</v>
      </c>
      <c r="AL3206">
        <f t="shared" ca="1" si="2042"/>
        <v>0</v>
      </c>
      <c r="AM3206">
        <f t="shared" ca="1" si="2043"/>
        <v>7.24</v>
      </c>
      <c r="AN3206">
        <f t="shared" ca="1" si="2044"/>
        <v>0</v>
      </c>
      <c r="AO3206">
        <f t="shared" ca="1" si="2045"/>
        <v>0</v>
      </c>
      <c r="AX3206" t="str">
        <f t="shared" si="2046"/>
        <v>January 6,2024</v>
      </c>
      <c r="AY3206">
        <f t="shared" ca="1" si="2047"/>
        <v>7.24</v>
      </c>
    </row>
    <row r="3207" spans="1:51">
      <c r="A3207" s="17">
        <v>3191</v>
      </c>
      <c r="B3207" s="17" t="str">
        <f t="shared" si="2060"/>
        <v>January 6,2024</v>
      </c>
      <c r="C3207" s="17">
        <f t="shared" ca="1" si="2061"/>
        <v>1</v>
      </c>
      <c r="D3207" s="17" t="str">
        <f t="shared" ca="1" si="2028"/>
        <v>Canada</v>
      </c>
      <c r="E3207" s="17" t="str">
        <f t="shared" ca="1" si="2040"/>
        <v>Montreal</v>
      </c>
      <c r="F3207" s="17">
        <f t="shared" ca="1" si="2062"/>
        <v>4</v>
      </c>
      <c r="G3207" s="17" t="str">
        <f t="shared" ca="1" si="2026"/>
        <v>Mocktails</v>
      </c>
      <c r="H3207" s="17">
        <f t="shared" ca="1" si="2027"/>
        <v>6.88</v>
      </c>
      <c r="J3207" s="33" t="str">
        <f t="shared" si="2029"/>
        <v>January 6,2024</v>
      </c>
      <c r="K3207" s="34">
        <f t="shared" ca="1" si="2030"/>
        <v>6.88</v>
      </c>
      <c r="L3207" s="34">
        <f t="shared" ca="1" si="2031"/>
        <v>0</v>
      </c>
      <c r="M3207" s="34">
        <f t="shared" ca="1" si="2032"/>
        <v>0</v>
      </c>
      <c r="N3207" s="34">
        <f t="shared" ca="1" si="2033"/>
        <v>0</v>
      </c>
      <c r="O3207" s="35">
        <f t="shared" ca="1" si="2034"/>
        <v>0</v>
      </c>
      <c r="X3207" t="str">
        <f t="shared" si="2035"/>
        <v>January 6,2024</v>
      </c>
      <c r="Y3207">
        <f t="shared" ca="1" si="2036"/>
        <v>6.88</v>
      </c>
      <c r="Z3207">
        <f t="shared" ca="1" si="2037"/>
        <v>0</v>
      </c>
      <c r="AA3207">
        <f t="shared" ca="1" si="2038"/>
        <v>0</v>
      </c>
      <c r="AB3207">
        <f t="shared" ca="1" si="2039"/>
        <v>0</v>
      </c>
      <c r="AK3207" t="str">
        <f t="shared" si="2041"/>
        <v>January 6,2024</v>
      </c>
      <c r="AL3207">
        <f t="shared" ca="1" si="2042"/>
        <v>0</v>
      </c>
      <c r="AM3207">
        <f t="shared" ca="1" si="2043"/>
        <v>7.24</v>
      </c>
      <c r="AN3207">
        <f t="shared" ca="1" si="2044"/>
        <v>0</v>
      </c>
      <c r="AO3207">
        <f t="shared" ca="1" si="2045"/>
        <v>0</v>
      </c>
      <c r="AX3207" t="str">
        <f t="shared" si="2046"/>
        <v>January 6,2024</v>
      </c>
      <c r="AY3207">
        <f t="shared" ca="1" si="2047"/>
        <v>7.24</v>
      </c>
    </row>
    <row r="3208" spans="1:51">
      <c r="A3208" s="17">
        <v>3192</v>
      </c>
      <c r="B3208" s="17" t="str">
        <f t="shared" ref="B3208:B3217" si="2063">"January 6,2024"</f>
        <v>January 6,2024</v>
      </c>
      <c r="C3208" s="17">
        <f t="shared" ref="C3208:C3217" ca="1" si="2064">RANDBETWEEN(1,5)</f>
        <v>1</v>
      </c>
      <c r="D3208" s="17" t="str">
        <f t="shared" ca="1" si="2028"/>
        <v>Canada</v>
      </c>
      <c r="E3208" s="17" t="str">
        <f t="shared" ca="1" si="2040"/>
        <v>Montreal</v>
      </c>
      <c r="F3208" s="17">
        <f t="shared" ref="F3208:F3217" ca="1" si="2065">RANDBETWEEN(1,4)</f>
        <v>4</v>
      </c>
      <c r="G3208" s="17" t="str">
        <f t="shared" ca="1" si="2026"/>
        <v>Mocktails</v>
      </c>
      <c r="H3208" s="17">
        <f t="shared" ca="1" si="2027"/>
        <v>6.88</v>
      </c>
      <c r="J3208" s="36" t="str">
        <f t="shared" si="2029"/>
        <v>January 6,2024</v>
      </c>
      <c r="K3208" s="37">
        <f t="shared" ca="1" si="2030"/>
        <v>6.88</v>
      </c>
      <c r="L3208" s="37">
        <f t="shared" ca="1" si="2031"/>
        <v>0</v>
      </c>
      <c r="M3208" s="37">
        <f t="shared" ca="1" si="2032"/>
        <v>0</v>
      </c>
      <c r="N3208" s="37">
        <f t="shared" ca="1" si="2033"/>
        <v>0</v>
      </c>
      <c r="O3208" s="38">
        <f t="shared" ca="1" si="2034"/>
        <v>0</v>
      </c>
      <c r="X3208" t="str">
        <f t="shared" si="2035"/>
        <v>January 6,2024</v>
      </c>
      <c r="Y3208">
        <f t="shared" ca="1" si="2036"/>
        <v>6.88</v>
      </c>
      <c r="Z3208">
        <f t="shared" ca="1" si="2037"/>
        <v>0</v>
      </c>
      <c r="AA3208">
        <f t="shared" ca="1" si="2038"/>
        <v>0</v>
      </c>
      <c r="AB3208">
        <f t="shared" ca="1" si="2039"/>
        <v>0</v>
      </c>
      <c r="AK3208" t="str">
        <f t="shared" si="2041"/>
        <v>January 6,2024</v>
      </c>
      <c r="AL3208">
        <f t="shared" ca="1" si="2042"/>
        <v>0</v>
      </c>
      <c r="AM3208">
        <f t="shared" ca="1" si="2043"/>
        <v>0</v>
      </c>
      <c r="AN3208">
        <f t="shared" ca="1" si="2044"/>
        <v>0</v>
      </c>
      <c r="AO3208">
        <f t="shared" ca="1" si="2045"/>
        <v>6.88</v>
      </c>
      <c r="AX3208" t="str">
        <f t="shared" si="2046"/>
        <v>January 6,2024</v>
      </c>
      <c r="AY3208">
        <f t="shared" ca="1" si="2047"/>
        <v>7.24</v>
      </c>
    </row>
    <row r="3209" spans="1:51">
      <c r="A3209" s="17">
        <v>3193</v>
      </c>
      <c r="B3209" s="17" t="str">
        <f t="shared" si="2063"/>
        <v>January 6,2024</v>
      </c>
      <c r="C3209" s="17">
        <f t="shared" ca="1" si="2064"/>
        <v>1</v>
      </c>
      <c r="D3209" s="17" t="str">
        <f t="shared" ca="1" si="2028"/>
        <v>Canada</v>
      </c>
      <c r="E3209" s="17" t="str">
        <f t="shared" ca="1" si="2040"/>
        <v>Montreal</v>
      </c>
      <c r="F3209" s="17">
        <f t="shared" ca="1" si="2065"/>
        <v>1</v>
      </c>
      <c r="G3209" s="17" t="str">
        <f t="shared" ca="1" si="2026"/>
        <v>Coffee</v>
      </c>
      <c r="H3209" s="17">
        <f t="shared" ca="1" si="2027"/>
        <v>4</v>
      </c>
      <c r="J3209" s="33" t="str">
        <f t="shared" si="2029"/>
        <v>January 6,2024</v>
      </c>
      <c r="K3209" s="34">
        <f t="shared" ca="1" si="2030"/>
        <v>4</v>
      </c>
      <c r="L3209" s="34">
        <f t="shared" ca="1" si="2031"/>
        <v>0</v>
      </c>
      <c r="M3209" s="34">
        <f t="shared" ca="1" si="2032"/>
        <v>0</v>
      </c>
      <c r="N3209" s="34">
        <f t="shared" ca="1" si="2033"/>
        <v>0</v>
      </c>
      <c r="O3209" s="35">
        <f t="shared" ca="1" si="2034"/>
        <v>0</v>
      </c>
      <c r="X3209" t="str">
        <f t="shared" si="2035"/>
        <v>January 6,2024</v>
      </c>
      <c r="Y3209">
        <f t="shared" ca="1" si="2036"/>
        <v>4</v>
      </c>
      <c r="Z3209">
        <f t="shared" ca="1" si="2037"/>
        <v>0</v>
      </c>
      <c r="AA3209">
        <f t="shared" ca="1" si="2038"/>
        <v>0</v>
      </c>
      <c r="AB3209">
        <f t="shared" ca="1" si="2039"/>
        <v>0</v>
      </c>
      <c r="AK3209" t="str">
        <f t="shared" si="2041"/>
        <v>January 6,2024</v>
      </c>
      <c r="AL3209">
        <f t="shared" ca="1" si="2042"/>
        <v>0</v>
      </c>
      <c r="AM3209">
        <f t="shared" ca="1" si="2043"/>
        <v>0</v>
      </c>
      <c r="AN3209">
        <f t="shared" ca="1" si="2044"/>
        <v>0</v>
      </c>
      <c r="AO3209">
        <f t="shared" ca="1" si="2045"/>
        <v>6.88</v>
      </c>
      <c r="AX3209" t="str">
        <f t="shared" si="2046"/>
        <v>January 6,2024</v>
      </c>
      <c r="AY3209">
        <f t="shared" ca="1" si="2047"/>
        <v>6.88</v>
      </c>
    </row>
    <row r="3210" spans="1:51">
      <c r="A3210" s="17">
        <v>3194</v>
      </c>
      <c r="B3210" s="17" t="str">
        <f t="shared" si="2063"/>
        <v>January 6,2024</v>
      </c>
      <c r="C3210" s="17">
        <f t="shared" ca="1" si="2064"/>
        <v>5</v>
      </c>
      <c r="D3210" s="17" t="str">
        <f t="shared" ca="1" si="2028"/>
        <v>UK</v>
      </c>
      <c r="E3210" s="17" t="str">
        <f t="shared" ca="1" si="2040"/>
        <v>London</v>
      </c>
      <c r="F3210" s="17">
        <f t="shared" ca="1" si="2065"/>
        <v>2</v>
      </c>
      <c r="G3210" s="17" t="str">
        <f t="shared" ca="1" si="2026"/>
        <v>Ice Coffee</v>
      </c>
      <c r="H3210" s="17">
        <f t="shared" ca="1" si="2027"/>
        <v>7.24</v>
      </c>
      <c r="J3210" s="36" t="str">
        <f t="shared" si="2029"/>
        <v>January 6,2024</v>
      </c>
      <c r="K3210" s="37">
        <f t="shared" ca="1" si="2030"/>
        <v>0</v>
      </c>
      <c r="L3210" s="37">
        <f t="shared" ca="1" si="2031"/>
        <v>0</v>
      </c>
      <c r="M3210" s="37">
        <f t="shared" ca="1" si="2032"/>
        <v>0</v>
      </c>
      <c r="N3210" s="37">
        <f t="shared" ca="1" si="2033"/>
        <v>0</v>
      </c>
      <c r="O3210" s="38">
        <f t="shared" ca="1" si="2034"/>
        <v>7.24</v>
      </c>
      <c r="X3210" t="str">
        <f t="shared" si="2035"/>
        <v>January 6,2024</v>
      </c>
      <c r="Y3210">
        <f t="shared" ca="1" si="2036"/>
        <v>0</v>
      </c>
      <c r="Z3210">
        <f t="shared" ca="1" si="2037"/>
        <v>0</v>
      </c>
      <c r="AA3210">
        <f t="shared" ca="1" si="2038"/>
        <v>0</v>
      </c>
      <c r="AB3210">
        <f t="shared" ca="1" si="2039"/>
        <v>7.24</v>
      </c>
      <c r="AK3210" t="str">
        <f t="shared" si="2041"/>
        <v>January 6,2024</v>
      </c>
      <c r="AL3210">
        <f t="shared" ca="1" si="2042"/>
        <v>4</v>
      </c>
      <c r="AM3210">
        <f t="shared" ca="1" si="2043"/>
        <v>0</v>
      </c>
      <c r="AN3210">
        <f t="shared" ca="1" si="2044"/>
        <v>0</v>
      </c>
      <c r="AO3210">
        <f t="shared" ca="1" si="2045"/>
        <v>0</v>
      </c>
      <c r="AX3210" t="str">
        <f t="shared" si="2046"/>
        <v>January 6,2024</v>
      </c>
      <c r="AY3210">
        <f t="shared" ca="1" si="2047"/>
        <v>6.88</v>
      </c>
    </row>
    <row r="3211" spans="1:51">
      <c r="A3211" s="17">
        <v>3195</v>
      </c>
      <c r="B3211" s="17" t="str">
        <f t="shared" si="2063"/>
        <v>January 6,2024</v>
      </c>
      <c r="C3211" s="17">
        <f t="shared" ca="1" si="2064"/>
        <v>2</v>
      </c>
      <c r="D3211" s="17" t="str">
        <f t="shared" ca="1" si="2028"/>
        <v>Canada</v>
      </c>
      <c r="E3211" s="17" t="str">
        <f t="shared" ca="1" si="2040"/>
        <v>Toronto</v>
      </c>
      <c r="F3211" s="17">
        <f t="shared" ca="1" si="2065"/>
        <v>1</v>
      </c>
      <c r="G3211" s="17" t="str">
        <f t="shared" ca="1" si="2026"/>
        <v>Coffee</v>
      </c>
      <c r="H3211" s="17">
        <f t="shared" ca="1" si="2027"/>
        <v>4</v>
      </c>
      <c r="J3211" s="33" t="str">
        <f t="shared" si="2029"/>
        <v>January 6,2024</v>
      </c>
      <c r="K3211" s="34">
        <f t="shared" ca="1" si="2030"/>
        <v>0</v>
      </c>
      <c r="L3211" s="34">
        <f t="shared" ca="1" si="2031"/>
        <v>4</v>
      </c>
      <c r="M3211" s="34">
        <f t="shared" ca="1" si="2032"/>
        <v>0</v>
      </c>
      <c r="N3211" s="34">
        <f t="shared" ca="1" si="2033"/>
        <v>0</v>
      </c>
      <c r="O3211" s="35">
        <f t="shared" ca="1" si="2034"/>
        <v>0</v>
      </c>
      <c r="X3211" t="str">
        <f t="shared" si="2035"/>
        <v>January 6,2024</v>
      </c>
      <c r="Y3211">
        <f t="shared" ca="1" si="2036"/>
        <v>4</v>
      </c>
      <c r="Z3211">
        <f t="shared" ca="1" si="2037"/>
        <v>0</v>
      </c>
      <c r="AA3211">
        <f t="shared" ca="1" si="2038"/>
        <v>0</v>
      </c>
      <c r="AB3211">
        <f t="shared" ca="1" si="2039"/>
        <v>0</v>
      </c>
      <c r="AK3211" t="str">
        <f t="shared" si="2041"/>
        <v>January 6,2024</v>
      </c>
      <c r="AL3211">
        <f t="shared" ca="1" si="2042"/>
        <v>0</v>
      </c>
      <c r="AM3211">
        <f t="shared" ca="1" si="2043"/>
        <v>7.24</v>
      </c>
      <c r="AN3211">
        <f t="shared" ca="1" si="2044"/>
        <v>0</v>
      </c>
      <c r="AO3211">
        <f t="shared" ca="1" si="2045"/>
        <v>0</v>
      </c>
      <c r="AX3211" t="str">
        <f t="shared" si="2046"/>
        <v>January 6,2024</v>
      </c>
      <c r="AY3211">
        <f t="shared" ca="1" si="2047"/>
        <v>4</v>
      </c>
    </row>
    <row r="3212" spans="1:51">
      <c r="A3212" s="17">
        <v>3196</v>
      </c>
      <c r="B3212" s="17" t="str">
        <f t="shared" si="2063"/>
        <v>January 6,2024</v>
      </c>
      <c r="C3212" s="17">
        <f t="shared" ca="1" si="2064"/>
        <v>5</v>
      </c>
      <c r="D3212" s="17" t="str">
        <f t="shared" ca="1" si="2028"/>
        <v>UK</v>
      </c>
      <c r="E3212" s="17" t="str">
        <f t="shared" ca="1" si="2040"/>
        <v>London</v>
      </c>
      <c r="F3212" s="17">
        <f t="shared" ca="1" si="2065"/>
        <v>1</v>
      </c>
      <c r="G3212" s="17" t="str">
        <f t="shared" ca="1" si="2026"/>
        <v>Coffee</v>
      </c>
      <c r="H3212" s="17">
        <f t="shared" ca="1" si="2027"/>
        <v>4</v>
      </c>
      <c r="J3212" s="36" t="str">
        <f t="shared" si="2029"/>
        <v>January 6,2024</v>
      </c>
      <c r="K3212" s="37">
        <f t="shared" ca="1" si="2030"/>
        <v>0</v>
      </c>
      <c r="L3212" s="37">
        <f t="shared" ca="1" si="2031"/>
        <v>0</v>
      </c>
      <c r="M3212" s="37">
        <f t="shared" ca="1" si="2032"/>
        <v>0</v>
      </c>
      <c r="N3212" s="37">
        <f t="shared" ca="1" si="2033"/>
        <v>0</v>
      </c>
      <c r="O3212" s="38">
        <f t="shared" ca="1" si="2034"/>
        <v>4</v>
      </c>
      <c r="X3212" t="str">
        <f t="shared" si="2035"/>
        <v>January 6,2024</v>
      </c>
      <c r="Y3212">
        <f t="shared" ca="1" si="2036"/>
        <v>0</v>
      </c>
      <c r="Z3212">
        <f t="shared" ca="1" si="2037"/>
        <v>0</v>
      </c>
      <c r="AA3212">
        <f t="shared" ca="1" si="2038"/>
        <v>0</v>
      </c>
      <c r="AB3212">
        <f t="shared" ca="1" si="2039"/>
        <v>4</v>
      </c>
      <c r="AK3212" t="str">
        <f t="shared" si="2041"/>
        <v>January 6,2024</v>
      </c>
      <c r="AL3212">
        <f t="shared" ca="1" si="2042"/>
        <v>4</v>
      </c>
      <c r="AM3212">
        <f t="shared" ca="1" si="2043"/>
        <v>0</v>
      </c>
      <c r="AN3212">
        <f t="shared" ca="1" si="2044"/>
        <v>0</v>
      </c>
      <c r="AO3212">
        <f t="shared" ca="1" si="2045"/>
        <v>0</v>
      </c>
      <c r="AX3212" t="str">
        <f t="shared" si="2046"/>
        <v>January 6,2024</v>
      </c>
      <c r="AY3212">
        <f t="shared" ca="1" si="2047"/>
        <v>7.24</v>
      </c>
    </row>
    <row r="3213" spans="1:51">
      <c r="A3213" s="17">
        <v>3197</v>
      </c>
      <c r="B3213" s="17" t="str">
        <f t="shared" si="2063"/>
        <v>January 6,2024</v>
      </c>
      <c r="C3213" s="17">
        <f t="shared" ca="1" si="2064"/>
        <v>1</v>
      </c>
      <c r="D3213" s="17" t="str">
        <f t="shared" ca="1" si="2028"/>
        <v>Canada</v>
      </c>
      <c r="E3213" s="17" t="str">
        <f t="shared" ca="1" si="2040"/>
        <v>Montreal</v>
      </c>
      <c r="F3213" s="17">
        <f t="shared" ca="1" si="2065"/>
        <v>2</v>
      </c>
      <c r="G3213" s="17" t="str">
        <f t="shared" ca="1" si="2026"/>
        <v>Ice Coffee</v>
      </c>
      <c r="H3213" s="17">
        <f t="shared" ca="1" si="2027"/>
        <v>7.24</v>
      </c>
      <c r="J3213" s="33" t="str">
        <f t="shared" si="2029"/>
        <v>January 6,2024</v>
      </c>
      <c r="K3213" s="34">
        <f t="shared" ca="1" si="2030"/>
        <v>7.24</v>
      </c>
      <c r="L3213" s="34">
        <f t="shared" ca="1" si="2031"/>
        <v>0</v>
      </c>
      <c r="M3213" s="34">
        <f t="shared" ca="1" si="2032"/>
        <v>0</v>
      </c>
      <c r="N3213" s="34">
        <f t="shared" ca="1" si="2033"/>
        <v>0</v>
      </c>
      <c r="O3213" s="35">
        <f t="shared" ca="1" si="2034"/>
        <v>0</v>
      </c>
      <c r="X3213" t="str">
        <f t="shared" si="2035"/>
        <v>January 6,2024</v>
      </c>
      <c r="Y3213">
        <f t="shared" ca="1" si="2036"/>
        <v>7.24</v>
      </c>
      <c r="Z3213">
        <f t="shared" ca="1" si="2037"/>
        <v>0</v>
      </c>
      <c r="AA3213">
        <f t="shared" ca="1" si="2038"/>
        <v>0</v>
      </c>
      <c r="AB3213">
        <f t="shared" ca="1" si="2039"/>
        <v>0</v>
      </c>
      <c r="AK3213" t="str">
        <f t="shared" si="2041"/>
        <v>January 6,2024</v>
      </c>
      <c r="AL3213">
        <f t="shared" ca="1" si="2042"/>
        <v>4</v>
      </c>
      <c r="AM3213">
        <f t="shared" ca="1" si="2043"/>
        <v>0</v>
      </c>
      <c r="AN3213">
        <f t="shared" ca="1" si="2044"/>
        <v>0</v>
      </c>
      <c r="AO3213">
        <f t="shared" ca="1" si="2045"/>
        <v>0</v>
      </c>
      <c r="AX3213" t="str">
        <f t="shared" si="2046"/>
        <v>January 6,2024</v>
      </c>
      <c r="AY3213">
        <f t="shared" ca="1" si="2047"/>
        <v>4</v>
      </c>
    </row>
    <row r="3214" spans="1:51">
      <c r="A3214" s="17">
        <v>3198</v>
      </c>
      <c r="B3214" s="17" t="str">
        <f t="shared" si="2063"/>
        <v>January 6,2024</v>
      </c>
      <c r="C3214" s="17">
        <f t="shared" ca="1" si="2064"/>
        <v>3</v>
      </c>
      <c r="D3214" s="17" t="str">
        <f t="shared" ca="1" si="2028"/>
        <v>US</v>
      </c>
      <c r="E3214" s="17" t="str">
        <f t="shared" ca="1" si="2040"/>
        <v>Orlando</v>
      </c>
      <c r="F3214" s="17">
        <f t="shared" ca="1" si="2065"/>
        <v>1</v>
      </c>
      <c r="G3214" s="17" t="str">
        <f t="shared" ca="1" si="2026"/>
        <v>Coffee</v>
      </c>
      <c r="H3214" s="17">
        <f t="shared" ca="1" si="2027"/>
        <v>4</v>
      </c>
      <c r="J3214" s="36" t="str">
        <f t="shared" si="2029"/>
        <v>January 6,2024</v>
      </c>
      <c r="K3214" s="37">
        <f t="shared" ca="1" si="2030"/>
        <v>0</v>
      </c>
      <c r="L3214" s="37">
        <f t="shared" ca="1" si="2031"/>
        <v>0</v>
      </c>
      <c r="M3214" s="37">
        <f t="shared" ca="1" si="2032"/>
        <v>4</v>
      </c>
      <c r="N3214" s="37">
        <f t="shared" ca="1" si="2033"/>
        <v>0</v>
      </c>
      <c r="O3214" s="38">
        <f t="shared" ca="1" si="2034"/>
        <v>0</v>
      </c>
      <c r="X3214" t="str">
        <f t="shared" si="2035"/>
        <v>January 6,2024</v>
      </c>
      <c r="Y3214">
        <f t="shared" ca="1" si="2036"/>
        <v>0</v>
      </c>
      <c r="Z3214">
        <f t="shared" ca="1" si="2037"/>
        <v>4</v>
      </c>
      <c r="AA3214">
        <f t="shared" ca="1" si="2038"/>
        <v>0</v>
      </c>
      <c r="AB3214">
        <f t="shared" ca="1" si="2039"/>
        <v>0</v>
      </c>
      <c r="AK3214" t="str">
        <f t="shared" si="2041"/>
        <v>January 6,2024</v>
      </c>
      <c r="AL3214">
        <f t="shared" ca="1" si="2042"/>
        <v>0</v>
      </c>
      <c r="AM3214">
        <f t="shared" ca="1" si="2043"/>
        <v>7.24</v>
      </c>
      <c r="AN3214">
        <f t="shared" ca="1" si="2044"/>
        <v>0</v>
      </c>
      <c r="AO3214">
        <f t="shared" ca="1" si="2045"/>
        <v>0</v>
      </c>
      <c r="AX3214" t="str">
        <f t="shared" si="2046"/>
        <v>January 6,2024</v>
      </c>
      <c r="AY3214">
        <f t="shared" ca="1" si="2047"/>
        <v>4</v>
      </c>
    </row>
    <row r="3215" spans="1:51">
      <c r="A3215" s="17">
        <v>3199</v>
      </c>
      <c r="B3215" s="17" t="str">
        <f t="shared" si="2063"/>
        <v>January 6,2024</v>
      </c>
      <c r="C3215" s="17">
        <f t="shared" ca="1" si="2064"/>
        <v>4</v>
      </c>
      <c r="D3215" s="17" t="str">
        <f t="shared" ca="1" si="2028"/>
        <v>France</v>
      </c>
      <c r="E3215" s="17" t="str">
        <f t="shared" ca="1" si="2040"/>
        <v>Paris</v>
      </c>
      <c r="F3215" s="17">
        <f t="shared" ca="1" si="2065"/>
        <v>4</v>
      </c>
      <c r="G3215" s="17" t="str">
        <f t="shared" ca="1" si="2026"/>
        <v>Mocktails</v>
      </c>
      <c r="H3215" s="17">
        <f t="shared" ca="1" si="2027"/>
        <v>6.88</v>
      </c>
      <c r="J3215" s="33" t="str">
        <f t="shared" si="2029"/>
        <v>January 6,2024</v>
      </c>
      <c r="K3215" s="34">
        <f t="shared" ca="1" si="2030"/>
        <v>0</v>
      </c>
      <c r="L3215" s="34">
        <f t="shared" ca="1" si="2031"/>
        <v>0</v>
      </c>
      <c r="M3215" s="34">
        <f t="shared" ca="1" si="2032"/>
        <v>0</v>
      </c>
      <c r="N3215" s="34">
        <f t="shared" ca="1" si="2033"/>
        <v>6.88</v>
      </c>
      <c r="O3215" s="35">
        <f t="shared" ca="1" si="2034"/>
        <v>0</v>
      </c>
      <c r="X3215" t="str">
        <f t="shared" si="2035"/>
        <v>January 6,2024</v>
      </c>
      <c r="Y3215">
        <f t="shared" ca="1" si="2036"/>
        <v>0</v>
      </c>
      <c r="Z3215">
        <f t="shared" ca="1" si="2037"/>
        <v>0</v>
      </c>
      <c r="AA3215">
        <f t="shared" ca="1" si="2038"/>
        <v>6.88</v>
      </c>
      <c r="AB3215">
        <f t="shared" ca="1" si="2039"/>
        <v>0</v>
      </c>
      <c r="AK3215" t="str">
        <f t="shared" si="2041"/>
        <v>January 6,2024</v>
      </c>
      <c r="AL3215">
        <f t="shared" ca="1" si="2042"/>
        <v>4</v>
      </c>
      <c r="AM3215">
        <f t="shared" ca="1" si="2043"/>
        <v>0</v>
      </c>
      <c r="AN3215">
        <f t="shared" ca="1" si="2044"/>
        <v>0</v>
      </c>
      <c r="AO3215">
        <f t="shared" ca="1" si="2045"/>
        <v>0</v>
      </c>
      <c r="AX3215" t="str">
        <f t="shared" si="2046"/>
        <v>January 6,2024</v>
      </c>
      <c r="AY3215">
        <f t="shared" ca="1" si="2047"/>
        <v>7.24</v>
      </c>
    </row>
    <row r="3216" spans="1:51">
      <c r="A3216" s="17">
        <v>3200</v>
      </c>
      <c r="B3216" s="17" t="str">
        <f t="shared" si="2063"/>
        <v>January 6,2024</v>
      </c>
      <c r="C3216" s="17">
        <f t="shared" ca="1" si="2064"/>
        <v>3</v>
      </c>
      <c r="D3216" s="17" t="str">
        <f t="shared" ca="1" si="2028"/>
        <v>US</v>
      </c>
      <c r="E3216" s="17" t="str">
        <f t="shared" ca="1" si="2040"/>
        <v>Orlando</v>
      </c>
      <c r="F3216" s="17">
        <f t="shared" ca="1" si="2065"/>
        <v>1</v>
      </c>
      <c r="G3216" s="17" t="str">
        <f t="shared" ref="G3216:G3276" ca="1" si="2066">VLOOKUP(F3216,$BN$2:$BP$5,2)</f>
        <v>Coffee</v>
      </c>
      <c r="H3216" s="17">
        <f t="shared" ref="H3216:H3276" ca="1" si="2067">VLOOKUP(F3216,$BN$2:$BP$5,3)</f>
        <v>4</v>
      </c>
      <c r="J3216" s="36" t="str">
        <f t="shared" si="2029"/>
        <v>January 6,2024</v>
      </c>
      <c r="K3216" s="37">
        <f t="shared" ca="1" si="2030"/>
        <v>0</v>
      </c>
      <c r="L3216" s="37">
        <f t="shared" ca="1" si="2031"/>
        <v>0</v>
      </c>
      <c r="M3216" s="37">
        <f t="shared" ca="1" si="2032"/>
        <v>4</v>
      </c>
      <c r="N3216" s="37">
        <f t="shared" ca="1" si="2033"/>
        <v>0</v>
      </c>
      <c r="O3216" s="38">
        <f t="shared" ca="1" si="2034"/>
        <v>0</v>
      </c>
      <c r="X3216" t="str">
        <f t="shared" si="2035"/>
        <v>January 6,2024</v>
      </c>
      <c r="Y3216">
        <f t="shared" ca="1" si="2036"/>
        <v>0</v>
      </c>
      <c r="Z3216">
        <f t="shared" ca="1" si="2037"/>
        <v>4</v>
      </c>
      <c r="AA3216">
        <f t="shared" ca="1" si="2038"/>
        <v>0</v>
      </c>
      <c r="AB3216">
        <f t="shared" ca="1" si="2039"/>
        <v>0</v>
      </c>
      <c r="AK3216" t="str">
        <f t="shared" si="2041"/>
        <v>January 6,2024</v>
      </c>
      <c r="AL3216">
        <f t="shared" ca="1" si="2042"/>
        <v>0</v>
      </c>
      <c r="AM3216">
        <f t="shared" ca="1" si="2043"/>
        <v>0</v>
      </c>
      <c r="AN3216">
        <f t="shared" ca="1" si="2044"/>
        <v>0</v>
      </c>
      <c r="AO3216">
        <f t="shared" ca="1" si="2045"/>
        <v>6.88</v>
      </c>
      <c r="AX3216" t="str">
        <f t="shared" si="2046"/>
        <v>January 6,2024</v>
      </c>
      <c r="AY3216">
        <f t="shared" ca="1" si="2047"/>
        <v>4</v>
      </c>
    </row>
    <row r="3217" spans="1:51">
      <c r="A3217" s="17">
        <v>3201</v>
      </c>
      <c r="B3217" s="17" t="str">
        <f t="shared" si="2063"/>
        <v>January 6,2024</v>
      </c>
      <c r="C3217" s="17">
        <f t="shared" ca="1" si="2064"/>
        <v>2</v>
      </c>
      <c r="D3217" s="17" t="str">
        <f t="shared" ca="1" si="2028"/>
        <v>Canada</v>
      </c>
      <c r="E3217" s="17" t="str">
        <f t="shared" ca="1" si="2040"/>
        <v>Toronto</v>
      </c>
      <c r="F3217" s="17">
        <f t="shared" ca="1" si="2065"/>
        <v>4</v>
      </c>
      <c r="G3217" s="17" t="str">
        <f t="shared" ca="1" si="2066"/>
        <v>Mocktails</v>
      </c>
      <c r="H3217" s="17">
        <f t="shared" ca="1" si="2067"/>
        <v>6.88</v>
      </c>
      <c r="J3217" s="33" t="str">
        <f t="shared" si="2029"/>
        <v>January 6,2024</v>
      </c>
      <c r="K3217" s="34">
        <f t="shared" ca="1" si="2030"/>
        <v>0</v>
      </c>
      <c r="L3217" s="34">
        <f t="shared" ca="1" si="2031"/>
        <v>6.88</v>
      </c>
      <c r="M3217" s="34">
        <f t="shared" ca="1" si="2032"/>
        <v>0</v>
      </c>
      <c r="N3217" s="34">
        <f t="shared" ca="1" si="2033"/>
        <v>0</v>
      </c>
      <c r="O3217" s="35">
        <f t="shared" ca="1" si="2034"/>
        <v>0</v>
      </c>
      <c r="X3217" t="str">
        <f t="shared" si="2035"/>
        <v>January 6,2024</v>
      </c>
      <c r="Y3217">
        <f t="shared" ca="1" si="2036"/>
        <v>6.88</v>
      </c>
      <c r="Z3217">
        <f t="shared" ca="1" si="2037"/>
        <v>0</v>
      </c>
      <c r="AA3217">
        <f t="shared" ca="1" si="2038"/>
        <v>0</v>
      </c>
      <c r="AB3217">
        <f t="shared" ca="1" si="2039"/>
        <v>0</v>
      </c>
      <c r="AK3217" t="str">
        <f t="shared" si="2041"/>
        <v>January 6,2024</v>
      </c>
      <c r="AL3217">
        <f t="shared" ca="1" si="2042"/>
        <v>4</v>
      </c>
      <c r="AM3217">
        <f t="shared" ca="1" si="2043"/>
        <v>0</v>
      </c>
      <c r="AN3217">
        <f t="shared" ca="1" si="2044"/>
        <v>0</v>
      </c>
      <c r="AO3217">
        <f t="shared" ca="1" si="2045"/>
        <v>0</v>
      </c>
      <c r="AX3217" t="str">
        <f t="shared" si="2046"/>
        <v>January 6,2024</v>
      </c>
      <c r="AY3217">
        <f t="shared" ca="1" si="2047"/>
        <v>6.88</v>
      </c>
    </row>
    <row r="3218" spans="1:51">
      <c r="A3218" s="17">
        <v>3202</v>
      </c>
      <c r="B3218" s="17" t="str">
        <f t="shared" ref="B3218:B3227" si="2068">"January 6,2024"</f>
        <v>January 6,2024</v>
      </c>
      <c r="C3218" s="17">
        <f t="shared" ref="C3218:C3227" ca="1" si="2069">RANDBETWEEN(1,5)</f>
        <v>3</v>
      </c>
      <c r="D3218" s="17" t="str">
        <f t="shared" ref="D3218:D3281" ca="1" si="2070">VLOOKUP(C3218,$BJ$2:$BL$13,2)</f>
        <v>US</v>
      </c>
      <c r="E3218" s="17" t="str">
        <f t="shared" ca="1" si="2040"/>
        <v>Orlando</v>
      </c>
      <c r="F3218" s="17">
        <f t="shared" ref="F3218:F3227" ca="1" si="2071">RANDBETWEEN(1,4)</f>
        <v>1</v>
      </c>
      <c r="G3218" s="17" t="str">
        <f t="shared" ca="1" si="2066"/>
        <v>Coffee</v>
      </c>
      <c r="H3218" s="17">
        <f t="shared" ca="1" si="2067"/>
        <v>4</v>
      </c>
      <c r="J3218" s="36" t="str">
        <f t="shared" ref="J3218:J3281" si="2072">B3218</f>
        <v>January 6,2024</v>
      </c>
      <c r="K3218" s="37">
        <f t="shared" ref="K3218:K3281" ca="1" si="2073">IF(C3218=1,H3218,0)</f>
        <v>0</v>
      </c>
      <c r="L3218" s="37">
        <f t="shared" ref="L3218:L3281" ca="1" si="2074">IF(C3218=2,H3218,0)</f>
        <v>0</v>
      </c>
      <c r="M3218" s="37">
        <f t="shared" ref="M3218:M3281" ca="1" si="2075">IF(C3218=3,H3218,0)</f>
        <v>4</v>
      </c>
      <c r="N3218" s="37">
        <f t="shared" ref="N3218:N3281" ca="1" si="2076">IF(C3218=4,H3218,0)</f>
        <v>0</v>
      </c>
      <c r="O3218" s="38">
        <f t="shared" ref="O3218:O3281" ca="1" si="2077">IF(C3218=5,H3218,0)</f>
        <v>0</v>
      </c>
      <c r="X3218" t="str">
        <f t="shared" ref="X3218:X3281" si="2078">B3218</f>
        <v>January 6,2024</v>
      </c>
      <c r="Y3218">
        <f t="shared" ref="Y3218:Y3281" ca="1" si="2079">IF(OR(C3218=1,C3218=2),H3218,0)</f>
        <v>0</v>
      </c>
      <c r="Z3218">
        <f t="shared" ref="Z3218:Z3281" ca="1" si="2080">IF(C3218=3,H3218,0)</f>
        <v>4</v>
      </c>
      <c r="AA3218">
        <f t="shared" ref="AA3218:AA3281" ca="1" si="2081">IF(C3218=4,H3218,0)</f>
        <v>0</v>
      </c>
      <c r="AB3218">
        <f t="shared" ref="AB3218:AB3281" ca="1" si="2082">IF(C3218=5,H3218,0)</f>
        <v>0</v>
      </c>
      <c r="AK3218" t="str">
        <f t="shared" si="2041"/>
        <v>January 6,2024</v>
      </c>
      <c r="AL3218">
        <f t="shared" ca="1" si="2042"/>
        <v>0</v>
      </c>
      <c r="AM3218">
        <f t="shared" ca="1" si="2043"/>
        <v>0</v>
      </c>
      <c r="AN3218">
        <f t="shared" ca="1" si="2044"/>
        <v>0</v>
      </c>
      <c r="AO3218">
        <f t="shared" ca="1" si="2045"/>
        <v>6.88</v>
      </c>
      <c r="AX3218" t="str">
        <f t="shared" si="2046"/>
        <v>January 6,2024</v>
      </c>
      <c r="AY3218">
        <f t="shared" ca="1" si="2047"/>
        <v>4</v>
      </c>
    </row>
    <row r="3219" spans="1:51">
      <c r="A3219" s="17">
        <v>3203</v>
      </c>
      <c r="B3219" s="17" t="str">
        <f t="shared" si="2068"/>
        <v>January 6,2024</v>
      </c>
      <c r="C3219" s="17">
        <f t="shared" ca="1" si="2069"/>
        <v>2</v>
      </c>
      <c r="D3219" s="17" t="str">
        <f t="shared" ca="1" si="2070"/>
        <v>Canada</v>
      </c>
      <c r="E3219" s="17" t="str">
        <f t="shared" ref="E3219:E3282" ca="1" si="2083">VLOOKUP(C3219,$BJ$2:$BL$13,3)</f>
        <v>Toronto</v>
      </c>
      <c r="F3219" s="17">
        <f t="shared" ca="1" si="2071"/>
        <v>2</v>
      </c>
      <c r="G3219" s="17" t="str">
        <f t="shared" ca="1" si="2066"/>
        <v>Ice Coffee</v>
      </c>
      <c r="H3219" s="17">
        <f t="shared" ca="1" si="2067"/>
        <v>7.24</v>
      </c>
      <c r="J3219" s="33" t="str">
        <f t="shared" si="2072"/>
        <v>January 6,2024</v>
      </c>
      <c r="K3219" s="34">
        <f t="shared" ca="1" si="2073"/>
        <v>0</v>
      </c>
      <c r="L3219" s="34">
        <f t="shared" ca="1" si="2074"/>
        <v>7.24</v>
      </c>
      <c r="M3219" s="34">
        <f t="shared" ca="1" si="2075"/>
        <v>0</v>
      </c>
      <c r="N3219" s="34">
        <f t="shared" ca="1" si="2076"/>
        <v>0</v>
      </c>
      <c r="O3219" s="35">
        <f t="shared" ca="1" si="2077"/>
        <v>0</v>
      </c>
      <c r="X3219" t="str">
        <f t="shared" si="2078"/>
        <v>January 6,2024</v>
      </c>
      <c r="Y3219">
        <f t="shared" ca="1" si="2079"/>
        <v>7.24</v>
      </c>
      <c r="Z3219">
        <f t="shared" ca="1" si="2080"/>
        <v>0</v>
      </c>
      <c r="AA3219">
        <f t="shared" ca="1" si="2081"/>
        <v>0</v>
      </c>
      <c r="AB3219">
        <f t="shared" ca="1" si="2082"/>
        <v>0</v>
      </c>
      <c r="AK3219" t="str">
        <f t="shared" ref="AK3219:AK3282" si="2084">B3218</f>
        <v>January 6,2024</v>
      </c>
      <c r="AL3219">
        <f t="shared" ref="AL3219:AL3282" ca="1" si="2085">IF(F3218=1,H3218,0)</f>
        <v>4</v>
      </c>
      <c r="AM3219">
        <f t="shared" ref="AM3219:AM3282" ca="1" si="2086">IF(F3218=2,H3218,0)</f>
        <v>0</v>
      </c>
      <c r="AN3219">
        <f t="shared" ref="AN3219:AN3282" ca="1" si="2087">IF(F3218=3,H3218,0)</f>
        <v>0</v>
      </c>
      <c r="AO3219">
        <f t="shared" ref="AO3219:AO3282" ca="1" si="2088">IF(F3218=4,H3218,0)</f>
        <v>0</v>
      </c>
      <c r="AX3219" t="str">
        <f t="shared" si="2046"/>
        <v>January 6,2024</v>
      </c>
      <c r="AY3219">
        <f t="shared" ca="1" si="2047"/>
        <v>6.88</v>
      </c>
    </row>
    <row r="3220" spans="1:51">
      <c r="A3220" s="17">
        <v>3204</v>
      </c>
      <c r="B3220" s="17" t="str">
        <f t="shared" si="2068"/>
        <v>January 6,2024</v>
      </c>
      <c r="C3220" s="17">
        <f t="shared" ca="1" si="2069"/>
        <v>4</v>
      </c>
      <c r="D3220" s="17" t="str">
        <f t="shared" ca="1" si="2070"/>
        <v>France</v>
      </c>
      <c r="E3220" s="17" t="str">
        <f t="shared" ca="1" si="2083"/>
        <v>Paris</v>
      </c>
      <c r="F3220" s="17">
        <f t="shared" ca="1" si="2071"/>
        <v>2</v>
      </c>
      <c r="G3220" s="17" t="str">
        <f t="shared" ca="1" si="2066"/>
        <v>Ice Coffee</v>
      </c>
      <c r="H3220" s="17">
        <f t="shared" ca="1" si="2067"/>
        <v>7.24</v>
      </c>
      <c r="J3220" s="36" t="str">
        <f t="shared" si="2072"/>
        <v>January 6,2024</v>
      </c>
      <c r="K3220" s="37">
        <f t="shared" ca="1" si="2073"/>
        <v>0</v>
      </c>
      <c r="L3220" s="37">
        <f t="shared" ca="1" si="2074"/>
        <v>0</v>
      </c>
      <c r="M3220" s="37">
        <f t="shared" ca="1" si="2075"/>
        <v>0</v>
      </c>
      <c r="N3220" s="37">
        <f t="shared" ca="1" si="2076"/>
        <v>7.24</v>
      </c>
      <c r="O3220" s="38">
        <f t="shared" ca="1" si="2077"/>
        <v>0</v>
      </c>
      <c r="X3220" t="str">
        <f t="shared" si="2078"/>
        <v>January 6,2024</v>
      </c>
      <c r="Y3220">
        <f t="shared" ca="1" si="2079"/>
        <v>0</v>
      </c>
      <c r="Z3220">
        <f t="shared" ca="1" si="2080"/>
        <v>0</v>
      </c>
      <c r="AA3220">
        <f t="shared" ca="1" si="2081"/>
        <v>7.24</v>
      </c>
      <c r="AB3220">
        <f t="shared" ca="1" si="2082"/>
        <v>0</v>
      </c>
      <c r="AK3220" t="str">
        <f t="shared" si="2084"/>
        <v>January 6,2024</v>
      </c>
      <c r="AL3220">
        <f t="shared" ca="1" si="2085"/>
        <v>0</v>
      </c>
      <c r="AM3220">
        <f t="shared" ca="1" si="2086"/>
        <v>7.24</v>
      </c>
      <c r="AN3220">
        <f t="shared" ca="1" si="2087"/>
        <v>0</v>
      </c>
      <c r="AO3220">
        <f t="shared" ca="1" si="2088"/>
        <v>0</v>
      </c>
      <c r="AX3220" t="str">
        <f t="shared" ref="AX3220:AX3283" si="2089">B3218</f>
        <v>January 6,2024</v>
      </c>
      <c r="AY3220">
        <f t="shared" ref="AY3220:AY3283" ca="1" si="2090">H3218</f>
        <v>4</v>
      </c>
    </row>
    <row r="3221" spans="1:51">
      <c r="A3221" s="17">
        <v>3205</v>
      </c>
      <c r="B3221" s="17" t="str">
        <f t="shared" si="2068"/>
        <v>January 6,2024</v>
      </c>
      <c r="C3221" s="17">
        <f t="shared" ca="1" si="2069"/>
        <v>3</v>
      </c>
      <c r="D3221" s="17" t="str">
        <f t="shared" ca="1" si="2070"/>
        <v>US</v>
      </c>
      <c r="E3221" s="17" t="str">
        <f t="shared" ca="1" si="2083"/>
        <v>Orlando</v>
      </c>
      <c r="F3221" s="17">
        <f t="shared" ca="1" si="2071"/>
        <v>1</v>
      </c>
      <c r="G3221" s="17" t="str">
        <f t="shared" ca="1" si="2066"/>
        <v>Coffee</v>
      </c>
      <c r="H3221" s="17">
        <f t="shared" ca="1" si="2067"/>
        <v>4</v>
      </c>
      <c r="J3221" s="33" t="str">
        <f t="shared" si="2072"/>
        <v>January 6,2024</v>
      </c>
      <c r="K3221" s="34">
        <f t="shared" ca="1" si="2073"/>
        <v>0</v>
      </c>
      <c r="L3221" s="34">
        <f t="shared" ca="1" si="2074"/>
        <v>0</v>
      </c>
      <c r="M3221" s="34">
        <f t="shared" ca="1" si="2075"/>
        <v>4</v>
      </c>
      <c r="N3221" s="34">
        <f t="shared" ca="1" si="2076"/>
        <v>0</v>
      </c>
      <c r="O3221" s="35">
        <f t="shared" ca="1" si="2077"/>
        <v>0</v>
      </c>
      <c r="X3221" t="str">
        <f t="shared" si="2078"/>
        <v>January 6,2024</v>
      </c>
      <c r="Y3221">
        <f t="shared" ca="1" si="2079"/>
        <v>0</v>
      </c>
      <c r="Z3221">
        <f t="shared" ca="1" si="2080"/>
        <v>4</v>
      </c>
      <c r="AA3221">
        <f t="shared" ca="1" si="2081"/>
        <v>0</v>
      </c>
      <c r="AB3221">
        <f t="shared" ca="1" si="2082"/>
        <v>0</v>
      </c>
      <c r="AK3221" t="str">
        <f t="shared" si="2084"/>
        <v>January 6,2024</v>
      </c>
      <c r="AL3221">
        <f t="shared" ca="1" si="2085"/>
        <v>0</v>
      </c>
      <c r="AM3221">
        <f t="shared" ca="1" si="2086"/>
        <v>7.24</v>
      </c>
      <c r="AN3221">
        <f t="shared" ca="1" si="2087"/>
        <v>0</v>
      </c>
      <c r="AO3221">
        <f t="shared" ca="1" si="2088"/>
        <v>0</v>
      </c>
      <c r="AX3221" t="str">
        <f t="shared" si="2089"/>
        <v>January 6,2024</v>
      </c>
      <c r="AY3221">
        <f t="shared" ca="1" si="2090"/>
        <v>7.24</v>
      </c>
    </row>
    <row r="3222" spans="1:51">
      <c r="A3222" s="17">
        <v>3206</v>
      </c>
      <c r="B3222" s="17" t="str">
        <f t="shared" si="2068"/>
        <v>January 6,2024</v>
      </c>
      <c r="C3222" s="17">
        <f t="shared" ca="1" si="2069"/>
        <v>2</v>
      </c>
      <c r="D3222" s="17" t="str">
        <f t="shared" ca="1" si="2070"/>
        <v>Canada</v>
      </c>
      <c r="E3222" s="17" t="str">
        <f t="shared" ca="1" si="2083"/>
        <v>Toronto</v>
      </c>
      <c r="F3222" s="17">
        <f t="shared" ca="1" si="2071"/>
        <v>3</v>
      </c>
      <c r="G3222" s="17" t="str">
        <f t="shared" ca="1" si="2066"/>
        <v>Tea</v>
      </c>
      <c r="H3222" s="17">
        <f t="shared" ca="1" si="2067"/>
        <v>5.52</v>
      </c>
      <c r="J3222" s="36" t="str">
        <f t="shared" si="2072"/>
        <v>January 6,2024</v>
      </c>
      <c r="K3222" s="37">
        <f t="shared" ca="1" si="2073"/>
        <v>0</v>
      </c>
      <c r="L3222" s="37">
        <f t="shared" ca="1" si="2074"/>
        <v>5.52</v>
      </c>
      <c r="M3222" s="37">
        <f t="shared" ca="1" si="2075"/>
        <v>0</v>
      </c>
      <c r="N3222" s="37">
        <f t="shared" ca="1" si="2076"/>
        <v>0</v>
      </c>
      <c r="O3222" s="38">
        <f t="shared" ca="1" si="2077"/>
        <v>0</v>
      </c>
      <c r="X3222" t="str">
        <f t="shared" si="2078"/>
        <v>January 6,2024</v>
      </c>
      <c r="Y3222">
        <f t="shared" ca="1" si="2079"/>
        <v>5.52</v>
      </c>
      <c r="Z3222">
        <f t="shared" ca="1" si="2080"/>
        <v>0</v>
      </c>
      <c r="AA3222">
        <f t="shared" ca="1" si="2081"/>
        <v>0</v>
      </c>
      <c r="AB3222">
        <f t="shared" ca="1" si="2082"/>
        <v>0</v>
      </c>
      <c r="AK3222" t="str">
        <f t="shared" si="2084"/>
        <v>January 6,2024</v>
      </c>
      <c r="AL3222">
        <f t="shared" ca="1" si="2085"/>
        <v>4</v>
      </c>
      <c r="AM3222">
        <f t="shared" ca="1" si="2086"/>
        <v>0</v>
      </c>
      <c r="AN3222">
        <f t="shared" ca="1" si="2087"/>
        <v>0</v>
      </c>
      <c r="AO3222">
        <f t="shared" ca="1" si="2088"/>
        <v>0</v>
      </c>
      <c r="AX3222" t="str">
        <f t="shared" si="2089"/>
        <v>January 6,2024</v>
      </c>
      <c r="AY3222">
        <f t="shared" ca="1" si="2090"/>
        <v>7.24</v>
      </c>
    </row>
    <row r="3223" spans="1:51">
      <c r="A3223" s="17">
        <v>3207</v>
      </c>
      <c r="B3223" s="17" t="str">
        <f t="shared" si="2068"/>
        <v>January 6,2024</v>
      </c>
      <c r="C3223" s="17">
        <f t="shared" ca="1" si="2069"/>
        <v>4</v>
      </c>
      <c r="D3223" s="17" t="str">
        <f t="shared" ca="1" si="2070"/>
        <v>France</v>
      </c>
      <c r="E3223" s="17" t="str">
        <f t="shared" ca="1" si="2083"/>
        <v>Paris</v>
      </c>
      <c r="F3223" s="17">
        <f t="shared" ca="1" si="2071"/>
        <v>3</v>
      </c>
      <c r="G3223" s="17" t="str">
        <f t="shared" ca="1" si="2066"/>
        <v>Tea</v>
      </c>
      <c r="H3223" s="17">
        <f t="shared" ca="1" si="2067"/>
        <v>5.52</v>
      </c>
      <c r="J3223" s="33" t="str">
        <f t="shared" si="2072"/>
        <v>January 6,2024</v>
      </c>
      <c r="K3223" s="34">
        <f t="shared" ca="1" si="2073"/>
        <v>0</v>
      </c>
      <c r="L3223" s="34">
        <f t="shared" ca="1" si="2074"/>
        <v>0</v>
      </c>
      <c r="M3223" s="34">
        <f t="shared" ca="1" si="2075"/>
        <v>0</v>
      </c>
      <c r="N3223" s="34">
        <f t="shared" ca="1" si="2076"/>
        <v>5.52</v>
      </c>
      <c r="O3223" s="35">
        <f t="shared" ca="1" si="2077"/>
        <v>0</v>
      </c>
      <c r="X3223" t="str">
        <f t="shared" si="2078"/>
        <v>January 6,2024</v>
      </c>
      <c r="Y3223">
        <f t="shared" ca="1" si="2079"/>
        <v>0</v>
      </c>
      <c r="Z3223">
        <f t="shared" ca="1" si="2080"/>
        <v>0</v>
      </c>
      <c r="AA3223">
        <f t="shared" ca="1" si="2081"/>
        <v>5.52</v>
      </c>
      <c r="AB3223">
        <f t="shared" ca="1" si="2082"/>
        <v>0</v>
      </c>
      <c r="AK3223" t="str">
        <f t="shared" si="2084"/>
        <v>January 6,2024</v>
      </c>
      <c r="AL3223">
        <f t="shared" ca="1" si="2085"/>
        <v>0</v>
      </c>
      <c r="AM3223">
        <f t="shared" ca="1" si="2086"/>
        <v>0</v>
      </c>
      <c r="AN3223">
        <f t="shared" ca="1" si="2087"/>
        <v>5.52</v>
      </c>
      <c r="AO3223">
        <f t="shared" ca="1" si="2088"/>
        <v>0</v>
      </c>
      <c r="AX3223" t="str">
        <f t="shared" si="2089"/>
        <v>January 6,2024</v>
      </c>
      <c r="AY3223">
        <f t="shared" ca="1" si="2090"/>
        <v>4</v>
      </c>
    </row>
    <row r="3224" spans="1:51">
      <c r="A3224" s="17">
        <v>3208</v>
      </c>
      <c r="B3224" s="17" t="str">
        <f t="shared" si="2068"/>
        <v>January 6,2024</v>
      </c>
      <c r="C3224" s="17">
        <f t="shared" ca="1" si="2069"/>
        <v>2</v>
      </c>
      <c r="D3224" s="17" t="str">
        <f t="shared" ca="1" si="2070"/>
        <v>Canada</v>
      </c>
      <c r="E3224" s="17" t="str">
        <f t="shared" ca="1" si="2083"/>
        <v>Toronto</v>
      </c>
      <c r="F3224" s="17">
        <f t="shared" ca="1" si="2071"/>
        <v>1</v>
      </c>
      <c r="G3224" s="17" t="str">
        <f t="shared" ca="1" si="2066"/>
        <v>Coffee</v>
      </c>
      <c r="H3224" s="17">
        <f t="shared" ca="1" si="2067"/>
        <v>4</v>
      </c>
      <c r="J3224" s="36" t="str">
        <f t="shared" si="2072"/>
        <v>January 6,2024</v>
      </c>
      <c r="K3224" s="37">
        <f t="shared" ca="1" si="2073"/>
        <v>0</v>
      </c>
      <c r="L3224" s="37">
        <f t="shared" ca="1" si="2074"/>
        <v>4</v>
      </c>
      <c r="M3224" s="37">
        <f t="shared" ca="1" si="2075"/>
        <v>0</v>
      </c>
      <c r="N3224" s="37">
        <f t="shared" ca="1" si="2076"/>
        <v>0</v>
      </c>
      <c r="O3224" s="38">
        <f t="shared" ca="1" si="2077"/>
        <v>0</v>
      </c>
      <c r="X3224" t="str">
        <f t="shared" si="2078"/>
        <v>January 6,2024</v>
      </c>
      <c r="Y3224">
        <f t="shared" ca="1" si="2079"/>
        <v>4</v>
      </c>
      <c r="Z3224">
        <f t="shared" ca="1" si="2080"/>
        <v>0</v>
      </c>
      <c r="AA3224">
        <f t="shared" ca="1" si="2081"/>
        <v>0</v>
      </c>
      <c r="AB3224">
        <f t="shared" ca="1" si="2082"/>
        <v>0</v>
      </c>
      <c r="AK3224" t="str">
        <f t="shared" si="2084"/>
        <v>January 6,2024</v>
      </c>
      <c r="AL3224">
        <f t="shared" ca="1" si="2085"/>
        <v>0</v>
      </c>
      <c r="AM3224">
        <f t="shared" ca="1" si="2086"/>
        <v>0</v>
      </c>
      <c r="AN3224">
        <f t="shared" ca="1" si="2087"/>
        <v>5.52</v>
      </c>
      <c r="AO3224">
        <f t="shared" ca="1" si="2088"/>
        <v>0</v>
      </c>
      <c r="AX3224" t="str">
        <f t="shared" si="2089"/>
        <v>January 6,2024</v>
      </c>
      <c r="AY3224">
        <f t="shared" ca="1" si="2090"/>
        <v>5.52</v>
      </c>
    </row>
    <row r="3225" spans="1:51">
      <c r="A3225" s="17">
        <v>3209</v>
      </c>
      <c r="B3225" s="17" t="str">
        <f t="shared" si="2068"/>
        <v>January 6,2024</v>
      </c>
      <c r="C3225" s="17">
        <f t="shared" ca="1" si="2069"/>
        <v>5</v>
      </c>
      <c r="D3225" s="17" t="str">
        <f t="shared" ca="1" si="2070"/>
        <v>UK</v>
      </c>
      <c r="E3225" s="17" t="str">
        <f t="shared" ca="1" si="2083"/>
        <v>London</v>
      </c>
      <c r="F3225" s="17">
        <f t="shared" ca="1" si="2071"/>
        <v>2</v>
      </c>
      <c r="G3225" s="17" t="str">
        <f t="shared" ca="1" si="2066"/>
        <v>Ice Coffee</v>
      </c>
      <c r="H3225" s="17">
        <f t="shared" ca="1" si="2067"/>
        <v>7.24</v>
      </c>
      <c r="J3225" s="33" t="str">
        <f t="shared" si="2072"/>
        <v>January 6,2024</v>
      </c>
      <c r="K3225" s="34">
        <f t="shared" ca="1" si="2073"/>
        <v>0</v>
      </c>
      <c r="L3225" s="34">
        <f t="shared" ca="1" si="2074"/>
        <v>0</v>
      </c>
      <c r="M3225" s="34">
        <f t="shared" ca="1" si="2075"/>
        <v>0</v>
      </c>
      <c r="N3225" s="34">
        <f t="shared" ca="1" si="2076"/>
        <v>0</v>
      </c>
      <c r="O3225" s="35">
        <f t="shared" ca="1" si="2077"/>
        <v>7.24</v>
      </c>
      <c r="X3225" t="str">
        <f t="shared" si="2078"/>
        <v>January 6,2024</v>
      </c>
      <c r="Y3225">
        <f t="shared" ca="1" si="2079"/>
        <v>0</v>
      </c>
      <c r="Z3225">
        <f t="shared" ca="1" si="2080"/>
        <v>0</v>
      </c>
      <c r="AA3225">
        <f t="shared" ca="1" si="2081"/>
        <v>0</v>
      </c>
      <c r="AB3225">
        <f t="shared" ca="1" si="2082"/>
        <v>7.24</v>
      </c>
      <c r="AK3225" t="str">
        <f t="shared" si="2084"/>
        <v>January 6,2024</v>
      </c>
      <c r="AL3225">
        <f t="shared" ca="1" si="2085"/>
        <v>4</v>
      </c>
      <c r="AM3225">
        <f t="shared" ca="1" si="2086"/>
        <v>0</v>
      </c>
      <c r="AN3225">
        <f t="shared" ca="1" si="2087"/>
        <v>0</v>
      </c>
      <c r="AO3225">
        <f t="shared" ca="1" si="2088"/>
        <v>0</v>
      </c>
      <c r="AX3225" t="str">
        <f t="shared" si="2089"/>
        <v>January 6,2024</v>
      </c>
      <c r="AY3225">
        <f t="shared" ca="1" si="2090"/>
        <v>5.52</v>
      </c>
    </row>
    <row r="3226" spans="1:51">
      <c r="A3226" s="17">
        <v>3210</v>
      </c>
      <c r="B3226" s="17" t="str">
        <f t="shared" si="2068"/>
        <v>January 6,2024</v>
      </c>
      <c r="C3226" s="17">
        <f t="shared" ca="1" si="2069"/>
        <v>3</v>
      </c>
      <c r="D3226" s="17" t="str">
        <f t="shared" ca="1" si="2070"/>
        <v>US</v>
      </c>
      <c r="E3226" s="17" t="str">
        <f t="shared" ca="1" si="2083"/>
        <v>Orlando</v>
      </c>
      <c r="F3226" s="17">
        <f t="shared" ca="1" si="2071"/>
        <v>1</v>
      </c>
      <c r="G3226" s="17" t="str">
        <f t="shared" ca="1" si="2066"/>
        <v>Coffee</v>
      </c>
      <c r="H3226" s="17">
        <f t="shared" ca="1" si="2067"/>
        <v>4</v>
      </c>
      <c r="J3226" s="36" t="str">
        <f t="shared" si="2072"/>
        <v>January 6,2024</v>
      </c>
      <c r="K3226" s="37">
        <f t="shared" ca="1" si="2073"/>
        <v>0</v>
      </c>
      <c r="L3226" s="37">
        <f t="shared" ca="1" si="2074"/>
        <v>0</v>
      </c>
      <c r="M3226" s="37">
        <f t="shared" ca="1" si="2075"/>
        <v>4</v>
      </c>
      <c r="N3226" s="37">
        <f t="shared" ca="1" si="2076"/>
        <v>0</v>
      </c>
      <c r="O3226" s="38">
        <f t="shared" ca="1" si="2077"/>
        <v>0</v>
      </c>
      <c r="X3226" t="str">
        <f t="shared" si="2078"/>
        <v>January 6,2024</v>
      </c>
      <c r="Y3226">
        <f t="shared" ca="1" si="2079"/>
        <v>0</v>
      </c>
      <c r="Z3226">
        <f t="shared" ca="1" si="2080"/>
        <v>4</v>
      </c>
      <c r="AA3226">
        <f t="shared" ca="1" si="2081"/>
        <v>0</v>
      </c>
      <c r="AB3226">
        <f t="shared" ca="1" si="2082"/>
        <v>0</v>
      </c>
      <c r="AK3226" t="str">
        <f t="shared" si="2084"/>
        <v>January 6,2024</v>
      </c>
      <c r="AL3226">
        <f t="shared" ca="1" si="2085"/>
        <v>0</v>
      </c>
      <c r="AM3226">
        <f t="shared" ca="1" si="2086"/>
        <v>7.24</v>
      </c>
      <c r="AN3226">
        <f t="shared" ca="1" si="2087"/>
        <v>0</v>
      </c>
      <c r="AO3226">
        <f t="shared" ca="1" si="2088"/>
        <v>0</v>
      </c>
      <c r="AX3226" t="str">
        <f t="shared" si="2089"/>
        <v>January 6,2024</v>
      </c>
      <c r="AY3226">
        <f t="shared" ca="1" si="2090"/>
        <v>4</v>
      </c>
    </row>
    <row r="3227" spans="1:51">
      <c r="A3227" s="17">
        <v>3211</v>
      </c>
      <c r="B3227" s="17" t="str">
        <f t="shared" si="2068"/>
        <v>January 6,2024</v>
      </c>
      <c r="C3227" s="17">
        <f t="shared" ca="1" si="2069"/>
        <v>1</v>
      </c>
      <c r="D3227" s="17" t="str">
        <f t="shared" ca="1" si="2070"/>
        <v>Canada</v>
      </c>
      <c r="E3227" s="17" t="str">
        <f t="shared" ca="1" si="2083"/>
        <v>Montreal</v>
      </c>
      <c r="F3227" s="17">
        <f t="shared" ca="1" si="2071"/>
        <v>3</v>
      </c>
      <c r="G3227" s="17" t="str">
        <f t="shared" ca="1" si="2066"/>
        <v>Tea</v>
      </c>
      <c r="H3227" s="17">
        <f t="shared" ca="1" si="2067"/>
        <v>5.52</v>
      </c>
      <c r="J3227" s="33" t="str">
        <f t="shared" si="2072"/>
        <v>January 6,2024</v>
      </c>
      <c r="K3227" s="34">
        <f t="shared" ca="1" si="2073"/>
        <v>5.52</v>
      </c>
      <c r="L3227" s="34">
        <f t="shared" ca="1" si="2074"/>
        <v>0</v>
      </c>
      <c r="M3227" s="34">
        <f t="shared" ca="1" si="2075"/>
        <v>0</v>
      </c>
      <c r="N3227" s="34">
        <f t="shared" ca="1" si="2076"/>
        <v>0</v>
      </c>
      <c r="O3227" s="35">
        <f t="shared" ca="1" si="2077"/>
        <v>0</v>
      </c>
      <c r="X3227" t="str">
        <f t="shared" si="2078"/>
        <v>January 6,2024</v>
      </c>
      <c r="Y3227">
        <f t="shared" ca="1" si="2079"/>
        <v>5.52</v>
      </c>
      <c r="Z3227">
        <f t="shared" ca="1" si="2080"/>
        <v>0</v>
      </c>
      <c r="AA3227">
        <f t="shared" ca="1" si="2081"/>
        <v>0</v>
      </c>
      <c r="AB3227">
        <f t="shared" ca="1" si="2082"/>
        <v>0</v>
      </c>
      <c r="AK3227" t="str">
        <f t="shared" si="2084"/>
        <v>January 6,2024</v>
      </c>
      <c r="AL3227">
        <f t="shared" ca="1" si="2085"/>
        <v>4</v>
      </c>
      <c r="AM3227">
        <f t="shared" ca="1" si="2086"/>
        <v>0</v>
      </c>
      <c r="AN3227">
        <f t="shared" ca="1" si="2087"/>
        <v>0</v>
      </c>
      <c r="AO3227">
        <f t="shared" ca="1" si="2088"/>
        <v>0</v>
      </c>
      <c r="AX3227" t="str">
        <f t="shared" si="2089"/>
        <v>January 6,2024</v>
      </c>
      <c r="AY3227">
        <f t="shared" ca="1" si="2090"/>
        <v>7.24</v>
      </c>
    </row>
    <row r="3228" spans="1:51">
      <c r="A3228" s="17">
        <v>3212</v>
      </c>
      <c r="B3228" s="17" t="str">
        <f t="shared" ref="B3228:B3237" si="2091">"January 6,2024"</f>
        <v>January 6,2024</v>
      </c>
      <c r="C3228" s="17">
        <f t="shared" ref="C3228:C3237" ca="1" si="2092">RANDBETWEEN(1,5)</f>
        <v>3</v>
      </c>
      <c r="D3228" s="17" t="str">
        <f t="shared" ca="1" si="2070"/>
        <v>US</v>
      </c>
      <c r="E3228" s="17" t="str">
        <f t="shared" ca="1" si="2083"/>
        <v>Orlando</v>
      </c>
      <c r="F3228" s="17">
        <f t="shared" ref="F3228:F3237" ca="1" si="2093">RANDBETWEEN(1,4)</f>
        <v>4</v>
      </c>
      <c r="G3228" s="17" t="str">
        <f t="shared" ca="1" si="2066"/>
        <v>Mocktails</v>
      </c>
      <c r="H3228" s="17">
        <f t="shared" ca="1" si="2067"/>
        <v>6.88</v>
      </c>
      <c r="J3228" s="36" t="str">
        <f t="shared" si="2072"/>
        <v>January 6,2024</v>
      </c>
      <c r="K3228" s="37">
        <f t="shared" ca="1" si="2073"/>
        <v>0</v>
      </c>
      <c r="L3228" s="37">
        <f t="shared" ca="1" si="2074"/>
        <v>0</v>
      </c>
      <c r="M3228" s="37">
        <f t="shared" ca="1" si="2075"/>
        <v>6.88</v>
      </c>
      <c r="N3228" s="37">
        <f t="shared" ca="1" si="2076"/>
        <v>0</v>
      </c>
      <c r="O3228" s="38">
        <f t="shared" ca="1" si="2077"/>
        <v>0</v>
      </c>
      <c r="X3228" t="str">
        <f t="shared" si="2078"/>
        <v>January 6,2024</v>
      </c>
      <c r="Y3228">
        <f t="shared" ca="1" si="2079"/>
        <v>0</v>
      </c>
      <c r="Z3228">
        <f t="shared" ca="1" si="2080"/>
        <v>6.88</v>
      </c>
      <c r="AA3228">
        <f t="shared" ca="1" si="2081"/>
        <v>0</v>
      </c>
      <c r="AB3228">
        <f t="shared" ca="1" si="2082"/>
        <v>0</v>
      </c>
      <c r="AK3228" t="str">
        <f t="shared" si="2084"/>
        <v>January 6,2024</v>
      </c>
      <c r="AL3228">
        <f t="shared" ca="1" si="2085"/>
        <v>0</v>
      </c>
      <c r="AM3228">
        <f t="shared" ca="1" si="2086"/>
        <v>0</v>
      </c>
      <c r="AN3228">
        <f t="shared" ca="1" si="2087"/>
        <v>5.52</v>
      </c>
      <c r="AO3228">
        <f t="shared" ca="1" si="2088"/>
        <v>0</v>
      </c>
      <c r="AX3228" t="str">
        <f t="shared" si="2089"/>
        <v>January 6,2024</v>
      </c>
      <c r="AY3228">
        <f t="shared" ca="1" si="2090"/>
        <v>4</v>
      </c>
    </row>
    <row r="3229" spans="1:51">
      <c r="A3229" s="17">
        <v>3213</v>
      </c>
      <c r="B3229" s="17" t="str">
        <f t="shared" si="2091"/>
        <v>January 6,2024</v>
      </c>
      <c r="C3229" s="17">
        <f t="shared" ca="1" si="2092"/>
        <v>1</v>
      </c>
      <c r="D3229" s="17" t="str">
        <f t="shared" ca="1" si="2070"/>
        <v>Canada</v>
      </c>
      <c r="E3229" s="17" t="str">
        <f t="shared" ca="1" si="2083"/>
        <v>Montreal</v>
      </c>
      <c r="F3229" s="17">
        <f t="shared" ca="1" si="2093"/>
        <v>1</v>
      </c>
      <c r="G3229" s="17" t="str">
        <f t="shared" ca="1" si="2066"/>
        <v>Coffee</v>
      </c>
      <c r="H3229" s="17">
        <f t="shared" ca="1" si="2067"/>
        <v>4</v>
      </c>
      <c r="J3229" s="33" t="str">
        <f t="shared" si="2072"/>
        <v>January 6,2024</v>
      </c>
      <c r="K3229" s="34">
        <f t="shared" ca="1" si="2073"/>
        <v>4</v>
      </c>
      <c r="L3229" s="34">
        <f t="shared" ca="1" si="2074"/>
        <v>0</v>
      </c>
      <c r="M3229" s="34">
        <f t="shared" ca="1" si="2075"/>
        <v>0</v>
      </c>
      <c r="N3229" s="34">
        <f t="shared" ca="1" si="2076"/>
        <v>0</v>
      </c>
      <c r="O3229" s="35">
        <f t="shared" ca="1" si="2077"/>
        <v>0</v>
      </c>
      <c r="X3229" t="str">
        <f t="shared" si="2078"/>
        <v>January 6,2024</v>
      </c>
      <c r="Y3229">
        <f t="shared" ca="1" si="2079"/>
        <v>4</v>
      </c>
      <c r="Z3229">
        <f t="shared" ca="1" si="2080"/>
        <v>0</v>
      </c>
      <c r="AA3229">
        <f t="shared" ca="1" si="2081"/>
        <v>0</v>
      </c>
      <c r="AB3229">
        <f t="shared" ca="1" si="2082"/>
        <v>0</v>
      </c>
      <c r="AK3229" t="str">
        <f t="shared" si="2084"/>
        <v>January 6,2024</v>
      </c>
      <c r="AL3229">
        <f t="shared" ca="1" si="2085"/>
        <v>0</v>
      </c>
      <c r="AM3229">
        <f t="shared" ca="1" si="2086"/>
        <v>0</v>
      </c>
      <c r="AN3229">
        <f t="shared" ca="1" si="2087"/>
        <v>0</v>
      </c>
      <c r="AO3229">
        <f t="shared" ca="1" si="2088"/>
        <v>6.88</v>
      </c>
      <c r="AX3229" t="str">
        <f t="shared" si="2089"/>
        <v>January 6,2024</v>
      </c>
      <c r="AY3229">
        <f t="shared" ca="1" si="2090"/>
        <v>5.52</v>
      </c>
    </row>
    <row r="3230" spans="1:51">
      <c r="A3230" s="17">
        <v>3214</v>
      </c>
      <c r="B3230" s="17" t="str">
        <f t="shared" si="2091"/>
        <v>January 6,2024</v>
      </c>
      <c r="C3230" s="17">
        <f t="shared" ca="1" si="2092"/>
        <v>5</v>
      </c>
      <c r="D3230" s="17" t="str">
        <f t="shared" ca="1" si="2070"/>
        <v>UK</v>
      </c>
      <c r="E3230" s="17" t="str">
        <f t="shared" ca="1" si="2083"/>
        <v>London</v>
      </c>
      <c r="F3230" s="17">
        <f t="shared" ca="1" si="2093"/>
        <v>3</v>
      </c>
      <c r="G3230" s="17" t="str">
        <f t="shared" ca="1" si="2066"/>
        <v>Tea</v>
      </c>
      <c r="H3230" s="17">
        <f t="shared" ca="1" si="2067"/>
        <v>5.52</v>
      </c>
      <c r="J3230" s="36" t="str">
        <f t="shared" si="2072"/>
        <v>January 6,2024</v>
      </c>
      <c r="K3230" s="37">
        <f t="shared" ca="1" si="2073"/>
        <v>0</v>
      </c>
      <c r="L3230" s="37">
        <f t="shared" ca="1" si="2074"/>
        <v>0</v>
      </c>
      <c r="M3230" s="37">
        <f t="shared" ca="1" si="2075"/>
        <v>0</v>
      </c>
      <c r="N3230" s="37">
        <f t="shared" ca="1" si="2076"/>
        <v>0</v>
      </c>
      <c r="O3230" s="38">
        <f t="shared" ca="1" si="2077"/>
        <v>5.52</v>
      </c>
      <c r="X3230" t="str">
        <f t="shared" si="2078"/>
        <v>January 6,2024</v>
      </c>
      <c r="Y3230">
        <f t="shared" ca="1" si="2079"/>
        <v>0</v>
      </c>
      <c r="Z3230">
        <f t="shared" ca="1" si="2080"/>
        <v>0</v>
      </c>
      <c r="AA3230">
        <f t="shared" ca="1" si="2081"/>
        <v>0</v>
      </c>
      <c r="AB3230">
        <f t="shared" ca="1" si="2082"/>
        <v>5.52</v>
      </c>
      <c r="AK3230" t="str">
        <f t="shared" si="2084"/>
        <v>January 6,2024</v>
      </c>
      <c r="AL3230">
        <f t="shared" ca="1" si="2085"/>
        <v>4</v>
      </c>
      <c r="AM3230">
        <f t="shared" ca="1" si="2086"/>
        <v>0</v>
      </c>
      <c r="AN3230">
        <f t="shared" ca="1" si="2087"/>
        <v>0</v>
      </c>
      <c r="AO3230">
        <f t="shared" ca="1" si="2088"/>
        <v>0</v>
      </c>
      <c r="AX3230" t="str">
        <f t="shared" si="2089"/>
        <v>January 6,2024</v>
      </c>
      <c r="AY3230">
        <f t="shared" ca="1" si="2090"/>
        <v>6.88</v>
      </c>
    </row>
    <row r="3231" spans="1:51">
      <c r="A3231" s="17">
        <v>3215</v>
      </c>
      <c r="B3231" s="17" t="str">
        <f t="shared" si="2091"/>
        <v>January 6,2024</v>
      </c>
      <c r="C3231" s="17">
        <f t="shared" ca="1" si="2092"/>
        <v>4</v>
      </c>
      <c r="D3231" s="17" t="str">
        <f t="shared" ca="1" si="2070"/>
        <v>France</v>
      </c>
      <c r="E3231" s="17" t="str">
        <f t="shared" ca="1" si="2083"/>
        <v>Paris</v>
      </c>
      <c r="F3231" s="17">
        <f t="shared" ca="1" si="2093"/>
        <v>2</v>
      </c>
      <c r="G3231" s="17" t="str">
        <f t="shared" ca="1" si="2066"/>
        <v>Ice Coffee</v>
      </c>
      <c r="H3231" s="17">
        <f t="shared" ca="1" si="2067"/>
        <v>7.24</v>
      </c>
      <c r="J3231" s="33" t="str">
        <f t="shared" si="2072"/>
        <v>January 6,2024</v>
      </c>
      <c r="K3231" s="34">
        <f t="shared" ca="1" si="2073"/>
        <v>0</v>
      </c>
      <c r="L3231" s="34">
        <f t="shared" ca="1" si="2074"/>
        <v>0</v>
      </c>
      <c r="M3231" s="34">
        <f t="shared" ca="1" si="2075"/>
        <v>0</v>
      </c>
      <c r="N3231" s="34">
        <f t="shared" ca="1" si="2076"/>
        <v>7.24</v>
      </c>
      <c r="O3231" s="35">
        <f t="shared" ca="1" si="2077"/>
        <v>0</v>
      </c>
      <c r="X3231" t="str">
        <f t="shared" si="2078"/>
        <v>January 6,2024</v>
      </c>
      <c r="Y3231">
        <f t="shared" ca="1" si="2079"/>
        <v>0</v>
      </c>
      <c r="Z3231">
        <f t="shared" ca="1" si="2080"/>
        <v>0</v>
      </c>
      <c r="AA3231">
        <f t="shared" ca="1" si="2081"/>
        <v>7.24</v>
      </c>
      <c r="AB3231">
        <f t="shared" ca="1" si="2082"/>
        <v>0</v>
      </c>
      <c r="AK3231" t="str">
        <f t="shared" si="2084"/>
        <v>January 6,2024</v>
      </c>
      <c r="AL3231">
        <f t="shared" ca="1" si="2085"/>
        <v>0</v>
      </c>
      <c r="AM3231">
        <f t="shared" ca="1" si="2086"/>
        <v>0</v>
      </c>
      <c r="AN3231">
        <f t="shared" ca="1" si="2087"/>
        <v>5.52</v>
      </c>
      <c r="AO3231">
        <f t="shared" ca="1" si="2088"/>
        <v>0</v>
      </c>
      <c r="AX3231" t="str">
        <f t="shared" si="2089"/>
        <v>January 6,2024</v>
      </c>
      <c r="AY3231">
        <f t="shared" ca="1" si="2090"/>
        <v>4</v>
      </c>
    </row>
    <row r="3232" spans="1:51">
      <c r="A3232" s="17">
        <v>3216</v>
      </c>
      <c r="B3232" s="17" t="str">
        <f t="shared" si="2091"/>
        <v>January 6,2024</v>
      </c>
      <c r="C3232" s="17">
        <f t="shared" ca="1" si="2092"/>
        <v>1</v>
      </c>
      <c r="D3232" s="17" t="str">
        <f t="shared" ca="1" si="2070"/>
        <v>Canada</v>
      </c>
      <c r="E3232" s="17" t="str">
        <f t="shared" ca="1" si="2083"/>
        <v>Montreal</v>
      </c>
      <c r="F3232" s="17">
        <f t="shared" ca="1" si="2093"/>
        <v>3</v>
      </c>
      <c r="G3232" s="17" t="str">
        <f t="shared" ca="1" si="2066"/>
        <v>Tea</v>
      </c>
      <c r="H3232" s="17">
        <f t="shared" ca="1" si="2067"/>
        <v>5.52</v>
      </c>
      <c r="J3232" s="36" t="str">
        <f t="shared" si="2072"/>
        <v>January 6,2024</v>
      </c>
      <c r="K3232" s="37">
        <f t="shared" ca="1" si="2073"/>
        <v>5.52</v>
      </c>
      <c r="L3232" s="37">
        <f t="shared" ca="1" si="2074"/>
        <v>0</v>
      </c>
      <c r="M3232" s="37">
        <f t="shared" ca="1" si="2075"/>
        <v>0</v>
      </c>
      <c r="N3232" s="37">
        <f t="shared" ca="1" si="2076"/>
        <v>0</v>
      </c>
      <c r="O3232" s="38">
        <f t="shared" ca="1" si="2077"/>
        <v>0</v>
      </c>
      <c r="X3232" t="str">
        <f t="shared" si="2078"/>
        <v>January 6,2024</v>
      </c>
      <c r="Y3232">
        <f t="shared" ca="1" si="2079"/>
        <v>5.52</v>
      </c>
      <c r="Z3232">
        <f t="shared" ca="1" si="2080"/>
        <v>0</v>
      </c>
      <c r="AA3232">
        <f t="shared" ca="1" si="2081"/>
        <v>0</v>
      </c>
      <c r="AB3232">
        <f t="shared" ca="1" si="2082"/>
        <v>0</v>
      </c>
      <c r="AK3232" t="str">
        <f t="shared" si="2084"/>
        <v>January 6,2024</v>
      </c>
      <c r="AL3232">
        <f t="shared" ca="1" si="2085"/>
        <v>0</v>
      </c>
      <c r="AM3232">
        <f t="shared" ca="1" si="2086"/>
        <v>7.24</v>
      </c>
      <c r="AN3232">
        <f t="shared" ca="1" si="2087"/>
        <v>0</v>
      </c>
      <c r="AO3232">
        <f t="shared" ca="1" si="2088"/>
        <v>0</v>
      </c>
      <c r="AX3232" t="str">
        <f t="shared" si="2089"/>
        <v>January 6,2024</v>
      </c>
      <c r="AY3232">
        <f t="shared" ca="1" si="2090"/>
        <v>5.52</v>
      </c>
    </row>
    <row r="3233" spans="1:51">
      <c r="A3233" s="17">
        <v>3217</v>
      </c>
      <c r="B3233" s="17" t="str">
        <f t="shared" si="2091"/>
        <v>January 6,2024</v>
      </c>
      <c r="C3233" s="17">
        <f t="shared" ca="1" si="2092"/>
        <v>2</v>
      </c>
      <c r="D3233" s="17" t="str">
        <f t="shared" ca="1" si="2070"/>
        <v>Canada</v>
      </c>
      <c r="E3233" s="17" t="str">
        <f t="shared" ca="1" si="2083"/>
        <v>Toronto</v>
      </c>
      <c r="F3233" s="17">
        <f t="shared" ca="1" si="2093"/>
        <v>2</v>
      </c>
      <c r="G3233" s="17" t="str">
        <f t="shared" ca="1" si="2066"/>
        <v>Ice Coffee</v>
      </c>
      <c r="H3233" s="17">
        <f t="shared" ca="1" si="2067"/>
        <v>7.24</v>
      </c>
      <c r="J3233" s="33" t="str">
        <f t="shared" si="2072"/>
        <v>January 6,2024</v>
      </c>
      <c r="K3233" s="34">
        <f t="shared" ca="1" si="2073"/>
        <v>0</v>
      </c>
      <c r="L3233" s="34">
        <f t="shared" ca="1" si="2074"/>
        <v>7.24</v>
      </c>
      <c r="M3233" s="34">
        <f t="shared" ca="1" si="2075"/>
        <v>0</v>
      </c>
      <c r="N3233" s="34">
        <f t="shared" ca="1" si="2076"/>
        <v>0</v>
      </c>
      <c r="O3233" s="35">
        <f t="shared" ca="1" si="2077"/>
        <v>0</v>
      </c>
      <c r="X3233" t="str">
        <f t="shared" si="2078"/>
        <v>January 6,2024</v>
      </c>
      <c r="Y3233">
        <f t="shared" ca="1" si="2079"/>
        <v>7.24</v>
      </c>
      <c r="Z3233">
        <f t="shared" ca="1" si="2080"/>
        <v>0</v>
      </c>
      <c r="AA3233">
        <f t="shared" ca="1" si="2081"/>
        <v>0</v>
      </c>
      <c r="AB3233">
        <f t="shared" ca="1" si="2082"/>
        <v>0</v>
      </c>
      <c r="AK3233" t="str">
        <f t="shared" si="2084"/>
        <v>January 6,2024</v>
      </c>
      <c r="AL3233">
        <f t="shared" ca="1" si="2085"/>
        <v>0</v>
      </c>
      <c r="AM3233">
        <f t="shared" ca="1" si="2086"/>
        <v>0</v>
      </c>
      <c r="AN3233">
        <f t="shared" ca="1" si="2087"/>
        <v>5.52</v>
      </c>
      <c r="AO3233">
        <f t="shared" ca="1" si="2088"/>
        <v>0</v>
      </c>
      <c r="AX3233" t="str">
        <f t="shared" si="2089"/>
        <v>January 6,2024</v>
      </c>
      <c r="AY3233">
        <f t="shared" ca="1" si="2090"/>
        <v>7.24</v>
      </c>
    </row>
    <row r="3234" spans="1:51">
      <c r="A3234" s="17">
        <v>3218</v>
      </c>
      <c r="B3234" s="17" t="str">
        <f t="shared" si="2091"/>
        <v>January 6,2024</v>
      </c>
      <c r="C3234" s="17">
        <f t="shared" ca="1" si="2092"/>
        <v>2</v>
      </c>
      <c r="D3234" s="17" t="str">
        <f t="shared" ca="1" si="2070"/>
        <v>Canada</v>
      </c>
      <c r="E3234" s="17" t="str">
        <f t="shared" ca="1" si="2083"/>
        <v>Toronto</v>
      </c>
      <c r="F3234" s="17">
        <f t="shared" ca="1" si="2093"/>
        <v>4</v>
      </c>
      <c r="G3234" s="17" t="str">
        <f t="shared" ca="1" si="2066"/>
        <v>Mocktails</v>
      </c>
      <c r="H3234" s="17">
        <f t="shared" ca="1" si="2067"/>
        <v>6.88</v>
      </c>
      <c r="J3234" s="36" t="str">
        <f t="shared" si="2072"/>
        <v>January 6,2024</v>
      </c>
      <c r="K3234" s="37">
        <f t="shared" ca="1" si="2073"/>
        <v>0</v>
      </c>
      <c r="L3234" s="37">
        <f t="shared" ca="1" si="2074"/>
        <v>6.88</v>
      </c>
      <c r="M3234" s="37">
        <f t="shared" ca="1" si="2075"/>
        <v>0</v>
      </c>
      <c r="N3234" s="37">
        <f t="shared" ca="1" si="2076"/>
        <v>0</v>
      </c>
      <c r="O3234" s="38">
        <f t="shared" ca="1" si="2077"/>
        <v>0</v>
      </c>
      <c r="X3234" t="str">
        <f t="shared" si="2078"/>
        <v>January 6,2024</v>
      </c>
      <c r="Y3234">
        <f t="shared" ca="1" si="2079"/>
        <v>6.88</v>
      </c>
      <c r="Z3234">
        <f t="shared" ca="1" si="2080"/>
        <v>0</v>
      </c>
      <c r="AA3234">
        <f t="shared" ca="1" si="2081"/>
        <v>0</v>
      </c>
      <c r="AB3234">
        <f t="shared" ca="1" si="2082"/>
        <v>0</v>
      </c>
      <c r="AK3234" t="str">
        <f t="shared" si="2084"/>
        <v>January 6,2024</v>
      </c>
      <c r="AL3234">
        <f t="shared" ca="1" si="2085"/>
        <v>0</v>
      </c>
      <c r="AM3234">
        <f t="shared" ca="1" si="2086"/>
        <v>7.24</v>
      </c>
      <c r="AN3234">
        <f t="shared" ca="1" si="2087"/>
        <v>0</v>
      </c>
      <c r="AO3234">
        <f t="shared" ca="1" si="2088"/>
        <v>0</v>
      </c>
      <c r="AX3234" t="str">
        <f t="shared" si="2089"/>
        <v>January 6,2024</v>
      </c>
      <c r="AY3234">
        <f t="shared" ca="1" si="2090"/>
        <v>5.52</v>
      </c>
    </row>
    <row r="3235" spans="1:51">
      <c r="A3235" s="17">
        <v>3219</v>
      </c>
      <c r="B3235" s="17" t="str">
        <f t="shared" si="2091"/>
        <v>January 6,2024</v>
      </c>
      <c r="C3235" s="17">
        <f t="shared" ca="1" si="2092"/>
        <v>3</v>
      </c>
      <c r="D3235" s="17" t="str">
        <f t="shared" ca="1" si="2070"/>
        <v>US</v>
      </c>
      <c r="E3235" s="17" t="str">
        <f t="shared" ca="1" si="2083"/>
        <v>Orlando</v>
      </c>
      <c r="F3235" s="17">
        <f t="shared" ca="1" si="2093"/>
        <v>4</v>
      </c>
      <c r="G3235" s="17" t="str">
        <f t="shared" ca="1" si="2066"/>
        <v>Mocktails</v>
      </c>
      <c r="H3235" s="17">
        <f t="shared" ca="1" si="2067"/>
        <v>6.88</v>
      </c>
      <c r="J3235" s="33" t="str">
        <f t="shared" si="2072"/>
        <v>January 6,2024</v>
      </c>
      <c r="K3235" s="34">
        <f t="shared" ca="1" si="2073"/>
        <v>0</v>
      </c>
      <c r="L3235" s="34">
        <f t="shared" ca="1" si="2074"/>
        <v>0</v>
      </c>
      <c r="M3235" s="34">
        <f t="shared" ca="1" si="2075"/>
        <v>6.88</v>
      </c>
      <c r="N3235" s="34">
        <f t="shared" ca="1" si="2076"/>
        <v>0</v>
      </c>
      <c r="O3235" s="35">
        <f t="shared" ca="1" si="2077"/>
        <v>0</v>
      </c>
      <c r="X3235" t="str">
        <f t="shared" si="2078"/>
        <v>January 6,2024</v>
      </c>
      <c r="Y3235">
        <f t="shared" ca="1" si="2079"/>
        <v>0</v>
      </c>
      <c r="Z3235">
        <f t="shared" ca="1" si="2080"/>
        <v>6.88</v>
      </c>
      <c r="AA3235">
        <f t="shared" ca="1" si="2081"/>
        <v>0</v>
      </c>
      <c r="AB3235">
        <f t="shared" ca="1" si="2082"/>
        <v>0</v>
      </c>
      <c r="AK3235" t="str">
        <f t="shared" si="2084"/>
        <v>January 6,2024</v>
      </c>
      <c r="AL3235">
        <f t="shared" ca="1" si="2085"/>
        <v>0</v>
      </c>
      <c r="AM3235">
        <f t="shared" ca="1" si="2086"/>
        <v>0</v>
      </c>
      <c r="AN3235">
        <f t="shared" ca="1" si="2087"/>
        <v>0</v>
      </c>
      <c r="AO3235">
        <f t="shared" ca="1" si="2088"/>
        <v>6.88</v>
      </c>
      <c r="AX3235" t="str">
        <f t="shared" si="2089"/>
        <v>January 6,2024</v>
      </c>
      <c r="AY3235">
        <f t="shared" ca="1" si="2090"/>
        <v>7.24</v>
      </c>
    </row>
    <row r="3236" spans="1:51">
      <c r="A3236" s="17">
        <v>3220</v>
      </c>
      <c r="B3236" s="17" t="str">
        <f t="shared" si="2091"/>
        <v>January 6,2024</v>
      </c>
      <c r="C3236" s="17">
        <f t="shared" ca="1" si="2092"/>
        <v>5</v>
      </c>
      <c r="D3236" s="17" t="str">
        <f t="shared" ca="1" si="2070"/>
        <v>UK</v>
      </c>
      <c r="E3236" s="17" t="str">
        <f t="shared" ca="1" si="2083"/>
        <v>London</v>
      </c>
      <c r="F3236" s="17">
        <f t="shared" ca="1" si="2093"/>
        <v>3</v>
      </c>
      <c r="G3236" s="17" t="str">
        <f t="shared" ca="1" si="2066"/>
        <v>Tea</v>
      </c>
      <c r="H3236" s="17">
        <f t="shared" ca="1" si="2067"/>
        <v>5.52</v>
      </c>
      <c r="J3236" s="36" t="str">
        <f t="shared" si="2072"/>
        <v>January 6,2024</v>
      </c>
      <c r="K3236" s="37">
        <f t="shared" ca="1" si="2073"/>
        <v>0</v>
      </c>
      <c r="L3236" s="37">
        <f t="shared" ca="1" si="2074"/>
        <v>0</v>
      </c>
      <c r="M3236" s="37">
        <f t="shared" ca="1" si="2075"/>
        <v>0</v>
      </c>
      <c r="N3236" s="37">
        <f t="shared" ca="1" si="2076"/>
        <v>0</v>
      </c>
      <c r="O3236" s="38">
        <f t="shared" ca="1" si="2077"/>
        <v>5.52</v>
      </c>
      <c r="X3236" t="str">
        <f t="shared" si="2078"/>
        <v>January 6,2024</v>
      </c>
      <c r="Y3236">
        <f t="shared" ca="1" si="2079"/>
        <v>0</v>
      </c>
      <c r="Z3236">
        <f t="shared" ca="1" si="2080"/>
        <v>0</v>
      </c>
      <c r="AA3236">
        <f t="shared" ca="1" si="2081"/>
        <v>0</v>
      </c>
      <c r="AB3236">
        <f t="shared" ca="1" si="2082"/>
        <v>5.52</v>
      </c>
      <c r="AK3236" t="str">
        <f t="shared" si="2084"/>
        <v>January 6,2024</v>
      </c>
      <c r="AL3236">
        <f t="shared" ca="1" si="2085"/>
        <v>0</v>
      </c>
      <c r="AM3236">
        <f t="shared" ca="1" si="2086"/>
        <v>0</v>
      </c>
      <c r="AN3236">
        <f t="shared" ca="1" si="2087"/>
        <v>0</v>
      </c>
      <c r="AO3236">
        <f t="shared" ca="1" si="2088"/>
        <v>6.88</v>
      </c>
      <c r="AX3236" t="str">
        <f t="shared" si="2089"/>
        <v>January 6,2024</v>
      </c>
      <c r="AY3236">
        <f t="shared" ca="1" si="2090"/>
        <v>6.88</v>
      </c>
    </row>
    <row r="3237" spans="1:51">
      <c r="A3237" s="17">
        <v>3221</v>
      </c>
      <c r="B3237" s="17" t="str">
        <f t="shared" si="2091"/>
        <v>January 6,2024</v>
      </c>
      <c r="C3237" s="17">
        <f t="shared" ca="1" si="2092"/>
        <v>5</v>
      </c>
      <c r="D3237" s="17" t="str">
        <f t="shared" ca="1" si="2070"/>
        <v>UK</v>
      </c>
      <c r="E3237" s="17" t="str">
        <f t="shared" ca="1" si="2083"/>
        <v>London</v>
      </c>
      <c r="F3237" s="17">
        <f t="shared" ca="1" si="2093"/>
        <v>2</v>
      </c>
      <c r="G3237" s="17" t="str">
        <f t="shared" ca="1" si="2066"/>
        <v>Ice Coffee</v>
      </c>
      <c r="H3237" s="17">
        <f t="shared" ca="1" si="2067"/>
        <v>7.24</v>
      </c>
      <c r="J3237" s="33" t="str">
        <f t="shared" si="2072"/>
        <v>January 6,2024</v>
      </c>
      <c r="K3237" s="34">
        <f t="shared" ca="1" si="2073"/>
        <v>0</v>
      </c>
      <c r="L3237" s="34">
        <f t="shared" ca="1" si="2074"/>
        <v>0</v>
      </c>
      <c r="M3237" s="34">
        <f t="shared" ca="1" si="2075"/>
        <v>0</v>
      </c>
      <c r="N3237" s="34">
        <f t="shared" ca="1" si="2076"/>
        <v>0</v>
      </c>
      <c r="O3237" s="35">
        <f t="shared" ca="1" si="2077"/>
        <v>7.24</v>
      </c>
      <c r="X3237" t="str">
        <f t="shared" si="2078"/>
        <v>January 6,2024</v>
      </c>
      <c r="Y3237">
        <f t="shared" ca="1" si="2079"/>
        <v>0</v>
      </c>
      <c r="Z3237">
        <f t="shared" ca="1" si="2080"/>
        <v>0</v>
      </c>
      <c r="AA3237">
        <f t="shared" ca="1" si="2081"/>
        <v>0</v>
      </c>
      <c r="AB3237">
        <f t="shared" ca="1" si="2082"/>
        <v>7.24</v>
      </c>
      <c r="AK3237" t="str">
        <f t="shared" si="2084"/>
        <v>January 6,2024</v>
      </c>
      <c r="AL3237">
        <f t="shared" ca="1" si="2085"/>
        <v>0</v>
      </c>
      <c r="AM3237">
        <f t="shared" ca="1" si="2086"/>
        <v>0</v>
      </c>
      <c r="AN3237">
        <f t="shared" ca="1" si="2087"/>
        <v>5.52</v>
      </c>
      <c r="AO3237">
        <f t="shared" ca="1" si="2088"/>
        <v>0</v>
      </c>
      <c r="AX3237" t="str">
        <f t="shared" si="2089"/>
        <v>January 6,2024</v>
      </c>
      <c r="AY3237">
        <f t="shared" ca="1" si="2090"/>
        <v>6.88</v>
      </c>
    </row>
    <row r="3238" spans="1:51">
      <c r="A3238" s="17">
        <v>3222</v>
      </c>
      <c r="B3238" s="17" t="str">
        <f t="shared" ref="B3238:B3247" si="2094">"January 6,2024"</f>
        <v>January 6,2024</v>
      </c>
      <c r="C3238" s="17">
        <f t="shared" ref="C3238:C3247" ca="1" si="2095">RANDBETWEEN(1,5)</f>
        <v>1</v>
      </c>
      <c r="D3238" s="17" t="str">
        <f t="shared" ca="1" si="2070"/>
        <v>Canada</v>
      </c>
      <c r="E3238" s="17" t="str">
        <f t="shared" ca="1" si="2083"/>
        <v>Montreal</v>
      </c>
      <c r="F3238" s="17">
        <f t="shared" ref="F3238:F3247" ca="1" si="2096">RANDBETWEEN(1,4)</f>
        <v>3</v>
      </c>
      <c r="G3238" s="17" t="str">
        <f t="shared" ca="1" si="2066"/>
        <v>Tea</v>
      </c>
      <c r="H3238" s="17">
        <f t="shared" ca="1" si="2067"/>
        <v>5.52</v>
      </c>
      <c r="J3238" s="36" t="str">
        <f t="shared" si="2072"/>
        <v>January 6,2024</v>
      </c>
      <c r="K3238" s="37">
        <f t="shared" ca="1" si="2073"/>
        <v>5.52</v>
      </c>
      <c r="L3238" s="37">
        <f t="shared" ca="1" si="2074"/>
        <v>0</v>
      </c>
      <c r="M3238" s="37">
        <f t="shared" ca="1" si="2075"/>
        <v>0</v>
      </c>
      <c r="N3238" s="37">
        <f t="shared" ca="1" si="2076"/>
        <v>0</v>
      </c>
      <c r="O3238" s="38">
        <f t="shared" ca="1" si="2077"/>
        <v>0</v>
      </c>
      <c r="X3238" t="str">
        <f t="shared" si="2078"/>
        <v>January 6,2024</v>
      </c>
      <c r="Y3238">
        <f t="shared" ca="1" si="2079"/>
        <v>5.52</v>
      </c>
      <c r="Z3238">
        <f t="shared" ca="1" si="2080"/>
        <v>0</v>
      </c>
      <c r="AA3238">
        <f t="shared" ca="1" si="2081"/>
        <v>0</v>
      </c>
      <c r="AB3238">
        <f t="shared" ca="1" si="2082"/>
        <v>0</v>
      </c>
      <c r="AK3238" t="str">
        <f t="shared" si="2084"/>
        <v>January 6,2024</v>
      </c>
      <c r="AL3238">
        <f t="shared" ca="1" si="2085"/>
        <v>0</v>
      </c>
      <c r="AM3238">
        <f t="shared" ca="1" si="2086"/>
        <v>7.24</v>
      </c>
      <c r="AN3238">
        <f t="shared" ca="1" si="2087"/>
        <v>0</v>
      </c>
      <c r="AO3238">
        <f t="shared" ca="1" si="2088"/>
        <v>0</v>
      </c>
      <c r="AX3238" t="str">
        <f t="shared" si="2089"/>
        <v>January 6,2024</v>
      </c>
      <c r="AY3238">
        <f t="shared" ca="1" si="2090"/>
        <v>5.52</v>
      </c>
    </row>
    <row r="3239" spans="1:51">
      <c r="A3239" s="17">
        <v>3223</v>
      </c>
      <c r="B3239" s="17" t="str">
        <f t="shared" si="2094"/>
        <v>January 6,2024</v>
      </c>
      <c r="C3239" s="17">
        <f t="shared" ca="1" si="2095"/>
        <v>5</v>
      </c>
      <c r="D3239" s="17" t="str">
        <f t="shared" ca="1" si="2070"/>
        <v>UK</v>
      </c>
      <c r="E3239" s="17" t="str">
        <f t="shared" ca="1" si="2083"/>
        <v>London</v>
      </c>
      <c r="F3239" s="17">
        <f t="shared" ca="1" si="2096"/>
        <v>4</v>
      </c>
      <c r="G3239" s="17" t="str">
        <f t="shared" ca="1" si="2066"/>
        <v>Mocktails</v>
      </c>
      <c r="H3239" s="17">
        <f t="shared" ca="1" si="2067"/>
        <v>6.88</v>
      </c>
      <c r="J3239" s="33" t="str">
        <f t="shared" si="2072"/>
        <v>January 6,2024</v>
      </c>
      <c r="K3239" s="34">
        <f t="shared" ca="1" si="2073"/>
        <v>0</v>
      </c>
      <c r="L3239" s="34">
        <f t="shared" ca="1" si="2074"/>
        <v>0</v>
      </c>
      <c r="M3239" s="34">
        <f t="shared" ca="1" si="2075"/>
        <v>0</v>
      </c>
      <c r="N3239" s="34">
        <f t="shared" ca="1" si="2076"/>
        <v>0</v>
      </c>
      <c r="O3239" s="35">
        <f t="shared" ca="1" si="2077"/>
        <v>6.88</v>
      </c>
      <c r="X3239" t="str">
        <f t="shared" si="2078"/>
        <v>January 6,2024</v>
      </c>
      <c r="Y3239">
        <f t="shared" ca="1" si="2079"/>
        <v>0</v>
      </c>
      <c r="Z3239">
        <f t="shared" ca="1" si="2080"/>
        <v>0</v>
      </c>
      <c r="AA3239">
        <f t="shared" ca="1" si="2081"/>
        <v>0</v>
      </c>
      <c r="AB3239">
        <f t="shared" ca="1" si="2082"/>
        <v>6.88</v>
      </c>
      <c r="AK3239" t="str">
        <f t="shared" si="2084"/>
        <v>January 6,2024</v>
      </c>
      <c r="AL3239">
        <f t="shared" ca="1" si="2085"/>
        <v>0</v>
      </c>
      <c r="AM3239">
        <f t="shared" ca="1" si="2086"/>
        <v>0</v>
      </c>
      <c r="AN3239">
        <f t="shared" ca="1" si="2087"/>
        <v>5.52</v>
      </c>
      <c r="AO3239">
        <f t="shared" ca="1" si="2088"/>
        <v>0</v>
      </c>
      <c r="AX3239" t="str">
        <f t="shared" si="2089"/>
        <v>January 6,2024</v>
      </c>
      <c r="AY3239">
        <f t="shared" ca="1" si="2090"/>
        <v>7.24</v>
      </c>
    </row>
    <row r="3240" spans="1:51">
      <c r="A3240" s="17">
        <v>3224</v>
      </c>
      <c r="B3240" s="17" t="str">
        <f t="shared" si="2094"/>
        <v>January 6,2024</v>
      </c>
      <c r="C3240" s="17">
        <f t="shared" ca="1" si="2095"/>
        <v>1</v>
      </c>
      <c r="D3240" s="17" t="str">
        <f t="shared" ca="1" si="2070"/>
        <v>Canada</v>
      </c>
      <c r="E3240" s="17" t="str">
        <f t="shared" ca="1" si="2083"/>
        <v>Montreal</v>
      </c>
      <c r="F3240" s="17">
        <f t="shared" ca="1" si="2096"/>
        <v>3</v>
      </c>
      <c r="G3240" s="17" t="str">
        <f t="shared" ca="1" si="2066"/>
        <v>Tea</v>
      </c>
      <c r="H3240" s="17">
        <f t="shared" ca="1" si="2067"/>
        <v>5.52</v>
      </c>
      <c r="J3240" s="36" t="str">
        <f t="shared" si="2072"/>
        <v>January 6,2024</v>
      </c>
      <c r="K3240" s="37">
        <f t="shared" ca="1" si="2073"/>
        <v>5.52</v>
      </c>
      <c r="L3240" s="37">
        <f t="shared" ca="1" si="2074"/>
        <v>0</v>
      </c>
      <c r="M3240" s="37">
        <f t="shared" ca="1" si="2075"/>
        <v>0</v>
      </c>
      <c r="N3240" s="37">
        <f t="shared" ca="1" si="2076"/>
        <v>0</v>
      </c>
      <c r="O3240" s="38">
        <f t="shared" ca="1" si="2077"/>
        <v>0</v>
      </c>
      <c r="X3240" t="str">
        <f t="shared" si="2078"/>
        <v>January 6,2024</v>
      </c>
      <c r="Y3240">
        <f t="shared" ca="1" si="2079"/>
        <v>5.52</v>
      </c>
      <c r="Z3240">
        <f t="shared" ca="1" si="2080"/>
        <v>0</v>
      </c>
      <c r="AA3240">
        <f t="shared" ca="1" si="2081"/>
        <v>0</v>
      </c>
      <c r="AB3240">
        <f t="shared" ca="1" si="2082"/>
        <v>0</v>
      </c>
      <c r="AK3240" t="str">
        <f t="shared" si="2084"/>
        <v>January 6,2024</v>
      </c>
      <c r="AL3240">
        <f t="shared" ca="1" si="2085"/>
        <v>0</v>
      </c>
      <c r="AM3240">
        <f t="shared" ca="1" si="2086"/>
        <v>0</v>
      </c>
      <c r="AN3240">
        <f t="shared" ca="1" si="2087"/>
        <v>0</v>
      </c>
      <c r="AO3240">
        <f t="shared" ca="1" si="2088"/>
        <v>6.88</v>
      </c>
      <c r="AX3240" t="str">
        <f t="shared" si="2089"/>
        <v>January 6,2024</v>
      </c>
      <c r="AY3240">
        <f t="shared" ca="1" si="2090"/>
        <v>5.52</v>
      </c>
    </row>
    <row r="3241" spans="1:51">
      <c r="A3241" s="17">
        <v>3225</v>
      </c>
      <c r="B3241" s="17" t="str">
        <f t="shared" si="2094"/>
        <v>January 6,2024</v>
      </c>
      <c r="C3241" s="17">
        <f t="shared" ca="1" si="2095"/>
        <v>3</v>
      </c>
      <c r="D3241" s="17" t="str">
        <f t="shared" ca="1" si="2070"/>
        <v>US</v>
      </c>
      <c r="E3241" s="17" t="str">
        <f t="shared" ca="1" si="2083"/>
        <v>Orlando</v>
      </c>
      <c r="F3241" s="17">
        <f t="shared" ca="1" si="2096"/>
        <v>2</v>
      </c>
      <c r="G3241" s="17" t="str">
        <f t="shared" ca="1" si="2066"/>
        <v>Ice Coffee</v>
      </c>
      <c r="H3241" s="17">
        <f t="shared" ca="1" si="2067"/>
        <v>7.24</v>
      </c>
      <c r="J3241" s="33" t="str">
        <f t="shared" si="2072"/>
        <v>January 6,2024</v>
      </c>
      <c r="K3241" s="34">
        <f t="shared" ca="1" si="2073"/>
        <v>0</v>
      </c>
      <c r="L3241" s="34">
        <f t="shared" ca="1" si="2074"/>
        <v>0</v>
      </c>
      <c r="M3241" s="34">
        <f t="shared" ca="1" si="2075"/>
        <v>7.24</v>
      </c>
      <c r="N3241" s="34">
        <f t="shared" ca="1" si="2076"/>
        <v>0</v>
      </c>
      <c r="O3241" s="35">
        <f t="shared" ca="1" si="2077"/>
        <v>0</v>
      </c>
      <c r="X3241" t="str">
        <f t="shared" si="2078"/>
        <v>January 6,2024</v>
      </c>
      <c r="Y3241">
        <f t="shared" ca="1" si="2079"/>
        <v>0</v>
      </c>
      <c r="Z3241">
        <f t="shared" ca="1" si="2080"/>
        <v>7.24</v>
      </c>
      <c r="AA3241">
        <f t="shared" ca="1" si="2081"/>
        <v>0</v>
      </c>
      <c r="AB3241">
        <f t="shared" ca="1" si="2082"/>
        <v>0</v>
      </c>
      <c r="AK3241" t="str">
        <f t="shared" si="2084"/>
        <v>January 6,2024</v>
      </c>
      <c r="AL3241">
        <f t="shared" ca="1" si="2085"/>
        <v>0</v>
      </c>
      <c r="AM3241">
        <f t="shared" ca="1" si="2086"/>
        <v>0</v>
      </c>
      <c r="AN3241">
        <f t="shared" ca="1" si="2087"/>
        <v>5.52</v>
      </c>
      <c r="AO3241">
        <f t="shared" ca="1" si="2088"/>
        <v>0</v>
      </c>
      <c r="AX3241" t="str">
        <f t="shared" si="2089"/>
        <v>January 6,2024</v>
      </c>
      <c r="AY3241">
        <f t="shared" ca="1" si="2090"/>
        <v>6.88</v>
      </c>
    </row>
    <row r="3242" spans="1:51">
      <c r="A3242" s="17">
        <v>3226</v>
      </c>
      <c r="B3242" s="17" t="str">
        <f t="shared" si="2094"/>
        <v>January 6,2024</v>
      </c>
      <c r="C3242" s="17">
        <f t="shared" ca="1" si="2095"/>
        <v>4</v>
      </c>
      <c r="D3242" s="17" t="str">
        <f t="shared" ca="1" si="2070"/>
        <v>France</v>
      </c>
      <c r="E3242" s="17" t="str">
        <f t="shared" ca="1" si="2083"/>
        <v>Paris</v>
      </c>
      <c r="F3242" s="17">
        <f t="shared" ca="1" si="2096"/>
        <v>3</v>
      </c>
      <c r="G3242" s="17" t="str">
        <f t="shared" ca="1" si="2066"/>
        <v>Tea</v>
      </c>
      <c r="H3242" s="17">
        <f t="shared" ca="1" si="2067"/>
        <v>5.52</v>
      </c>
      <c r="J3242" s="36" t="str">
        <f t="shared" si="2072"/>
        <v>January 6,2024</v>
      </c>
      <c r="K3242" s="37">
        <f t="shared" ca="1" si="2073"/>
        <v>0</v>
      </c>
      <c r="L3242" s="37">
        <f t="shared" ca="1" si="2074"/>
        <v>0</v>
      </c>
      <c r="M3242" s="37">
        <f t="shared" ca="1" si="2075"/>
        <v>0</v>
      </c>
      <c r="N3242" s="37">
        <f t="shared" ca="1" si="2076"/>
        <v>5.52</v>
      </c>
      <c r="O3242" s="38">
        <f t="shared" ca="1" si="2077"/>
        <v>0</v>
      </c>
      <c r="X3242" t="str">
        <f t="shared" si="2078"/>
        <v>January 6,2024</v>
      </c>
      <c r="Y3242">
        <f t="shared" ca="1" si="2079"/>
        <v>0</v>
      </c>
      <c r="Z3242">
        <f t="shared" ca="1" si="2080"/>
        <v>0</v>
      </c>
      <c r="AA3242">
        <f t="shared" ca="1" si="2081"/>
        <v>5.52</v>
      </c>
      <c r="AB3242">
        <f t="shared" ca="1" si="2082"/>
        <v>0</v>
      </c>
      <c r="AK3242" t="str">
        <f t="shared" si="2084"/>
        <v>January 6,2024</v>
      </c>
      <c r="AL3242">
        <f t="shared" ca="1" si="2085"/>
        <v>0</v>
      </c>
      <c r="AM3242">
        <f t="shared" ca="1" si="2086"/>
        <v>7.24</v>
      </c>
      <c r="AN3242">
        <f t="shared" ca="1" si="2087"/>
        <v>0</v>
      </c>
      <c r="AO3242">
        <f t="shared" ca="1" si="2088"/>
        <v>0</v>
      </c>
      <c r="AX3242" t="str">
        <f t="shared" si="2089"/>
        <v>January 6,2024</v>
      </c>
      <c r="AY3242">
        <f t="shared" ca="1" si="2090"/>
        <v>5.52</v>
      </c>
    </row>
    <row r="3243" spans="1:51">
      <c r="A3243" s="17">
        <v>3227</v>
      </c>
      <c r="B3243" s="17" t="str">
        <f t="shared" si="2094"/>
        <v>January 6,2024</v>
      </c>
      <c r="C3243" s="17">
        <f t="shared" ca="1" si="2095"/>
        <v>2</v>
      </c>
      <c r="D3243" s="17" t="str">
        <f t="shared" ca="1" si="2070"/>
        <v>Canada</v>
      </c>
      <c r="E3243" s="17" t="str">
        <f t="shared" ca="1" si="2083"/>
        <v>Toronto</v>
      </c>
      <c r="F3243" s="17">
        <f t="shared" ca="1" si="2096"/>
        <v>2</v>
      </c>
      <c r="G3243" s="17" t="str">
        <f t="shared" ca="1" si="2066"/>
        <v>Ice Coffee</v>
      </c>
      <c r="H3243" s="17">
        <f t="shared" ca="1" si="2067"/>
        <v>7.24</v>
      </c>
      <c r="J3243" s="33" t="str">
        <f t="shared" si="2072"/>
        <v>January 6,2024</v>
      </c>
      <c r="K3243" s="34">
        <f t="shared" ca="1" si="2073"/>
        <v>0</v>
      </c>
      <c r="L3243" s="34">
        <f t="shared" ca="1" si="2074"/>
        <v>7.24</v>
      </c>
      <c r="M3243" s="34">
        <f t="shared" ca="1" si="2075"/>
        <v>0</v>
      </c>
      <c r="N3243" s="34">
        <f t="shared" ca="1" si="2076"/>
        <v>0</v>
      </c>
      <c r="O3243" s="35">
        <f t="shared" ca="1" si="2077"/>
        <v>0</v>
      </c>
      <c r="X3243" t="str">
        <f t="shared" si="2078"/>
        <v>January 6,2024</v>
      </c>
      <c r="Y3243">
        <f t="shared" ca="1" si="2079"/>
        <v>7.24</v>
      </c>
      <c r="Z3243">
        <f t="shared" ca="1" si="2080"/>
        <v>0</v>
      </c>
      <c r="AA3243">
        <f t="shared" ca="1" si="2081"/>
        <v>0</v>
      </c>
      <c r="AB3243">
        <f t="shared" ca="1" si="2082"/>
        <v>0</v>
      </c>
      <c r="AK3243" t="str">
        <f t="shared" si="2084"/>
        <v>January 6,2024</v>
      </c>
      <c r="AL3243">
        <f t="shared" ca="1" si="2085"/>
        <v>0</v>
      </c>
      <c r="AM3243">
        <f t="shared" ca="1" si="2086"/>
        <v>0</v>
      </c>
      <c r="AN3243">
        <f t="shared" ca="1" si="2087"/>
        <v>5.52</v>
      </c>
      <c r="AO3243">
        <f t="shared" ca="1" si="2088"/>
        <v>0</v>
      </c>
      <c r="AX3243" t="str">
        <f t="shared" si="2089"/>
        <v>January 6,2024</v>
      </c>
      <c r="AY3243">
        <f t="shared" ca="1" si="2090"/>
        <v>7.24</v>
      </c>
    </row>
    <row r="3244" spans="1:51">
      <c r="A3244" s="17">
        <v>3228</v>
      </c>
      <c r="B3244" s="17" t="str">
        <f t="shared" si="2094"/>
        <v>January 6,2024</v>
      </c>
      <c r="C3244" s="17">
        <f t="shared" ca="1" si="2095"/>
        <v>5</v>
      </c>
      <c r="D3244" s="17" t="str">
        <f t="shared" ca="1" si="2070"/>
        <v>UK</v>
      </c>
      <c r="E3244" s="17" t="str">
        <f t="shared" ca="1" si="2083"/>
        <v>London</v>
      </c>
      <c r="F3244" s="17">
        <f t="shared" ca="1" si="2096"/>
        <v>3</v>
      </c>
      <c r="G3244" s="17" t="str">
        <f t="shared" ca="1" si="2066"/>
        <v>Tea</v>
      </c>
      <c r="H3244" s="17">
        <f t="shared" ca="1" si="2067"/>
        <v>5.52</v>
      </c>
      <c r="J3244" s="36" t="str">
        <f t="shared" si="2072"/>
        <v>January 6,2024</v>
      </c>
      <c r="K3244" s="37">
        <f t="shared" ca="1" si="2073"/>
        <v>0</v>
      </c>
      <c r="L3244" s="37">
        <f t="shared" ca="1" si="2074"/>
        <v>0</v>
      </c>
      <c r="M3244" s="37">
        <f t="shared" ca="1" si="2075"/>
        <v>0</v>
      </c>
      <c r="N3244" s="37">
        <f t="shared" ca="1" si="2076"/>
        <v>0</v>
      </c>
      <c r="O3244" s="38">
        <f t="shared" ca="1" si="2077"/>
        <v>5.52</v>
      </c>
      <c r="X3244" t="str">
        <f t="shared" si="2078"/>
        <v>January 6,2024</v>
      </c>
      <c r="Y3244">
        <f t="shared" ca="1" si="2079"/>
        <v>0</v>
      </c>
      <c r="Z3244">
        <f t="shared" ca="1" si="2080"/>
        <v>0</v>
      </c>
      <c r="AA3244">
        <f t="shared" ca="1" si="2081"/>
        <v>0</v>
      </c>
      <c r="AB3244">
        <f t="shared" ca="1" si="2082"/>
        <v>5.52</v>
      </c>
      <c r="AK3244" t="str">
        <f t="shared" si="2084"/>
        <v>January 6,2024</v>
      </c>
      <c r="AL3244">
        <f t="shared" ca="1" si="2085"/>
        <v>0</v>
      </c>
      <c r="AM3244">
        <f t="shared" ca="1" si="2086"/>
        <v>7.24</v>
      </c>
      <c r="AN3244">
        <f t="shared" ca="1" si="2087"/>
        <v>0</v>
      </c>
      <c r="AO3244">
        <f t="shared" ca="1" si="2088"/>
        <v>0</v>
      </c>
      <c r="AX3244" t="str">
        <f t="shared" si="2089"/>
        <v>January 6,2024</v>
      </c>
      <c r="AY3244">
        <f t="shared" ca="1" si="2090"/>
        <v>5.52</v>
      </c>
    </row>
    <row r="3245" spans="1:51">
      <c r="A3245" s="17">
        <v>3229</v>
      </c>
      <c r="B3245" s="17" t="str">
        <f t="shared" si="2094"/>
        <v>January 6,2024</v>
      </c>
      <c r="C3245" s="17">
        <f t="shared" ca="1" si="2095"/>
        <v>5</v>
      </c>
      <c r="D3245" s="17" t="str">
        <f t="shared" ca="1" si="2070"/>
        <v>UK</v>
      </c>
      <c r="E3245" s="17" t="str">
        <f t="shared" ca="1" si="2083"/>
        <v>London</v>
      </c>
      <c r="F3245" s="17">
        <f t="shared" ca="1" si="2096"/>
        <v>1</v>
      </c>
      <c r="G3245" s="17" t="str">
        <f t="shared" ca="1" si="2066"/>
        <v>Coffee</v>
      </c>
      <c r="H3245" s="17">
        <f t="shared" ca="1" si="2067"/>
        <v>4</v>
      </c>
      <c r="J3245" s="33" t="str">
        <f t="shared" si="2072"/>
        <v>January 6,2024</v>
      </c>
      <c r="K3245" s="34">
        <f t="shared" ca="1" si="2073"/>
        <v>0</v>
      </c>
      <c r="L3245" s="34">
        <f t="shared" ca="1" si="2074"/>
        <v>0</v>
      </c>
      <c r="M3245" s="34">
        <f t="shared" ca="1" si="2075"/>
        <v>0</v>
      </c>
      <c r="N3245" s="34">
        <f t="shared" ca="1" si="2076"/>
        <v>0</v>
      </c>
      <c r="O3245" s="35">
        <f t="shared" ca="1" si="2077"/>
        <v>4</v>
      </c>
      <c r="X3245" t="str">
        <f t="shared" si="2078"/>
        <v>January 6,2024</v>
      </c>
      <c r="Y3245">
        <f t="shared" ca="1" si="2079"/>
        <v>0</v>
      </c>
      <c r="Z3245">
        <f t="shared" ca="1" si="2080"/>
        <v>0</v>
      </c>
      <c r="AA3245">
        <f t="shared" ca="1" si="2081"/>
        <v>0</v>
      </c>
      <c r="AB3245">
        <f t="shared" ca="1" si="2082"/>
        <v>4</v>
      </c>
      <c r="AK3245" t="str">
        <f t="shared" si="2084"/>
        <v>January 6,2024</v>
      </c>
      <c r="AL3245">
        <f t="shared" ca="1" si="2085"/>
        <v>0</v>
      </c>
      <c r="AM3245">
        <f t="shared" ca="1" si="2086"/>
        <v>0</v>
      </c>
      <c r="AN3245">
        <f t="shared" ca="1" si="2087"/>
        <v>5.52</v>
      </c>
      <c r="AO3245">
        <f t="shared" ca="1" si="2088"/>
        <v>0</v>
      </c>
      <c r="AX3245" t="str">
        <f t="shared" si="2089"/>
        <v>January 6,2024</v>
      </c>
      <c r="AY3245">
        <f t="shared" ca="1" si="2090"/>
        <v>7.24</v>
      </c>
    </row>
    <row r="3246" spans="1:51">
      <c r="A3246" s="17">
        <v>3230</v>
      </c>
      <c r="B3246" s="17" t="str">
        <f t="shared" si="2094"/>
        <v>January 6,2024</v>
      </c>
      <c r="C3246" s="17">
        <f t="shared" ca="1" si="2095"/>
        <v>2</v>
      </c>
      <c r="D3246" s="17" t="str">
        <f t="shared" ca="1" si="2070"/>
        <v>Canada</v>
      </c>
      <c r="E3246" s="17" t="str">
        <f t="shared" ca="1" si="2083"/>
        <v>Toronto</v>
      </c>
      <c r="F3246" s="17">
        <f t="shared" ca="1" si="2096"/>
        <v>4</v>
      </c>
      <c r="G3246" s="17" t="str">
        <f t="shared" ca="1" si="2066"/>
        <v>Mocktails</v>
      </c>
      <c r="H3246" s="17">
        <f t="shared" ca="1" si="2067"/>
        <v>6.88</v>
      </c>
      <c r="J3246" s="36" t="str">
        <f t="shared" si="2072"/>
        <v>January 6,2024</v>
      </c>
      <c r="K3246" s="37">
        <f t="shared" ca="1" si="2073"/>
        <v>0</v>
      </c>
      <c r="L3246" s="37">
        <f t="shared" ca="1" si="2074"/>
        <v>6.88</v>
      </c>
      <c r="M3246" s="37">
        <f t="shared" ca="1" si="2075"/>
        <v>0</v>
      </c>
      <c r="N3246" s="37">
        <f t="shared" ca="1" si="2076"/>
        <v>0</v>
      </c>
      <c r="O3246" s="38">
        <f t="shared" ca="1" si="2077"/>
        <v>0</v>
      </c>
      <c r="X3246" t="str">
        <f t="shared" si="2078"/>
        <v>January 6,2024</v>
      </c>
      <c r="Y3246">
        <f t="shared" ca="1" si="2079"/>
        <v>6.88</v>
      </c>
      <c r="Z3246">
        <f t="shared" ca="1" si="2080"/>
        <v>0</v>
      </c>
      <c r="AA3246">
        <f t="shared" ca="1" si="2081"/>
        <v>0</v>
      </c>
      <c r="AB3246">
        <f t="shared" ca="1" si="2082"/>
        <v>0</v>
      </c>
      <c r="AK3246" t="str">
        <f t="shared" si="2084"/>
        <v>January 6,2024</v>
      </c>
      <c r="AL3246">
        <f t="shared" ca="1" si="2085"/>
        <v>4</v>
      </c>
      <c r="AM3246">
        <f t="shared" ca="1" si="2086"/>
        <v>0</v>
      </c>
      <c r="AN3246">
        <f t="shared" ca="1" si="2087"/>
        <v>0</v>
      </c>
      <c r="AO3246">
        <f t="shared" ca="1" si="2088"/>
        <v>0</v>
      </c>
      <c r="AX3246" t="str">
        <f t="shared" si="2089"/>
        <v>January 6,2024</v>
      </c>
      <c r="AY3246">
        <f t="shared" ca="1" si="2090"/>
        <v>5.52</v>
      </c>
    </row>
    <row r="3247" spans="1:51">
      <c r="A3247" s="17">
        <v>3231</v>
      </c>
      <c r="B3247" s="17" t="str">
        <f t="shared" si="2094"/>
        <v>January 6,2024</v>
      </c>
      <c r="C3247" s="17">
        <f t="shared" ca="1" si="2095"/>
        <v>4</v>
      </c>
      <c r="D3247" s="17" t="str">
        <f t="shared" ca="1" si="2070"/>
        <v>France</v>
      </c>
      <c r="E3247" s="17" t="str">
        <f t="shared" ca="1" si="2083"/>
        <v>Paris</v>
      </c>
      <c r="F3247" s="17">
        <f t="shared" ca="1" si="2096"/>
        <v>3</v>
      </c>
      <c r="G3247" s="17" t="str">
        <f t="shared" ca="1" si="2066"/>
        <v>Tea</v>
      </c>
      <c r="H3247" s="17">
        <f t="shared" ca="1" si="2067"/>
        <v>5.52</v>
      </c>
      <c r="J3247" s="33" t="str">
        <f t="shared" si="2072"/>
        <v>January 6,2024</v>
      </c>
      <c r="K3247" s="34">
        <f t="shared" ca="1" si="2073"/>
        <v>0</v>
      </c>
      <c r="L3247" s="34">
        <f t="shared" ca="1" si="2074"/>
        <v>0</v>
      </c>
      <c r="M3247" s="34">
        <f t="shared" ca="1" si="2075"/>
        <v>0</v>
      </c>
      <c r="N3247" s="34">
        <f t="shared" ca="1" si="2076"/>
        <v>5.52</v>
      </c>
      <c r="O3247" s="35">
        <f t="shared" ca="1" si="2077"/>
        <v>0</v>
      </c>
      <c r="X3247" t="str">
        <f t="shared" si="2078"/>
        <v>January 6,2024</v>
      </c>
      <c r="Y3247">
        <f t="shared" ca="1" si="2079"/>
        <v>0</v>
      </c>
      <c r="Z3247">
        <f t="shared" ca="1" si="2080"/>
        <v>0</v>
      </c>
      <c r="AA3247">
        <f t="shared" ca="1" si="2081"/>
        <v>5.52</v>
      </c>
      <c r="AB3247">
        <f t="shared" ca="1" si="2082"/>
        <v>0</v>
      </c>
      <c r="AK3247" t="str">
        <f t="shared" si="2084"/>
        <v>January 6,2024</v>
      </c>
      <c r="AL3247">
        <f t="shared" ca="1" si="2085"/>
        <v>0</v>
      </c>
      <c r="AM3247">
        <f t="shared" ca="1" si="2086"/>
        <v>0</v>
      </c>
      <c r="AN3247">
        <f t="shared" ca="1" si="2087"/>
        <v>0</v>
      </c>
      <c r="AO3247">
        <f t="shared" ca="1" si="2088"/>
        <v>6.88</v>
      </c>
      <c r="AX3247" t="str">
        <f t="shared" si="2089"/>
        <v>January 6,2024</v>
      </c>
      <c r="AY3247">
        <f t="shared" ca="1" si="2090"/>
        <v>4</v>
      </c>
    </row>
    <row r="3248" spans="1:51">
      <c r="A3248" s="17">
        <v>3232</v>
      </c>
      <c r="B3248" s="17" t="str">
        <f t="shared" ref="B3248:B3257" si="2097">"January 6,2024"</f>
        <v>January 6,2024</v>
      </c>
      <c r="C3248" s="17">
        <f t="shared" ref="C3248:C3257" ca="1" si="2098">RANDBETWEEN(1,5)</f>
        <v>5</v>
      </c>
      <c r="D3248" s="17" t="str">
        <f t="shared" ca="1" si="2070"/>
        <v>UK</v>
      </c>
      <c r="E3248" s="17" t="str">
        <f t="shared" ca="1" si="2083"/>
        <v>London</v>
      </c>
      <c r="F3248" s="17">
        <f t="shared" ref="F3248:F3257" ca="1" si="2099">RANDBETWEEN(1,4)</f>
        <v>4</v>
      </c>
      <c r="G3248" s="17" t="str">
        <f t="shared" ca="1" si="2066"/>
        <v>Mocktails</v>
      </c>
      <c r="H3248" s="17">
        <f t="shared" ca="1" si="2067"/>
        <v>6.88</v>
      </c>
      <c r="J3248" s="36" t="str">
        <f t="shared" si="2072"/>
        <v>January 6,2024</v>
      </c>
      <c r="K3248" s="37">
        <f t="shared" ca="1" si="2073"/>
        <v>0</v>
      </c>
      <c r="L3248" s="37">
        <f t="shared" ca="1" si="2074"/>
        <v>0</v>
      </c>
      <c r="M3248" s="37">
        <f t="shared" ca="1" si="2075"/>
        <v>0</v>
      </c>
      <c r="N3248" s="37">
        <f t="shared" ca="1" si="2076"/>
        <v>0</v>
      </c>
      <c r="O3248" s="38">
        <f t="shared" ca="1" si="2077"/>
        <v>6.88</v>
      </c>
      <c r="X3248" t="str">
        <f t="shared" si="2078"/>
        <v>January 6,2024</v>
      </c>
      <c r="Y3248">
        <f t="shared" ca="1" si="2079"/>
        <v>0</v>
      </c>
      <c r="Z3248">
        <f t="shared" ca="1" si="2080"/>
        <v>0</v>
      </c>
      <c r="AA3248">
        <f t="shared" ca="1" si="2081"/>
        <v>0</v>
      </c>
      <c r="AB3248">
        <f t="shared" ca="1" si="2082"/>
        <v>6.88</v>
      </c>
      <c r="AK3248" t="str">
        <f t="shared" si="2084"/>
        <v>January 6,2024</v>
      </c>
      <c r="AL3248">
        <f t="shared" ca="1" si="2085"/>
        <v>0</v>
      </c>
      <c r="AM3248">
        <f t="shared" ca="1" si="2086"/>
        <v>0</v>
      </c>
      <c r="AN3248">
        <f t="shared" ca="1" si="2087"/>
        <v>5.52</v>
      </c>
      <c r="AO3248">
        <f t="shared" ca="1" si="2088"/>
        <v>0</v>
      </c>
      <c r="AX3248" t="str">
        <f t="shared" si="2089"/>
        <v>January 6,2024</v>
      </c>
      <c r="AY3248">
        <f t="shared" ca="1" si="2090"/>
        <v>6.88</v>
      </c>
    </row>
    <row r="3249" spans="1:51">
      <c r="A3249" s="17">
        <v>3233</v>
      </c>
      <c r="B3249" s="17" t="str">
        <f t="shared" si="2097"/>
        <v>January 6,2024</v>
      </c>
      <c r="C3249" s="17">
        <f t="shared" ca="1" si="2098"/>
        <v>5</v>
      </c>
      <c r="D3249" s="17" t="str">
        <f t="shared" ca="1" si="2070"/>
        <v>UK</v>
      </c>
      <c r="E3249" s="17" t="str">
        <f t="shared" ca="1" si="2083"/>
        <v>London</v>
      </c>
      <c r="F3249" s="17">
        <f t="shared" ca="1" si="2099"/>
        <v>4</v>
      </c>
      <c r="G3249" s="17" t="str">
        <f t="shared" ca="1" si="2066"/>
        <v>Mocktails</v>
      </c>
      <c r="H3249" s="17">
        <f t="shared" ca="1" si="2067"/>
        <v>6.88</v>
      </c>
      <c r="J3249" s="33" t="str">
        <f t="shared" si="2072"/>
        <v>January 6,2024</v>
      </c>
      <c r="K3249" s="34">
        <f t="shared" ca="1" si="2073"/>
        <v>0</v>
      </c>
      <c r="L3249" s="34">
        <f t="shared" ca="1" si="2074"/>
        <v>0</v>
      </c>
      <c r="M3249" s="34">
        <f t="shared" ca="1" si="2075"/>
        <v>0</v>
      </c>
      <c r="N3249" s="34">
        <f t="shared" ca="1" si="2076"/>
        <v>0</v>
      </c>
      <c r="O3249" s="35">
        <f t="shared" ca="1" si="2077"/>
        <v>6.88</v>
      </c>
      <c r="X3249" t="str">
        <f t="shared" si="2078"/>
        <v>January 6,2024</v>
      </c>
      <c r="Y3249">
        <f t="shared" ca="1" si="2079"/>
        <v>0</v>
      </c>
      <c r="Z3249">
        <f t="shared" ca="1" si="2080"/>
        <v>0</v>
      </c>
      <c r="AA3249">
        <f t="shared" ca="1" si="2081"/>
        <v>0</v>
      </c>
      <c r="AB3249">
        <f t="shared" ca="1" si="2082"/>
        <v>6.88</v>
      </c>
      <c r="AK3249" t="str">
        <f t="shared" si="2084"/>
        <v>January 6,2024</v>
      </c>
      <c r="AL3249">
        <f t="shared" ca="1" si="2085"/>
        <v>0</v>
      </c>
      <c r="AM3249">
        <f t="shared" ca="1" si="2086"/>
        <v>0</v>
      </c>
      <c r="AN3249">
        <f t="shared" ca="1" si="2087"/>
        <v>0</v>
      </c>
      <c r="AO3249">
        <f t="shared" ca="1" si="2088"/>
        <v>6.88</v>
      </c>
      <c r="AX3249" t="str">
        <f t="shared" si="2089"/>
        <v>January 6,2024</v>
      </c>
      <c r="AY3249">
        <f t="shared" ca="1" si="2090"/>
        <v>5.52</v>
      </c>
    </row>
    <row r="3250" spans="1:51">
      <c r="A3250" s="17">
        <v>3234</v>
      </c>
      <c r="B3250" s="17" t="str">
        <f t="shared" si="2097"/>
        <v>January 6,2024</v>
      </c>
      <c r="C3250" s="17">
        <f t="shared" ca="1" si="2098"/>
        <v>3</v>
      </c>
      <c r="D3250" s="17" t="str">
        <f t="shared" ca="1" si="2070"/>
        <v>US</v>
      </c>
      <c r="E3250" s="17" t="str">
        <f t="shared" ca="1" si="2083"/>
        <v>Orlando</v>
      </c>
      <c r="F3250" s="17">
        <f t="shared" ca="1" si="2099"/>
        <v>4</v>
      </c>
      <c r="G3250" s="17" t="str">
        <f t="shared" ca="1" si="2066"/>
        <v>Mocktails</v>
      </c>
      <c r="H3250" s="17">
        <f t="shared" ca="1" si="2067"/>
        <v>6.88</v>
      </c>
      <c r="J3250" s="36" t="str">
        <f t="shared" si="2072"/>
        <v>January 6,2024</v>
      </c>
      <c r="K3250" s="37">
        <f t="shared" ca="1" si="2073"/>
        <v>0</v>
      </c>
      <c r="L3250" s="37">
        <f t="shared" ca="1" si="2074"/>
        <v>0</v>
      </c>
      <c r="M3250" s="37">
        <f t="shared" ca="1" si="2075"/>
        <v>6.88</v>
      </c>
      <c r="N3250" s="37">
        <f t="shared" ca="1" si="2076"/>
        <v>0</v>
      </c>
      <c r="O3250" s="38">
        <f t="shared" ca="1" si="2077"/>
        <v>0</v>
      </c>
      <c r="X3250" t="str">
        <f t="shared" si="2078"/>
        <v>January 6,2024</v>
      </c>
      <c r="Y3250">
        <f t="shared" ca="1" si="2079"/>
        <v>0</v>
      </c>
      <c r="Z3250">
        <f t="shared" ca="1" si="2080"/>
        <v>6.88</v>
      </c>
      <c r="AA3250">
        <f t="shared" ca="1" si="2081"/>
        <v>0</v>
      </c>
      <c r="AB3250">
        <f t="shared" ca="1" si="2082"/>
        <v>0</v>
      </c>
      <c r="AK3250" t="str">
        <f t="shared" si="2084"/>
        <v>January 6,2024</v>
      </c>
      <c r="AL3250">
        <f t="shared" ca="1" si="2085"/>
        <v>0</v>
      </c>
      <c r="AM3250">
        <f t="shared" ca="1" si="2086"/>
        <v>0</v>
      </c>
      <c r="AN3250">
        <f t="shared" ca="1" si="2087"/>
        <v>0</v>
      </c>
      <c r="AO3250">
        <f t="shared" ca="1" si="2088"/>
        <v>6.88</v>
      </c>
      <c r="AX3250" t="str">
        <f t="shared" si="2089"/>
        <v>January 6,2024</v>
      </c>
      <c r="AY3250">
        <f t="shared" ca="1" si="2090"/>
        <v>6.88</v>
      </c>
    </row>
    <row r="3251" spans="1:51">
      <c r="A3251" s="17">
        <v>3235</v>
      </c>
      <c r="B3251" s="17" t="str">
        <f t="shared" si="2097"/>
        <v>January 6,2024</v>
      </c>
      <c r="C3251" s="17">
        <f t="shared" ca="1" si="2098"/>
        <v>3</v>
      </c>
      <c r="D3251" s="17" t="str">
        <f t="shared" ca="1" si="2070"/>
        <v>US</v>
      </c>
      <c r="E3251" s="17" t="str">
        <f t="shared" ca="1" si="2083"/>
        <v>Orlando</v>
      </c>
      <c r="F3251" s="17">
        <f t="shared" ca="1" si="2099"/>
        <v>1</v>
      </c>
      <c r="G3251" s="17" t="str">
        <f t="shared" ca="1" si="2066"/>
        <v>Coffee</v>
      </c>
      <c r="H3251" s="17">
        <f t="shared" ca="1" si="2067"/>
        <v>4</v>
      </c>
      <c r="J3251" s="33" t="str">
        <f t="shared" si="2072"/>
        <v>January 6,2024</v>
      </c>
      <c r="K3251" s="34">
        <f t="shared" ca="1" si="2073"/>
        <v>0</v>
      </c>
      <c r="L3251" s="34">
        <f t="shared" ca="1" si="2074"/>
        <v>0</v>
      </c>
      <c r="M3251" s="34">
        <f t="shared" ca="1" si="2075"/>
        <v>4</v>
      </c>
      <c r="N3251" s="34">
        <f t="shared" ca="1" si="2076"/>
        <v>0</v>
      </c>
      <c r="O3251" s="35">
        <f t="shared" ca="1" si="2077"/>
        <v>0</v>
      </c>
      <c r="X3251" t="str">
        <f t="shared" si="2078"/>
        <v>January 6,2024</v>
      </c>
      <c r="Y3251">
        <f t="shared" ca="1" si="2079"/>
        <v>0</v>
      </c>
      <c r="Z3251">
        <f t="shared" ca="1" si="2080"/>
        <v>4</v>
      </c>
      <c r="AA3251">
        <f t="shared" ca="1" si="2081"/>
        <v>0</v>
      </c>
      <c r="AB3251">
        <f t="shared" ca="1" si="2082"/>
        <v>0</v>
      </c>
      <c r="AK3251" t="str">
        <f t="shared" si="2084"/>
        <v>January 6,2024</v>
      </c>
      <c r="AL3251">
        <f t="shared" ca="1" si="2085"/>
        <v>0</v>
      </c>
      <c r="AM3251">
        <f t="shared" ca="1" si="2086"/>
        <v>0</v>
      </c>
      <c r="AN3251">
        <f t="shared" ca="1" si="2087"/>
        <v>0</v>
      </c>
      <c r="AO3251">
        <f t="shared" ca="1" si="2088"/>
        <v>6.88</v>
      </c>
      <c r="AX3251" t="str">
        <f t="shared" si="2089"/>
        <v>January 6,2024</v>
      </c>
      <c r="AY3251">
        <f t="shared" ca="1" si="2090"/>
        <v>6.88</v>
      </c>
    </row>
    <row r="3252" spans="1:51">
      <c r="A3252" s="17">
        <v>3236</v>
      </c>
      <c r="B3252" s="17" t="str">
        <f t="shared" si="2097"/>
        <v>January 6,2024</v>
      </c>
      <c r="C3252" s="17">
        <f t="shared" ca="1" si="2098"/>
        <v>5</v>
      </c>
      <c r="D3252" s="17" t="str">
        <f t="shared" ca="1" si="2070"/>
        <v>UK</v>
      </c>
      <c r="E3252" s="17" t="str">
        <f t="shared" ca="1" si="2083"/>
        <v>London</v>
      </c>
      <c r="F3252" s="17">
        <f t="shared" ca="1" si="2099"/>
        <v>1</v>
      </c>
      <c r="G3252" s="17" t="str">
        <f t="shared" ca="1" si="2066"/>
        <v>Coffee</v>
      </c>
      <c r="H3252" s="17">
        <f t="shared" ca="1" si="2067"/>
        <v>4</v>
      </c>
      <c r="J3252" s="36" t="str">
        <f t="shared" si="2072"/>
        <v>January 6,2024</v>
      </c>
      <c r="K3252" s="37">
        <f t="shared" ca="1" si="2073"/>
        <v>0</v>
      </c>
      <c r="L3252" s="37">
        <f t="shared" ca="1" si="2074"/>
        <v>0</v>
      </c>
      <c r="M3252" s="37">
        <f t="shared" ca="1" si="2075"/>
        <v>0</v>
      </c>
      <c r="N3252" s="37">
        <f t="shared" ca="1" si="2076"/>
        <v>0</v>
      </c>
      <c r="O3252" s="38">
        <f t="shared" ca="1" si="2077"/>
        <v>4</v>
      </c>
      <c r="X3252" t="str">
        <f t="shared" si="2078"/>
        <v>January 6,2024</v>
      </c>
      <c r="Y3252">
        <f t="shared" ca="1" si="2079"/>
        <v>0</v>
      </c>
      <c r="Z3252">
        <f t="shared" ca="1" si="2080"/>
        <v>0</v>
      </c>
      <c r="AA3252">
        <f t="shared" ca="1" si="2081"/>
        <v>0</v>
      </c>
      <c r="AB3252">
        <f t="shared" ca="1" si="2082"/>
        <v>4</v>
      </c>
      <c r="AK3252" t="str">
        <f t="shared" si="2084"/>
        <v>January 6,2024</v>
      </c>
      <c r="AL3252">
        <f t="shared" ca="1" si="2085"/>
        <v>4</v>
      </c>
      <c r="AM3252">
        <f t="shared" ca="1" si="2086"/>
        <v>0</v>
      </c>
      <c r="AN3252">
        <f t="shared" ca="1" si="2087"/>
        <v>0</v>
      </c>
      <c r="AO3252">
        <f t="shared" ca="1" si="2088"/>
        <v>0</v>
      </c>
      <c r="AX3252" t="str">
        <f t="shared" si="2089"/>
        <v>January 6,2024</v>
      </c>
      <c r="AY3252">
        <f t="shared" ca="1" si="2090"/>
        <v>6.88</v>
      </c>
    </row>
    <row r="3253" spans="1:51">
      <c r="A3253" s="17">
        <v>3237</v>
      </c>
      <c r="B3253" s="17" t="str">
        <f t="shared" si="2097"/>
        <v>January 6,2024</v>
      </c>
      <c r="C3253" s="17">
        <f t="shared" ca="1" si="2098"/>
        <v>1</v>
      </c>
      <c r="D3253" s="17" t="str">
        <f t="shared" ca="1" si="2070"/>
        <v>Canada</v>
      </c>
      <c r="E3253" s="17" t="str">
        <f t="shared" ca="1" si="2083"/>
        <v>Montreal</v>
      </c>
      <c r="F3253" s="17">
        <f t="shared" ca="1" si="2099"/>
        <v>4</v>
      </c>
      <c r="G3253" s="17" t="str">
        <f t="shared" ca="1" si="2066"/>
        <v>Mocktails</v>
      </c>
      <c r="H3253" s="17">
        <f t="shared" ca="1" si="2067"/>
        <v>6.88</v>
      </c>
      <c r="J3253" s="33" t="str">
        <f t="shared" si="2072"/>
        <v>January 6,2024</v>
      </c>
      <c r="K3253" s="34">
        <f t="shared" ca="1" si="2073"/>
        <v>6.88</v>
      </c>
      <c r="L3253" s="34">
        <f t="shared" ca="1" si="2074"/>
        <v>0</v>
      </c>
      <c r="M3253" s="34">
        <f t="shared" ca="1" si="2075"/>
        <v>0</v>
      </c>
      <c r="N3253" s="34">
        <f t="shared" ca="1" si="2076"/>
        <v>0</v>
      </c>
      <c r="O3253" s="35">
        <f t="shared" ca="1" si="2077"/>
        <v>0</v>
      </c>
      <c r="X3253" t="str">
        <f t="shared" si="2078"/>
        <v>January 6,2024</v>
      </c>
      <c r="Y3253">
        <f t="shared" ca="1" si="2079"/>
        <v>6.88</v>
      </c>
      <c r="Z3253">
        <f t="shared" ca="1" si="2080"/>
        <v>0</v>
      </c>
      <c r="AA3253">
        <f t="shared" ca="1" si="2081"/>
        <v>0</v>
      </c>
      <c r="AB3253">
        <f t="shared" ca="1" si="2082"/>
        <v>0</v>
      </c>
      <c r="AK3253" t="str">
        <f t="shared" si="2084"/>
        <v>January 6,2024</v>
      </c>
      <c r="AL3253">
        <f t="shared" ca="1" si="2085"/>
        <v>4</v>
      </c>
      <c r="AM3253">
        <f t="shared" ca="1" si="2086"/>
        <v>0</v>
      </c>
      <c r="AN3253">
        <f t="shared" ca="1" si="2087"/>
        <v>0</v>
      </c>
      <c r="AO3253">
        <f t="shared" ca="1" si="2088"/>
        <v>0</v>
      </c>
      <c r="AX3253" t="str">
        <f t="shared" si="2089"/>
        <v>January 6,2024</v>
      </c>
      <c r="AY3253">
        <f t="shared" ca="1" si="2090"/>
        <v>4</v>
      </c>
    </row>
    <row r="3254" spans="1:51">
      <c r="A3254" s="17">
        <v>3238</v>
      </c>
      <c r="B3254" s="17" t="str">
        <f t="shared" si="2097"/>
        <v>January 6,2024</v>
      </c>
      <c r="C3254" s="17">
        <f t="shared" ca="1" si="2098"/>
        <v>3</v>
      </c>
      <c r="D3254" s="17" t="str">
        <f t="shared" ca="1" si="2070"/>
        <v>US</v>
      </c>
      <c r="E3254" s="17" t="str">
        <f t="shared" ca="1" si="2083"/>
        <v>Orlando</v>
      </c>
      <c r="F3254" s="17">
        <f t="shared" ca="1" si="2099"/>
        <v>4</v>
      </c>
      <c r="G3254" s="17" t="str">
        <f t="shared" ca="1" si="2066"/>
        <v>Mocktails</v>
      </c>
      <c r="H3254" s="17">
        <f t="shared" ca="1" si="2067"/>
        <v>6.88</v>
      </c>
      <c r="J3254" s="36" t="str">
        <f t="shared" si="2072"/>
        <v>January 6,2024</v>
      </c>
      <c r="K3254" s="37">
        <f t="shared" ca="1" si="2073"/>
        <v>0</v>
      </c>
      <c r="L3254" s="37">
        <f t="shared" ca="1" si="2074"/>
        <v>0</v>
      </c>
      <c r="M3254" s="37">
        <f t="shared" ca="1" si="2075"/>
        <v>6.88</v>
      </c>
      <c r="N3254" s="37">
        <f t="shared" ca="1" si="2076"/>
        <v>0</v>
      </c>
      <c r="O3254" s="38">
        <f t="shared" ca="1" si="2077"/>
        <v>0</v>
      </c>
      <c r="X3254" t="str">
        <f t="shared" si="2078"/>
        <v>January 6,2024</v>
      </c>
      <c r="Y3254">
        <f t="shared" ca="1" si="2079"/>
        <v>0</v>
      </c>
      <c r="Z3254">
        <f t="shared" ca="1" si="2080"/>
        <v>6.88</v>
      </c>
      <c r="AA3254">
        <f t="shared" ca="1" si="2081"/>
        <v>0</v>
      </c>
      <c r="AB3254">
        <f t="shared" ca="1" si="2082"/>
        <v>0</v>
      </c>
      <c r="AK3254" t="str">
        <f t="shared" si="2084"/>
        <v>January 6,2024</v>
      </c>
      <c r="AL3254">
        <f t="shared" ca="1" si="2085"/>
        <v>0</v>
      </c>
      <c r="AM3254">
        <f t="shared" ca="1" si="2086"/>
        <v>0</v>
      </c>
      <c r="AN3254">
        <f t="shared" ca="1" si="2087"/>
        <v>0</v>
      </c>
      <c r="AO3254">
        <f t="shared" ca="1" si="2088"/>
        <v>6.88</v>
      </c>
      <c r="AX3254" t="str">
        <f t="shared" si="2089"/>
        <v>January 6,2024</v>
      </c>
      <c r="AY3254">
        <f t="shared" ca="1" si="2090"/>
        <v>4</v>
      </c>
    </row>
    <row r="3255" spans="1:51">
      <c r="A3255" s="17">
        <v>3239</v>
      </c>
      <c r="B3255" s="17" t="str">
        <f t="shared" si="2097"/>
        <v>January 6,2024</v>
      </c>
      <c r="C3255" s="17">
        <f t="shared" ca="1" si="2098"/>
        <v>3</v>
      </c>
      <c r="D3255" s="17" t="str">
        <f t="shared" ca="1" si="2070"/>
        <v>US</v>
      </c>
      <c r="E3255" s="17" t="str">
        <f t="shared" ca="1" si="2083"/>
        <v>Orlando</v>
      </c>
      <c r="F3255" s="17">
        <f t="shared" ca="1" si="2099"/>
        <v>2</v>
      </c>
      <c r="G3255" s="17" t="str">
        <f t="shared" ca="1" si="2066"/>
        <v>Ice Coffee</v>
      </c>
      <c r="H3255" s="17">
        <f t="shared" ca="1" si="2067"/>
        <v>7.24</v>
      </c>
      <c r="J3255" s="33" t="str">
        <f t="shared" si="2072"/>
        <v>January 6,2024</v>
      </c>
      <c r="K3255" s="34">
        <f t="shared" ca="1" si="2073"/>
        <v>0</v>
      </c>
      <c r="L3255" s="34">
        <f t="shared" ca="1" si="2074"/>
        <v>0</v>
      </c>
      <c r="M3255" s="34">
        <f t="shared" ca="1" si="2075"/>
        <v>7.24</v>
      </c>
      <c r="N3255" s="34">
        <f t="shared" ca="1" si="2076"/>
        <v>0</v>
      </c>
      <c r="O3255" s="35">
        <f t="shared" ca="1" si="2077"/>
        <v>0</v>
      </c>
      <c r="X3255" t="str">
        <f t="shared" si="2078"/>
        <v>January 6,2024</v>
      </c>
      <c r="Y3255">
        <f t="shared" ca="1" si="2079"/>
        <v>0</v>
      </c>
      <c r="Z3255">
        <f t="shared" ca="1" si="2080"/>
        <v>7.24</v>
      </c>
      <c r="AA3255">
        <f t="shared" ca="1" si="2081"/>
        <v>0</v>
      </c>
      <c r="AB3255">
        <f t="shared" ca="1" si="2082"/>
        <v>0</v>
      </c>
      <c r="AK3255" t="str">
        <f t="shared" si="2084"/>
        <v>January 6,2024</v>
      </c>
      <c r="AL3255">
        <f t="shared" ca="1" si="2085"/>
        <v>0</v>
      </c>
      <c r="AM3255">
        <f t="shared" ca="1" si="2086"/>
        <v>0</v>
      </c>
      <c r="AN3255">
        <f t="shared" ca="1" si="2087"/>
        <v>0</v>
      </c>
      <c r="AO3255">
        <f t="shared" ca="1" si="2088"/>
        <v>6.88</v>
      </c>
      <c r="AX3255" t="str">
        <f t="shared" si="2089"/>
        <v>January 6,2024</v>
      </c>
      <c r="AY3255">
        <f t="shared" ca="1" si="2090"/>
        <v>6.88</v>
      </c>
    </row>
    <row r="3256" spans="1:51">
      <c r="A3256" s="17">
        <v>3240</v>
      </c>
      <c r="B3256" s="17" t="str">
        <f t="shared" si="2097"/>
        <v>January 6,2024</v>
      </c>
      <c r="C3256" s="17">
        <f t="shared" ca="1" si="2098"/>
        <v>1</v>
      </c>
      <c r="D3256" s="17" t="str">
        <f t="shared" ca="1" si="2070"/>
        <v>Canada</v>
      </c>
      <c r="E3256" s="17" t="str">
        <f t="shared" ca="1" si="2083"/>
        <v>Montreal</v>
      </c>
      <c r="F3256" s="17">
        <f t="shared" ca="1" si="2099"/>
        <v>4</v>
      </c>
      <c r="G3256" s="17" t="str">
        <f t="shared" ca="1" si="2066"/>
        <v>Mocktails</v>
      </c>
      <c r="H3256" s="17">
        <f t="shared" ca="1" si="2067"/>
        <v>6.88</v>
      </c>
      <c r="J3256" s="36" t="str">
        <f t="shared" si="2072"/>
        <v>January 6,2024</v>
      </c>
      <c r="K3256" s="37">
        <f t="shared" ca="1" si="2073"/>
        <v>6.88</v>
      </c>
      <c r="L3256" s="37">
        <f t="shared" ca="1" si="2074"/>
        <v>0</v>
      </c>
      <c r="M3256" s="37">
        <f t="shared" ca="1" si="2075"/>
        <v>0</v>
      </c>
      <c r="N3256" s="37">
        <f t="shared" ca="1" si="2076"/>
        <v>0</v>
      </c>
      <c r="O3256" s="38">
        <f t="shared" ca="1" si="2077"/>
        <v>0</v>
      </c>
      <c r="X3256" t="str">
        <f t="shared" si="2078"/>
        <v>January 6,2024</v>
      </c>
      <c r="Y3256">
        <f t="shared" ca="1" si="2079"/>
        <v>6.88</v>
      </c>
      <c r="Z3256">
        <f t="shared" ca="1" si="2080"/>
        <v>0</v>
      </c>
      <c r="AA3256">
        <f t="shared" ca="1" si="2081"/>
        <v>0</v>
      </c>
      <c r="AB3256">
        <f t="shared" ca="1" si="2082"/>
        <v>0</v>
      </c>
      <c r="AK3256" t="str">
        <f t="shared" si="2084"/>
        <v>January 6,2024</v>
      </c>
      <c r="AL3256">
        <f t="shared" ca="1" si="2085"/>
        <v>0</v>
      </c>
      <c r="AM3256">
        <f t="shared" ca="1" si="2086"/>
        <v>7.24</v>
      </c>
      <c r="AN3256">
        <f t="shared" ca="1" si="2087"/>
        <v>0</v>
      </c>
      <c r="AO3256">
        <f t="shared" ca="1" si="2088"/>
        <v>0</v>
      </c>
      <c r="AX3256" t="str">
        <f t="shared" si="2089"/>
        <v>January 6,2024</v>
      </c>
      <c r="AY3256">
        <f t="shared" ca="1" si="2090"/>
        <v>6.88</v>
      </c>
    </row>
    <row r="3257" spans="1:51">
      <c r="A3257" s="17">
        <v>3241</v>
      </c>
      <c r="B3257" s="17" t="str">
        <f t="shared" si="2097"/>
        <v>January 6,2024</v>
      </c>
      <c r="C3257" s="17">
        <f t="shared" ca="1" si="2098"/>
        <v>2</v>
      </c>
      <c r="D3257" s="17" t="str">
        <f t="shared" ca="1" si="2070"/>
        <v>Canada</v>
      </c>
      <c r="E3257" s="17" t="str">
        <f t="shared" ca="1" si="2083"/>
        <v>Toronto</v>
      </c>
      <c r="F3257" s="17">
        <f t="shared" ca="1" si="2099"/>
        <v>4</v>
      </c>
      <c r="G3257" s="17" t="str">
        <f t="shared" ca="1" si="2066"/>
        <v>Mocktails</v>
      </c>
      <c r="H3257" s="17">
        <f t="shared" ca="1" si="2067"/>
        <v>6.88</v>
      </c>
      <c r="J3257" s="33" t="str">
        <f t="shared" si="2072"/>
        <v>January 6,2024</v>
      </c>
      <c r="K3257" s="34">
        <f t="shared" ca="1" si="2073"/>
        <v>0</v>
      </c>
      <c r="L3257" s="34">
        <f t="shared" ca="1" si="2074"/>
        <v>6.88</v>
      </c>
      <c r="M3257" s="34">
        <f t="shared" ca="1" si="2075"/>
        <v>0</v>
      </c>
      <c r="N3257" s="34">
        <f t="shared" ca="1" si="2076"/>
        <v>0</v>
      </c>
      <c r="O3257" s="35">
        <f t="shared" ca="1" si="2077"/>
        <v>0</v>
      </c>
      <c r="X3257" t="str">
        <f t="shared" si="2078"/>
        <v>January 6,2024</v>
      </c>
      <c r="Y3257">
        <f t="shared" ca="1" si="2079"/>
        <v>6.88</v>
      </c>
      <c r="Z3257">
        <f t="shared" ca="1" si="2080"/>
        <v>0</v>
      </c>
      <c r="AA3257">
        <f t="shared" ca="1" si="2081"/>
        <v>0</v>
      </c>
      <c r="AB3257">
        <f t="shared" ca="1" si="2082"/>
        <v>0</v>
      </c>
      <c r="AK3257" t="str">
        <f t="shared" si="2084"/>
        <v>January 6,2024</v>
      </c>
      <c r="AL3257">
        <f t="shared" ca="1" si="2085"/>
        <v>0</v>
      </c>
      <c r="AM3257">
        <f t="shared" ca="1" si="2086"/>
        <v>0</v>
      </c>
      <c r="AN3257">
        <f t="shared" ca="1" si="2087"/>
        <v>0</v>
      </c>
      <c r="AO3257">
        <f t="shared" ca="1" si="2088"/>
        <v>6.88</v>
      </c>
      <c r="AX3257" t="str">
        <f t="shared" si="2089"/>
        <v>January 6,2024</v>
      </c>
      <c r="AY3257">
        <f t="shared" ca="1" si="2090"/>
        <v>7.24</v>
      </c>
    </row>
    <row r="3258" spans="1:51">
      <c r="A3258" s="17">
        <v>3242</v>
      </c>
      <c r="B3258" s="17" t="str">
        <f t="shared" ref="B3258:B3267" si="2100">"January 6,2024"</f>
        <v>January 6,2024</v>
      </c>
      <c r="C3258" s="17">
        <f t="shared" ref="C3258:C3267" ca="1" si="2101">RANDBETWEEN(1,5)</f>
        <v>4</v>
      </c>
      <c r="D3258" s="17" t="str">
        <f t="shared" ca="1" si="2070"/>
        <v>France</v>
      </c>
      <c r="E3258" s="17" t="str">
        <f t="shared" ca="1" si="2083"/>
        <v>Paris</v>
      </c>
      <c r="F3258" s="17">
        <f t="shared" ref="F3258:F3267" ca="1" si="2102">RANDBETWEEN(1,4)</f>
        <v>1</v>
      </c>
      <c r="G3258" s="17" t="str">
        <f t="shared" ca="1" si="2066"/>
        <v>Coffee</v>
      </c>
      <c r="H3258" s="17">
        <f t="shared" ca="1" si="2067"/>
        <v>4</v>
      </c>
      <c r="J3258" s="36" t="str">
        <f t="shared" si="2072"/>
        <v>January 6,2024</v>
      </c>
      <c r="K3258" s="37">
        <f t="shared" ca="1" si="2073"/>
        <v>0</v>
      </c>
      <c r="L3258" s="37">
        <f t="shared" ca="1" si="2074"/>
        <v>0</v>
      </c>
      <c r="M3258" s="37">
        <f t="shared" ca="1" si="2075"/>
        <v>0</v>
      </c>
      <c r="N3258" s="37">
        <f t="shared" ca="1" si="2076"/>
        <v>4</v>
      </c>
      <c r="O3258" s="38">
        <f t="shared" ca="1" si="2077"/>
        <v>0</v>
      </c>
      <c r="X3258" t="str">
        <f t="shared" si="2078"/>
        <v>January 6,2024</v>
      </c>
      <c r="Y3258">
        <f t="shared" ca="1" si="2079"/>
        <v>0</v>
      </c>
      <c r="Z3258">
        <f t="shared" ca="1" si="2080"/>
        <v>0</v>
      </c>
      <c r="AA3258">
        <f t="shared" ca="1" si="2081"/>
        <v>4</v>
      </c>
      <c r="AB3258">
        <f t="shared" ca="1" si="2082"/>
        <v>0</v>
      </c>
      <c r="AK3258" t="str">
        <f t="shared" si="2084"/>
        <v>January 6,2024</v>
      </c>
      <c r="AL3258">
        <f t="shared" ca="1" si="2085"/>
        <v>0</v>
      </c>
      <c r="AM3258">
        <f t="shared" ca="1" si="2086"/>
        <v>0</v>
      </c>
      <c r="AN3258">
        <f t="shared" ca="1" si="2087"/>
        <v>0</v>
      </c>
      <c r="AO3258">
        <f t="shared" ca="1" si="2088"/>
        <v>6.88</v>
      </c>
      <c r="AX3258" t="str">
        <f t="shared" si="2089"/>
        <v>January 6,2024</v>
      </c>
      <c r="AY3258">
        <f t="shared" ca="1" si="2090"/>
        <v>6.88</v>
      </c>
    </row>
    <row r="3259" spans="1:51">
      <c r="A3259" s="17">
        <v>3243</v>
      </c>
      <c r="B3259" s="17" t="str">
        <f t="shared" si="2100"/>
        <v>January 6,2024</v>
      </c>
      <c r="C3259" s="17">
        <f t="shared" ca="1" si="2101"/>
        <v>3</v>
      </c>
      <c r="D3259" s="17" t="str">
        <f t="shared" ca="1" si="2070"/>
        <v>US</v>
      </c>
      <c r="E3259" s="17" t="str">
        <f t="shared" ca="1" si="2083"/>
        <v>Orlando</v>
      </c>
      <c r="F3259" s="17">
        <f t="shared" ca="1" si="2102"/>
        <v>4</v>
      </c>
      <c r="G3259" s="17" t="str">
        <f t="shared" ca="1" si="2066"/>
        <v>Mocktails</v>
      </c>
      <c r="H3259" s="17">
        <f t="shared" ca="1" si="2067"/>
        <v>6.88</v>
      </c>
      <c r="J3259" s="33" t="str">
        <f t="shared" si="2072"/>
        <v>January 6,2024</v>
      </c>
      <c r="K3259" s="34">
        <f t="shared" ca="1" si="2073"/>
        <v>0</v>
      </c>
      <c r="L3259" s="34">
        <f t="shared" ca="1" si="2074"/>
        <v>0</v>
      </c>
      <c r="M3259" s="34">
        <f t="shared" ca="1" si="2075"/>
        <v>6.88</v>
      </c>
      <c r="N3259" s="34">
        <f t="shared" ca="1" si="2076"/>
        <v>0</v>
      </c>
      <c r="O3259" s="35">
        <f t="shared" ca="1" si="2077"/>
        <v>0</v>
      </c>
      <c r="X3259" t="str">
        <f t="shared" si="2078"/>
        <v>January 6,2024</v>
      </c>
      <c r="Y3259">
        <f t="shared" ca="1" si="2079"/>
        <v>0</v>
      </c>
      <c r="Z3259">
        <f t="shared" ca="1" si="2080"/>
        <v>6.88</v>
      </c>
      <c r="AA3259">
        <f t="shared" ca="1" si="2081"/>
        <v>0</v>
      </c>
      <c r="AB3259">
        <f t="shared" ca="1" si="2082"/>
        <v>0</v>
      </c>
      <c r="AK3259" t="str">
        <f t="shared" si="2084"/>
        <v>January 6,2024</v>
      </c>
      <c r="AL3259">
        <f t="shared" ca="1" si="2085"/>
        <v>4</v>
      </c>
      <c r="AM3259">
        <f t="shared" ca="1" si="2086"/>
        <v>0</v>
      </c>
      <c r="AN3259">
        <f t="shared" ca="1" si="2087"/>
        <v>0</v>
      </c>
      <c r="AO3259">
        <f t="shared" ca="1" si="2088"/>
        <v>0</v>
      </c>
      <c r="AX3259" t="str">
        <f t="shared" si="2089"/>
        <v>January 6,2024</v>
      </c>
      <c r="AY3259">
        <f t="shared" ca="1" si="2090"/>
        <v>6.88</v>
      </c>
    </row>
    <row r="3260" spans="1:51">
      <c r="A3260" s="17">
        <v>3244</v>
      </c>
      <c r="B3260" s="17" t="str">
        <f t="shared" si="2100"/>
        <v>January 6,2024</v>
      </c>
      <c r="C3260" s="17">
        <f t="shared" ca="1" si="2101"/>
        <v>3</v>
      </c>
      <c r="D3260" s="17" t="str">
        <f t="shared" ca="1" si="2070"/>
        <v>US</v>
      </c>
      <c r="E3260" s="17" t="str">
        <f t="shared" ca="1" si="2083"/>
        <v>Orlando</v>
      </c>
      <c r="F3260" s="17">
        <f t="shared" ca="1" si="2102"/>
        <v>2</v>
      </c>
      <c r="G3260" s="17" t="str">
        <f t="shared" ca="1" si="2066"/>
        <v>Ice Coffee</v>
      </c>
      <c r="H3260" s="17">
        <f t="shared" ca="1" si="2067"/>
        <v>7.24</v>
      </c>
      <c r="J3260" s="36" t="str">
        <f t="shared" si="2072"/>
        <v>January 6,2024</v>
      </c>
      <c r="K3260" s="37">
        <f t="shared" ca="1" si="2073"/>
        <v>0</v>
      </c>
      <c r="L3260" s="37">
        <f t="shared" ca="1" si="2074"/>
        <v>0</v>
      </c>
      <c r="M3260" s="37">
        <f t="shared" ca="1" si="2075"/>
        <v>7.24</v>
      </c>
      <c r="N3260" s="37">
        <f t="shared" ca="1" si="2076"/>
        <v>0</v>
      </c>
      <c r="O3260" s="38">
        <f t="shared" ca="1" si="2077"/>
        <v>0</v>
      </c>
      <c r="X3260" t="str">
        <f t="shared" si="2078"/>
        <v>January 6,2024</v>
      </c>
      <c r="Y3260">
        <f t="shared" ca="1" si="2079"/>
        <v>0</v>
      </c>
      <c r="Z3260">
        <f t="shared" ca="1" si="2080"/>
        <v>7.24</v>
      </c>
      <c r="AA3260">
        <f t="shared" ca="1" si="2081"/>
        <v>0</v>
      </c>
      <c r="AB3260">
        <f t="shared" ca="1" si="2082"/>
        <v>0</v>
      </c>
      <c r="AK3260" t="str">
        <f t="shared" si="2084"/>
        <v>January 6,2024</v>
      </c>
      <c r="AL3260">
        <f t="shared" ca="1" si="2085"/>
        <v>0</v>
      </c>
      <c r="AM3260">
        <f t="shared" ca="1" si="2086"/>
        <v>0</v>
      </c>
      <c r="AN3260">
        <f t="shared" ca="1" si="2087"/>
        <v>0</v>
      </c>
      <c r="AO3260">
        <f t="shared" ca="1" si="2088"/>
        <v>6.88</v>
      </c>
      <c r="AX3260" t="str">
        <f t="shared" si="2089"/>
        <v>January 6,2024</v>
      </c>
      <c r="AY3260">
        <f t="shared" ca="1" si="2090"/>
        <v>4</v>
      </c>
    </row>
    <row r="3261" spans="1:51">
      <c r="A3261" s="17">
        <v>3245</v>
      </c>
      <c r="B3261" s="17" t="str">
        <f t="shared" si="2100"/>
        <v>January 6,2024</v>
      </c>
      <c r="C3261" s="17">
        <f t="shared" ca="1" si="2101"/>
        <v>5</v>
      </c>
      <c r="D3261" s="17" t="str">
        <f t="shared" ca="1" si="2070"/>
        <v>UK</v>
      </c>
      <c r="E3261" s="17" t="str">
        <f t="shared" ca="1" si="2083"/>
        <v>London</v>
      </c>
      <c r="F3261" s="17">
        <f t="shared" ca="1" si="2102"/>
        <v>3</v>
      </c>
      <c r="G3261" s="17" t="str">
        <f t="shared" ca="1" si="2066"/>
        <v>Tea</v>
      </c>
      <c r="H3261" s="17">
        <f t="shared" ca="1" si="2067"/>
        <v>5.52</v>
      </c>
      <c r="J3261" s="33" t="str">
        <f t="shared" si="2072"/>
        <v>January 6,2024</v>
      </c>
      <c r="K3261" s="34">
        <f t="shared" ca="1" si="2073"/>
        <v>0</v>
      </c>
      <c r="L3261" s="34">
        <f t="shared" ca="1" si="2074"/>
        <v>0</v>
      </c>
      <c r="M3261" s="34">
        <f t="shared" ca="1" si="2075"/>
        <v>0</v>
      </c>
      <c r="N3261" s="34">
        <f t="shared" ca="1" si="2076"/>
        <v>0</v>
      </c>
      <c r="O3261" s="35">
        <f t="shared" ca="1" si="2077"/>
        <v>5.52</v>
      </c>
      <c r="X3261" t="str">
        <f t="shared" si="2078"/>
        <v>January 6,2024</v>
      </c>
      <c r="Y3261">
        <f t="shared" ca="1" si="2079"/>
        <v>0</v>
      </c>
      <c r="Z3261">
        <f t="shared" ca="1" si="2080"/>
        <v>0</v>
      </c>
      <c r="AA3261">
        <f t="shared" ca="1" si="2081"/>
        <v>0</v>
      </c>
      <c r="AB3261">
        <f t="shared" ca="1" si="2082"/>
        <v>5.52</v>
      </c>
      <c r="AK3261" t="str">
        <f t="shared" si="2084"/>
        <v>January 6,2024</v>
      </c>
      <c r="AL3261">
        <f t="shared" ca="1" si="2085"/>
        <v>0</v>
      </c>
      <c r="AM3261">
        <f t="shared" ca="1" si="2086"/>
        <v>7.24</v>
      </c>
      <c r="AN3261">
        <f t="shared" ca="1" si="2087"/>
        <v>0</v>
      </c>
      <c r="AO3261">
        <f t="shared" ca="1" si="2088"/>
        <v>0</v>
      </c>
      <c r="AX3261" t="str">
        <f t="shared" si="2089"/>
        <v>January 6,2024</v>
      </c>
      <c r="AY3261">
        <f t="shared" ca="1" si="2090"/>
        <v>6.88</v>
      </c>
    </row>
    <row r="3262" spans="1:51">
      <c r="A3262" s="17">
        <v>3246</v>
      </c>
      <c r="B3262" s="17" t="str">
        <f t="shared" si="2100"/>
        <v>January 6,2024</v>
      </c>
      <c r="C3262" s="17">
        <f t="shared" ca="1" si="2101"/>
        <v>1</v>
      </c>
      <c r="D3262" s="17" t="str">
        <f t="shared" ca="1" si="2070"/>
        <v>Canada</v>
      </c>
      <c r="E3262" s="17" t="str">
        <f t="shared" ca="1" si="2083"/>
        <v>Montreal</v>
      </c>
      <c r="F3262" s="17">
        <f t="shared" ca="1" si="2102"/>
        <v>2</v>
      </c>
      <c r="G3262" s="17" t="str">
        <f t="shared" ca="1" si="2066"/>
        <v>Ice Coffee</v>
      </c>
      <c r="H3262" s="17">
        <f t="shared" ca="1" si="2067"/>
        <v>7.24</v>
      </c>
      <c r="J3262" s="36" t="str">
        <f t="shared" si="2072"/>
        <v>January 6,2024</v>
      </c>
      <c r="K3262" s="37">
        <f t="shared" ca="1" si="2073"/>
        <v>7.24</v>
      </c>
      <c r="L3262" s="37">
        <f t="shared" ca="1" si="2074"/>
        <v>0</v>
      </c>
      <c r="M3262" s="37">
        <f t="shared" ca="1" si="2075"/>
        <v>0</v>
      </c>
      <c r="N3262" s="37">
        <f t="shared" ca="1" si="2076"/>
        <v>0</v>
      </c>
      <c r="O3262" s="38">
        <f t="shared" ca="1" si="2077"/>
        <v>0</v>
      </c>
      <c r="X3262" t="str">
        <f t="shared" si="2078"/>
        <v>January 6,2024</v>
      </c>
      <c r="Y3262">
        <f t="shared" ca="1" si="2079"/>
        <v>7.24</v>
      </c>
      <c r="Z3262">
        <f t="shared" ca="1" si="2080"/>
        <v>0</v>
      </c>
      <c r="AA3262">
        <f t="shared" ca="1" si="2081"/>
        <v>0</v>
      </c>
      <c r="AB3262">
        <f t="shared" ca="1" si="2082"/>
        <v>0</v>
      </c>
      <c r="AK3262" t="str">
        <f t="shared" si="2084"/>
        <v>January 6,2024</v>
      </c>
      <c r="AL3262">
        <f t="shared" ca="1" si="2085"/>
        <v>0</v>
      </c>
      <c r="AM3262">
        <f t="shared" ca="1" si="2086"/>
        <v>0</v>
      </c>
      <c r="AN3262">
        <f t="shared" ca="1" si="2087"/>
        <v>5.52</v>
      </c>
      <c r="AO3262">
        <f t="shared" ca="1" si="2088"/>
        <v>0</v>
      </c>
      <c r="AX3262" t="str">
        <f t="shared" si="2089"/>
        <v>January 6,2024</v>
      </c>
      <c r="AY3262">
        <f t="shared" ca="1" si="2090"/>
        <v>7.24</v>
      </c>
    </row>
    <row r="3263" spans="1:51">
      <c r="A3263" s="17">
        <v>3247</v>
      </c>
      <c r="B3263" s="17" t="str">
        <f t="shared" si="2100"/>
        <v>January 6,2024</v>
      </c>
      <c r="C3263" s="17">
        <f t="shared" ca="1" si="2101"/>
        <v>1</v>
      </c>
      <c r="D3263" s="17" t="str">
        <f t="shared" ca="1" si="2070"/>
        <v>Canada</v>
      </c>
      <c r="E3263" s="17" t="str">
        <f t="shared" ca="1" si="2083"/>
        <v>Montreal</v>
      </c>
      <c r="F3263" s="17">
        <f t="shared" ca="1" si="2102"/>
        <v>1</v>
      </c>
      <c r="G3263" s="17" t="str">
        <f t="shared" ca="1" si="2066"/>
        <v>Coffee</v>
      </c>
      <c r="H3263" s="17">
        <f t="shared" ca="1" si="2067"/>
        <v>4</v>
      </c>
      <c r="J3263" s="33" t="str">
        <f t="shared" si="2072"/>
        <v>January 6,2024</v>
      </c>
      <c r="K3263" s="34">
        <f t="shared" ca="1" si="2073"/>
        <v>4</v>
      </c>
      <c r="L3263" s="34">
        <f t="shared" ca="1" si="2074"/>
        <v>0</v>
      </c>
      <c r="M3263" s="34">
        <f t="shared" ca="1" si="2075"/>
        <v>0</v>
      </c>
      <c r="N3263" s="34">
        <f t="shared" ca="1" si="2076"/>
        <v>0</v>
      </c>
      <c r="O3263" s="35">
        <f t="shared" ca="1" si="2077"/>
        <v>0</v>
      </c>
      <c r="X3263" t="str">
        <f t="shared" si="2078"/>
        <v>January 6,2024</v>
      </c>
      <c r="Y3263">
        <f t="shared" ca="1" si="2079"/>
        <v>4</v>
      </c>
      <c r="Z3263">
        <f t="shared" ca="1" si="2080"/>
        <v>0</v>
      </c>
      <c r="AA3263">
        <f t="shared" ca="1" si="2081"/>
        <v>0</v>
      </c>
      <c r="AB3263">
        <f t="shared" ca="1" si="2082"/>
        <v>0</v>
      </c>
      <c r="AK3263" t="str">
        <f t="shared" si="2084"/>
        <v>January 6,2024</v>
      </c>
      <c r="AL3263">
        <f t="shared" ca="1" si="2085"/>
        <v>0</v>
      </c>
      <c r="AM3263">
        <f t="shared" ca="1" si="2086"/>
        <v>7.24</v>
      </c>
      <c r="AN3263">
        <f t="shared" ca="1" si="2087"/>
        <v>0</v>
      </c>
      <c r="AO3263">
        <f t="shared" ca="1" si="2088"/>
        <v>0</v>
      </c>
      <c r="AX3263" t="str">
        <f t="shared" si="2089"/>
        <v>January 6,2024</v>
      </c>
      <c r="AY3263">
        <f t="shared" ca="1" si="2090"/>
        <v>5.52</v>
      </c>
    </row>
    <row r="3264" spans="1:51">
      <c r="A3264" s="17">
        <v>3248</v>
      </c>
      <c r="B3264" s="17" t="str">
        <f t="shared" si="2100"/>
        <v>January 6,2024</v>
      </c>
      <c r="C3264" s="17">
        <f t="shared" ca="1" si="2101"/>
        <v>3</v>
      </c>
      <c r="D3264" s="17" t="str">
        <f t="shared" ca="1" si="2070"/>
        <v>US</v>
      </c>
      <c r="E3264" s="17" t="str">
        <f t="shared" ca="1" si="2083"/>
        <v>Orlando</v>
      </c>
      <c r="F3264" s="17">
        <f t="shared" ca="1" si="2102"/>
        <v>3</v>
      </c>
      <c r="G3264" s="17" t="str">
        <f t="shared" ca="1" si="2066"/>
        <v>Tea</v>
      </c>
      <c r="H3264" s="17">
        <f t="shared" ca="1" si="2067"/>
        <v>5.52</v>
      </c>
      <c r="J3264" s="36" t="str">
        <f t="shared" si="2072"/>
        <v>January 6,2024</v>
      </c>
      <c r="K3264" s="37">
        <f t="shared" ca="1" si="2073"/>
        <v>0</v>
      </c>
      <c r="L3264" s="37">
        <f t="shared" ca="1" si="2074"/>
        <v>0</v>
      </c>
      <c r="M3264" s="37">
        <f t="shared" ca="1" si="2075"/>
        <v>5.52</v>
      </c>
      <c r="N3264" s="37">
        <f t="shared" ca="1" si="2076"/>
        <v>0</v>
      </c>
      <c r="O3264" s="38">
        <f t="shared" ca="1" si="2077"/>
        <v>0</v>
      </c>
      <c r="X3264" t="str">
        <f t="shared" si="2078"/>
        <v>January 6,2024</v>
      </c>
      <c r="Y3264">
        <f t="shared" ca="1" si="2079"/>
        <v>0</v>
      </c>
      <c r="Z3264">
        <f t="shared" ca="1" si="2080"/>
        <v>5.52</v>
      </c>
      <c r="AA3264">
        <f t="shared" ca="1" si="2081"/>
        <v>0</v>
      </c>
      <c r="AB3264">
        <f t="shared" ca="1" si="2082"/>
        <v>0</v>
      </c>
      <c r="AK3264" t="str">
        <f t="shared" si="2084"/>
        <v>January 6,2024</v>
      </c>
      <c r="AL3264">
        <f t="shared" ca="1" si="2085"/>
        <v>4</v>
      </c>
      <c r="AM3264">
        <f t="shared" ca="1" si="2086"/>
        <v>0</v>
      </c>
      <c r="AN3264">
        <f t="shared" ca="1" si="2087"/>
        <v>0</v>
      </c>
      <c r="AO3264">
        <f t="shared" ca="1" si="2088"/>
        <v>0</v>
      </c>
      <c r="AX3264" t="str">
        <f t="shared" si="2089"/>
        <v>January 6,2024</v>
      </c>
      <c r="AY3264">
        <f t="shared" ca="1" si="2090"/>
        <v>7.24</v>
      </c>
    </row>
    <row r="3265" spans="1:51">
      <c r="A3265" s="17">
        <v>3249</v>
      </c>
      <c r="B3265" s="17" t="str">
        <f t="shared" si="2100"/>
        <v>January 6,2024</v>
      </c>
      <c r="C3265" s="17">
        <f t="shared" ca="1" si="2101"/>
        <v>5</v>
      </c>
      <c r="D3265" s="17" t="str">
        <f t="shared" ca="1" si="2070"/>
        <v>UK</v>
      </c>
      <c r="E3265" s="17" t="str">
        <f t="shared" ca="1" si="2083"/>
        <v>London</v>
      </c>
      <c r="F3265" s="17">
        <f t="shared" ca="1" si="2102"/>
        <v>2</v>
      </c>
      <c r="G3265" s="17" t="str">
        <f t="shared" ca="1" si="2066"/>
        <v>Ice Coffee</v>
      </c>
      <c r="H3265" s="17">
        <f t="shared" ca="1" si="2067"/>
        <v>7.24</v>
      </c>
      <c r="J3265" s="33" t="str">
        <f t="shared" si="2072"/>
        <v>January 6,2024</v>
      </c>
      <c r="K3265" s="34">
        <f t="shared" ca="1" si="2073"/>
        <v>0</v>
      </c>
      <c r="L3265" s="34">
        <f t="shared" ca="1" si="2074"/>
        <v>0</v>
      </c>
      <c r="M3265" s="34">
        <f t="shared" ca="1" si="2075"/>
        <v>0</v>
      </c>
      <c r="N3265" s="34">
        <f t="shared" ca="1" si="2076"/>
        <v>0</v>
      </c>
      <c r="O3265" s="35">
        <f t="shared" ca="1" si="2077"/>
        <v>7.24</v>
      </c>
      <c r="X3265" t="str">
        <f t="shared" si="2078"/>
        <v>January 6,2024</v>
      </c>
      <c r="Y3265">
        <f t="shared" ca="1" si="2079"/>
        <v>0</v>
      </c>
      <c r="Z3265">
        <f t="shared" ca="1" si="2080"/>
        <v>0</v>
      </c>
      <c r="AA3265">
        <f t="shared" ca="1" si="2081"/>
        <v>0</v>
      </c>
      <c r="AB3265">
        <f t="shared" ca="1" si="2082"/>
        <v>7.24</v>
      </c>
      <c r="AK3265" t="str">
        <f t="shared" si="2084"/>
        <v>January 6,2024</v>
      </c>
      <c r="AL3265">
        <f t="shared" ca="1" si="2085"/>
        <v>0</v>
      </c>
      <c r="AM3265">
        <f t="shared" ca="1" si="2086"/>
        <v>0</v>
      </c>
      <c r="AN3265">
        <f t="shared" ca="1" si="2087"/>
        <v>5.52</v>
      </c>
      <c r="AO3265">
        <f t="shared" ca="1" si="2088"/>
        <v>0</v>
      </c>
      <c r="AX3265" t="str">
        <f t="shared" si="2089"/>
        <v>January 6,2024</v>
      </c>
      <c r="AY3265">
        <f t="shared" ca="1" si="2090"/>
        <v>4</v>
      </c>
    </row>
    <row r="3266" spans="1:51">
      <c r="A3266" s="17">
        <v>3250</v>
      </c>
      <c r="B3266" s="17" t="str">
        <f t="shared" si="2100"/>
        <v>January 6,2024</v>
      </c>
      <c r="C3266" s="17">
        <f t="shared" ca="1" si="2101"/>
        <v>4</v>
      </c>
      <c r="D3266" s="17" t="str">
        <f t="shared" ca="1" si="2070"/>
        <v>France</v>
      </c>
      <c r="E3266" s="17" t="str">
        <f t="shared" ca="1" si="2083"/>
        <v>Paris</v>
      </c>
      <c r="F3266" s="17">
        <f t="shared" ca="1" si="2102"/>
        <v>2</v>
      </c>
      <c r="G3266" s="17" t="str">
        <f t="shared" ca="1" si="2066"/>
        <v>Ice Coffee</v>
      </c>
      <c r="H3266" s="17">
        <f t="shared" ca="1" si="2067"/>
        <v>7.24</v>
      </c>
      <c r="J3266" s="36" t="str">
        <f t="shared" si="2072"/>
        <v>January 6,2024</v>
      </c>
      <c r="K3266" s="37">
        <f t="shared" ca="1" si="2073"/>
        <v>0</v>
      </c>
      <c r="L3266" s="37">
        <f t="shared" ca="1" si="2074"/>
        <v>0</v>
      </c>
      <c r="M3266" s="37">
        <f t="shared" ca="1" si="2075"/>
        <v>0</v>
      </c>
      <c r="N3266" s="37">
        <f t="shared" ca="1" si="2076"/>
        <v>7.24</v>
      </c>
      <c r="O3266" s="38">
        <f t="shared" ca="1" si="2077"/>
        <v>0</v>
      </c>
      <c r="X3266" t="str">
        <f t="shared" si="2078"/>
        <v>January 6,2024</v>
      </c>
      <c r="Y3266">
        <f t="shared" ca="1" si="2079"/>
        <v>0</v>
      </c>
      <c r="Z3266">
        <f t="shared" ca="1" si="2080"/>
        <v>0</v>
      </c>
      <c r="AA3266">
        <f t="shared" ca="1" si="2081"/>
        <v>7.24</v>
      </c>
      <c r="AB3266">
        <f t="shared" ca="1" si="2082"/>
        <v>0</v>
      </c>
      <c r="AK3266" t="str">
        <f t="shared" si="2084"/>
        <v>January 6,2024</v>
      </c>
      <c r="AL3266">
        <f t="shared" ca="1" si="2085"/>
        <v>0</v>
      </c>
      <c r="AM3266">
        <f t="shared" ca="1" si="2086"/>
        <v>7.24</v>
      </c>
      <c r="AN3266">
        <f t="shared" ca="1" si="2087"/>
        <v>0</v>
      </c>
      <c r="AO3266">
        <f t="shared" ca="1" si="2088"/>
        <v>0</v>
      </c>
      <c r="AX3266" t="str">
        <f t="shared" si="2089"/>
        <v>January 6,2024</v>
      </c>
      <c r="AY3266">
        <f t="shared" ca="1" si="2090"/>
        <v>5.52</v>
      </c>
    </row>
    <row r="3267" spans="1:51">
      <c r="A3267" s="17">
        <v>3251</v>
      </c>
      <c r="B3267" s="17" t="str">
        <f t="shared" si="2100"/>
        <v>January 6,2024</v>
      </c>
      <c r="C3267" s="17">
        <f t="shared" ca="1" si="2101"/>
        <v>5</v>
      </c>
      <c r="D3267" s="17" t="str">
        <f t="shared" ca="1" si="2070"/>
        <v>UK</v>
      </c>
      <c r="E3267" s="17" t="str">
        <f t="shared" ca="1" si="2083"/>
        <v>London</v>
      </c>
      <c r="F3267" s="17">
        <f t="shared" ca="1" si="2102"/>
        <v>2</v>
      </c>
      <c r="G3267" s="17" t="str">
        <f t="shared" ca="1" si="2066"/>
        <v>Ice Coffee</v>
      </c>
      <c r="H3267" s="17">
        <f t="shared" ca="1" si="2067"/>
        <v>7.24</v>
      </c>
      <c r="J3267" s="33" t="str">
        <f t="shared" si="2072"/>
        <v>January 6,2024</v>
      </c>
      <c r="K3267" s="34">
        <f t="shared" ca="1" si="2073"/>
        <v>0</v>
      </c>
      <c r="L3267" s="34">
        <f t="shared" ca="1" si="2074"/>
        <v>0</v>
      </c>
      <c r="M3267" s="34">
        <f t="shared" ca="1" si="2075"/>
        <v>0</v>
      </c>
      <c r="N3267" s="34">
        <f t="shared" ca="1" si="2076"/>
        <v>0</v>
      </c>
      <c r="O3267" s="35">
        <f t="shared" ca="1" si="2077"/>
        <v>7.24</v>
      </c>
      <c r="X3267" t="str">
        <f t="shared" si="2078"/>
        <v>January 6,2024</v>
      </c>
      <c r="Y3267">
        <f t="shared" ca="1" si="2079"/>
        <v>0</v>
      </c>
      <c r="Z3267">
        <f t="shared" ca="1" si="2080"/>
        <v>0</v>
      </c>
      <c r="AA3267">
        <f t="shared" ca="1" si="2081"/>
        <v>0</v>
      </c>
      <c r="AB3267">
        <f t="shared" ca="1" si="2082"/>
        <v>7.24</v>
      </c>
      <c r="AK3267" t="str">
        <f t="shared" si="2084"/>
        <v>January 6,2024</v>
      </c>
      <c r="AL3267">
        <f t="shared" ca="1" si="2085"/>
        <v>0</v>
      </c>
      <c r="AM3267">
        <f t="shared" ca="1" si="2086"/>
        <v>7.24</v>
      </c>
      <c r="AN3267">
        <f t="shared" ca="1" si="2087"/>
        <v>0</v>
      </c>
      <c r="AO3267">
        <f t="shared" ca="1" si="2088"/>
        <v>0</v>
      </c>
      <c r="AX3267" t="str">
        <f t="shared" si="2089"/>
        <v>January 6,2024</v>
      </c>
      <c r="AY3267">
        <f t="shared" ca="1" si="2090"/>
        <v>7.24</v>
      </c>
    </row>
    <row r="3268" spans="1:51">
      <c r="A3268" s="17">
        <v>3252</v>
      </c>
      <c r="B3268" s="17" t="str">
        <f t="shared" ref="B3268:B3275" si="2103">"January 6,2024"</f>
        <v>January 6,2024</v>
      </c>
      <c r="C3268" s="17">
        <f t="shared" ref="C3268:C3276" ca="1" si="2104">RANDBETWEEN(1,5)</f>
        <v>5</v>
      </c>
      <c r="D3268" s="17" t="str">
        <f t="shared" ca="1" si="2070"/>
        <v>UK</v>
      </c>
      <c r="E3268" s="17" t="str">
        <f t="shared" ca="1" si="2083"/>
        <v>London</v>
      </c>
      <c r="F3268" s="17">
        <f t="shared" ref="F3268:F3276" ca="1" si="2105">RANDBETWEEN(1,4)</f>
        <v>4</v>
      </c>
      <c r="G3268" s="17" t="str">
        <f t="shared" ca="1" si="2066"/>
        <v>Mocktails</v>
      </c>
      <c r="H3268" s="17">
        <f t="shared" ca="1" si="2067"/>
        <v>6.88</v>
      </c>
      <c r="J3268" s="36" t="str">
        <f t="shared" si="2072"/>
        <v>January 6,2024</v>
      </c>
      <c r="K3268" s="37">
        <f t="shared" ca="1" si="2073"/>
        <v>0</v>
      </c>
      <c r="L3268" s="37">
        <f t="shared" ca="1" si="2074"/>
        <v>0</v>
      </c>
      <c r="M3268" s="37">
        <f t="shared" ca="1" si="2075"/>
        <v>0</v>
      </c>
      <c r="N3268" s="37">
        <f t="shared" ca="1" si="2076"/>
        <v>0</v>
      </c>
      <c r="O3268" s="38">
        <f t="shared" ca="1" si="2077"/>
        <v>6.88</v>
      </c>
      <c r="X3268" t="str">
        <f t="shared" si="2078"/>
        <v>January 6,2024</v>
      </c>
      <c r="Y3268">
        <f t="shared" ca="1" si="2079"/>
        <v>0</v>
      </c>
      <c r="Z3268">
        <f t="shared" ca="1" si="2080"/>
        <v>0</v>
      </c>
      <c r="AA3268">
        <f t="shared" ca="1" si="2081"/>
        <v>0</v>
      </c>
      <c r="AB3268">
        <f t="shared" ca="1" si="2082"/>
        <v>6.88</v>
      </c>
      <c r="AK3268" t="str">
        <f t="shared" si="2084"/>
        <v>January 6,2024</v>
      </c>
      <c r="AL3268">
        <f t="shared" ca="1" si="2085"/>
        <v>0</v>
      </c>
      <c r="AM3268">
        <f t="shared" ca="1" si="2086"/>
        <v>7.24</v>
      </c>
      <c r="AN3268">
        <f t="shared" ca="1" si="2087"/>
        <v>0</v>
      </c>
      <c r="AO3268">
        <f t="shared" ca="1" si="2088"/>
        <v>0</v>
      </c>
      <c r="AX3268" t="str">
        <f t="shared" si="2089"/>
        <v>January 6,2024</v>
      </c>
      <c r="AY3268">
        <f t="shared" ca="1" si="2090"/>
        <v>7.24</v>
      </c>
    </row>
    <row r="3269" spans="1:51">
      <c r="A3269" s="17">
        <v>3253</v>
      </c>
      <c r="B3269" s="17" t="str">
        <f t="shared" si="2103"/>
        <v>January 6,2024</v>
      </c>
      <c r="C3269" s="17">
        <f t="shared" ca="1" si="2104"/>
        <v>3</v>
      </c>
      <c r="D3269" s="17" t="str">
        <f t="shared" ca="1" si="2070"/>
        <v>US</v>
      </c>
      <c r="E3269" s="17" t="str">
        <f t="shared" ca="1" si="2083"/>
        <v>Orlando</v>
      </c>
      <c r="F3269" s="17">
        <f t="shared" ca="1" si="2105"/>
        <v>3</v>
      </c>
      <c r="G3269" s="17" t="str">
        <f t="shared" ca="1" si="2066"/>
        <v>Tea</v>
      </c>
      <c r="H3269" s="17">
        <f t="shared" ca="1" si="2067"/>
        <v>5.52</v>
      </c>
      <c r="J3269" s="33" t="str">
        <f t="shared" si="2072"/>
        <v>January 6,2024</v>
      </c>
      <c r="K3269" s="34">
        <f t="shared" ca="1" si="2073"/>
        <v>0</v>
      </c>
      <c r="L3269" s="34">
        <f t="shared" ca="1" si="2074"/>
        <v>0</v>
      </c>
      <c r="M3269" s="34">
        <f t="shared" ca="1" si="2075"/>
        <v>5.52</v>
      </c>
      <c r="N3269" s="34">
        <f t="shared" ca="1" si="2076"/>
        <v>0</v>
      </c>
      <c r="O3269" s="35">
        <f t="shared" ca="1" si="2077"/>
        <v>0</v>
      </c>
      <c r="X3269" t="str">
        <f t="shared" si="2078"/>
        <v>January 6,2024</v>
      </c>
      <c r="Y3269">
        <f t="shared" ca="1" si="2079"/>
        <v>0</v>
      </c>
      <c r="Z3269">
        <f t="shared" ca="1" si="2080"/>
        <v>5.52</v>
      </c>
      <c r="AA3269">
        <f t="shared" ca="1" si="2081"/>
        <v>0</v>
      </c>
      <c r="AB3269">
        <f t="shared" ca="1" si="2082"/>
        <v>0</v>
      </c>
      <c r="AK3269" t="str">
        <f t="shared" si="2084"/>
        <v>January 6,2024</v>
      </c>
      <c r="AL3269">
        <f t="shared" ca="1" si="2085"/>
        <v>0</v>
      </c>
      <c r="AM3269">
        <f t="shared" ca="1" si="2086"/>
        <v>0</v>
      </c>
      <c r="AN3269">
        <f t="shared" ca="1" si="2087"/>
        <v>0</v>
      </c>
      <c r="AO3269">
        <f t="shared" ca="1" si="2088"/>
        <v>6.88</v>
      </c>
      <c r="AX3269" t="str">
        <f t="shared" si="2089"/>
        <v>January 6,2024</v>
      </c>
      <c r="AY3269">
        <f t="shared" ca="1" si="2090"/>
        <v>7.24</v>
      </c>
    </row>
    <row r="3270" spans="1:51">
      <c r="A3270" s="17">
        <v>3254</v>
      </c>
      <c r="B3270" s="17" t="str">
        <f t="shared" si="2103"/>
        <v>January 6,2024</v>
      </c>
      <c r="C3270" s="17">
        <f t="shared" ca="1" si="2104"/>
        <v>3</v>
      </c>
      <c r="D3270" s="17" t="str">
        <f t="shared" ca="1" si="2070"/>
        <v>US</v>
      </c>
      <c r="E3270" s="17" t="str">
        <f t="shared" ca="1" si="2083"/>
        <v>Orlando</v>
      </c>
      <c r="F3270" s="17">
        <f t="shared" ca="1" si="2105"/>
        <v>3</v>
      </c>
      <c r="G3270" s="17" t="str">
        <f t="shared" ca="1" si="2066"/>
        <v>Tea</v>
      </c>
      <c r="H3270" s="17">
        <f t="shared" ca="1" si="2067"/>
        <v>5.52</v>
      </c>
      <c r="J3270" s="36" t="str">
        <f t="shared" si="2072"/>
        <v>January 6,2024</v>
      </c>
      <c r="K3270" s="37">
        <f t="shared" ca="1" si="2073"/>
        <v>0</v>
      </c>
      <c r="L3270" s="37">
        <f t="shared" ca="1" si="2074"/>
        <v>0</v>
      </c>
      <c r="M3270" s="37">
        <f t="shared" ca="1" si="2075"/>
        <v>5.52</v>
      </c>
      <c r="N3270" s="37">
        <f t="shared" ca="1" si="2076"/>
        <v>0</v>
      </c>
      <c r="O3270" s="38">
        <f t="shared" ca="1" si="2077"/>
        <v>0</v>
      </c>
      <c r="X3270" t="str">
        <f t="shared" si="2078"/>
        <v>January 6,2024</v>
      </c>
      <c r="Y3270">
        <f t="shared" ca="1" si="2079"/>
        <v>0</v>
      </c>
      <c r="Z3270">
        <f t="shared" ca="1" si="2080"/>
        <v>5.52</v>
      </c>
      <c r="AA3270">
        <f t="shared" ca="1" si="2081"/>
        <v>0</v>
      </c>
      <c r="AB3270">
        <f t="shared" ca="1" si="2082"/>
        <v>0</v>
      </c>
      <c r="AK3270" t="str">
        <f t="shared" si="2084"/>
        <v>January 6,2024</v>
      </c>
      <c r="AL3270">
        <f t="shared" ca="1" si="2085"/>
        <v>0</v>
      </c>
      <c r="AM3270">
        <f t="shared" ca="1" si="2086"/>
        <v>0</v>
      </c>
      <c r="AN3270">
        <f t="shared" ca="1" si="2087"/>
        <v>5.52</v>
      </c>
      <c r="AO3270">
        <f t="shared" ca="1" si="2088"/>
        <v>0</v>
      </c>
      <c r="AX3270" t="str">
        <f t="shared" si="2089"/>
        <v>January 6,2024</v>
      </c>
      <c r="AY3270">
        <f t="shared" ca="1" si="2090"/>
        <v>6.88</v>
      </c>
    </row>
    <row r="3271" spans="1:51">
      <c r="A3271" s="17">
        <v>3255</v>
      </c>
      <c r="B3271" s="17" t="str">
        <f t="shared" si="2103"/>
        <v>January 6,2024</v>
      </c>
      <c r="C3271" s="17">
        <f t="shared" ca="1" si="2104"/>
        <v>1</v>
      </c>
      <c r="D3271" s="17" t="str">
        <f t="shared" ca="1" si="2070"/>
        <v>Canada</v>
      </c>
      <c r="E3271" s="17" t="str">
        <f t="shared" ca="1" si="2083"/>
        <v>Montreal</v>
      </c>
      <c r="F3271" s="17">
        <f t="shared" ca="1" si="2105"/>
        <v>2</v>
      </c>
      <c r="G3271" s="17" t="str">
        <f t="shared" ca="1" si="2066"/>
        <v>Ice Coffee</v>
      </c>
      <c r="H3271" s="17">
        <f t="shared" ca="1" si="2067"/>
        <v>7.24</v>
      </c>
      <c r="J3271" s="33" t="str">
        <f t="shared" si="2072"/>
        <v>January 6,2024</v>
      </c>
      <c r="K3271" s="34">
        <f t="shared" ca="1" si="2073"/>
        <v>7.24</v>
      </c>
      <c r="L3271" s="34">
        <f t="shared" ca="1" si="2074"/>
        <v>0</v>
      </c>
      <c r="M3271" s="34">
        <f t="shared" ca="1" si="2075"/>
        <v>0</v>
      </c>
      <c r="N3271" s="34">
        <f t="shared" ca="1" si="2076"/>
        <v>0</v>
      </c>
      <c r="O3271" s="35">
        <f t="shared" ca="1" si="2077"/>
        <v>0</v>
      </c>
      <c r="X3271" t="str">
        <f t="shared" si="2078"/>
        <v>January 6,2024</v>
      </c>
      <c r="Y3271">
        <f t="shared" ca="1" si="2079"/>
        <v>7.24</v>
      </c>
      <c r="Z3271">
        <f t="shared" ca="1" si="2080"/>
        <v>0</v>
      </c>
      <c r="AA3271">
        <f t="shared" ca="1" si="2081"/>
        <v>0</v>
      </c>
      <c r="AB3271">
        <f t="shared" ca="1" si="2082"/>
        <v>0</v>
      </c>
      <c r="AK3271" t="str">
        <f t="shared" si="2084"/>
        <v>January 6,2024</v>
      </c>
      <c r="AL3271">
        <f t="shared" ca="1" si="2085"/>
        <v>0</v>
      </c>
      <c r="AM3271">
        <f t="shared" ca="1" si="2086"/>
        <v>0</v>
      </c>
      <c r="AN3271">
        <f t="shared" ca="1" si="2087"/>
        <v>5.52</v>
      </c>
      <c r="AO3271">
        <f t="shared" ca="1" si="2088"/>
        <v>0</v>
      </c>
      <c r="AX3271" t="str">
        <f t="shared" si="2089"/>
        <v>January 6,2024</v>
      </c>
      <c r="AY3271">
        <f t="shared" ca="1" si="2090"/>
        <v>5.52</v>
      </c>
    </row>
    <row r="3272" spans="1:51">
      <c r="A3272" s="17">
        <v>3256</v>
      </c>
      <c r="B3272" s="17" t="str">
        <f t="shared" si="2103"/>
        <v>January 6,2024</v>
      </c>
      <c r="C3272" s="17">
        <f t="shared" ca="1" si="2104"/>
        <v>2</v>
      </c>
      <c r="D3272" s="17" t="str">
        <f t="shared" ca="1" si="2070"/>
        <v>Canada</v>
      </c>
      <c r="E3272" s="17" t="str">
        <f t="shared" ca="1" si="2083"/>
        <v>Toronto</v>
      </c>
      <c r="F3272" s="17">
        <f t="shared" ca="1" si="2105"/>
        <v>3</v>
      </c>
      <c r="G3272" s="17" t="str">
        <f t="shared" ca="1" si="2066"/>
        <v>Tea</v>
      </c>
      <c r="H3272" s="17">
        <f t="shared" ca="1" si="2067"/>
        <v>5.52</v>
      </c>
      <c r="J3272" s="36" t="str">
        <f t="shared" si="2072"/>
        <v>January 6,2024</v>
      </c>
      <c r="K3272" s="37">
        <f t="shared" ca="1" si="2073"/>
        <v>0</v>
      </c>
      <c r="L3272" s="37">
        <f t="shared" ca="1" si="2074"/>
        <v>5.52</v>
      </c>
      <c r="M3272" s="37">
        <f t="shared" ca="1" si="2075"/>
        <v>0</v>
      </c>
      <c r="N3272" s="37">
        <f t="shared" ca="1" si="2076"/>
        <v>0</v>
      </c>
      <c r="O3272" s="38">
        <f t="shared" ca="1" si="2077"/>
        <v>0</v>
      </c>
      <c r="X3272" t="str">
        <f t="shared" si="2078"/>
        <v>January 6,2024</v>
      </c>
      <c r="Y3272">
        <f t="shared" ca="1" si="2079"/>
        <v>5.52</v>
      </c>
      <c r="Z3272">
        <f t="shared" ca="1" si="2080"/>
        <v>0</v>
      </c>
      <c r="AA3272">
        <f t="shared" ca="1" si="2081"/>
        <v>0</v>
      </c>
      <c r="AB3272">
        <f t="shared" ca="1" si="2082"/>
        <v>0</v>
      </c>
      <c r="AK3272" t="str">
        <f t="shared" si="2084"/>
        <v>January 6,2024</v>
      </c>
      <c r="AL3272">
        <f t="shared" ca="1" si="2085"/>
        <v>0</v>
      </c>
      <c r="AM3272">
        <f t="shared" ca="1" si="2086"/>
        <v>7.24</v>
      </c>
      <c r="AN3272">
        <f t="shared" ca="1" si="2087"/>
        <v>0</v>
      </c>
      <c r="AO3272">
        <f t="shared" ca="1" si="2088"/>
        <v>0</v>
      </c>
      <c r="AX3272" t="str">
        <f t="shared" si="2089"/>
        <v>January 6,2024</v>
      </c>
      <c r="AY3272">
        <f t="shared" ca="1" si="2090"/>
        <v>5.52</v>
      </c>
    </row>
    <row r="3273" spans="1:51">
      <c r="A3273" s="17">
        <v>3257</v>
      </c>
      <c r="B3273" s="17" t="str">
        <f t="shared" si="2103"/>
        <v>January 6,2024</v>
      </c>
      <c r="C3273" s="17">
        <f t="shared" ca="1" si="2104"/>
        <v>3</v>
      </c>
      <c r="D3273" s="17" t="str">
        <f t="shared" ca="1" si="2070"/>
        <v>US</v>
      </c>
      <c r="E3273" s="17" t="str">
        <f t="shared" ca="1" si="2083"/>
        <v>Orlando</v>
      </c>
      <c r="F3273" s="17">
        <f t="shared" ca="1" si="2105"/>
        <v>1</v>
      </c>
      <c r="G3273" s="17" t="str">
        <f t="shared" ca="1" si="2066"/>
        <v>Coffee</v>
      </c>
      <c r="H3273" s="17">
        <f t="shared" ca="1" si="2067"/>
        <v>4</v>
      </c>
      <c r="J3273" s="33" t="str">
        <f t="shared" si="2072"/>
        <v>January 6,2024</v>
      </c>
      <c r="K3273" s="34">
        <f t="shared" ca="1" si="2073"/>
        <v>0</v>
      </c>
      <c r="L3273" s="34">
        <f t="shared" ca="1" si="2074"/>
        <v>0</v>
      </c>
      <c r="M3273" s="34">
        <f t="shared" ca="1" si="2075"/>
        <v>4</v>
      </c>
      <c r="N3273" s="34">
        <f t="shared" ca="1" si="2076"/>
        <v>0</v>
      </c>
      <c r="O3273" s="35">
        <f t="shared" ca="1" si="2077"/>
        <v>0</v>
      </c>
      <c r="X3273" t="str">
        <f t="shared" si="2078"/>
        <v>January 6,2024</v>
      </c>
      <c r="Y3273">
        <f t="shared" ca="1" si="2079"/>
        <v>0</v>
      </c>
      <c r="Z3273">
        <f t="shared" ca="1" si="2080"/>
        <v>4</v>
      </c>
      <c r="AA3273">
        <f t="shared" ca="1" si="2081"/>
        <v>0</v>
      </c>
      <c r="AB3273">
        <f t="shared" ca="1" si="2082"/>
        <v>0</v>
      </c>
      <c r="AK3273" t="str">
        <f t="shared" si="2084"/>
        <v>January 6,2024</v>
      </c>
      <c r="AL3273">
        <f t="shared" ca="1" si="2085"/>
        <v>0</v>
      </c>
      <c r="AM3273">
        <f t="shared" ca="1" si="2086"/>
        <v>0</v>
      </c>
      <c r="AN3273">
        <f t="shared" ca="1" si="2087"/>
        <v>5.52</v>
      </c>
      <c r="AO3273">
        <f t="shared" ca="1" si="2088"/>
        <v>0</v>
      </c>
      <c r="AX3273" t="str">
        <f t="shared" si="2089"/>
        <v>January 6,2024</v>
      </c>
      <c r="AY3273">
        <f t="shared" ca="1" si="2090"/>
        <v>7.24</v>
      </c>
    </row>
    <row r="3274" spans="1:51">
      <c r="A3274" s="17">
        <v>3258</v>
      </c>
      <c r="B3274" s="17" t="str">
        <f t="shared" si="2103"/>
        <v>January 6,2024</v>
      </c>
      <c r="C3274" s="17">
        <f t="shared" ca="1" si="2104"/>
        <v>2</v>
      </c>
      <c r="D3274" s="17" t="str">
        <f t="shared" ca="1" si="2070"/>
        <v>Canada</v>
      </c>
      <c r="E3274" s="17" t="str">
        <f t="shared" ca="1" si="2083"/>
        <v>Toronto</v>
      </c>
      <c r="F3274" s="17">
        <f t="shared" ca="1" si="2105"/>
        <v>2</v>
      </c>
      <c r="G3274" s="17" t="str">
        <f t="shared" ca="1" si="2066"/>
        <v>Ice Coffee</v>
      </c>
      <c r="H3274" s="17">
        <f t="shared" ca="1" si="2067"/>
        <v>7.24</v>
      </c>
      <c r="J3274" s="36" t="str">
        <f t="shared" si="2072"/>
        <v>January 6,2024</v>
      </c>
      <c r="K3274" s="37">
        <f t="shared" ca="1" si="2073"/>
        <v>0</v>
      </c>
      <c r="L3274" s="37">
        <f t="shared" ca="1" si="2074"/>
        <v>7.24</v>
      </c>
      <c r="M3274" s="37">
        <f t="shared" ca="1" si="2075"/>
        <v>0</v>
      </c>
      <c r="N3274" s="37">
        <f t="shared" ca="1" si="2076"/>
        <v>0</v>
      </c>
      <c r="O3274" s="38">
        <f t="shared" ca="1" si="2077"/>
        <v>0</v>
      </c>
      <c r="X3274" t="str">
        <f t="shared" si="2078"/>
        <v>January 6,2024</v>
      </c>
      <c r="Y3274">
        <f t="shared" ca="1" si="2079"/>
        <v>7.24</v>
      </c>
      <c r="Z3274">
        <f t="shared" ca="1" si="2080"/>
        <v>0</v>
      </c>
      <c r="AA3274">
        <f t="shared" ca="1" si="2081"/>
        <v>0</v>
      </c>
      <c r="AB3274">
        <f t="shared" ca="1" si="2082"/>
        <v>0</v>
      </c>
      <c r="AK3274" t="str">
        <f t="shared" si="2084"/>
        <v>January 6,2024</v>
      </c>
      <c r="AL3274">
        <f t="shared" ca="1" si="2085"/>
        <v>4</v>
      </c>
      <c r="AM3274">
        <f t="shared" ca="1" si="2086"/>
        <v>0</v>
      </c>
      <c r="AN3274">
        <f t="shared" ca="1" si="2087"/>
        <v>0</v>
      </c>
      <c r="AO3274">
        <f t="shared" ca="1" si="2088"/>
        <v>0</v>
      </c>
      <c r="AX3274" t="str">
        <f t="shared" si="2089"/>
        <v>January 6,2024</v>
      </c>
      <c r="AY3274">
        <f t="shared" ca="1" si="2090"/>
        <v>5.52</v>
      </c>
    </row>
    <row r="3275" spans="1:51">
      <c r="A3275" s="17">
        <v>3259</v>
      </c>
      <c r="B3275" s="17" t="str">
        <f t="shared" si="2103"/>
        <v>January 6,2024</v>
      </c>
      <c r="C3275" s="17">
        <f t="shared" ca="1" si="2104"/>
        <v>2</v>
      </c>
      <c r="D3275" s="17" t="str">
        <f t="shared" ca="1" si="2070"/>
        <v>Canada</v>
      </c>
      <c r="E3275" s="17" t="str">
        <f t="shared" ca="1" si="2083"/>
        <v>Toronto</v>
      </c>
      <c r="F3275" s="17">
        <f t="shared" ca="1" si="2105"/>
        <v>4</v>
      </c>
      <c r="G3275" s="17" t="str">
        <f t="shared" ca="1" si="2066"/>
        <v>Mocktails</v>
      </c>
      <c r="H3275" s="17">
        <f t="shared" ca="1" si="2067"/>
        <v>6.88</v>
      </c>
      <c r="J3275" s="33" t="str">
        <f t="shared" si="2072"/>
        <v>January 6,2024</v>
      </c>
      <c r="K3275" s="34">
        <f t="shared" ca="1" si="2073"/>
        <v>0</v>
      </c>
      <c r="L3275" s="34">
        <f t="shared" ca="1" si="2074"/>
        <v>6.88</v>
      </c>
      <c r="M3275" s="34">
        <f t="shared" ca="1" si="2075"/>
        <v>0</v>
      </c>
      <c r="N3275" s="34">
        <f t="shared" ca="1" si="2076"/>
        <v>0</v>
      </c>
      <c r="O3275" s="35">
        <f t="shared" ca="1" si="2077"/>
        <v>0</v>
      </c>
      <c r="X3275" t="str">
        <f t="shared" si="2078"/>
        <v>January 6,2024</v>
      </c>
      <c r="Y3275">
        <f t="shared" ca="1" si="2079"/>
        <v>6.88</v>
      </c>
      <c r="Z3275">
        <f t="shared" ca="1" si="2080"/>
        <v>0</v>
      </c>
      <c r="AA3275">
        <f t="shared" ca="1" si="2081"/>
        <v>0</v>
      </c>
      <c r="AB3275">
        <f t="shared" ca="1" si="2082"/>
        <v>0</v>
      </c>
      <c r="AK3275" t="str">
        <f t="shared" si="2084"/>
        <v>January 6,2024</v>
      </c>
      <c r="AL3275">
        <f t="shared" ca="1" si="2085"/>
        <v>0</v>
      </c>
      <c r="AM3275">
        <f t="shared" ca="1" si="2086"/>
        <v>7.24</v>
      </c>
      <c r="AN3275">
        <f t="shared" ca="1" si="2087"/>
        <v>0</v>
      </c>
      <c r="AO3275">
        <f t="shared" ca="1" si="2088"/>
        <v>0</v>
      </c>
      <c r="AX3275" t="str">
        <f t="shared" si="2089"/>
        <v>January 6,2024</v>
      </c>
      <c r="AY3275">
        <f t="shared" ca="1" si="2090"/>
        <v>4</v>
      </c>
    </row>
    <row r="3276" spans="1:51">
      <c r="A3276" s="17">
        <v>3260</v>
      </c>
      <c r="B3276" s="17" t="str">
        <f>"January 7,2024"</f>
        <v>January 7,2024</v>
      </c>
      <c r="C3276" s="17">
        <f t="shared" ca="1" si="2104"/>
        <v>3</v>
      </c>
      <c r="D3276" s="17" t="str">
        <f t="shared" ca="1" si="2070"/>
        <v>US</v>
      </c>
      <c r="E3276" s="17" t="str">
        <f t="shared" ca="1" si="2083"/>
        <v>Orlando</v>
      </c>
      <c r="F3276" s="17">
        <f t="shared" ca="1" si="2105"/>
        <v>3</v>
      </c>
      <c r="G3276" s="17" t="str">
        <f t="shared" ca="1" si="2066"/>
        <v>Tea</v>
      </c>
      <c r="H3276" s="17">
        <f t="shared" ca="1" si="2067"/>
        <v>5.52</v>
      </c>
      <c r="J3276" s="36" t="str">
        <f t="shared" si="2072"/>
        <v>January 7,2024</v>
      </c>
      <c r="K3276" s="37">
        <f t="shared" ca="1" si="2073"/>
        <v>0</v>
      </c>
      <c r="L3276" s="37">
        <f t="shared" ca="1" si="2074"/>
        <v>0</v>
      </c>
      <c r="M3276" s="37">
        <f t="shared" ca="1" si="2075"/>
        <v>5.52</v>
      </c>
      <c r="N3276" s="37">
        <f t="shared" ca="1" si="2076"/>
        <v>0</v>
      </c>
      <c r="O3276" s="38">
        <f t="shared" ca="1" si="2077"/>
        <v>0</v>
      </c>
      <c r="X3276" t="str">
        <f t="shared" si="2078"/>
        <v>January 7,2024</v>
      </c>
      <c r="Y3276">
        <f t="shared" ca="1" si="2079"/>
        <v>0</v>
      </c>
      <c r="Z3276">
        <f t="shared" ca="1" si="2080"/>
        <v>5.52</v>
      </c>
      <c r="AA3276">
        <f t="shared" ca="1" si="2081"/>
        <v>0</v>
      </c>
      <c r="AB3276">
        <f t="shared" ca="1" si="2082"/>
        <v>0</v>
      </c>
      <c r="AK3276" t="str">
        <f t="shared" si="2084"/>
        <v>January 6,2024</v>
      </c>
      <c r="AL3276">
        <f t="shared" ca="1" si="2085"/>
        <v>0</v>
      </c>
      <c r="AM3276">
        <f t="shared" ca="1" si="2086"/>
        <v>0</v>
      </c>
      <c r="AN3276">
        <f t="shared" ca="1" si="2087"/>
        <v>0</v>
      </c>
      <c r="AO3276">
        <f t="shared" ca="1" si="2088"/>
        <v>6.88</v>
      </c>
      <c r="AX3276" t="str">
        <f t="shared" si="2089"/>
        <v>January 6,2024</v>
      </c>
      <c r="AY3276">
        <f t="shared" ca="1" si="2090"/>
        <v>7.24</v>
      </c>
    </row>
    <row r="3277" spans="1:51">
      <c r="A3277" s="17">
        <v>3261</v>
      </c>
      <c r="B3277" s="17" t="str">
        <f t="shared" ref="B3277:B3286" si="2106">"January 7,2024"</f>
        <v>January 7,2024</v>
      </c>
      <c r="C3277" s="17">
        <f t="shared" ref="C3277:C3286" ca="1" si="2107">RANDBETWEEN(1,5)</f>
        <v>3</v>
      </c>
      <c r="D3277" s="17" t="str">
        <f t="shared" ca="1" si="2070"/>
        <v>US</v>
      </c>
      <c r="E3277" s="17" t="str">
        <f t="shared" ca="1" si="2083"/>
        <v>Orlando</v>
      </c>
      <c r="F3277" s="17">
        <f t="shared" ref="F3277:F3286" ca="1" si="2108">RANDBETWEEN(1,4)</f>
        <v>3</v>
      </c>
      <c r="G3277" s="17" t="str">
        <f t="shared" ref="G3277:G3340" ca="1" si="2109">VLOOKUP(F3277,$BN$2:$BP$5,2)</f>
        <v>Tea</v>
      </c>
      <c r="H3277" s="17">
        <f t="shared" ref="H3277:H3340" ca="1" si="2110">VLOOKUP(F3277,$BN$2:$BP$5,3)</f>
        <v>5.52</v>
      </c>
      <c r="J3277" s="33" t="str">
        <f t="shared" si="2072"/>
        <v>January 7,2024</v>
      </c>
      <c r="K3277" s="34">
        <f t="shared" ca="1" si="2073"/>
        <v>0</v>
      </c>
      <c r="L3277" s="34">
        <f t="shared" ca="1" si="2074"/>
        <v>0</v>
      </c>
      <c r="M3277" s="34">
        <f t="shared" ca="1" si="2075"/>
        <v>5.52</v>
      </c>
      <c r="N3277" s="34">
        <f t="shared" ca="1" si="2076"/>
        <v>0</v>
      </c>
      <c r="O3277" s="35">
        <f t="shared" ca="1" si="2077"/>
        <v>0</v>
      </c>
      <c r="X3277" t="str">
        <f t="shared" si="2078"/>
        <v>January 7,2024</v>
      </c>
      <c r="Y3277">
        <f t="shared" ca="1" si="2079"/>
        <v>0</v>
      </c>
      <c r="Z3277">
        <f t="shared" ca="1" si="2080"/>
        <v>5.52</v>
      </c>
      <c r="AA3277">
        <f t="shared" ca="1" si="2081"/>
        <v>0</v>
      </c>
      <c r="AB3277">
        <f t="shared" ca="1" si="2082"/>
        <v>0</v>
      </c>
      <c r="AK3277" t="str">
        <f t="shared" si="2084"/>
        <v>January 7,2024</v>
      </c>
      <c r="AL3277">
        <f t="shared" ca="1" si="2085"/>
        <v>0</v>
      </c>
      <c r="AM3277">
        <f t="shared" ca="1" si="2086"/>
        <v>0</v>
      </c>
      <c r="AN3277">
        <f t="shared" ca="1" si="2087"/>
        <v>5.52</v>
      </c>
      <c r="AO3277">
        <f t="shared" ca="1" si="2088"/>
        <v>0</v>
      </c>
      <c r="AX3277" t="str">
        <f t="shared" si="2089"/>
        <v>January 6,2024</v>
      </c>
      <c r="AY3277">
        <f t="shared" ca="1" si="2090"/>
        <v>6.88</v>
      </c>
    </row>
    <row r="3278" spans="1:51">
      <c r="A3278" s="17">
        <v>3262</v>
      </c>
      <c r="B3278" s="17" t="str">
        <f t="shared" si="2106"/>
        <v>January 7,2024</v>
      </c>
      <c r="C3278" s="17">
        <f t="shared" ca="1" si="2107"/>
        <v>2</v>
      </c>
      <c r="D3278" s="17" t="str">
        <f t="shared" ca="1" si="2070"/>
        <v>Canada</v>
      </c>
      <c r="E3278" s="17" t="str">
        <f t="shared" ca="1" si="2083"/>
        <v>Toronto</v>
      </c>
      <c r="F3278" s="17">
        <f t="shared" ca="1" si="2108"/>
        <v>3</v>
      </c>
      <c r="G3278" s="17" t="str">
        <f t="shared" ca="1" si="2109"/>
        <v>Tea</v>
      </c>
      <c r="H3278" s="17">
        <f t="shared" ca="1" si="2110"/>
        <v>5.52</v>
      </c>
      <c r="J3278" s="36" t="str">
        <f t="shared" si="2072"/>
        <v>January 7,2024</v>
      </c>
      <c r="K3278" s="37">
        <f t="shared" ca="1" si="2073"/>
        <v>0</v>
      </c>
      <c r="L3278" s="37">
        <f t="shared" ca="1" si="2074"/>
        <v>5.52</v>
      </c>
      <c r="M3278" s="37">
        <f t="shared" ca="1" si="2075"/>
        <v>0</v>
      </c>
      <c r="N3278" s="37">
        <f t="shared" ca="1" si="2076"/>
        <v>0</v>
      </c>
      <c r="O3278" s="38">
        <f t="shared" ca="1" si="2077"/>
        <v>0</v>
      </c>
      <c r="X3278" t="str">
        <f t="shared" si="2078"/>
        <v>January 7,2024</v>
      </c>
      <c r="Y3278">
        <f t="shared" ca="1" si="2079"/>
        <v>5.52</v>
      </c>
      <c r="Z3278">
        <f t="shared" ca="1" si="2080"/>
        <v>0</v>
      </c>
      <c r="AA3278">
        <f t="shared" ca="1" si="2081"/>
        <v>0</v>
      </c>
      <c r="AB3278">
        <f t="shared" ca="1" si="2082"/>
        <v>0</v>
      </c>
      <c r="AK3278" t="str">
        <f t="shared" si="2084"/>
        <v>January 7,2024</v>
      </c>
      <c r="AL3278">
        <f t="shared" ca="1" si="2085"/>
        <v>0</v>
      </c>
      <c r="AM3278">
        <f t="shared" ca="1" si="2086"/>
        <v>0</v>
      </c>
      <c r="AN3278">
        <f t="shared" ca="1" si="2087"/>
        <v>5.52</v>
      </c>
      <c r="AO3278">
        <f t="shared" ca="1" si="2088"/>
        <v>0</v>
      </c>
      <c r="AX3278" t="str">
        <f t="shared" si="2089"/>
        <v>January 7,2024</v>
      </c>
      <c r="AY3278">
        <f t="shared" ca="1" si="2090"/>
        <v>5.52</v>
      </c>
    </row>
    <row r="3279" spans="1:51">
      <c r="A3279" s="17">
        <v>3263</v>
      </c>
      <c r="B3279" s="17" t="str">
        <f t="shared" si="2106"/>
        <v>January 7,2024</v>
      </c>
      <c r="C3279" s="17">
        <f t="shared" ca="1" si="2107"/>
        <v>3</v>
      </c>
      <c r="D3279" s="17" t="str">
        <f t="shared" ca="1" si="2070"/>
        <v>US</v>
      </c>
      <c r="E3279" s="17" t="str">
        <f t="shared" ca="1" si="2083"/>
        <v>Orlando</v>
      </c>
      <c r="F3279" s="17">
        <f t="shared" ca="1" si="2108"/>
        <v>1</v>
      </c>
      <c r="G3279" s="17" t="str">
        <f t="shared" ca="1" si="2109"/>
        <v>Coffee</v>
      </c>
      <c r="H3279" s="17">
        <f t="shared" ca="1" si="2110"/>
        <v>4</v>
      </c>
      <c r="J3279" s="33" t="str">
        <f t="shared" si="2072"/>
        <v>January 7,2024</v>
      </c>
      <c r="K3279" s="34">
        <f t="shared" ca="1" si="2073"/>
        <v>0</v>
      </c>
      <c r="L3279" s="34">
        <f t="shared" ca="1" si="2074"/>
        <v>0</v>
      </c>
      <c r="M3279" s="34">
        <f t="shared" ca="1" si="2075"/>
        <v>4</v>
      </c>
      <c r="N3279" s="34">
        <f t="shared" ca="1" si="2076"/>
        <v>0</v>
      </c>
      <c r="O3279" s="35">
        <f t="shared" ca="1" si="2077"/>
        <v>0</v>
      </c>
      <c r="X3279" t="str">
        <f t="shared" si="2078"/>
        <v>January 7,2024</v>
      </c>
      <c r="Y3279">
        <f t="shared" ca="1" si="2079"/>
        <v>0</v>
      </c>
      <c r="Z3279">
        <f t="shared" ca="1" si="2080"/>
        <v>4</v>
      </c>
      <c r="AA3279">
        <f t="shared" ca="1" si="2081"/>
        <v>0</v>
      </c>
      <c r="AB3279">
        <f t="shared" ca="1" si="2082"/>
        <v>0</v>
      </c>
      <c r="AK3279" t="str">
        <f t="shared" si="2084"/>
        <v>January 7,2024</v>
      </c>
      <c r="AL3279">
        <f t="shared" ca="1" si="2085"/>
        <v>0</v>
      </c>
      <c r="AM3279">
        <f t="shared" ca="1" si="2086"/>
        <v>0</v>
      </c>
      <c r="AN3279">
        <f t="shared" ca="1" si="2087"/>
        <v>5.52</v>
      </c>
      <c r="AO3279">
        <f t="shared" ca="1" si="2088"/>
        <v>0</v>
      </c>
      <c r="AX3279" t="str">
        <f t="shared" si="2089"/>
        <v>January 7,2024</v>
      </c>
      <c r="AY3279">
        <f t="shared" ca="1" si="2090"/>
        <v>5.52</v>
      </c>
    </row>
    <row r="3280" spans="1:51">
      <c r="A3280" s="17">
        <v>3264</v>
      </c>
      <c r="B3280" s="17" t="str">
        <f t="shared" si="2106"/>
        <v>January 7,2024</v>
      </c>
      <c r="C3280" s="17">
        <f t="shared" ca="1" si="2107"/>
        <v>2</v>
      </c>
      <c r="D3280" s="17" t="str">
        <f t="shared" ca="1" si="2070"/>
        <v>Canada</v>
      </c>
      <c r="E3280" s="17" t="str">
        <f t="shared" ca="1" si="2083"/>
        <v>Toronto</v>
      </c>
      <c r="F3280" s="17">
        <f t="shared" ca="1" si="2108"/>
        <v>2</v>
      </c>
      <c r="G3280" s="17" t="str">
        <f t="shared" ca="1" si="2109"/>
        <v>Ice Coffee</v>
      </c>
      <c r="H3280" s="17">
        <f t="shared" ca="1" si="2110"/>
        <v>7.24</v>
      </c>
      <c r="J3280" s="36" t="str">
        <f t="shared" si="2072"/>
        <v>January 7,2024</v>
      </c>
      <c r="K3280" s="37">
        <f t="shared" ca="1" si="2073"/>
        <v>0</v>
      </c>
      <c r="L3280" s="37">
        <f t="shared" ca="1" si="2074"/>
        <v>7.24</v>
      </c>
      <c r="M3280" s="37">
        <f t="shared" ca="1" si="2075"/>
        <v>0</v>
      </c>
      <c r="N3280" s="37">
        <f t="shared" ca="1" si="2076"/>
        <v>0</v>
      </c>
      <c r="O3280" s="38">
        <f t="shared" ca="1" si="2077"/>
        <v>0</v>
      </c>
      <c r="X3280" t="str">
        <f t="shared" si="2078"/>
        <v>January 7,2024</v>
      </c>
      <c r="Y3280">
        <f t="shared" ca="1" si="2079"/>
        <v>7.24</v>
      </c>
      <c r="Z3280">
        <f t="shared" ca="1" si="2080"/>
        <v>0</v>
      </c>
      <c r="AA3280">
        <f t="shared" ca="1" si="2081"/>
        <v>0</v>
      </c>
      <c r="AB3280">
        <f t="shared" ca="1" si="2082"/>
        <v>0</v>
      </c>
      <c r="AK3280" t="str">
        <f t="shared" si="2084"/>
        <v>January 7,2024</v>
      </c>
      <c r="AL3280">
        <f t="shared" ca="1" si="2085"/>
        <v>4</v>
      </c>
      <c r="AM3280">
        <f t="shared" ca="1" si="2086"/>
        <v>0</v>
      </c>
      <c r="AN3280">
        <f t="shared" ca="1" si="2087"/>
        <v>0</v>
      </c>
      <c r="AO3280">
        <f t="shared" ca="1" si="2088"/>
        <v>0</v>
      </c>
      <c r="AX3280" t="str">
        <f t="shared" si="2089"/>
        <v>January 7,2024</v>
      </c>
      <c r="AY3280">
        <f t="shared" ca="1" si="2090"/>
        <v>5.52</v>
      </c>
    </row>
    <row r="3281" spans="1:51">
      <c r="A3281" s="17">
        <v>3265</v>
      </c>
      <c r="B3281" s="17" t="str">
        <f t="shared" si="2106"/>
        <v>January 7,2024</v>
      </c>
      <c r="C3281" s="17">
        <f t="shared" ca="1" si="2107"/>
        <v>2</v>
      </c>
      <c r="D3281" s="17" t="str">
        <f t="shared" ca="1" si="2070"/>
        <v>Canada</v>
      </c>
      <c r="E3281" s="17" t="str">
        <f t="shared" ca="1" si="2083"/>
        <v>Toronto</v>
      </c>
      <c r="F3281" s="17">
        <f t="shared" ca="1" si="2108"/>
        <v>3</v>
      </c>
      <c r="G3281" s="17" t="str">
        <f t="shared" ca="1" si="2109"/>
        <v>Tea</v>
      </c>
      <c r="H3281" s="17">
        <f t="shared" ca="1" si="2110"/>
        <v>5.52</v>
      </c>
      <c r="J3281" s="33" t="str">
        <f t="shared" si="2072"/>
        <v>January 7,2024</v>
      </c>
      <c r="K3281" s="34">
        <f t="shared" ca="1" si="2073"/>
        <v>0</v>
      </c>
      <c r="L3281" s="34">
        <f t="shared" ca="1" si="2074"/>
        <v>5.52</v>
      </c>
      <c r="M3281" s="34">
        <f t="shared" ca="1" si="2075"/>
        <v>0</v>
      </c>
      <c r="N3281" s="34">
        <f t="shared" ca="1" si="2076"/>
        <v>0</v>
      </c>
      <c r="O3281" s="35">
        <f t="shared" ca="1" si="2077"/>
        <v>0</v>
      </c>
      <c r="X3281" t="str">
        <f t="shared" si="2078"/>
        <v>January 7,2024</v>
      </c>
      <c r="Y3281">
        <f t="shared" ca="1" si="2079"/>
        <v>5.52</v>
      </c>
      <c r="Z3281">
        <f t="shared" ca="1" si="2080"/>
        <v>0</v>
      </c>
      <c r="AA3281">
        <f t="shared" ca="1" si="2081"/>
        <v>0</v>
      </c>
      <c r="AB3281">
        <f t="shared" ca="1" si="2082"/>
        <v>0</v>
      </c>
      <c r="AK3281" t="str">
        <f t="shared" si="2084"/>
        <v>January 7,2024</v>
      </c>
      <c r="AL3281">
        <f t="shared" ca="1" si="2085"/>
        <v>0</v>
      </c>
      <c r="AM3281">
        <f t="shared" ca="1" si="2086"/>
        <v>7.24</v>
      </c>
      <c r="AN3281">
        <f t="shared" ca="1" si="2087"/>
        <v>0</v>
      </c>
      <c r="AO3281">
        <f t="shared" ca="1" si="2088"/>
        <v>0</v>
      </c>
      <c r="AX3281" t="str">
        <f t="shared" si="2089"/>
        <v>January 7,2024</v>
      </c>
      <c r="AY3281">
        <f t="shared" ca="1" si="2090"/>
        <v>4</v>
      </c>
    </row>
    <row r="3282" spans="1:51">
      <c r="A3282" s="17">
        <v>3266</v>
      </c>
      <c r="B3282" s="17" t="str">
        <f t="shared" si="2106"/>
        <v>January 7,2024</v>
      </c>
      <c r="C3282" s="17">
        <f t="shared" ca="1" si="2107"/>
        <v>2</v>
      </c>
      <c r="D3282" s="17" t="str">
        <f t="shared" ref="D3282:D3345" ca="1" si="2111">VLOOKUP(C3282,$BJ$2:$BL$13,2)</f>
        <v>Canada</v>
      </c>
      <c r="E3282" s="17" t="str">
        <f t="shared" ca="1" si="2083"/>
        <v>Toronto</v>
      </c>
      <c r="F3282" s="17">
        <f t="shared" ca="1" si="2108"/>
        <v>3</v>
      </c>
      <c r="G3282" s="17" t="str">
        <f t="shared" ca="1" si="2109"/>
        <v>Tea</v>
      </c>
      <c r="H3282" s="17">
        <f t="shared" ca="1" si="2110"/>
        <v>5.52</v>
      </c>
      <c r="J3282" s="36" t="str">
        <f t="shared" ref="J3282:J3345" si="2112">B3282</f>
        <v>January 7,2024</v>
      </c>
      <c r="K3282" s="37">
        <f t="shared" ref="K3282:K3345" ca="1" si="2113">IF(C3282=1,H3282,0)</f>
        <v>0</v>
      </c>
      <c r="L3282" s="37">
        <f t="shared" ref="L3282:L3345" ca="1" si="2114">IF(C3282=2,H3282,0)</f>
        <v>5.52</v>
      </c>
      <c r="M3282" s="37">
        <f t="shared" ref="M3282:M3345" ca="1" si="2115">IF(C3282=3,H3282,0)</f>
        <v>0</v>
      </c>
      <c r="N3282" s="37">
        <f t="shared" ref="N3282:N3345" ca="1" si="2116">IF(C3282=4,H3282,0)</f>
        <v>0</v>
      </c>
      <c r="O3282" s="38">
        <f t="shared" ref="O3282:O3345" ca="1" si="2117">IF(C3282=5,H3282,0)</f>
        <v>0</v>
      </c>
      <c r="X3282" t="str">
        <f t="shared" ref="X3282:X3345" si="2118">B3282</f>
        <v>January 7,2024</v>
      </c>
      <c r="Y3282">
        <f t="shared" ref="Y3282:Y3345" ca="1" si="2119">IF(OR(C3282=1,C3282=2),H3282,0)</f>
        <v>5.52</v>
      </c>
      <c r="Z3282">
        <f t="shared" ref="Z3282:Z3345" ca="1" si="2120">IF(C3282=3,H3282,0)</f>
        <v>0</v>
      </c>
      <c r="AA3282">
        <f t="shared" ref="AA3282:AA3345" ca="1" si="2121">IF(C3282=4,H3282,0)</f>
        <v>0</v>
      </c>
      <c r="AB3282">
        <f t="shared" ref="AB3282:AB3345" ca="1" si="2122">IF(C3282=5,H3282,0)</f>
        <v>0</v>
      </c>
      <c r="AK3282" t="str">
        <f t="shared" si="2084"/>
        <v>January 7,2024</v>
      </c>
      <c r="AL3282">
        <f t="shared" ca="1" si="2085"/>
        <v>0</v>
      </c>
      <c r="AM3282">
        <f t="shared" ca="1" si="2086"/>
        <v>0</v>
      </c>
      <c r="AN3282">
        <f t="shared" ca="1" si="2087"/>
        <v>5.52</v>
      </c>
      <c r="AO3282">
        <f t="shared" ca="1" si="2088"/>
        <v>0</v>
      </c>
      <c r="AX3282" t="str">
        <f t="shared" si="2089"/>
        <v>January 7,2024</v>
      </c>
      <c r="AY3282">
        <f t="shared" ca="1" si="2090"/>
        <v>7.24</v>
      </c>
    </row>
    <row r="3283" spans="1:51">
      <c r="A3283" s="17">
        <v>3267</v>
      </c>
      <c r="B3283" s="17" t="str">
        <f t="shared" si="2106"/>
        <v>January 7,2024</v>
      </c>
      <c r="C3283" s="17">
        <f t="shared" ca="1" si="2107"/>
        <v>3</v>
      </c>
      <c r="D3283" s="17" t="str">
        <f t="shared" ca="1" si="2111"/>
        <v>US</v>
      </c>
      <c r="E3283" s="17" t="str">
        <f t="shared" ref="E3283:E3346" ca="1" si="2123">VLOOKUP(C3283,$BJ$2:$BL$13,3)</f>
        <v>Orlando</v>
      </c>
      <c r="F3283" s="17">
        <f t="shared" ca="1" si="2108"/>
        <v>3</v>
      </c>
      <c r="G3283" s="17" t="str">
        <f t="shared" ca="1" si="2109"/>
        <v>Tea</v>
      </c>
      <c r="H3283" s="17">
        <f t="shared" ca="1" si="2110"/>
        <v>5.52</v>
      </c>
      <c r="J3283" s="33" t="str">
        <f t="shared" si="2112"/>
        <v>January 7,2024</v>
      </c>
      <c r="K3283" s="34">
        <f t="shared" ca="1" si="2113"/>
        <v>0</v>
      </c>
      <c r="L3283" s="34">
        <f t="shared" ca="1" si="2114"/>
        <v>0</v>
      </c>
      <c r="M3283" s="34">
        <f t="shared" ca="1" si="2115"/>
        <v>5.52</v>
      </c>
      <c r="N3283" s="34">
        <f t="shared" ca="1" si="2116"/>
        <v>0</v>
      </c>
      <c r="O3283" s="35">
        <f t="shared" ca="1" si="2117"/>
        <v>0</v>
      </c>
      <c r="X3283" t="str">
        <f t="shared" si="2118"/>
        <v>January 7,2024</v>
      </c>
      <c r="Y3283">
        <f t="shared" ca="1" si="2119"/>
        <v>0</v>
      </c>
      <c r="Z3283">
        <f t="shared" ca="1" si="2120"/>
        <v>5.52</v>
      </c>
      <c r="AA3283">
        <f t="shared" ca="1" si="2121"/>
        <v>0</v>
      </c>
      <c r="AB3283">
        <f t="shared" ca="1" si="2122"/>
        <v>0</v>
      </c>
      <c r="AK3283" t="str">
        <f t="shared" ref="AK3283:AK3346" si="2124">B3282</f>
        <v>January 7,2024</v>
      </c>
      <c r="AL3283">
        <f t="shared" ref="AL3283:AL3346" ca="1" si="2125">IF(F3282=1,H3282,0)</f>
        <v>0</v>
      </c>
      <c r="AM3283">
        <f t="shared" ref="AM3283:AM3346" ca="1" si="2126">IF(F3282=2,H3282,0)</f>
        <v>0</v>
      </c>
      <c r="AN3283">
        <f t="shared" ref="AN3283:AN3346" ca="1" si="2127">IF(F3282=3,H3282,0)</f>
        <v>5.52</v>
      </c>
      <c r="AO3283">
        <f t="shared" ref="AO3283:AO3346" ca="1" si="2128">IF(F3282=4,H3282,0)</f>
        <v>0</v>
      </c>
      <c r="AX3283" t="str">
        <f t="shared" si="2089"/>
        <v>January 7,2024</v>
      </c>
      <c r="AY3283">
        <f t="shared" ca="1" si="2090"/>
        <v>5.52</v>
      </c>
    </row>
    <row r="3284" spans="1:51">
      <c r="A3284" s="17">
        <v>3268</v>
      </c>
      <c r="B3284" s="17" t="str">
        <f t="shared" si="2106"/>
        <v>January 7,2024</v>
      </c>
      <c r="C3284" s="17">
        <f t="shared" ca="1" si="2107"/>
        <v>1</v>
      </c>
      <c r="D3284" s="17" t="str">
        <f t="shared" ca="1" si="2111"/>
        <v>Canada</v>
      </c>
      <c r="E3284" s="17" t="str">
        <f t="shared" ca="1" si="2123"/>
        <v>Montreal</v>
      </c>
      <c r="F3284" s="17">
        <f t="shared" ca="1" si="2108"/>
        <v>4</v>
      </c>
      <c r="G3284" s="17" t="str">
        <f t="shared" ca="1" si="2109"/>
        <v>Mocktails</v>
      </c>
      <c r="H3284" s="17">
        <f t="shared" ca="1" si="2110"/>
        <v>6.88</v>
      </c>
      <c r="J3284" s="36" t="str">
        <f t="shared" si="2112"/>
        <v>January 7,2024</v>
      </c>
      <c r="K3284" s="37">
        <f t="shared" ca="1" si="2113"/>
        <v>6.88</v>
      </c>
      <c r="L3284" s="37">
        <f t="shared" ca="1" si="2114"/>
        <v>0</v>
      </c>
      <c r="M3284" s="37">
        <f t="shared" ca="1" si="2115"/>
        <v>0</v>
      </c>
      <c r="N3284" s="37">
        <f t="shared" ca="1" si="2116"/>
        <v>0</v>
      </c>
      <c r="O3284" s="38">
        <f t="shared" ca="1" si="2117"/>
        <v>0</v>
      </c>
      <c r="X3284" t="str">
        <f t="shared" si="2118"/>
        <v>January 7,2024</v>
      </c>
      <c r="Y3284">
        <f t="shared" ca="1" si="2119"/>
        <v>6.88</v>
      </c>
      <c r="Z3284">
        <f t="shared" ca="1" si="2120"/>
        <v>0</v>
      </c>
      <c r="AA3284">
        <f t="shared" ca="1" si="2121"/>
        <v>0</v>
      </c>
      <c r="AB3284">
        <f t="shared" ca="1" si="2122"/>
        <v>0</v>
      </c>
      <c r="AK3284" t="str">
        <f t="shared" si="2124"/>
        <v>January 7,2024</v>
      </c>
      <c r="AL3284">
        <f t="shared" ca="1" si="2125"/>
        <v>0</v>
      </c>
      <c r="AM3284">
        <f t="shared" ca="1" si="2126"/>
        <v>0</v>
      </c>
      <c r="AN3284">
        <f t="shared" ca="1" si="2127"/>
        <v>5.52</v>
      </c>
      <c r="AO3284">
        <f t="shared" ca="1" si="2128"/>
        <v>0</v>
      </c>
      <c r="AX3284" t="str">
        <f t="shared" ref="AX3284:AX3300" si="2129">B3282</f>
        <v>January 7,2024</v>
      </c>
      <c r="AY3284">
        <f t="shared" ref="AY3284:AY3300" ca="1" si="2130">H3282</f>
        <v>5.52</v>
      </c>
    </row>
    <row r="3285" spans="1:51">
      <c r="A3285" s="17">
        <v>3269</v>
      </c>
      <c r="B3285" s="17" t="str">
        <f t="shared" si="2106"/>
        <v>January 7,2024</v>
      </c>
      <c r="C3285" s="17">
        <f t="shared" ca="1" si="2107"/>
        <v>1</v>
      </c>
      <c r="D3285" s="17" t="str">
        <f t="shared" ca="1" si="2111"/>
        <v>Canada</v>
      </c>
      <c r="E3285" s="17" t="str">
        <f t="shared" ca="1" si="2123"/>
        <v>Montreal</v>
      </c>
      <c r="F3285" s="17">
        <f t="shared" ca="1" si="2108"/>
        <v>4</v>
      </c>
      <c r="G3285" s="17" t="str">
        <f t="shared" ca="1" si="2109"/>
        <v>Mocktails</v>
      </c>
      <c r="H3285" s="17">
        <f t="shared" ca="1" si="2110"/>
        <v>6.88</v>
      </c>
      <c r="J3285" s="33" t="str">
        <f t="shared" si="2112"/>
        <v>January 7,2024</v>
      </c>
      <c r="K3285" s="34">
        <f t="shared" ca="1" si="2113"/>
        <v>6.88</v>
      </c>
      <c r="L3285" s="34">
        <f t="shared" ca="1" si="2114"/>
        <v>0</v>
      </c>
      <c r="M3285" s="34">
        <f t="shared" ca="1" si="2115"/>
        <v>0</v>
      </c>
      <c r="N3285" s="34">
        <f t="shared" ca="1" si="2116"/>
        <v>0</v>
      </c>
      <c r="O3285" s="35">
        <f t="shared" ca="1" si="2117"/>
        <v>0</v>
      </c>
      <c r="X3285" t="str">
        <f t="shared" si="2118"/>
        <v>January 7,2024</v>
      </c>
      <c r="Y3285">
        <f t="shared" ca="1" si="2119"/>
        <v>6.88</v>
      </c>
      <c r="Z3285">
        <f t="shared" ca="1" si="2120"/>
        <v>0</v>
      </c>
      <c r="AA3285">
        <f t="shared" ca="1" si="2121"/>
        <v>0</v>
      </c>
      <c r="AB3285">
        <f t="shared" ca="1" si="2122"/>
        <v>0</v>
      </c>
      <c r="AK3285" t="str">
        <f t="shared" si="2124"/>
        <v>January 7,2024</v>
      </c>
      <c r="AL3285">
        <f t="shared" ca="1" si="2125"/>
        <v>0</v>
      </c>
      <c r="AM3285">
        <f t="shared" ca="1" si="2126"/>
        <v>0</v>
      </c>
      <c r="AN3285">
        <f t="shared" ca="1" si="2127"/>
        <v>0</v>
      </c>
      <c r="AO3285">
        <f t="shared" ca="1" si="2128"/>
        <v>6.88</v>
      </c>
      <c r="AX3285" t="str">
        <f t="shared" si="2129"/>
        <v>January 7,2024</v>
      </c>
      <c r="AY3285">
        <f t="shared" ca="1" si="2130"/>
        <v>5.52</v>
      </c>
    </row>
    <row r="3286" spans="1:51">
      <c r="A3286" s="17">
        <v>3270</v>
      </c>
      <c r="B3286" s="17" t="str">
        <f t="shared" si="2106"/>
        <v>January 7,2024</v>
      </c>
      <c r="C3286" s="17">
        <f t="shared" ca="1" si="2107"/>
        <v>2</v>
      </c>
      <c r="D3286" s="17" t="str">
        <f t="shared" ca="1" si="2111"/>
        <v>Canada</v>
      </c>
      <c r="E3286" s="17" t="str">
        <f t="shared" ca="1" si="2123"/>
        <v>Toronto</v>
      </c>
      <c r="F3286" s="17">
        <f t="shared" ca="1" si="2108"/>
        <v>2</v>
      </c>
      <c r="G3286" s="17" t="str">
        <f t="shared" ca="1" si="2109"/>
        <v>Ice Coffee</v>
      </c>
      <c r="H3286" s="17">
        <f t="shared" ca="1" si="2110"/>
        <v>7.24</v>
      </c>
      <c r="J3286" s="36" t="str">
        <f t="shared" si="2112"/>
        <v>January 7,2024</v>
      </c>
      <c r="K3286" s="37">
        <f t="shared" ca="1" si="2113"/>
        <v>0</v>
      </c>
      <c r="L3286" s="37">
        <f t="shared" ca="1" si="2114"/>
        <v>7.24</v>
      </c>
      <c r="M3286" s="37">
        <f t="shared" ca="1" si="2115"/>
        <v>0</v>
      </c>
      <c r="N3286" s="37">
        <f t="shared" ca="1" si="2116"/>
        <v>0</v>
      </c>
      <c r="O3286" s="38">
        <f t="shared" ca="1" si="2117"/>
        <v>0</v>
      </c>
      <c r="X3286" t="str">
        <f t="shared" si="2118"/>
        <v>January 7,2024</v>
      </c>
      <c r="Y3286">
        <f t="shared" ca="1" si="2119"/>
        <v>7.24</v>
      </c>
      <c r="Z3286">
        <f t="shared" ca="1" si="2120"/>
        <v>0</v>
      </c>
      <c r="AA3286">
        <f t="shared" ca="1" si="2121"/>
        <v>0</v>
      </c>
      <c r="AB3286">
        <f t="shared" ca="1" si="2122"/>
        <v>0</v>
      </c>
      <c r="AK3286" t="str">
        <f t="shared" si="2124"/>
        <v>January 7,2024</v>
      </c>
      <c r="AL3286">
        <f t="shared" ca="1" si="2125"/>
        <v>0</v>
      </c>
      <c r="AM3286">
        <f t="shared" ca="1" si="2126"/>
        <v>0</v>
      </c>
      <c r="AN3286">
        <f t="shared" ca="1" si="2127"/>
        <v>0</v>
      </c>
      <c r="AO3286">
        <f t="shared" ca="1" si="2128"/>
        <v>6.88</v>
      </c>
      <c r="AX3286" t="str">
        <f t="shared" si="2129"/>
        <v>January 7,2024</v>
      </c>
      <c r="AY3286">
        <f t="shared" ca="1" si="2130"/>
        <v>6.88</v>
      </c>
    </row>
    <row r="3287" spans="1:51">
      <c r="A3287" s="17">
        <v>3271</v>
      </c>
      <c r="B3287" s="17" t="str">
        <f t="shared" ref="B3287:B3296" si="2131">"January 7,2024"</f>
        <v>January 7,2024</v>
      </c>
      <c r="C3287" s="17">
        <f t="shared" ref="C3287:C3296" ca="1" si="2132">RANDBETWEEN(1,5)</f>
        <v>4</v>
      </c>
      <c r="D3287" s="17" t="str">
        <f t="shared" ca="1" si="2111"/>
        <v>France</v>
      </c>
      <c r="E3287" s="17" t="str">
        <f t="shared" ca="1" si="2123"/>
        <v>Paris</v>
      </c>
      <c r="F3287" s="17">
        <f t="shared" ref="F3287:F3296" ca="1" si="2133">RANDBETWEEN(1,4)</f>
        <v>2</v>
      </c>
      <c r="G3287" s="17" t="str">
        <f t="shared" ca="1" si="2109"/>
        <v>Ice Coffee</v>
      </c>
      <c r="H3287" s="17">
        <f t="shared" ca="1" si="2110"/>
        <v>7.24</v>
      </c>
      <c r="J3287" s="33" t="str">
        <f t="shared" si="2112"/>
        <v>January 7,2024</v>
      </c>
      <c r="K3287" s="34">
        <f t="shared" ca="1" si="2113"/>
        <v>0</v>
      </c>
      <c r="L3287" s="34">
        <f t="shared" ca="1" si="2114"/>
        <v>0</v>
      </c>
      <c r="M3287" s="34">
        <f t="shared" ca="1" si="2115"/>
        <v>0</v>
      </c>
      <c r="N3287" s="34">
        <f t="shared" ca="1" si="2116"/>
        <v>7.24</v>
      </c>
      <c r="O3287" s="35">
        <f t="shared" ca="1" si="2117"/>
        <v>0</v>
      </c>
      <c r="S3287" t="s">
        <v>62</v>
      </c>
      <c r="X3287" t="str">
        <f t="shared" si="2118"/>
        <v>January 7,2024</v>
      </c>
      <c r="Y3287">
        <f t="shared" ca="1" si="2119"/>
        <v>0</v>
      </c>
      <c r="Z3287">
        <f t="shared" ca="1" si="2120"/>
        <v>0</v>
      </c>
      <c r="AA3287">
        <f t="shared" ca="1" si="2121"/>
        <v>7.24</v>
      </c>
      <c r="AB3287">
        <f t="shared" ca="1" si="2122"/>
        <v>0</v>
      </c>
      <c r="AK3287" t="str">
        <f t="shared" si="2124"/>
        <v>January 7,2024</v>
      </c>
      <c r="AL3287">
        <f t="shared" ca="1" si="2125"/>
        <v>0</v>
      </c>
      <c r="AM3287">
        <f t="shared" ca="1" si="2126"/>
        <v>7.24</v>
      </c>
      <c r="AN3287">
        <f t="shared" ca="1" si="2127"/>
        <v>0</v>
      </c>
      <c r="AO3287">
        <f t="shared" ca="1" si="2128"/>
        <v>0</v>
      </c>
      <c r="AX3287" t="str">
        <f t="shared" si="2129"/>
        <v>January 7,2024</v>
      </c>
      <c r="AY3287">
        <f t="shared" ca="1" si="2130"/>
        <v>6.88</v>
      </c>
    </row>
    <row r="3288" spans="1:51">
      <c r="A3288" s="17">
        <v>3272</v>
      </c>
      <c r="B3288" s="17" t="str">
        <f t="shared" si="2131"/>
        <v>January 7,2024</v>
      </c>
      <c r="C3288" s="17">
        <f t="shared" ca="1" si="2132"/>
        <v>1</v>
      </c>
      <c r="D3288" s="17" t="str">
        <f t="shared" ca="1" si="2111"/>
        <v>Canada</v>
      </c>
      <c r="E3288" s="17" t="str">
        <f t="shared" ca="1" si="2123"/>
        <v>Montreal</v>
      </c>
      <c r="F3288" s="17">
        <f t="shared" ca="1" si="2133"/>
        <v>2</v>
      </c>
      <c r="G3288" s="17" t="str">
        <f t="shared" ca="1" si="2109"/>
        <v>Ice Coffee</v>
      </c>
      <c r="H3288" s="17">
        <f t="shared" ca="1" si="2110"/>
        <v>7.24</v>
      </c>
      <c r="J3288" s="36" t="str">
        <f t="shared" si="2112"/>
        <v>January 7,2024</v>
      </c>
      <c r="K3288" s="37">
        <f t="shared" ca="1" si="2113"/>
        <v>7.24</v>
      </c>
      <c r="L3288" s="37">
        <f t="shared" ca="1" si="2114"/>
        <v>0</v>
      </c>
      <c r="M3288" s="37">
        <f t="shared" ca="1" si="2115"/>
        <v>0</v>
      </c>
      <c r="N3288" s="37">
        <f t="shared" ca="1" si="2116"/>
        <v>0</v>
      </c>
      <c r="O3288" s="38">
        <f t="shared" ca="1" si="2117"/>
        <v>0</v>
      </c>
      <c r="X3288" t="str">
        <f t="shared" si="2118"/>
        <v>January 7,2024</v>
      </c>
      <c r="Y3288">
        <f t="shared" ca="1" si="2119"/>
        <v>7.24</v>
      </c>
      <c r="Z3288">
        <f t="shared" ca="1" si="2120"/>
        <v>0</v>
      </c>
      <c r="AA3288">
        <f t="shared" ca="1" si="2121"/>
        <v>0</v>
      </c>
      <c r="AB3288">
        <f t="shared" ca="1" si="2122"/>
        <v>0</v>
      </c>
      <c r="AK3288" t="str">
        <f t="shared" si="2124"/>
        <v>January 7,2024</v>
      </c>
      <c r="AL3288">
        <f t="shared" ca="1" si="2125"/>
        <v>0</v>
      </c>
      <c r="AM3288">
        <f t="shared" ca="1" si="2126"/>
        <v>7.24</v>
      </c>
      <c r="AN3288">
        <f t="shared" ca="1" si="2127"/>
        <v>0</v>
      </c>
      <c r="AO3288">
        <f t="shared" ca="1" si="2128"/>
        <v>0</v>
      </c>
      <c r="AX3288" t="str">
        <f t="shared" si="2129"/>
        <v>January 7,2024</v>
      </c>
      <c r="AY3288">
        <f t="shared" ca="1" si="2130"/>
        <v>7.24</v>
      </c>
    </row>
    <row r="3289" spans="1:51">
      <c r="A3289" s="17">
        <v>3273</v>
      </c>
      <c r="B3289" s="17" t="str">
        <f t="shared" si="2131"/>
        <v>January 7,2024</v>
      </c>
      <c r="C3289" s="17">
        <f t="shared" ca="1" si="2132"/>
        <v>3</v>
      </c>
      <c r="D3289" s="17" t="str">
        <f t="shared" ca="1" si="2111"/>
        <v>US</v>
      </c>
      <c r="E3289" s="17" t="str">
        <f t="shared" ca="1" si="2123"/>
        <v>Orlando</v>
      </c>
      <c r="F3289" s="17">
        <f t="shared" ca="1" si="2133"/>
        <v>2</v>
      </c>
      <c r="G3289" s="17" t="str">
        <f t="shared" ca="1" si="2109"/>
        <v>Ice Coffee</v>
      </c>
      <c r="H3289" s="17">
        <f t="shared" ca="1" si="2110"/>
        <v>7.24</v>
      </c>
      <c r="J3289" s="33" t="str">
        <f t="shared" si="2112"/>
        <v>January 7,2024</v>
      </c>
      <c r="K3289" s="34">
        <f t="shared" ca="1" si="2113"/>
        <v>0</v>
      </c>
      <c r="L3289" s="34">
        <f t="shared" ca="1" si="2114"/>
        <v>0</v>
      </c>
      <c r="M3289" s="34">
        <f t="shared" ca="1" si="2115"/>
        <v>7.24</v>
      </c>
      <c r="N3289" s="34">
        <f t="shared" ca="1" si="2116"/>
        <v>0</v>
      </c>
      <c r="O3289" s="35">
        <f t="shared" ca="1" si="2117"/>
        <v>0</v>
      </c>
      <c r="X3289" t="str">
        <f t="shared" si="2118"/>
        <v>January 7,2024</v>
      </c>
      <c r="Y3289">
        <f t="shared" ca="1" si="2119"/>
        <v>0</v>
      </c>
      <c r="Z3289">
        <f t="shared" ca="1" si="2120"/>
        <v>7.24</v>
      </c>
      <c r="AA3289">
        <f t="shared" ca="1" si="2121"/>
        <v>0</v>
      </c>
      <c r="AB3289">
        <f t="shared" ca="1" si="2122"/>
        <v>0</v>
      </c>
      <c r="AK3289" t="str">
        <f t="shared" si="2124"/>
        <v>January 7,2024</v>
      </c>
      <c r="AL3289">
        <f t="shared" ca="1" si="2125"/>
        <v>0</v>
      </c>
      <c r="AM3289">
        <f t="shared" ca="1" si="2126"/>
        <v>7.24</v>
      </c>
      <c r="AN3289">
        <f t="shared" ca="1" si="2127"/>
        <v>0</v>
      </c>
      <c r="AO3289">
        <f t="shared" ca="1" si="2128"/>
        <v>0</v>
      </c>
      <c r="AX3289" t="str">
        <f t="shared" si="2129"/>
        <v>January 7,2024</v>
      </c>
      <c r="AY3289">
        <f t="shared" ca="1" si="2130"/>
        <v>7.24</v>
      </c>
    </row>
    <row r="3290" spans="1:51">
      <c r="A3290" s="17">
        <v>3274</v>
      </c>
      <c r="B3290" s="17" t="str">
        <f t="shared" si="2131"/>
        <v>January 7,2024</v>
      </c>
      <c r="C3290" s="17">
        <f t="shared" ca="1" si="2132"/>
        <v>5</v>
      </c>
      <c r="D3290" s="17" t="str">
        <f t="shared" ca="1" si="2111"/>
        <v>UK</v>
      </c>
      <c r="E3290" s="17" t="str">
        <f t="shared" ca="1" si="2123"/>
        <v>London</v>
      </c>
      <c r="F3290" s="17">
        <f t="shared" ca="1" si="2133"/>
        <v>2</v>
      </c>
      <c r="G3290" s="17" t="str">
        <f t="shared" ca="1" si="2109"/>
        <v>Ice Coffee</v>
      </c>
      <c r="H3290" s="17">
        <f t="shared" ca="1" si="2110"/>
        <v>7.24</v>
      </c>
      <c r="J3290" s="36" t="str">
        <f t="shared" si="2112"/>
        <v>January 7,2024</v>
      </c>
      <c r="K3290" s="37">
        <f t="shared" ca="1" si="2113"/>
        <v>0</v>
      </c>
      <c r="L3290" s="37">
        <f t="shared" ca="1" si="2114"/>
        <v>0</v>
      </c>
      <c r="M3290" s="37">
        <f t="shared" ca="1" si="2115"/>
        <v>0</v>
      </c>
      <c r="N3290" s="37">
        <f t="shared" ca="1" si="2116"/>
        <v>0</v>
      </c>
      <c r="O3290" s="38">
        <f t="shared" ca="1" si="2117"/>
        <v>7.24</v>
      </c>
      <c r="X3290" t="str">
        <f t="shared" si="2118"/>
        <v>January 7,2024</v>
      </c>
      <c r="Y3290">
        <f t="shared" ca="1" si="2119"/>
        <v>0</v>
      </c>
      <c r="Z3290">
        <f t="shared" ca="1" si="2120"/>
        <v>0</v>
      </c>
      <c r="AA3290">
        <f t="shared" ca="1" si="2121"/>
        <v>0</v>
      </c>
      <c r="AB3290">
        <f t="shared" ca="1" si="2122"/>
        <v>7.24</v>
      </c>
      <c r="AK3290" t="str">
        <f t="shared" si="2124"/>
        <v>January 7,2024</v>
      </c>
      <c r="AL3290">
        <f t="shared" ca="1" si="2125"/>
        <v>0</v>
      </c>
      <c r="AM3290">
        <f t="shared" ca="1" si="2126"/>
        <v>7.24</v>
      </c>
      <c r="AN3290">
        <f t="shared" ca="1" si="2127"/>
        <v>0</v>
      </c>
      <c r="AO3290">
        <f t="shared" ca="1" si="2128"/>
        <v>0</v>
      </c>
      <c r="AX3290" t="str">
        <f t="shared" si="2129"/>
        <v>January 7,2024</v>
      </c>
      <c r="AY3290">
        <f t="shared" ca="1" si="2130"/>
        <v>7.24</v>
      </c>
    </row>
    <row r="3291" spans="1:51">
      <c r="A3291" s="17">
        <v>3275</v>
      </c>
      <c r="B3291" s="17" t="str">
        <f t="shared" si="2131"/>
        <v>January 7,2024</v>
      </c>
      <c r="C3291" s="17">
        <f t="shared" ca="1" si="2132"/>
        <v>5</v>
      </c>
      <c r="D3291" s="17" t="str">
        <f t="shared" ca="1" si="2111"/>
        <v>UK</v>
      </c>
      <c r="E3291" s="17" t="str">
        <f t="shared" ca="1" si="2123"/>
        <v>London</v>
      </c>
      <c r="F3291" s="17">
        <f t="shared" ca="1" si="2133"/>
        <v>2</v>
      </c>
      <c r="G3291" s="17" t="str">
        <f t="shared" ca="1" si="2109"/>
        <v>Ice Coffee</v>
      </c>
      <c r="H3291" s="17">
        <f t="shared" ca="1" si="2110"/>
        <v>7.24</v>
      </c>
      <c r="J3291" s="33" t="str">
        <f t="shared" si="2112"/>
        <v>January 7,2024</v>
      </c>
      <c r="K3291" s="34">
        <f t="shared" ca="1" si="2113"/>
        <v>0</v>
      </c>
      <c r="L3291" s="34">
        <f t="shared" ca="1" si="2114"/>
        <v>0</v>
      </c>
      <c r="M3291" s="34">
        <f t="shared" ca="1" si="2115"/>
        <v>0</v>
      </c>
      <c r="N3291" s="34">
        <f t="shared" ca="1" si="2116"/>
        <v>0</v>
      </c>
      <c r="O3291" s="35">
        <f t="shared" ca="1" si="2117"/>
        <v>7.24</v>
      </c>
      <c r="X3291" t="str">
        <f t="shared" si="2118"/>
        <v>January 7,2024</v>
      </c>
      <c r="Y3291">
        <f t="shared" ca="1" si="2119"/>
        <v>0</v>
      </c>
      <c r="Z3291">
        <f t="shared" ca="1" si="2120"/>
        <v>0</v>
      </c>
      <c r="AA3291">
        <f t="shared" ca="1" si="2121"/>
        <v>0</v>
      </c>
      <c r="AB3291">
        <f t="shared" ca="1" si="2122"/>
        <v>7.24</v>
      </c>
      <c r="AK3291" t="str">
        <f t="shared" si="2124"/>
        <v>January 7,2024</v>
      </c>
      <c r="AL3291">
        <f t="shared" ca="1" si="2125"/>
        <v>0</v>
      </c>
      <c r="AM3291">
        <f t="shared" ca="1" si="2126"/>
        <v>7.24</v>
      </c>
      <c r="AN3291">
        <f t="shared" ca="1" si="2127"/>
        <v>0</v>
      </c>
      <c r="AO3291">
        <f t="shared" ca="1" si="2128"/>
        <v>0</v>
      </c>
      <c r="AX3291" t="str">
        <f t="shared" si="2129"/>
        <v>January 7,2024</v>
      </c>
      <c r="AY3291">
        <f t="shared" ca="1" si="2130"/>
        <v>7.24</v>
      </c>
    </row>
    <row r="3292" spans="1:51">
      <c r="A3292" s="17">
        <v>3276</v>
      </c>
      <c r="B3292" s="17" t="str">
        <f t="shared" si="2131"/>
        <v>January 7,2024</v>
      </c>
      <c r="C3292" s="17">
        <f t="shared" ca="1" si="2132"/>
        <v>4</v>
      </c>
      <c r="D3292" s="17" t="str">
        <f t="shared" ca="1" si="2111"/>
        <v>France</v>
      </c>
      <c r="E3292" s="17" t="str">
        <f t="shared" ca="1" si="2123"/>
        <v>Paris</v>
      </c>
      <c r="F3292" s="17">
        <f t="shared" ca="1" si="2133"/>
        <v>4</v>
      </c>
      <c r="G3292" s="17" t="str">
        <f t="shared" ca="1" si="2109"/>
        <v>Mocktails</v>
      </c>
      <c r="H3292" s="17">
        <f t="shared" ca="1" si="2110"/>
        <v>6.88</v>
      </c>
      <c r="J3292" s="36" t="str">
        <f t="shared" si="2112"/>
        <v>January 7,2024</v>
      </c>
      <c r="K3292" s="37">
        <f t="shared" ca="1" si="2113"/>
        <v>0</v>
      </c>
      <c r="L3292" s="37">
        <f t="shared" ca="1" si="2114"/>
        <v>0</v>
      </c>
      <c r="M3292" s="37">
        <f t="shared" ca="1" si="2115"/>
        <v>0</v>
      </c>
      <c r="N3292" s="37">
        <f t="shared" ca="1" si="2116"/>
        <v>6.88</v>
      </c>
      <c r="O3292" s="38">
        <f t="shared" ca="1" si="2117"/>
        <v>0</v>
      </c>
      <c r="X3292" t="str">
        <f t="shared" si="2118"/>
        <v>January 7,2024</v>
      </c>
      <c r="Y3292">
        <f t="shared" ca="1" si="2119"/>
        <v>0</v>
      </c>
      <c r="Z3292">
        <f t="shared" ca="1" si="2120"/>
        <v>0</v>
      </c>
      <c r="AA3292">
        <f t="shared" ca="1" si="2121"/>
        <v>6.88</v>
      </c>
      <c r="AB3292">
        <f t="shared" ca="1" si="2122"/>
        <v>0</v>
      </c>
      <c r="AK3292" t="str">
        <f t="shared" si="2124"/>
        <v>January 7,2024</v>
      </c>
      <c r="AL3292">
        <f t="shared" ca="1" si="2125"/>
        <v>0</v>
      </c>
      <c r="AM3292">
        <f t="shared" ca="1" si="2126"/>
        <v>7.24</v>
      </c>
      <c r="AN3292">
        <f t="shared" ca="1" si="2127"/>
        <v>0</v>
      </c>
      <c r="AO3292">
        <f t="shared" ca="1" si="2128"/>
        <v>0</v>
      </c>
      <c r="AX3292" t="str">
        <f t="shared" si="2129"/>
        <v>January 7,2024</v>
      </c>
      <c r="AY3292">
        <f t="shared" ca="1" si="2130"/>
        <v>7.24</v>
      </c>
    </row>
    <row r="3293" spans="1:51">
      <c r="A3293" s="17">
        <v>3277</v>
      </c>
      <c r="B3293" s="17" t="str">
        <f t="shared" si="2131"/>
        <v>January 7,2024</v>
      </c>
      <c r="C3293" s="17">
        <f t="shared" ca="1" si="2132"/>
        <v>4</v>
      </c>
      <c r="D3293" s="17" t="str">
        <f t="shared" ca="1" si="2111"/>
        <v>France</v>
      </c>
      <c r="E3293" s="17" t="str">
        <f t="shared" ca="1" si="2123"/>
        <v>Paris</v>
      </c>
      <c r="F3293" s="17">
        <f t="shared" ca="1" si="2133"/>
        <v>1</v>
      </c>
      <c r="G3293" s="17" t="str">
        <f t="shared" ca="1" si="2109"/>
        <v>Coffee</v>
      </c>
      <c r="H3293" s="17">
        <f t="shared" ca="1" si="2110"/>
        <v>4</v>
      </c>
      <c r="J3293" s="33" t="str">
        <f t="shared" si="2112"/>
        <v>January 7,2024</v>
      </c>
      <c r="K3293" s="34">
        <f t="shared" ca="1" si="2113"/>
        <v>0</v>
      </c>
      <c r="L3293" s="34">
        <f t="shared" ca="1" si="2114"/>
        <v>0</v>
      </c>
      <c r="M3293" s="34">
        <f t="shared" ca="1" si="2115"/>
        <v>0</v>
      </c>
      <c r="N3293" s="34">
        <f t="shared" ca="1" si="2116"/>
        <v>4</v>
      </c>
      <c r="O3293" s="35">
        <f t="shared" ca="1" si="2117"/>
        <v>0</v>
      </c>
      <c r="X3293" t="str">
        <f t="shared" si="2118"/>
        <v>January 7,2024</v>
      </c>
      <c r="Y3293">
        <f t="shared" ca="1" si="2119"/>
        <v>0</v>
      </c>
      <c r="Z3293">
        <f t="shared" ca="1" si="2120"/>
        <v>0</v>
      </c>
      <c r="AA3293">
        <f t="shared" ca="1" si="2121"/>
        <v>4</v>
      </c>
      <c r="AB3293">
        <f t="shared" ca="1" si="2122"/>
        <v>0</v>
      </c>
      <c r="AK3293" t="str">
        <f t="shared" si="2124"/>
        <v>January 7,2024</v>
      </c>
      <c r="AL3293">
        <f t="shared" ca="1" si="2125"/>
        <v>0</v>
      </c>
      <c r="AM3293">
        <f t="shared" ca="1" si="2126"/>
        <v>0</v>
      </c>
      <c r="AN3293">
        <f t="shared" ca="1" si="2127"/>
        <v>0</v>
      </c>
      <c r="AO3293">
        <f t="shared" ca="1" si="2128"/>
        <v>6.88</v>
      </c>
      <c r="AX3293" t="str">
        <f t="shared" si="2129"/>
        <v>January 7,2024</v>
      </c>
      <c r="AY3293">
        <f t="shared" ca="1" si="2130"/>
        <v>7.24</v>
      </c>
    </row>
    <row r="3294" spans="1:51">
      <c r="A3294" s="17">
        <v>3278</v>
      </c>
      <c r="B3294" s="17" t="str">
        <f t="shared" si="2131"/>
        <v>January 7,2024</v>
      </c>
      <c r="C3294" s="17">
        <f t="shared" ca="1" si="2132"/>
        <v>2</v>
      </c>
      <c r="D3294" s="17" t="str">
        <f t="shared" ca="1" si="2111"/>
        <v>Canada</v>
      </c>
      <c r="E3294" s="17" t="str">
        <f t="shared" ca="1" si="2123"/>
        <v>Toronto</v>
      </c>
      <c r="F3294" s="17">
        <f t="shared" ca="1" si="2133"/>
        <v>3</v>
      </c>
      <c r="G3294" s="17" t="str">
        <f t="shared" ca="1" si="2109"/>
        <v>Tea</v>
      </c>
      <c r="H3294" s="17">
        <f t="shared" ca="1" si="2110"/>
        <v>5.52</v>
      </c>
      <c r="J3294" s="36" t="str">
        <f t="shared" si="2112"/>
        <v>January 7,2024</v>
      </c>
      <c r="K3294" s="37">
        <f t="shared" ca="1" si="2113"/>
        <v>0</v>
      </c>
      <c r="L3294" s="37">
        <f t="shared" ca="1" si="2114"/>
        <v>5.52</v>
      </c>
      <c r="M3294" s="37">
        <f t="shared" ca="1" si="2115"/>
        <v>0</v>
      </c>
      <c r="N3294" s="37">
        <f t="shared" ca="1" si="2116"/>
        <v>0</v>
      </c>
      <c r="O3294" s="38">
        <f t="shared" ca="1" si="2117"/>
        <v>0</v>
      </c>
      <c r="X3294" t="str">
        <f t="shared" si="2118"/>
        <v>January 7,2024</v>
      </c>
      <c r="Y3294">
        <f t="shared" ca="1" si="2119"/>
        <v>5.52</v>
      </c>
      <c r="Z3294">
        <f t="shared" ca="1" si="2120"/>
        <v>0</v>
      </c>
      <c r="AA3294">
        <f t="shared" ca="1" si="2121"/>
        <v>0</v>
      </c>
      <c r="AB3294">
        <f t="shared" ca="1" si="2122"/>
        <v>0</v>
      </c>
      <c r="AK3294" t="str">
        <f t="shared" si="2124"/>
        <v>January 7,2024</v>
      </c>
      <c r="AL3294">
        <f t="shared" ca="1" si="2125"/>
        <v>4</v>
      </c>
      <c r="AM3294">
        <f t="shared" ca="1" si="2126"/>
        <v>0</v>
      </c>
      <c r="AN3294">
        <f t="shared" ca="1" si="2127"/>
        <v>0</v>
      </c>
      <c r="AO3294">
        <f t="shared" ca="1" si="2128"/>
        <v>0</v>
      </c>
      <c r="AX3294" t="str">
        <f t="shared" si="2129"/>
        <v>January 7,2024</v>
      </c>
      <c r="AY3294">
        <f t="shared" ca="1" si="2130"/>
        <v>6.88</v>
      </c>
    </row>
    <row r="3295" spans="1:51">
      <c r="A3295" s="17">
        <v>3279</v>
      </c>
      <c r="B3295" s="17" t="str">
        <f t="shared" si="2131"/>
        <v>January 7,2024</v>
      </c>
      <c r="C3295" s="17">
        <f t="shared" ca="1" si="2132"/>
        <v>1</v>
      </c>
      <c r="D3295" s="17" t="str">
        <f t="shared" ca="1" si="2111"/>
        <v>Canada</v>
      </c>
      <c r="E3295" s="17" t="str">
        <f t="shared" ca="1" si="2123"/>
        <v>Montreal</v>
      </c>
      <c r="F3295" s="17">
        <f t="shared" ca="1" si="2133"/>
        <v>3</v>
      </c>
      <c r="G3295" s="17" t="str">
        <f t="shared" ca="1" si="2109"/>
        <v>Tea</v>
      </c>
      <c r="H3295" s="17">
        <f t="shared" ca="1" si="2110"/>
        <v>5.52</v>
      </c>
      <c r="J3295" s="33" t="str">
        <f t="shared" si="2112"/>
        <v>January 7,2024</v>
      </c>
      <c r="K3295" s="34">
        <f t="shared" ca="1" si="2113"/>
        <v>5.52</v>
      </c>
      <c r="L3295" s="34">
        <f t="shared" ca="1" si="2114"/>
        <v>0</v>
      </c>
      <c r="M3295" s="34">
        <f t="shared" ca="1" si="2115"/>
        <v>0</v>
      </c>
      <c r="N3295" s="34">
        <f t="shared" ca="1" si="2116"/>
        <v>0</v>
      </c>
      <c r="O3295" s="35">
        <f t="shared" ca="1" si="2117"/>
        <v>0</v>
      </c>
      <c r="X3295" t="str">
        <f t="shared" si="2118"/>
        <v>January 7,2024</v>
      </c>
      <c r="Y3295">
        <f t="shared" ca="1" si="2119"/>
        <v>5.52</v>
      </c>
      <c r="Z3295">
        <f t="shared" ca="1" si="2120"/>
        <v>0</v>
      </c>
      <c r="AA3295">
        <f t="shared" ca="1" si="2121"/>
        <v>0</v>
      </c>
      <c r="AB3295">
        <f t="shared" ca="1" si="2122"/>
        <v>0</v>
      </c>
      <c r="AK3295" t="str">
        <f t="shared" si="2124"/>
        <v>January 7,2024</v>
      </c>
      <c r="AL3295">
        <f t="shared" ca="1" si="2125"/>
        <v>0</v>
      </c>
      <c r="AM3295">
        <f t="shared" ca="1" si="2126"/>
        <v>0</v>
      </c>
      <c r="AN3295">
        <f t="shared" ca="1" si="2127"/>
        <v>5.52</v>
      </c>
      <c r="AO3295">
        <f t="shared" ca="1" si="2128"/>
        <v>0</v>
      </c>
      <c r="AX3295" t="str">
        <f t="shared" si="2129"/>
        <v>January 7,2024</v>
      </c>
      <c r="AY3295">
        <f t="shared" ca="1" si="2130"/>
        <v>4</v>
      </c>
    </row>
    <row r="3296" spans="1:51">
      <c r="A3296" s="17">
        <v>3280</v>
      </c>
      <c r="B3296" s="17" t="str">
        <f t="shared" si="2131"/>
        <v>January 7,2024</v>
      </c>
      <c r="C3296" s="17">
        <f t="shared" ca="1" si="2132"/>
        <v>3</v>
      </c>
      <c r="D3296" s="17" t="str">
        <f t="shared" ca="1" si="2111"/>
        <v>US</v>
      </c>
      <c r="E3296" s="17" t="str">
        <f t="shared" ca="1" si="2123"/>
        <v>Orlando</v>
      </c>
      <c r="F3296" s="17">
        <f t="shared" ca="1" si="2133"/>
        <v>4</v>
      </c>
      <c r="G3296" s="17" t="str">
        <f t="shared" ca="1" si="2109"/>
        <v>Mocktails</v>
      </c>
      <c r="H3296" s="17">
        <f t="shared" ca="1" si="2110"/>
        <v>6.88</v>
      </c>
      <c r="J3296" s="36" t="str">
        <f t="shared" si="2112"/>
        <v>January 7,2024</v>
      </c>
      <c r="K3296" s="37">
        <f t="shared" ca="1" si="2113"/>
        <v>0</v>
      </c>
      <c r="L3296" s="37">
        <f t="shared" ca="1" si="2114"/>
        <v>0</v>
      </c>
      <c r="M3296" s="37">
        <f t="shared" ca="1" si="2115"/>
        <v>6.88</v>
      </c>
      <c r="N3296" s="37">
        <f t="shared" ca="1" si="2116"/>
        <v>0</v>
      </c>
      <c r="O3296" s="38">
        <f t="shared" ca="1" si="2117"/>
        <v>0</v>
      </c>
      <c r="X3296" t="str">
        <f t="shared" si="2118"/>
        <v>January 7,2024</v>
      </c>
      <c r="Y3296">
        <f t="shared" ca="1" si="2119"/>
        <v>0</v>
      </c>
      <c r="Z3296">
        <f t="shared" ca="1" si="2120"/>
        <v>6.88</v>
      </c>
      <c r="AA3296">
        <f t="shared" ca="1" si="2121"/>
        <v>0</v>
      </c>
      <c r="AB3296">
        <f t="shared" ca="1" si="2122"/>
        <v>0</v>
      </c>
      <c r="AK3296" t="str">
        <f t="shared" si="2124"/>
        <v>January 7,2024</v>
      </c>
      <c r="AL3296">
        <f t="shared" ca="1" si="2125"/>
        <v>0</v>
      </c>
      <c r="AM3296">
        <f t="shared" ca="1" si="2126"/>
        <v>0</v>
      </c>
      <c r="AN3296">
        <f t="shared" ca="1" si="2127"/>
        <v>5.52</v>
      </c>
      <c r="AO3296">
        <f t="shared" ca="1" si="2128"/>
        <v>0</v>
      </c>
      <c r="AX3296" t="str">
        <f t="shared" si="2129"/>
        <v>January 7,2024</v>
      </c>
      <c r="AY3296">
        <f t="shared" ca="1" si="2130"/>
        <v>5.52</v>
      </c>
    </row>
    <row r="3297" spans="1:51">
      <c r="A3297" s="17">
        <v>3281</v>
      </c>
      <c r="B3297" s="17" t="str">
        <f t="shared" ref="B3297:B3306" si="2134">"January 7,2024"</f>
        <v>January 7,2024</v>
      </c>
      <c r="C3297" s="17">
        <f t="shared" ref="C3297:C3306" ca="1" si="2135">RANDBETWEEN(1,5)</f>
        <v>2</v>
      </c>
      <c r="D3297" s="17" t="str">
        <f t="shared" ca="1" si="2111"/>
        <v>Canada</v>
      </c>
      <c r="E3297" s="17" t="str">
        <f t="shared" ca="1" si="2123"/>
        <v>Toronto</v>
      </c>
      <c r="F3297" s="17">
        <f t="shared" ref="F3297:F3306" ca="1" si="2136">RANDBETWEEN(1,4)</f>
        <v>3</v>
      </c>
      <c r="G3297" s="17" t="str">
        <f t="shared" ca="1" si="2109"/>
        <v>Tea</v>
      </c>
      <c r="H3297" s="17">
        <f t="shared" ca="1" si="2110"/>
        <v>5.52</v>
      </c>
      <c r="J3297" s="33" t="str">
        <f t="shared" si="2112"/>
        <v>January 7,2024</v>
      </c>
      <c r="K3297" s="34">
        <f t="shared" ca="1" si="2113"/>
        <v>0</v>
      </c>
      <c r="L3297" s="34">
        <f t="shared" ca="1" si="2114"/>
        <v>5.52</v>
      </c>
      <c r="M3297" s="34">
        <f t="shared" ca="1" si="2115"/>
        <v>0</v>
      </c>
      <c r="N3297" s="34">
        <f t="shared" ca="1" si="2116"/>
        <v>0</v>
      </c>
      <c r="O3297" s="35">
        <f t="shared" ca="1" si="2117"/>
        <v>0</v>
      </c>
      <c r="X3297" t="str">
        <f t="shared" si="2118"/>
        <v>January 7,2024</v>
      </c>
      <c r="Y3297">
        <f t="shared" ca="1" si="2119"/>
        <v>5.52</v>
      </c>
      <c r="Z3297">
        <f t="shared" ca="1" si="2120"/>
        <v>0</v>
      </c>
      <c r="AA3297">
        <f t="shared" ca="1" si="2121"/>
        <v>0</v>
      </c>
      <c r="AB3297">
        <f t="shared" ca="1" si="2122"/>
        <v>0</v>
      </c>
      <c r="AK3297" t="str">
        <f t="shared" si="2124"/>
        <v>January 7,2024</v>
      </c>
      <c r="AL3297">
        <f t="shared" ca="1" si="2125"/>
        <v>0</v>
      </c>
      <c r="AM3297">
        <f t="shared" ca="1" si="2126"/>
        <v>0</v>
      </c>
      <c r="AN3297">
        <f t="shared" ca="1" si="2127"/>
        <v>0</v>
      </c>
      <c r="AO3297">
        <f t="shared" ca="1" si="2128"/>
        <v>6.88</v>
      </c>
      <c r="AX3297" t="str">
        <f t="shared" si="2129"/>
        <v>January 7,2024</v>
      </c>
      <c r="AY3297">
        <f t="shared" ca="1" si="2130"/>
        <v>5.52</v>
      </c>
    </row>
    <row r="3298" spans="1:51">
      <c r="A3298" s="17">
        <v>3282</v>
      </c>
      <c r="B3298" s="17" t="str">
        <f t="shared" si="2134"/>
        <v>January 7,2024</v>
      </c>
      <c r="C3298" s="17">
        <f t="shared" ca="1" si="2135"/>
        <v>3</v>
      </c>
      <c r="D3298" s="17" t="str">
        <f t="shared" ca="1" si="2111"/>
        <v>US</v>
      </c>
      <c r="E3298" s="17" t="str">
        <f t="shared" ca="1" si="2123"/>
        <v>Orlando</v>
      </c>
      <c r="F3298" s="17">
        <f t="shared" ca="1" si="2136"/>
        <v>2</v>
      </c>
      <c r="G3298" s="17" t="str">
        <f t="shared" ca="1" si="2109"/>
        <v>Ice Coffee</v>
      </c>
      <c r="H3298" s="17">
        <f t="shared" ca="1" si="2110"/>
        <v>7.24</v>
      </c>
      <c r="J3298" s="36" t="str">
        <f t="shared" si="2112"/>
        <v>January 7,2024</v>
      </c>
      <c r="K3298" s="37">
        <f t="shared" ca="1" si="2113"/>
        <v>0</v>
      </c>
      <c r="L3298" s="37">
        <f t="shared" ca="1" si="2114"/>
        <v>0</v>
      </c>
      <c r="M3298" s="37">
        <f t="shared" ca="1" si="2115"/>
        <v>7.24</v>
      </c>
      <c r="N3298" s="37">
        <f t="shared" ca="1" si="2116"/>
        <v>0</v>
      </c>
      <c r="O3298" s="38">
        <f t="shared" ca="1" si="2117"/>
        <v>0</v>
      </c>
      <c r="X3298" t="str">
        <f t="shared" si="2118"/>
        <v>January 7,2024</v>
      </c>
      <c r="Y3298">
        <f t="shared" ca="1" si="2119"/>
        <v>0</v>
      </c>
      <c r="Z3298">
        <f t="shared" ca="1" si="2120"/>
        <v>7.24</v>
      </c>
      <c r="AA3298">
        <f t="shared" ca="1" si="2121"/>
        <v>0</v>
      </c>
      <c r="AB3298">
        <f t="shared" ca="1" si="2122"/>
        <v>0</v>
      </c>
      <c r="AK3298" t="str">
        <f t="shared" si="2124"/>
        <v>January 7,2024</v>
      </c>
      <c r="AL3298">
        <f t="shared" ca="1" si="2125"/>
        <v>0</v>
      </c>
      <c r="AM3298">
        <f t="shared" ca="1" si="2126"/>
        <v>0</v>
      </c>
      <c r="AN3298">
        <f t="shared" ca="1" si="2127"/>
        <v>5.52</v>
      </c>
      <c r="AO3298">
        <f t="shared" ca="1" si="2128"/>
        <v>0</v>
      </c>
      <c r="AX3298" t="str">
        <f t="shared" si="2129"/>
        <v>January 7,2024</v>
      </c>
      <c r="AY3298">
        <f t="shared" ca="1" si="2130"/>
        <v>6.88</v>
      </c>
    </row>
    <row r="3299" spans="1:51">
      <c r="A3299" s="17">
        <v>3283</v>
      </c>
      <c r="B3299" s="17" t="str">
        <f t="shared" si="2134"/>
        <v>January 7,2024</v>
      </c>
      <c r="C3299" s="17">
        <f t="shared" ca="1" si="2135"/>
        <v>2</v>
      </c>
      <c r="D3299" s="17" t="str">
        <f t="shared" ca="1" si="2111"/>
        <v>Canada</v>
      </c>
      <c r="E3299" s="17" t="str">
        <f t="shared" ca="1" si="2123"/>
        <v>Toronto</v>
      </c>
      <c r="F3299" s="17">
        <f t="shared" ca="1" si="2136"/>
        <v>2</v>
      </c>
      <c r="G3299" s="17" t="str">
        <f t="shared" ca="1" si="2109"/>
        <v>Ice Coffee</v>
      </c>
      <c r="H3299" s="17">
        <f t="shared" ca="1" si="2110"/>
        <v>7.24</v>
      </c>
      <c r="J3299" s="33" t="str">
        <f t="shared" si="2112"/>
        <v>January 7,2024</v>
      </c>
      <c r="K3299" s="34">
        <f t="shared" ca="1" si="2113"/>
        <v>0</v>
      </c>
      <c r="L3299" s="34">
        <f t="shared" ca="1" si="2114"/>
        <v>7.24</v>
      </c>
      <c r="M3299" s="34">
        <f t="shared" ca="1" si="2115"/>
        <v>0</v>
      </c>
      <c r="N3299" s="34">
        <f t="shared" ca="1" si="2116"/>
        <v>0</v>
      </c>
      <c r="O3299" s="35">
        <f t="shared" ca="1" si="2117"/>
        <v>0</v>
      </c>
      <c r="X3299" t="str">
        <f t="shared" si="2118"/>
        <v>January 7,2024</v>
      </c>
      <c r="Y3299">
        <f t="shared" ca="1" si="2119"/>
        <v>7.24</v>
      </c>
      <c r="Z3299">
        <f t="shared" ca="1" si="2120"/>
        <v>0</v>
      </c>
      <c r="AA3299">
        <f t="shared" ca="1" si="2121"/>
        <v>0</v>
      </c>
      <c r="AB3299">
        <f t="shared" ca="1" si="2122"/>
        <v>0</v>
      </c>
      <c r="AK3299" t="str">
        <f t="shared" si="2124"/>
        <v>January 7,2024</v>
      </c>
      <c r="AL3299">
        <f t="shared" ca="1" si="2125"/>
        <v>0</v>
      </c>
      <c r="AM3299">
        <f t="shared" ca="1" si="2126"/>
        <v>7.24</v>
      </c>
      <c r="AN3299">
        <f t="shared" ca="1" si="2127"/>
        <v>0</v>
      </c>
      <c r="AO3299">
        <f t="shared" ca="1" si="2128"/>
        <v>0</v>
      </c>
      <c r="AX3299" t="str">
        <f t="shared" si="2129"/>
        <v>January 7,2024</v>
      </c>
      <c r="AY3299">
        <f t="shared" ca="1" si="2130"/>
        <v>5.52</v>
      </c>
    </row>
    <row r="3300" spans="1:51">
      <c r="A3300" s="17">
        <v>3284</v>
      </c>
      <c r="B3300" s="17" t="str">
        <f t="shared" si="2134"/>
        <v>January 7,2024</v>
      </c>
      <c r="C3300" s="17">
        <f t="shared" ca="1" si="2135"/>
        <v>5</v>
      </c>
      <c r="D3300" s="17" t="str">
        <f t="shared" ca="1" si="2111"/>
        <v>UK</v>
      </c>
      <c r="E3300" s="17" t="str">
        <f t="shared" ca="1" si="2123"/>
        <v>London</v>
      </c>
      <c r="F3300" s="17">
        <f t="shared" ca="1" si="2136"/>
        <v>3</v>
      </c>
      <c r="G3300" s="17" t="str">
        <f t="shared" ca="1" si="2109"/>
        <v>Tea</v>
      </c>
      <c r="H3300" s="17">
        <f t="shared" ca="1" si="2110"/>
        <v>5.52</v>
      </c>
      <c r="J3300" s="36" t="str">
        <f t="shared" si="2112"/>
        <v>January 7,2024</v>
      </c>
      <c r="K3300" s="37">
        <f t="shared" ca="1" si="2113"/>
        <v>0</v>
      </c>
      <c r="L3300" s="37">
        <f t="shared" ca="1" si="2114"/>
        <v>0</v>
      </c>
      <c r="M3300" s="37">
        <f t="shared" ca="1" si="2115"/>
        <v>0</v>
      </c>
      <c r="N3300" s="37">
        <f t="shared" ca="1" si="2116"/>
        <v>0</v>
      </c>
      <c r="O3300" s="38">
        <f t="shared" ca="1" si="2117"/>
        <v>5.52</v>
      </c>
      <c r="X3300" t="str">
        <f t="shared" si="2118"/>
        <v>January 7,2024</v>
      </c>
      <c r="Y3300">
        <f t="shared" ca="1" si="2119"/>
        <v>0</v>
      </c>
      <c r="Z3300">
        <f t="shared" ca="1" si="2120"/>
        <v>0</v>
      </c>
      <c r="AA3300">
        <f t="shared" ca="1" si="2121"/>
        <v>0</v>
      </c>
      <c r="AB3300">
        <f t="shared" ca="1" si="2122"/>
        <v>5.52</v>
      </c>
      <c r="AK3300" t="str">
        <f t="shared" si="2124"/>
        <v>January 7,2024</v>
      </c>
      <c r="AL3300">
        <f t="shared" ca="1" si="2125"/>
        <v>0</v>
      </c>
      <c r="AM3300">
        <f t="shared" ca="1" si="2126"/>
        <v>7.24</v>
      </c>
      <c r="AN3300">
        <f t="shared" ca="1" si="2127"/>
        <v>0</v>
      </c>
      <c r="AO3300">
        <f t="shared" ca="1" si="2128"/>
        <v>0</v>
      </c>
      <c r="AX3300" t="str">
        <f t="shared" si="2129"/>
        <v>January 7,2024</v>
      </c>
      <c r="AY3300">
        <f t="shared" ca="1" si="2130"/>
        <v>7.24</v>
      </c>
    </row>
    <row r="3301" spans="1:51">
      <c r="A3301" s="17">
        <v>3285</v>
      </c>
      <c r="B3301" s="17" t="str">
        <f t="shared" si="2134"/>
        <v>January 7,2024</v>
      </c>
      <c r="C3301" s="17">
        <f t="shared" ca="1" si="2135"/>
        <v>1</v>
      </c>
      <c r="D3301" s="17" t="str">
        <f t="shared" ca="1" si="2111"/>
        <v>Canada</v>
      </c>
      <c r="E3301" s="17" t="str">
        <f t="shared" ca="1" si="2123"/>
        <v>Montreal</v>
      </c>
      <c r="F3301" s="17">
        <f t="shared" ca="1" si="2136"/>
        <v>2</v>
      </c>
      <c r="G3301" s="17" t="str">
        <f t="shared" ca="1" si="2109"/>
        <v>Ice Coffee</v>
      </c>
      <c r="H3301" s="17">
        <f t="shared" ca="1" si="2110"/>
        <v>7.24</v>
      </c>
      <c r="J3301" s="33" t="str">
        <f t="shared" si="2112"/>
        <v>January 7,2024</v>
      </c>
      <c r="K3301" s="34">
        <f t="shared" ca="1" si="2113"/>
        <v>7.24</v>
      </c>
      <c r="L3301" s="34">
        <f t="shared" ca="1" si="2114"/>
        <v>0</v>
      </c>
      <c r="M3301" s="34">
        <f t="shared" ca="1" si="2115"/>
        <v>0</v>
      </c>
      <c r="N3301" s="34">
        <f t="shared" ca="1" si="2116"/>
        <v>0</v>
      </c>
      <c r="O3301" s="35">
        <f t="shared" ca="1" si="2117"/>
        <v>0</v>
      </c>
      <c r="X3301" t="str">
        <f t="shared" si="2118"/>
        <v>January 7,2024</v>
      </c>
      <c r="Y3301">
        <f t="shared" ca="1" si="2119"/>
        <v>7.24</v>
      </c>
      <c r="Z3301">
        <f t="shared" ca="1" si="2120"/>
        <v>0</v>
      </c>
      <c r="AA3301">
        <f t="shared" ca="1" si="2121"/>
        <v>0</v>
      </c>
      <c r="AB3301">
        <f t="shared" ca="1" si="2122"/>
        <v>0</v>
      </c>
      <c r="AK3301" t="str">
        <f t="shared" si="2124"/>
        <v>January 7,2024</v>
      </c>
      <c r="AL3301">
        <f t="shared" ca="1" si="2125"/>
        <v>0</v>
      </c>
      <c r="AM3301">
        <f t="shared" ca="1" si="2126"/>
        <v>0</v>
      </c>
      <c r="AN3301">
        <f t="shared" ca="1" si="2127"/>
        <v>5.52</v>
      </c>
      <c r="AO3301">
        <f t="shared" ca="1" si="2128"/>
        <v>0</v>
      </c>
      <c r="AX3301" t="str">
        <f t="shared" ref="AX3301:AX3364" si="2137">B3299</f>
        <v>January 7,2024</v>
      </c>
      <c r="AY3301">
        <f t="shared" ref="AY3301:AY3364" ca="1" si="2138">H3299</f>
        <v>7.24</v>
      </c>
    </row>
    <row r="3302" spans="1:51">
      <c r="A3302" s="17">
        <v>3286</v>
      </c>
      <c r="B3302" s="17" t="str">
        <f t="shared" si="2134"/>
        <v>January 7,2024</v>
      </c>
      <c r="C3302" s="17">
        <f t="shared" ca="1" si="2135"/>
        <v>5</v>
      </c>
      <c r="D3302" s="17" t="str">
        <f t="shared" ca="1" si="2111"/>
        <v>UK</v>
      </c>
      <c r="E3302" s="17" t="str">
        <f t="shared" ca="1" si="2123"/>
        <v>London</v>
      </c>
      <c r="F3302" s="17">
        <f t="shared" ca="1" si="2136"/>
        <v>3</v>
      </c>
      <c r="G3302" s="17" t="str">
        <f t="shared" ca="1" si="2109"/>
        <v>Tea</v>
      </c>
      <c r="H3302" s="17">
        <f t="shared" ca="1" si="2110"/>
        <v>5.52</v>
      </c>
      <c r="J3302" s="36" t="str">
        <f t="shared" si="2112"/>
        <v>January 7,2024</v>
      </c>
      <c r="K3302" s="37">
        <f t="shared" ca="1" si="2113"/>
        <v>0</v>
      </c>
      <c r="L3302" s="37">
        <f t="shared" ca="1" si="2114"/>
        <v>0</v>
      </c>
      <c r="M3302" s="37">
        <f t="shared" ca="1" si="2115"/>
        <v>0</v>
      </c>
      <c r="N3302" s="37">
        <f t="shared" ca="1" si="2116"/>
        <v>0</v>
      </c>
      <c r="O3302" s="38">
        <f t="shared" ca="1" si="2117"/>
        <v>5.52</v>
      </c>
      <c r="X3302" t="str">
        <f t="shared" si="2118"/>
        <v>January 7,2024</v>
      </c>
      <c r="Y3302">
        <f t="shared" ca="1" si="2119"/>
        <v>0</v>
      </c>
      <c r="Z3302">
        <f t="shared" ca="1" si="2120"/>
        <v>0</v>
      </c>
      <c r="AA3302">
        <f t="shared" ca="1" si="2121"/>
        <v>0</v>
      </c>
      <c r="AB3302">
        <f t="shared" ca="1" si="2122"/>
        <v>5.52</v>
      </c>
      <c r="AK3302" t="str">
        <f t="shared" si="2124"/>
        <v>January 7,2024</v>
      </c>
      <c r="AL3302">
        <f t="shared" ca="1" si="2125"/>
        <v>0</v>
      </c>
      <c r="AM3302">
        <f t="shared" ca="1" si="2126"/>
        <v>7.24</v>
      </c>
      <c r="AN3302">
        <f t="shared" ca="1" si="2127"/>
        <v>0</v>
      </c>
      <c r="AO3302">
        <f t="shared" ca="1" si="2128"/>
        <v>0</v>
      </c>
      <c r="AX3302" t="str">
        <f t="shared" si="2137"/>
        <v>January 7,2024</v>
      </c>
      <c r="AY3302">
        <f t="shared" ca="1" si="2138"/>
        <v>5.52</v>
      </c>
    </row>
    <row r="3303" spans="1:51">
      <c r="A3303" s="17">
        <v>3287</v>
      </c>
      <c r="B3303" s="17" t="str">
        <f t="shared" si="2134"/>
        <v>January 7,2024</v>
      </c>
      <c r="C3303" s="17">
        <f t="shared" ca="1" si="2135"/>
        <v>5</v>
      </c>
      <c r="D3303" s="17" t="str">
        <f t="shared" ca="1" si="2111"/>
        <v>UK</v>
      </c>
      <c r="E3303" s="17" t="str">
        <f t="shared" ca="1" si="2123"/>
        <v>London</v>
      </c>
      <c r="F3303" s="17">
        <f t="shared" ca="1" si="2136"/>
        <v>4</v>
      </c>
      <c r="G3303" s="17" t="str">
        <f t="shared" ca="1" si="2109"/>
        <v>Mocktails</v>
      </c>
      <c r="H3303" s="17">
        <f t="shared" ca="1" si="2110"/>
        <v>6.88</v>
      </c>
      <c r="J3303" s="33" t="str">
        <f t="shared" si="2112"/>
        <v>January 7,2024</v>
      </c>
      <c r="K3303" s="34">
        <f t="shared" ca="1" si="2113"/>
        <v>0</v>
      </c>
      <c r="L3303" s="34">
        <f t="shared" ca="1" si="2114"/>
        <v>0</v>
      </c>
      <c r="M3303" s="34">
        <f t="shared" ca="1" si="2115"/>
        <v>0</v>
      </c>
      <c r="N3303" s="34">
        <f t="shared" ca="1" si="2116"/>
        <v>0</v>
      </c>
      <c r="O3303" s="35">
        <f t="shared" ca="1" si="2117"/>
        <v>6.88</v>
      </c>
      <c r="X3303" t="str">
        <f t="shared" si="2118"/>
        <v>January 7,2024</v>
      </c>
      <c r="Y3303">
        <f t="shared" ca="1" si="2119"/>
        <v>0</v>
      </c>
      <c r="Z3303">
        <f t="shared" ca="1" si="2120"/>
        <v>0</v>
      </c>
      <c r="AA3303">
        <f t="shared" ca="1" si="2121"/>
        <v>0</v>
      </c>
      <c r="AB3303">
        <f t="shared" ca="1" si="2122"/>
        <v>6.88</v>
      </c>
      <c r="AK3303" t="str">
        <f t="shared" si="2124"/>
        <v>January 7,2024</v>
      </c>
      <c r="AL3303">
        <f t="shared" ca="1" si="2125"/>
        <v>0</v>
      </c>
      <c r="AM3303">
        <f t="shared" ca="1" si="2126"/>
        <v>0</v>
      </c>
      <c r="AN3303">
        <f t="shared" ca="1" si="2127"/>
        <v>5.52</v>
      </c>
      <c r="AO3303">
        <f t="shared" ca="1" si="2128"/>
        <v>0</v>
      </c>
      <c r="AX3303" t="str">
        <f t="shared" si="2137"/>
        <v>January 7,2024</v>
      </c>
      <c r="AY3303">
        <f t="shared" ca="1" si="2138"/>
        <v>7.24</v>
      </c>
    </row>
    <row r="3304" spans="1:51">
      <c r="A3304" s="17">
        <v>3288</v>
      </c>
      <c r="B3304" s="17" t="str">
        <f t="shared" si="2134"/>
        <v>January 7,2024</v>
      </c>
      <c r="C3304" s="17">
        <f t="shared" ca="1" si="2135"/>
        <v>4</v>
      </c>
      <c r="D3304" s="17" t="str">
        <f t="shared" ca="1" si="2111"/>
        <v>France</v>
      </c>
      <c r="E3304" s="17" t="str">
        <f t="shared" ca="1" si="2123"/>
        <v>Paris</v>
      </c>
      <c r="F3304" s="17">
        <f t="shared" ca="1" si="2136"/>
        <v>2</v>
      </c>
      <c r="G3304" s="17" t="str">
        <f t="shared" ca="1" si="2109"/>
        <v>Ice Coffee</v>
      </c>
      <c r="H3304" s="17">
        <f t="shared" ca="1" si="2110"/>
        <v>7.24</v>
      </c>
      <c r="J3304" s="36" t="str">
        <f t="shared" si="2112"/>
        <v>January 7,2024</v>
      </c>
      <c r="K3304" s="37">
        <f t="shared" ca="1" si="2113"/>
        <v>0</v>
      </c>
      <c r="L3304" s="37">
        <f t="shared" ca="1" si="2114"/>
        <v>0</v>
      </c>
      <c r="M3304" s="37">
        <f t="shared" ca="1" si="2115"/>
        <v>0</v>
      </c>
      <c r="N3304" s="37">
        <f t="shared" ca="1" si="2116"/>
        <v>7.24</v>
      </c>
      <c r="O3304" s="38">
        <f t="shared" ca="1" si="2117"/>
        <v>0</v>
      </c>
      <c r="X3304" t="str">
        <f t="shared" si="2118"/>
        <v>January 7,2024</v>
      </c>
      <c r="Y3304">
        <f t="shared" ca="1" si="2119"/>
        <v>0</v>
      </c>
      <c r="Z3304">
        <f t="shared" ca="1" si="2120"/>
        <v>0</v>
      </c>
      <c r="AA3304">
        <f t="shared" ca="1" si="2121"/>
        <v>7.24</v>
      </c>
      <c r="AB3304">
        <f t="shared" ca="1" si="2122"/>
        <v>0</v>
      </c>
      <c r="AK3304" t="str">
        <f t="shared" si="2124"/>
        <v>January 7,2024</v>
      </c>
      <c r="AL3304">
        <f t="shared" ca="1" si="2125"/>
        <v>0</v>
      </c>
      <c r="AM3304">
        <f t="shared" ca="1" si="2126"/>
        <v>0</v>
      </c>
      <c r="AN3304">
        <f t="shared" ca="1" si="2127"/>
        <v>0</v>
      </c>
      <c r="AO3304">
        <f t="shared" ca="1" si="2128"/>
        <v>6.88</v>
      </c>
      <c r="AX3304" t="str">
        <f t="shared" si="2137"/>
        <v>January 7,2024</v>
      </c>
      <c r="AY3304">
        <f t="shared" ca="1" si="2138"/>
        <v>5.52</v>
      </c>
    </row>
    <row r="3305" spans="1:51">
      <c r="A3305" s="17">
        <v>3289</v>
      </c>
      <c r="B3305" s="17" t="str">
        <f t="shared" si="2134"/>
        <v>January 7,2024</v>
      </c>
      <c r="C3305" s="17">
        <f t="shared" ca="1" si="2135"/>
        <v>3</v>
      </c>
      <c r="D3305" s="17" t="str">
        <f t="shared" ca="1" si="2111"/>
        <v>US</v>
      </c>
      <c r="E3305" s="17" t="str">
        <f t="shared" ca="1" si="2123"/>
        <v>Orlando</v>
      </c>
      <c r="F3305" s="17">
        <f t="shared" ca="1" si="2136"/>
        <v>3</v>
      </c>
      <c r="G3305" s="17" t="str">
        <f t="shared" ca="1" si="2109"/>
        <v>Tea</v>
      </c>
      <c r="H3305" s="17">
        <f t="shared" ca="1" si="2110"/>
        <v>5.52</v>
      </c>
      <c r="J3305" s="33" t="str">
        <f t="shared" si="2112"/>
        <v>January 7,2024</v>
      </c>
      <c r="K3305" s="34">
        <f t="shared" ca="1" si="2113"/>
        <v>0</v>
      </c>
      <c r="L3305" s="34">
        <f t="shared" ca="1" si="2114"/>
        <v>0</v>
      </c>
      <c r="M3305" s="34">
        <f t="shared" ca="1" si="2115"/>
        <v>5.52</v>
      </c>
      <c r="N3305" s="34">
        <f t="shared" ca="1" si="2116"/>
        <v>0</v>
      </c>
      <c r="O3305" s="35">
        <f t="shared" ca="1" si="2117"/>
        <v>0</v>
      </c>
      <c r="X3305" t="str">
        <f t="shared" si="2118"/>
        <v>January 7,2024</v>
      </c>
      <c r="Y3305">
        <f t="shared" ca="1" si="2119"/>
        <v>0</v>
      </c>
      <c r="Z3305">
        <f t="shared" ca="1" si="2120"/>
        <v>5.52</v>
      </c>
      <c r="AA3305">
        <f t="shared" ca="1" si="2121"/>
        <v>0</v>
      </c>
      <c r="AB3305">
        <f t="shared" ca="1" si="2122"/>
        <v>0</v>
      </c>
      <c r="AK3305" t="str">
        <f t="shared" si="2124"/>
        <v>January 7,2024</v>
      </c>
      <c r="AL3305">
        <f t="shared" ca="1" si="2125"/>
        <v>0</v>
      </c>
      <c r="AM3305">
        <f t="shared" ca="1" si="2126"/>
        <v>7.24</v>
      </c>
      <c r="AN3305">
        <f t="shared" ca="1" si="2127"/>
        <v>0</v>
      </c>
      <c r="AO3305">
        <f t="shared" ca="1" si="2128"/>
        <v>0</v>
      </c>
      <c r="AX3305" t="str">
        <f t="shared" si="2137"/>
        <v>January 7,2024</v>
      </c>
      <c r="AY3305">
        <f t="shared" ca="1" si="2138"/>
        <v>6.88</v>
      </c>
    </row>
    <row r="3306" spans="1:51">
      <c r="A3306" s="17">
        <v>3290</v>
      </c>
      <c r="B3306" s="17" t="str">
        <f t="shared" si="2134"/>
        <v>January 7,2024</v>
      </c>
      <c r="C3306" s="17">
        <f t="shared" ca="1" si="2135"/>
        <v>4</v>
      </c>
      <c r="D3306" s="17" t="str">
        <f t="shared" ca="1" si="2111"/>
        <v>France</v>
      </c>
      <c r="E3306" s="17" t="str">
        <f t="shared" ca="1" si="2123"/>
        <v>Paris</v>
      </c>
      <c r="F3306" s="17">
        <f t="shared" ca="1" si="2136"/>
        <v>4</v>
      </c>
      <c r="G3306" s="17" t="str">
        <f t="shared" ca="1" si="2109"/>
        <v>Mocktails</v>
      </c>
      <c r="H3306" s="17">
        <f t="shared" ca="1" si="2110"/>
        <v>6.88</v>
      </c>
      <c r="J3306" s="36" t="str">
        <f t="shared" si="2112"/>
        <v>January 7,2024</v>
      </c>
      <c r="K3306" s="37">
        <f t="shared" ca="1" si="2113"/>
        <v>0</v>
      </c>
      <c r="L3306" s="37">
        <f t="shared" ca="1" si="2114"/>
        <v>0</v>
      </c>
      <c r="M3306" s="37">
        <f t="shared" ca="1" si="2115"/>
        <v>0</v>
      </c>
      <c r="N3306" s="37">
        <f t="shared" ca="1" si="2116"/>
        <v>6.88</v>
      </c>
      <c r="O3306" s="38">
        <f t="shared" ca="1" si="2117"/>
        <v>0</v>
      </c>
      <c r="X3306" t="str">
        <f t="shared" si="2118"/>
        <v>January 7,2024</v>
      </c>
      <c r="Y3306">
        <f t="shared" ca="1" si="2119"/>
        <v>0</v>
      </c>
      <c r="Z3306">
        <f t="shared" ca="1" si="2120"/>
        <v>0</v>
      </c>
      <c r="AA3306">
        <f t="shared" ca="1" si="2121"/>
        <v>6.88</v>
      </c>
      <c r="AB3306">
        <f t="shared" ca="1" si="2122"/>
        <v>0</v>
      </c>
      <c r="AK3306" t="str">
        <f t="shared" si="2124"/>
        <v>January 7,2024</v>
      </c>
      <c r="AL3306">
        <f t="shared" ca="1" si="2125"/>
        <v>0</v>
      </c>
      <c r="AM3306">
        <f t="shared" ca="1" si="2126"/>
        <v>0</v>
      </c>
      <c r="AN3306">
        <f t="shared" ca="1" si="2127"/>
        <v>5.52</v>
      </c>
      <c r="AO3306">
        <f t="shared" ca="1" si="2128"/>
        <v>0</v>
      </c>
      <c r="AX3306" t="str">
        <f t="shared" si="2137"/>
        <v>January 7,2024</v>
      </c>
      <c r="AY3306">
        <f t="shared" ca="1" si="2138"/>
        <v>7.24</v>
      </c>
    </row>
    <row r="3307" spans="1:51">
      <c r="A3307" s="17">
        <v>3291</v>
      </c>
      <c r="B3307" s="17" t="str">
        <f t="shared" ref="B3307:B3316" si="2139">"January 7,2024"</f>
        <v>January 7,2024</v>
      </c>
      <c r="C3307" s="17">
        <f t="shared" ref="C3307:C3316" ca="1" si="2140">RANDBETWEEN(1,5)</f>
        <v>1</v>
      </c>
      <c r="D3307" s="17" t="str">
        <f t="shared" ca="1" si="2111"/>
        <v>Canada</v>
      </c>
      <c r="E3307" s="17" t="str">
        <f t="shared" ca="1" si="2123"/>
        <v>Montreal</v>
      </c>
      <c r="F3307" s="17">
        <f t="shared" ref="F3307:F3316" ca="1" si="2141">RANDBETWEEN(1,4)</f>
        <v>2</v>
      </c>
      <c r="G3307" s="17" t="str">
        <f t="shared" ca="1" si="2109"/>
        <v>Ice Coffee</v>
      </c>
      <c r="H3307" s="17">
        <f t="shared" ca="1" si="2110"/>
        <v>7.24</v>
      </c>
      <c r="J3307" s="33" t="str">
        <f t="shared" si="2112"/>
        <v>January 7,2024</v>
      </c>
      <c r="K3307" s="34">
        <f t="shared" ca="1" si="2113"/>
        <v>7.24</v>
      </c>
      <c r="L3307" s="34">
        <f t="shared" ca="1" si="2114"/>
        <v>0</v>
      </c>
      <c r="M3307" s="34">
        <f t="shared" ca="1" si="2115"/>
        <v>0</v>
      </c>
      <c r="N3307" s="34">
        <f t="shared" ca="1" si="2116"/>
        <v>0</v>
      </c>
      <c r="O3307" s="35">
        <f t="shared" ca="1" si="2117"/>
        <v>0</v>
      </c>
      <c r="X3307" t="str">
        <f t="shared" si="2118"/>
        <v>January 7,2024</v>
      </c>
      <c r="Y3307">
        <f t="shared" ca="1" si="2119"/>
        <v>7.24</v>
      </c>
      <c r="Z3307">
        <f t="shared" ca="1" si="2120"/>
        <v>0</v>
      </c>
      <c r="AA3307">
        <f t="shared" ca="1" si="2121"/>
        <v>0</v>
      </c>
      <c r="AB3307">
        <f t="shared" ca="1" si="2122"/>
        <v>0</v>
      </c>
      <c r="AK3307" t="str">
        <f t="shared" si="2124"/>
        <v>January 7,2024</v>
      </c>
      <c r="AL3307">
        <f t="shared" ca="1" si="2125"/>
        <v>0</v>
      </c>
      <c r="AM3307">
        <f t="shared" ca="1" si="2126"/>
        <v>0</v>
      </c>
      <c r="AN3307">
        <f t="shared" ca="1" si="2127"/>
        <v>0</v>
      </c>
      <c r="AO3307">
        <f t="shared" ca="1" si="2128"/>
        <v>6.88</v>
      </c>
      <c r="AX3307" t="str">
        <f t="shared" si="2137"/>
        <v>January 7,2024</v>
      </c>
      <c r="AY3307">
        <f t="shared" ca="1" si="2138"/>
        <v>5.52</v>
      </c>
    </row>
    <row r="3308" spans="1:51">
      <c r="A3308" s="17">
        <v>3292</v>
      </c>
      <c r="B3308" s="17" t="str">
        <f t="shared" si="2139"/>
        <v>January 7,2024</v>
      </c>
      <c r="C3308" s="17">
        <f t="shared" ca="1" si="2140"/>
        <v>1</v>
      </c>
      <c r="D3308" s="17" t="str">
        <f t="shared" ca="1" si="2111"/>
        <v>Canada</v>
      </c>
      <c r="E3308" s="17" t="str">
        <f t="shared" ca="1" si="2123"/>
        <v>Montreal</v>
      </c>
      <c r="F3308" s="17">
        <f t="shared" ca="1" si="2141"/>
        <v>1</v>
      </c>
      <c r="G3308" s="17" t="str">
        <f t="shared" ca="1" si="2109"/>
        <v>Coffee</v>
      </c>
      <c r="H3308" s="17">
        <f t="shared" ca="1" si="2110"/>
        <v>4</v>
      </c>
      <c r="J3308" s="36" t="str">
        <f t="shared" si="2112"/>
        <v>January 7,2024</v>
      </c>
      <c r="K3308" s="37">
        <f t="shared" ca="1" si="2113"/>
        <v>4</v>
      </c>
      <c r="L3308" s="37">
        <f t="shared" ca="1" si="2114"/>
        <v>0</v>
      </c>
      <c r="M3308" s="37">
        <f t="shared" ca="1" si="2115"/>
        <v>0</v>
      </c>
      <c r="N3308" s="37">
        <f t="shared" ca="1" si="2116"/>
        <v>0</v>
      </c>
      <c r="O3308" s="38">
        <f t="shared" ca="1" si="2117"/>
        <v>0</v>
      </c>
      <c r="X3308" t="str">
        <f t="shared" si="2118"/>
        <v>January 7,2024</v>
      </c>
      <c r="Y3308">
        <f t="shared" ca="1" si="2119"/>
        <v>4</v>
      </c>
      <c r="Z3308">
        <f t="shared" ca="1" si="2120"/>
        <v>0</v>
      </c>
      <c r="AA3308">
        <f t="shared" ca="1" si="2121"/>
        <v>0</v>
      </c>
      <c r="AB3308">
        <f t="shared" ca="1" si="2122"/>
        <v>0</v>
      </c>
      <c r="AK3308" t="str">
        <f t="shared" si="2124"/>
        <v>January 7,2024</v>
      </c>
      <c r="AL3308">
        <f t="shared" ca="1" si="2125"/>
        <v>0</v>
      </c>
      <c r="AM3308">
        <f t="shared" ca="1" si="2126"/>
        <v>7.24</v>
      </c>
      <c r="AN3308">
        <f t="shared" ca="1" si="2127"/>
        <v>0</v>
      </c>
      <c r="AO3308">
        <f t="shared" ca="1" si="2128"/>
        <v>0</v>
      </c>
      <c r="AX3308" t="str">
        <f t="shared" si="2137"/>
        <v>January 7,2024</v>
      </c>
      <c r="AY3308">
        <f t="shared" ca="1" si="2138"/>
        <v>6.88</v>
      </c>
    </row>
    <row r="3309" spans="1:51">
      <c r="A3309" s="17">
        <v>3293</v>
      </c>
      <c r="B3309" s="17" t="str">
        <f t="shared" si="2139"/>
        <v>January 7,2024</v>
      </c>
      <c r="C3309" s="17">
        <f t="shared" ca="1" si="2140"/>
        <v>5</v>
      </c>
      <c r="D3309" s="17" t="str">
        <f t="shared" ca="1" si="2111"/>
        <v>UK</v>
      </c>
      <c r="E3309" s="17" t="str">
        <f t="shared" ca="1" si="2123"/>
        <v>London</v>
      </c>
      <c r="F3309" s="17">
        <f t="shared" ca="1" si="2141"/>
        <v>4</v>
      </c>
      <c r="G3309" s="17" t="str">
        <f t="shared" ca="1" si="2109"/>
        <v>Mocktails</v>
      </c>
      <c r="H3309" s="17">
        <f t="shared" ca="1" si="2110"/>
        <v>6.88</v>
      </c>
      <c r="J3309" s="33" t="str">
        <f t="shared" si="2112"/>
        <v>January 7,2024</v>
      </c>
      <c r="K3309" s="34">
        <f t="shared" ca="1" si="2113"/>
        <v>0</v>
      </c>
      <c r="L3309" s="34">
        <f t="shared" ca="1" si="2114"/>
        <v>0</v>
      </c>
      <c r="M3309" s="34">
        <f t="shared" ca="1" si="2115"/>
        <v>0</v>
      </c>
      <c r="N3309" s="34">
        <f t="shared" ca="1" si="2116"/>
        <v>0</v>
      </c>
      <c r="O3309" s="35">
        <f t="shared" ca="1" si="2117"/>
        <v>6.88</v>
      </c>
      <c r="X3309" t="str">
        <f t="shared" si="2118"/>
        <v>January 7,2024</v>
      </c>
      <c r="Y3309">
        <f t="shared" ca="1" si="2119"/>
        <v>0</v>
      </c>
      <c r="Z3309">
        <f t="shared" ca="1" si="2120"/>
        <v>0</v>
      </c>
      <c r="AA3309">
        <f t="shared" ca="1" si="2121"/>
        <v>0</v>
      </c>
      <c r="AB3309">
        <f t="shared" ca="1" si="2122"/>
        <v>6.88</v>
      </c>
      <c r="AK3309" t="str">
        <f t="shared" si="2124"/>
        <v>January 7,2024</v>
      </c>
      <c r="AL3309">
        <f t="shared" ca="1" si="2125"/>
        <v>4</v>
      </c>
      <c r="AM3309">
        <f t="shared" ca="1" si="2126"/>
        <v>0</v>
      </c>
      <c r="AN3309">
        <f t="shared" ca="1" si="2127"/>
        <v>0</v>
      </c>
      <c r="AO3309">
        <f t="shared" ca="1" si="2128"/>
        <v>0</v>
      </c>
      <c r="AX3309" t="str">
        <f t="shared" si="2137"/>
        <v>January 7,2024</v>
      </c>
      <c r="AY3309">
        <f t="shared" ca="1" si="2138"/>
        <v>7.24</v>
      </c>
    </row>
    <row r="3310" spans="1:51">
      <c r="A3310" s="17">
        <v>3294</v>
      </c>
      <c r="B3310" s="17" t="str">
        <f t="shared" si="2139"/>
        <v>January 7,2024</v>
      </c>
      <c r="C3310" s="17">
        <f t="shared" ca="1" si="2140"/>
        <v>4</v>
      </c>
      <c r="D3310" s="17" t="str">
        <f t="shared" ca="1" si="2111"/>
        <v>France</v>
      </c>
      <c r="E3310" s="17" t="str">
        <f t="shared" ca="1" si="2123"/>
        <v>Paris</v>
      </c>
      <c r="F3310" s="17">
        <f t="shared" ca="1" si="2141"/>
        <v>1</v>
      </c>
      <c r="G3310" s="17" t="str">
        <f t="shared" ca="1" si="2109"/>
        <v>Coffee</v>
      </c>
      <c r="H3310" s="17">
        <f t="shared" ca="1" si="2110"/>
        <v>4</v>
      </c>
      <c r="J3310" s="36" t="str">
        <f t="shared" si="2112"/>
        <v>January 7,2024</v>
      </c>
      <c r="K3310" s="37">
        <f t="shared" ca="1" si="2113"/>
        <v>0</v>
      </c>
      <c r="L3310" s="37">
        <f t="shared" ca="1" si="2114"/>
        <v>0</v>
      </c>
      <c r="M3310" s="37">
        <f t="shared" ca="1" si="2115"/>
        <v>0</v>
      </c>
      <c r="N3310" s="37">
        <f t="shared" ca="1" si="2116"/>
        <v>4</v>
      </c>
      <c r="O3310" s="38">
        <f t="shared" ca="1" si="2117"/>
        <v>0</v>
      </c>
      <c r="X3310" t="str">
        <f t="shared" si="2118"/>
        <v>January 7,2024</v>
      </c>
      <c r="Y3310">
        <f t="shared" ca="1" si="2119"/>
        <v>0</v>
      </c>
      <c r="Z3310">
        <f t="shared" ca="1" si="2120"/>
        <v>0</v>
      </c>
      <c r="AA3310">
        <f t="shared" ca="1" si="2121"/>
        <v>4</v>
      </c>
      <c r="AB3310">
        <f t="shared" ca="1" si="2122"/>
        <v>0</v>
      </c>
      <c r="AK3310" t="str">
        <f t="shared" si="2124"/>
        <v>January 7,2024</v>
      </c>
      <c r="AL3310">
        <f t="shared" ca="1" si="2125"/>
        <v>0</v>
      </c>
      <c r="AM3310">
        <f t="shared" ca="1" si="2126"/>
        <v>0</v>
      </c>
      <c r="AN3310">
        <f t="shared" ca="1" si="2127"/>
        <v>0</v>
      </c>
      <c r="AO3310">
        <f t="shared" ca="1" si="2128"/>
        <v>6.88</v>
      </c>
      <c r="AX3310" t="str">
        <f t="shared" si="2137"/>
        <v>January 7,2024</v>
      </c>
      <c r="AY3310">
        <f t="shared" ca="1" si="2138"/>
        <v>4</v>
      </c>
    </row>
    <row r="3311" spans="1:51">
      <c r="A3311" s="17">
        <v>3295</v>
      </c>
      <c r="B3311" s="17" t="str">
        <f t="shared" si="2139"/>
        <v>January 7,2024</v>
      </c>
      <c r="C3311" s="17">
        <f t="shared" ca="1" si="2140"/>
        <v>4</v>
      </c>
      <c r="D3311" s="17" t="str">
        <f t="shared" ca="1" si="2111"/>
        <v>France</v>
      </c>
      <c r="E3311" s="17" t="str">
        <f t="shared" ca="1" si="2123"/>
        <v>Paris</v>
      </c>
      <c r="F3311" s="17">
        <f t="shared" ca="1" si="2141"/>
        <v>3</v>
      </c>
      <c r="G3311" s="17" t="str">
        <f t="shared" ca="1" si="2109"/>
        <v>Tea</v>
      </c>
      <c r="H3311" s="17">
        <f t="shared" ca="1" si="2110"/>
        <v>5.52</v>
      </c>
      <c r="J3311" s="33" t="str">
        <f t="shared" si="2112"/>
        <v>January 7,2024</v>
      </c>
      <c r="K3311" s="34">
        <f t="shared" ca="1" si="2113"/>
        <v>0</v>
      </c>
      <c r="L3311" s="34">
        <f t="shared" ca="1" si="2114"/>
        <v>0</v>
      </c>
      <c r="M3311" s="34">
        <f t="shared" ca="1" si="2115"/>
        <v>0</v>
      </c>
      <c r="N3311" s="34">
        <f t="shared" ca="1" si="2116"/>
        <v>5.52</v>
      </c>
      <c r="O3311" s="35">
        <f t="shared" ca="1" si="2117"/>
        <v>0</v>
      </c>
      <c r="X3311" t="str">
        <f t="shared" si="2118"/>
        <v>January 7,2024</v>
      </c>
      <c r="Y3311">
        <f t="shared" ca="1" si="2119"/>
        <v>0</v>
      </c>
      <c r="Z3311">
        <f t="shared" ca="1" si="2120"/>
        <v>0</v>
      </c>
      <c r="AA3311">
        <f t="shared" ca="1" si="2121"/>
        <v>5.52</v>
      </c>
      <c r="AB3311">
        <f t="shared" ca="1" si="2122"/>
        <v>0</v>
      </c>
      <c r="AK3311" t="str">
        <f t="shared" si="2124"/>
        <v>January 7,2024</v>
      </c>
      <c r="AL3311">
        <f t="shared" ca="1" si="2125"/>
        <v>4</v>
      </c>
      <c r="AM3311">
        <f t="shared" ca="1" si="2126"/>
        <v>0</v>
      </c>
      <c r="AN3311">
        <f t="shared" ca="1" si="2127"/>
        <v>0</v>
      </c>
      <c r="AO3311">
        <f t="shared" ca="1" si="2128"/>
        <v>0</v>
      </c>
      <c r="AX3311" t="str">
        <f t="shared" si="2137"/>
        <v>January 7,2024</v>
      </c>
      <c r="AY3311">
        <f t="shared" ca="1" si="2138"/>
        <v>6.88</v>
      </c>
    </row>
    <row r="3312" spans="1:51">
      <c r="A3312" s="17">
        <v>3296</v>
      </c>
      <c r="B3312" s="17" t="str">
        <f t="shared" si="2139"/>
        <v>January 7,2024</v>
      </c>
      <c r="C3312" s="17">
        <f t="shared" ca="1" si="2140"/>
        <v>2</v>
      </c>
      <c r="D3312" s="17" t="str">
        <f t="shared" ca="1" si="2111"/>
        <v>Canada</v>
      </c>
      <c r="E3312" s="17" t="str">
        <f t="shared" ca="1" si="2123"/>
        <v>Toronto</v>
      </c>
      <c r="F3312" s="17">
        <f t="shared" ca="1" si="2141"/>
        <v>2</v>
      </c>
      <c r="G3312" s="17" t="str">
        <f t="shared" ca="1" si="2109"/>
        <v>Ice Coffee</v>
      </c>
      <c r="H3312" s="17">
        <f t="shared" ca="1" si="2110"/>
        <v>7.24</v>
      </c>
      <c r="J3312" s="36" t="str">
        <f t="shared" si="2112"/>
        <v>January 7,2024</v>
      </c>
      <c r="K3312" s="37">
        <f t="shared" ca="1" si="2113"/>
        <v>0</v>
      </c>
      <c r="L3312" s="37">
        <f t="shared" ca="1" si="2114"/>
        <v>7.24</v>
      </c>
      <c r="M3312" s="37">
        <f t="shared" ca="1" si="2115"/>
        <v>0</v>
      </c>
      <c r="N3312" s="37">
        <f t="shared" ca="1" si="2116"/>
        <v>0</v>
      </c>
      <c r="O3312" s="38">
        <f t="shared" ca="1" si="2117"/>
        <v>0</v>
      </c>
      <c r="X3312" t="str">
        <f t="shared" si="2118"/>
        <v>January 7,2024</v>
      </c>
      <c r="Y3312">
        <f t="shared" ca="1" si="2119"/>
        <v>7.24</v>
      </c>
      <c r="Z3312">
        <f t="shared" ca="1" si="2120"/>
        <v>0</v>
      </c>
      <c r="AA3312">
        <f t="shared" ca="1" si="2121"/>
        <v>0</v>
      </c>
      <c r="AB3312">
        <f t="shared" ca="1" si="2122"/>
        <v>0</v>
      </c>
      <c r="AK3312" t="str">
        <f t="shared" si="2124"/>
        <v>January 7,2024</v>
      </c>
      <c r="AL3312">
        <f t="shared" ca="1" si="2125"/>
        <v>0</v>
      </c>
      <c r="AM3312">
        <f t="shared" ca="1" si="2126"/>
        <v>0</v>
      </c>
      <c r="AN3312">
        <f t="shared" ca="1" si="2127"/>
        <v>5.52</v>
      </c>
      <c r="AO3312">
        <f t="shared" ca="1" si="2128"/>
        <v>0</v>
      </c>
      <c r="AX3312" t="str">
        <f t="shared" si="2137"/>
        <v>January 7,2024</v>
      </c>
      <c r="AY3312">
        <f t="shared" ca="1" si="2138"/>
        <v>4</v>
      </c>
    </row>
    <row r="3313" spans="1:51">
      <c r="A3313" s="17">
        <v>3297</v>
      </c>
      <c r="B3313" s="17" t="str">
        <f t="shared" si="2139"/>
        <v>January 7,2024</v>
      </c>
      <c r="C3313" s="17">
        <f t="shared" ca="1" si="2140"/>
        <v>5</v>
      </c>
      <c r="D3313" s="17" t="str">
        <f t="shared" ca="1" si="2111"/>
        <v>UK</v>
      </c>
      <c r="E3313" s="17" t="str">
        <f t="shared" ca="1" si="2123"/>
        <v>London</v>
      </c>
      <c r="F3313" s="17">
        <f t="shared" ca="1" si="2141"/>
        <v>4</v>
      </c>
      <c r="G3313" s="17" t="str">
        <f t="shared" ca="1" si="2109"/>
        <v>Mocktails</v>
      </c>
      <c r="H3313" s="17">
        <f t="shared" ca="1" si="2110"/>
        <v>6.88</v>
      </c>
      <c r="J3313" s="33" t="str">
        <f t="shared" si="2112"/>
        <v>January 7,2024</v>
      </c>
      <c r="K3313" s="34">
        <f t="shared" ca="1" si="2113"/>
        <v>0</v>
      </c>
      <c r="L3313" s="34">
        <f t="shared" ca="1" si="2114"/>
        <v>0</v>
      </c>
      <c r="M3313" s="34">
        <f t="shared" ca="1" si="2115"/>
        <v>0</v>
      </c>
      <c r="N3313" s="34">
        <f t="shared" ca="1" si="2116"/>
        <v>0</v>
      </c>
      <c r="O3313" s="35">
        <f t="shared" ca="1" si="2117"/>
        <v>6.88</v>
      </c>
      <c r="X3313" t="str">
        <f t="shared" si="2118"/>
        <v>January 7,2024</v>
      </c>
      <c r="Y3313">
        <f t="shared" ca="1" si="2119"/>
        <v>0</v>
      </c>
      <c r="Z3313">
        <f t="shared" ca="1" si="2120"/>
        <v>0</v>
      </c>
      <c r="AA3313">
        <f t="shared" ca="1" si="2121"/>
        <v>0</v>
      </c>
      <c r="AB3313">
        <f t="shared" ca="1" si="2122"/>
        <v>6.88</v>
      </c>
      <c r="AK3313" t="str">
        <f t="shared" si="2124"/>
        <v>January 7,2024</v>
      </c>
      <c r="AL3313">
        <f t="shared" ca="1" si="2125"/>
        <v>0</v>
      </c>
      <c r="AM3313">
        <f t="shared" ca="1" si="2126"/>
        <v>7.24</v>
      </c>
      <c r="AN3313">
        <f t="shared" ca="1" si="2127"/>
        <v>0</v>
      </c>
      <c r="AO3313">
        <f t="shared" ca="1" si="2128"/>
        <v>0</v>
      </c>
      <c r="AX3313" t="str">
        <f t="shared" si="2137"/>
        <v>January 7,2024</v>
      </c>
      <c r="AY3313">
        <f t="shared" ca="1" si="2138"/>
        <v>5.52</v>
      </c>
    </row>
    <row r="3314" spans="1:51">
      <c r="A3314" s="17">
        <v>3298</v>
      </c>
      <c r="B3314" s="17" t="str">
        <f t="shared" si="2139"/>
        <v>January 7,2024</v>
      </c>
      <c r="C3314" s="17">
        <f t="shared" ca="1" si="2140"/>
        <v>4</v>
      </c>
      <c r="D3314" s="17" t="str">
        <f t="shared" ca="1" si="2111"/>
        <v>France</v>
      </c>
      <c r="E3314" s="17" t="str">
        <f t="shared" ca="1" si="2123"/>
        <v>Paris</v>
      </c>
      <c r="F3314" s="17">
        <f t="shared" ca="1" si="2141"/>
        <v>1</v>
      </c>
      <c r="G3314" s="17" t="str">
        <f t="shared" ca="1" si="2109"/>
        <v>Coffee</v>
      </c>
      <c r="H3314" s="17">
        <f t="shared" ca="1" si="2110"/>
        <v>4</v>
      </c>
      <c r="J3314" s="36" t="str">
        <f t="shared" si="2112"/>
        <v>January 7,2024</v>
      </c>
      <c r="K3314" s="37">
        <f t="shared" ca="1" si="2113"/>
        <v>0</v>
      </c>
      <c r="L3314" s="37">
        <f t="shared" ca="1" si="2114"/>
        <v>0</v>
      </c>
      <c r="M3314" s="37">
        <f t="shared" ca="1" si="2115"/>
        <v>0</v>
      </c>
      <c r="N3314" s="37">
        <f t="shared" ca="1" si="2116"/>
        <v>4</v>
      </c>
      <c r="O3314" s="38">
        <f t="shared" ca="1" si="2117"/>
        <v>0</v>
      </c>
      <c r="X3314" t="str">
        <f t="shared" si="2118"/>
        <v>January 7,2024</v>
      </c>
      <c r="Y3314">
        <f t="shared" ca="1" si="2119"/>
        <v>0</v>
      </c>
      <c r="Z3314">
        <f t="shared" ca="1" si="2120"/>
        <v>0</v>
      </c>
      <c r="AA3314">
        <f t="shared" ca="1" si="2121"/>
        <v>4</v>
      </c>
      <c r="AB3314">
        <f t="shared" ca="1" si="2122"/>
        <v>0</v>
      </c>
      <c r="AK3314" t="str">
        <f t="shared" si="2124"/>
        <v>January 7,2024</v>
      </c>
      <c r="AL3314">
        <f t="shared" ca="1" si="2125"/>
        <v>0</v>
      </c>
      <c r="AM3314">
        <f t="shared" ca="1" si="2126"/>
        <v>0</v>
      </c>
      <c r="AN3314">
        <f t="shared" ca="1" si="2127"/>
        <v>0</v>
      </c>
      <c r="AO3314">
        <f t="shared" ca="1" si="2128"/>
        <v>6.88</v>
      </c>
      <c r="AX3314" t="str">
        <f t="shared" si="2137"/>
        <v>January 7,2024</v>
      </c>
      <c r="AY3314">
        <f t="shared" ca="1" si="2138"/>
        <v>7.24</v>
      </c>
    </row>
    <row r="3315" spans="1:51">
      <c r="A3315" s="17">
        <v>3299</v>
      </c>
      <c r="B3315" s="17" t="str">
        <f t="shared" si="2139"/>
        <v>January 7,2024</v>
      </c>
      <c r="C3315" s="17">
        <f t="shared" ca="1" si="2140"/>
        <v>1</v>
      </c>
      <c r="D3315" s="17" t="str">
        <f t="shared" ca="1" si="2111"/>
        <v>Canada</v>
      </c>
      <c r="E3315" s="17" t="str">
        <f t="shared" ca="1" si="2123"/>
        <v>Montreal</v>
      </c>
      <c r="F3315" s="17">
        <f t="shared" ca="1" si="2141"/>
        <v>1</v>
      </c>
      <c r="G3315" s="17" t="str">
        <f t="shared" ca="1" si="2109"/>
        <v>Coffee</v>
      </c>
      <c r="H3315" s="17">
        <f t="shared" ca="1" si="2110"/>
        <v>4</v>
      </c>
      <c r="J3315" s="33" t="str">
        <f t="shared" si="2112"/>
        <v>January 7,2024</v>
      </c>
      <c r="K3315" s="34">
        <f t="shared" ca="1" si="2113"/>
        <v>4</v>
      </c>
      <c r="L3315" s="34">
        <f t="shared" ca="1" si="2114"/>
        <v>0</v>
      </c>
      <c r="M3315" s="34">
        <f t="shared" ca="1" si="2115"/>
        <v>0</v>
      </c>
      <c r="N3315" s="34">
        <f t="shared" ca="1" si="2116"/>
        <v>0</v>
      </c>
      <c r="O3315" s="35">
        <f t="shared" ca="1" si="2117"/>
        <v>0</v>
      </c>
      <c r="X3315" t="str">
        <f t="shared" si="2118"/>
        <v>January 7,2024</v>
      </c>
      <c r="Y3315">
        <f t="shared" ca="1" si="2119"/>
        <v>4</v>
      </c>
      <c r="Z3315">
        <f t="shared" ca="1" si="2120"/>
        <v>0</v>
      </c>
      <c r="AA3315">
        <f t="shared" ca="1" si="2121"/>
        <v>0</v>
      </c>
      <c r="AB3315">
        <f t="shared" ca="1" si="2122"/>
        <v>0</v>
      </c>
      <c r="AK3315" t="str">
        <f t="shared" si="2124"/>
        <v>January 7,2024</v>
      </c>
      <c r="AL3315">
        <f t="shared" ca="1" si="2125"/>
        <v>4</v>
      </c>
      <c r="AM3315">
        <f t="shared" ca="1" si="2126"/>
        <v>0</v>
      </c>
      <c r="AN3315">
        <f t="shared" ca="1" si="2127"/>
        <v>0</v>
      </c>
      <c r="AO3315">
        <f t="shared" ca="1" si="2128"/>
        <v>0</v>
      </c>
      <c r="AX3315" t="str">
        <f t="shared" si="2137"/>
        <v>January 7,2024</v>
      </c>
      <c r="AY3315">
        <f t="shared" ca="1" si="2138"/>
        <v>6.88</v>
      </c>
    </row>
    <row r="3316" spans="1:51">
      <c r="A3316" s="17">
        <v>3300</v>
      </c>
      <c r="B3316" s="17" t="str">
        <f t="shared" si="2139"/>
        <v>January 7,2024</v>
      </c>
      <c r="C3316" s="17">
        <f t="shared" ca="1" si="2140"/>
        <v>1</v>
      </c>
      <c r="D3316" s="17" t="str">
        <f t="shared" ca="1" si="2111"/>
        <v>Canada</v>
      </c>
      <c r="E3316" s="17" t="str">
        <f t="shared" ca="1" si="2123"/>
        <v>Montreal</v>
      </c>
      <c r="F3316" s="17">
        <f t="shared" ca="1" si="2141"/>
        <v>3</v>
      </c>
      <c r="G3316" s="17" t="str">
        <f t="shared" ca="1" si="2109"/>
        <v>Tea</v>
      </c>
      <c r="H3316" s="17">
        <f t="shared" ca="1" si="2110"/>
        <v>5.52</v>
      </c>
      <c r="J3316" s="36" t="str">
        <f t="shared" si="2112"/>
        <v>January 7,2024</v>
      </c>
      <c r="K3316" s="37">
        <f t="shared" ca="1" si="2113"/>
        <v>5.52</v>
      </c>
      <c r="L3316" s="37">
        <f t="shared" ca="1" si="2114"/>
        <v>0</v>
      </c>
      <c r="M3316" s="37">
        <f t="shared" ca="1" si="2115"/>
        <v>0</v>
      </c>
      <c r="N3316" s="37">
        <f t="shared" ca="1" si="2116"/>
        <v>0</v>
      </c>
      <c r="O3316" s="38">
        <f t="shared" ca="1" si="2117"/>
        <v>0</v>
      </c>
      <c r="X3316" t="str">
        <f t="shared" si="2118"/>
        <v>January 7,2024</v>
      </c>
      <c r="Y3316">
        <f t="shared" ca="1" si="2119"/>
        <v>5.52</v>
      </c>
      <c r="Z3316">
        <f t="shared" ca="1" si="2120"/>
        <v>0</v>
      </c>
      <c r="AA3316">
        <f t="shared" ca="1" si="2121"/>
        <v>0</v>
      </c>
      <c r="AB3316">
        <f t="shared" ca="1" si="2122"/>
        <v>0</v>
      </c>
      <c r="AK3316" t="str">
        <f t="shared" si="2124"/>
        <v>January 7,2024</v>
      </c>
      <c r="AL3316">
        <f t="shared" ca="1" si="2125"/>
        <v>4</v>
      </c>
      <c r="AM3316">
        <f t="shared" ca="1" si="2126"/>
        <v>0</v>
      </c>
      <c r="AN3316">
        <f t="shared" ca="1" si="2127"/>
        <v>0</v>
      </c>
      <c r="AO3316">
        <f t="shared" ca="1" si="2128"/>
        <v>0</v>
      </c>
      <c r="AX3316" t="str">
        <f t="shared" si="2137"/>
        <v>January 7,2024</v>
      </c>
      <c r="AY3316">
        <f t="shared" ca="1" si="2138"/>
        <v>4</v>
      </c>
    </row>
    <row r="3317" spans="1:51">
      <c r="A3317" s="17">
        <v>3301</v>
      </c>
      <c r="B3317" s="17" t="str">
        <f t="shared" ref="B3317:B3326" si="2142">"January 7,2024"</f>
        <v>January 7,2024</v>
      </c>
      <c r="C3317" s="17">
        <f t="shared" ref="C3317:C3326" ca="1" si="2143">RANDBETWEEN(1,5)</f>
        <v>2</v>
      </c>
      <c r="D3317" s="17" t="str">
        <f t="shared" ca="1" si="2111"/>
        <v>Canada</v>
      </c>
      <c r="E3317" s="17" t="str">
        <f t="shared" ca="1" si="2123"/>
        <v>Toronto</v>
      </c>
      <c r="F3317" s="17">
        <f t="shared" ref="F3317:F3326" ca="1" si="2144">RANDBETWEEN(1,4)</f>
        <v>2</v>
      </c>
      <c r="G3317" s="17" t="str">
        <f t="shared" ca="1" si="2109"/>
        <v>Ice Coffee</v>
      </c>
      <c r="H3317" s="17">
        <f t="shared" ca="1" si="2110"/>
        <v>7.24</v>
      </c>
      <c r="J3317" s="33" t="str">
        <f t="shared" si="2112"/>
        <v>January 7,2024</v>
      </c>
      <c r="K3317" s="34">
        <f t="shared" ca="1" si="2113"/>
        <v>0</v>
      </c>
      <c r="L3317" s="34">
        <f t="shared" ca="1" si="2114"/>
        <v>7.24</v>
      </c>
      <c r="M3317" s="34">
        <f t="shared" ca="1" si="2115"/>
        <v>0</v>
      </c>
      <c r="N3317" s="34">
        <f t="shared" ca="1" si="2116"/>
        <v>0</v>
      </c>
      <c r="O3317" s="35">
        <f t="shared" ca="1" si="2117"/>
        <v>0</v>
      </c>
      <c r="X3317" t="str">
        <f t="shared" si="2118"/>
        <v>January 7,2024</v>
      </c>
      <c r="Y3317">
        <f t="shared" ca="1" si="2119"/>
        <v>7.24</v>
      </c>
      <c r="Z3317">
        <f t="shared" ca="1" si="2120"/>
        <v>0</v>
      </c>
      <c r="AA3317">
        <f t="shared" ca="1" si="2121"/>
        <v>0</v>
      </c>
      <c r="AB3317">
        <f t="shared" ca="1" si="2122"/>
        <v>0</v>
      </c>
      <c r="AK3317" t="str">
        <f t="shared" si="2124"/>
        <v>January 7,2024</v>
      </c>
      <c r="AL3317">
        <f t="shared" ca="1" si="2125"/>
        <v>0</v>
      </c>
      <c r="AM3317">
        <f t="shared" ca="1" si="2126"/>
        <v>0</v>
      </c>
      <c r="AN3317">
        <f t="shared" ca="1" si="2127"/>
        <v>5.52</v>
      </c>
      <c r="AO3317">
        <f t="shared" ca="1" si="2128"/>
        <v>0</v>
      </c>
      <c r="AX3317" t="str">
        <f t="shared" si="2137"/>
        <v>January 7,2024</v>
      </c>
      <c r="AY3317">
        <f t="shared" ca="1" si="2138"/>
        <v>4</v>
      </c>
    </row>
    <row r="3318" spans="1:51">
      <c r="A3318" s="17">
        <v>3302</v>
      </c>
      <c r="B3318" s="17" t="str">
        <f t="shared" si="2142"/>
        <v>January 7,2024</v>
      </c>
      <c r="C3318" s="17">
        <f t="shared" ca="1" si="2143"/>
        <v>4</v>
      </c>
      <c r="D3318" s="17" t="str">
        <f t="shared" ca="1" si="2111"/>
        <v>France</v>
      </c>
      <c r="E3318" s="17" t="str">
        <f t="shared" ca="1" si="2123"/>
        <v>Paris</v>
      </c>
      <c r="F3318" s="17">
        <f t="shared" ca="1" si="2144"/>
        <v>3</v>
      </c>
      <c r="G3318" s="17" t="str">
        <f t="shared" ca="1" si="2109"/>
        <v>Tea</v>
      </c>
      <c r="H3318" s="17">
        <f t="shared" ca="1" si="2110"/>
        <v>5.52</v>
      </c>
      <c r="J3318" s="36" t="str">
        <f t="shared" si="2112"/>
        <v>January 7,2024</v>
      </c>
      <c r="K3318" s="37">
        <f t="shared" ca="1" si="2113"/>
        <v>0</v>
      </c>
      <c r="L3318" s="37">
        <f t="shared" ca="1" si="2114"/>
        <v>0</v>
      </c>
      <c r="M3318" s="37">
        <f t="shared" ca="1" si="2115"/>
        <v>0</v>
      </c>
      <c r="N3318" s="37">
        <f t="shared" ca="1" si="2116"/>
        <v>5.52</v>
      </c>
      <c r="O3318" s="38">
        <f t="shared" ca="1" si="2117"/>
        <v>0</v>
      </c>
      <c r="X3318" t="str">
        <f t="shared" si="2118"/>
        <v>January 7,2024</v>
      </c>
      <c r="Y3318">
        <f t="shared" ca="1" si="2119"/>
        <v>0</v>
      </c>
      <c r="Z3318">
        <f t="shared" ca="1" si="2120"/>
        <v>0</v>
      </c>
      <c r="AA3318">
        <f t="shared" ca="1" si="2121"/>
        <v>5.52</v>
      </c>
      <c r="AB3318">
        <f t="shared" ca="1" si="2122"/>
        <v>0</v>
      </c>
      <c r="AK3318" t="str">
        <f t="shared" si="2124"/>
        <v>January 7,2024</v>
      </c>
      <c r="AL3318">
        <f t="shared" ca="1" si="2125"/>
        <v>0</v>
      </c>
      <c r="AM3318">
        <f t="shared" ca="1" si="2126"/>
        <v>7.24</v>
      </c>
      <c r="AN3318">
        <f t="shared" ca="1" si="2127"/>
        <v>0</v>
      </c>
      <c r="AO3318">
        <f t="shared" ca="1" si="2128"/>
        <v>0</v>
      </c>
      <c r="AX3318" t="str">
        <f t="shared" si="2137"/>
        <v>January 7,2024</v>
      </c>
      <c r="AY3318">
        <f t="shared" ca="1" si="2138"/>
        <v>5.52</v>
      </c>
    </row>
    <row r="3319" spans="1:51">
      <c r="A3319" s="17">
        <v>3303</v>
      </c>
      <c r="B3319" s="17" t="str">
        <f t="shared" si="2142"/>
        <v>January 7,2024</v>
      </c>
      <c r="C3319" s="17">
        <f t="shared" ca="1" si="2143"/>
        <v>3</v>
      </c>
      <c r="D3319" s="17" t="str">
        <f t="shared" ca="1" si="2111"/>
        <v>US</v>
      </c>
      <c r="E3319" s="17" t="str">
        <f t="shared" ca="1" si="2123"/>
        <v>Orlando</v>
      </c>
      <c r="F3319" s="17">
        <f t="shared" ca="1" si="2144"/>
        <v>4</v>
      </c>
      <c r="G3319" s="17" t="str">
        <f t="shared" ca="1" si="2109"/>
        <v>Mocktails</v>
      </c>
      <c r="H3319" s="17">
        <f t="shared" ca="1" si="2110"/>
        <v>6.88</v>
      </c>
      <c r="J3319" s="33" t="str">
        <f t="shared" si="2112"/>
        <v>January 7,2024</v>
      </c>
      <c r="K3319" s="34">
        <f t="shared" ca="1" si="2113"/>
        <v>0</v>
      </c>
      <c r="L3319" s="34">
        <f t="shared" ca="1" si="2114"/>
        <v>0</v>
      </c>
      <c r="M3319" s="34">
        <f t="shared" ca="1" si="2115"/>
        <v>6.88</v>
      </c>
      <c r="N3319" s="34">
        <f t="shared" ca="1" si="2116"/>
        <v>0</v>
      </c>
      <c r="O3319" s="35">
        <f t="shared" ca="1" si="2117"/>
        <v>0</v>
      </c>
      <c r="X3319" t="str">
        <f t="shared" si="2118"/>
        <v>January 7,2024</v>
      </c>
      <c r="Y3319">
        <f t="shared" ca="1" si="2119"/>
        <v>0</v>
      </c>
      <c r="Z3319">
        <f t="shared" ca="1" si="2120"/>
        <v>6.88</v>
      </c>
      <c r="AA3319">
        <f t="shared" ca="1" si="2121"/>
        <v>0</v>
      </c>
      <c r="AB3319">
        <f t="shared" ca="1" si="2122"/>
        <v>0</v>
      </c>
      <c r="AK3319" t="str">
        <f t="shared" si="2124"/>
        <v>January 7,2024</v>
      </c>
      <c r="AL3319">
        <f t="shared" ca="1" si="2125"/>
        <v>0</v>
      </c>
      <c r="AM3319">
        <f t="shared" ca="1" si="2126"/>
        <v>0</v>
      </c>
      <c r="AN3319">
        <f t="shared" ca="1" si="2127"/>
        <v>5.52</v>
      </c>
      <c r="AO3319">
        <f t="shared" ca="1" si="2128"/>
        <v>0</v>
      </c>
      <c r="AX3319" t="str">
        <f t="shared" si="2137"/>
        <v>January 7,2024</v>
      </c>
      <c r="AY3319">
        <f t="shared" ca="1" si="2138"/>
        <v>7.24</v>
      </c>
    </row>
    <row r="3320" spans="1:51">
      <c r="A3320" s="17">
        <v>3304</v>
      </c>
      <c r="B3320" s="17" t="str">
        <f t="shared" si="2142"/>
        <v>January 7,2024</v>
      </c>
      <c r="C3320" s="17">
        <f t="shared" ca="1" si="2143"/>
        <v>3</v>
      </c>
      <c r="D3320" s="17" t="str">
        <f t="shared" ca="1" si="2111"/>
        <v>US</v>
      </c>
      <c r="E3320" s="17" t="str">
        <f t="shared" ca="1" si="2123"/>
        <v>Orlando</v>
      </c>
      <c r="F3320" s="17">
        <f t="shared" ca="1" si="2144"/>
        <v>2</v>
      </c>
      <c r="G3320" s="17" t="str">
        <f t="shared" ca="1" si="2109"/>
        <v>Ice Coffee</v>
      </c>
      <c r="H3320" s="17">
        <f t="shared" ca="1" si="2110"/>
        <v>7.24</v>
      </c>
      <c r="J3320" s="36" t="str">
        <f t="shared" si="2112"/>
        <v>January 7,2024</v>
      </c>
      <c r="K3320" s="37">
        <f t="shared" ca="1" si="2113"/>
        <v>0</v>
      </c>
      <c r="L3320" s="37">
        <f t="shared" ca="1" si="2114"/>
        <v>0</v>
      </c>
      <c r="M3320" s="37">
        <f t="shared" ca="1" si="2115"/>
        <v>7.24</v>
      </c>
      <c r="N3320" s="37">
        <f t="shared" ca="1" si="2116"/>
        <v>0</v>
      </c>
      <c r="O3320" s="38">
        <f t="shared" ca="1" si="2117"/>
        <v>0</v>
      </c>
      <c r="X3320" t="str">
        <f t="shared" si="2118"/>
        <v>January 7,2024</v>
      </c>
      <c r="Y3320">
        <f t="shared" ca="1" si="2119"/>
        <v>0</v>
      </c>
      <c r="Z3320">
        <f t="shared" ca="1" si="2120"/>
        <v>7.24</v>
      </c>
      <c r="AA3320">
        <f t="shared" ca="1" si="2121"/>
        <v>0</v>
      </c>
      <c r="AB3320">
        <f t="shared" ca="1" si="2122"/>
        <v>0</v>
      </c>
      <c r="AK3320" t="str">
        <f t="shared" si="2124"/>
        <v>January 7,2024</v>
      </c>
      <c r="AL3320">
        <f t="shared" ca="1" si="2125"/>
        <v>0</v>
      </c>
      <c r="AM3320">
        <f t="shared" ca="1" si="2126"/>
        <v>0</v>
      </c>
      <c r="AN3320">
        <f t="shared" ca="1" si="2127"/>
        <v>0</v>
      </c>
      <c r="AO3320">
        <f t="shared" ca="1" si="2128"/>
        <v>6.88</v>
      </c>
      <c r="AX3320" t="str">
        <f t="shared" si="2137"/>
        <v>January 7,2024</v>
      </c>
      <c r="AY3320">
        <f t="shared" ca="1" si="2138"/>
        <v>5.52</v>
      </c>
    </row>
    <row r="3321" spans="1:51">
      <c r="A3321" s="17">
        <v>3305</v>
      </c>
      <c r="B3321" s="17" t="str">
        <f t="shared" si="2142"/>
        <v>January 7,2024</v>
      </c>
      <c r="C3321" s="17">
        <f t="shared" ca="1" si="2143"/>
        <v>2</v>
      </c>
      <c r="D3321" s="17" t="str">
        <f t="shared" ca="1" si="2111"/>
        <v>Canada</v>
      </c>
      <c r="E3321" s="17" t="str">
        <f t="shared" ca="1" si="2123"/>
        <v>Toronto</v>
      </c>
      <c r="F3321" s="17">
        <f t="shared" ca="1" si="2144"/>
        <v>4</v>
      </c>
      <c r="G3321" s="17" t="str">
        <f t="shared" ca="1" si="2109"/>
        <v>Mocktails</v>
      </c>
      <c r="H3321" s="17">
        <f t="shared" ca="1" si="2110"/>
        <v>6.88</v>
      </c>
      <c r="J3321" s="33" t="str">
        <f t="shared" si="2112"/>
        <v>January 7,2024</v>
      </c>
      <c r="K3321" s="34">
        <f t="shared" ca="1" si="2113"/>
        <v>0</v>
      </c>
      <c r="L3321" s="34">
        <f t="shared" ca="1" si="2114"/>
        <v>6.88</v>
      </c>
      <c r="M3321" s="34">
        <f t="shared" ca="1" si="2115"/>
        <v>0</v>
      </c>
      <c r="N3321" s="34">
        <f t="shared" ca="1" si="2116"/>
        <v>0</v>
      </c>
      <c r="O3321" s="35">
        <f t="shared" ca="1" si="2117"/>
        <v>0</v>
      </c>
      <c r="X3321" t="str">
        <f t="shared" si="2118"/>
        <v>January 7,2024</v>
      </c>
      <c r="Y3321">
        <f t="shared" ca="1" si="2119"/>
        <v>6.88</v>
      </c>
      <c r="Z3321">
        <f t="shared" ca="1" si="2120"/>
        <v>0</v>
      </c>
      <c r="AA3321">
        <f t="shared" ca="1" si="2121"/>
        <v>0</v>
      </c>
      <c r="AB3321">
        <f t="shared" ca="1" si="2122"/>
        <v>0</v>
      </c>
      <c r="AK3321" t="str">
        <f t="shared" si="2124"/>
        <v>January 7,2024</v>
      </c>
      <c r="AL3321">
        <f t="shared" ca="1" si="2125"/>
        <v>0</v>
      </c>
      <c r="AM3321">
        <f t="shared" ca="1" si="2126"/>
        <v>7.24</v>
      </c>
      <c r="AN3321">
        <f t="shared" ca="1" si="2127"/>
        <v>0</v>
      </c>
      <c r="AO3321">
        <f t="shared" ca="1" si="2128"/>
        <v>0</v>
      </c>
      <c r="AX3321" t="str">
        <f t="shared" si="2137"/>
        <v>January 7,2024</v>
      </c>
      <c r="AY3321">
        <f t="shared" ca="1" si="2138"/>
        <v>6.88</v>
      </c>
    </row>
    <row r="3322" spans="1:51">
      <c r="A3322" s="17">
        <v>3306</v>
      </c>
      <c r="B3322" s="17" t="str">
        <f t="shared" si="2142"/>
        <v>January 7,2024</v>
      </c>
      <c r="C3322" s="17">
        <f t="shared" ca="1" si="2143"/>
        <v>2</v>
      </c>
      <c r="D3322" s="17" t="str">
        <f t="shared" ca="1" si="2111"/>
        <v>Canada</v>
      </c>
      <c r="E3322" s="17" t="str">
        <f t="shared" ca="1" si="2123"/>
        <v>Toronto</v>
      </c>
      <c r="F3322" s="17">
        <f t="shared" ca="1" si="2144"/>
        <v>3</v>
      </c>
      <c r="G3322" s="17" t="str">
        <f t="shared" ca="1" si="2109"/>
        <v>Tea</v>
      </c>
      <c r="H3322" s="17">
        <f t="shared" ca="1" si="2110"/>
        <v>5.52</v>
      </c>
      <c r="J3322" s="36" t="str">
        <f t="shared" si="2112"/>
        <v>January 7,2024</v>
      </c>
      <c r="K3322" s="37">
        <f t="shared" ca="1" si="2113"/>
        <v>0</v>
      </c>
      <c r="L3322" s="37">
        <f t="shared" ca="1" si="2114"/>
        <v>5.52</v>
      </c>
      <c r="M3322" s="37">
        <f t="shared" ca="1" si="2115"/>
        <v>0</v>
      </c>
      <c r="N3322" s="37">
        <f t="shared" ca="1" si="2116"/>
        <v>0</v>
      </c>
      <c r="O3322" s="38">
        <f t="shared" ca="1" si="2117"/>
        <v>0</v>
      </c>
      <c r="X3322" t="str">
        <f t="shared" si="2118"/>
        <v>January 7,2024</v>
      </c>
      <c r="Y3322">
        <f t="shared" ca="1" si="2119"/>
        <v>5.52</v>
      </c>
      <c r="Z3322">
        <f t="shared" ca="1" si="2120"/>
        <v>0</v>
      </c>
      <c r="AA3322">
        <f t="shared" ca="1" si="2121"/>
        <v>0</v>
      </c>
      <c r="AB3322">
        <f t="shared" ca="1" si="2122"/>
        <v>0</v>
      </c>
      <c r="AK3322" t="str">
        <f t="shared" si="2124"/>
        <v>January 7,2024</v>
      </c>
      <c r="AL3322">
        <f t="shared" ca="1" si="2125"/>
        <v>0</v>
      </c>
      <c r="AM3322">
        <f t="shared" ca="1" si="2126"/>
        <v>0</v>
      </c>
      <c r="AN3322">
        <f t="shared" ca="1" si="2127"/>
        <v>0</v>
      </c>
      <c r="AO3322">
        <f t="shared" ca="1" si="2128"/>
        <v>6.88</v>
      </c>
      <c r="AX3322" t="str">
        <f t="shared" si="2137"/>
        <v>January 7,2024</v>
      </c>
      <c r="AY3322">
        <f t="shared" ca="1" si="2138"/>
        <v>7.24</v>
      </c>
    </row>
    <row r="3323" spans="1:51">
      <c r="A3323" s="17">
        <v>3307</v>
      </c>
      <c r="B3323" s="17" t="str">
        <f t="shared" si="2142"/>
        <v>January 7,2024</v>
      </c>
      <c r="C3323" s="17">
        <f t="shared" ca="1" si="2143"/>
        <v>5</v>
      </c>
      <c r="D3323" s="17" t="str">
        <f t="shared" ca="1" si="2111"/>
        <v>UK</v>
      </c>
      <c r="E3323" s="17" t="str">
        <f t="shared" ca="1" si="2123"/>
        <v>London</v>
      </c>
      <c r="F3323" s="17">
        <f t="shared" ca="1" si="2144"/>
        <v>4</v>
      </c>
      <c r="G3323" s="17" t="str">
        <f t="shared" ca="1" si="2109"/>
        <v>Mocktails</v>
      </c>
      <c r="H3323" s="17">
        <f t="shared" ca="1" si="2110"/>
        <v>6.88</v>
      </c>
      <c r="J3323" s="33" t="str">
        <f t="shared" si="2112"/>
        <v>January 7,2024</v>
      </c>
      <c r="K3323" s="34">
        <f t="shared" ca="1" si="2113"/>
        <v>0</v>
      </c>
      <c r="L3323" s="34">
        <f t="shared" ca="1" si="2114"/>
        <v>0</v>
      </c>
      <c r="M3323" s="34">
        <f t="shared" ca="1" si="2115"/>
        <v>0</v>
      </c>
      <c r="N3323" s="34">
        <f t="shared" ca="1" si="2116"/>
        <v>0</v>
      </c>
      <c r="O3323" s="35">
        <f t="shared" ca="1" si="2117"/>
        <v>6.88</v>
      </c>
      <c r="X3323" t="str">
        <f t="shared" si="2118"/>
        <v>January 7,2024</v>
      </c>
      <c r="Y3323">
        <f t="shared" ca="1" si="2119"/>
        <v>0</v>
      </c>
      <c r="Z3323">
        <f t="shared" ca="1" si="2120"/>
        <v>0</v>
      </c>
      <c r="AA3323">
        <f t="shared" ca="1" si="2121"/>
        <v>0</v>
      </c>
      <c r="AB3323">
        <f t="shared" ca="1" si="2122"/>
        <v>6.88</v>
      </c>
      <c r="AK3323" t="str">
        <f t="shared" si="2124"/>
        <v>January 7,2024</v>
      </c>
      <c r="AL3323">
        <f t="shared" ca="1" si="2125"/>
        <v>0</v>
      </c>
      <c r="AM3323">
        <f t="shared" ca="1" si="2126"/>
        <v>0</v>
      </c>
      <c r="AN3323">
        <f t="shared" ca="1" si="2127"/>
        <v>5.52</v>
      </c>
      <c r="AO3323">
        <f t="shared" ca="1" si="2128"/>
        <v>0</v>
      </c>
      <c r="AX3323" t="str">
        <f t="shared" si="2137"/>
        <v>January 7,2024</v>
      </c>
      <c r="AY3323">
        <f t="shared" ca="1" si="2138"/>
        <v>6.88</v>
      </c>
    </row>
    <row r="3324" spans="1:51">
      <c r="A3324" s="17">
        <v>3308</v>
      </c>
      <c r="B3324" s="17" t="str">
        <f t="shared" si="2142"/>
        <v>January 7,2024</v>
      </c>
      <c r="C3324" s="17">
        <f t="shared" ca="1" si="2143"/>
        <v>2</v>
      </c>
      <c r="D3324" s="17" t="str">
        <f t="shared" ca="1" si="2111"/>
        <v>Canada</v>
      </c>
      <c r="E3324" s="17" t="str">
        <f t="shared" ca="1" si="2123"/>
        <v>Toronto</v>
      </c>
      <c r="F3324" s="17">
        <f t="shared" ca="1" si="2144"/>
        <v>2</v>
      </c>
      <c r="G3324" s="17" t="str">
        <f t="shared" ca="1" si="2109"/>
        <v>Ice Coffee</v>
      </c>
      <c r="H3324" s="17">
        <f t="shared" ca="1" si="2110"/>
        <v>7.24</v>
      </c>
      <c r="J3324" s="36" t="str">
        <f t="shared" si="2112"/>
        <v>January 7,2024</v>
      </c>
      <c r="K3324" s="37">
        <f t="shared" ca="1" si="2113"/>
        <v>0</v>
      </c>
      <c r="L3324" s="37">
        <f t="shared" ca="1" si="2114"/>
        <v>7.24</v>
      </c>
      <c r="M3324" s="37">
        <f t="shared" ca="1" si="2115"/>
        <v>0</v>
      </c>
      <c r="N3324" s="37">
        <f t="shared" ca="1" si="2116"/>
        <v>0</v>
      </c>
      <c r="O3324" s="38">
        <f t="shared" ca="1" si="2117"/>
        <v>0</v>
      </c>
      <c r="X3324" t="str">
        <f t="shared" si="2118"/>
        <v>January 7,2024</v>
      </c>
      <c r="Y3324">
        <f t="shared" ca="1" si="2119"/>
        <v>7.24</v>
      </c>
      <c r="Z3324">
        <f t="shared" ca="1" si="2120"/>
        <v>0</v>
      </c>
      <c r="AA3324">
        <f t="shared" ca="1" si="2121"/>
        <v>0</v>
      </c>
      <c r="AB3324">
        <f t="shared" ca="1" si="2122"/>
        <v>0</v>
      </c>
      <c r="AK3324" t="str">
        <f t="shared" si="2124"/>
        <v>January 7,2024</v>
      </c>
      <c r="AL3324">
        <f t="shared" ca="1" si="2125"/>
        <v>0</v>
      </c>
      <c r="AM3324">
        <f t="shared" ca="1" si="2126"/>
        <v>0</v>
      </c>
      <c r="AN3324">
        <f t="shared" ca="1" si="2127"/>
        <v>0</v>
      </c>
      <c r="AO3324">
        <f t="shared" ca="1" si="2128"/>
        <v>6.88</v>
      </c>
      <c r="AX3324" t="str">
        <f t="shared" si="2137"/>
        <v>January 7,2024</v>
      </c>
      <c r="AY3324">
        <f t="shared" ca="1" si="2138"/>
        <v>5.52</v>
      </c>
    </row>
    <row r="3325" spans="1:51">
      <c r="A3325" s="17">
        <v>3309</v>
      </c>
      <c r="B3325" s="17" t="str">
        <f t="shared" si="2142"/>
        <v>January 7,2024</v>
      </c>
      <c r="C3325" s="17">
        <f t="shared" ca="1" si="2143"/>
        <v>2</v>
      </c>
      <c r="D3325" s="17" t="str">
        <f t="shared" ca="1" si="2111"/>
        <v>Canada</v>
      </c>
      <c r="E3325" s="17" t="str">
        <f t="shared" ca="1" si="2123"/>
        <v>Toronto</v>
      </c>
      <c r="F3325" s="17">
        <f t="shared" ca="1" si="2144"/>
        <v>2</v>
      </c>
      <c r="G3325" s="17" t="str">
        <f t="shared" ca="1" si="2109"/>
        <v>Ice Coffee</v>
      </c>
      <c r="H3325" s="17">
        <f t="shared" ca="1" si="2110"/>
        <v>7.24</v>
      </c>
      <c r="J3325" s="33" t="str">
        <f t="shared" si="2112"/>
        <v>January 7,2024</v>
      </c>
      <c r="K3325" s="34">
        <f t="shared" ca="1" si="2113"/>
        <v>0</v>
      </c>
      <c r="L3325" s="34">
        <f t="shared" ca="1" si="2114"/>
        <v>7.24</v>
      </c>
      <c r="M3325" s="34">
        <f t="shared" ca="1" si="2115"/>
        <v>0</v>
      </c>
      <c r="N3325" s="34">
        <f t="shared" ca="1" si="2116"/>
        <v>0</v>
      </c>
      <c r="O3325" s="35">
        <f t="shared" ca="1" si="2117"/>
        <v>0</v>
      </c>
      <c r="X3325" t="str">
        <f t="shared" si="2118"/>
        <v>January 7,2024</v>
      </c>
      <c r="Y3325">
        <f t="shared" ca="1" si="2119"/>
        <v>7.24</v>
      </c>
      <c r="Z3325">
        <f t="shared" ca="1" si="2120"/>
        <v>0</v>
      </c>
      <c r="AA3325">
        <f t="shared" ca="1" si="2121"/>
        <v>0</v>
      </c>
      <c r="AB3325">
        <f t="shared" ca="1" si="2122"/>
        <v>0</v>
      </c>
      <c r="AK3325" t="str">
        <f t="shared" si="2124"/>
        <v>January 7,2024</v>
      </c>
      <c r="AL3325">
        <f t="shared" ca="1" si="2125"/>
        <v>0</v>
      </c>
      <c r="AM3325">
        <f t="shared" ca="1" si="2126"/>
        <v>7.24</v>
      </c>
      <c r="AN3325">
        <f t="shared" ca="1" si="2127"/>
        <v>0</v>
      </c>
      <c r="AO3325">
        <f t="shared" ca="1" si="2128"/>
        <v>0</v>
      </c>
      <c r="AX3325" t="str">
        <f t="shared" si="2137"/>
        <v>January 7,2024</v>
      </c>
      <c r="AY3325">
        <f t="shared" ca="1" si="2138"/>
        <v>6.88</v>
      </c>
    </row>
    <row r="3326" spans="1:51">
      <c r="A3326" s="17">
        <v>3310</v>
      </c>
      <c r="B3326" s="17" t="str">
        <f t="shared" si="2142"/>
        <v>January 7,2024</v>
      </c>
      <c r="C3326" s="17">
        <f t="shared" ca="1" si="2143"/>
        <v>1</v>
      </c>
      <c r="D3326" s="17" t="str">
        <f t="shared" ca="1" si="2111"/>
        <v>Canada</v>
      </c>
      <c r="E3326" s="17" t="str">
        <f t="shared" ca="1" si="2123"/>
        <v>Montreal</v>
      </c>
      <c r="F3326" s="17">
        <f t="shared" ca="1" si="2144"/>
        <v>2</v>
      </c>
      <c r="G3326" s="17" t="str">
        <f t="shared" ca="1" si="2109"/>
        <v>Ice Coffee</v>
      </c>
      <c r="H3326" s="17">
        <f t="shared" ca="1" si="2110"/>
        <v>7.24</v>
      </c>
      <c r="J3326" s="36" t="str">
        <f t="shared" si="2112"/>
        <v>January 7,2024</v>
      </c>
      <c r="K3326" s="37">
        <f t="shared" ca="1" si="2113"/>
        <v>7.24</v>
      </c>
      <c r="L3326" s="37">
        <f t="shared" ca="1" si="2114"/>
        <v>0</v>
      </c>
      <c r="M3326" s="37">
        <f t="shared" ca="1" si="2115"/>
        <v>0</v>
      </c>
      <c r="N3326" s="37">
        <f t="shared" ca="1" si="2116"/>
        <v>0</v>
      </c>
      <c r="O3326" s="38">
        <f t="shared" ca="1" si="2117"/>
        <v>0</v>
      </c>
      <c r="X3326" t="str">
        <f t="shared" si="2118"/>
        <v>January 7,2024</v>
      </c>
      <c r="Y3326">
        <f t="shared" ca="1" si="2119"/>
        <v>7.24</v>
      </c>
      <c r="Z3326">
        <f t="shared" ca="1" si="2120"/>
        <v>0</v>
      </c>
      <c r="AA3326">
        <f t="shared" ca="1" si="2121"/>
        <v>0</v>
      </c>
      <c r="AB3326">
        <f t="shared" ca="1" si="2122"/>
        <v>0</v>
      </c>
      <c r="AK3326" t="str">
        <f t="shared" si="2124"/>
        <v>January 7,2024</v>
      </c>
      <c r="AL3326">
        <f t="shared" ca="1" si="2125"/>
        <v>0</v>
      </c>
      <c r="AM3326">
        <f t="shared" ca="1" si="2126"/>
        <v>7.24</v>
      </c>
      <c r="AN3326">
        <f t="shared" ca="1" si="2127"/>
        <v>0</v>
      </c>
      <c r="AO3326">
        <f t="shared" ca="1" si="2128"/>
        <v>0</v>
      </c>
      <c r="AX3326" t="str">
        <f t="shared" si="2137"/>
        <v>January 7,2024</v>
      </c>
      <c r="AY3326">
        <f t="shared" ca="1" si="2138"/>
        <v>7.24</v>
      </c>
    </row>
    <row r="3327" spans="1:51">
      <c r="A3327" s="17">
        <v>3311</v>
      </c>
      <c r="B3327" s="17" t="str">
        <f t="shared" ref="B3327:B3336" si="2145">"January 7,2024"</f>
        <v>January 7,2024</v>
      </c>
      <c r="C3327" s="17">
        <f t="shared" ref="C3327:C3336" ca="1" si="2146">RANDBETWEEN(1,5)</f>
        <v>1</v>
      </c>
      <c r="D3327" s="17" t="str">
        <f t="shared" ca="1" si="2111"/>
        <v>Canada</v>
      </c>
      <c r="E3327" s="17" t="str">
        <f t="shared" ca="1" si="2123"/>
        <v>Montreal</v>
      </c>
      <c r="F3327" s="17">
        <f t="shared" ref="F3327:F3336" ca="1" si="2147">RANDBETWEEN(1,4)</f>
        <v>4</v>
      </c>
      <c r="G3327" s="17" t="str">
        <f t="shared" ca="1" si="2109"/>
        <v>Mocktails</v>
      </c>
      <c r="H3327" s="17">
        <f t="shared" ca="1" si="2110"/>
        <v>6.88</v>
      </c>
      <c r="J3327" s="33" t="str">
        <f t="shared" si="2112"/>
        <v>January 7,2024</v>
      </c>
      <c r="K3327" s="34">
        <f t="shared" ca="1" si="2113"/>
        <v>6.88</v>
      </c>
      <c r="L3327" s="34">
        <f t="shared" ca="1" si="2114"/>
        <v>0</v>
      </c>
      <c r="M3327" s="34">
        <f t="shared" ca="1" si="2115"/>
        <v>0</v>
      </c>
      <c r="N3327" s="34">
        <f t="shared" ca="1" si="2116"/>
        <v>0</v>
      </c>
      <c r="O3327" s="35">
        <f t="shared" ca="1" si="2117"/>
        <v>0</v>
      </c>
      <c r="X3327" t="str">
        <f t="shared" si="2118"/>
        <v>January 7,2024</v>
      </c>
      <c r="Y3327">
        <f t="shared" ca="1" si="2119"/>
        <v>6.88</v>
      </c>
      <c r="Z3327">
        <f t="shared" ca="1" si="2120"/>
        <v>0</v>
      </c>
      <c r="AA3327">
        <f t="shared" ca="1" si="2121"/>
        <v>0</v>
      </c>
      <c r="AB3327">
        <f t="shared" ca="1" si="2122"/>
        <v>0</v>
      </c>
      <c r="AK3327" t="str">
        <f t="shared" si="2124"/>
        <v>January 7,2024</v>
      </c>
      <c r="AL3327">
        <f t="shared" ca="1" si="2125"/>
        <v>0</v>
      </c>
      <c r="AM3327">
        <f t="shared" ca="1" si="2126"/>
        <v>7.24</v>
      </c>
      <c r="AN3327">
        <f t="shared" ca="1" si="2127"/>
        <v>0</v>
      </c>
      <c r="AO3327">
        <f t="shared" ca="1" si="2128"/>
        <v>0</v>
      </c>
      <c r="AX3327" t="str">
        <f t="shared" si="2137"/>
        <v>January 7,2024</v>
      </c>
      <c r="AY3327">
        <f t="shared" ca="1" si="2138"/>
        <v>7.24</v>
      </c>
    </row>
    <row r="3328" spans="1:51">
      <c r="A3328" s="17">
        <v>3312</v>
      </c>
      <c r="B3328" s="17" t="str">
        <f t="shared" si="2145"/>
        <v>January 7,2024</v>
      </c>
      <c r="C3328" s="17">
        <f t="shared" ca="1" si="2146"/>
        <v>4</v>
      </c>
      <c r="D3328" s="17" t="str">
        <f t="shared" ca="1" si="2111"/>
        <v>France</v>
      </c>
      <c r="E3328" s="17" t="str">
        <f t="shared" ca="1" si="2123"/>
        <v>Paris</v>
      </c>
      <c r="F3328" s="17">
        <f t="shared" ca="1" si="2147"/>
        <v>4</v>
      </c>
      <c r="G3328" s="17" t="str">
        <f t="shared" ca="1" si="2109"/>
        <v>Mocktails</v>
      </c>
      <c r="H3328" s="17">
        <f t="shared" ca="1" si="2110"/>
        <v>6.88</v>
      </c>
      <c r="J3328" s="36" t="str">
        <f t="shared" si="2112"/>
        <v>January 7,2024</v>
      </c>
      <c r="K3328" s="37">
        <f t="shared" ca="1" si="2113"/>
        <v>0</v>
      </c>
      <c r="L3328" s="37">
        <f t="shared" ca="1" si="2114"/>
        <v>0</v>
      </c>
      <c r="M3328" s="37">
        <f t="shared" ca="1" si="2115"/>
        <v>0</v>
      </c>
      <c r="N3328" s="37">
        <f t="shared" ca="1" si="2116"/>
        <v>6.88</v>
      </c>
      <c r="O3328" s="38">
        <f t="shared" ca="1" si="2117"/>
        <v>0</v>
      </c>
      <c r="X3328" t="str">
        <f t="shared" si="2118"/>
        <v>January 7,2024</v>
      </c>
      <c r="Y3328">
        <f t="shared" ca="1" si="2119"/>
        <v>0</v>
      </c>
      <c r="Z3328">
        <f t="shared" ca="1" si="2120"/>
        <v>0</v>
      </c>
      <c r="AA3328">
        <f t="shared" ca="1" si="2121"/>
        <v>6.88</v>
      </c>
      <c r="AB3328">
        <f t="shared" ca="1" si="2122"/>
        <v>0</v>
      </c>
      <c r="AK3328" t="str">
        <f t="shared" si="2124"/>
        <v>January 7,2024</v>
      </c>
      <c r="AL3328">
        <f t="shared" ca="1" si="2125"/>
        <v>0</v>
      </c>
      <c r="AM3328">
        <f t="shared" ca="1" si="2126"/>
        <v>0</v>
      </c>
      <c r="AN3328">
        <f t="shared" ca="1" si="2127"/>
        <v>0</v>
      </c>
      <c r="AO3328">
        <f t="shared" ca="1" si="2128"/>
        <v>6.88</v>
      </c>
      <c r="AX3328" t="str">
        <f t="shared" si="2137"/>
        <v>January 7,2024</v>
      </c>
      <c r="AY3328">
        <f t="shared" ca="1" si="2138"/>
        <v>7.24</v>
      </c>
    </row>
    <row r="3329" spans="1:51">
      <c r="A3329" s="17">
        <v>3313</v>
      </c>
      <c r="B3329" s="17" t="str">
        <f t="shared" si="2145"/>
        <v>January 7,2024</v>
      </c>
      <c r="C3329" s="17">
        <f t="shared" ca="1" si="2146"/>
        <v>4</v>
      </c>
      <c r="D3329" s="17" t="str">
        <f t="shared" ca="1" si="2111"/>
        <v>France</v>
      </c>
      <c r="E3329" s="17" t="str">
        <f t="shared" ca="1" si="2123"/>
        <v>Paris</v>
      </c>
      <c r="F3329" s="17">
        <f t="shared" ca="1" si="2147"/>
        <v>1</v>
      </c>
      <c r="G3329" s="17" t="str">
        <f t="shared" ca="1" si="2109"/>
        <v>Coffee</v>
      </c>
      <c r="H3329" s="17">
        <f t="shared" ca="1" si="2110"/>
        <v>4</v>
      </c>
      <c r="J3329" s="33" t="str">
        <f t="shared" si="2112"/>
        <v>January 7,2024</v>
      </c>
      <c r="K3329" s="34">
        <f t="shared" ca="1" si="2113"/>
        <v>0</v>
      </c>
      <c r="L3329" s="34">
        <f t="shared" ca="1" si="2114"/>
        <v>0</v>
      </c>
      <c r="M3329" s="34">
        <f t="shared" ca="1" si="2115"/>
        <v>0</v>
      </c>
      <c r="N3329" s="34">
        <f t="shared" ca="1" si="2116"/>
        <v>4</v>
      </c>
      <c r="O3329" s="35">
        <f t="shared" ca="1" si="2117"/>
        <v>0</v>
      </c>
      <c r="X3329" t="str">
        <f t="shared" si="2118"/>
        <v>January 7,2024</v>
      </c>
      <c r="Y3329">
        <f t="shared" ca="1" si="2119"/>
        <v>0</v>
      </c>
      <c r="Z3329">
        <f t="shared" ca="1" si="2120"/>
        <v>0</v>
      </c>
      <c r="AA3329">
        <f t="shared" ca="1" si="2121"/>
        <v>4</v>
      </c>
      <c r="AB3329">
        <f t="shared" ca="1" si="2122"/>
        <v>0</v>
      </c>
      <c r="AK3329" t="str">
        <f t="shared" si="2124"/>
        <v>January 7,2024</v>
      </c>
      <c r="AL3329">
        <f t="shared" ca="1" si="2125"/>
        <v>0</v>
      </c>
      <c r="AM3329">
        <f t="shared" ca="1" si="2126"/>
        <v>0</v>
      </c>
      <c r="AN3329">
        <f t="shared" ca="1" si="2127"/>
        <v>0</v>
      </c>
      <c r="AO3329">
        <f t="shared" ca="1" si="2128"/>
        <v>6.88</v>
      </c>
      <c r="AX3329" t="str">
        <f t="shared" si="2137"/>
        <v>January 7,2024</v>
      </c>
      <c r="AY3329">
        <f t="shared" ca="1" si="2138"/>
        <v>6.88</v>
      </c>
    </row>
    <row r="3330" spans="1:51">
      <c r="A3330" s="17">
        <v>3314</v>
      </c>
      <c r="B3330" s="17" t="str">
        <f t="shared" si="2145"/>
        <v>January 7,2024</v>
      </c>
      <c r="C3330" s="17">
        <f t="shared" ca="1" si="2146"/>
        <v>5</v>
      </c>
      <c r="D3330" s="17" t="str">
        <f t="shared" ca="1" si="2111"/>
        <v>UK</v>
      </c>
      <c r="E3330" s="17" t="str">
        <f t="shared" ca="1" si="2123"/>
        <v>London</v>
      </c>
      <c r="F3330" s="17">
        <f t="shared" ca="1" si="2147"/>
        <v>2</v>
      </c>
      <c r="G3330" s="17" t="str">
        <f t="shared" ca="1" si="2109"/>
        <v>Ice Coffee</v>
      </c>
      <c r="H3330" s="17">
        <f t="shared" ca="1" si="2110"/>
        <v>7.24</v>
      </c>
      <c r="J3330" s="36" t="str">
        <f t="shared" si="2112"/>
        <v>January 7,2024</v>
      </c>
      <c r="K3330" s="37">
        <f t="shared" ca="1" si="2113"/>
        <v>0</v>
      </c>
      <c r="L3330" s="37">
        <f t="shared" ca="1" si="2114"/>
        <v>0</v>
      </c>
      <c r="M3330" s="37">
        <f t="shared" ca="1" si="2115"/>
        <v>0</v>
      </c>
      <c r="N3330" s="37">
        <f t="shared" ca="1" si="2116"/>
        <v>0</v>
      </c>
      <c r="O3330" s="38">
        <f t="shared" ca="1" si="2117"/>
        <v>7.24</v>
      </c>
      <c r="X3330" t="str">
        <f t="shared" si="2118"/>
        <v>January 7,2024</v>
      </c>
      <c r="Y3330">
        <f t="shared" ca="1" si="2119"/>
        <v>0</v>
      </c>
      <c r="Z3330">
        <f t="shared" ca="1" si="2120"/>
        <v>0</v>
      </c>
      <c r="AA3330">
        <f t="shared" ca="1" si="2121"/>
        <v>0</v>
      </c>
      <c r="AB3330">
        <f t="shared" ca="1" si="2122"/>
        <v>7.24</v>
      </c>
      <c r="AK3330" t="str">
        <f t="shared" si="2124"/>
        <v>January 7,2024</v>
      </c>
      <c r="AL3330">
        <f t="shared" ca="1" si="2125"/>
        <v>4</v>
      </c>
      <c r="AM3330">
        <f t="shared" ca="1" si="2126"/>
        <v>0</v>
      </c>
      <c r="AN3330">
        <f t="shared" ca="1" si="2127"/>
        <v>0</v>
      </c>
      <c r="AO3330">
        <f t="shared" ca="1" si="2128"/>
        <v>0</v>
      </c>
      <c r="AX3330" t="str">
        <f t="shared" si="2137"/>
        <v>January 7,2024</v>
      </c>
      <c r="AY3330">
        <f t="shared" ca="1" si="2138"/>
        <v>6.88</v>
      </c>
    </row>
    <row r="3331" spans="1:51">
      <c r="A3331" s="17">
        <v>3315</v>
      </c>
      <c r="B3331" s="17" t="str">
        <f t="shared" si="2145"/>
        <v>January 7,2024</v>
      </c>
      <c r="C3331" s="17">
        <f t="shared" ca="1" si="2146"/>
        <v>5</v>
      </c>
      <c r="D3331" s="17" t="str">
        <f t="shared" ca="1" si="2111"/>
        <v>UK</v>
      </c>
      <c r="E3331" s="17" t="str">
        <f t="shared" ca="1" si="2123"/>
        <v>London</v>
      </c>
      <c r="F3331" s="17">
        <f t="shared" ca="1" si="2147"/>
        <v>2</v>
      </c>
      <c r="G3331" s="17" t="str">
        <f t="shared" ca="1" si="2109"/>
        <v>Ice Coffee</v>
      </c>
      <c r="H3331" s="17">
        <f t="shared" ca="1" si="2110"/>
        <v>7.24</v>
      </c>
      <c r="J3331" s="33" t="str">
        <f t="shared" si="2112"/>
        <v>January 7,2024</v>
      </c>
      <c r="K3331" s="34">
        <f t="shared" ca="1" si="2113"/>
        <v>0</v>
      </c>
      <c r="L3331" s="34">
        <f t="shared" ca="1" si="2114"/>
        <v>0</v>
      </c>
      <c r="M3331" s="34">
        <f t="shared" ca="1" si="2115"/>
        <v>0</v>
      </c>
      <c r="N3331" s="34">
        <f t="shared" ca="1" si="2116"/>
        <v>0</v>
      </c>
      <c r="O3331" s="35">
        <f t="shared" ca="1" si="2117"/>
        <v>7.24</v>
      </c>
      <c r="X3331" t="str">
        <f t="shared" si="2118"/>
        <v>January 7,2024</v>
      </c>
      <c r="Y3331">
        <f t="shared" ca="1" si="2119"/>
        <v>0</v>
      </c>
      <c r="Z3331">
        <f t="shared" ca="1" si="2120"/>
        <v>0</v>
      </c>
      <c r="AA3331">
        <f t="shared" ca="1" si="2121"/>
        <v>0</v>
      </c>
      <c r="AB3331">
        <f t="shared" ca="1" si="2122"/>
        <v>7.24</v>
      </c>
      <c r="AK3331" t="str">
        <f t="shared" si="2124"/>
        <v>January 7,2024</v>
      </c>
      <c r="AL3331">
        <f t="shared" ca="1" si="2125"/>
        <v>0</v>
      </c>
      <c r="AM3331">
        <f t="shared" ca="1" si="2126"/>
        <v>7.24</v>
      </c>
      <c r="AN3331">
        <f t="shared" ca="1" si="2127"/>
        <v>0</v>
      </c>
      <c r="AO3331">
        <f t="shared" ca="1" si="2128"/>
        <v>0</v>
      </c>
      <c r="AX3331" t="str">
        <f t="shared" si="2137"/>
        <v>January 7,2024</v>
      </c>
      <c r="AY3331">
        <f t="shared" ca="1" si="2138"/>
        <v>4</v>
      </c>
    </row>
    <row r="3332" spans="1:51">
      <c r="A3332" s="17">
        <v>3316</v>
      </c>
      <c r="B3332" s="17" t="str">
        <f t="shared" si="2145"/>
        <v>January 7,2024</v>
      </c>
      <c r="C3332" s="17">
        <f t="shared" ca="1" si="2146"/>
        <v>2</v>
      </c>
      <c r="D3332" s="17" t="str">
        <f t="shared" ca="1" si="2111"/>
        <v>Canada</v>
      </c>
      <c r="E3332" s="17" t="str">
        <f t="shared" ca="1" si="2123"/>
        <v>Toronto</v>
      </c>
      <c r="F3332" s="17">
        <f t="shared" ca="1" si="2147"/>
        <v>4</v>
      </c>
      <c r="G3332" s="17" t="str">
        <f t="shared" ca="1" si="2109"/>
        <v>Mocktails</v>
      </c>
      <c r="H3332" s="17">
        <f t="shared" ca="1" si="2110"/>
        <v>6.88</v>
      </c>
      <c r="J3332" s="36" t="str">
        <f t="shared" si="2112"/>
        <v>January 7,2024</v>
      </c>
      <c r="K3332" s="37">
        <f t="shared" ca="1" si="2113"/>
        <v>0</v>
      </c>
      <c r="L3332" s="37">
        <f t="shared" ca="1" si="2114"/>
        <v>6.88</v>
      </c>
      <c r="M3332" s="37">
        <f t="shared" ca="1" si="2115"/>
        <v>0</v>
      </c>
      <c r="N3332" s="37">
        <f t="shared" ca="1" si="2116"/>
        <v>0</v>
      </c>
      <c r="O3332" s="38">
        <f t="shared" ca="1" si="2117"/>
        <v>0</v>
      </c>
      <c r="X3332" t="str">
        <f t="shared" si="2118"/>
        <v>January 7,2024</v>
      </c>
      <c r="Y3332">
        <f t="shared" ca="1" si="2119"/>
        <v>6.88</v>
      </c>
      <c r="Z3332">
        <f t="shared" ca="1" si="2120"/>
        <v>0</v>
      </c>
      <c r="AA3332">
        <f t="shared" ca="1" si="2121"/>
        <v>0</v>
      </c>
      <c r="AB3332">
        <f t="shared" ca="1" si="2122"/>
        <v>0</v>
      </c>
      <c r="AK3332" t="str">
        <f t="shared" si="2124"/>
        <v>January 7,2024</v>
      </c>
      <c r="AL3332">
        <f t="shared" ca="1" si="2125"/>
        <v>0</v>
      </c>
      <c r="AM3332">
        <f t="shared" ca="1" si="2126"/>
        <v>7.24</v>
      </c>
      <c r="AN3332">
        <f t="shared" ca="1" si="2127"/>
        <v>0</v>
      </c>
      <c r="AO3332">
        <f t="shared" ca="1" si="2128"/>
        <v>0</v>
      </c>
      <c r="AX3332" t="str">
        <f t="shared" si="2137"/>
        <v>January 7,2024</v>
      </c>
      <c r="AY3332">
        <f t="shared" ca="1" si="2138"/>
        <v>7.24</v>
      </c>
    </row>
    <row r="3333" spans="1:51">
      <c r="A3333" s="17">
        <v>3317</v>
      </c>
      <c r="B3333" s="17" t="str">
        <f t="shared" si="2145"/>
        <v>January 7,2024</v>
      </c>
      <c r="C3333" s="17">
        <f t="shared" ca="1" si="2146"/>
        <v>3</v>
      </c>
      <c r="D3333" s="17" t="str">
        <f t="shared" ca="1" si="2111"/>
        <v>US</v>
      </c>
      <c r="E3333" s="17" t="str">
        <f t="shared" ca="1" si="2123"/>
        <v>Orlando</v>
      </c>
      <c r="F3333" s="17">
        <f t="shared" ca="1" si="2147"/>
        <v>2</v>
      </c>
      <c r="G3333" s="17" t="str">
        <f t="shared" ca="1" si="2109"/>
        <v>Ice Coffee</v>
      </c>
      <c r="H3333" s="17">
        <f t="shared" ca="1" si="2110"/>
        <v>7.24</v>
      </c>
      <c r="J3333" s="33" t="str">
        <f t="shared" si="2112"/>
        <v>January 7,2024</v>
      </c>
      <c r="K3333" s="34">
        <f t="shared" ca="1" si="2113"/>
        <v>0</v>
      </c>
      <c r="L3333" s="34">
        <f t="shared" ca="1" si="2114"/>
        <v>0</v>
      </c>
      <c r="M3333" s="34">
        <f t="shared" ca="1" si="2115"/>
        <v>7.24</v>
      </c>
      <c r="N3333" s="34">
        <f t="shared" ca="1" si="2116"/>
        <v>0</v>
      </c>
      <c r="O3333" s="35">
        <f t="shared" ca="1" si="2117"/>
        <v>0</v>
      </c>
      <c r="X3333" t="str">
        <f t="shared" si="2118"/>
        <v>January 7,2024</v>
      </c>
      <c r="Y3333">
        <f t="shared" ca="1" si="2119"/>
        <v>0</v>
      </c>
      <c r="Z3333">
        <f t="shared" ca="1" si="2120"/>
        <v>7.24</v>
      </c>
      <c r="AA3333">
        <f t="shared" ca="1" si="2121"/>
        <v>0</v>
      </c>
      <c r="AB3333">
        <f t="shared" ca="1" si="2122"/>
        <v>0</v>
      </c>
      <c r="AK3333" t="str">
        <f t="shared" si="2124"/>
        <v>January 7,2024</v>
      </c>
      <c r="AL3333">
        <f t="shared" ca="1" si="2125"/>
        <v>0</v>
      </c>
      <c r="AM3333">
        <f t="shared" ca="1" si="2126"/>
        <v>0</v>
      </c>
      <c r="AN3333">
        <f t="shared" ca="1" si="2127"/>
        <v>0</v>
      </c>
      <c r="AO3333">
        <f t="shared" ca="1" si="2128"/>
        <v>6.88</v>
      </c>
      <c r="AX3333" t="str">
        <f t="shared" si="2137"/>
        <v>January 7,2024</v>
      </c>
      <c r="AY3333">
        <f t="shared" ca="1" si="2138"/>
        <v>7.24</v>
      </c>
    </row>
    <row r="3334" spans="1:51">
      <c r="A3334" s="17">
        <v>3318</v>
      </c>
      <c r="B3334" s="17" t="str">
        <f t="shared" si="2145"/>
        <v>January 7,2024</v>
      </c>
      <c r="C3334" s="17">
        <f t="shared" ca="1" si="2146"/>
        <v>2</v>
      </c>
      <c r="D3334" s="17" t="str">
        <f t="shared" ca="1" si="2111"/>
        <v>Canada</v>
      </c>
      <c r="E3334" s="17" t="str">
        <f t="shared" ca="1" si="2123"/>
        <v>Toronto</v>
      </c>
      <c r="F3334" s="17">
        <f t="shared" ca="1" si="2147"/>
        <v>2</v>
      </c>
      <c r="G3334" s="17" t="str">
        <f t="shared" ca="1" si="2109"/>
        <v>Ice Coffee</v>
      </c>
      <c r="H3334" s="17">
        <f t="shared" ca="1" si="2110"/>
        <v>7.24</v>
      </c>
      <c r="J3334" s="36" t="str">
        <f t="shared" si="2112"/>
        <v>January 7,2024</v>
      </c>
      <c r="K3334" s="37">
        <f t="shared" ca="1" si="2113"/>
        <v>0</v>
      </c>
      <c r="L3334" s="37">
        <f t="shared" ca="1" si="2114"/>
        <v>7.24</v>
      </c>
      <c r="M3334" s="37">
        <f t="shared" ca="1" si="2115"/>
        <v>0</v>
      </c>
      <c r="N3334" s="37">
        <f t="shared" ca="1" si="2116"/>
        <v>0</v>
      </c>
      <c r="O3334" s="38">
        <f t="shared" ca="1" si="2117"/>
        <v>0</v>
      </c>
      <c r="X3334" t="str">
        <f t="shared" si="2118"/>
        <v>January 7,2024</v>
      </c>
      <c r="Y3334">
        <f t="shared" ca="1" si="2119"/>
        <v>7.24</v>
      </c>
      <c r="Z3334">
        <f t="shared" ca="1" si="2120"/>
        <v>0</v>
      </c>
      <c r="AA3334">
        <f t="shared" ca="1" si="2121"/>
        <v>0</v>
      </c>
      <c r="AB3334">
        <f t="shared" ca="1" si="2122"/>
        <v>0</v>
      </c>
      <c r="AK3334" t="str">
        <f t="shared" si="2124"/>
        <v>January 7,2024</v>
      </c>
      <c r="AL3334">
        <f t="shared" ca="1" si="2125"/>
        <v>0</v>
      </c>
      <c r="AM3334">
        <f t="shared" ca="1" si="2126"/>
        <v>7.24</v>
      </c>
      <c r="AN3334">
        <f t="shared" ca="1" si="2127"/>
        <v>0</v>
      </c>
      <c r="AO3334">
        <f t="shared" ca="1" si="2128"/>
        <v>0</v>
      </c>
      <c r="AX3334" t="str">
        <f t="shared" si="2137"/>
        <v>January 7,2024</v>
      </c>
      <c r="AY3334">
        <f t="shared" ca="1" si="2138"/>
        <v>6.88</v>
      </c>
    </row>
    <row r="3335" spans="1:51">
      <c r="A3335" s="17">
        <v>3319</v>
      </c>
      <c r="B3335" s="17" t="str">
        <f t="shared" si="2145"/>
        <v>January 7,2024</v>
      </c>
      <c r="C3335" s="17">
        <f t="shared" ca="1" si="2146"/>
        <v>1</v>
      </c>
      <c r="D3335" s="17" t="str">
        <f t="shared" ca="1" si="2111"/>
        <v>Canada</v>
      </c>
      <c r="E3335" s="17" t="str">
        <f t="shared" ca="1" si="2123"/>
        <v>Montreal</v>
      </c>
      <c r="F3335" s="17">
        <f t="shared" ca="1" si="2147"/>
        <v>2</v>
      </c>
      <c r="G3335" s="17" t="str">
        <f t="shared" ca="1" si="2109"/>
        <v>Ice Coffee</v>
      </c>
      <c r="H3335" s="17">
        <f t="shared" ca="1" si="2110"/>
        <v>7.24</v>
      </c>
      <c r="J3335" s="33" t="str">
        <f t="shared" si="2112"/>
        <v>January 7,2024</v>
      </c>
      <c r="K3335" s="34">
        <f t="shared" ca="1" si="2113"/>
        <v>7.24</v>
      </c>
      <c r="L3335" s="34">
        <f t="shared" ca="1" si="2114"/>
        <v>0</v>
      </c>
      <c r="M3335" s="34">
        <f t="shared" ca="1" si="2115"/>
        <v>0</v>
      </c>
      <c r="N3335" s="34">
        <f t="shared" ca="1" si="2116"/>
        <v>0</v>
      </c>
      <c r="O3335" s="35">
        <f t="shared" ca="1" si="2117"/>
        <v>0</v>
      </c>
      <c r="X3335" t="str">
        <f t="shared" si="2118"/>
        <v>January 7,2024</v>
      </c>
      <c r="Y3335">
        <f t="shared" ca="1" si="2119"/>
        <v>7.24</v>
      </c>
      <c r="Z3335">
        <f t="shared" ca="1" si="2120"/>
        <v>0</v>
      </c>
      <c r="AA3335">
        <f t="shared" ca="1" si="2121"/>
        <v>0</v>
      </c>
      <c r="AB3335">
        <f t="shared" ca="1" si="2122"/>
        <v>0</v>
      </c>
      <c r="AK3335" t="str">
        <f t="shared" si="2124"/>
        <v>January 7,2024</v>
      </c>
      <c r="AL3335">
        <f t="shared" ca="1" si="2125"/>
        <v>0</v>
      </c>
      <c r="AM3335">
        <f t="shared" ca="1" si="2126"/>
        <v>7.24</v>
      </c>
      <c r="AN3335">
        <f t="shared" ca="1" si="2127"/>
        <v>0</v>
      </c>
      <c r="AO3335">
        <f t="shared" ca="1" si="2128"/>
        <v>0</v>
      </c>
      <c r="AX3335" t="str">
        <f t="shared" si="2137"/>
        <v>January 7,2024</v>
      </c>
      <c r="AY3335">
        <f t="shared" ca="1" si="2138"/>
        <v>7.24</v>
      </c>
    </row>
    <row r="3336" spans="1:51">
      <c r="A3336" s="17">
        <v>3320</v>
      </c>
      <c r="B3336" s="17" t="str">
        <f t="shared" si="2145"/>
        <v>January 7,2024</v>
      </c>
      <c r="C3336" s="17">
        <f t="shared" ca="1" si="2146"/>
        <v>5</v>
      </c>
      <c r="D3336" s="17" t="str">
        <f t="shared" ca="1" si="2111"/>
        <v>UK</v>
      </c>
      <c r="E3336" s="17" t="str">
        <f t="shared" ca="1" si="2123"/>
        <v>London</v>
      </c>
      <c r="F3336" s="17">
        <f t="shared" ca="1" si="2147"/>
        <v>4</v>
      </c>
      <c r="G3336" s="17" t="str">
        <f t="shared" ca="1" si="2109"/>
        <v>Mocktails</v>
      </c>
      <c r="H3336" s="17">
        <f t="shared" ca="1" si="2110"/>
        <v>6.88</v>
      </c>
      <c r="J3336" s="36" t="str">
        <f t="shared" si="2112"/>
        <v>January 7,2024</v>
      </c>
      <c r="K3336" s="37">
        <f t="shared" ca="1" si="2113"/>
        <v>0</v>
      </c>
      <c r="L3336" s="37">
        <f t="shared" ca="1" si="2114"/>
        <v>0</v>
      </c>
      <c r="M3336" s="37">
        <f t="shared" ca="1" si="2115"/>
        <v>0</v>
      </c>
      <c r="N3336" s="37">
        <f t="shared" ca="1" si="2116"/>
        <v>0</v>
      </c>
      <c r="O3336" s="38">
        <f t="shared" ca="1" si="2117"/>
        <v>6.88</v>
      </c>
      <c r="X3336" t="str">
        <f t="shared" si="2118"/>
        <v>January 7,2024</v>
      </c>
      <c r="Y3336">
        <f t="shared" ca="1" si="2119"/>
        <v>0</v>
      </c>
      <c r="Z3336">
        <f t="shared" ca="1" si="2120"/>
        <v>0</v>
      </c>
      <c r="AA3336">
        <f t="shared" ca="1" si="2121"/>
        <v>0</v>
      </c>
      <c r="AB3336">
        <f t="shared" ca="1" si="2122"/>
        <v>6.88</v>
      </c>
      <c r="AK3336" t="str">
        <f t="shared" si="2124"/>
        <v>January 7,2024</v>
      </c>
      <c r="AL3336">
        <f t="shared" ca="1" si="2125"/>
        <v>0</v>
      </c>
      <c r="AM3336">
        <f t="shared" ca="1" si="2126"/>
        <v>7.24</v>
      </c>
      <c r="AN3336">
        <f t="shared" ca="1" si="2127"/>
        <v>0</v>
      </c>
      <c r="AO3336">
        <f t="shared" ca="1" si="2128"/>
        <v>0</v>
      </c>
      <c r="AX3336" t="str">
        <f t="shared" si="2137"/>
        <v>January 7,2024</v>
      </c>
      <c r="AY3336">
        <f t="shared" ca="1" si="2138"/>
        <v>7.24</v>
      </c>
    </row>
    <row r="3337" spans="1:51">
      <c r="A3337" s="17">
        <v>3321</v>
      </c>
      <c r="B3337" s="17" t="str">
        <f t="shared" ref="B3337:B3346" si="2148">"January 7,2024"</f>
        <v>January 7,2024</v>
      </c>
      <c r="C3337" s="17">
        <f t="shared" ref="C3337:C3346" ca="1" si="2149">RANDBETWEEN(1,5)</f>
        <v>3</v>
      </c>
      <c r="D3337" s="17" t="str">
        <f t="shared" ca="1" si="2111"/>
        <v>US</v>
      </c>
      <c r="E3337" s="17" t="str">
        <f t="shared" ca="1" si="2123"/>
        <v>Orlando</v>
      </c>
      <c r="F3337" s="17">
        <f t="shared" ref="F3337:F3346" ca="1" si="2150">RANDBETWEEN(1,4)</f>
        <v>4</v>
      </c>
      <c r="G3337" s="17" t="str">
        <f t="shared" ca="1" si="2109"/>
        <v>Mocktails</v>
      </c>
      <c r="H3337" s="17">
        <f t="shared" ca="1" si="2110"/>
        <v>6.88</v>
      </c>
      <c r="J3337" s="33" t="str">
        <f t="shared" si="2112"/>
        <v>January 7,2024</v>
      </c>
      <c r="K3337" s="34">
        <f t="shared" ca="1" si="2113"/>
        <v>0</v>
      </c>
      <c r="L3337" s="34">
        <f t="shared" ca="1" si="2114"/>
        <v>0</v>
      </c>
      <c r="M3337" s="34">
        <f t="shared" ca="1" si="2115"/>
        <v>6.88</v>
      </c>
      <c r="N3337" s="34">
        <f t="shared" ca="1" si="2116"/>
        <v>0</v>
      </c>
      <c r="O3337" s="35">
        <f t="shared" ca="1" si="2117"/>
        <v>0</v>
      </c>
      <c r="X3337" t="str">
        <f t="shared" si="2118"/>
        <v>January 7,2024</v>
      </c>
      <c r="Y3337">
        <f t="shared" ca="1" si="2119"/>
        <v>0</v>
      </c>
      <c r="Z3337">
        <f t="shared" ca="1" si="2120"/>
        <v>6.88</v>
      </c>
      <c r="AA3337">
        <f t="shared" ca="1" si="2121"/>
        <v>0</v>
      </c>
      <c r="AB3337">
        <f t="shared" ca="1" si="2122"/>
        <v>0</v>
      </c>
      <c r="AK3337" t="str">
        <f t="shared" si="2124"/>
        <v>January 7,2024</v>
      </c>
      <c r="AL3337">
        <f t="shared" ca="1" si="2125"/>
        <v>0</v>
      </c>
      <c r="AM3337">
        <f t="shared" ca="1" si="2126"/>
        <v>0</v>
      </c>
      <c r="AN3337">
        <f t="shared" ca="1" si="2127"/>
        <v>0</v>
      </c>
      <c r="AO3337">
        <f t="shared" ca="1" si="2128"/>
        <v>6.88</v>
      </c>
      <c r="AX3337" t="str">
        <f t="shared" si="2137"/>
        <v>January 7,2024</v>
      </c>
      <c r="AY3337">
        <f t="shared" ca="1" si="2138"/>
        <v>7.24</v>
      </c>
    </row>
    <row r="3338" spans="1:51">
      <c r="A3338" s="17">
        <v>3322</v>
      </c>
      <c r="B3338" s="17" t="str">
        <f t="shared" si="2148"/>
        <v>January 7,2024</v>
      </c>
      <c r="C3338" s="17">
        <f t="shared" ca="1" si="2149"/>
        <v>3</v>
      </c>
      <c r="D3338" s="17" t="str">
        <f t="shared" ca="1" si="2111"/>
        <v>US</v>
      </c>
      <c r="E3338" s="17" t="str">
        <f t="shared" ca="1" si="2123"/>
        <v>Orlando</v>
      </c>
      <c r="F3338" s="17">
        <f t="shared" ca="1" si="2150"/>
        <v>4</v>
      </c>
      <c r="G3338" s="17" t="str">
        <f t="shared" ca="1" si="2109"/>
        <v>Mocktails</v>
      </c>
      <c r="H3338" s="17">
        <f t="shared" ca="1" si="2110"/>
        <v>6.88</v>
      </c>
      <c r="J3338" s="36" t="str">
        <f t="shared" si="2112"/>
        <v>January 7,2024</v>
      </c>
      <c r="K3338" s="37">
        <f t="shared" ca="1" si="2113"/>
        <v>0</v>
      </c>
      <c r="L3338" s="37">
        <f t="shared" ca="1" si="2114"/>
        <v>0</v>
      </c>
      <c r="M3338" s="37">
        <f t="shared" ca="1" si="2115"/>
        <v>6.88</v>
      </c>
      <c r="N3338" s="37">
        <f t="shared" ca="1" si="2116"/>
        <v>0</v>
      </c>
      <c r="O3338" s="38">
        <f t="shared" ca="1" si="2117"/>
        <v>0</v>
      </c>
      <c r="X3338" t="str">
        <f t="shared" si="2118"/>
        <v>January 7,2024</v>
      </c>
      <c r="Y3338">
        <f t="shared" ca="1" si="2119"/>
        <v>0</v>
      </c>
      <c r="Z3338">
        <f t="shared" ca="1" si="2120"/>
        <v>6.88</v>
      </c>
      <c r="AA3338">
        <f t="shared" ca="1" si="2121"/>
        <v>0</v>
      </c>
      <c r="AB3338">
        <f t="shared" ca="1" si="2122"/>
        <v>0</v>
      </c>
      <c r="AK3338" t="str">
        <f t="shared" si="2124"/>
        <v>January 7,2024</v>
      </c>
      <c r="AL3338">
        <f t="shared" ca="1" si="2125"/>
        <v>0</v>
      </c>
      <c r="AM3338">
        <f t="shared" ca="1" si="2126"/>
        <v>0</v>
      </c>
      <c r="AN3338">
        <f t="shared" ca="1" si="2127"/>
        <v>0</v>
      </c>
      <c r="AO3338">
        <f t="shared" ca="1" si="2128"/>
        <v>6.88</v>
      </c>
      <c r="AX3338" t="str">
        <f t="shared" si="2137"/>
        <v>January 7,2024</v>
      </c>
      <c r="AY3338">
        <f t="shared" ca="1" si="2138"/>
        <v>6.88</v>
      </c>
    </row>
    <row r="3339" spans="1:51">
      <c r="A3339" s="17">
        <v>3323</v>
      </c>
      <c r="B3339" s="17" t="str">
        <f t="shared" si="2148"/>
        <v>January 7,2024</v>
      </c>
      <c r="C3339" s="17">
        <f t="shared" ca="1" si="2149"/>
        <v>4</v>
      </c>
      <c r="D3339" s="17" t="str">
        <f t="shared" ca="1" si="2111"/>
        <v>France</v>
      </c>
      <c r="E3339" s="17" t="str">
        <f t="shared" ca="1" si="2123"/>
        <v>Paris</v>
      </c>
      <c r="F3339" s="17">
        <f t="shared" ca="1" si="2150"/>
        <v>1</v>
      </c>
      <c r="G3339" s="17" t="str">
        <f t="shared" ca="1" si="2109"/>
        <v>Coffee</v>
      </c>
      <c r="H3339" s="17">
        <f t="shared" ca="1" si="2110"/>
        <v>4</v>
      </c>
      <c r="J3339" s="33" t="str">
        <f t="shared" si="2112"/>
        <v>January 7,2024</v>
      </c>
      <c r="K3339" s="34">
        <f t="shared" ca="1" si="2113"/>
        <v>0</v>
      </c>
      <c r="L3339" s="34">
        <f t="shared" ca="1" si="2114"/>
        <v>0</v>
      </c>
      <c r="M3339" s="34">
        <f t="shared" ca="1" si="2115"/>
        <v>0</v>
      </c>
      <c r="N3339" s="34">
        <f t="shared" ca="1" si="2116"/>
        <v>4</v>
      </c>
      <c r="O3339" s="35">
        <f t="shared" ca="1" si="2117"/>
        <v>0</v>
      </c>
      <c r="X3339" t="str">
        <f t="shared" si="2118"/>
        <v>January 7,2024</v>
      </c>
      <c r="Y3339">
        <f t="shared" ca="1" si="2119"/>
        <v>0</v>
      </c>
      <c r="Z3339">
        <f t="shared" ca="1" si="2120"/>
        <v>0</v>
      </c>
      <c r="AA3339">
        <f t="shared" ca="1" si="2121"/>
        <v>4</v>
      </c>
      <c r="AB3339">
        <f t="shared" ca="1" si="2122"/>
        <v>0</v>
      </c>
      <c r="AK3339" t="str">
        <f t="shared" si="2124"/>
        <v>January 7,2024</v>
      </c>
      <c r="AL3339">
        <f t="shared" ca="1" si="2125"/>
        <v>0</v>
      </c>
      <c r="AM3339">
        <f t="shared" ca="1" si="2126"/>
        <v>0</v>
      </c>
      <c r="AN3339">
        <f t="shared" ca="1" si="2127"/>
        <v>0</v>
      </c>
      <c r="AO3339">
        <f t="shared" ca="1" si="2128"/>
        <v>6.88</v>
      </c>
      <c r="AX3339" t="str">
        <f t="shared" si="2137"/>
        <v>January 7,2024</v>
      </c>
      <c r="AY3339">
        <f t="shared" ca="1" si="2138"/>
        <v>6.88</v>
      </c>
    </row>
    <row r="3340" spans="1:51">
      <c r="A3340" s="17">
        <v>3324</v>
      </c>
      <c r="B3340" s="17" t="str">
        <f t="shared" si="2148"/>
        <v>January 7,2024</v>
      </c>
      <c r="C3340" s="17">
        <f t="shared" ca="1" si="2149"/>
        <v>5</v>
      </c>
      <c r="D3340" s="17" t="str">
        <f t="shared" ca="1" si="2111"/>
        <v>UK</v>
      </c>
      <c r="E3340" s="17" t="str">
        <f t="shared" ca="1" si="2123"/>
        <v>London</v>
      </c>
      <c r="F3340" s="17">
        <f t="shared" ca="1" si="2150"/>
        <v>3</v>
      </c>
      <c r="G3340" s="17" t="str">
        <f t="shared" ca="1" si="2109"/>
        <v>Tea</v>
      </c>
      <c r="H3340" s="17">
        <f t="shared" ca="1" si="2110"/>
        <v>5.52</v>
      </c>
      <c r="J3340" s="36" t="str">
        <f t="shared" si="2112"/>
        <v>January 7,2024</v>
      </c>
      <c r="K3340" s="37">
        <f t="shared" ca="1" si="2113"/>
        <v>0</v>
      </c>
      <c r="L3340" s="37">
        <f t="shared" ca="1" si="2114"/>
        <v>0</v>
      </c>
      <c r="M3340" s="37">
        <f t="shared" ca="1" si="2115"/>
        <v>0</v>
      </c>
      <c r="N3340" s="37">
        <f t="shared" ca="1" si="2116"/>
        <v>0</v>
      </c>
      <c r="O3340" s="38">
        <f t="shared" ca="1" si="2117"/>
        <v>5.52</v>
      </c>
      <c r="X3340" t="str">
        <f t="shared" si="2118"/>
        <v>January 7,2024</v>
      </c>
      <c r="Y3340">
        <f t="shared" ca="1" si="2119"/>
        <v>0</v>
      </c>
      <c r="Z3340">
        <f t="shared" ca="1" si="2120"/>
        <v>0</v>
      </c>
      <c r="AA3340">
        <f t="shared" ca="1" si="2121"/>
        <v>0</v>
      </c>
      <c r="AB3340">
        <f t="shared" ca="1" si="2122"/>
        <v>5.52</v>
      </c>
      <c r="AK3340" t="str">
        <f t="shared" si="2124"/>
        <v>January 7,2024</v>
      </c>
      <c r="AL3340">
        <f t="shared" ca="1" si="2125"/>
        <v>4</v>
      </c>
      <c r="AM3340">
        <f t="shared" ca="1" si="2126"/>
        <v>0</v>
      </c>
      <c r="AN3340">
        <f t="shared" ca="1" si="2127"/>
        <v>0</v>
      </c>
      <c r="AO3340">
        <f t="shared" ca="1" si="2128"/>
        <v>0</v>
      </c>
      <c r="AX3340" t="str">
        <f t="shared" si="2137"/>
        <v>January 7,2024</v>
      </c>
      <c r="AY3340">
        <f t="shared" ca="1" si="2138"/>
        <v>6.88</v>
      </c>
    </row>
    <row r="3341" spans="1:51">
      <c r="A3341" s="17">
        <v>3325</v>
      </c>
      <c r="B3341" s="17" t="str">
        <f t="shared" si="2148"/>
        <v>January 7,2024</v>
      </c>
      <c r="C3341" s="17">
        <f t="shared" ca="1" si="2149"/>
        <v>2</v>
      </c>
      <c r="D3341" s="17" t="str">
        <f t="shared" ca="1" si="2111"/>
        <v>Canada</v>
      </c>
      <c r="E3341" s="17" t="str">
        <f t="shared" ca="1" si="2123"/>
        <v>Toronto</v>
      </c>
      <c r="F3341" s="17">
        <f t="shared" ca="1" si="2150"/>
        <v>4</v>
      </c>
      <c r="G3341" s="17" t="str">
        <f t="shared" ref="G3341:G3404" ca="1" si="2151">VLOOKUP(F3341,$BN$2:$BP$5,2)</f>
        <v>Mocktails</v>
      </c>
      <c r="H3341" s="17">
        <f t="shared" ref="H3341:H3404" ca="1" si="2152">VLOOKUP(F3341,$BN$2:$BP$5,3)</f>
        <v>6.88</v>
      </c>
      <c r="J3341" s="33" t="str">
        <f t="shared" si="2112"/>
        <v>January 7,2024</v>
      </c>
      <c r="K3341" s="34">
        <f t="shared" ca="1" si="2113"/>
        <v>0</v>
      </c>
      <c r="L3341" s="34">
        <f t="shared" ca="1" si="2114"/>
        <v>6.88</v>
      </c>
      <c r="M3341" s="34">
        <f t="shared" ca="1" si="2115"/>
        <v>0</v>
      </c>
      <c r="N3341" s="34">
        <f t="shared" ca="1" si="2116"/>
        <v>0</v>
      </c>
      <c r="O3341" s="35">
        <f t="shared" ca="1" si="2117"/>
        <v>0</v>
      </c>
      <c r="X3341" t="str">
        <f t="shared" si="2118"/>
        <v>January 7,2024</v>
      </c>
      <c r="Y3341">
        <f t="shared" ca="1" si="2119"/>
        <v>6.88</v>
      </c>
      <c r="Z3341">
        <f t="shared" ca="1" si="2120"/>
        <v>0</v>
      </c>
      <c r="AA3341">
        <f t="shared" ca="1" si="2121"/>
        <v>0</v>
      </c>
      <c r="AB3341">
        <f t="shared" ca="1" si="2122"/>
        <v>0</v>
      </c>
      <c r="AK3341" t="str">
        <f t="shared" si="2124"/>
        <v>January 7,2024</v>
      </c>
      <c r="AL3341">
        <f t="shared" ca="1" si="2125"/>
        <v>0</v>
      </c>
      <c r="AM3341">
        <f t="shared" ca="1" si="2126"/>
        <v>0</v>
      </c>
      <c r="AN3341">
        <f t="shared" ca="1" si="2127"/>
        <v>5.52</v>
      </c>
      <c r="AO3341">
        <f t="shared" ca="1" si="2128"/>
        <v>0</v>
      </c>
      <c r="AX3341" t="str">
        <f t="shared" si="2137"/>
        <v>January 7,2024</v>
      </c>
      <c r="AY3341">
        <f t="shared" ca="1" si="2138"/>
        <v>4</v>
      </c>
    </row>
    <row r="3342" spans="1:51">
      <c r="A3342" s="17">
        <v>3326</v>
      </c>
      <c r="B3342" s="17" t="str">
        <f t="shared" si="2148"/>
        <v>January 7,2024</v>
      </c>
      <c r="C3342" s="17">
        <f t="shared" ca="1" si="2149"/>
        <v>5</v>
      </c>
      <c r="D3342" s="17" t="str">
        <f t="shared" ca="1" si="2111"/>
        <v>UK</v>
      </c>
      <c r="E3342" s="17" t="str">
        <f t="shared" ca="1" si="2123"/>
        <v>London</v>
      </c>
      <c r="F3342" s="17">
        <f t="shared" ca="1" si="2150"/>
        <v>2</v>
      </c>
      <c r="G3342" s="17" t="str">
        <f t="shared" ca="1" si="2151"/>
        <v>Ice Coffee</v>
      </c>
      <c r="H3342" s="17">
        <f t="shared" ca="1" si="2152"/>
        <v>7.24</v>
      </c>
      <c r="J3342" s="36" t="str">
        <f t="shared" si="2112"/>
        <v>January 7,2024</v>
      </c>
      <c r="K3342" s="37">
        <f t="shared" ca="1" si="2113"/>
        <v>0</v>
      </c>
      <c r="L3342" s="37">
        <f t="shared" ca="1" si="2114"/>
        <v>0</v>
      </c>
      <c r="M3342" s="37">
        <f t="shared" ca="1" si="2115"/>
        <v>0</v>
      </c>
      <c r="N3342" s="37">
        <f t="shared" ca="1" si="2116"/>
        <v>0</v>
      </c>
      <c r="O3342" s="38">
        <f t="shared" ca="1" si="2117"/>
        <v>7.24</v>
      </c>
      <c r="X3342" t="str">
        <f t="shared" si="2118"/>
        <v>January 7,2024</v>
      </c>
      <c r="Y3342">
        <f t="shared" ca="1" si="2119"/>
        <v>0</v>
      </c>
      <c r="Z3342">
        <f t="shared" ca="1" si="2120"/>
        <v>0</v>
      </c>
      <c r="AA3342">
        <f t="shared" ca="1" si="2121"/>
        <v>0</v>
      </c>
      <c r="AB3342">
        <f t="shared" ca="1" si="2122"/>
        <v>7.24</v>
      </c>
      <c r="AK3342" t="str">
        <f t="shared" si="2124"/>
        <v>January 7,2024</v>
      </c>
      <c r="AL3342">
        <f t="shared" ca="1" si="2125"/>
        <v>0</v>
      </c>
      <c r="AM3342">
        <f t="shared" ca="1" si="2126"/>
        <v>0</v>
      </c>
      <c r="AN3342">
        <f t="shared" ca="1" si="2127"/>
        <v>0</v>
      </c>
      <c r="AO3342">
        <f t="shared" ca="1" si="2128"/>
        <v>6.88</v>
      </c>
      <c r="AX3342" t="str">
        <f t="shared" si="2137"/>
        <v>January 7,2024</v>
      </c>
      <c r="AY3342">
        <f t="shared" ca="1" si="2138"/>
        <v>5.52</v>
      </c>
    </row>
    <row r="3343" spans="1:51">
      <c r="A3343" s="17">
        <v>3327</v>
      </c>
      <c r="B3343" s="17" t="str">
        <f t="shared" si="2148"/>
        <v>January 7,2024</v>
      </c>
      <c r="C3343" s="17">
        <f t="shared" ca="1" si="2149"/>
        <v>3</v>
      </c>
      <c r="D3343" s="17" t="str">
        <f t="shared" ca="1" si="2111"/>
        <v>US</v>
      </c>
      <c r="E3343" s="17" t="str">
        <f t="shared" ca="1" si="2123"/>
        <v>Orlando</v>
      </c>
      <c r="F3343" s="17">
        <f t="shared" ca="1" si="2150"/>
        <v>2</v>
      </c>
      <c r="G3343" s="17" t="str">
        <f t="shared" ca="1" si="2151"/>
        <v>Ice Coffee</v>
      </c>
      <c r="H3343" s="17">
        <f t="shared" ca="1" si="2152"/>
        <v>7.24</v>
      </c>
      <c r="J3343" s="33" t="str">
        <f t="shared" si="2112"/>
        <v>January 7,2024</v>
      </c>
      <c r="K3343" s="34">
        <f t="shared" ca="1" si="2113"/>
        <v>0</v>
      </c>
      <c r="L3343" s="34">
        <f t="shared" ca="1" si="2114"/>
        <v>0</v>
      </c>
      <c r="M3343" s="34">
        <f t="shared" ca="1" si="2115"/>
        <v>7.24</v>
      </c>
      <c r="N3343" s="34">
        <f t="shared" ca="1" si="2116"/>
        <v>0</v>
      </c>
      <c r="O3343" s="35">
        <f t="shared" ca="1" si="2117"/>
        <v>0</v>
      </c>
      <c r="X3343" t="str">
        <f t="shared" si="2118"/>
        <v>January 7,2024</v>
      </c>
      <c r="Y3343">
        <f t="shared" ca="1" si="2119"/>
        <v>0</v>
      </c>
      <c r="Z3343">
        <f t="shared" ca="1" si="2120"/>
        <v>7.24</v>
      </c>
      <c r="AA3343">
        <f t="shared" ca="1" si="2121"/>
        <v>0</v>
      </c>
      <c r="AB3343">
        <f t="shared" ca="1" si="2122"/>
        <v>0</v>
      </c>
      <c r="AK3343" t="str">
        <f t="shared" si="2124"/>
        <v>January 7,2024</v>
      </c>
      <c r="AL3343">
        <f t="shared" ca="1" si="2125"/>
        <v>0</v>
      </c>
      <c r="AM3343">
        <f t="shared" ca="1" si="2126"/>
        <v>7.24</v>
      </c>
      <c r="AN3343">
        <f t="shared" ca="1" si="2127"/>
        <v>0</v>
      </c>
      <c r="AO3343">
        <f t="shared" ca="1" si="2128"/>
        <v>0</v>
      </c>
      <c r="AX3343" t="str">
        <f t="shared" si="2137"/>
        <v>January 7,2024</v>
      </c>
      <c r="AY3343">
        <f t="shared" ca="1" si="2138"/>
        <v>6.88</v>
      </c>
    </row>
    <row r="3344" spans="1:51">
      <c r="A3344" s="17">
        <v>3328</v>
      </c>
      <c r="B3344" s="17" t="str">
        <f t="shared" si="2148"/>
        <v>January 7,2024</v>
      </c>
      <c r="C3344" s="17">
        <f t="shared" ca="1" si="2149"/>
        <v>3</v>
      </c>
      <c r="D3344" s="17" t="str">
        <f t="shared" ca="1" si="2111"/>
        <v>US</v>
      </c>
      <c r="E3344" s="17" t="str">
        <f t="shared" ca="1" si="2123"/>
        <v>Orlando</v>
      </c>
      <c r="F3344" s="17">
        <f t="shared" ca="1" si="2150"/>
        <v>4</v>
      </c>
      <c r="G3344" s="17" t="str">
        <f t="shared" ca="1" si="2151"/>
        <v>Mocktails</v>
      </c>
      <c r="H3344" s="17">
        <f t="shared" ca="1" si="2152"/>
        <v>6.88</v>
      </c>
      <c r="J3344" s="36" t="str">
        <f t="shared" si="2112"/>
        <v>January 7,2024</v>
      </c>
      <c r="K3344" s="37">
        <f t="shared" ca="1" si="2113"/>
        <v>0</v>
      </c>
      <c r="L3344" s="37">
        <f t="shared" ca="1" si="2114"/>
        <v>0</v>
      </c>
      <c r="M3344" s="37">
        <f t="shared" ca="1" si="2115"/>
        <v>6.88</v>
      </c>
      <c r="N3344" s="37">
        <f t="shared" ca="1" si="2116"/>
        <v>0</v>
      </c>
      <c r="O3344" s="38">
        <f t="shared" ca="1" si="2117"/>
        <v>0</v>
      </c>
      <c r="X3344" t="str">
        <f t="shared" si="2118"/>
        <v>January 7,2024</v>
      </c>
      <c r="Y3344">
        <f t="shared" ca="1" si="2119"/>
        <v>0</v>
      </c>
      <c r="Z3344">
        <f t="shared" ca="1" si="2120"/>
        <v>6.88</v>
      </c>
      <c r="AA3344">
        <f t="shared" ca="1" si="2121"/>
        <v>0</v>
      </c>
      <c r="AB3344">
        <f t="shared" ca="1" si="2122"/>
        <v>0</v>
      </c>
      <c r="AK3344" t="str">
        <f t="shared" si="2124"/>
        <v>January 7,2024</v>
      </c>
      <c r="AL3344">
        <f t="shared" ca="1" si="2125"/>
        <v>0</v>
      </c>
      <c r="AM3344">
        <f t="shared" ca="1" si="2126"/>
        <v>7.24</v>
      </c>
      <c r="AN3344">
        <f t="shared" ca="1" si="2127"/>
        <v>0</v>
      </c>
      <c r="AO3344">
        <f t="shared" ca="1" si="2128"/>
        <v>0</v>
      </c>
      <c r="AX3344" t="str">
        <f t="shared" si="2137"/>
        <v>January 7,2024</v>
      </c>
      <c r="AY3344">
        <f t="shared" ca="1" si="2138"/>
        <v>7.24</v>
      </c>
    </row>
    <row r="3345" spans="1:51">
      <c r="A3345" s="17">
        <v>3329</v>
      </c>
      <c r="B3345" s="17" t="str">
        <f t="shared" si="2148"/>
        <v>January 7,2024</v>
      </c>
      <c r="C3345" s="17">
        <f t="shared" ca="1" si="2149"/>
        <v>3</v>
      </c>
      <c r="D3345" s="17" t="str">
        <f t="shared" ca="1" si="2111"/>
        <v>US</v>
      </c>
      <c r="E3345" s="17" t="str">
        <f t="shared" ca="1" si="2123"/>
        <v>Orlando</v>
      </c>
      <c r="F3345" s="17">
        <f t="shared" ca="1" si="2150"/>
        <v>1</v>
      </c>
      <c r="G3345" s="17" t="str">
        <f t="shared" ca="1" si="2151"/>
        <v>Coffee</v>
      </c>
      <c r="H3345" s="17">
        <f t="shared" ca="1" si="2152"/>
        <v>4</v>
      </c>
      <c r="J3345" s="33" t="str">
        <f t="shared" si="2112"/>
        <v>January 7,2024</v>
      </c>
      <c r="K3345" s="34">
        <f t="shared" ca="1" si="2113"/>
        <v>0</v>
      </c>
      <c r="L3345" s="34">
        <f t="shared" ca="1" si="2114"/>
        <v>0</v>
      </c>
      <c r="M3345" s="34">
        <f t="shared" ca="1" si="2115"/>
        <v>4</v>
      </c>
      <c r="N3345" s="34">
        <f t="shared" ca="1" si="2116"/>
        <v>0</v>
      </c>
      <c r="O3345" s="35">
        <f t="shared" ca="1" si="2117"/>
        <v>0</v>
      </c>
      <c r="X3345" t="str">
        <f t="shared" si="2118"/>
        <v>January 7,2024</v>
      </c>
      <c r="Y3345">
        <f t="shared" ca="1" si="2119"/>
        <v>0</v>
      </c>
      <c r="Z3345">
        <f t="shared" ca="1" si="2120"/>
        <v>4</v>
      </c>
      <c r="AA3345">
        <f t="shared" ca="1" si="2121"/>
        <v>0</v>
      </c>
      <c r="AB3345">
        <f t="shared" ca="1" si="2122"/>
        <v>0</v>
      </c>
      <c r="AK3345" t="str">
        <f t="shared" si="2124"/>
        <v>January 7,2024</v>
      </c>
      <c r="AL3345">
        <f t="shared" ca="1" si="2125"/>
        <v>0</v>
      </c>
      <c r="AM3345">
        <f t="shared" ca="1" si="2126"/>
        <v>0</v>
      </c>
      <c r="AN3345">
        <f t="shared" ca="1" si="2127"/>
        <v>0</v>
      </c>
      <c r="AO3345">
        <f t="shared" ca="1" si="2128"/>
        <v>6.88</v>
      </c>
      <c r="AX3345" t="str">
        <f t="shared" si="2137"/>
        <v>January 7,2024</v>
      </c>
      <c r="AY3345">
        <f t="shared" ca="1" si="2138"/>
        <v>7.24</v>
      </c>
    </row>
    <row r="3346" spans="1:51">
      <c r="A3346" s="17">
        <v>3330</v>
      </c>
      <c r="B3346" s="17" t="str">
        <f t="shared" si="2148"/>
        <v>January 7,2024</v>
      </c>
      <c r="C3346" s="17">
        <f t="shared" ca="1" si="2149"/>
        <v>4</v>
      </c>
      <c r="D3346" s="17" t="str">
        <f t="shared" ref="D3346:D3409" ca="1" si="2153">VLOOKUP(C3346,$BJ$2:$BL$13,2)</f>
        <v>France</v>
      </c>
      <c r="E3346" s="17" t="str">
        <f t="shared" ca="1" si="2123"/>
        <v>Paris</v>
      </c>
      <c r="F3346" s="17">
        <f t="shared" ca="1" si="2150"/>
        <v>3</v>
      </c>
      <c r="G3346" s="17" t="str">
        <f t="shared" ca="1" si="2151"/>
        <v>Tea</v>
      </c>
      <c r="H3346" s="17">
        <f t="shared" ca="1" si="2152"/>
        <v>5.52</v>
      </c>
      <c r="J3346" s="36" t="str">
        <f t="shared" ref="J3346:J3409" si="2154">B3346</f>
        <v>January 7,2024</v>
      </c>
      <c r="K3346" s="37">
        <f t="shared" ref="K3346:K3409" ca="1" si="2155">IF(C3346=1,H3346,0)</f>
        <v>0</v>
      </c>
      <c r="L3346" s="37">
        <f t="shared" ref="L3346:L3409" ca="1" si="2156">IF(C3346=2,H3346,0)</f>
        <v>0</v>
      </c>
      <c r="M3346" s="37">
        <f t="shared" ref="M3346:M3409" ca="1" si="2157">IF(C3346=3,H3346,0)</f>
        <v>0</v>
      </c>
      <c r="N3346" s="37">
        <f t="shared" ref="N3346:N3409" ca="1" si="2158">IF(C3346=4,H3346,0)</f>
        <v>5.52</v>
      </c>
      <c r="O3346" s="38">
        <f t="shared" ref="O3346:O3409" ca="1" si="2159">IF(C3346=5,H3346,0)</f>
        <v>0</v>
      </c>
      <c r="X3346" t="str">
        <f t="shared" ref="X3346:X3409" si="2160">B3346</f>
        <v>January 7,2024</v>
      </c>
      <c r="Y3346">
        <f t="shared" ref="Y3346:Y3409" ca="1" si="2161">IF(OR(C3346=1,C3346=2),H3346,0)</f>
        <v>0</v>
      </c>
      <c r="Z3346">
        <f t="shared" ref="Z3346:Z3409" ca="1" si="2162">IF(C3346=3,H3346,0)</f>
        <v>0</v>
      </c>
      <c r="AA3346">
        <f t="shared" ref="AA3346:AA3409" ca="1" si="2163">IF(C3346=4,H3346,0)</f>
        <v>5.52</v>
      </c>
      <c r="AB3346">
        <f t="shared" ref="AB3346:AB3409" ca="1" si="2164">IF(C3346=5,H3346,0)</f>
        <v>0</v>
      </c>
      <c r="AK3346" t="str">
        <f t="shared" si="2124"/>
        <v>January 7,2024</v>
      </c>
      <c r="AL3346">
        <f t="shared" ca="1" si="2125"/>
        <v>4</v>
      </c>
      <c r="AM3346">
        <f t="shared" ca="1" si="2126"/>
        <v>0</v>
      </c>
      <c r="AN3346">
        <f t="shared" ca="1" si="2127"/>
        <v>0</v>
      </c>
      <c r="AO3346">
        <f t="shared" ca="1" si="2128"/>
        <v>0</v>
      </c>
      <c r="AX3346" t="str">
        <f t="shared" si="2137"/>
        <v>January 7,2024</v>
      </c>
      <c r="AY3346">
        <f t="shared" ca="1" si="2138"/>
        <v>6.88</v>
      </c>
    </row>
    <row r="3347" spans="1:51">
      <c r="A3347" s="17">
        <v>3331</v>
      </c>
      <c r="B3347" s="17" t="str">
        <f t="shared" ref="B3347:B3356" si="2165">"January 7,2024"</f>
        <v>January 7,2024</v>
      </c>
      <c r="C3347" s="17">
        <f t="shared" ref="C3347:C3356" ca="1" si="2166">RANDBETWEEN(1,5)</f>
        <v>3</v>
      </c>
      <c r="D3347" s="17" t="str">
        <f t="shared" ca="1" si="2153"/>
        <v>US</v>
      </c>
      <c r="E3347" s="17" t="str">
        <f t="shared" ref="E3347:E3410" ca="1" si="2167">VLOOKUP(C3347,$BJ$2:$BL$13,3)</f>
        <v>Orlando</v>
      </c>
      <c r="F3347" s="17">
        <f t="shared" ref="F3347:F3356" ca="1" si="2168">RANDBETWEEN(1,4)</f>
        <v>2</v>
      </c>
      <c r="G3347" s="17" t="str">
        <f t="shared" ca="1" si="2151"/>
        <v>Ice Coffee</v>
      </c>
      <c r="H3347" s="17">
        <f t="shared" ca="1" si="2152"/>
        <v>7.24</v>
      </c>
      <c r="J3347" s="33" t="str">
        <f t="shared" si="2154"/>
        <v>January 7,2024</v>
      </c>
      <c r="K3347" s="34">
        <f t="shared" ca="1" si="2155"/>
        <v>0</v>
      </c>
      <c r="L3347" s="34">
        <f t="shared" ca="1" si="2156"/>
        <v>0</v>
      </c>
      <c r="M3347" s="34">
        <f t="shared" ca="1" si="2157"/>
        <v>7.24</v>
      </c>
      <c r="N3347" s="34">
        <f t="shared" ca="1" si="2158"/>
        <v>0</v>
      </c>
      <c r="O3347" s="35">
        <f t="shared" ca="1" si="2159"/>
        <v>0</v>
      </c>
      <c r="X3347" t="str">
        <f t="shared" si="2160"/>
        <v>January 7,2024</v>
      </c>
      <c r="Y3347">
        <f t="shared" ca="1" si="2161"/>
        <v>0</v>
      </c>
      <c r="Z3347">
        <f t="shared" ca="1" si="2162"/>
        <v>7.24</v>
      </c>
      <c r="AA3347">
        <f t="shared" ca="1" si="2163"/>
        <v>0</v>
      </c>
      <c r="AB3347">
        <f t="shared" ca="1" si="2164"/>
        <v>0</v>
      </c>
      <c r="AK3347" t="str">
        <f t="shared" ref="AK3347:AK3410" si="2169">B3346</f>
        <v>January 7,2024</v>
      </c>
      <c r="AL3347">
        <f t="shared" ref="AL3347:AL3410" ca="1" si="2170">IF(F3346=1,H3346,0)</f>
        <v>0</v>
      </c>
      <c r="AM3347">
        <f t="shared" ref="AM3347:AM3410" ca="1" si="2171">IF(F3346=2,H3346,0)</f>
        <v>0</v>
      </c>
      <c r="AN3347">
        <f t="shared" ref="AN3347:AN3410" ca="1" si="2172">IF(F3346=3,H3346,0)</f>
        <v>5.52</v>
      </c>
      <c r="AO3347">
        <f t="shared" ref="AO3347:AO3410" ca="1" si="2173">IF(F3346=4,H3346,0)</f>
        <v>0</v>
      </c>
      <c r="AX3347" t="str">
        <f t="shared" si="2137"/>
        <v>January 7,2024</v>
      </c>
      <c r="AY3347">
        <f t="shared" ca="1" si="2138"/>
        <v>4</v>
      </c>
    </row>
    <row r="3348" spans="1:51">
      <c r="A3348" s="17">
        <v>3332</v>
      </c>
      <c r="B3348" s="17" t="str">
        <f t="shared" si="2165"/>
        <v>January 7,2024</v>
      </c>
      <c r="C3348" s="17">
        <f t="shared" ca="1" si="2166"/>
        <v>4</v>
      </c>
      <c r="D3348" s="17" t="str">
        <f t="shared" ca="1" si="2153"/>
        <v>France</v>
      </c>
      <c r="E3348" s="17" t="str">
        <f t="shared" ca="1" si="2167"/>
        <v>Paris</v>
      </c>
      <c r="F3348" s="17">
        <f t="shared" ca="1" si="2168"/>
        <v>3</v>
      </c>
      <c r="G3348" s="17" t="str">
        <f t="shared" ca="1" si="2151"/>
        <v>Tea</v>
      </c>
      <c r="H3348" s="17">
        <f t="shared" ca="1" si="2152"/>
        <v>5.52</v>
      </c>
      <c r="J3348" s="36" t="str">
        <f t="shared" si="2154"/>
        <v>January 7,2024</v>
      </c>
      <c r="K3348" s="37">
        <f t="shared" ca="1" si="2155"/>
        <v>0</v>
      </c>
      <c r="L3348" s="37">
        <f t="shared" ca="1" si="2156"/>
        <v>0</v>
      </c>
      <c r="M3348" s="37">
        <f t="shared" ca="1" si="2157"/>
        <v>0</v>
      </c>
      <c r="N3348" s="37">
        <f t="shared" ca="1" si="2158"/>
        <v>5.52</v>
      </c>
      <c r="O3348" s="38">
        <f t="shared" ca="1" si="2159"/>
        <v>0</v>
      </c>
      <c r="X3348" t="str">
        <f t="shared" si="2160"/>
        <v>January 7,2024</v>
      </c>
      <c r="Y3348">
        <f t="shared" ca="1" si="2161"/>
        <v>0</v>
      </c>
      <c r="Z3348">
        <f t="shared" ca="1" si="2162"/>
        <v>0</v>
      </c>
      <c r="AA3348">
        <f t="shared" ca="1" si="2163"/>
        <v>5.52</v>
      </c>
      <c r="AB3348">
        <f t="shared" ca="1" si="2164"/>
        <v>0</v>
      </c>
      <c r="AK3348" t="str">
        <f t="shared" si="2169"/>
        <v>January 7,2024</v>
      </c>
      <c r="AL3348">
        <f t="shared" ca="1" si="2170"/>
        <v>0</v>
      </c>
      <c r="AM3348">
        <f t="shared" ca="1" si="2171"/>
        <v>7.24</v>
      </c>
      <c r="AN3348">
        <f t="shared" ca="1" si="2172"/>
        <v>0</v>
      </c>
      <c r="AO3348">
        <f t="shared" ca="1" si="2173"/>
        <v>0</v>
      </c>
      <c r="AX3348" t="str">
        <f t="shared" si="2137"/>
        <v>January 7,2024</v>
      </c>
      <c r="AY3348">
        <f t="shared" ca="1" si="2138"/>
        <v>5.52</v>
      </c>
    </row>
    <row r="3349" spans="1:51">
      <c r="A3349" s="17">
        <v>3333</v>
      </c>
      <c r="B3349" s="17" t="str">
        <f t="shared" si="2165"/>
        <v>January 7,2024</v>
      </c>
      <c r="C3349" s="17">
        <f t="shared" ca="1" si="2166"/>
        <v>5</v>
      </c>
      <c r="D3349" s="17" t="str">
        <f t="shared" ca="1" si="2153"/>
        <v>UK</v>
      </c>
      <c r="E3349" s="17" t="str">
        <f t="shared" ca="1" si="2167"/>
        <v>London</v>
      </c>
      <c r="F3349" s="17">
        <f t="shared" ca="1" si="2168"/>
        <v>4</v>
      </c>
      <c r="G3349" s="17" t="str">
        <f t="shared" ca="1" si="2151"/>
        <v>Mocktails</v>
      </c>
      <c r="H3349" s="17">
        <f t="shared" ca="1" si="2152"/>
        <v>6.88</v>
      </c>
      <c r="J3349" s="33" t="str">
        <f t="shared" si="2154"/>
        <v>January 7,2024</v>
      </c>
      <c r="K3349" s="34">
        <f t="shared" ca="1" si="2155"/>
        <v>0</v>
      </c>
      <c r="L3349" s="34">
        <f t="shared" ca="1" si="2156"/>
        <v>0</v>
      </c>
      <c r="M3349" s="34">
        <f t="shared" ca="1" si="2157"/>
        <v>0</v>
      </c>
      <c r="N3349" s="34">
        <f t="shared" ca="1" si="2158"/>
        <v>0</v>
      </c>
      <c r="O3349" s="35">
        <f t="shared" ca="1" si="2159"/>
        <v>6.88</v>
      </c>
      <c r="X3349" t="str">
        <f t="shared" si="2160"/>
        <v>January 7,2024</v>
      </c>
      <c r="Y3349">
        <f t="shared" ca="1" si="2161"/>
        <v>0</v>
      </c>
      <c r="Z3349">
        <f t="shared" ca="1" si="2162"/>
        <v>0</v>
      </c>
      <c r="AA3349">
        <f t="shared" ca="1" si="2163"/>
        <v>0</v>
      </c>
      <c r="AB3349">
        <f t="shared" ca="1" si="2164"/>
        <v>6.88</v>
      </c>
      <c r="AK3349" t="str">
        <f t="shared" si="2169"/>
        <v>January 7,2024</v>
      </c>
      <c r="AL3349">
        <f t="shared" ca="1" si="2170"/>
        <v>0</v>
      </c>
      <c r="AM3349">
        <f t="shared" ca="1" si="2171"/>
        <v>0</v>
      </c>
      <c r="AN3349">
        <f t="shared" ca="1" si="2172"/>
        <v>5.52</v>
      </c>
      <c r="AO3349">
        <f t="shared" ca="1" si="2173"/>
        <v>0</v>
      </c>
      <c r="AX3349" t="str">
        <f t="shared" si="2137"/>
        <v>January 7,2024</v>
      </c>
      <c r="AY3349">
        <f t="shared" ca="1" si="2138"/>
        <v>7.24</v>
      </c>
    </row>
    <row r="3350" spans="1:51">
      <c r="A3350" s="17">
        <v>3334</v>
      </c>
      <c r="B3350" s="17" t="str">
        <f t="shared" si="2165"/>
        <v>January 7,2024</v>
      </c>
      <c r="C3350" s="17">
        <f t="shared" ca="1" si="2166"/>
        <v>1</v>
      </c>
      <c r="D3350" s="17" t="str">
        <f t="shared" ca="1" si="2153"/>
        <v>Canada</v>
      </c>
      <c r="E3350" s="17" t="str">
        <f t="shared" ca="1" si="2167"/>
        <v>Montreal</v>
      </c>
      <c r="F3350" s="17">
        <f t="shared" ca="1" si="2168"/>
        <v>1</v>
      </c>
      <c r="G3350" s="17" t="str">
        <f t="shared" ca="1" si="2151"/>
        <v>Coffee</v>
      </c>
      <c r="H3350" s="17">
        <f t="shared" ca="1" si="2152"/>
        <v>4</v>
      </c>
      <c r="J3350" s="36" t="str">
        <f t="shared" si="2154"/>
        <v>January 7,2024</v>
      </c>
      <c r="K3350" s="37">
        <f t="shared" ca="1" si="2155"/>
        <v>4</v>
      </c>
      <c r="L3350" s="37">
        <f t="shared" ca="1" si="2156"/>
        <v>0</v>
      </c>
      <c r="M3350" s="37">
        <f t="shared" ca="1" si="2157"/>
        <v>0</v>
      </c>
      <c r="N3350" s="37">
        <f t="shared" ca="1" si="2158"/>
        <v>0</v>
      </c>
      <c r="O3350" s="38">
        <f t="shared" ca="1" si="2159"/>
        <v>0</v>
      </c>
      <c r="X3350" t="str">
        <f t="shared" si="2160"/>
        <v>January 7,2024</v>
      </c>
      <c r="Y3350">
        <f t="shared" ca="1" si="2161"/>
        <v>4</v>
      </c>
      <c r="Z3350">
        <f t="shared" ca="1" si="2162"/>
        <v>0</v>
      </c>
      <c r="AA3350">
        <f t="shared" ca="1" si="2163"/>
        <v>0</v>
      </c>
      <c r="AB3350">
        <f t="shared" ca="1" si="2164"/>
        <v>0</v>
      </c>
      <c r="AK3350" t="str">
        <f t="shared" si="2169"/>
        <v>January 7,2024</v>
      </c>
      <c r="AL3350">
        <f t="shared" ca="1" si="2170"/>
        <v>0</v>
      </c>
      <c r="AM3350">
        <f t="shared" ca="1" si="2171"/>
        <v>0</v>
      </c>
      <c r="AN3350">
        <f t="shared" ca="1" si="2172"/>
        <v>0</v>
      </c>
      <c r="AO3350">
        <f t="shared" ca="1" si="2173"/>
        <v>6.88</v>
      </c>
      <c r="AX3350" t="str">
        <f t="shared" si="2137"/>
        <v>January 7,2024</v>
      </c>
      <c r="AY3350">
        <f t="shared" ca="1" si="2138"/>
        <v>5.52</v>
      </c>
    </row>
    <row r="3351" spans="1:51">
      <c r="A3351" s="17">
        <v>3335</v>
      </c>
      <c r="B3351" s="17" t="str">
        <f t="shared" si="2165"/>
        <v>January 7,2024</v>
      </c>
      <c r="C3351" s="17">
        <f t="shared" ca="1" si="2166"/>
        <v>2</v>
      </c>
      <c r="D3351" s="17" t="str">
        <f t="shared" ca="1" si="2153"/>
        <v>Canada</v>
      </c>
      <c r="E3351" s="17" t="str">
        <f t="shared" ca="1" si="2167"/>
        <v>Toronto</v>
      </c>
      <c r="F3351" s="17">
        <f t="shared" ca="1" si="2168"/>
        <v>4</v>
      </c>
      <c r="G3351" s="17" t="str">
        <f t="shared" ca="1" si="2151"/>
        <v>Mocktails</v>
      </c>
      <c r="H3351" s="17">
        <f t="shared" ca="1" si="2152"/>
        <v>6.88</v>
      </c>
      <c r="J3351" s="33" t="str">
        <f t="shared" si="2154"/>
        <v>January 7,2024</v>
      </c>
      <c r="K3351" s="34">
        <f t="shared" ca="1" si="2155"/>
        <v>0</v>
      </c>
      <c r="L3351" s="34">
        <f t="shared" ca="1" si="2156"/>
        <v>6.88</v>
      </c>
      <c r="M3351" s="34">
        <f t="shared" ca="1" si="2157"/>
        <v>0</v>
      </c>
      <c r="N3351" s="34">
        <f t="shared" ca="1" si="2158"/>
        <v>0</v>
      </c>
      <c r="O3351" s="35">
        <f t="shared" ca="1" si="2159"/>
        <v>0</v>
      </c>
      <c r="X3351" t="str">
        <f t="shared" si="2160"/>
        <v>January 7,2024</v>
      </c>
      <c r="Y3351">
        <f t="shared" ca="1" si="2161"/>
        <v>6.88</v>
      </c>
      <c r="Z3351">
        <f t="shared" ca="1" si="2162"/>
        <v>0</v>
      </c>
      <c r="AA3351">
        <f t="shared" ca="1" si="2163"/>
        <v>0</v>
      </c>
      <c r="AB3351">
        <f t="shared" ca="1" si="2164"/>
        <v>0</v>
      </c>
      <c r="AK3351" t="str">
        <f t="shared" si="2169"/>
        <v>January 7,2024</v>
      </c>
      <c r="AL3351">
        <f t="shared" ca="1" si="2170"/>
        <v>4</v>
      </c>
      <c r="AM3351">
        <f t="shared" ca="1" si="2171"/>
        <v>0</v>
      </c>
      <c r="AN3351">
        <f t="shared" ca="1" si="2172"/>
        <v>0</v>
      </c>
      <c r="AO3351">
        <f t="shared" ca="1" si="2173"/>
        <v>0</v>
      </c>
      <c r="AX3351" t="str">
        <f t="shared" si="2137"/>
        <v>January 7,2024</v>
      </c>
      <c r="AY3351">
        <f t="shared" ca="1" si="2138"/>
        <v>6.88</v>
      </c>
    </row>
    <row r="3352" spans="1:51">
      <c r="A3352" s="17">
        <v>3336</v>
      </c>
      <c r="B3352" s="17" t="str">
        <f t="shared" si="2165"/>
        <v>January 7,2024</v>
      </c>
      <c r="C3352" s="17">
        <f t="shared" ca="1" si="2166"/>
        <v>3</v>
      </c>
      <c r="D3352" s="17" t="str">
        <f t="shared" ca="1" si="2153"/>
        <v>US</v>
      </c>
      <c r="E3352" s="17" t="str">
        <f t="shared" ca="1" si="2167"/>
        <v>Orlando</v>
      </c>
      <c r="F3352" s="17">
        <f t="shared" ca="1" si="2168"/>
        <v>3</v>
      </c>
      <c r="G3352" s="17" t="str">
        <f t="shared" ca="1" si="2151"/>
        <v>Tea</v>
      </c>
      <c r="H3352" s="17">
        <f t="shared" ca="1" si="2152"/>
        <v>5.52</v>
      </c>
      <c r="J3352" s="36" t="str">
        <f t="shared" si="2154"/>
        <v>January 7,2024</v>
      </c>
      <c r="K3352" s="37">
        <f t="shared" ca="1" si="2155"/>
        <v>0</v>
      </c>
      <c r="L3352" s="37">
        <f t="shared" ca="1" si="2156"/>
        <v>0</v>
      </c>
      <c r="M3352" s="37">
        <f t="shared" ca="1" si="2157"/>
        <v>5.52</v>
      </c>
      <c r="N3352" s="37">
        <f t="shared" ca="1" si="2158"/>
        <v>0</v>
      </c>
      <c r="O3352" s="38">
        <f t="shared" ca="1" si="2159"/>
        <v>0</v>
      </c>
      <c r="X3352" t="str">
        <f t="shared" si="2160"/>
        <v>January 7,2024</v>
      </c>
      <c r="Y3352">
        <f t="shared" ca="1" si="2161"/>
        <v>0</v>
      </c>
      <c r="Z3352">
        <f t="shared" ca="1" si="2162"/>
        <v>5.52</v>
      </c>
      <c r="AA3352">
        <f t="shared" ca="1" si="2163"/>
        <v>0</v>
      </c>
      <c r="AB3352">
        <f t="shared" ca="1" si="2164"/>
        <v>0</v>
      </c>
      <c r="AK3352" t="str">
        <f t="shared" si="2169"/>
        <v>January 7,2024</v>
      </c>
      <c r="AL3352">
        <f t="shared" ca="1" si="2170"/>
        <v>0</v>
      </c>
      <c r="AM3352">
        <f t="shared" ca="1" si="2171"/>
        <v>0</v>
      </c>
      <c r="AN3352">
        <f t="shared" ca="1" si="2172"/>
        <v>0</v>
      </c>
      <c r="AO3352">
        <f t="shared" ca="1" si="2173"/>
        <v>6.88</v>
      </c>
      <c r="AX3352" t="str">
        <f t="shared" si="2137"/>
        <v>January 7,2024</v>
      </c>
      <c r="AY3352">
        <f t="shared" ca="1" si="2138"/>
        <v>4</v>
      </c>
    </row>
    <row r="3353" spans="1:51">
      <c r="A3353" s="17">
        <v>3337</v>
      </c>
      <c r="B3353" s="17" t="str">
        <f t="shared" si="2165"/>
        <v>January 7,2024</v>
      </c>
      <c r="C3353" s="17">
        <f t="shared" ca="1" si="2166"/>
        <v>2</v>
      </c>
      <c r="D3353" s="17" t="str">
        <f t="shared" ca="1" si="2153"/>
        <v>Canada</v>
      </c>
      <c r="E3353" s="17" t="str">
        <f t="shared" ca="1" si="2167"/>
        <v>Toronto</v>
      </c>
      <c r="F3353" s="17">
        <f t="shared" ca="1" si="2168"/>
        <v>1</v>
      </c>
      <c r="G3353" s="17" t="str">
        <f t="shared" ca="1" si="2151"/>
        <v>Coffee</v>
      </c>
      <c r="H3353" s="17">
        <f t="shared" ca="1" si="2152"/>
        <v>4</v>
      </c>
      <c r="J3353" s="33" t="str">
        <f t="shared" si="2154"/>
        <v>January 7,2024</v>
      </c>
      <c r="K3353" s="34">
        <f t="shared" ca="1" si="2155"/>
        <v>0</v>
      </c>
      <c r="L3353" s="34">
        <f t="shared" ca="1" si="2156"/>
        <v>4</v>
      </c>
      <c r="M3353" s="34">
        <f t="shared" ca="1" si="2157"/>
        <v>0</v>
      </c>
      <c r="N3353" s="34">
        <f t="shared" ca="1" si="2158"/>
        <v>0</v>
      </c>
      <c r="O3353" s="35">
        <f t="shared" ca="1" si="2159"/>
        <v>0</v>
      </c>
      <c r="X3353" t="str">
        <f t="shared" si="2160"/>
        <v>January 7,2024</v>
      </c>
      <c r="Y3353">
        <f t="shared" ca="1" si="2161"/>
        <v>4</v>
      </c>
      <c r="Z3353">
        <f t="shared" ca="1" si="2162"/>
        <v>0</v>
      </c>
      <c r="AA3353">
        <f t="shared" ca="1" si="2163"/>
        <v>0</v>
      </c>
      <c r="AB3353">
        <f t="shared" ca="1" si="2164"/>
        <v>0</v>
      </c>
      <c r="AK3353" t="str">
        <f t="shared" si="2169"/>
        <v>January 7,2024</v>
      </c>
      <c r="AL3353">
        <f t="shared" ca="1" si="2170"/>
        <v>0</v>
      </c>
      <c r="AM3353">
        <f t="shared" ca="1" si="2171"/>
        <v>0</v>
      </c>
      <c r="AN3353">
        <f t="shared" ca="1" si="2172"/>
        <v>5.52</v>
      </c>
      <c r="AO3353">
        <f t="shared" ca="1" si="2173"/>
        <v>0</v>
      </c>
      <c r="AX3353" t="str">
        <f t="shared" si="2137"/>
        <v>January 7,2024</v>
      </c>
      <c r="AY3353">
        <f t="shared" ca="1" si="2138"/>
        <v>6.88</v>
      </c>
    </row>
    <row r="3354" spans="1:51">
      <c r="A3354" s="17">
        <v>3338</v>
      </c>
      <c r="B3354" s="17" t="str">
        <f t="shared" si="2165"/>
        <v>January 7,2024</v>
      </c>
      <c r="C3354" s="17">
        <f t="shared" ca="1" si="2166"/>
        <v>1</v>
      </c>
      <c r="D3354" s="17" t="str">
        <f t="shared" ca="1" si="2153"/>
        <v>Canada</v>
      </c>
      <c r="E3354" s="17" t="str">
        <f t="shared" ca="1" si="2167"/>
        <v>Montreal</v>
      </c>
      <c r="F3354" s="17">
        <f t="shared" ca="1" si="2168"/>
        <v>2</v>
      </c>
      <c r="G3354" s="17" t="str">
        <f t="shared" ca="1" si="2151"/>
        <v>Ice Coffee</v>
      </c>
      <c r="H3354" s="17">
        <f t="shared" ca="1" si="2152"/>
        <v>7.24</v>
      </c>
      <c r="J3354" s="36" t="str">
        <f t="shared" si="2154"/>
        <v>January 7,2024</v>
      </c>
      <c r="K3354" s="37">
        <f t="shared" ca="1" si="2155"/>
        <v>7.24</v>
      </c>
      <c r="L3354" s="37">
        <f t="shared" ca="1" si="2156"/>
        <v>0</v>
      </c>
      <c r="M3354" s="37">
        <f t="shared" ca="1" si="2157"/>
        <v>0</v>
      </c>
      <c r="N3354" s="37">
        <f t="shared" ca="1" si="2158"/>
        <v>0</v>
      </c>
      <c r="O3354" s="38">
        <f t="shared" ca="1" si="2159"/>
        <v>0</v>
      </c>
      <c r="X3354" t="str">
        <f t="shared" si="2160"/>
        <v>January 7,2024</v>
      </c>
      <c r="Y3354">
        <f t="shared" ca="1" si="2161"/>
        <v>7.24</v>
      </c>
      <c r="Z3354">
        <f t="shared" ca="1" si="2162"/>
        <v>0</v>
      </c>
      <c r="AA3354">
        <f t="shared" ca="1" si="2163"/>
        <v>0</v>
      </c>
      <c r="AB3354">
        <f t="shared" ca="1" si="2164"/>
        <v>0</v>
      </c>
      <c r="AK3354" t="str">
        <f t="shared" si="2169"/>
        <v>January 7,2024</v>
      </c>
      <c r="AL3354">
        <f t="shared" ca="1" si="2170"/>
        <v>4</v>
      </c>
      <c r="AM3354">
        <f t="shared" ca="1" si="2171"/>
        <v>0</v>
      </c>
      <c r="AN3354">
        <f t="shared" ca="1" si="2172"/>
        <v>0</v>
      </c>
      <c r="AO3354">
        <f t="shared" ca="1" si="2173"/>
        <v>0</v>
      </c>
      <c r="AX3354" t="str">
        <f t="shared" si="2137"/>
        <v>January 7,2024</v>
      </c>
      <c r="AY3354">
        <f t="shared" ca="1" si="2138"/>
        <v>5.52</v>
      </c>
    </row>
    <row r="3355" spans="1:51">
      <c r="A3355" s="17">
        <v>3339</v>
      </c>
      <c r="B3355" s="17" t="str">
        <f t="shared" si="2165"/>
        <v>January 7,2024</v>
      </c>
      <c r="C3355" s="17">
        <f t="shared" ca="1" si="2166"/>
        <v>3</v>
      </c>
      <c r="D3355" s="17" t="str">
        <f t="shared" ca="1" si="2153"/>
        <v>US</v>
      </c>
      <c r="E3355" s="17" t="str">
        <f t="shared" ca="1" si="2167"/>
        <v>Orlando</v>
      </c>
      <c r="F3355" s="17">
        <f t="shared" ca="1" si="2168"/>
        <v>2</v>
      </c>
      <c r="G3355" s="17" t="str">
        <f t="shared" ca="1" si="2151"/>
        <v>Ice Coffee</v>
      </c>
      <c r="H3355" s="17">
        <f t="shared" ca="1" si="2152"/>
        <v>7.24</v>
      </c>
      <c r="J3355" s="33" t="str">
        <f t="shared" si="2154"/>
        <v>January 7,2024</v>
      </c>
      <c r="K3355" s="34">
        <f t="shared" ca="1" si="2155"/>
        <v>0</v>
      </c>
      <c r="L3355" s="34">
        <f t="shared" ca="1" si="2156"/>
        <v>0</v>
      </c>
      <c r="M3355" s="34">
        <f t="shared" ca="1" si="2157"/>
        <v>7.24</v>
      </c>
      <c r="N3355" s="34">
        <f t="shared" ca="1" si="2158"/>
        <v>0</v>
      </c>
      <c r="O3355" s="35">
        <f t="shared" ca="1" si="2159"/>
        <v>0</v>
      </c>
      <c r="X3355" t="str">
        <f t="shared" si="2160"/>
        <v>January 7,2024</v>
      </c>
      <c r="Y3355">
        <f t="shared" ca="1" si="2161"/>
        <v>0</v>
      </c>
      <c r="Z3355">
        <f t="shared" ca="1" si="2162"/>
        <v>7.24</v>
      </c>
      <c r="AA3355">
        <f t="shared" ca="1" si="2163"/>
        <v>0</v>
      </c>
      <c r="AB3355">
        <f t="shared" ca="1" si="2164"/>
        <v>0</v>
      </c>
      <c r="AK3355" t="str">
        <f t="shared" si="2169"/>
        <v>January 7,2024</v>
      </c>
      <c r="AL3355">
        <f t="shared" ca="1" si="2170"/>
        <v>0</v>
      </c>
      <c r="AM3355">
        <f t="shared" ca="1" si="2171"/>
        <v>7.24</v>
      </c>
      <c r="AN3355">
        <f t="shared" ca="1" si="2172"/>
        <v>0</v>
      </c>
      <c r="AO3355">
        <f t="shared" ca="1" si="2173"/>
        <v>0</v>
      </c>
      <c r="AX3355" t="str">
        <f t="shared" si="2137"/>
        <v>January 7,2024</v>
      </c>
      <c r="AY3355">
        <f t="shared" ca="1" si="2138"/>
        <v>4</v>
      </c>
    </row>
    <row r="3356" spans="1:51">
      <c r="A3356" s="17">
        <v>3340</v>
      </c>
      <c r="B3356" s="17" t="str">
        <f t="shared" si="2165"/>
        <v>January 7,2024</v>
      </c>
      <c r="C3356" s="17">
        <f t="shared" ca="1" si="2166"/>
        <v>4</v>
      </c>
      <c r="D3356" s="17" t="str">
        <f t="shared" ca="1" si="2153"/>
        <v>France</v>
      </c>
      <c r="E3356" s="17" t="str">
        <f t="shared" ca="1" si="2167"/>
        <v>Paris</v>
      </c>
      <c r="F3356" s="17">
        <f t="shared" ca="1" si="2168"/>
        <v>3</v>
      </c>
      <c r="G3356" s="17" t="str">
        <f t="shared" ca="1" si="2151"/>
        <v>Tea</v>
      </c>
      <c r="H3356" s="17">
        <f t="shared" ca="1" si="2152"/>
        <v>5.52</v>
      </c>
      <c r="J3356" s="36" t="str">
        <f t="shared" si="2154"/>
        <v>January 7,2024</v>
      </c>
      <c r="K3356" s="37">
        <f t="shared" ca="1" si="2155"/>
        <v>0</v>
      </c>
      <c r="L3356" s="37">
        <f t="shared" ca="1" si="2156"/>
        <v>0</v>
      </c>
      <c r="M3356" s="37">
        <f t="shared" ca="1" si="2157"/>
        <v>0</v>
      </c>
      <c r="N3356" s="37">
        <f t="shared" ca="1" si="2158"/>
        <v>5.52</v>
      </c>
      <c r="O3356" s="38">
        <f t="shared" ca="1" si="2159"/>
        <v>0</v>
      </c>
      <c r="X3356" t="str">
        <f t="shared" si="2160"/>
        <v>January 7,2024</v>
      </c>
      <c r="Y3356">
        <f t="shared" ca="1" si="2161"/>
        <v>0</v>
      </c>
      <c r="Z3356">
        <f t="shared" ca="1" si="2162"/>
        <v>0</v>
      </c>
      <c r="AA3356">
        <f t="shared" ca="1" si="2163"/>
        <v>5.52</v>
      </c>
      <c r="AB3356">
        <f t="shared" ca="1" si="2164"/>
        <v>0</v>
      </c>
      <c r="AK3356" t="str">
        <f t="shared" si="2169"/>
        <v>January 7,2024</v>
      </c>
      <c r="AL3356">
        <f t="shared" ca="1" si="2170"/>
        <v>0</v>
      </c>
      <c r="AM3356">
        <f t="shared" ca="1" si="2171"/>
        <v>7.24</v>
      </c>
      <c r="AN3356">
        <f t="shared" ca="1" si="2172"/>
        <v>0</v>
      </c>
      <c r="AO3356">
        <f t="shared" ca="1" si="2173"/>
        <v>0</v>
      </c>
      <c r="AX3356" t="str">
        <f t="shared" si="2137"/>
        <v>January 7,2024</v>
      </c>
      <c r="AY3356">
        <f t="shared" ca="1" si="2138"/>
        <v>7.24</v>
      </c>
    </row>
    <row r="3357" spans="1:51">
      <c r="A3357" s="17">
        <v>3341</v>
      </c>
      <c r="B3357" s="17" t="str">
        <f t="shared" ref="B3357:B3366" si="2174">"January 7,2024"</f>
        <v>January 7,2024</v>
      </c>
      <c r="C3357" s="17">
        <f t="shared" ref="C3357:C3366" ca="1" si="2175">RANDBETWEEN(1,5)</f>
        <v>4</v>
      </c>
      <c r="D3357" s="17" t="str">
        <f t="shared" ca="1" si="2153"/>
        <v>France</v>
      </c>
      <c r="E3357" s="17" t="str">
        <f t="shared" ca="1" si="2167"/>
        <v>Paris</v>
      </c>
      <c r="F3357" s="17">
        <f t="shared" ref="F3357:F3366" ca="1" si="2176">RANDBETWEEN(1,4)</f>
        <v>4</v>
      </c>
      <c r="G3357" s="17" t="str">
        <f t="shared" ca="1" si="2151"/>
        <v>Mocktails</v>
      </c>
      <c r="H3357" s="17">
        <f t="shared" ca="1" si="2152"/>
        <v>6.88</v>
      </c>
      <c r="J3357" s="33" t="str">
        <f t="shared" si="2154"/>
        <v>January 7,2024</v>
      </c>
      <c r="K3357" s="34">
        <f t="shared" ca="1" si="2155"/>
        <v>0</v>
      </c>
      <c r="L3357" s="34">
        <f t="shared" ca="1" si="2156"/>
        <v>0</v>
      </c>
      <c r="M3357" s="34">
        <f t="shared" ca="1" si="2157"/>
        <v>0</v>
      </c>
      <c r="N3357" s="34">
        <f t="shared" ca="1" si="2158"/>
        <v>6.88</v>
      </c>
      <c r="O3357" s="35">
        <f t="shared" ca="1" si="2159"/>
        <v>0</v>
      </c>
      <c r="X3357" t="str">
        <f t="shared" si="2160"/>
        <v>January 7,2024</v>
      </c>
      <c r="Y3357">
        <f t="shared" ca="1" si="2161"/>
        <v>0</v>
      </c>
      <c r="Z3357">
        <f t="shared" ca="1" si="2162"/>
        <v>0</v>
      </c>
      <c r="AA3357">
        <f t="shared" ca="1" si="2163"/>
        <v>6.88</v>
      </c>
      <c r="AB3357">
        <f t="shared" ca="1" si="2164"/>
        <v>0</v>
      </c>
      <c r="AK3357" t="str">
        <f t="shared" si="2169"/>
        <v>January 7,2024</v>
      </c>
      <c r="AL3357">
        <f t="shared" ca="1" si="2170"/>
        <v>0</v>
      </c>
      <c r="AM3357">
        <f t="shared" ca="1" si="2171"/>
        <v>0</v>
      </c>
      <c r="AN3357">
        <f t="shared" ca="1" si="2172"/>
        <v>5.52</v>
      </c>
      <c r="AO3357">
        <f t="shared" ca="1" si="2173"/>
        <v>0</v>
      </c>
      <c r="AX3357" t="str">
        <f t="shared" si="2137"/>
        <v>January 7,2024</v>
      </c>
      <c r="AY3357">
        <f t="shared" ca="1" si="2138"/>
        <v>7.24</v>
      </c>
    </row>
    <row r="3358" spans="1:51">
      <c r="A3358" s="17">
        <v>3342</v>
      </c>
      <c r="B3358" s="17" t="str">
        <f t="shared" si="2174"/>
        <v>January 7,2024</v>
      </c>
      <c r="C3358" s="17">
        <f t="shared" ca="1" si="2175"/>
        <v>1</v>
      </c>
      <c r="D3358" s="17" t="str">
        <f t="shared" ca="1" si="2153"/>
        <v>Canada</v>
      </c>
      <c r="E3358" s="17" t="str">
        <f t="shared" ca="1" si="2167"/>
        <v>Montreal</v>
      </c>
      <c r="F3358" s="17">
        <f t="shared" ca="1" si="2176"/>
        <v>4</v>
      </c>
      <c r="G3358" s="17" t="str">
        <f t="shared" ca="1" si="2151"/>
        <v>Mocktails</v>
      </c>
      <c r="H3358" s="17">
        <f t="shared" ca="1" si="2152"/>
        <v>6.88</v>
      </c>
      <c r="J3358" s="36" t="str">
        <f t="shared" si="2154"/>
        <v>January 7,2024</v>
      </c>
      <c r="K3358" s="37">
        <f t="shared" ca="1" si="2155"/>
        <v>6.88</v>
      </c>
      <c r="L3358" s="37">
        <f t="shared" ca="1" si="2156"/>
        <v>0</v>
      </c>
      <c r="M3358" s="37">
        <f t="shared" ca="1" si="2157"/>
        <v>0</v>
      </c>
      <c r="N3358" s="37">
        <f t="shared" ca="1" si="2158"/>
        <v>0</v>
      </c>
      <c r="O3358" s="38">
        <f t="shared" ca="1" si="2159"/>
        <v>0</v>
      </c>
      <c r="X3358" t="str">
        <f t="shared" si="2160"/>
        <v>January 7,2024</v>
      </c>
      <c r="Y3358">
        <f t="shared" ca="1" si="2161"/>
        <v>6.88</v>
      </c>
      <c r="Z3358">
        <f t="shared" ca="1" si="2162"/>
        <v>0</v>
      </c>
      <c r="AA3358">
        <f t="shared" ca="1" si="2163"/>
        <v>0</v>
      </c>
      <c r="AB3358">
        <f t="shared" ca="1" si="2164"/>
        <v>0</v>
      </c>
      <c r="AK3358" t="str">
        <f t="shared" si="2169"/>
        <v>January 7,2024</v>
      </c>
      <c r="AL3358">
        <f t="shared" ca="1" si="2170"/>
        <v>0</v>
      </c>
      <c r="AM3358">
        <f t="shared" ca="1" si="2171"/>
        <v>0</v>
      </c>
      <c r="AN3358">
        <f t="shared" ca="1" si="2172"/>
        <v>0</v>
      </c>
      <c r="AO3358">
        <f t="shared" ca="1" si="2173"/>
        <v>6.88</v>
      </c>
      <c r="AX3358" t="str">
        <f t="shared" si="2137"/>
        <v>January 7,2024</v>
      </c>
      <c r="AY3358">
        <f t="shared" ca="1" si="2138"/>
        <v>5.52</v>
      </c>
    </row>
    <row r="3359" spans="1:51">
      <c r="A3359" s="17">
        <v>3343</v>
      </c>
      <c r="B3359" s="17" t="str">
        <f t="shared" si="2174"/>
        <v>January 7,2024</v>
      </c>
      <c r="C3359" s="17">
        <f t="shared" ca="1" si="2175"/>
        <v>5</v>
      </c>
      <c r="D3359" s="17" t="str">
        <f t="shared" ca="1" si="2153"/>
        <v>UK</v>
      </c>
      <c r="E3359" s="17" t="str">
        <f t="shared" ca="1" si="2167"/>
        <v>London</v>
      </c>
      <c r="F3359" s="17">
        <f t="shared" ca="1" si="2176"/>
        <v>1</v>
      </c>
      <c r="G3359" s="17" t="str">
        <f t="shared" ca="1" si="2151"/>
        <v>Coffee</v>
      </c>
      <c r="H3359" s="17">
        <f t="shared" ca="1" si="2152"/>
        <v>4</v>
      </c>
      <c r="J3359" s="33" t="str">
        <f t="shared" si="2154"/>
        <v>January 7,2024</v>
      </c>
      <c r="K3359" s="34">
        <f t="shared" ca="1" si="2155"/>
        <v>0</v>
      </c>
      <c r="L3359" s="34">
        <f t="shared" ca="1" si="2156"/>
        <v>0</v>
      </c>
      <c r="M3359" s="34">
        <f t="shared" ca="1" si="2157"/>
        <v>0</v>
      </c>
      <c r="N3359" s="34">
        <f t="shared" ca="1" si="2158"/>
        <v>0</v>
      </c>
      <c r="O3359" s="35">
        <f t="shared" ca="1" si="2159"/>
        <v>4</v>
      </c>
      <c r="X3359" t="str">
        <f t="shared" si="2160"/>
        <v>January 7,2024</v>
      </c>
      <c r="Y3359">
        <f t="shared" ca="1" si="2161"/>
        <v>0</v>
      </c>
      <c r="Z3359">
        <f t="shared" ca="1" si="2162"/>
        <v>0</v>
      </c>
      <c r="AA3359">
        <f t="shared" ca="1" si="2163"/>
        <v>0</v>
      </c>
      <c r="AB3359">
        <f t="shared" ca="1" si="2164"/>
        <v>4</v>
      </c>
      <c r="AK3359" t="str">
        <f t="shared" si="2169"/>
        <v>January 7,2024</v>
      </c>
      <c r="AL3359">
        <f t="shared" ca="1" si="2170"/>
        <v>0</v>
      </c>
      <c r="AM3359">
        <f t="shared" ca="1" si="2171"/>
        <v>0</v>
      </c>
      <c r="AN3359">
        <f t="shared" ca="1" si="2172"/>
        <v>0</v>
      </c>
      <c r="AO3359">
        <f t="shared" ca="1" si="2173"/>
        <v>6.88</v>
      </c>
      <c r="AX3359" t="str">
        <f t="shared" si="2137"/>
        <v>January 7,2024</v>
      </c>
      <c r="AY3359">
        <f t="shared" ca="1" si="2138"/>
        <v>6.88</v>
      </c>
    </row>
    <row r="3360" spans="1:51">
      <c r="A3360" s="17">
        <v>3344</v>
      </c>
      <c r="B3360" s="17" t="str">
        <f t="shared" si="2174"/>
        <v>January 7,2024</v>
      </c>
      <c r="C3360" s="17">
        <f t="shared" ca="1" si="2175"/>
        <v>3</v>
      </c>
      <c r="D3360" s="17" t="str">
        <f t="shared" ca="1" si="2153"/>
        <v>US</v>
      </c>
      <c r="E3360" s="17" t="str">
        <f t="shared" ca="1" si="2167"/>
        <v>Orlando</v>
      </c>
      <c r="F3360" s="17">
        <f t="shared" ca="1" si="2176"/>
        <v>4</v>
      </c>
      <c r="G3360" s="17" t="str">
        <f t="shared" ca="1" si="2151"/>
        <v>Mocktails</v>
      </c>
      <c r="H3360" s="17">
        <f t="shared" ca="1" si="2152"/>
        <v>6.88</v>
      </c>
      <c r="J3360" s="36" t="str">
        <f t="shared" si="2154"/>
        <v>January 7,2024</v>
      </c>
      <c r="K3360" s="37">
        <f t="shared" ca="1" si="2155"/>
        <v>0</v>
      </c>
      <c r="L3360" s="37">
        <f t="shared" ca="1" si="2156"/>
        <v>0</v>
      </c>
      <c r="M3360" s="37">
        <f t="shared" ca="1" si="2157"/>
        <v>6.88</v>
      </c>
      <c r="N3360" s="37">
        <f t="shared" ca="1" si="2158"/>
        <v>0</v>
      </c>
      <c r="O3360" s="38">
        <f t="shared" ca="1" si="2159"/>
        <v>0</v>
      </c>
      <c r="X3360" t="str">
        <f t="shared" si="2160"/>
        <v>January 7,2024</v>
      </c>
      <c r="Y3360">
        <f t="shared" ca="1" si="2161"/>
        <v>0</v>
      </c>
      <c r="Z3360">
        <f t="shared" ca="1" si="2162"/>
        <v>6.88</v>
      </c>
      <c r="AA3360">
        <f t="shared" ca="1" si="2163"/>
        <v>0</v>
      </c>
      <c r="AB3360">
        <f t="shared" ca="1" si="2164"/>
        <v>0</v>
      </c>
      <c r="AK3360" t="str">
        <f t="shared" si="2169"/>
        <v>January 7,2024</v>
      </c>
      <c r="AL3360">
        <f t="shared" ca="1" si="2170"/>
        <v>4</v>
      </c>
      <c r="AM3360">
        <f t="shared" ca="1" si="2171"/>
        <v>0</v>
      </c>
      <c r="AN3360">
        <f t="shared" ca="1" si="2172"/>
        <v>0</v>
      </c>
      <c r="AO3360">
        <f t="shared" ca="1" si="2173"/>
        <v>0</v>
      </c>
      <c r="AX3360" t="str">
        <f t="shared" si="2137"/>
        <v>January 7,2024</v>
      </c>
      <c r="AY3360">
        <f t="shared" ca="1" si="2138"/>
        <v>6.88</v>
      </c>
    </row>
    <row r="3361" spans="1:51">
      <c r="A3361" s="17">
        <v>3345</v>
      </c>
      <c r="B3361" s="17" t="str">
        <f t="shared" si="2174"/>
        <v>January 7,2024</v>
      </c>
      <c r="C3361" s="17">
        <f t="shared" ca="1" si="2175"/>
        <v>1</v>
      </c>
      <c r="D3361" s="17" t="str">
        <f t="shared" ca="1" si="2153"/>
        <v>Canada</v>
      </c>
      <c r="E3361" s="17" t="str">
        <f t="shared" ca="1" si="2167"/>
        <v>Montreal</v>
      </c>
      <c r="F3361" s="17">
        <f t="shared" ca="1" si="2176"/>
        <v>4</v>
      </c>
      <c r="G3361" s="17" t="str">
        <f t="shared" ca="1" si="2151"/>
        <v>Mocktails</v>
      </c>
      <c r="H3361" s="17">
        <f t="shared" ca="1" si="2152"/>
        <v>6.88</v>
      </c>
      <c r="J3361" s="33" t="str">
        <f t="shared" si="2154"/>
        <v>January 7,2024</v>
      </c>
      <c r="K3361" s="34">
        <f t="shared" ca="1" si="2155"/>
        <v>6.88</v>
      </c>
      <c r="L3361" s="34">
        <f t="shared" ca="1" si="2156"/>
        <v>0</v>
      </c>
      <c r="M3361" s="34">
        <f t="shared" ca="1" si="2157"/>
        <v>0</v>
      </c>
      <c r="N3361" s="34">
        <f t="shared" ca="1" si="2158"/>
        <v>0</v>
      </c>
      <c r="O3361" s="35">
        <f t="shared" ca="1" si="2159"/>
        <v>0</v>
      </c>
      <c r="X3361" t="str">
        <f t="shared" si="2160"/>
        <v>January 7,2024</v>
      </c>
      <c r="Y3361">
        <f t="shared" ca="1" si="2161"/>
        <v>6.88</v>
      </c>
      <c r="Z3361">
        <f t="shared" ca="1" si="2162"/>
        <v>0</v>
      </c>
      <c r="AA3361">
        <f t="shared" ca="1" si="2163"/>
        <v>0</v>
      </c>
      <c r="AB3361">
        <f t="shared" ca="1" si="2164"/>
        <v>0</v>
      </c>
      <c r="AK3361" t="str">
        <f t="shared" si="2169"/>
        <v>January 7,2024</v>
      </c>
      <c r="AL3361">
        <f t="shared" ca="1" si="2170"/>
        <v>0</v>
      </c>
      <c r="AM3361">
        <f t="shared" ca="1" si="2171"/>
        <v>0</v>
      </c>
      <c r="AN3361">
        <f t="shared" ca="1" si="2172"/>
        <v>0</v>
      </c>
      <c r="AO3361">
        <f t="shared" ca="1" si="2173"/>
        <v>6.88</v>
      </c>
      <c r="AX3361" t="str">
        <f t="shared" si="2137"/>
        <v>January 7,2024</v>
      </c>
      <c r="AY3361">
        <f t="shared" ca="1" si="2138"/>
        <v>4</v>
      </c>
    </row>
    <row r="3362" spans="1:51">
      <c r="A3362" s="17">
        <v>3346</v>
      </c>
      <c r="B3362" s="17" t="str">
        <f t="shared" si="2174"/>
        <v>January 7,2024</v>
      </c>
      <c r="C3362" s="17">
        <f t="shared" ca="1" si="2175"/>
        <v>1</v>
      </c>
      <c r="D3362" s="17" t="str">
        <f t="shared" ca="1" si="2153"/>
        <v>Canada</v>
      </c>
      <c r="E3362" s="17" t="str">
        <f t="shared" ca="1" si="2167"/>
        <v>Montreal</v>
      </c>
      <c r="F3362" s="17">
        <f t="shared" ca="1" si="2176"/>
        <v>4</v>
      </c>
      <c r="G3362" s="17" t="str">
        <f t="shared" ca="1" si="2151"/>
        <v>Mocktails</v>
      </c>
      <c r="H3362" s="17">
        <f t="shared" ca="1" si="2152"/>
        <v>6.88</v>
      </c>
      <c r="J3362" s="36" t="str">
        <f t="shared" si="2154"/>
        <v>January 7,2024</v>
      </c>
      <c r="K3362" s="37">
        <f t="shared" ca="1" si="2155"/>
        <v>6.88</v>
      </c>
      <c r="L3362" s="37">
        <f t="shared" ca="1" si="2156"/>
        <v>0</v>
      </c>
      <c r="M3362" s="37">
        <f t="shared" ca="1" si="2157"/>
        <v>0</v>
      </c>
      <c r="N3362" s="37">
        <f t="shared" ca="1" si="2158"/>
        <v>0</v>
      </c>
      <c r="O3362" s="38">
        <f t="shared" ca="1" si="2159"/>
        <v>0</v>
      </c>
      <c r="X3362" t="str">
        <f t="shared" si="2160"/>
        <v>January 7,2024</v>
      </c>
      <c r="Y3362">
        <f t="shared" ca="1" si="2161"/>
        <v>6.88</v>
      </c>
      <c r="Z3362">
        <f t="shared" ca="1" si="2162"/>
        <v>0</v>
      </c>
      <c r="AA3362">
        <f t="shared" ca="1" si="2163"/>
        <v>0</v>
      </c>
      <c r="AB3362">
        <f t="shared" ca="1" si="2164"/>
        <v>0</v>
      </c>
      <c r="AK3362" t="str">
        <f t="shared" si="2169"/>
        <v>January 7,2024</v>
      </c>
      <c r="AL3362">
        <f t="shared" ca="1" si="2170"/>
        <v>0</v>
      </c>
      <c r="AM3362">
        <f t="shared" ca="1" si="2171"/>
        <v>0</v>
      </c>
      <c r="AN3362">
        <f t="shared" ca="1" si="2172"/>
        <v>0</v>
      </c>
      <c r="AO3362">
        <f t="shared" ca="1" si="2173"/>
        <v>6.88</v>
      </c>
      <c r="AX3362" t="str">
        <f t="shared" si="2137"/>
        <v>January 7,2024</v>
      </c>
      <c r="AY3362">
        <f t="shared" ca="1" si="2138"/>
        <v>6.88</v>
      </c>
    </row>
    <row r="3363" spans="1:51">
      <c r="A3363" s="17">
        <v>3347</v>
      </c>
      <c r="B3363" s="17" t="str">
        <f t="shared" si="2174"/>
        <v>January 7,2024</v>
      </c>
      <c r="C3363" s="17">
        <f t="shared" ca="1" si="2175"/>
        <v>3</v>
      </c>
      <c r="D3363" s="17" t="str">
        <f t="shared" ca="1" si="2153"/>
        <v>US</v>
      </c>
      <c r="E3363" s="17" t="str">
        <f t="shared" ca="1" si="2167"/>
        <v>Orlando</v>
      </c>
      <c r="F3363" s="17">
        <f t="shared" ca="1" si="2176"/>
        <v>2</v>
      </c>
      <c r="G3363" s="17" t="str">
        <f t="shared" ca="1" si="2151"/>
        <v>Ice Coffee</v>
      </c>
      <c r="H3363" s="17">
        <f t="shared" ca="1" si="2152"/>
        <v>7.24</v>
      </c>
      <c r="J3363" s="33" t="str">
        <f t="shared" si="2154"/>
        <v>January 7,2024</v>
      </c>
      <c r="K3363" s="34">
        <f t="shared" ca="1" si="2155"/>
        <v>0</v>
      </c>
      <c r="L3363" s="34">
        <f t="shared" ca="1" si="2156"/>
        <v>0</v>
      </c>
      <c r="M3363" s="34">
        <f t="shared" ca="1" si="2157"/>
        <v>7.24</v>
      </c>
      <c r="N3363" s="34">
        <f t="shared" ca="1" si="2158"/>
        <v>0</v>
      </c>
      <c r="O3363" s="35">
        <f t="shared" ca="1" si="2159"/>
        <v>0</v>
      </c>
      <c r="X3363" t="str">
        <f t="shared" si="2160"/>
        <v>January 7,2024</v>
      </c>
      <c r="Y3363">
        <f t="shared" ca="1" si="2161"/>
        <v>0</v>
      </c>
      <c r="Z3363">
        <f t="shared" ca="1" si="2162"/>
        <v>7.24</v>
      </c>
      <c r="AA3363">
        <f t="shared" ca="1" si="2163"/>
        <v>0</v>
      </c>
      <c r="AB3363">
        <f t="shared" ca="1" si="2164"/>
        <v>0</v>
      </c>
      <c r="AK3363" t="str">
        <f t="shared" si="2169"/>
        <v>January 7,2024</v>
      </c>
      <c r="AL3363">
        <f t="shared" ca="1" si="2170"/>
        <v>0</v>
      </c>
      <c r="AM3363">
        <f t="shared" ca="1" si="2171"/>
        <v>0</v>
      </c>
      <c r="AN3363">
        <f t="shared" ca="1" si="2172"/>
        <v>0</v>
      </c>
      <c r="AO3363">
        <f t="shared" ca="1" si="2173"/>
        <v>6.88</v>
      </c>
      <c r="AX3363" t="str">
        <f t="shared" si="2137"/>
        <v>January 7,2024</v>
      </c>
      <c r="AY3363">
        <f t="shared" ca="1" si="2138"/>
        <v>6.88</v>
      </c>
    </row>
    <row r="3364" spans="1:51">
      <c r="A3364" s="17">
        <v>3348</v>
      </c>
      <c r="B3364" s="17" t="str">
        <f t="shared" si="2174"/>
        <v>January 7,2024</v>
      </c>
      <c r="C3364" s="17">
        <f t="shared" ca="1" si="2175"/>
        <v>2</v>
      </c>
      <c r="D3364" s="17" t="str">
        <f t="shared" ca="1" si="2153"/>
        <v>Canada</v>
      </c>
      <c r="E3364" s="17" t="str">
        <f t="shared" ca="1" si="2167"/>
        <v>Toronto</v>
      </c>
      <c r="F3364" s="17">
        <f t="shared" ca="1" si="2176"/>
        <v>1</v>
      </c>
      <c r="G3364" s="17" t="str">
        <f t="shared" ca="1" si="2151"/>
        <v>Coffee</v>
      </c>
      <c r="H3364" s="17">
        <f t="shared" ca="1" si="2152"/>
        <v>4</v>
      </c>
      <c r="J3364" s="36" t="str">
        <f t="shared" si="2154"/>
        <v>January 7,2024</v>
      </c>
      <c r="K3364" s="37">
        <f t="shared" ca="1" si="2155"/>
        <v>0</v>
      </c>
      <c r="L3364" s="37">
        <f t="shared" ca="1" si="2156"/>
        <v>4</v>
      </c>
      <c r="M3364" s="37">
        <f t="shared" ca="1" si="2157"/>
        <v>0</v>
      </c>
      <c r="N3364" s="37">
        <f t="shared" ca="1" si="2158"/>
        <v>0</v>
      </c>
      <c r="O3364" s="38">
        <f t="shared" ca="1" si="2159"/>
        <v>0</v>
      </c>
      <c r="X3364" t="str">
        <f t="shared" si="2160"/>
        <v>January 7,2024</v>
      </c>
      <c r="Y3364">
        <f t="shared" ca="1" si="2161"/>
        <v>4</v>
      </c>
      <c r="Z3364">
        <f t="shared" ca="1" si="2162"/>
        <v>0</v>
      </c>
      <c r="AA3364">
        <f t="shared" ca="1" si="2163"/>
        <v>0</v>
      </c>
      <c r="AB3364">
        <f t="shared" ca="1" si="2164"/>
        <v>0</v>
      </c>
      <c r="AK3364" t="str">
        <f t="shared" si="2169"/>
        <v>January 7,2024</v>
      </c>
      <c r="AL3364">
        <f t="shared" ca="1" si="2170"/>
        <v>0</v>
      </c>
      <c r="AM3364">
        <f t="shared" ca="1" si="2171"/>
        <v>7.24</v>
      </c>
      <c r="AN3364">
        <f t="shared" ca="1" si="2172"/>
        <v>0</v>
      </c>
      <c r="AO3364">
        <f t="shared" ca="1" si="2173"/>
        <v>0</v>
      </c>
      <c r="AX3364" t="str">
        <f t="shared" si="2137"/>
        <v>January 7,2024</v>
      </c>
      <c r="AY3364">
        <f t="shared" ca="1" si="2138"/>
        <v>6.88</v>
      </c>
    </row>
    <row r="3365" spans="1:51">
      <c r="A3365" s="17">
        <v>3349</v>
      </c>
      <c r="B3365" s="17" t="str">
        <f t="shared" si="2174"/>
        <v>January 7,2024</v>
      </c>
      <c r="C3365" s="17">
        <f t="shared" ca="1" si="2175"/>
        <v>2</v>
      </c>
      <c r="D3365" s="17" t="str">
        <f t="shared" ca="1" si="2153"/>
        <v>Canada</v>
      </c>
      <c r="E3365" s="17" t="str">
        <f t="shared" ca="1" si="2167"/>
        <v>Toronto</v>
      </c>
      <c r="F3365" s="17">
        <f t="shared" ca="1" si="2176"/>
        <v>1</v>
      </c>
      <c r="G3365" s="17" t="str">
        <f t="shared" ca="1" si="2151"/>
        <v>Coffee</v>
      </c>
      <c r="H3365" s="17">
        <f t="shared" ca="1" si="2152"/>
        <v>4</v>
      </c>
      <c r="J3365" s="33" t="str">
        <f t="shared" si="2154"/>
        <v>January 7,2024</v>
      </c>
      <c r="K3365" s="34">
        <f t="shared" ca="1" si="2155"/>
        <v>0</v>
      </c>
      <c r="L3365" s="34">
        <f t="shared" ca="1" si="2156"/>
        <v>4</v>
      </c>
      <c r="M3365" s="34">
        <f t="shared" ca="1" si="2157"/>
        <v>0</v>
      </c>
      <c r="N3365" s="34">
        <f t="shared" ca="1" si="2158"/>
        <v>0</v>
      </c>
      <c r="O3365" s="35">
        <f t="shared" ca="1" si="2159"/>
        <v>0</v>
      </c>
      <c r="X3365" t="str">
        <f t="shared" si="2160"/>
        <v>January 7,2024</v>
      </c>
      <c r="Y3365">
        <f t="shared" ca="1" si="2161"/>
        <v>4</v>
      </c>
      <c r="Z3365">
        <f t="shared" ca="1" si="2162"/>
        <v>0</v>
      </c>
      <c r="AA3365">
        <f t="shared" ca="1" si="2163"/>
        <v>0</v>
      </c>
      <c r="AB3365">
        <f t="shared" ca="1" si="2164"/>
        <v>0</v>
      </c>
      <c r="AK3365" t="str">
        <f t="shared" si="2169"/>
        <v>January 7,2024</v>
      </c>
      <c r="AL3365">
        <f t="shared" ca="1" si="2170"/>
        <v>4</v>
      </c>
      <c r="AM3365">
        <f t="shared" ca="1" si="2171"/>
        <v>0</v>
      </c>
      <c r="AN3365">
        <f t="shared" ca="1" si="2172"/>
        <v>0</v>
      </c>
      <c r="AO3365">
        <f t="shared" ca="1" si="2173"/>
        <v>0</v>
      </c>
      <c r="AX3365" t="str">
        <f t="shared" ref="AX3365:AX3428" si="2177">B3363</f>
        <v>January 7,2024</v>
      </c>
      <c r="AY3365">
        <f t="shared" ref="AY3365:AY3428" ca="1" si="2178">H3363</f>
        <v>7.24</v>
      </c>
    </row>
    <row r="3366" spans="1:51">
      <c r="A3366" s="17">
        <v>3350</v>
      </c>
      <c r="B3366" s="17" t="str">
        <f t="shared" si="2174"/>
        <v>January 7,2024</v>
      </c>
      <c r="C3366" s="17">
        <f t="shared" ca="1" si="2175"/>
        <v>1</v>
      </c>
      <c r="D3366" s="17" t="str">
        <f t="shared" ca="1" si="2153"/>
        <v>Canada</v>
      </c>
      <c r="E3366" s="17" t="str">
        <f t="shared" ca="1" si="2167"/>
        <v>Montreal</v>
      </c>
      <c r="F3366" s="17">
        <f t="shared" ca="1" si="2176"/>
        <v>1</v>
      </c>
      <c r="G3366" s="17" t="str">
        <f t="shared" ca="1" si="2151"/>
        <v>Coffee</v>
      </c>
      <c r="H3366" s="17">
        <f t="shared" ca="1" si="2152"/>
        <v>4</v>
      </c>
      <c r="J3366" s="36" t="str">
        <f t="shared" si="2154"/>
        <v>January 7,2024</v>
      </c>
      <c r="K3366" s="37">
        <f t="shared" ca="1" si="2155"/>
        <v>4</v>
      </c>
      <c r="L3366" s="37">
        <f t="shared" ca="1" si="2156"/>
        <v>0</v>
      </c>
      <c r="M3366" s="37">
        <f t="shared" ca="1" si="2157"/>
        <v>0</v>
      </c>
      <c r="N3366" s="37">
        <f t="shared" ca="1" si="2158"/>
        <v>0</v>
      </c>
      <c r="O3366" s="38">
        <f t="shared" ca="1" si="2159"/>
        <v>0</v>
      </c>
      <c r="X3366" t="str">
        <f t="shared" si="2160"/>
        <v>January 7,2024</v>
      </c>
      <c r="Y3366">
        <f t="shared" ca="1" si="2161"/>
        <v>4</v>
      </c>
      <c r="Z3366">
        <f t="shared" ca="1" si="2162"/>
        <v>0</v>
      </c>
      <c r="AA3366">
        <f t="shared" ca="1" si="2163"/>
        <v>0</v>
      </c>
      <c r="AB3366">
        <f t="shared" ca="1" si="2164"/>
        <v>0</v>
      </c>
      <c r="AK3366" t="str">
        <f t="shared" si="2169"/>
        <v>January 7,2024</v>
      </c>
      <c r="AL3366">
        <f t="shared" ca="1" si="2170"/>
        <v>4</v>
      </c>
      <c r="AM3366">
        <f t="shared" ca="1" si="2171"/>
        <v>0</v>
      </c>
      <c r="AN3366">
        <f t="shared" ca="1" si="2172"/>
        <v>0</v>
      </c>
      <c r="AO3366">
        <f t="shared" ca="1" si="2173"/>
        <v>0</v>
      </c>
      <c r="AX3366" t="str">
        <f t="shared" si="2177"/>
        <v>January 7,2024</v>
      </c>
      <c r="AY3366">
        <f t="shared" ca="1" si="2178"/>
        <v>4</v>
      </c>
    </row>
    <row r="3367" spans="1:51">
      <c r="A3367" s="17">
        <v>3351</v>
      </c>
      <c r="B3367" s="17" t="str">
        <f t="shared" ref="B3367:B3376" si="2179">"January 7,2024"</f>
        <v>January 7,2024</v>
      </c>
      <c r="C3367" s="17">
        <f t="shared" ref="C3367:C3376" ca="1" si="2180">RANDBETWEEN(1,5)</f>
        <v>2</v>
      </c>
      <c r="D3367" s="17" t="str">
        <f t="shared" ca="1" si="2153"/>
        <v>Canada</v>
      </c>
      <c r="E3367" s="17" t="str">
        <f t="shared" ca="1" si="2167"/>
        <v>Toronto</v>
      </c>
      <c r="F3367" s="17">
        <f t="shared" ref="F3367:F3376" ca="1" si="2181">RANDBETWEEN(1,4)</f>
        <v>3</v>
      </c>
      <c r="G3367" s="17" t="str">
        <f t="shared" ca="1" si="2151"/>
        <v>Tea</v>
      </c>
      <c r="H3367" s="17">
        <f t="shared" ca="1" si="2152"/>
        <v>5.52</v>
      </c>
      <c r="J3367" s="33" t="str">
        <f t="shared" si="2154"/>
        <v>January 7,2024</v>
      </c>
      <c r="K3367" s="34">
        <f t="shared" ca="1" si="2155"/>
        <v>0</v>
      </c>
      <c r="L3367" s="34">
        <f t="shared" ca="1" si="2156"/>
        <v>5.52</v>
      </c>
      <c r="M3367" s="34">
        <f t="shared" ca="1" si="2157"/>
        <v>0</v>
      </c>
      <c r="N3367" s="34">
        <f t="shared" ca="1" si="2158"/>
        <v>0</v>
      </c>
      <c r="O3367" s="35">
        <f t="shared" ca="1" si="2159"/>
        <v>0</v>
      </c>
      <c r="X3367" t="str">
        <f t="shared" si="2160"/>
        <v>January 7,2024</v>
      </c>
      <c r="Y3367">
        <f t="shared" ca="1" si="2161"/>
        <v>5.52</v>
      </c>
      <c r="Z3367">
        <f t="shared" ca="1" si="2162"/>
        <v>0</v>
      </c>
      <c r="AA3367">
        <f t="shared" ca="1" si="2163"/>
        <v>0</v>
      </c>
      <c r="AB3367">
        <f t="shared" ca="1" si="2164"/>
        <v>0</v>
      </c>
      <c r="AK3367" t="str">
        <f t="shared" si="2169"/>
        <v>January 7,2024</v>
      </c>
      <c r="AL3367">
        <f t="shared" ca="1" si="2170"/>
        <v>4</v>
      </c>
      <c r="AM3367">
        <f t="shared" ca="1" si="2171"/>
        <v>0</v>
      </c>
      <c r="AN3367">
        <f t="shared" ca="1" si="2172"/>
        <v>0</v>
      </c>
      <c r="AO3367">
        <f t="shared" ca="1" si="2173"/>
        <v>0</v>
      </c>
      <c r="AX3367" t="str">
        <f t="shared" si="2177"/>
        <v>January 7,2024</v>
      </c>
      <c r="AY3367">
        <f t="shared" ca="1" si="2178"/>
        <v>4</v>
      </c>
    </row>
    <row r="3368" spans="1:51">
      <c r="A3368" s="17">
        <v>3352</v>
      </c>
      <c r="B3368" s="17" t="str">
        <f t="shared" si="2179"/>
        <v>January 7,2024</v>
      </c>
      <c r="C3368" s="17">
        <f t="shared" ca="1" si="2180"/>
        <v>4</v>
      </c>
      <c r="D3368" s="17" t="str">
        <f t="shared" ca="1" si="2153"/>
        <v>France</v>
      </c>
      <c r="E3368" s="17" t="str">
        <f t="shared" ca="1" si="2167"/>
        <v>Paris</v>
      </c>
      <c r="F3368" s="17">
        <f t="shared" ca="1" si="2181"/>
        <v>4</v>
      </c>
      <c r="G3368" s="17" t="str">
        <f t="shared" ca="1" si="2151"/>
        <v>Mocktails</v>
      </c>
      <c r="H3368" s="17">
        <f t="shared" ca="1" si="2152"/>
        <v>6.88</v>
      </c>
      <c r="J3368" s="36" t="str">
        <f t="shared" si="2154"/>
        <v>January 7,2024</v>
      </c>
      <c r="K3368" s="37">
        <f t="shared" ca="1" si="2155"/>
        <v>0</v>
      </c>
      <c r="L3368" s="37">
        <f t="shared" ca="1" si="2156"/>
        <v>0</v>
      </c>
      <c r="M3368" s="37">
        <f t="shared" ca="1" si="2157"/>
        <v>0</v>
      </c>
      <c r="N3368" s="37">
        <f t="shared" ca="1" si="2158"/>
        <v>6.88</v>
      </c>
      <c r="O3368" s="38">
        <f t="shared" ca="1" si="2159"/>
        <v>0</v>
      </c>
      <c r="X3368" t="str">
        <f t="shared" si="2160"/>
        <v>January 7,2024</v>
      </c>
      <c r="Y3368">
        <f t="shared" ca="1" si="2161"/>
        <v>0</v>
      </c>
      <c r="Z3368">
        <f t="shared" ca="1" si="2162"/>
        <v>0</v>
      </c>
      <c r="AA3368">
        <f t="shared" ca="1" si="2163"/>
        <v>6.88</v>
      </c>
      <c r="AB3368">
        <f t="shared" ca="1" si="2164"/>
        <v>0</v>
      </c>
      <c r="AK3368" t="str">
        <f t="shared" si="2169"/>
        <v>January 7,2024</v>
      </c>
      <c r="AL3368">
        <f t="shared" ca="1" si="2170"/>
        <v>0</v>
      </c>
      <c r="AM3368">
        <f t="shared" ca="1" si="2171"/>
        <v>0</v>
      </c>
      <c r="AN3368">
        <f t="shared" ca="1" si="2172"/>
        <v>5.52</v>
      </c>
      <c r="AO3368">
        <f t="shared" ca="1" si="2173"/>
        <v>0</v>
      </c>
      <c r="AX3368" t="str">
        <f t="shared" si="2177"/>
        <v>January 7,2024</v>
      </c>
      <c r="AY3368">
        <f t="shared" ca="1" si="2178"/>
        <v>4</v>
      </c>
    </row>
    <row r="3369" spans="1:51">
      <c r="A3369" s="17">
        <v>3353</v>
      </c>
      <c r="B3369" s="17" t="str">
        <f t="shared" si="2179"/>
        <v>January 7,2024</v>
      </c>
      <c r="C3369" s="17">
        <f t="shared" ca="1" si="2180"/>
        <v>4</v>
      </c>
      <c r="D3369" s="17" t="str">
        <f t="shared" ca="1" si="2153"/>
        <v>France</v>
      </c>
      <c r="E3369" s="17" t="str">
        <f t="shared" ca="1" si="2167"/>
        <v>Paris</v>
      </c>
      <c r="F3369" s="17">
        <f t="shared" ca="1" si="2181"/>
        <v>4</v>
      </c>
      <c r="G3369" s="17" t="str">
        <f t="shared" ca="1" si="2151"/>
        <v>Mocktails</v>
      </c>
      <c r="H3369" s="17">
        <f t="shared" ca="1" si="2152"/>
        <v>6.88</v>
      </c>
      <c r="J3369" s="33" t="str">
        <f t="shared" si="2154"/>
        <v>January 7,2024</v>
      </c>
      <c r="K3369" s="34">
        <f t="shared" ca="1" si="2155"/>
        <v>0</v>
      </c>
      <c r="L3369" s="34">
        <f t="shared" ca="1" si="2156"/>
        <v>0</v>
      </c>
      <c r="M3369" s="34">
        <f t="shared" ca="1" si="2157"/>
        <v>0</v>
      </c>
      <c r="N3369" s="34">
        <f t="shared" ca="1" si="2158"/>
        <v>6.88</v>
      </c>
      <c r="O3369" s="35">
        <f t="shared" ca="1" si="2159"/>
        <v>0</v>
      </c>
      <c r="X3369" t="str">
        <f t="shared" si="2160"/>
        <v>January 7,2024</v>
      </c>
      <c r="Y3369">
        <f t="shared" ca="1" si="2161"/>
        <v>0</v>
      </c>
      <c r="Z3369">
        <f t="shared" ca="1" si="2162"/>
        <v>0</v>
      </c>
      <c r="AA3369">
        <f t="shared" ca="1" si="2163"/>
        <v>6.88</v>
      </c>
      <c r="AB3369">
        <f t="shared" ca="1" si="2164"/>
        <v>0</v>
      </c>
      <c r="AK3369" t="str">
        <f t="shared" si="2169"/>
        <v>January 7,2024</v>
      </c>
      <c r="AL3369">
        <f t="shared" ca="1" si="2170"/>
        <v>0</v>
      </c>
      <c r="AM3369">
        <f t="shared" ca="1" si="2171"/>
        <v>0</v>
      </c>
      <c r="AN3369">
        <f t="shared" ca="1" si="2172"/>
        <v>0</v>
      </c>
      <c r="AO3369">
        <f t="shared" ca="1" si="2173"/>
        <v>6.88</v>
      </c>
      <c r="AX3369" t="str">
        <f t="shared" si="2177"/>
        <v>January 7,2024</v>
      </c>
      <c r="AY3369">
        <f t="shared" ca="1" si="2178"/>
        <v>5.52</v>
      </c>
    </row>
    <row r="3370" spans="1:51">
      <c r="A3370" s="17">
        <v>3354</v>
      </c>
      <c r="B3370" s="17" t="str">
        <f t="shared" si="2179"/>
        <v>January 7,2024</v>
      </c>
      <c r="C3370" s="17">
        <f t="shared" ca="1" si="2180"/>
        <v>1</v>
      </c>
      <c r="D3370" s="17" t="str">
        <f t="shared" ca="1" si="2153"/>
        <v>Canada</v>
      </c>
      <c r="E3370" s="17" t="str">
        <f t="shared" ca="1" si="2167"/>
        <v>Montreal</v>
      </c>
      <c r="F3370" s="17">
        <f t="shared" ca="1" si="2181"/>
        <v>3</v>
      </c>
      <c r="G3370" s="17" t="str">
        <f t="shared" ca="1" si="2151"/>
        <v>Tea</v>
      </c>
      <c r="H3370" s="17">
        <f t="shared" ca="1" si="2152"/>
        <v>5.52</v>
      </c>
      <c r="J3370" s="36" t="str">
        <f t="shared" si="2154"/>
        <v>January 7,2024</v>
      </c>
      <c r="K3370" s="37">
        <f t="shared" ca="1" si="2155"/>
        <v>5.52</v>
      </c>
      <c r="L3370" s="37">
        <f t="shared" ca="1" si="2156"/>
        <v>0</v>
      </c>
      <c r="M3370" s="37">
        <f t="shared" ca="1" si="2157"/>
        <v>0</v>
      </c>
      <c r="N3370" s="37">
        <f t="shared" ca="1" si="2158"/>
        <v>0</v>
      </c>
      <c r="O3370" s="38">
        <f t="shared" ca="1" si="2159"/>
        <v>0</v>
      </c>
      <c r="X3370" t="str">
        <f t="shared" si="2160"/>
        <v>January 7,2024</v>
      </c>
      <c r="Y3370">
        <f t="shared" ca="1" si="2161"/>
        <v>5.52</v>
      </c>
      <c r="Z3370">
        <f t="shared" ca="1" si="2162"/>
        <v>0</v>
      </c>
      <c r="AA3370">
        <f t="shared" ca="1" si="2163"/>
        <v>0</v>
      </c>
      <c r="AB3370">
        <f t="shared" ca="1" si="2164"/>
        <v>0</v>
      </c>
      <c r="AK3370" t="str">
        <f t="shared" si="2169"/>
        <v>January 7,2024</v>
      </c>
      <c r="AL3370">
        <f t="shared" ca="1" si="2170"/>
        <v>0</v>
      </c>
      <c r="AM3370">
        <f t="shared" ca="1" si="2171"/>
        <v>0</v>
      </c>
      <c r="AN3370">
        <f t="shared" ca="1" si="2172"/>
        <v>0</v>
      </c>
      <c r="AO3370">
        <f t="shared" ca="1" si="2173"/>
        <v>6.88</v>
      </c>
      <c r="AX3370" t="str">
        <f t="shared" si="2177"/>
        <v>January 7,2024</v>
      </c>
      <c r="AY3370">
        <f t="shared" ca="1" si="2178"/>
        <v>6.88</v>
      </c>
    </row>
    <row r="3371" spans="1:51">
      <c r="A3371" s="17">
        <v>3355</v>
      </c>
      <c r="B3371" s="17" t="str">
        <f t="shared" si="2179"/>
        <v>January 7,2024</v>
      </c>
      <c r="C3371" s="17">
        <f t="shared" ca="1" si="2180"/>
        <v>4</v>
      </c>
      <c r="D3371" s="17" t="str">
        <f t="shared" ca="1" si="2153"/>
        <v>France</v>
      </c>
      <c r="E3371" s="17" t="str">
        <f t="shared" ca="1" si="2167"/>
        <v>Paris</v>
      </c>
      <c r="F3371" s="17">
        <f t="shared" ca="1" si="2181"/>
        <v>2</v>
      </c>
      <c r="G3371" s="17" t="str">
        <f t="shared" ca="1" si="2151"/>
        <v>Ice Coffee</v>
      </c>
      <c r="H3371" s="17">
        <f t="shared" ca="1" si="2152"/>
        <v>7.24</v>
      </c>
      <c r="J3371" s="33" t="str">
        <f t="shared" si="2154"/>
        <v>January 7,2024</v>
      </c>
      <c r="K3371" s="34">
        <f t="shared" ca="1" si="2155"/>
        <v>0</v>
      </c>
      <c r="L3371" s="34">
        <f t="shared" ca="1" si="2156"/>
        <v>0</v>
      </c>
      <c r="M3371" s="34">
        <f t="shared" ca="1" si="2157"/>
        <v>0</v>
      </c>
      <c r="N3371" s="34">
        <f t="shared" ca="1" si="2158"/>
        <v>7.24</v>
      </c>
      <c r="O3371" s="35">
        <f t="shared" ca="1" si="2159"/>
        <v>0</v>
      </c>
      <c r="X3371" t="str">
        <f t="shared" si="2160"/>
        <v>January 7,2024</v>
      </c>
      <c r="Y3371">
        <f t="shared" ca="1" si="2161"/>
        <v>0</v>
      </c>
      <c r="Z3371">
        <f t="shared" ca="1" si="2162"/>
        <v>0</v>
      </c>
      <c r="AA3371">
        <f t="shared" ca="1" si="2163"/>
        <v>7.24</v>
      </c>
      <c r="AB3371">
        <f t="shared" ca="1" si="2164"/>
        <v>0</v>
      </c>
      <c r="AK3371" t="str">
        <f t="shared" si="2169"/>
        <v>January 7,2024</v>
      </c>
      <c r="AL3371">
        <f t="shared" ca="1" si="2170"/>
        <v>0</v>
      </c>
      <c r="AM3371">
        <f t="shared" ca="1" si="2171"/>
        <v>0</v>
      </c>
      <c r="AN3371">
        <f t="shared" ca="1" si="2172"/>
        <v>5.52</v>
      </c>
      <c r="AO3371">
        <f t="shared" ca="1" si="2173"/>
        <v>0</v>
      </c>
      <c r="AX3371" t="str">
        <f t="shared" si="2177"/>
        <v>January 7,2024</v>
      </c>
      <c r="AY3371">
        <f t="shared" ca="1" si="2178"/>
        <v>6.88</v>
      </c>
    </row>
    <row r="3372" spans="1:51">
      <c r="A3372" s="17">
        <v>3356</v>
      </c>
      <c r="B3372" s="17" t="str">
        <f t="shared" si="2179"/>
        <v>January 7,2024</v>
      </c>
      <c r="C3372" s="17">
        <f t="shared" ca="1" si="2180"/>
        <v>1</v>
      </c>
      <c r="D3372" s="17" t="str">
        <f t="shared" ca="1" si="2153"/>
        <v>Canada</v>
      </c>
      <c r="E3372" s="17" t="str">
        <f t="shared" ca="1" si="2167"/>
        <v>Montreal</v>
      </c>
      <c r="F3372" s="17">
        <f t="shared" ca="1" si="2181"/>
        <v>4</v>
      </c>
      <c r="G3372" s="17" t="str">
        <f t="shared" ca="1" si="2151"/>
        <v>Mocktails</v>
      </c>
      <c r="H3372" s="17">
        <f t="shared" ca="1" si="2152"/>
        <v>6.88</v>
      </c>
      <c r="J3372" s="36" t="str">
        <f t="shared" si="2154"/>
        <v>January 7,2024</v>
      </c>
      <c r="K3372" s="37">
        <f t="shared" ca="1" si="2155"/>
        <v>6.88</v>
      </c>
      <c r="L3372" s="37">
        <f t="shared" ca="1" si="2156"/>
        <v>0</v>
      </c>
      <c r="M3372" s="37">
        <f t="shared" ca="1" si="2157"/>
        <v>0</v>
      </c>
      <c r="N3372" s="37">
        <f t="shared" ca="1" si="2158"/>
        <v>0</v>
      </c>
      <c r="O3372" s="38">
        <f t="shared" ca="1" si="2159"/>
        <v>0</v>
      </c>
      <c r="X3372" t="str">
        <f t="shared" si="2160"/>
        <v>January 7,2024</v>
      </c>
      <c r="Y3372">
        <f t="shared" ca="1" si="2161"/>
        <v>6.88</v>
      </c>
      <c r="Z3372">
        <f t="shared" ca="1" si="2162"/>
        <v>0</v>
      </c>
      <c r="AA3372">
        <f t="shared" ca="1" si="2163"/>
        <v>0</v>
      </c>
      <c r="AB3372">
        <f t="shared" ca="1" si="2164"/>
        <v>0</v>
      </c>
      <c r="AK3372" t="str">
        <f t="shared" si="2169"/>
        <v>January 7,2024</v>
      </c>
      <c r="AL3372">
        <f t="shared" ca="1" si="2170"/>
        <v>0</v>
      </c>
      <c r="AM3372">
        <f t="shared" ca="1" si="2171"/>
        <v>7.24</v>
      </c>
      <c r="AN3372">
        <f t="shared" ca="1" si="2172"/>
        <v>0</v>
      </c>
      <c r="AO3372">
        <f t="shared" ca="1" si="2173"/>
        <v>0</v>
      </c>
      <c r="AX3372" t="str">
        <f t="shared" si="2177"/>
        <v>January 7,2024</v>
      </c>
      <c r="AY3372">
        <f t="shared" ca="1" si="2178"/>
        <v>5.52</v>
      </c>
    </row>
    <row r="3373" spans="1:51">
      <c r="A3373" s="17">
        <v>3357</v>
      </c>
      <c r="B3373" s="17" t="str">
        <f t="shared" si="2179"/>
        <v>January 7,2024</v>
      </c>
      <c r="C3373" s="17">
        <f t="shared" ca="1" si="2180"/>
        <v>2</v>
      </c>
      <c r="D3373" s="17" t="str">
        <f t="shared" ca="1" si="2153"/>
        <v>Canada</v>
      </c>
      <c r="E3373" s="17" t="str">
        <f t="shared" ca="1" si="2167"/>
        <v>Toronto</v>
      </c>
      <c r="F3373" s="17">
        <f t="shared" ca="1" si="2181"/>
        <v>1</v>
      </c>
      <c r="G3373" s="17" t="str">
        <f t="shared" ca="1" si="2151"/>
        <v>Coffee</v>
      </c>
      <c r="H3373" s="17">
        <f t="shared" ca="1" si="2152"/>
        <v>4</v>
      </c>
      <c r="J3373" s="33" t="str">
        <f t="shared" si="2154"/>
        <v>January 7,2024</v>
      </c>
      <c r="K3373" s="34">
        <f t="shared" ca="1" si="2155"/>
        <v>0</v>
      </c>
      <c r="L3373" s="34">
        <f t="shared" ca="1" si="2156"/>
        <v>4</v>
      </c>
      <c r="M3373" s="34">
        <f t="shared" ca="1" si="2157"/>
        <v>0</v>
      </c>
      <c r="N3373" s="34">
        <f t="shared" ca="1" si="2158"/>
        <v>0</v>
      </c>
      <c r="O3373" s="35">
        <f t="shared" ca="1" si="2159"/>
        <v>0</v>
      </c>
      <c r="X3373" t="str">
        <f t="shared" si="2160"/>
        <v>January 7,2024</v>
      </c>
      <c r="Y3373">
        <f t="shared" ca="1" si="2161"/>
        <v>4</v>
      </c>
      <c r="Z3373">
        <f t="shared" ca="1" si="2162"/>
        <v>0</v>
      </c>
      <c r="AA3373">
        <f t="shared" ca="1" si="2163"/>
        <v>0</v>
      </c>
      <c r="AB3373">
        <f t="shared" ca="1" si="2164"/>
        <v>0</v>
      </c>
      <c r="AK3373" t="str">
        <f t="shared" si="2169"/>
        <v>January 7,2024</v>
      </c>
      <c r="AL3373">
        <f t="shared" ca="1" si="2170"/>
        <v>0</v>
      </c>
      <c r="AM3373">
        <f t="shared" ca="1" si="2171"/>
        <v>0</v>
      </c>
      <c r="AN3373">
        <f t="shared" ca="1" si="2172"/>
        <v>0</v>
      </c>
      <c r="AO3373">
        <f t="shared" ca="1" si="2173"/>
        <v>6.88</v>
      </c>
      <c r="AX3373" t="str">
        <f t="shared" si="2177"/>
        <v>January 7,2024</v>
      </c>
      <c r="AY3373">
        <f t="shared" ca="1" si="2178"/>
        <v>7.24</v>
      </c>
    </row>
    <row r="3374" spans="1:51">
      <c r="A3374" s="17">
        <v>3358</v>
      </c>
      <c r="B3374" s="17" t="str">
        <f t="shared" si="2179"/>
        <v>January 7,2024</v>
      </c>
      <c r="C3374" s="17">
        <f t="shared" ca="1" si="2180"/>
        <v>3</v>
      </c>
      <c r="D3374" s="17" t="str">
        <f t="shared" ca="1" si="2153"/>
        <v>US</v>
      </c>
      <c r="E3374" s="17" t="str">
        <f t="shared" ca="1" si="2167"/>
        <v>Orlando</v>
      </c>
      <c r="F3374" s="17">
        <f t="shared" ca="1" si="2181"/>
        <v>4</v>
      </c>
      <c r="G3374" s="17" t="str">
        <f t="shared" ca="1" si="2151"/>
        <v>Mocktails</v>
      </c>
      <c r="H3374" s="17">
        <f t="shared" ca="1" si="2152"/>
        <v>6.88</v>
      </c>
      <c r="J3374" s="36" t="str">
        <f t="shared" si="2154"/>
        <v>January 7,2024</v>
      </c>
      <c r="K3374" s="37">
        <f t="shared" ca="1" si="2155"/>
        <v>0</v>
      </c>
      <c r="L3374" s="37">
        <f t="shared" ca="1" si="2156"/>
        <v>0</v>
      </c>
      <c r="M3374" s="37">
        <f t="shared" ca="1" si="2157"/>
        <v>6.88</v>
      </c>
      <c r="N3374" s="37">
        <f t="shared" ca="1" si="2158"/>
        <v>0</v>
      </c>
      <c r="O3374" s="38">
        <f t="shared" ca="1" si="2159"/>
        <v>0</v>
      </c>
      <c r="X3374" t="str">
        <f t="shared" si="2160"/>
        <v>January 7,2024</v>
      </c>
      <c r="Y3374">
        <f t="shared" ca="1" si="2161"/>
        <v>0</v>
      </c>
      <c r="Z3374">
        <f t="shared" ca="1" si="2162"/>
        <v>6.88</v>
      </c>
      <c r="AA3374">
        <f t="shared" ca="1" si="2163"/>
        <v>0</v>
      </c>
      <c r="AB3374">
        <f t="shared" ca="1" si="2164"/>
        <v>0</v>
      </c>
      <c r="AK3374" t="str">
        <f t="shared" si="2169"/>
        <v>January 7,2024</v>
      </c>
      <c r="AL3374">
        <f t="shared" ca="1" si="2170"/>
        <v>4</v>
      </c>
      <c r="AM3374">
        <f t="shared" ca="1" si="2171"/>
        <v>0</v>
      </c>
      <c r="AN3374">
        <f t="shared" ca="1" si="2172"/>
        <v>0</v>
      </c>
      <c r="AO3374">
        <f t="shared" ca="1" si="2173"/>
        <v>0</v>
      </c>
      <c r="AX3374" t="str">
        <f t="shared" si="2177"/>
        <v>January 7,2024</v>
      </c>
      <c r="AY3374">
        <f t="shared" ca="1" si="2178"/>
        <v>6.88</v>
      </c>
    </row>
    <row r="3375" spans="1:51">
      <c r="A3375" s="17">
        <v>3359</v>
      </c>
      <c r="B3375" s="17" t="str">
        <f t="shared" si="2179"/>
        <v>January 7,2024</v>
      </c>
      <c r="C3375" s="17">
        <f t="shared" ca="1" si="2180"/>
        <v>2</v>
      </c>
      <c r="D3375" s="17" t="str">
        <f t="shared" ca="1" si="2153"/>
        <v>Canada</v>
      </c>
      <c r="E3375" s="17" t="str">
        <f t="shared" ca="1" si="2167"/>
        <v>Toronto</v>
      </c>
      <c r="F3375" s="17">
        <f t="shared" ca="1" si="2181"/>
        <v>4</v>
      </c>
      <c r="G3375" s="17" t="str">
        <f t="shared" ca="1" si="2151"/>
        <v>Mocktails</v>
      </c>
      <c r="H3375" s="17">
        <f t="shared" ca="1" si="2152"/>
        <v>6.88</v>
      </c>
      <c r="J3375" s="33" t="str">
        <f t="shared" si="2154"/>
        <v>January 7,2024</v>
      </c>
      <c r="K3375" s="34">
        <f t="shared" ca="1" si="2155"/>
        <v>0</v>
      </c>
      <c r="L3375" s="34">
        <f t="shared" ca="1" si="2156"/>
        <v>6.88</v>
      </c>
      <c r="M3375" s="34">
        <f t="shared" ca="1" si="2157"/>
        <v>0</v>
      </c>
      <c r="N3375" s="34">
        <f t="shared" ca="1" si="2158"/>
        <v>0</v>
      </c>
      <c r="O3375" s="35">
        <f t="shared" ca="1" si="2159"/>
        <v>0</v>
      </c>
      <c r="X3375" t="str">
        <f t="shared" si="2160"/>
        <v>January 7,2024</v>
      </c>
      <c r="Y3375">
        <f t="shared" ca="1" si="2161"/>
        <v>6.88</v>
      </c>
      <c r="Z3375">
        <f t="shared" ca="1" si="2162"/>
        <v>0</v>
      </c>
      <c r="AA3375">
        <f t="shared" ca="1" si="2163"/>
        <v>0</v>
      </c>
      <c r="AB3375">
        <f t="shared" ca="1" si="2164"/>
        <v>0</v>
      </c>
      <c r="AK3375" t="str">
        <f t="shared" si="2169"/>
        <v>January 7,2024</v>
      </c>
      <c r="AL3375">
        <f t="shared" ca="1" si="2170"/>
        <v>0</v>
      </c>
      <c r="AM3375">
        <f t="shared" ca="1" si="2171"/>
        <v>0</v>
      </c>
      <c r="AN3375">
        <f t="shared" ca="1" si="2172"/>
        <v>0</v>
      </c>
      <c r="AO3375">
        <f t="shared" ca="1" si="2173"/>
        <v>6.88</v>
      </c>
      <c r="AX3375" t="str">
        <f t="shared" si="2177"/>
        <v>January 7,2024</v>
      </c>
      <c r="AY3375">
        <f t="shared" ca="1" si="2178"/>
        <v>4</v>
      </c>
    </row>
    <row r="3376" spans="1:51">
      <c r="A3376" s="17">
        <v>3360</v>
      </c>
      <c r="B3376" s="17" t="str">
        <f t="shared" si="2179"/>
        <v>January 7,2024</v>
      </c>
      <c r="C3376" s="17">
        <f t="shared" ca="1" si="2180"/>
        <v>1</v>
      </c>
      <c r="D3376" s="17" t="str">
        <f t="shared" ca="1" si="2153"/>
        <v>Canada</v>
      </c>
      <c r="E3376" s="17" t="str">
        <f t="shared" ca="1" si="2167"/>
        <v>Montreal</v>
      </c>
      <c r="F3376" s="17">
        <f t="shared" ca="1" si="2181"/>
        <v>1</v>
      </c>
      <c r="G3376" s="17" t="str">
        <f t="shared" ca="1" si="2151"/>
        <v>Coffee</v>
      </c>
      <c r="H3376" s="17">
        <f t="shared" ca="1" si="2152"/>
        <v>4</v>
      </c>
      <c r="J3376" s="36" t="str">
        <f t="shared" si="2154"/>
        <v>January 7,2024</v>
      </c>
      <c r="K3376" s="37">
        <f t="shared" ca="1" si="2155"/>
        <v>4</v>
      </c>
      <c r="L3376" s="37">
        <f t="shared" ca="1" si="2156"/>
        <v>0</v>
      </c>
      <c r="M3376" s="37">
        <f t="shared" ca="1" si="2157"/>
        <v>0</v>
      </c>
      <c r="N3376" s="37">
        <f t="shared" ca="1" si="2158"/>
        <v>0</v>
      </c>
      <c r="O3376" s="38">
        <f t="shared" ca="1" si="2159"/>
        <v>0</v>
      </c>
      <c r="X3376" t="str">
        <f t="shared" si="2160"/>
        <v>January 7,2024</v>
      </c>
      <c r="Y3376">
        <f t="shared" ca="1" si="2161"/>
        <v>4</v>
      </c>
      <c r="Z3376">
        <f t="shared" ca="1" si="2162"/>
        <v>0</v>
      </c>
      <c r="AA3376">
        <f t="shared" ca="1" si="2163"/>
        <v>0</v>
      </c>
      <c r="AB3376">
        <f t="shared" ca="1" si="2164"/>
        <v>0</v>
      </c>
      <c r="AK3376" t="str">
        <f t="shared" si="2169"/>
        <v>January 7,2024</v>
      </c>
      <c r="AL3376">
        <f t="shared" ca="1" si="2170"/>
        <v>0</v>
      </c>
      <c r="AM3376">
        <f t="shared" ca="1" si="2171"/>
        <v>0</v>
      </c>
      <c r="AN3376">
        <f t="shared" ca="1" si="2172"/>
        <v>0</v>
      </c>
      <c r="AO3376">
        <f t="shared" ca="1" si="2173"/>
        <v>6.88</v>
      </c>
      <c r="AX3376" t="str">
        <f t="shared" si="2177"/>
        <v>January 7,2024</v>
      </c>
      <c r="AY3376">
        <f t="shared" ca="1" si="2178"/>
        <v>6.88</v>
      </c>
    </row>
    <row r="3377" spans="1:51">
      <c r="A3377" s="17">
        <v>3361</v>
      </c>
      <c r="B3377" s="17" t="str">
        <f t="shared" ref="B3377:B3386" si="2182">"January 7,2024"</f>
        <v>January 7,2024</v>
      </c>
      <c r="C3377" s="17">
        <f t="shared" ref="C3377:C3386" ca="1" si="2183">RANDBETWEEN(1,5)</f>
        <v>4</v>
      </c>
      <c r="D3377" s="17" t="str">
        <f t="shared" ca="1" si="2153"/>
        <v>France</v>
      </c>
      <c r="E3377" s="17" t="str">
        <f t="shared" ca="1" si="2167"/>
        <v>Paris</v>
      </c>
      <c r="F3377" s="17">
        <f t="shared" ref="F3377:F3386" ca="1" si="2184">RANDBETWEEN(1,4)</f>
        <v>3</v>
      </c>
      <c r="G3377" s="17" t="str">
        <f t="shared" ca="1" si="2151"/>
        <v>Tea</v>
      </c>
      <c r="H3377" s="17">
        <f t="shared" ca="1" si="2152"/>
        <v>5.52</v>
      </c>
      <c r="J3377" s="33" t="str">
        <f t="shared" si="2154"/>
        <v>January 7,2024</v>
      </c>
      <c r="K3377" s="34">
        <f t="shared" ca="1" si="2155"/>
        <v>0</v>
      </c>
      <c r="L3377" s="34">
        <f t="shared" ca="1" si="2156"/>
        <v>0</v>
      </c>
      <c r="M3377" s="34">
        <f t="shared" ca="1" si="2157"/>
        <v>0</v>
      </c>
      <c r="N3377" s="34">
        <f t="shared" ca="1" si="2158"/>
        <v>5.52</v>
      </c>
      <c r="O3377" s="35">
        <f t="shared" ca="1" si="2159"/>
        <v>0</v>
      </c>
      <c r="X3377" t="str">
        <f t="shared" si="2160"/>
        <v>January 7,2024</v>
      </c>
      <c r="Y3377">
        <f t="shared" ca="1" si="2161"/>
        <v>0</v>
      </c>
      <c r="Z3377">
        <f t="shared" ca="1" si="2162"/>
        <v>0</v>
      </c>
      <c r="AA3377">
        <f t="shared" ca="1" si="2163"/>
        <v>5.52</v>
      </c>
      <c r="AB3377">
        <f t="shared" ca="1" si="2164"/>
        <v>0</v>
      </c>
      <c r="AK3377" t="str">
        <f t="shared" si="2169"/>
        <v>January 7,2024</v>
      </c>
      <c r="AL3377">
        <f t="shared" ca="1" si="2170"/>
        <v>4</v>
      </c>
      <c r="AM3377">
        <f t="shared" ca="1" si="2171"/>
        <v>0</v>
      </c>
      <c r="AN3377">
        <f t="shared" ca="1" si="2172"/>
        <v>0</v>
      </c>
      <c r="AO3377">
        <f t="shared" ca="1" si="2173"/>
        <v>0</v>
      </c>
      <c r="AX3377" t="str">
        <f t="shared" si="2177"/>
        <v>January 7,2024</v>
      </c>
      <c r="AY3377">
        <f t="shared" ca="1" si="2178"/>
        <v>6.88</v>
      </c>
    </row>
    <row r="3378" spans="1:51">
      <c r="A3378" s="17">
        <v>3362</v>
      </c>
      <c r="B3378" s="17" t="str">
        <f t="shared" si="2182"/>
        <v>January 7,2024</v>
      </c>
      <c r="C3378" s="17">
        <f t="shared" ca="1" si="2183"/>
        <v>2</v>
      </c>
      <c r="D3378" s="17" t="str">
        <f t="shared" ca="1" si="2153"/>
        <v>Canada</v>
      </c>
      <c r="E3378" s="17" t="str">
        <f t="shared" ca="1" si="2167"/>
        <v>Toronto</v>
      </c>
      <c r="F3378" s="17">
        <f t="shared" ca="1" si="2184"/>
        <v>1</v>
      </c>
      <c r="G3378" s="17" t="str">
        <f t="shared" ca="1" si="2151"/>
        <v>Coffee</v>
      </c>
      <c r="H3378" s="17">
        <f t="shared" ca="1" si="2152"/>
        <v>4</v>
      </c>
      <c r="J3378" s="36" t="str">
        <f t="shared" si="2154"/>
        <v>January 7,2024</v>
      </c>
      <c r="K3378" s="37">
        <f t="shared" ca="1" si="2155"/>
        <v>0</v>
      </c>
      <c r="L3378" s="37">
        <f t="shared" ca="1" si="2156"/>
        <v>4</v>
      </c>
      <c r="M3378" s="37">
        <f t="shared" ca="1" si="2157"/>
        <v>0</v>
      </c>
      <c r="N3378" s="37">
        <f t="shared" ca="1" si="2158"/>
        <v>0</v>
      </c>
      <c r="O3378" s="38">
        <f t="shared" ca="1" si="2159"/>
        <v>0</v>
      </c>
      <c r="X3378" t="str">
        <f t="shared" si="2160"/>
        <v>January 7,2024</v>
      </c>
      <c r="Y3378">
        <f t="shared" ca="1" si="2161"/>
        <v>4</v>
      </c>
      <c r="Z3378">
        <f t="shared" ca="1" si="2162"/>
        <v>0</v>
      </c>
      <c r="AA3378">
        <f t="shared" ca="1" si="2163"/>
        <v>0</v>
      </c>
      <c r="AB3378">
        <f t="shared" ca="1" si="2164"/>
        <v>0</v>
      </c>
      <c r="AK3378" t="str">
        <f t="shared" si="2169"/>
        <v>January 7,2024</v>
      </c>
      <c r="AL3378">
        <f t="shared" ca="1" si="2170"/>
        <v>0</v>
      </c>
      <c r="AM3378">
        <f t="shared" ca="1" si="2171"/>
        <v>0</v>
      </c>
      <c r="AN3378">
        <f t="shared" ca="1" si="2172"/>
        <v>5.52</v>
      </c>
      <c r="AO3378">
        <f t="shared" ca="1" si="2173"/>
        <v>0</v>
      </c>
      <c r="AX3378" t="str">
        <f t="shared" si="2177"/>
        <v>January 7,2024</v>
      </c>
      <c r="AY3378">
        <f t="shared" ca="1" si="2178"/>
        <v>4</v>
      </c>
    </row>
    <row r="3379" spans="1:51">
      <c r="A3379" s="17">
        <v>3363</v>
      </c>
      <c r="B3379" s="17" t="str">
        <f t="shared" si="2182"/>
        <v>January 7,2024</v>
      </c>
      <c r="C3379" s="17">
        <f t="shared" ca="1" si="2183"/>
        <v>4</v>
      </c>
      <c r="D3379" s="17" t="str">
        <f t="shared" ca="1" si="2153"/>
        <v>France</v>
      </c>
      <c r="E3379" s="17" t="str">
        <f t="shared" ca="1" si="2167"/>
        <v>Paris</v>
      </c>
      <c r="F3379" s="17">
        <f t="shared" ca="1" si="2184"/>
        <v>4</v>
      </c>
      <c r="G3379" s="17" t="str">
        <f t="shared" ca="1" si="2151"/>
        <v>Mocktails</v>
      </c>
      <c r="H3379" s="17">
        <f t="shared" ca="1" si="2152"/>
        <v>6.88</v>
      </c>
      <c r="J3379" s="33" t="str">
        <f t="shared" si="2154"/>
        <v>January 7,2024</v>
      </c>
      <c r="K3379" s="34">
        <f t="shared" ca="1" si="2155"/>
        <v>0</v>
      </c>
      <c r="L3379" s="34">
        <f t="shared" ca="1" si="2156"/>
        <v>0</v>
      </c>
      <c r="M3379" s="34">
        <f t="shared" ca="1" si="2157"/>
        <v>0</v>
      </c>
      <c r="N3379" s="34">
        <f t="shared" ca="1" si="2158"/>
        <v>6.88</v>
      </c>
      <c r="O3379" s="35">
        <f t="shared" ca="1" si="2159"/>
        <v>0</v>
      </c>
      <c r="X3379" t="str">
        <f t="shared" si="2160"/>
        <v>January 7,2024</v>
      </c>
      <c r="Y3379">
        <f t="shared" ca="1" si="2161"/>
        <v>0</v>
      </c>
      <c r="Z3379">
        <f t="shared" ca="1" si="2162"/>
        <v>0</v>
      </c>
      <c r="AA3379">
        <f t="shared" ca="1" si="2163"/>
        <v>6.88</v>
      </c>
      <c r="AB3379">
        <f t="shared" ca="1" si="2164"/>
        <v>0</v>
      </c>
      <c r="AK3379" t="str">
        <f t="shared" si="2169"/>
        <v>January 7,2024</v>
      </c>
      <c r="AL3379">
        <f t="shared" ca="1" si="2170"/>
        <v>4</v>
      </c>
      <c r="AM3379">
        <f t="shared" ca="1" si="2171"/>
        <v>0</v>
      </c>
      <c r="AN3379">
        <f t="shared" ca="1" si="2172"/>
        <v>0</v>
      </c>
      <c r="AO3379">
        <f t="shared" ca="1" si="2173"/>
        <v>0</v>
      </c>
      <c r="AX3379" t="str">
        <f t="shared" si="2177"/>
        <v>January 7,2024</v>
      </c>
      <c r="AY3379">
        <f t="shared" ca="1" si="2178"/>
        <v>5.52</v>
      </c>
    </row>
    <row r="3380" spans="1:51">
      <c r="A3380" s="17">
        <v>3364</v>
      </c>
      <c r="B3380" s="17" t="str">
        <f t="shared" si="2182"/>
        <v>January 7,2024</v>
      </c>
      <c r="C3380" s="17">
        <f t="shared" ca="1" si="2183"/>
        <v>2</v>
      </c>
      <c r="D3380" s="17" t="str">
        <f t="shared" ca="1" si="2153"/>
        <v>Canada</v>
      </c>
      <c r="E3380" s="17" t="str">
        <f t="shared" ca="1" si="2167"/>
        <v>Toronto</v>
      </c>
      <c r="F3380" s="17">
        <f t="shared" ca="1" si="2184"/>
        <v>3</v>
      </c>
      <c r="G3380" s="17" t="str">
        <f t="shared" ca="1" si="2151"/>
        <v>Tea</v>
      </c>
      <c r="H3380" s="17">
        <f t="shared" ca="1" si="2152"/>
        <v>5.52</v>
      </c>
      <c r="J3380" s="36" t="str">
        <f t="shared" si="2154"/>
        <v>January 7,2024</v>
      </c>
      <c r="K3380" s="37">
        <f t="shared" ca="1" si="2155"/>
        <v>0</v>
      </c>
      <c r="L3380" s="37">
        <f t="shared" ca="1" si="2156"/>
        <v>5.52</v>
      </c>
      <c r="M3380" s="37">
        <f t="shared" ca="1" si="2157"/>
        <v>0</v>
      </c>
      <c r="N3380" s="37">
        <f t="shared" ca="1" si="2158"/>
        <v>0</v>
      </c>
      <c r="O3380" s="38">
        <f t="shared" ca="1" si="2159"/>
        <v>0</v>
      </c>
      <c r="X3380" t="str">
        <f t="shared" si="2160"/>
        <v>January 7,2024</v>
      </c>
      <c r="Y3380">
        <f t="shared" ca="1" si="2161"/>
        <v>5.52</v>
      </c>
      <c r="Z3380">
        <f t="shared" ca="1" si="2162"/>
        <v>0</v>
      </c>
      <c r="AA3380">
        <f t="shared" ca="1" si="2163"/>
        <v>0</v>
      </c>
      <c r="AB3380">
        <f t="shared" ca="1" si="2164"/>
        <v>0</v>
      </c>
      <c r="AK3380" t="str">
        <f t="shared" si="2169"/>
        <v>January 7,2024</v>
      </c>
      <c r="AL3380">
        <f t="shared" ca="1" si="2170"/>
        <v>0</v>
      </c>
      <c r="AM3380">
        <f t="shared" ca="1" si="2171"/>
        <v>0</v>
      </c>
      <c r="AN3380">
        <f t="shared" ca="1" si="2172"/>
        <v>0</v>
      </c>
      <c r="AO3380">
        <f t="shared" ca="1" si="2173"/>
        <v>6.88</v>
      </c>
      <c r="AX3380" t="str">
        <f t="shared" si="2177"/>
        <v>January 7,2024</v>
      </c>
      <c r="AY3380">
        <f t="shared" ca="1" si="2178"/>
        <v>4</v>
      </c>
    </row>
    <row r="3381" spans="1:51">
      <c r="A3381" s="17">
        <v>3365</v>
      </c>
      <c r="B3381" s="17" t="str">
        <f t="shared" si="2182"/>
        <v>January 7,2024</v>
      </c>
      <c r="C3381" s="17">
        <f t="shared" ca="1" si="2183"/>
        <v>1</v>
      </c>
      <c r="D3381" s="17" t="str">
        <f t="shared" ca="1" si="2153"/>
        <v>Canada</v>
      </c>
      <c r="E3381" s="17" t="str">
        <f t="shared" ca="1" si="2167"/>
        <v>Montreal</v>
      </c>
      <c r="F3381" s="17">
        <f t="shared" ca="1" si="2184"/>
        <v>2</v>
      </c>
      <c r="G3381" s="17" t="str">
        <f t="shared" ca="1" si="2151"/>
        <v>Ice Coffee</v>
      </c>
      <c r="H3381" s="17">
        <f t="shared" ca="1" si="2152"/>
        <v>7.24</v>
      </c>
      <c r="J3381" s="33" t="str">
        <f t="shared" si="2154"/>
        <v>January 7,2024</v>
      </c>
      <c r="K3381" s="34">
        <f t="shared" ca="1" si="2155"/>
        <v>7.24</v>
      </c>
      <c r="L3381" s="34">
        <f t="shared" ca="1" si="2156"/>
        <v>0</v>
      </c>
      <c r="M3381" s="34">
        <f t="shared" ca="1" si="2157"/>
        <v>0</v>
      </c>
      <c r="N3381" s="34">
        <f t="shared" ca="1" si="2158"/>
        <v>0</v>
      </c>
      <c r="O3381" s="35">
        <f t="shared" ca="1" si="2159"/>
        <v>0</v>
      </c>
      <c r="X3381" t="str">
        <f t="shared" si="2160"/>
        <v>January 7,2024</v>
      </c>
      <c r="Y3381">
        <f t="shared" ca="1" si="2161"/>
        <v>7.24</v>
      </c>
      <c r="Z3381">
        <f t="shared" ca="1" si="2162"/>
        <v>0</v>
      </c>
      <c r="AA3381">
        <f t="shared" ca="1" si="2163"/>
        <v>0</v>
      </c>
      <c r="AB3381">
        <f t="shared" ca="1" si="2164"/>
        <v>0</v>
      </c>
      <c r="AK3381" t="str">
        <f t="shared" si="2169"/>
        <v>January 7,2024</v>
      </c>
      <c r="AL3381">
        <f t="shared" ca="1" si="2170"/>
        <v>0</v>
      </c>
      <c r="AM3381">
        <f t="shared" ca="1" si="2171"/>
        <v>0</v>
      </c>
      <c r="AN3381">
        <f t="shared" ca="1" si="2172"/>
        <v>5.52</v>
      </c>
      <c r="AO3381">
        <f t="shared" ca="1" si="2173"/>
        <v>0</v>
      </c>
      <c r="AX3381" t="str">
        <f t="shared" si="2177"/>
        <v>January 7,2024</v>
      </c>
      <c r="AY3381">
        <f t="shared" ca="1" si="2178"/>
        <v>6.88</v>
      </c>
    </row>
    <row r="3382" spans="1:51">
      <c r="A3382" s="17">
        <v>3366</v>
      </c>
      <c r="B3382" s="17" t="str">
        <f t="shared" si="2182"/>
        <v>January 7,2024</v>
      </c>
      <c r="C3382" s="17">
        <f t="shared" ca="1" si="2183"/>
        <v>3</v>
      </c>
      <c r="D3382" s="17" t="str">
        <f t="shared" ca="1" si="2153"/>
        <v>US</v>
      </c>
      <c r="E3382" s="17" t="str">
        <f t="shared" ca="1" si="2167"/>
        <v>Orlando</v>
      </c>
      <c r="F3382" s="17">
        <f t="shared" ca="1" si="2184"/>
        <v>1</v>
      </c>
      <c r="G3382" s="17" t="str">
        <f t="shared" ca="1" si="2151"/>
        <v>Coffee</v>
      </c>
      <c r="H3382" s="17">
        <f t="shared" ca="1" si="2152"/>
        <v>4</v>
      </c>
      <c r="J3382" s="36" t="str">
        <f t="shared" si="2154"/>
        <v>January 7,2024</v>
      </c>
      <c r="K3382" s="37">
        <f t="shared" ca="1" si="2155"/>
        <v>0</v>
      </c>
      <c r="L3382" s="37">
        <f t="shared" ca="1" si="2156"/>
        <v>0</v>
      </c>
      <c r="M3382" s="37">
        <f t="shared" ca="1" si="2157"/>
        <v>4</v>
      </c>
      <c r="N3382" s="37">
        <f t="shared" ca="1" si="2158"/>
        <v>0</v>
      </c>
      <c r="O3382" s="38">
        <f t="shared" ca="1" si="2159"/>
        <v>0</v>
      </c>
      <c r="X3382" t="str">
        <f t="shared" si="2160"/>
        <v>January 7,2024</v>
      </c>
      <c r="Y3382">
        <f t="shared" ca="1" si="2161"/>
        <v>0</v>
      </c>
      <c r="Z3382">
        <f t="shared" ca="1" si="2162"/>
        <v>4</v>
      </c>
      <c r="AA3382">
        <f t="shared" ca="1" si="2163"/>
        <v>0</v>
      </c>
      <c r="AB3382">
        <f t="shared" ca="1" si="2164"/>
        <v>0</v>
      </c>
      <c r="AK3382" t="str">
        <f t="shared" si="2169"/>
        <v>January 7,2024</v>
      </c>
      <c r="AL3382">
        <f t="shared" ca="1" si="2170"/>
        <v>0</v>
      </c>
      <c r="AM3382">
        <f t="shared" ca="1" si="2171"/>
        <v>7.24</v>
      </c>
      <c r="AN3382">
        <f t="shared" ca="1" si="2172"/>
        <v>0</v>
      </c>
      <c r="AO3382">
        <f t="shared" ca="1" si="2173"/>
        <v>0</v>
      </c>
      <c r="AX3382" t="str">
        <f t="shared" si="2177"/>
        <v>January 7,2024</v>
      </c>
      <c r="AY3382">
        <f t="shared" ca="1" si="2178"/>
        <v>5.52</v>
      </c>
    </row>
    <row r="3383" spans="1:51">
      <c r="A3383" s="17">
        <v>3367</v>
      </c>
      <c r="B3383" s="17" t="str">
        <f t="shared" si="2182"/>
        <v>January 7,2024</v>
      </c>
      <c r="C3383" s="17">
        <f t="shared" ca="1" si="2183"/>
        <v>1</v>
      </c>
      <c r="D3383" s="17" t="str">
        <f t="shared" ca="1" si="2153"/>
        <v>Canada</v>
      </c>
      <c r="E3383" s="17" t="str">
        <f t="shared" ca="1" si="2167"/>
        <v>Montreal</v>
      </c>
      <c r="F3383" s="17">
        <f t="shared" ca="1" si="2184"/>
        <v>3</v>
      </c>
      <c r="G3383" s="17" t="str">
        <f t="shared" ca="1" si="2151"/>
        <v>Tea</v>
      </c>
      <c r="H3383" s="17">
        <f t="shared" ca="1" si="2152"/>
        <v>5.52</v>
      </c>
      <c r="J3383" s="33" t="str">
        <f t="shared" si="2154"/>
        <v>January 7,2024</v>
      </c>
      <c r="K3383" s="34">
        <f t="shared" ca="1" si="2155"/>
        <v>5.52</v>
      </c>
      <c r="L3383" s="34">
        <f t="shared" ca="1" si="2156"/>
        <v>0</v>
      </c>
      <c r="M3383" s="34">
        <f t="shared" ca="1" si="2157"/>
        <v>0</v>
      </c>
      <c r="N3383" s="34">
        <f t="shared" ca="1" si="2158"/>
        <v>0</v>
      </c>
      <c r="O3383" s="35">
        <f t="shared" ca="1" si="2159"/>
        <v>0</v>
      </c>
      <c r="X3383" t="str">
        <f t="shared" si="2160"/>
        <v>January 7,2024</v>
      </c>
      <c r="Y3383">
        <f t="shared" ca="1" si="2161"/>
        <v>5.52</v>
      </c>
      <c r="Z3383">
        <f t="shared" ca="1" si="2162"/>
        <v>0</v>
      </c>
      <c r="AA3383">
        <f t="shared" ca="1" si="2163"/>
        <v>0</v>
      </c>
      <c r="AB3383">
        <f t="shared" ca="1" si="2164"/>
        <v>0</v>
      </c>
      <c r="AK3383" t="str">
        <f t="shared" si="2169"/>
        <v>January 7,2024</v>
      </c>
      <c r="AL3383">
        <f t="shared" ca="1" si="2170"/>
        <v>4</v>
      </c>
      <c r="AM3383">
        <f t="shared" ca="1" si="2171"/>
        <v>0</v>
      </c>
      <c r="AN3383">
        <f t="shared" ca="1" si="2172"/>
        <v>0</v>
      </c>
      <c r="AO3383">
        <f t="shared" ca="1" si="2173"/>
        <v>0</v>
      </c>
      <c r="AX3383" t="str">
        <f t="shared" si="2177"/>
        <v>January 7,2024</v>
      </c>
      <c r="AY3383">
        <f t="shared" ca="1" si="2178"/>
        <v>7.24</v>
      </c>
    </row>
    <row r="3384" spans="1:51">
      <c r="A3384" s="17">
        <v>3368</v>
      </c>
      <c r="B3384" s="17" t="str">
        <f t="shared" si="2182"/>
        <v>January 7,2024</v>
      </c>
      <c r="C3384" s="17">
        <f t="shared" ca="1" si="2183"/>
        <v>1</v>
      </c>
      <c r="D3384" s="17" t="str">
        <f t="shared" ca="1" si="2153"/>
        <v>Canada</v>
      </c>
      <c r="E3384" s="17" t="str">
        <f t="shared" ca="1" si="2167"/>
        <v>Montreal</v>
      </c>
      <c r="F3384" s="17">
        <f t="shared" ca="1" si="2184"/>
        <v>4</v>
      </c>
      <c r="G3384" s="17" t="str">
        <f t="shared" ca="1" si="2151"/>
        <v>Mocktails</v>
      </c>
      <c r="H3384" s="17">
        <f t="shared" ca="1" si="2152"/>
        <v>6.88</v>
      </c>
      <c r="J3384" s="36" t="str">
        <f t="shared" si="2154"/>
        <v>January 7,2024</v>
      </c>
      <c r="K3384" s="37">
        <f t="shared" ca="1" si="2155"/>
        <v>6.88</v>
      </c>
      <c r="L3384" s="37">
        <f t="shared" ca="1" si="2156"/>
        <v>0</v>
      </c>
      <c r="M3384" s="37">
        <f t="shared" ca="1" si="2157"/>
        <v>0</v>
      </c>
      <c r="N3384" s="37">
        <f t="shared" ca="1" si="2158"/>
        <v>0</v>
      </c>
      <c r="O3384" s="38">
        <f t="shared" ca="1" si="2159"/>
        <v>0</v>
      </c>
      <c r="X3384" t="str">
        <f t="shared" si="2160"/>
        <v>January 7,2024</v>
      </c>
      <c r="Y3384">
        <f t="shared" ca="1" si="2161"/>
        <v>6.88</v>
      </c>
      <c r="Z3384">
        <f t="shared" ca="1" si="2162"/>
        <v>0</v>
      </c>
      <c r="AA3384">
        <f t="shared" ca="1" si="2163"/>
        <v>0</v>
      </c>
      <c r="AB3384">
        <f t="shared" ca="1" si="2164"/>
        <v>0</v>
      </c>
      <c r="AK3384" t="str">
        <f t="shared" si="2169"/>
        <v>January 7,2024</v>
      </c>
      <c r="AL3384">
        <f t="shared" ca="1" si="2170"/>
        <v>0</v>
      </c>
      <c r="AM3384">
        <f t="shared" ca="1" si="2171"/>
        <v>0</v>
      </c>
      <c r="AN3384">
        <f t="shared" ca="1" si="2172"/>
        <v>5.52</v>
      </c>
      <c r="AO3384">
        <f t="shared" ca="1" si="2173"/>
        <v>0</v>
      </c>
      <c r="AX3384" t="str">
        <f t="shared" si="2177"/>
        <v>January 7,2024</v>
      </c>
      <c r="AY3384">
        <f t="shared" ca="1" si="2178"/>
        <v>4</v>
      </c>
    </row>
    <row r="3385" spans="1:51">
      <c r="A3385" s="17">
        <v>3369</v>
      </c>
      <c r="B3385" s="17" t="str">
        <f t="shared" si="2182"/>
        <v>January 7,2024</v>
      </c>
      <c r="C3385" s="17">
        <f t="shared" ca="1" si="2183"/>
        <v>4</v>
      </c>
      <c r="D3385" s="17" t="str">
        <f t="shared" ca="1" si="2153"/>
        <v>France</v>
      </c>
      <c r="E3385" s="17" t="str">
        <f t="shared" ca="1" si="2167"/>
        <v>Paris</v>
      </c>
      <c r="F3385" s="17">
        <f t="shared" ca="1" si="2184"/>
        <v>4</v>
      </c>
      <c r="G3385" s="17" t="str">
        <f t="shared" ca="1" si="2151"/>
        <v>Mocktails</v>
      </c>
      <c r="H3385" s="17">
        <f t="shared" ca="1" si="2152"/>
        <v>6.88</v>
      </c>
      <c r="J3385" s="33" t="str">
        <f t="shared" si="2154"/>
        <v>January 7,2024</v>
      </c>
      <c r="K3385" s="34">
        <f t="shared" ca="1" si="2155"/>
        <v>0</v>
      </c>
      <c r="L3385" s="34">
        <f t="shared" ca="1" si="2156"/>
        <v>0</v>
      </c>
      <c r="M3385" s="34">
        <f t="shared" ca="1" si="2157"/>
        <v>0</v>
      </c>
      <c r="N3385" s="34">
        <f t="shared" ca="1" si="2158"/>
        <v>6.88</v>
      </c>
      <c r="O3385" s="35">
        <f t="shared" ca="1" si="2159"/>
        <v>0</v>
      </c>
      <c r="X3385" t="str">
        <f t="shared" si="2160"/>
        <v>January 7,2024</v>
      </c>
      <c r="Y3385">
        <f t="shared" ca="1" si="2161"/>
        <v>0</v>
      </c>
      <c r="Z3385">
        <f t="shared" ca="1" si="2162"/>
        <v>0</v>
      </c>
      <c r="AA3385">
        <f t="shared" ca="1" si="2163"/>
        <v>6.88</v>
      </c>
      <c r="AB3385">
        <f t="shared" ca="1" si="2164"/>
        <v>0</v>
      </c>
      <c r="AK3385" t="str">
        <f t="shared" si="2169"/>
        <v>January 7,2024</v>
      </c>
      <c r="AL3385">
        <f t="shared" ca="1" si="2170"/>
        <v>0</v>
      </c>
      <c r="AM3385">
        <f t="shared" ca="1" si="2171"/>
        <v>0</v>
      </c>
      <c r="AN3385">
        <f t="shared" ca="1" si="2172"/>
        <v>0</v>
      </c>
      <c r="AO3385">
        <f t="shared" ca="1" si="2173"/>
        <v>6.88</v>
      </c>
      <c r="AX3385" t="str">
        <f t="shared" si="2177"/>
        <v>January 7,2024</v>
      </c>
      <c r="AY3385">
        <f t="shared" ca="1" si="2178"/>
        <v>5.52</v>
      </c>
    </row>
    <row r="3386" spans="1:51">
      <c r="A3386" s="17">
        <v>3370</v>
      </c>
      <c r="B3386" s="17" t="str">
        <f t="shared" si="2182"/>
        <v>January 7,2024</v>
      </c>
      <c r="C3386" s="17">
        <f t="shared" ca="1" si="2183"/>
        <v>4</v>
      </c>
      <c r="D3386" s="17" t="str">
        <f t="shared" ca="1" si="2153"/>
        <v>France</v>
      </c>
      <c r="E3386" s="17" t="str">
        <f t="shared" ca="1" si="2167"/>
        <v>Paris</v>
      </c>
      <c r="F3386" s="17">
        <f t="shared" ca="1" si="2184"/>
        <v>3</v>
      </c>
      <c r="G3386" s="17" t="str">
        <f t="shared" ca="1" si="2151"/>
        <v>Tea</v>
      </c>
      <c r="H3386" s="17">
        <f t="shared" ca="1" si="2152"/>
        <v>5.52</v>
      </c>
      <c r="J3386" s="36" t="str">
        <f t="shared" si="2154"/>
        <v>January 7,2024</v>
      </c>
      <c r="K3386" s="37">
        <f t="shared" ca="1" si="2155"/>
        <v>0</v>
      </c>
      <c r="L3386" s="37">
        <f t="shared" ca="1" si="2156"/>
        <v>0</v>
      </c>
      <c r="M3386" s="37">
        <f t="shared" ca="1" si="2157"/>
        <v>0</v>
      </c>
      <c r="N3386" s="37">
        <f t="shared" ca="1" si="2158"/>
        <v>5.52</v>
      </c>
      <c r="O3386" s="38">
        <f t="shared" ca="1" si="2159"/>
        <v>0</v>
      </c>
      <c r="X3386" t="str">
        <f t="shared" si="2160"/>
        <v>January 7,2024</v>
      </c>
      <c r="Y3386">
        <f t="shared" ca="1" si="2161"/>
        <v>0</v>
      </c>
      <c r="Z3386">
        <f t="shared" ca="1" si="2162"/>
        <v>0</v>
      </c>
      <c r="AA3386">
        <f t="shared" ca="1" si="2163"/>
        <v>5.52</v>
      </c>
      <c r="AB3386">
        <f t="shared" ca="1" si="2164"/>
        <v>0</v>
      </c>
      <c r="AK3386" t="str">
        <f t="shared" si="2169"/>
        <v>January 7,2024</v>
      </c>
      <c r="AL3386">
        <f t="shared" ca="1" si="2170"/>
        <v>0</v>
      </c>
      <c r="AM3386">
        <f t="shared" ca="1" si="2171"/>
        <v>0</v>
      </c>
      <c r="AN3386">
        <f t="shared" ca="1" si="2172"/>
        <v>0</v>
      </c>
      <c r="AO3386">
        <f t="shared" ca="1" si="2173"/>
        <v>6.88</v>
      </c>
      <c r="AX3386" t="str">
        <f t="shared" si="2177"/>
        <v>January 7,2024</v>
      </c>
      <c r="AY3386">
        <f t="shared" ca="1" si="2178"/>
        <v>6.88</v>
      </c>
    </row>
    <row r="3387" spans="1:51">
      <c r="A3387" s="17">
        <v>3371</v>
      </c>
      <c r="B3387" s="17" t="str">
        <f t="shared" ref="B3387:B3396" si="2185">"January 7,2024"</f>
        <v>January 7,2024</v>
      </c>
      <c r="C3387" s="17">
        <f t="shared" ref="C3387:C3396" ca="1" si="2186">RANDBETWEEN(1,5)</f>
        <v>3</v>
      </c>
      <c r="D3387" s="17" t="str">
        <f t="shared" ca="1" si="2153"/>
        <v>US</v>
      </c>
      <c r="E3387" s="17" t="str">
        <f t="shared" ca="1" si="2167"/>
        <v>Orlando</v>
      </c>
      <c r="F3387" s="17">
        <f t="shared" ref="F3387:F3396" ca="1" si="2187">RANDBETWEEN(1,4)</f>
        <v>1</v>
      </c>
      <c r="G3387" s="17" t="str">
        <f t="shared" ca="1" si="2151"/>
        <v>Coffee</v>
      </c>
      <c r="H3387" s="17">
        <f t="shared" ca="1" si="2152"/>
        <v>4</v>
      </c>
      <c r="J3387" s="33" t="str">
        <f t="shared" si="2154"/>
        <v>January 7,2024</v>
      </c>
      <c r="K3387" s="34">
        <f t="shared" ca="1" si="2155"/>
        <v>0</v>
      </c>
      <c r="L3387" s="34">
        <f t="shared" ca="1" si="2156"/>
        <v>0</v>
      </c>
      <c r="M3387" s="34">
        <f t="shared" ca="1" si="2157"/>
        <v>4</v>
      </c>
      <c r="N3387" s="34">
        <f t="shared" ca="1" si="2158"/>
        <v>0</v>
      </c>
      <c r="O3387" s="35">
        <f t="shared" ca="1" si="2159"/>
        <v>0</v>
      </c>
      <c r="X3387" t="str">
        <f t="shared" si="2160"/>
        <v>January 7,2024</v>
      </c>
      <c r="Y3387">
        <f t="shared" ca="1" si="2161"/>
        <v>0</v>
      </c>
      <c r="Z3387">
        <f t="shared" ca="1" si="2162"/>
        <v>4</v>
      </c>
      <c r="AA3387">
        <f t="shared" ca="1" si="2163"/>
        <v>0</v>
      </c>
      <c r="AB3387">
        <f t="shared" ca="1" si="2164"/>
        <v>0</v>
      </c>
      <c r="AK3387" t="str">
        <f t="shared" si="2169"/>
        <v>January 7,2024</v>
      </c>
      <c r="AL3387">
        <f t="shared" ca="1" si="2170"/>
        <v>0</v>
      </c>
      <c r="AM3387">
        <f t="shared" ca="1" si="2171"/>
        <v>0</v>
      </c>
      <c r="AN3387">
        <f t="shared" ca="1" si="2172"/>
        <v>5.52</v>
      </c>
      <c r="AO3387">
        <f t="shared" ca="1" si="2173"/>
        <v>0</v>
      </c>
      <c r="AX3387" t="str">
        <f t="shared" si="2177"/>
        <v>January 7,2024</v>
      </c>
      <c r="AY3387">
        <f t="shared" ca="1" si="2178"/>
        <v>6.88</v>
      </c>
    </row>
    <row r="3388" spans="1:51">
      <c r="A3388" s="17">
        <v>3372</v>
      </c>
      <c r="B3388" s="17" t="str">
        <f t="shared" si="2185"/>
        <v>January 7,2024</v>
      </c>
      <c r="C3388" s="17">
        <f t="shared" ca="1" si="2186"/>
        <v>2</v>
      </c>
      <c r="D3388" s="17" t="str">
        <f t="shared" ca="1" si="2153"/>
        <v>Canada</v>
      </c>
      <c r="E3388" s="17" t="str">
        <f t="shared" ca="1" si="2167"/>
        <v>Toronto</v>
      </c>
      <c r="F3388" s="17">
        <f t="shared" ca="1" si="2187"/>
        <v>2</v>
      </c>
      <c r="G3388" s="17" t="str">
        <f t="shared" ca="1" si="2151"/>
        <v>Ice Coffee</v>
      </c>
      <c r="H3388" s="17">
        <f t="shared" ca="1" si="2152"/>
        <v>7.24</v>
      </c>
      <c r="J3388" s="36" t="str">
        <f t="shared" si="2154"/>
        <v>January 7,2024</v>
      </c>
      <c r="K3388" s="37">
        <f t="shared" ca="1" si="2155"/>
        <v>0</v>
      </c>
      <c r="L3388" s="37">
        <f t="shared" ca="1" si="2156"/>
        <v>7.24</v>
      </c>
      <c r="M3388" s="37">
        <f t="shared" ca="1" si="2157"/>
        <v>0</v>
      </c>
      <c r="N3388" s="37">
        <f t="shared" ca="1" si="2158"/>
        <v>0</v>
      </c>
      <c r="O3388" s="38">
        <f t="shared" ca="1" si="2159"/>
        <v>0</v>
      </c>
      <c r="X3388" t="str">
        <f t="shared" si="2160"/>
        <v>January 7,2024</v>
      </c>
      <c r="Y3388">
        <f t="shared" ca="1" si="2161"/>
        <v>7.24</v>
      </c>
      <c r="Z3388">
        <f t="shared" ca="1" si="2162"/>
        <v>0</v>
      </c>
      <c r="AA3388">
        <f t="shared" ca="1" si="2163"/>
        <v>0</v>
      </c>
      <c r="AB3388">
        <f t="shared" ca="1" si="2164"/>
        <v>0</v>
      </c>
      <c r="AK3388" t="str">
        <f t="shared" si="2169"/>
        <v>January 7,2024</v>
      </c>
      <c r="AL3388">
        <f t="shared" ca="1" si="2170"/>
        <v>4</v>
      </c>
      <c r="AM3388">
        <f t="shared" ca="1" si="2171"/>
        <v>0</v>
      </c>
      <c r="AN3388">
        <f t="shared" ca="1" si="2172"/>
        <v>0</v>
      </c>
      <c r="AO3388">
        <f t="shared" ca="1" si="2173"/>
        <v>0</v>
      </c>
      <c r="AX3388" t="str">
        <f t="shared" si="2177"/>
        <v>January 7,2024</v>
      </c>
      <c r="AY3388">
        <f t="shared" ca="1" si="2178"/>
        <v>5.52</v>
      </c>
    </row>
    <row r="3389" spans="1:51">
      <c r="A3389" s="17">
        <v>3373</v>
      </c>
      <c r="B3389" s="17" t="str">
        <f t="shared" si="2185"/>
        <v>January 7,2024</v>
      </c>
      <c r="C3389" s="17">
        <f t="shared" ca="1" si="2186"/>
        <v>4</v>
      </c>
      <c r="D3389" s="17" t="str">
        <f t="shared" ca="1" si="2153"/>
        <v>France</v>
      </c>
      <c r="E3389" s="17" t="str">
        <f t="shared" ca="1" si="2167"/>
        <v>Paris</v>
      </c>
      <c r="F3389" s="17">
        <f t="shared" ca="1" si="2187"/>
        <v>2</v>
      </c>
      <c r="G3389" s="17" t="str">
        <f t="shared" ca="1" si="2151"/>
        <v>Ice Coffee</v>
      </c>
      <c r="H3389" s="17">
        <f t="shared" ca="1" si="2152"/>
        <v>7.24</v>
      </c>
      <c r="J3389" s="33" t="str">
        <f t="shared" si="2154"/>
        <v>January 7,2024</v>
      </c>
      <c r="K3389" s="34">
        <f t="shared" ca="1" si="2155"/>
        <v>0</v>
      </c>
      <c r="L3389" s="34">
        <f t="shared" ca="1" si="2156"/>
        <v>0</v>
      </c>
      <c r="M3389" s="34">
        <f t="shared" ca="1" si="2157"/>
        <v>0</v>
      </c>
      <c r="N3389" s="34">
        <f t="shared" ca="1" si="2158"/>
        <v>7.24</v>
      </c>
      <c r="O3389" s="35">
        <f t="shared" ca="1" si="2159"/>
        <v>0</v>
      </c>
      <c r="X3389" t="str">
        <f t="shared" si="2160"/>
        <v>January 7,2024</v>
      </c>
      <c r="Y3389">
        <f t="shared" ca="1" si="2161"/>
        <v>0</v>
      </c>
      <c r="Z3389">
        <f t="shared" ca="1" si="2162"/>
        <v>0</v>
      </c>
      <c r="AA3389">
        <f t="shared" ca="1" si="2163"/>
        <v>7.24</v>
      </c>
      <c r="AB3389">
        <f t="shared" ca="1" si="2164"/>
        <v>0</v>
      </c>
      <c r="AK3389" t="str">
        <f t="shared" si="2169"/>
        <v>January 7,2024</v>
      </c>
      <c r="AL3389">
        <f t="shared" ca="1" si="2170"/>
        <v>0</v>
      </c>
      <c r="AM3389">
        <f t="shared" ca="1" si="2171"/>
        <v>7.24</v>
      </c>
      <c r="AN3389">
        <f t="shared" ca="1" si="2172"/>
        <v>0</v>
      </c>
      <c r="AO3389">
        <f t="shared" ca="1" si="2173"/>
        <v>0</v>
      </c>
      <c r="AX3389" t="str">
        <f t="shared" si="2177"/>
        <v>January 7,2024</v>
      </c>
      <c r="AY3389">
        <f t="shared" ca="1" si="2178"/>
        <v>4</v>
      </c>
    </row>
    <row r="3390" spans="1:51">
      <c r="A3390" s="17">
        <v>3374</v>
      </c>
      <c r="B3390" s="17" t="str">
        <f t="shared" si="2185"/>
        <v>January 7,2024</v>
      </c>
      <c r="C3390" s="17">
        <f t="shared" ca="1" si="2186"/>
        <v>3</v>
      </c>
      <c r="D3390" s="17" t="str">
        <f t="shared" ca="1" si="2153"/>
        <v>US</v>
      </c>
      <c r="E3390" s="17" t="str">
        <f t="shared" ca="1" si="2167"/>
        <v>Orlando</v>
      </c>
      <c r="F3390" s="17">
        <f t="shared" ca="1" si="2187"/>
        <v>1</v>
      </c>
      <c r="G3390" s="17" t="str">
        <f t="shared" ca="1" si="2151"/>
        <v>Coffee</v>
      </c>
      <c r="H3390" s="17">
        <f t="shared" ca="1" si="2152"/>
        <v>4</v>
      </c>
      <c r="J3390" s="36" t="str">
        <f t="shared" si="2154"/>
        <v>January 7,2024</v>
      </c>
      <c r="K3390" s="37">
        <f t="shared" ca="1" si="2155"/>
        <v>0</v>
      </c>
      <c r="L3390" s="37">
        <f t="shared" ca="1" si="2156"/>
        <v>0</v>
      </c>
      <c r="M3390" s="37">
        <f t="shared" ca="1" si="2157"/>
        <v>4</v>
      </c>
      <c r="N3390" s="37">
        <f t="shared" ca="1" si="2158"/>
        <v>0</v>
      </c>
      <c r="O3390" s="38">
        <f t="shared" ca="1" si="2159"/>
        <v>0</v>
      </c>
      <c r="X3390" t="str">
        <f t="shared" si="2160"/>
        <v>January 7,2024</v>
      </c>
      <c r="Y3390">
        <f t="shared" ca="1" si="2161"/>
        <v>0</v>
      </c>
      <c r="Z3390">
        <f t="shared" ca="1" si="2162"/>
        <v>4</v>
      </c>
      <c r="AA3390">
        <f t="shared" ca="1" si="2163"/>
        <v>0</v>
      </c>
      <c r="AB3390">
        <f t="shared" ca="1" si="2164"/>
        <v>0</v>
      </c>
      <c r="AK3390" t="str">
        <f t="shared" si="2169"/>
        <v>January 7,2024</v>
      </c>
      <c r="AL3390">
        <f t="shared" ca="1" si="2170"/>
        <v>0</v>
      </c>
      <c r="AM3390">
        <f t="shared" ca="1" si="2171"/>
        <v>7.24</v>
      </c>
      <c r="AN3390">
        <f t="shared" ca="1" si="2172"/>
        <v>0</v>
      </c>
      <c r="AO3390">
        <f t="shared" ca="1" si="2173"/>
        <v>0</v>
      </c>
      <c r="AX3390" t="str">
        <f t="shared" si="2177"/>
        <v>January 7,2024</v>
      </c>
      <c r="AY3390">
        <f t="shared" ca="1" si="2178"/>
        <v>7.24</v>
      </c>
    </row>
    <row r="3391" spans="1:51">
      <c r="A3391" s="17">
        <v>3375</v>
      </c>
      <c r="B3391" s="17" t="str">
        <f t="shared" si="2185"/>
        <v>January 7,2024</v>
      </c>
      <c r="C3391" s="17">
        <f t="shared" ca="1" si="2186"/>
        <v>5</v>
      </c>
      <c r="D3391" s="17" t="str">
        <f t="shared" ca="1" si="2153"/>
        <v>UK</v>
      </c>
      <c r="E3391" s="17" t="str">
        <f t="shared" ca="1" si="2167"/>
        <v>London</v>
      </c>
      <c r="F3391" s="17">
        <f t="shared" ca="1" si="2187"/>
        <v>3</v>
      </c>
      <c r="G3391" s="17" t="str">
        <f t="shared" ca="1" si="2151"/>
        <v>Tea</v>
      </c>
      <c r="H3391" s="17">
        <f t="shared" ca="1" si="2152"/>
        <v>5.52</v>
      </c>
      <c r="J3391" s="33" t="str">
        <f t="shared" si="2154"/>
        <v>January 7,2024</v>
      </c>
      <c r="K3391" s="34">
        <f t="shared" ca="1" si="2155"/>
        <v>0</v>
      </c>
      <c r="L3391" s="34">
        <f t="shared" ca="1" si="2156"/>
        <v>0</v>
      </c>
      <c r="M3391" s="34">
        <f t="shared" ca="1" si="2157"/>
        <v>0</v>
      </c>
      <c r="N3391" s="34">
        <f t="shared" ca="1" si="2158"/>
        <v>0</v>
      </c>
      <c r="O3391" s="35">
        <f t="shared" ca="1" si="2159"/>
        <v>5.52</v>
      </c>
      <c r="X3391" t="str">
        <f t="shared" si="2160"/>
        <v>January 7,2024</v>
      </c>
      <c r="Y3391">
        <f t="shared" ca="1" si="2161"/>
        <v>0</v>
      </c>
      <c r="Z3391">
        <f t="shared" ca="1" si="2162"/>
        <v>0</v>
      </c>
      <c r="AA3391">
        <f t="shared" ca="1" si="2163"/>
        <v>0</v>
      </c>
      <c r="AB3391">
        <f t="shared" ca="1" si="2164"/>
        <v>5.52</v>
      </c>
      <c r="AK3391" t="str">
        <f t="shared" si="2169"/>
        <v>January 7,2024</v>
      </c>
      <c r="AL3391">
        <f t="shared" ca="1" si="2170"/>
        <v>4</v>
      </c>
      <c r="AM3391">
        <f t="shared" ca="1" si="2171"/>
        <v>0</v>
      </c>
      <c r="AN3391">
        <f t="shared" ca="1" si="2172"/>
        <v>0</v>
      </c>
      <c r="AO3391">
        <f t="shared" ca="1" si="2173"/>
        <v>0</v>
      </c>
      <c r="AX3391" t="str">
        <f t="shared" si="2177"/>
        <v>January 7,2024</v>
      </c>
      <c r="AY3391">
        <f t="shared" ca="1" si="2178"/>
        <v>7.24</v>
      </c>
    </row>
    <row r="3392" spans="1:51">
      <c r="A3392" s="17">
        <v>3376</v>
      </c>
      <c r="B3392" s="17" t="str">
        <f t="shared" si="2185"/>
        <v>January 7,2024</v>
      </c>
      <c r="C3392" s="17">
        <f t="shared" ca="1" si="2186"/>
        <v>1</v>
      </c>
      <c r="D3392" s="17" t="str">
        <f t="shared" ca="1" si="2153"/>
        <v>Canada</v>
      </c>
      <c r="E3392" s="17" t="str">
        <f t="shared" ca="1" si="2167"/>
        <v>Montreal</v>
      </c>
      <c r="F3392" s="17">
        <f t="shared" ca="1" si="2187"/>
        <v>1</v>
      </c>
      <c r="G3392" s="17" t="str">
        <f t="shared" ca="1" si="2151"/>
        <v>Coffee</v>
      </c>
      <c r="H3392" s="17">
        <f t="shared" ca="1" si="2152"/>
        <v>4</v>
      </c>
      <c r="J3392" s="36" t="str">
        <f t="shared" si="2154"/>
        <v>January 7,2024</v>
      </c>
      <c r="K3392" s="37">
        <f t="shared" ca="1" si="2155"/>
        <v>4</v>
      </c>
      <c r="L3392" s="37">
        <f t="shared" ca="1" si="2156"/>
        <v>0</v>
      </c>
      <c r="M3392" s="37">
        <f t="shared" ca="1" si="2157"/>
        <v>0</v>
      </c>
      <c r="N3392" s="37">
        <f t="shared" ca="1" si="2158"/>
        <v>0</v>
      </c>
      <c r="O3392" s="38">
        <f t="shared" ca="1" si="2159"/>
        <v>0</v>
      </c>
      <c r="X3392" t="str">
        <f t="shared" si="2160"/>
        <v>January 7,2024</v>
      </c>
      <c r="Y3392">
        <f t="shared" ca="1" si="2161"/>
        <v>4</v>
      </c>
      <c r="Z3392">
        <f t="shared" ca="1" si="2162"/>
        <v>0</v>
      </c>
      <c r="AA3392">
        <f t="shared" ca="1" si="2163"/>
        <v>0</v>
      </c>
      <c r="AB3392">
        <f t="shared" ca="1" si="2164"/>
        <v>0</v>
      </c>
      <c r="AK3392" t="str">
        <f t="shared" si="2169"/>
        <v>January 7,2024</v>
      </c>
      <c r="AL3392">
        <f t="shared" ca="1" si="2170"/>
        <v>0</v>
      </c>
      <c r="AM3392">
        <f t="shared" ca="1" si="2171"/>
        <v>0</v>
      </c>
      <c r="AN3392">
        <f t="shared" ca="1" si="2172"/>
        <v>5.52</v>
      </c>
      <c r="AO3392">
        <f t="shared" ca="1" si="2173"/>
        <v>0</v>
      </c>
      <c r="AX3392" t="str">
        <f t="shared" si="2177"/>
        <v>January 7,2024</v>
      </c>
      <c r="AY3392">
        <f t="shared" ca="1" si="2178"/>
        <v>4</v>
      </c>
    </row>
    <row r="3393" spans="1:51">
      <c r="A3393" s="17">
        <v>3377</v>
      </c>
      <c r="B3393" s="17" t="str">
        <f t="shared" si="2185"/>
        <v>January 7,2024</v>
      </c>
      <c r="C3393" s="17">
        <f t="shared" ca="1" si="2186"/>
        <v>2</v>
      </c>
      <c r="D3393" s="17" t="str">
        <f t="shared" ca="1" si="2153"/>
        <v>Canada</v>
      </c>
      <c r="E3393" s="17" t="str">
        <f t="shared" ca="1" si="2167"/>
        <v>Toronto</v>
      </c>
      <c r="F3393" s="17">
        <f t="shared" ca="1" si="2187"/>
        <v>1</v>
      </c>
      <c r="G3393" s="17" t="str">
        <f t="shared" ca="1" si="2151"/>
        <v>Coffee</v>
      </c>
      <c r="H3393" s="17">
        <f t="shared" ca="1" si="2152"/>
        <v>4</v>
      </c>
      <c r="J3393" s="33" t="str">
        <f t="shared" si="2154"/>
        <v>January 7,2024</v>
      </c>
      <c r="K3393" s="34">
        <f t="shared" ca="1" si="2155"/>
        <v>0</v>
      </c>
      <c r="L3393" s="34">
        <f t="shared" ca="1" si="2156"/>
        <v>4</v>
      </c>
      <c r="M3393" s="34">
        <f t="shared" ca="1" si="2157"/>
        <v>0</v>
      </c>
      <c r="N3393" s="34">
        <f t="shared" ca="1" si="2158"/>
        <v>0</v>
      </c>
      <c r="O3393" s="35">
        <f t="shared" ca="1" si="2159"/>
        <v>0</v>
      </c>
      <c r="X3393" t="str">
        <f t="shared" si="2160"/>
        <v>January 7,2024</v>
      </c>
      <c r="Y3393">
        <f t="shared" ca="1" si="2161"/>
        <v>4</v>
      </c>
      <c r="Z3393">
        <f t="shared" ca="1" si="2162"/>
        <v>0</v>
      </c>
      <c r="AA3393">
        <f t="shared" ca="1" si="2163"/>
        <v>0</v>
      </c>
      <c r="AB3393">
        <f t="shared" ca="1" si="2164"/>
        <v>0</v>
      </c>
      <c r="AK3393" t="str">
        <f t="shared" si="2169"/>
        <v>January 7,2024</v>
      </c>
      <c r="AL3393">
        <f t="shared" ca="1" si="2170"/>
        <v>4</v>
      </c>
      <c r="AM3393">
        <f t="shared" ca="1" si="2171"/>
        <v>0</v>
      </c>
      <c r="AN3393">
        <f t="shared" ca="1" si="2172"/>
        <v>0</v>
      </c>
      <c r="AO3393">
        <f t="shared" ca="1" si="2173"/>
        <v>0</v>
      </c>
      <c r="AX3393" t="str">
        <f t="shared" si="2177"/>
        <v>January 7,2024</v>
      </c>
      <c r="AY3393">
        <f t="shared" ca="1" si="2178"/>
        <v>5.52</v>
      </c>
    </row>
    <row r="3394" spans="1:51">
      <c r="A3394" s="17">
        <v>3378</v>
      </c>
      <c r="B3394" s="17" t="str">
        <f t="shared" si="2185"/>
        <v>January 7,2024</v>
      </c>
      <c r="C3394" s="17">
        <f t="shared" ca="1" si="2186"/>
        <v>2</v>
      </c>
      <c r="D3394" s="17" t="str">
        <f t="shared" ca="1" si="2153"/>
        <v>Canada</v>
      </c>
      <c r="E3394" s="17" t="str">
        <f t="shared" ca="1" si="2167"/>
        <v>Toronto</v>
      </c>
      <c r="F3394" s="17">
        <f t="shared" ca="1" si="2187"/>
        <v>3</v>
      </c>
      <c r="G3394" s="17" t="str">
        <f t="shared" ca="1" si="2151"/>
        <v>Tea</v>
      </c>
      <c r="H3394" s="17">
        <f t="shared" ca="1" si="2152"/>
        <v>5.52</v>
      </c>
      <c r="J3394" s="36" t="str">
        <f t="shared" si="2154"/>
        <v>January 7,2024</v>
      </c>
      <c r="K3394" s="37">
        <f t="shared" ca="1" si="2155"/>
        <v>0</v>
      </c>
      <c r="L3394" s="37">
        <f t="shared" ca="1" si="2156"/>
        <v>5.52</v>
      </c>
      <c r="M3394" s="37">
        <f t="shared" ca="1" si="2157"/>
        <v>0</v>
      </c>
      <c r="N3394" s="37">
        <f t="shared" ca="1" si="2158"/>
        <v>0</v>
      </c>
      <c r="O3394" s="38">
        <f t="shared" ca="1" si="2159"/>
        <v>0</v>
      </c>
      <c r="X3394" t="str">
        <f t="shared" si="2160"/>
        <v>January 7,2024</v>
      </c>
      <c r="Y3394">
        <f t="shared" ca="1" si="2161"/>
        <v>5.52</v>
      </c>
      <c r="Z3394">
        <f t="shared" ca="1" si="2162"/>
        <v>0</v>
      </c>
      <c r="AA3394">
        <f t="shared" ca="1" si="2163"/>
        <v>0</v>
      </c>
      <c r="AB3394">
        <f t="shared" ca="1" si="2164"/>
        <v>0</v>
      </c>
      <c r="AK3394" t="str">
        <f t="shared" si="2169"/>
        <v>January 7,2024</v>
      </c>
      <c r="AL3394">
        <f t="shared" ca="1" si="2170"/>
        <v>4</v>
      </c>
      <c r="AM3394">
        <f t="shared" ca="1" si="2171"/>
        <v>0</v>
      </c>
      <c r="AN3394">
        <f t="shared" ca="1" si="2172"/>
        <v>0</v>
      </c>
      <c r="AO3394">
        <f t="shared" ca="1" si="2173"/>
        <v>0</v>
      </c>
      <c r="AX3394" t="str">
        <f t="shared" si="2177"/>
        <v>January 7,2024</v>
      </c>
      <c r="AY3394">
        <f t="shared" ca="1" si="2178"/>
        <v>4</v>
      </c>
    </row>
    <row r="3395" spans="1:51">
      <c r="A3395" s="17">
        <v>3379</v>
      </c>
      <c r="B3395" s="17" t="str">
        <f t="shared" si="2185"/>
        <v>January 7,2024</v>
      </c>
      <c r="C3395" s="17">
        <f t="shared" ca="1" si="2186"/>
        <v>5</v>
      </c>
      <c r="D3395" s="17" t="str">
        <f t="shared" ca="1" si="2153"/>
        <v>UK</v>
      </c>
      <c r="E3395" s="17" t="str">
        <f t="shared" ca="1" si="2167"/>
        <v>London</v>
      </c>
      <c r="F3395" s="17">
        <f t="shared" ca="1" si="2187"/>
        <v>4</v>
      </c>
      <c r="G3395" s="17" t="str">
        <f t="shared" ca="1" si="2151"/>
        <v>Mocktails</v>
      </c>
      <c r="H3395" s="17">
        <f t="shared" ca="1" si="2152"/>
        <v>6.88</v>
      </c>
      <c r="J3395" s="33" t="str">
        <f t="shared" si="2154"/>
        <v>January 7,2024</v>
      </c>
      <c r="K3395" s="34">
        <f t="shared" ca="1" si="2155"/>
        <v>0</v>
      </c>
      <c r="L3395" s="34">
        <f t="shared" ca="1" si="2156"/>
        <v>0</v>
      </c>
      <c r="M3395" s="34">
        <f t="shared" ca="1" si="2157"/>
        <v>0</v>
      </c>
      <c r="N3395" s="34">
        <f t="shared" ca="1" si="2158"/>
        <v>0</v>
      </c>
      <c r="O3395" s="35">
        <f t="shared" ca="1" si="2159"/>
        <v>6.88</v>
      </c>
      <c r="X3395" t="str">
        <f t="shared" si="2160"/>
        <v>January 7,2024</v>
      </c>
      <c r="Y3395">
        <f t="shared" ca="1" si="2161"/>
        <v>0</v>
      </c>
      <c r="Z3395">
        <f t="shared" ca="1" si="2162"/>
        <v>0</v>
      </c>
      <c r="AA3395">
        <f t="shared" ca="1" si="2163"/>
        <v>0</v>
      </c>
      <c r="AB3395">
        <f t="shared" ca="1" si="2164"/>
        <v>6.88</v>
      </c>
      <c r="AK3395" t="str">
        <f t="shared" si="2169"/>
        <v>January 7,2024</v>
      </c>
      <c r="AL3395">
        <f t="shared" ca="1" si="2170"/>
        <v>0</v>
      </c>
      <c r="AM3395">
        <f t="shared" ca="1" si="2171"/>
        <v>0</v>
      </c>
      <c r="AN3395">
        <f t="shared" ca="1" si="2172"/>
        <v>5.52</v>
      </c>
      <c r="AO3395">
        <f t="shared" ca="1" si="2173"/>
        <v>0</v>
      </c>
      <c r="AX3395" t="str">
        <f t="shared" si="2177"/>
        <v>January 7,2024</v>
      </c>
      <c r="AY3395">
        <f t="shared" ca="1" si="2178"/>
        <v>4</v>
      </c>
    </row>
    <row r="3396" spans="1:51">
      <c r="A3396" s="17">
        <v>3380</v>
      </c>
      <c r="B3396" s="17" t="str">
        <f t="shared" si="2185"/>
        <v>January 7,2024</v>
      </c>
      <c r="C3396" s="17">
        <f t="shared" ca="1" si="2186"/>
        <v>5</v>
      </c>
      <c r="D3396" s="17" t="str">
        <f t="shared" ca="1" si="2153"/>
        <v>UK</v>
      </c>
      <c r="E3396" s="17" t="str">
        <f t="shared" ca="1" si="2167"/>
        <v>London</v>
      </c>
      <c r="F3396" s="17">
        <f t="shared" ca="1" si="2187"/>
        <v>3</v>
      </c>
      <c r="G3396" s="17" t="str">
        <f t="shared" ca="1" si="2151"/>
        <v>Tea</v>
      </c>
      <c r="H3396" s="17">
        <f t="shared" ca="1" si="2152"/>
        <v>5.52</v>
      </c>
      <c r="J3396" s="36" t="str">
        <f t="shared" si="2154"/>
        <v>January 7,2024</v>
      </c>
      <c r="K3396" s="37">
        <f t="shared" ca="1" si="2155"/>
        <v>0</v>
      </c>
      <c r="L3396" s="37">
        <f t="shared" ca="1" si="2156"/>
        <v>0</v>
      </c>
      <c r="M3396" s="37">
        <f t="shared" ca="1" si="2157"/>
        <v>0</v>
      </c>
      <c r="N3396" s="37">
        <f t="shared" ca="1" si="2158"/>
        <v>0</v>
      </c>
      <c r="O3396" s="38">
        <f t="shared" ca="1" si="2159"/>
        <v>5.52</v>
      </c>
      <c r="X3396" t="str">
        <f t="shared" si="2160"/>
        <v>January 7,2024</v>
      </c>
      <c r="Y3396">
        <f t="shared" ca="1" si="2161"/>
        <v>0</v>
      </c>
      <c r="Z3396">
        <f t="shared" ca="1" si="2162"/>
        <v>0</v>
      </c>
      <c r="AA3396">
        <f t="shared" ca="1" si="2163"/>
        <v>0</v>
      </c>
      <c r="AB3396">
        <f t="shared" ca="1" si="2164"/>
        <v>5.52</v>
      </c>
      <c r="AK3396" t="str">
        <f t="shared" si="2169"/>
        <v>January 7,2024</v>
      </c>
      <c r="AL3396">
        <f t="shared" ca="1" si="2170"/>
        <v>0</v>
      </c>
      <c r="AM3396">
        <f t="shared" ca="1" si="2171"/>
        <v>0</v>
      </c>
      <c r="AN3396">
        <f t="shared" ca="1" si="2172"/>
        <v>0</v>
      </c>
      <c r="AO3396">
        <f t="shared" ca="1" si="2173"/>
        <v>6.88</v>
      </c>
      <c r="AX3396" t="str">
        <f t="shared" si="2177"/>
        <v>January 7,2024</v>
      </c>
      <c r="AY3396">
        <f t="shared" ca="1" si="2178"/>
        <v>5.52</v>
      </c>
    </row>
    <row r="3397" spans="1:51">
      <c r="A3397" s="17">
        <v>3381</v>
      </c>
      <c r="B3397" s="17" t="str">
        <f t="shared" ref="B3397:B3406" si="2188">"January 7,2024"</f>
        <v>January 7,2024</v>
      </c>
      <c r="C3397" s="17">
        <f t="shared" ref="C3397:C3406" ca="1" si="2189">RANDBETWEEN(1,5)</f>
        <v>5</v>
      </c>
      <c r="D3397" s="17" t="str">
        <f t="shared" ca="1" si="2153"/>
        <v>UK</v>
      </c>
      <c r="E3397" s="17" t="str">
        <f t="shared" ca="1" si="2167"/>
        <v>London</v>
      </c>
      <c r="F3397" s="17">
        <f t="shared" ref="F3397:F3406" ca="1" si="2190">RANDBETWEEN(1,4)</f>
        <v>4</v>
      </c>
      <c r="G3397" s="17" t="str">
        <f t="shared" ca="1" si="2151"/>
        <v>Mocktails</v>
      </c>
      <c r="H3397" s="17">
        <f t="shared" ca="1" si="2152"/>
        <v>6.88</v>
      </c>
      <c r="J3397" s="33" t="str">
        <f t="shared" si="2154"/>
        <v>January 7,2024</v>
      </c>
      <c r="K3397" s="34">
        <f t="shared" ca="1" si="2155"/>
        <v>0</v>
      </c>
      <c r="L3397" s="34">
        <f t="shared" ca="1" si="2156"/>
        <v>0</v>
      </c>
      <c r="M3397" s="34">
        <f t="shared" ca="1" si="2157"/>
        <v>0</v>
      </c>
      <c r="N3397" s="34">
        <f t="shared" ca="1" si="2158"/>
        <v>0</v>
      </c>
      <c r="O3397" s="35">
        <f t="shared" ca="1" si="2159"/>
        <v>6.88</v>
      </c>
      <c r="X3397" t="str">
        <f t="shared" si="2160"/>
        <v>January 7,2024</v>
      </c>
      <c r="Y3397">
        <f t="shared" ca="1" si="2161"/>
        <v>0</v>
      </c>
      <c r="Z3397">
        <f t="shared" ca="1" si="2162"/>
        <v>0</v>
      </c>
      <c r="AA3397">
        <f t="shared" ca="1" si="2163"/>
        <v>0</v>
      </c>
      <c r="AB3397">
        <f t="shared" ca="1" si="2164"/>
        <v>6.88</v>
      </c>
      <c r="AK3397" t="str">
        <f t="shared" si="2169"/>
        <v>January 7,2024</v>
      </c>
      <c r="AL3397">
        <f t="shared" ca="1" si="2170"/>
        <v>0</v>
      </c>
      <c r="AM3397">
        <f t="shared" ca="1" si="2171"/>
        <v>0</v>
      </c>
      <c r="AN3397">
        <f t="shared" ca="1" si="2172"/>
        <v>5.52</v>
      </c>
      <c r="AO3397">
        <f t="shared" ca="1" si="2173"/>
        <v>0</v>
      </c>
      <c r="AX3397" t="str">
        <f t="shared" si="2177"/>
        <v>January 7,2024</v>
      </c>
      <c r="AY3397">
        <f t="shared" ca="1" si="2178"/>
        <v>6.88</v>
      </c>
    </row>
    <row r="3398" spans="1:51">
      <c r="A3398" s="17">
        <v>3382</v>
      </c>
      <c r="B3398" s="17" t="str">
        <f t="shared" si="2188"/>
        <v>January 7,2024</v>
      </c>
      <c r="C3398" s="17">
        <f t="shared" ca="1" si="2189"/>
        <v>2</v>
      </c>
      <c r="D3398" s="17" t="str">
        <f t="shared" ca="1" si="2153"/>
        <v>Canada</v>
      </c>
      <c r="E3398" s="17" t="str">
        <f t="shared" ca="1" si="2167"/>
        <v>Toronto</v>
      </c>
      <c r="F3398" s="17">
        <f t="shared" ca="1" si="2190"/>
        <v>3</v>
      </c>
      <c r="G3398" s="17" t="str">
        <f t="shared" ca="1" si="2151"/>
        <v>Tea</v>
      </c>
      <c r="H3398" s="17">
        <f t="shared" ca="1" si="2152"/>
        <v>5.52</v>
      </c>
      <c r="J3398" s="36" t="str">
        <f t="shared" si="2154"/>
        <v>January 7,2024</v>
      </c>
      <c r="K3398" s="37">
        <f t="shared" ca="1" si="2155"/>
        <v>0</v>
      </c>
      <c r="L3398" s="37">
        <f t="shared" ca="1" si="2156"/>
        <v>5.52</v>
      </c>
      <c r="M3398" s="37">
        <f t="shared" ca="1" si="2157"/>
        <v>0</v>
      </c>
      <c r="N3398" s="37">
        <f t="shared" ca="1" si="2158"/>
        <v>0</v>
      </c>
      <c r="O3398" s="38">
        <f t="shared" ca="1" si="2159"/>
        <v>0</v>
      </c>
      <c r="X3398" t="str">
        <f t="shared" si="2160"/>
        <v>January 7,2024</v>
      </c>
      <c r="Y3398">
        <f t="shared" ca="1" si="2161"/>
        <v>5.52</v>
      </c>
      <c r="Z3398">
        <f t="shared" ca="1" si="2162"/>
        <v>0</v>
      </c>
      <c r="AA3398">
        <f t="shared" ca="1" si="2163"/>
        <v>0</v>
      </c>
      <c r="AB3398">
        <f t="shared" ca="1" si="2164"/>
        <v>0</v>
      </c>
      <c r="AK3398" t="str">
        <f t="shared" si="2169"/>
        <v>January 7,2024</v>
      </c>
      <c r="AL3398">
        <f t="shared" ca="1" si="2170"/>
        <v>0</v>
      </c>
      <c r="AM3398">
        <f t="shared" ca="1" si="2171"/>
        <v>0</v>
      </c>
      <c r="AN3398">
        <f t="shared" ca="1" si="2172"/>
        <v>0</v>
      </c>
      <c r="AO3398">
        <f t="shared" ca="1" si="2173"/>
        <v>6.88</v>
      </c>
      <c r="AX3398" t="str">
        <f t="shared" si="2177"/>
        <v>January 7,2024</v>
      </c>
      <c r="AY3398">
        <f t="shared" ca="1" si="2178"/>
        <v>5.52</v>
      </c>
    </row>
    <row r="3399" spans="1:51">
      <c r="A3399" s="17">
        <v>3383</v>
      </c>
      <c r="B3399" s="17" t="str">
        <f t="shared" si="2188"/>
        <v>January 7,2024</v>
      </c>
      <c r="C3399" s="17">
        <f t="shared" ca="1" si="2189"/>
        <v>4</v>
      </c>
      <c r="D3399" s="17" t="str">
        <f t="shared" ca="1" si="2153"/>
        <v>France</v>
      </c>
      <c r="E3399" s="17" t="str">
        <f t="shared" ca="1" si="2167"/>
        <v>Paris</v>
      </c>
      <c r="F3399" s="17">
        <f t="shared" ca="1" si="2190"/>
        <v>2</v>
      </c>
      <c r="G3399" s="17" t="str">
        <f t="shared" ca="1" si="2151"/>
        <v>Ice Coffee</v>
      </c>
      <c r="H3399" s="17">
        <f t="shared" ca="1" si="2152"/>
        <v>7.24</v>
      </c>
      <c r="J3399" s="33" t="str">
        <f t="shared" si="2154"/>
        <v>January 7,2024</v>
      </c>
      <c r="K3399" s="34">
        <f t="shared" ca="1" si="2155"/>
        <v>0</v>
      </c>
      <c r="L3399" s="34">
        <f t="shared" ca="1" si="2156"/>
        <v>0</v>
      </c>
      <c r="M3399" s="34">
        <f t="shared" ca="1" si="2157"/>
        <v>0</v>
      </c>
      <c r="N3399" s="34">
        <f t="shared" ca="1" si="2158"/>
        <v>7.24</v>
      </c>
      <c r="O3399" s="35">
        <f t="shared" ca="1" si="2159"/>
        <v>0</v>
      </c>
      <c r="X3399" t="str">
        <f t="shared" si="2160"/>
        <v>January 7,2024</v>
      </c>
      <c r="Y3399">
        <f t="shared" ca="1" si="2161"/>
        <v>0</v>
      </c>
      <c r="Z3399">
        <f t="shared" ca="1" si="2162"/>
        <v>0</v>
      </c>
      <c r="AA3399">
        <f t="shared" ca="1" si="2163"/>
        <v>7.24</v>
      </c>
      <c r="AB3399">
        <f t="shared" ca="1" si="2164"/>
        <v>0</v>
      </c>
      <c r="AK3399" t="str">
        <f t="shared" si="2169"/>
        <v>January 7,2024</v>
      </c>
      <c r="AL3399">
        <f t="shared" ca="1" si="2170"/>
        <v>0</v>
      </c>
      <c r="AM3399">
        <f t="shared" ca="1" si="2171"/>
        <v>0</v>
      </c>
      <c r="AN3399">
        <f t="shared" ca="1" si="2172"/>
        <v>5.52</v>
      </c>
      <c r="AO3399">
        <f t="shared" ca="1" si="2173"/>
        <v>0</v>
      </c>
      <c r="AX3399" t="str">
        <f t="shared" si="2177"/>
        <v>January 7,2024</v>
      </c>
      <c r="AY3399">
        <f t="shared" ca="1" si="2178"/>
        <v>6.88</v>
      </c>
    </row>
    <row r="3400" spans="1:51">
      <c r="A3400" s="17">
        <v>3384</v>
      </c>
      <c r="B3400" s="17" t="str">
        <f t="shared" si="2188"/>
        <v>January 7,2024</v>
      </c>
      <c r="C3400" s="17">
        <f t="shared" ca="1" si="2189"/>
        <v>5</v>
      </c>
      <c r="D3400" s="17" t="str">
        <f t="shared" ca="1" si="2153"/>
        <v>UK</v>
      </c>
      <c r="E3400" s="17" t="str">
        <f t="shared" ca="1" si="2167"/>
        <v>London</v>
      </c>
      <c r="F3400" s="17">
        <f t="shared" ca="1" si="2190"/>
        <v>2</v>
      </c>
      <c r="G3400" s="17" t="str">
        <f t="shared" ca="1" si="2151"/>
        <v>Ice Coffee</v>
      </c>
      <c r="H3400" s="17">
        <f t="shared" ca="1" si="2152"/>
        <v>7.24</v>
      </c>
      <c r="J3400" s="36" t="str">
        <f t="shared" si="2154"/>
        <v>January 7,2024</v>
      </c>
      <c r="K3400" s="37">
        <f t="shared" ca="1" si="2155"/>
        <v>0</v>
      </c>
      <c r="L3400" s="37">
        <f t="shared" ca="1" si="2156"/>
        <v>0</v>
      </c>
      <c r="M3400" s="37">
        <f t="shared" ca="1" si="2157"/>
        <v>0</v>
      </c>
      <c r="N3400" s="37">
        <f t="shared" ca="1" si="2158"/>
        <v>0</v>
      </c>
      <c r="O3400" s="38">
        <f t="shared" ca="1" si="2159"/>
        <v>7.24</v>
      </c>
      <c r="X3400" t="str">
        <f t="shared" si="2160"/>
        <v>January 7,2024</v>
      </c>
      <c r="Y3400">
        <f t="shared" ca="1" si="2161"/>
        <v>0</v>
      </c>
      <c r="Z3400">
        <f t="shared" ca="1" si="2162"/>
        <v>0</v>
      </c>
      <c r="AA3400">
        <f t="shared" ca="1" si="2163"/>
        <v>0</v>
      </c>
      <c r="AB3400">
        <f t="shared" ca="1" si="2164"/>
        <v>7.24</v>
      </c>
      <c r="AK3400" t="str">
        <f t="shared" si="2169"/>
        <v>January 7,2024</v>
      </c>
      <c r="AL3400">
        <f t="shared" ca="1" si="2170"/>
        <v>0</v>
      </c>
      <c r="AM3400">
        <f t="shared" ca="1" si="2171"/>
        <v>7.24</v>
      </c>
      <c r="AN3400">
        <f t="shared" ca="1" si="2172"/>
        <v>0</v>
      </c>
      <c r="AO3400">
        <f t="shared" ca="1" si="2173"/>
        <v>0</v>
      </c>
      <c r="AX3400" t="str">
        <f t="shared" si="2177"/>
        <v>January 7,2024</v>
      </c>
      <c r="AY3400">
        <f t="shared" ca="1" si="2178"/>
        <v>5.52</v>
      </c>
    </row>
    <row r="3401" spans="1:51">
      <c r="A3401" s="17">
        <v>3385</v>
      </c>
      <c r="B3401" s="17" t="str">
        <f t="shared" si="2188"/>
        <v>January 7,2024</v>
      </c>
      <c r="C3401" s="17">
        <f t="shared" ca="1" si="2189"/>
        <v>1</v>
      </c>
      <c r="D3401" s="17" t="str">
        <f t="shared" ca="1" si="2153"/>
        <v>Canada</v>
      </c>
      <c r="E3401" s="17" t="str">
        <f t="shared" ca="1" si="2167"/>
        <v>Montreal</v>
      </c>
      <c r="F3401" s="17">
        <f t="shared" ca="1" si="2190"/>
        <v>2</v>
      </c>
      <c r="G3401" s="17" t="str">
        <f t="shared" ca="1" si="2151"/>
        <v>Ice Coffee</v>
      </c>
      <c r="H3401" s="17">
        <f t="shared" ca="1" si="2152"/>
        <v>7.24</v>
      </c>
      <c r="J3401" s="33" t="str">
        <f t="shared" si="2154"/>
        <v>January 7,2024</v>
      </c>
      <c r="K3401" s="34">
        <f t="shared" ca="1" si="2155"/>
        <v>7.24</v>
      </c>
      <c r="L3401" s="34">
        <f t="shared" ca="1" si="2156"/>
        <v>0</v>
      </c>
      <c r="M3401" s="34">
        <f t="shared" ca="1" si="2157"/>
        <v>0</v>
      </c>
      <c r="N3401" s="34">
        <f t="shared" ca="1" si="2158"/>
        <v>0</v>
      </c>
      <c r="O3401" s="35">
        <f t="shared" ca="1" si="2159"/>
        <v>0</v>
      </c>
      <c r="X3401" t="str">
        <f t="shared" si="2160"/>
        <v>January 7,2024</v>
      </c>
      <c r="Y3401">
        <f t="shared" ca="1" si="2161"/>
        <v>7.24</v>
      </c>
      <c r="Z3401">
        <f t="shared" ca="1" si="2162"/>
        <v>0</v>
      </c>
      <c r="AA3401">
        <f t="shared" ca="1" si="2163"/>
        <v>0</v>
      </c>
      <c r="AB3401">
        <f t="shared" ca="1" si="2164"/>
        <v>0</v>
      </c>
      <c r="AK3401" t="str">
        <f t="shared" si="2169"/>
        <v>January 7,2024</v>
      </c>
      <c r="AL3401">
        <f t="shared" ca="1" si="2170"/>
        <v>0</v>
      </c>
      <c r="AM3401">
        <f t="shared" ca="1" si="2171"/>
        <v>7.24</v>
      </c>
      <c r="AN3401">
        <f t="shared" ca="1" si="2172"/>
        <v>0</v>
      </c>
      <c r="AO3401">
        <f t="shared" ca="1" si="2173"/>
        <v>0</v>
      </c>
      <c r="AX3401" t="str">
        <f t="shared" si="2177"/>
        <v>January 7,2024</v>
      </c>
      <c r="AY3401">
        <f t="shared" ca="1" si="2178"/>
        <v>7.24</v>
      </c>
    </row>
    <row r="3402" spans="1:51">
      <c r="A3402" s="17">
        <v>3386</v>
      </c>
      <c r="B3402" s="17" t="str">
        <f t="shared" si="2188"/>
        <v>January 7,2024</v>
      </c>
      <c r="C3402" s="17">
        <f t="shared" ca="1" si="2189"/>
        <v>3</v>
      </c>
      <c r="D3402" s="17" t="str">
        <f t="shared" ca="1" si="2153"/>
        <v>US</v>
      </c>
      <c r="E3402" s="17" t="str">
        <f t="shared" ca="1" si="2167"/>
        <v>Orlando</v>
      </c>
      <c r="F3402" s="17">
        <f t="shared" ca="1" si="2190"/>
        <v>4</v>
      </c>
      <c r="G3402" s="17" t="str">
        <f t="shared" ca="1" si="2151"/>
        <v>Mocktails</v>
      </c>
      <c r="H3402" s="17">
        <f t="shared" ca="1" si="2152"/>
        <v>6.88</v>
      </c>
      <c r="J3402" s="36" t="str">
        <f t="shared" si="2154"/>
        <v>January 7,2024</v>
      </c>
      <c r="K3402" s="37">
        <f t="shared" ca="1" si="2155"/>
        <v>0</v>
      </c>
      <c r="L3402" s="37">
        <f t="shared" ca="1" si="2156"/>
        <v>0</v>
      </c>
      <c r="M3402" s="37">
        <f t="shared" ca="1" si="2157"/>
        <v>6.88</v>
      </c>
      <c r="N3402" s="37">
        <f t="shared" ca="1" si="2158"/>
        <v>0</v>
      </c>
      <c r="O3402" s="38">
        <f t="shared" ca="1" si="2159"/>
        <v>0</v>
      </c>
      <c r="X3402" t="str">
        <f t="shared" si="2160"/>
        <v>January 7,2024</v>
      </c>
      <c r="Y3402">
        <f t="shared" ca="1" si="2161"/>
        <v>0</v>
      </c>
      <c r="Z3402">
        <f t="shared" ca="1" si="2162"/>
        <v>6.88</v>
      </c>
      <c r="AA3402">
        <f t="shared" ca="1" si="2163"/>
        <v>0</v>
      </c>
      <c r="AB3402">
        <f t="shared" ca="1" si="2164"/>
        <v>0</v>
      </c>
      <c r="AK3402" t="str">
        <f t="shared" si="2169"/>
        <v>January 7,2024</v>
      </c>
      <c r="AL3402">
        <f t="shared" ca="1" si="2170"/>
        <v>0</v>
      </c>
      <c r="AM3402">
        <f t="shared" ca="1" si="2171"/>
        <v>7.24</v>
      </c>
      <c r="AN3402">
        <f t="shared" ca="1" si="2172"/>
        <v>0</v>
      </c>
      <c r="AO3402">
        <f t="shared" ca="1" si="2173"/>
        <v>0</v>
      </c>
      <c r="AX3402" t="str">
        <f t="shared" si="2177"/>
        <v>January 7,2024</v>
      </c>
      <c r="AY3402">
        <f t="shared" ca="1" si="2178"/>
        <v>7.24</v>
      </c>
    </row>
    <row r="3403" spans="1:51">
      <c r="A3403" s="17">
        <v>3387</v>
      </c>
      <c r="B3403" s="17" t="str">
        <f t="shared" si="2188"/>
        <v>January 7,2024</v>
      </c>
      <c r="C3403" s="17">
        <f t="shared" ca="1" si="2189"/>
        <v>3</v>
      </c>
      <c r="D3403" s="17" t="str">
        <f t="shared" ca="1" si="2153"/>
        <v>US</v>
      </c>
      <c r="E3403" s="17" t="str">
        <f t="shared" ca="1" si="2167"/>
        <v>Orlando</v>
      </c>
      <c r="F3403" s="17">
        <f t="shared" ca="1" si="2190"/>
        <v>4</v>
      </c>
      <c r="G3403" s="17" t="str">
        <f t="shared" ca="1" si="2151"/>
        <v>Mocktails</v>
      </c>
      <c r="H3403" s="17">
        <f t="shared" ca="1" si="2152"/>
        <v>6.88</v>
      </c>
      <c r="J3403" s="33" t="str">
        <f t="shared" si="2154"/>
        <v>January 7,2024</v>
      </c>
      <c r="K3403" s="34">
        <f t="shared" ca="1" si="2155"/>
        <v>0</v>
      </c>
      <c r="L3403" s="34">
        <f t="shared" ca="1" si="2156"/>
        <v>0</v>
      </c>
      <c r="M3403" s="34">
        <f t="shared" ca="1" si="2157"/>
        <v>6.88</v>
      </c>
      <c r="N3403" s="34">
        <f t="shared" ca="1" si="2158"/>
        <v>0</v>
      </c>
      <c r="O3403" s="35">
        <f t="shared" ca="1" si="2159"/>
        <v>0</v>
      </c>
      <c r="X3403" t="str">
        <f t="shared" si="2160"/>
        <v>January 7,2024</v>
      </c>
      <c r="Y3403">
        <f t="shared" ca="1" si="2161"/>
        <v>0</v>
      </c>
      <c r="Z3403">
        <f t="shared" ca="1" si="2162"/>
        <v>6.88</v>
      </c>
      <c r="AA3403">
        <f t="shared" ca="1" si="2163"/>
        <v>0</v>
      </c>
      <c r="AB3403">
        <f t="shared" ca="1" si="2164"/>
        <v>0</v>
      </c>
      <c r="AK3403" t="str">
        <f t="shared" si="2169"/>
        <v>January 7,2024</v>
      </c>
      <c r="AL3403">
        <f t="shared" ca="1" si="2170"/>
        <v>0</v>
      </c>
      <c r="AM3403">
        <f t="shared" ca="1" si="2171"/>
        <v>0</v>
      </c>
      <c r="AN3403">
        <f t="shared" ca="1" si="2172"/>
        <v>0</v>
      </c>
      <c r="AO3403">
        <f t="shared" ca="1" si="2173"/>
        <v>6.88</v>
      </c>
      <c r="AX3403" t="str">
        <f t="shared" si="2177"/>
        <v>January 7,2024</v>
      </c>
      <c r="AY3403">
        <f t="shared" ca="1" si="2178"/>
        <v>7.24</v>
      </c>
    </row>
    <row r="3404" spans="1:51">
      <c r="A3404" s="17">
        <v>3388</v>
      </c>
      <c r="B3404" s="17" t="str">
        <f t="shared" si="2188"/>
        <v>January 7,2024</v>
      </c>
      <c r="C3404" s="17">
        <f t="shared" ca="1" si="2189"/>
        <v>2</v>
      </c>
      <c r="D3404" s="17" t="str">
        <f t="shared" ca="1" si="2153"/>
        <v>Canada</v>
      </c>
      <c r="E3404" s="17" t="str">
        <f t="shared" ca="1" si="2167"/>
        <v>Toronto</v>
      </c>
      <c r="F3404" s="17">
        <f t="shared" ca="1" si="2190"/>
        <v>2</v>
      </c>
      <c r="G3404" s="17" t="str">
        <f t="shared" ca="1" si="2151"/>
        <v>Ice Coffee</v>
      </c>
      <c r="H3404" s="17">
        <f t="shared" ca="1" si="2152"/>
        <v>7.24</v>
      </c>
      <c r="J3404" s="36" t="str">
        <f t="shared" si="2154"/>
        <v>January 7,2024</v>
      </c>
      <c r="K3404" s="37">
        <f t="shared" ca="1" si="2155"/>
        <v>0</v>
      </c>
      <c r="L3404" s="37">
        <f t="shared" ca="1" si="2156"/>
        <v>7.24</v>
      </c>
      <c r="M3404" s="37">
        <f t="shared" ca="1" si="2157"/>
        <v>0</v>
      </c>
      <c r="N3404" s="37">
        <f t="shared" ca="1" si="2158"/>
        <v>0</v>
      </c>
      <c r="O3404" s="38">
        <f t="shared" ca="1" si="2159"/>
        <v>0</v>
      </c>
      <c r="X3404" t="str">
        <f t="shared" si="2160"/>
        <v>January 7,2024</v>
      </c>
      <c r="Y3404">
        <f t="shared" ca="1" si="2161"/>
        <v>7.24</v>
      </c>
      <c r="Z3404">
        <f t="shared" ca="1" si="2162"/>
        <v>0</v>
      </c>
      <c r="AA3404">
        <f t="shared" ca="1" si="2163"/>
        <v>0</v>
      </c>
      <c r="AB3404">
        <f t="shared" ca="1" si="2164"/>
        <v>0</v>
      </c>
      <c r="AK3404" t="str">
        <f t="shared" si="2169"/>
        <v>January 7,2024</v>
      </c>
      <c r="AL3404">
        <f t="shared" ca="1" si="2170"/>
        <v>0</v>
      </c>
      <c r="AM3404">
        <f t="shared" ca="1" si="2171"/>
        <v>0</v>
      </c>
      <c r="AN3404">
        <f t="shared" ca="1" si="2172"/>
        <v>0</v>
      </c>
      <c r="AO3404">
        <f t="shared" ca="1" si="2173"/>
        <v>6.88</v>
      </c>
      <c r="AX3404" t="str">
        <f t="shared" si="2177"/>
        <v>January 7,2024</v>
      </c>
      <c r="AY3404">
        <f t="shared" ca="1" si="2178"/>
        <v>6.88</v>
      </c>
    </row>
    <row r="3405" spans="1:51">
      <c r="A3405" s="17">
        <v>3389</v>
      </c>
      <c r="B3405" s="17" t="str">
        <f t="shared" si="2188"/>
        <v>January 7,2024</v>
      </c>
      <c r="C3405" s="17">
        <f t="shared" ca="1" si="2189"/>
        <v>5</v>
      </c>
      <c r="D3405" s="17" t="str">
        <f t="shared" ca="1" si="2153"/>
        <v>UK</v>
      </c>
      <c r="E3405" s="17" t="str">
        <f t="shared" ca="1" si="2167"/>
        <v>London</v>
      </c>
      <c r="F3405" s="17">
        <f t="shared" ca="1" si="2190"/>
        <v>1</v>
      </c>
      <c r="G3405" s="17" t="str">
        <f t="shared" ref="G3405:G3468" ca="1" si="2191">VLOOKUP(F3405,$BN$2:$BP$5,2)</f>
        <v>Coffee</v>
      </c>
      <c r="H3405" s="17">
        <f t="shared" ref="H3405:H3468" ca="1" si="2192">VLOOKUP(F3405,$BN$2:$BP$5,3)</f>
        <v>4</v>
      </c>
      <c r="J3405" s="33" t="str">
        <f t="shared" si="2154"/>
        <v>January 7,2024</v>
      </c>
      <c r="K3405" s="34">
        <f t="shared" ca="1" si="2155"/>
        <v>0</v>
      </c>
      <c r="L3405" s="34">
        <f t="shared" ca="1" si="2156"/>
        <v>0</v>
      </c>
      <c r="M3405" s="34">
        <f t="shared" ca="1" si="2157"/>
        <v>0</v>
      </c>
      <c r="N3405" s="34">
        <f t="shared" ca="1" si="2158"/>
        <v>0</v>
      </c>
      <c r="O3405" s="35">
        <f t="shared" ca="1" si="2159"/>
        <v>4</v>
      </c>
      <c r="X3405" t="str">
        <f t="shared" si="2160"/>
        <v>January 7,2024</v>
      </c>
      <c r="Y3405">
        <f t="shared" ca="1" si="2161"/>
        <v>0</v>
      </c>
      <c r="Z3405">
        <f t="shared" ca="1" si="2162"/>
        <v>0</v>
      </c>
      <c r="AA3405">
        <f t="shared" ca="1" si="2163"/>
        <v>0</v>
      </c>
      <c r="AB3405">
        <f t="shared" ca="1" si="2164"/>
        <v>4</v>
      </c>
      <c r="AK3405" t="str">
        <f t="shared" si="2169"/>
        <v>January 7,2024</v>
      </c>
      <c r="AL3405">
        <f t="shared" ca="1" si="2170"/>
        <v>0</v>
      </c>
      <c r="AM3405">
        <f t="shared" ca="1" si="2171"/>
        <v>7.24</v>
      </c>
      <c r="AN3405">
        <f t="shared" ca="1" si="2172"/>
        <v>0</v>
      </c>
      <c r="AO3405">
        <f t="shared" ca="1" si="2173"/>
        <v>0</v>
      </c>
      <c r="AX3405" t="str">
        <f t="shared" si="2177"/>
        <v>January 7,2024</v>
      </c>
      <c r="AY3405">
        <f t="shared" ca="1" si="2178"/>
        <v>6.88</v>
      </c>
    </row>
    <row r="3406" spans="1:51">
      <c r="A3406" s="17">
        <v>3390</v>
      </c>
      <c r="B3406" s="17" t="str">
        <f t="shared" si="2188"/>
        <v>January 7,2024</v>
      </c>
      <c r="C3406" s="17">
        <f t="shared" ca="1" si="2189"/>
        <v>1</v>
      </c>
      <c r="D3406" s="17" t="str">
        <f t="shared" ca="1" si="2153"/>
        <v>Canada</v>
      </c>
      <c r="E3406" s="17" t="str">
        <f t="shared" ca="1" si="2167"/>
        <v>Montreal</v>
      </c>
      <c r="F3406" s="17">
        <f t="shared" ca="1" si="2190"/>
        <v>1</v>
      </c>
      <c r="G3406" s="17" t="str">
        <f t="shared" ca="1" si="2191"/>
        <v>Coffee</v>
      </c>
      <c r="H3406" s="17">
        <f t="shared" ca="1" si="2192"/>
        <v>4</v>
      </c>
      <c r="J3406" s="36" t="str">
        <f t="shared" si="2154"/>
        <v>January 7,2024</v>
      </c>
      <c r="K3406" s="37">
        <f t="shared" ca="1" si="2155"/>
        <v>4</v>
      </c>
      <c r="L3406" s="37">
        <f t="shared" ca="1" si="2156"/>
        <v>0</v>
      </c>
      <c r="M3406" s="37">
        <f t="shared" ca="1" si="2157"/>
        <v>0</v>
      </c>
      <c r="N3406" s="37">
        <f t="shared" ca="1" si="2158"/>
        <v>0</v>
      </c>
      <c r="O3406" s="38">
        <f t="shared" ca="1" si="2159"/>
        <v>0</v>
      </c>
      <c r="X3406" t="str">
        <f t="shared" si="2160"/>
        <v>January 7,2024</v>
      </c>
      <c r="Y3406">
        <f t="shared" ca="1" si="2161"/>
        <v>4</v>
      </c>
      <c r="Z3406">
        <f t="shared" ca="1" si="2162"/>
        <v>0</v>
      </c>
      <c r="AA3406">
        <f t="shared" ca="1" si="2163"/>
        <v>0</v>
      </c>
      <c r="AB3406">
        <f t="shared" ca="1" si="2164"/>
        <v>0</v>
      </c>
      <c r="AK3406" t="str">
        <f t="shared" si="2169"/>
        <v>January 7,2024</v>
      </c>
      <c r="AL3406">
        <f t="shared" ca="1" si="2170"/>
        <v>4</v>
      </c>
      <c r="AM3406">
        <f t="shared" ca="1" si="2171"/>
        <v>0</v>
      </c>
      <c r="AN3406">
        <f t="shared" ca="1" si="2172"/>
        <v>0</v>
      </c>
      <c r="AO3406">
        <f t="shared" ca="1" si="2173"/>
        <v>0</v>
      </c>
      <c r="AX3406" t="str">
        <f t="shared" si="2177"/>
        <v>January 7,2024</v>
      </c>
      <c r="AY3406">
        <f t="shared" ca="1" si="2178"/>
        <v>7.24</v>
      </c>
    </row>
    <row r="3407" spans="1:51">
      <c r="A3407" s="17">
        <v>3391</v>
      </c>
      <c r="B3407" s="17" t="str">
        <f t="shared" ref="B3407:B3416" si="2193">"January 7,2024"</f>
        <v>January 7,2024</v>
      </c>
      <c r="C3407" s="17">
        <f t="shared" ref="C3407:C3416" ca="1" si="2194">RANDBETWEEN(1,5)</f>
        <v>4</v>
      </c>
      <c r="D3407" s="17" t="str">
        <f t="shared" ca="1" si="2153"/>
        <v>France</v>
      </c>
      <c r="E3407" s="17" t="str">
        <f t="shared" ca="1" si="2167"/>
        <v>Paris</v>
      </c>
      <c r="F3407" s="17">
        <f t="shared" ref="F3407:F3416" ca="1" si="2195">RANDBETWEEN(1,4)</f>
        <v>2</v>
      </c>
      <c r="G3407" s="17" t="str">
        <f t="shared" ca="1" si="2191"/>
        <v>Ice Coffee</v>
      </c>
      <c r="H3407" s="17">
        <f t="shared" ca="1" si="2192"/>
        <v>7.24</v>
      </c>
      <c r="J3407" s="33" t="str">
        <f t="shared" si="2154"/>
        <v>January 7,2024</v>
      </c>
      <c r="K3407" s="34">
        <f t="shared" ca="1" si="2155"/>
        <v>0</v>
      </c>
      <c r="L3407" s="34">
        <f t="shared" ca="1" si="2156"/>
        <v>0</v>
      </c>
      <c r="M3407" s="34">
        <f t="shared" ca="1" si="2157"/>
        <v>0</v>
      </c>
      <c r="N3407" s="34">
        <f t="shared" ca="1" si="2158"/>
        <v>7.24</v>
      </c>
      <c r="O3407" s="35">
        <f t="shared" ca="1" si="2159"/>
        <v>0</v>
      </c>
      <c r="X3407" t="str">
        <f t="shared" si="2160"/>
        <v>January 7,2024</v>
      </c>
      <c r="Y3407">
        <f t="shared" ca="1" si="2161"/>
        <v>0</v>
      </c>
      <c r="Z3407">
        <f t="shared" ca="1" si="2162"/>
        <v>0</v>
      </c>
      <c r="AA3407">
        <f t="shared" ca="1" si="2163"/>
        <v>7.24</v>
      </c>
      <c r="AB3407">
        <f t="shared" ca="1" si="2164"/>
        <v>0</v>
      </c>
      <c r="AK3407" t="str">
        <f t="shared" si="2169"/>
        <v>January 7,2024</v>
      </c>
      <c r="AL3407">
        <f t="shared" ca="1" si="2170"/>
        <v>4</v>
      </c>
      <c r="AM3407">
        <f t="shared" ca="1" si="2171"/>
        <v>0</v>
      </c>
      <c r="AN3407">
        <f t="shared" ca="1" si="2172"/>
        <v>0</v>
      </c>
      <c r="AO3407">
        <f t="shared" ca="1" si="2173"/>
        <v>0</v>
      </c>
      <c r="AX3407" t="str">
        <f t="shared" si="2177"/>
        <v>January 7,2024</v>
      </c>
      <c r="AY3407">
        <f t="shared" ca="1" si="2178"/>
        <v>4</v>
      </c>
    </row>
    <row r="3408" spans="1:51">
      <c r="A3408" s="17">
        <v>3392</v>
      </c>
      <c r="B3408" s="17" t="str">
        <f t="shared" si="2193"/>
        <v>January 7,2024</v>
      </c>
      <c r="C3408" s="17">
        <f t="shared" ca="1" si="2194"/>
        <v>4</v>
      </c>
      <c r="D3408" s="17" t="str">
        <f t="shared" ca="1" si="2153"/>
        <v>France</v>
      </c>
      <c r="E3408" s="17" t="str">
        <f t="shared" ca="1" si="2167"/>
        <v>Paris</v>
      </c>
      <c r="F3408" s="17">
        <f t="shared" ca="1" si="2195"/>
        <v>4</v>
      </c>
      <c r="G3408" s="17" t="str">
        <f t="shared" ca="1" si="2191"/>
        <v>Mocktails</v>
      </c>
      <c r="H3408" s="17">
        <f t="shared" ca="1" si="2192"/>
        <v>6.88</v>
      </c>
      <c r="J3408" s="36" t="str">
        <f t="shared" si="2154"/>
        <v>January 7,2024</v>
      </c>
      <c r="K3408" s="37">
        <f t="shared" ca="1" si="2155"/>
        <v>0</v>
      </c>
      <c r="L3408" s="37">
        <f t="shared" ca="1" si="2156"/>
        <v>0</v>
      </c>
      <c r="M3408" s="37">
        <f t="shared" ca="1" si="2157"/>
        <v>0</v>
      </c>
      <c r="N3408" s="37">
        <f t="shared" ca="1" si="2158"/>
        <v>6.88</v>
      </c>
      <c r="O3408" s="38">
        <f t="shared" ca="1" si="2159"/>
        <v>0</v>
      </c>
      <c r="X3408" t="str">
        <f t="shared" si="2160"/>
        <v>January 7,2024</v>
      </c>
      <c r="Y3408">
        <f t="shared" ca="1" si="2161"/>
        <v>0</v>
      </c>
      <c r="Z3408">
        <f t="shared" ca="1" si="2162"/>
        <v>0</v>
      </c>
      <c r="AA3408">
        <f t="shared" ca="1" si="2163"/>
        <v>6.88</v>
      </c>
      <c r="AB3408">
        <f t="shared" ca="1" si="2164"/>
        <v>0</v>
      </c>
      <c r="AK3408" t="str">
        <f t="shared" si="2169"/>
        <v>January 7,2024</v>
      </c>
      <c r="AL3408">
        <f t="shared" ca="1" si="2170"/>
        <v>0</v>
      </c>
      <c r="AM3408">
        <f t="shared" ca="1" si="2171"/>
        <v>7.24</v>
      </c>
      <c r="AN3408">
        <f t="shared" ca="1" si="2172"/>
        <v>0</v>
      </c>
      <c r="AO3408">
        <f t="shared" ca="1" si="2173"/>
        <v>0</v>
      </c>
      <c r="AX3408" t="str">
        <f t="shared" si="2177"/>
        <v>January 7,2024</v>
      </c>
      <c r="AY3408">
        <f t="shared" ca="1" si="2178"/>
        <v>4</v>
      </c>
    </row>
    <row r="3409" spans="1:51">
      <c r="A3409" s="17">
        <v>3393</v>
      </c>
      <c r="B3409" s="17" t="str">
        <f t="shared" si="2193"/>
        <v>January 7,2024</v>
      </c>
      <c r="C3409" s="17">
        <f t="shared" ca="1" si="2194"/>
        <v>5</v>
      </c>
      <c r="D3409" s="17" t="str">
        <f t="shared" ca="1" si="2153"/>
        <v>UK</v>
      </c>
      <c r="E3409" s="17" t="str">
        <f t="shared" ca="1" si="2167"/>
        <v>London</v>
      </c>
      <c r="F3409" s="17">
        <f t="shared" ca="1" si="2195"/>
        <v>2</v>
      </c>
      <c r="G3409" s="17" t="str">
        <f t="shared" ca="1" si="2191"/>
        <v>Ice Coffee</v>
      </c>
      <c r="H3409" s="17">
        <f t="shared" ca="1" si="2192"/>
        <v>7.24</v>
      </c>
      <c r="J3409" s="33" t="str">
        <f t="shared" si="2154"/>
        <v>January 7,2024</v>
      </c>
      <c r="K3409" s="34">
        <f t="shared" ca="1" si="2155"/>
        <v>0</v>
      </c>
      <c r="L3409" s="34">
        <f t="shared" ca="1" si="2156"/>
        <v>0</v>
      </c>
      <c r="M3409" s="34">
        <f t="shared" ca="1" si="2157"/>
        <v>0</v>
      </c>
      <c r="N3409" s="34">
        <f t="shared" ca="1" si="2158"/>
        <v>0</v>
      </c>
      <c r="O3409" s="35">
        <f t="shared" ca="1" si="2159"/>
        <v>7.24</v>
      </c>
      <c r="X3409" t="str">
        <f t="shared" si="2160"/>
        <v>January 7,2024</v>
      </c>
      <c r="Y3409">
        <f t="shared" ca="1" si="2161"/>
        <v>0</v>
      </c>
      <c r="Z3409">
        <f t="shared" ca="1" si="2162"/>
        <v>0</v>
      </c>
      <c r="AA3409">
        <f t="shared" ca="1" si="2163"/>
        <v>0</v>
      </c>
      <c r="AB3409">
        <f t="shared" ca="1" si="2164"/>
        <v>7.24</v>
      </c>
      <c r="AK3409" t="str">
        <f t="shared" si="2169"/>
        <v>January 7,2024</v>
      </c>
      <c r="AL3409">
        <f t="shared" ca="1" si="2170"/>
        <v>0</v>
      </c>
      <c r="AM3409">
        <f t="shared" ca="1" si="2171"/>
        <v>0</v>
      </c>
      <c r="AN3409">
        <f t="shared" ca="1" si="2172"/>
        <v>0</v>
      </c>
      <c r="AO3409">
        <f t="shared" ca="1" si="2173"/>
        <v>6.88</v>
      </c>
      <c r="AX3409" t="str">
        <f t="shared" si="2177"/>
        <v>January 7,2024</v>
      </c>
      <c r="AY3409">
        <f t="shared" ca="1" si="2178"/>
        <v>7.24</v>
      </c>
    </row>
    <row r="3410" spans="1:51">
      <c r="A3410" s="17">
        <v>3394</v>
      </c>
      <c r="B3410" s="17" t="str">
        <f t="shared" si="2193"/>
        <v>January 7,2024</v>
      </c>
      <c r="C3410" s="17">
        <f t="shared" ca="1" si="2194"/>
        <v>2</v>
      </c>
      <c r="D3410" s="17" t="str">
        <f t="shared" ref="D3410:D3473" ca="1" si="2196">VLOOKUP(C3410,$BJ$2:$BL$13,2)</f>
        <v>Canada</v>
      </c>
      <c r="E3410" s="17" t="str">
        <f t="shared" ca="1" si="2167"/>
        <v>Toronto</v>
      </c>
      <c r="F3410" s="17">
        <f t="shared" ca="1" si="2195"/>
        <v>1</v>
      </c>
      <c r="G3410" s="17" t="str">
        <f t="shared" ca="1" si="2191"/>
        <v>Coffee</v>
      </c>
      <c r="H3410" s="17">
        <f t="shared" ca="1" si="2192"/>
        <v>4</v>
      </c>
      <c r="J3410" s="36" t="str">
        <f t="shared" ref="J3410:J3473" si="2197">B3410</f>
        <v>January 7,2024</v>
      </c>
      <c r="K3410" s="37">
        <f t="shared" ref="K3410:K3473" ca="1" si="2198">IF(C3410=1,H3410,0)</f>
        <v>0</v>
      </c>
      <c r="L3410" s="37">
        <f t="shared" ref="L3410:L3473" ca="1" si="2199">IF(C3410=2,H3410,0)</f>
        <v>4</v>
      </c>
      <c r="M3410" s="37">
        <f t="shared" ref="M3410:M3473" ca="1" si="2200">IF(C3410=3,H3410,0)</f>
        <v>0</v>
      </c>
      <c r="N3410" s="37">
        <f t="shared" ref="N3410:N3473" ca="1" si="2201">IF(C3410=4,H3410,0)</f>
        <v>0</v>
      </c>
      <c r="O3410" s="38">
        <f t="shared" ref="O3410:O3473" ca="1" si="2202">IF(C3410=5,H3410,0)</f>
        <v>0</v>
      </c>
      <c r="X3410" t="str">
        <f t="shared" ref="X3410:X3473" si="2203">B3410</f>
        <v>January 7,2024</v>
      </c>
      <c r="Y3410">
        <f t="shared" ref="Y3410:Y3473" ca="1" si="2204">IF(OR(C3410=1,C3410=2),H3410,0)</f>
        <v>4</v>
      </c>
      <c r="Z3410">
        <f t="shared" ref="Z3410:Z3473" ca="1" si="2205">IF(C3410=3,H3410,0)</f>
        <v>0</v>
      </c>
      <c r="AA3410">
        <f t="shared" ref="AA3410:AA3473" ca="1" si="2206">IF(C3410=4,H3410,0)</f>
        <v>0</v>
      </c>
      <c r="AB3410">
        <f t="shared" ref="AB3410:AB3473" ca="1" si="2207">IF(C3410=5,H3410,0)</f>
        <v>0</v>
      </c>
      <c r="AK3410" t="str">
        <f t="shared" si="2169"/>
        <v>January 7,2024</v>
      </c>
      <c r="AL3410">
        <f t="shared" ca="1" si="2170"/>
        <v>0</v>
      </c>
      <c r="AM3410">
        <f t="shared" ca="1" si="2171"/>
        <v>7.24</v>
      </c>
      <c r="AN3410">
        <f t="shared" ca="1" si="2172"/>
        <v>0</v>
      </c>
      <c r="AO3410">
        <f t="shared" ca="1" si="2173"/>
        <v>0</v>
      </c>
      <c r="AX3410" t="str">
        <f t="shared" si="2177"/>
        <v>January 7,2024</v>
      </c>
      <c r="AY3410">
        <f t="shared" ca="1" si="2178"/>
        <v>6.88</v>
      </c>
    </row>
    <row r="3411" spans="1:51">
      <c r="A3411" s="17">
        <v>3395</v>
      </c>
      <c r="B3411" s="17" t="str">
        <f t="shared" si="2193"/>
        <v>January 7,2024</v>
      </c>
      <c r="C3411" s="17">
        <f t="shared" ca="1" si="2194"/>
        <v>5</v>
      </c>
      <c r="D3411" s="17" t="str">
        <f t="shared" ca="1" si="2196"/>
        <v>UK</v>
      </c>
      <c r="E3411" s="17" t="str">
        <f t="shared" ref="E3411:E3474" ca="1" si="2208">VLOOKUP(C3411,$BJ$2:$BL$13,3)</f>
        <v>London</v>
      </c>
      <c r="F3411" s="17">
        <f t="shared" ca="1" si="2195"/>
        <v>1</v>
      </c>
      <c r="G3411" s="17" t="str">
        <f t="shared" ca="1" si="2191"/>
        <v>Coffee</v>
      </c>
      <c r="H3411" s="17">
        <f t="shared" ca="1" si="2192"/>
        <v>4</v>
      </c>
      <c r="J3411" s="33" t="str">
        <f t="shared" si="2197"/>
        <v>January 7,2024</v>
      </c>
      <c r="K3411" s="34">
        <f t="shared" ca="1" si="2198"/>
        <v>0</v>
      </c>
      <c r="L3411" s="34">
        <f t="shared" ca="1" si="2199"/>
        <v>0</v>
      </c>
      <c r="M3411" s="34">
        <f t="shared" ca="1" si="2200"/>
        <v>0</v>
      </c>
      <c r="N3411" s="34">
        <f t="shared" ca="1" si="2201"/>
        <v>0</v>
      </c>
      <c r="O3411" s="35">
        <f t="shared" ca="1" si="2202"/>
        <v>4</v>
      </c>
      <c r="X3411" t="str">
        <f t="shared" si="2203"/>
        <v>January 7,2024</v>
      </c>
      <c r="Y3411">
        <f t="shared" ca="1" si="2204"/>
        <v>0</v>
      </c>
      <c r="Z3411">
        <f t="shared" ca="1" si="2205"/>
        <v>0</v>
      </c>
      <c r="AA3411">
        <f t="shared" ca="1" si="2206"/>
        <v>0</v>
      </c>
      <c r="AB3411">
        <f t="shared" ca="1" si="2207"/>
        <v>4</v>
      </c>
      <c r="AK3411" t="str">
        <f t="shared" ref="AK3411:AK3474" si="2209">B3410</f>
        <v>January 7,2024</v>
      </c>
      <c r="AL3411">
        <f t="shared" ref="AL3411:AL3474" ca="1" si="2210">IF(F3410=1,H3410,0)</f>
        <v>4</v>
      </c>
      <c r="AM3411">
        <f t="shared" ref="AM3411:AM3474" ca="1" si="2211">IF(F3410=2,H3410,0)</f>
        <v>0</v>
      </c>
      <c r="AN3411">
        <f t="shared" ref="AN3411:AN3474" ca="1" si="2212">IF(F3410=3,H3410,0)</f>
        <v>0</v>
      </c>
      <c r="AO3411">
        <f t="shared" ref="AO3411:AO3474" ca="1" si="2213">IF(F3410=4,H3410,0)</f>
        <v>0</v>
      </c>
      <c r="AX3411" t="str">
        <f t="shared" si="2177"/>
        <v>January 7,2024</v>
      </c>
      <c r="AY3411">
        <f t="shared" ca="1" si="2178"/>
        <v>7.24</v>
      </c>
    </row>
    <row r="3412" spans="1:51">
      <c r="A3412" s="17">
        <v>3396</v>
      </c>
      <c r="B3412" s="17" t="str">
        <f t="shared" si="2193"/>
        <v>January 7,2024</v>
      </c>
      <c r="C3412" s="17">
        <f t="shared" ca="1" si="2194"/>
        <v>2</v>
      </c>
      <c r="D3412" s="17" t="str">
        <f t="shared" ca="1" si="2196"/>
        <v>Canada</v>
      </c>
      <c r="E3412" s="17" t="str">
        <f t="shared" ca="1" si="2208"/>
        <v>Toronto</v>
      </c>
      <c r="F3412" s="17">
        <f t="shared" ca="1" si="2195"/>
        <v>2</v>
      </c>
      <c r="G3412" s="17" t="str">
        <f t="shared" ca="1" si="2191"/>
        <v>Ice Coffee</v>
      </c>
      <c r="H3412" s="17">
        <f t="shared" ca="1" si="2192"/>
        <v>7.24</v>
      </c>
      <c r="J3412" s="36" t="str">
        <f t="shared" si="2197"/>
        <v>January 7,2024</v>
      </c>
      <c r="K3412" s="37">
        <f t="shared" ca="1" si="2198"/>
        <v>0</v>
      </c>
      <c r="L3412" s="37">
        <f t="shared" ca="1" si="2199"/>
        <v>7.24</v>
      </c>
      <c r="M3412" s="37">
        <f t="shared" ca="1" si="2200"/>
        <v>0</v>
      </c>
      <c r="N3412" s="37">
        <f t="shared" ca="1" si="2201"/>
        <v>0</v>
      </c>
      <c r="O3412" s="38">
        <f t="shared" ca="1" si="2202"/>
        <v>0</v>
      </c>
      <c r="X3412" t="str">
        <f t="shared" si="2203"/>
        <v>January 7,2024</v>
      </c>
      <c r="Y3412">
        <f t="shared" ca="1" si="2204"/>
        <v>7.24</v>
      </c>
      <c r="Z3412">
        <f t="shared" ca="1" si="2205"/>
        <v>0</v>
      </c>
      <c r="AA3412">
        <f t="shared" ca="1" si="2206"/>
        <v>0</v>
      </c>
      <c r="AB3412">
        <f t="shared" ca="1" si="2207"/>
        <v>0</v>
      </c>
      <c r="AK3412" t="str">
        <f t="shared" si="2209"/>
        <v>January 7,2024</v>
      </c>
      <c r="AL3412">
        <f t="shared" ca="1" si="2210"/>
        <v>4</v>
      </c>
      <c r="AM3412">
        <f t="shared" ca="1" si="2211"/>
        <v>0</v>
      </c>
      <c r="AN3412">
        <f t="shared" ca="1" si="2212"/>
        <v>0</v>
      </c>
      <c r="AO3412">
        <f t="shared" ca="1" si="2213"/>
        <v>0</v>
      </c>
      <c r="AX3412" t="str">
        <f t="shared" si="2177"/>
        <v>January 7,2024</v>
      </c>
      <c r="AY3412">
        <f t="shared" ca="1" si="2178"/>
        <v>4</v>
      </c>
    </row>
    <row r="3413" spans="1:51">
      <c r="A3413" s="17">
        <v>3397</v>
      </c>
      <c r="B3413" s="17" t="str">
        <f t="shared" si="2193"/>
        <v>January 7,2024</v>
      </c>
      <c r="C3413" s="17">
        <f t="shared" ca="1" si="2194"/>
        <v>2</v>
      </c>
      <c r="D3413" s="17" t="str">
        <f t="shared" ca="1" si="2196"/>
        <v>Canada</v>
      </c>
      <c r="E3413" s="17" t="str">
        <f t="shared" ca="1" si="2208"/>
        <v>Toronto</v>
      </c>
      <c r="F3413" s="17">
        <f t="shared" ca="1" si="2195"/>
        <v>2</v>
      </c>
      <c r="G3413" s="17" t="str">
        <f t="shared" ca="1" si="2191"/>
        <v>Ice Coffee</v>
      </c>
      <c r="H3413" s="17">
        <f t="shared" ca="1" si="2192"/>
        <v>7.24</v>
      </c>
      <c r="J3413" s="33" t="str">
        <f t="shared" si="2197"/>
        <v>January 7,2024</v>
      </c>
      <c r="K3413" s="34">
        <f t="shared" ca="1" si="2198"/>
        <v>0</v>
      </c>
      <c r="L3413" s="34">
        <f t="shared" ca="1" si="2199"/>
        <v>7.24</v>
      </c>
      <c r="M3413" s="34">
        <f t="shared" ca="1" si="2200"/>
        <v>0</v>
      </c>
      <c r="N3413" s="34">
        <f t="shared" ca="1" si="2201"/>
        <v>0</v>
      </c>
      <c r="O3413" s="35">
        <f t="shared" ca="1" si="2202"/>
        <v>0</v>
      </c>
      <c r="X3413" t="str">
        <f t="shared" si="2203"/>
        <v>January 7,2024</v>
      </c>
      <c r="Y3413">
        <f t="shared" ca="1" si="2204"/>
        <v>7.24</v>
      </c>
      <c r="Z3413">
        <f t="shared" ca="1" si="2205"/>
        <v>0</v>
      </c>
      <c r="AA3413">
        <f t="shared" ca="1" si="2206"/>
        <v>0</v>
      </c>
      <c r="AB3413">
        <f t="shared" ca="1" si="2207"/>
        <v>0</v>
      </c>
      <c r="AK3413" t="str">
        <f t="shared" si="2209"/>
        <v>January 7,2024</v>
      </c>
      <c r="AL3413">
        <f t="shared" ca="1" si="2210"/>
        <v>0</v>
      </c>
      <c r="AM3413">
        <f t="shared" ca="1" si="2211"/>
        <v>7.24</v>
      </c>
      <c r="AN3413">
        <f t="shared" ca="1" si="2212"/>
        <v>0</v>
      </c>
      <c r="AO3413">
        <f t="shared" ca="1" si="2213"/>
        <v>0</v>
      </c>
      <c r="AX3413" t="str">
        <f t="shared" si="2177"/>
        <v>January 7,2024</v>
      </c>
      <c r="AY3413">
        <f t="shared" ca="1" si="2178"/>
        <v>4</v>
      </c>
    </row>
    <row r="3414" spans="1:51">
      <c r="A3414" s="17">
        <v>3398</v>
      </c>
      <c r="B3414" s="17" t="str">
        <f t="shared" si="2193"/>
        <v>January 7,2024</v>
      </c>
      <c r="C3414" s="17">
        <f t="shared" ca="1" si="2194"/>
        <v>3</v>
      </c>
      <c r="D3414" s="17" t="str">
        <f t="shared" ca="1" si="2196"/>
        <v>US</v>
      </c>
      <c r="E3414" s="17" t="str">
        <f t="shared" ca="1" si="2208"/>
        <v>Orlando</v>
      </c>
      <c r="F3414" s="17">
        <f t="shared" ca="1" si="2195"/>
        <v>4</v>
      </c>
      <c r="G3414" s="17" t="str">
        <f t="shared" ca="1" si="2191"/>
        <v>Mocktails</v>
      </c>
      <c r="H3414" s="17">
        <f t="shared" ca="1" si="2192"/>
        <v>6.88</v>
      </c>
      <c r="J3414" s="36" t="str">
        <f t="shared" si="2197"/>
        <v>January 7,2024</v>
      </c>
      <c r="K3414" s="37">
        <f t="shared" ca="1" si="2198"/>
        <v>0</v>
      </c>
      <c r="L3414" s="37">
        <f t="shared" ca="1" si="2199"/>
        <v>0</v>
      </c>
      <c r="M3414" s="37">
        <f t="shared" ca="1" si="2200"/>
        <v>6.88</v>
      </c>
      <c r="N3414" s="37">
        <f t="shared" ca="1" si="2201"/>
        <v>0</v>
      </c>
      <c r="O3414" s="38">
        <f t="shared" ca="1" si="2202"/>
        <v>0</v>
      </c>
      <c r="X3414" t="str">
        <f t="shared" si="2203"/>
        <v>January 7,2024</v>
      </c>
      <c r="Y3414">
        <f t="shared" ca="1" si="2204"/>
        <v>0</v>
      </c>
      <c r="Z3414">
        <f t="shared" ca="1" si="2205"/>
        <v>6.88</v>
      </c>
      <c r="AA3414">
        <f t="shared" ca="1" si="2206"/>
        <v>0</v>
      </c>
      <c r="AB3414">
        <f t="shared" ca="1" si="2207"/>
        <v>0</v>
      </c>
      <c r="AK3414" t="str">
        <f t="shared" si="2209"/>
        <v>January 7,2024</v>
      </c>
      <c r="AL3414">
        <f t="shared" ca="1" si="2210"/>
        <v>0</v>
      </c>
      <c r="AM3414">
        <f t="shared" ca="1" si="2211"/>
        <v>7.24</v>
      </c>
      <c r="AN3414">
        <f t="shared" ca="1" si="2212"/>
        <v>0</v>
      </c>
      <c r="AO3414">
        <f t="shared" ca="1" si="2213"/>
        <v>0</v>
      </c>
      <c r="AX3414" t="str">
        <f t="shared" si="2177"/>
        <v>January 7,2024</v>
      </c>
      <c r="AY3414">
        <f t="shared" ca="1" si="2178"/>
        <v>7.24</v>
      </c>
    </row>
    <row r="3415" spans="1:51">
      <c r="A3415" s="17">
        <v>3399</v>
      </c>
      <c r="B3415" s="17" t="str">
        <f t="shared" si="2193"/>
        <v>January 7,2024</v>
      </c>
      <c r="C3415" s="17">
        <f t="shared" ca="1" si="2194"/>
        <v>4</v>
      </c>
      <c r="D3415" s="17" t="str">
        <f t="shared" ca="1" si="2196"/>
        <v>France</v>
      </c>
      <c r="E3415" s="17" t="str">
        <f t="shared" ca="1" si="2208"/>
        <v>Paris</v>
      </c>
      <c r="F3415" s="17">
        <f t="shared" ca="1" si="2195"/>
        <v>2</v>
      </c>
      <c r="G3415" s="17" t="str">
        <f t="shared" ca="1" si="2191"/>
        <v>Ice Coffee</v>
      </c>
      <c r="H3415" s="17">
        <f t="shared" ca="1" si="2192"/>
        <v>7.24</v>
      </c>
      <c r="J3415" s="33" t="str">
        <f t="shared" si="2197"/>
        <v>January 7,2024</v>
      </c>
      <c r="K3415" s="34">
        <f t="shared" ca="1" si="2198"/>
        <v>0</v>
      </c>
      <c r="L3415" s="34">
        <f t="shared" ca="1" si="2199"/>
        <v>0</v>
      </c>
      <c r="M3415" s="34">
        <f t="shared" ca="1" si="2200"/>
        <v>0</v>
      </c>
      <c r="N3415" s="34">
        <f t="shared" ca="1" si="2201"/>
        <v>7.24</v>
      </c>
      <c r="O3415" s="35">
        <f t="shared" ca="1" si="2202"/>
        <v>0</v>
      </c>
      <c r="X3415" t="str">
        <f t="shared" si="2203"/>
        <v>January 7,2024</v>
      </c>
      <c r="Y3415">
        <f t="shared" ca="1" si="2204"/>
        <v>0</v>
      </c>
      <c r="Z3415">
        <f t="shared" ca="1" si="2205"/>
        <v>0</v>
      </c>
      <c r="AA3415">
        <f t="shared" ca="1" si="2206"/>
        <v>7.24</v>
      </c>
      <c r="AB3415">
        <f t="shared" ca="1" si="2207"/>
        <v>0</v>
      </c>
      <c r="AK3415" t="str">
        <f t="shared" si="2209"/>
        <v>January 7,2024</v>
      </c>
      <c r="AL3415">
        <f t="shared" ca="1" si="2210"/>
        <v>0</v>
      </c>
      <c r="AM3415">
        <f t="shared" ca="1" si="2211"/>
        <v>0</v>
      </c>
      <c r="AN3415">
        <f t="shared" ca="1" si="2212"/>
        <v>0</v>
      </c>
      <c r="AO3415">
        <f t="shared" ca="1" si="2213"/>
        <v>6.88</v>
      </c>
      <c r="AX3415" t="str">
        <f t="shared" si="2177"/>
        <v>January 7,2024</v>
      </c>
      <c r="AY3415">
        <f t="shared" ca="1" si="2178"/>
        <v>7.24</v>
      </c>
    </row>
    <row r="3416" spans="1:51">
      <c r="A3416" s="17">
        <v>3400</v>
      </c>
      <c r="B3416" s="17" t="str">
        <f t="shared" si="2193"/>
        <v>January 7,2024</v>
      </c>
      <c r="C3416" s="17">
        <f t="shared" ca="1" si="2194"/>
        <v>5</v>
      </c>
      <c r="D3416" s="17" t="str">
        <f t="shared" ca="1" si="2196"/>
        <v>UK</v>
      </c>
      <c r="E3416" s="17" t="str">
        <f t="shared" ca="1" si="2208"/>
        <v>London</v>
      </c>
      <c r="F3416" s="17">
        <f t="shared" ca="1" si="2195"/>
        <v>3</v>
      </c>
      <c r="G3416" s="17" t="str">
        <f t="shared" ca="1" si="2191"/>
        <v>Tea</v>
      </c>
      <c r="H3416" s="17">
        <f t="shared" ca="1" si="2192"/>
        <v>5.52</v>
      </c>
      <c r="J3416" s="36" t="str">
        <f t="shared" si="2197"/>
        <v>January 7,2024</v>
      </c>
      <c r="K3416" s="37">
        <f t="shared" ca="1" si="2198"/>
        <v>0</v>
      </c>
      <c r="L3416" s="37">
        <f t="shared" ca="1" si="2199"/>
        <v>0</v>
      </c>
      <c r="M3416" s="37">
        <f t="shared" ca="1" si="2200"/>
        <v>0</v>
      </c>
      <c r="N3416" s="37">
        <f t="shared" ca="1" si="2201"/>
        <v>0</v>
      </c>
      <c r="O3416" s="38">
        <f t="shared" ca="1" si="2202"/>
        <v>5.52</v>
      </c>
      <c r="X3416" t="str">
        <f t="shared" si="2203"/>
        <v>January 7,2024</v>
      </c>
      <c r="Y3416">
        <f t="shared" ca="1" si="2204"/>
        <v>0</v>
      </c>
      <c r="Z3416">
        <f t="shared" ca="1" si="2205"/>
        <v>0</v>
      </c>
      <c r="AA3416">
        <f t="shared" ca="1" si="2206"/>
        <v>0</v>
      </c>
      <c r="AB3416">
        <f t="shared" ca="1" si="2207"/>
        <v>5.52</v>
      </c>
      <c r="AK3416" t="str">
        <f t="shared" si="2209"/>
        <v>January 7,2024</v>
      </c>
      <c r="AL3416">
        <f t="shared" ca="1" si="2210"/>
        <v>0</v>
      </c>
      <c r="AM3416">
        <f t="shared" ca="1" si="2211"/>
        <v>7.24</v>
      </c>
      <c r="AN3416">
        <f t="shared" ca="1" si="2212"/>
        <v>0</v>
      </c>
      <c r="AO3416">
        <f t="shared" ca="1" si="2213"/>
        <v>0</v>
      </c>
      <c r="AX3416" t="str">
        <f t="shared" si="2177"/>
        <v>January 7,2024</v>
      </c>
      <c r="AY3416">
        <f t="shared" ca="1" si="2178"/>
        <v>6.88</v>
      </c>
    </row>
    <row r="3417" spans="1:51">
      <c r="A3417" s="17">
        <v>3401</v>
      </c>
      <c r="B3417" s="17" t="str">
        <f t="shared" ref="B3417:B3426" si="2214">"January 7,2024"</f>
        <v>January 7,2024</v>
      </c>
      <c r="C3417" s="17">
        <f t="shared" ref="C3417:C3426" ca="1" si="2215">RANDBETWEEN(1,5)</f>
        <v>2</v>
      </c>
      <c r="D3417" s="17" t="str">
        <f t="shared" ca="1" si="2196"/>
        <v>Canada</v>
      </c>
      <c r="E3417" s="17" t="str">
        <f t="shared" ca="1" si="2208"/>
        <v>Toronto</v>
      </c>
      <c r="F3417" s="17">
        <f t="shared" ref="F3417:F3426" ca="1" si="2216">RANDBETWEEN(1,4)</f>
        <v>3</v>
      </c>
      <c r="G3417" s="17" t="str">
        <f t="shared" ca="1" si="2191"/>
        <v>Tea</v>
      </c>
      <c r="H3417" s="17">
        <f t="shared" ca="1" si="2192"/>
        <v>5.52</v>
      </c>
      <c r="J3417" s="33" t="str">
        <f t="shared" si="2197"/>
        <v>January 7,2024</v>
      </c>
      <c r="K3417" s="34">
        <f t="shared" ca="1" si="2198"/>
        <v>0</v>
      </c>
      <c r="L3417" s="34">
        <f t="shared" ca="1" si="2199"/>
        <v>5.52</v>
      </c>
      <c r="M3417" s="34">
        <f t="shared" ca="1" si="2200"/>
        <v>0</v>
      </c>
      <c r="N3417" s="34">
        <f t="shared" ca="1" si="2201"/>
        <v>0</v>
      </c>
      <c r="O3417" s="35">
        <f t="shared" ca="1" si="2202"/>
        <v>0</v>
      </c>
      <c r="X3417" t="str">
        <f t="shared" si="2203"/>
        <v>January 7,2024</v>
      </c>
      <c r="Y3417">
        <f t="shared" ca="1" si="2204"/>
        <v>5.52</v>
      </c>
      <c r="Z3417">
        <f t="shared" ca="1" si="2205"/>
        <v>0</v>
      </c>
      <c r="AA3417">
        <f t="shared" ca="1" si="2206"/>
        <v>0</v>
      </c>
      <c r="AB3417">
        <f t="shared" ca="1" si="2207"/>
        <v>0</v>
      </c>
      <c r="AK3417" t="str">
        <f t="shared" si="2209"/>
        <v>January 7,2024</v>
      </c>
      <c r="AL3417">
        <f t="shared" ca="1" si="2210"/>
        <v>0</v>
      </c>
      <c r="AM3417">
        <f t="shared" ca="1" si="2211"/>
        <v>0</v>
      </c>
      <c r="AN3417">
        <f t="shared" ca="1" si="2212"/>
        <v>5.52</v>
      </c>
      <c r="AO3417">
        <f t="shared" ca="1" si="2213"/>
        <v>0</v>
      </c>
      <c r="AX3417" t="str">
        <f t="shared" si="2177"/>
        <v>January 7,2024</v>
      </c>
      <c r="AY3417">
        <f t="shared" ca="1" si="2178"/>
        <v>7.24</v>
      </c>
    </row>
    <row r="3418" spans="1:51">
      <c r="A3418" s="17">
        <v>3402</v>
      </c>
      <c r="B3418" s="17" t="str">
        <f t="shared" si="2214"/>
        <v>January 7,2024</v>
      </c>
      <c r="C3418" s="17">
        <f t="shared" ca="1" si="2215"/>
        <v>1</v>
      </c>
      <c r="D3418" s="17" t="str">
        <f t="shared" ca="1" si="2196"/>
        <v>Canada</v>
      </c>
      <c r="E3418" s="17" t="str">
        <f t="shared" ca="1" si="2208"/>
        <v>Montreal</v>
      </c>
      <c r="F3418" s="17">
        <f t="shared" ca="1" si="2216"/>
        <v>2</v>
      </c>
      <c r="G3418" s="17" t="str">
        <f t="shared" ca="1" si="2191"/>
        <v>Ice Coffee</v>
      </c>
      <c r="H3418" s="17">
        <f t="shared" ca="1" si="2192"/>
        <v>7.24</v>
      </c>
      <c r="J3418" s="36" t="str">
        <f t="shared" si="2197"/>
        <v>January 7,2024</v>
      </c>
      <c r="K3418" s="37">
        <f t="shared" ca="1" si="2198"/>
        <v>7.24</v>
      </c>
      <c r="L3418" s="37">
        <f t="shared" ca="1" si="2199"/>
        <v>0</v>
      </c>
      <c r="M3418" s="37">
        <f t="shared" ca="1" si="2200"/>
        <v>0</v>
      </c>
      <c r="N3418" s="37">
        <f t="shared" ca="1" si="2201"/>
        <v>0</v>
      </c>
      <c r="O3418" s="38">
        <f t="shared" ca="1" si="2202"/>
        <v>0</v>
      </c>
      <c r="X3418" t="str">
        <f t="shared" si="2203"/>
        <v>January 7,2024</v>
      </c>
      <c r="Y3418">
        <f t="shared" ca="1" si="2204"/>
        <v>7.24</v>
      </c>
      <c r="Z3418">
        <f t="shared" ca="1" si="2205"/>
        <v>0</v>
      </c>
      <c r="AA3418">
        <f t="shared" ca="1" si="2206"/>
        <v>0</v>
      </c>
      <c r="AB3418">
        <f t="shared" ca="1" si="2207"/>
        <v>0</v>
      </c>
      <c r="AK3418" t="str">
        <f t="shared" si="2209"/>
        <v>January 7,2024</v>
      </c>
      <c r="AL3418">
        <f t="shared" ca="1" si="2210"/>
        <v>0</v>
      </c>
      <c r="AM3418">
        <f t="shared" ca="1" si="2211"/>
        <v>0</v>
      </c>
      <c r="AN3418">
        <f t="shared" ca="1" si="2212"/>
        <v>5.52</v>
      </c>
      <c r="AO3418">
        <f t="shared" ca="1" si="2213"/>
        <v>0</v>
      </c>
      <c r="AX3418" t="str">
        <f t="shared" si="2177"/>
        <v>January 7,2024</v>
      </c>
      <c r="AY3418">
        <f t="shared" ca="1" si="2178"/>
        <v>5.52</v>
      </c>
    </row>
    <row r="3419" spans="1:51">
      <c r="A3419" s="17">
        <v>3403</v>
      </c>
      <c r="B3419" s="17" t="str">
        <f t="shared" si="2214"/>
        <v>January 7,2024</v>
      </c>
      <c r="C3419" s="17">
        <f t="shared" ca="1" si="2215"/>
        <v>5</v>
      </c>
      <c r="D3419" s="17" t="str">
        <f t="shared" ca="1" si="2196"/>
        <v>UK</v>
      </c>
      <c r="E3419" s="17" t="str">
        <f t="shared" ca="1" si="2208"/>
        <v>London</v>
      </c>
      <c r="F3419" s="17">
        <f t="shared" ca="1" si="2216"/>
        <v>1</v>
      </c>
      <c r="G3419" s="17" t="str">
        <f t="shared" ca="1" si="2191"/>
        <v>Coffee</v>
      </c>
      <c r="H3419" s="17">
        <f t="shared" ca="1" si="2192"/>
        <v>4</v>
      </c>
      <c r="J3419" s="33" t="str">
        <f t="shared" si="2197"/>
        <v>January 7,2024</v>
      </c>
      <c r="K3419" s="34">
        <f t="shared" ca="1" si="2198"/>
        <v>0</v>
      </c>
      <c r="L3419" s="34">
        <f t="shared" ca="1" si="2199"/>
        <v>0</v>
      </c>
      <c r="M3419" s="34">
        <f t="shared" ca="1" si="2200"/>
        <v>0</v>
      </c>
      <c r="N3419" s="34">
        <f t="shared" ca="1" si="2201"/>
        <v>0</v>
      </c>
      <c r="O3419" s="35">
        <f t="shared" ca="1" si="2202"/>
        <v>4</v>
      </c>
      <c r="X3419" t="str">
        <f t="shared" si="2203"/>
        <v>January 7,2024</v>
      </c>
      <c r="Y3419">
        <f t="shared" ca="1" si="2204"/>
        <v>0</v>
      </c>
      <c r="Z3419">
        <f t="shared" ca="1" si="2205"/>
        <v>0</v>
      </c>
      <c r="AA3419">
        <f t="shared" ca="1" si="2206"/>
        <v>0</v>
      </c>
      <c r="AB3419">
        <f t="shared" ca="1" si="2207"/>
        <v>4</v>
      </c>
      <c r="AK3419" t="str">
        <f t="shared" si="2209"/>
        <v>January 7,2024</v>
      </c>
      <c r="AL3419">
        <f t="shared" ca="1" si="2210"/>
        <v>0</v>
      </c>
      <c r="AM3419">
        <f t="shared" ca="1" si="2211"/>
        <v>7.24</v>
      </c>
      <c r="AN3419">
        <f t="shared" ca="1" si="2212"/>
        <v>0</v>
      </c>
      <c r="AO3419">
        <f t="shared" ca="1" si="2213"/>
        <v>0</v>
      </c>
      <c r="AX3419" t="str">
        <f t="shared" si="2177"/>
        <v>January 7,2024</v>
      </c>
      <c r="AY3419">
        <f t="shared" ca="1" si="2178"/>
        <v>5.52</v>
      </c>
    </row>
    <row r="3420" spans="1:51">
      <c r="A3420" s="17">
        <v>3404</v>
      </c>
      <c r="B3420" s="17" t="str">
        <f t="shared" si="2214"/>
        <v>January 7,2024</v>
      </c>
      <c r="C3420" s="17">
        <f t="shared" ca="1" si="2215"/>
        <v>4</v>
      </c>
      <c r="D3420" s="17" t="str">
        <f t="shared" ca="1" si="2196"/>
        <v>France</v>
      </c>
      <c r="E3420" s="17" t="str">
        <f t="shared" ca="1" si="2208"/>
        <v>Paris</v>
      </c>
      <c r="F3420" s="17">
        <f t="shared" ca="1" si="2216"/>
        <v>2</v>
      </c>
      <c r="G3420" s="17" t="str">
        <f t="shared" ca="1" si="2191"/>
        <v>Ice Coffee</v>
      </c>
      <c r="H3420" s="17">
        <f t="shared" ca="1" si="2192"/>
        <v>7.24</v>
      </c>
      <c r="J3420" s="36" t="str">
        <f t="shared" si="2197"/>
        <v>January 7,2024</v>
      </c>
      <c r="K3420" s="37">
        <f t="shared" ca="1" si="2198"/>
        <v>0</v>
      </c>
      <c r="L3420" s="37">
        <f t="shared" ca="1" si="2199"/>
        <v>0</v>
      </c>
      <c r="M3420" s="37">
        <f t="shared" ca="1" si="2200"/>
        <v>0</v>
      </c>
      <c r="N3420" s="37">
        <f t="shared" ca="1" si="2201"/>
        <v>7.24</v>
      </c>
      <c r="O3420" s="38">
        <f t="shared" ca="1" si="2202"/>
        <v>0</v>
      </c>
      <c r="X3420" t="str">
        <f t="shared" si="2203"/>
        <v>January 7,2024</v>
      </c>
      <c r="Y3420">
        <f t="shared" ca="1" si="2204"/>
        <v>0</v>
      </c>
      <c r="Z3420">
        <f t="shared" ca="1" si="2205"/>
        <v>0</v>
      </c>
      <c r="AA3420">
        <f t="shared" ca="1" si="2206"/>
        <v>7.24</v>
      </c>
      <c r="AB3420">
        <f t="shared" ca="1" si="2207"/>
        <v>0</v>
      </c>
      <c r="AK3420" t="str">
        <f t="shared" si="2209"/>
        <v>January 7,2024</v>
      </c>
      <c r="AL3420">
        <f t="shared" ca="1" si="2210"/>
        <v>4</v>
      </c>
      <c r="AM3420">
        <f t="shared" ca="1" si="2211"/>
        <v>0</v>
      </c>
      <c r="AN3420">
        <f t="shared" ca="1" si="2212"/>
        <v>0</v>
      </c>
      <c r="AO3420">
        <f t="shared" ca="1" si="2213"/>
        <v>0</v>
      </c>
      <c r="AX3420" t="str">
        <f t="shared" si="2177"/>
        <v>January 7,2024</v>
      </c>
      <c r="AY3420">
        <f t="shared" ca="1" si="2178"/>
        <v>7.24</v>
      </c>
    </row>
    <row r="3421" spans="1:51">
      <c r="A3421" s="17">
        <v>3405</v>
      </c>
      <c r="B3421" s="17" t="str">
        <f t="shared" si="2214"/>
        <v>January 7,2024</v>
      </c>
      <c r="C3421" s="17">
        <f t="shared" ca="1" si="2215"/>
        <v>5</v>
      </c>
      <c r="D3421" s="17" t="str">
        <f t="shared" ca="1" si="2196"/>
        <v>UK</v>
      </c>
      <c r="E3421" s="17" t="str">
        <f t="shared" ca="1" si="2208"/>
        <v>London</v>
      </c>
      <c r="F3421" s="17">
        <f t="shared" ca="1" si="2216"/>
        <v>1</v>
      </c>
      <c r="G3421" s="17" t="str">
        <f t="shared" ca="1" si="2191"/>
        <v>Coffee</v>
      </c>
      <c r="H3421" s="17">
        <f t="shared" ca="1" si="2192"/>
        <v>4</v>
      </c>
      <c r="J3421" s="33" t="str">
        <f t="shared" si="2197"/>
        <v>January 7,2024</v>
      </c>
      <c r="K3421" s="34">
        <f t="shared" ca="1" si="2198"/>
        <v>0</v>
      </c>
      <c r="L3421" s="34">
        <f t="shared" ca="1" si="2199"/>
        <v>0</v>
      </c>
      <c r="M3421" s="34">
        <f t="shared" ca="1" si="2200"/>
        <v>0</v>
      </c>
      <c r="N3421" s="34">
        <f t="shared" ca="1" si="2201"/>
        <v>0</v>
      </c>
      <c r="O3421" s="35">
        <f t="shared" ca="1" si="2202"/>
        <v>4</v>
      </c>
      <c r="X3421" t="str">
        <f t="shared" si="2203"/>
        <v>January 7,2024</v>
      </c>
      <c r="Y3421">
        <f t="shared" ca="1" si="2204"/>
        <v>0</v>
      </c>
      <c r="Z3421">
        <f t="shared" ca="1" si="2205"/>
        <v>0</v>
      </c>
      <c r="AA3421">
        <f t="shared" ca="1" si="2206"/>
        <v>0</v>
      </c>
      <c r="AB3421">
        <f t="shared" ca="1" si="2207"/>
        <v>4</v>
      </c>
      <c r="AK3421" t="str">
        <f t="shared" si="2209"/>
        <v>January 7,2024</v>
      </c>
      <c r="AL3421">
        <f t="shared" ca="1" si="2210"/>
        <v>0</v>
      </c>
      <c r="AM3421">
        <f t="shared" ca="1" si="2211"/>
        <v>7.24</v>
      </c>
      <c r="AN3421">
        <f t="shared" ca="1" si="2212"/>
        <v>0</v>
      </c>
      <c r="AO3421">
        <f t="shared" ca="1" si="2213"/>
        <v>0</v>
      </c>
      <c r="AX3421" t="str">
        <f t="shared" si="2177"/>
        <v>January 7,2024</v>
      </c>
      <c r="AY3421">
        <f t="shared" ca="1" si="2178"/>
        <v>4</v>
      </c>
    </row>
    <row r="3422" spans="1:51">
      <c r="A3422" s="17">
        <v>3406</v>
      </c>
      <c r="B3422" s="17" t="str">
        <f t="shared" si="2214"/>
        <v>January 7,2024</v>
      </c>
      <c r="C3422" s="17">
        <f t="shared" ca="1" si="2215"/>
        <v>4</v>
      </c>
      <c r="D3422" s="17" t="str">
        <f t="shared" ca="1" si="2196"/>
        <v>France</v>
      </c>
      <c r="E3422" s="17" t="str">
        <f t="shared" ca="1" si="2208"/>
        <v>Paris</v>
      </c>
      <c r="F3422" s="17">
        <f t="shared" ca="1" si="2216"/>
        <v>3</v>
      </c>
      <c r="G3422" s="17" t="str">
        <f t="shared" ca="1" si="2191"/>
        <v>Tea</v>
      </c>
      <c r="H3422" s="17">
        <f t="shared" ca="1" si="2192"/>
        <v>5.52</v>
      </c>
      <c r="J3422" s="36" t="str">
        <f t="shared" si="2197"/>
        <v>January 7,2024</v>
      </c>
      <c r="K3422" s="37">
        <f t="shared" ca="1" si="2198"/>
        <v>0</v>
      </c>
      <c r="L3422" s="37">
        <f t="shared" ca="1" si="2199"/>
        <v>0</v>
      </c>
      <c r="M3422" s="37">
        <f t="shared" ca="1" si="2200"/>
        <v>0</v>
      </c>
      <c r="N3422" s="37">
        <f t="shared" ca="1" si="2201"/>
        <v>5.52</v>
      </c>
      <c r="O3422" s="38">
        <f t="shared" ca="1" si="2202"/>
        <v>0</v>
      </c>
      <c r="X3422" t="str">
        <f t="shared" si="2203"/>
        <v>January 7,2024</v>
      </c>
      <c r="Y3422">
        <f t="shared" ca="1" si="2204"/>
        <v>0</v>
      </c>
      <c r="Z3422">
        <f t="shared" ca="1" si="2205"/>
        <v>0</v>
      </c>
      <c r="AA3422">
        <f t="shared" ca="1" si="2206"/>
        <v>5.52</v>
      </c>
      <c r="AB3422">
        <f t="shared" ca="1" si="2207"/>
        <v>0</v>
      </c>
      <c r="AK3422" t="str">
        <f t="shared" si="2209"/>
        <v>January 7,2024</v>
      </c>
      <c r="AL3422">
        <f t="shared" ca="1" si="2210"/>
        <v>4</v>
      </c>
      <c r="AM3422">
        <f t="shared" ca="1" si="2211"/>
        <v>0</v>
      </c>
      <c r="AN3422">
        <f t="shared" ca="1" si="2212"/>
        <v>0</v>
      </c>
      <c r="AO3422">
        <f t="shared" ca="1" si="2213"/>
        <v>0</v>
      </c>
      <c r="AX3422" t="str">
        <f t="shared" si="2177"/>
        <v>January 7,2024</v>
      </c>
      <c r="AY3422">
        <f t="shared" ca="1" si="2178"/>
        <v>7.24</v>
      </c>
    </row>
    <row r="3423" spans="1:51">
      <c r="A3423" s="17">
        <v>3407</v>
      </c>
      <c r="B3423" s="17" t="str">
        <f t="shared" si="2214"/>
        <v>January 7,2024</v>
      </c>
      <c r="C3423" s="17">
        <f t="shared" ca="1" si="2215"/>
        <v>1</v>
      </c>
      <c r="D3423" s="17" t="str">
        <f t="shared" ca="1" si="2196"/>
        <v>Canada</v>
      </c>
      <c r="E3423" s="17" t="str">
        <f t="shared" ca="1" si="2208"/>
        <v>Montreal</v>
      </c>
      <c r="F3423" s="17">
        <f t="shared" ca="1" si="2216"/>
        <v>3</v>
      </c>
      <c r="G3423" s="17" t="str">
        <f t="shared" ca="1" si="2191"/>
        <v>Tea</v>
      </c>
      <c r="H3423" s="17">
        <f t="shared" ca="1" si="2192"/>
        <v>5.52</v>
      </c>
      <c r="J3423" s="33" t="str">
        <f t="shared" si="2197"/>
        <v>January 7,2024</v>
      </c>
      <c r="K3423" s="34">
        <f t="shared" ca="1" si="2198"/>
        <v>5.52</v>
      </c>
      <c r="L3423" s="34">
        <f t="shared" ca="1" si="2199"/>
        <v>0</v>
      </c>
      <c r="M3423" s="34">
        <f t="shared" ca="1" si="2200"/>
        <v>0</v>
      </c>
      <c r="N3423" s="34">
        <f t="shared" ca="1" si="2201"/>
        <v>0</v>
      </c>
      <c r="O3423" s="35">
        <f t="shared" ca="1" si="2202"/>
        <v>0</v>
      </c>
      <c r="X3423" t="str">
        <f t="shared" si="2203"/>
        <v>January 7,2024</v>
      </c>
      <c r="Y3423">
        <f t="shared" ca="1" si="2204"/>
        <v>5.52</v>
      </c>
      <c r="Z3423">
        <f t="shared" ca="1" si="2205"/>
        <v>0</v>
      </c>
      <c r="AA3423">
        <f t="shared" ca="1" si="2206"/>
        <v>0</v>
      </c>
      <c r="AB3423">
        <f t="shared" ca="1" si="2207"/>
        <v>0</v>
      </c>
      <c r="AK3423" t="str">
        <f t="shared" si="2209"/>
        <v>January 7,2024</v>
      </c>
      <c r="AL3423">
        <f t="shared" ca="1" si="2210"/>
        <v>0</v>
      </c>
      <c r="AM3423">
        <f t="shared" ca="1" si="2211"/>
        <v>0</v>
      </c>
      <c r="AN3423">
        <f t="shared" ca="1" si="2212"/>
        <v>5.52</v>
      </c>
      <c r="AO3423">
        <f t="shared" ca="1" si="2213"/>
        <v>0</v>
      </c>
      <c r="AX3423" t="str">
        <f t="shared" si="2177"/>
        <v>January 7,2024</v>
      </c>
      <c r="AY3423">
        <f t="shared" ca="1" si="2178"/>
        <v>4</v>
      </c>
    </row>
    <row r="3424" spans="1:51">
      <c r="A3424" s="17">
        <v>3408</v>
      </c>
      <c r="B3424" s="17" t="str">
        <f t="shared" si="2214"/>
        <v>January 7,2024</v>
      </c>
      <c r="C3424" s="17">
        <f t="shared" ca="1" si="2215"/>
        <v>5</v>
      </c>
      <c r="D3424" s="17" t="str">
        <f t="shared" ca="1" si="2196"/>
        <v>UK</v>
      </c>
      <c r="E3424" s="17" t="str">
        <f t="shared" ca="1" si="2208"/>
        <v>London</v>
      </c>
      <c r="F3424" s="17">
        <f t="shared" ca="1" si="2216"/>
        <v>2</v>
      </c>
      <c r="G3424" s="17" t="str">
        <f t="shared" ca="1" si="2191"/>
        <v>Ice Coffee</v>
      </c>
      <c r="H3424" s="17">
        <f t="shared" ca="1" si="2192"/>
        <v>7.24</v>
      </c>
      <c r="J3424" s="36" t="str">
        <f t="shared" si="2197"/>
        <v>January 7,2024</v>
      </c>
      <c r="K3424" s="37">
        <f t="shared" ca="1" si="2198"/>
        <v>0</v>
      </c>
      <c r="L3424" s="37">
        <f t="shared" ca="1" si="2199"/>
        <v>0</v>
      </c>
      <c r="M3424" s="37">
        <f t="shared" ca="1" si="2200"/>
        <v>0</v>
      </c>
      <c r="N3424" s="37">
        <f t="shared" ca="1" si="2201"/>
        <v>0</v>
      </c>
      <c r="O3424" s="38">
        <f t="shared" ca="1" si="2202"/>
        <v>7.24</v>
      </c>
      <c r="X3424" t="str">
        <f t="shared" si="2203"/>
        <v>January 7,2024</v>
      </c>
      <c r="Y3424">
        <f t="shared" ca="1" si="2204"/>
        <v>0</v>
      </c>
      <c r="Z3424">
        <f t="shared" ca="1" si="2205"/>
        <v>0</v>
      </c>
      <c r="AA3424">
        <f t="shared" ca="1" si="2206"/>
        <v>0</v>
      </c>
      <c r="AB3424">
        <f t="shared" ca="1" si="2207"/>
        <v>7.24</v>
      </c>
      <c r="AK3424" t="str">
        <f t="shared" si="2209"/>
        <v>January 7,2024</v>
      </c>
      <c r="AL3424">
        <f t="shared" ca="1" si="2210"/>
        <v>0</v>
      </c>
      <c r="AM3424">
        <f t="shared" ca="1" si="2211"/>
        <v>0</v>
      </c>
      <c r="AN3424">
        <f t="shared" ca="1" si="2212"/>
        <v>5.52</v>
      </c>
      <c r="AO3424">
        <f t="shared" ca="1" si="2213"/>
        <v>0</v>
      </c>
      <c r="AX3424" t="str">
        <f t="shared" si="2177"/>
        <v>January 7,2024</v>
      </c>
      <c r="AY3424">
        <f t="shared" ca="1" si="2178"/>
        <v>5.52</v>
      </c>
    </row>
    <row r="3425" spans="1:51">
      <c r="A3425" s="17">
        <v>3409</v>
      </c>
      <c r="B3425" s="17" t="str">
        <f t="shared" si="2214"/>
        <v>January 7,2024</v>
      </c>
      <c r="C3425" s="17">
        <f t="shared" ca="1" si="2215"/>
        <v>2</v>
      </c>
      <c r="D3425" s="17" t="str">
        <f t="shared" ca="1" si="2196"/>
        <v>Canada</v>
      </c>
      <c r="E3425" s="17" t="str">
        <f t="shared" ca="1" si="2208"/>
        <v>Toronto</v>
      </c>
      <c r="F3425" s="17">
        <f t="shared" ca="1" si="2216"/>
        <v>1</v>
      </c>
      <c r="G3425" s="17" t="str">
        <f t="shared" ca="1" si="2191"/>
        <v>Coffee</v>
      </c>
      <c r="H3425" s="17">
        <f t="shared" ca="1" si="2192"/>
        <v>4</v>
      </c>
      <c r="J3425" s="33" t="str">
        <f t="shared" si="2197"/>
        <v>January 7,2024</v>
      </c>
      <c r="K3425" s="34">
        <f t="shared" ca="1" si="2198"/>
        <v>0</v>
      </c>
      <c r="L3425" s="34">
        <f t="shared" ca="1" si="2199"/>
        <v>4</v>
      </c>
      <c r="M3425" s="34">
        <f t="shared" ca="1" si="2200"/>
        <v>0</v>
      </c>
      <c r="N3425" s="34">
        <f t="shared" ca="1" si="2201"/>
        <v>0</v>
      </c>
      <c r="O3425" s="35">
        <f t="shared" ca="1" si="2202"/>
        <v>0</v>
      </c>
      <c r="X3425" t="str">
        <f t="shared" si="2203"/>
        <v>January 7,2024</v>
      </c>
      <c r="Y3425">
        <f t="shared" ca="1" si="2204"/>
        <v>4</v>
      </c>
      <c r="Z3425">
        <f t="shared" ca="1" si="2205"/>
        <v>0</v>
      </c>
      <c r="AA3425">
        <f t="shared" ca="1" si="2206"/>
        <v>0</v>
      </c>
      <c r="AB3425">
        <f t="shared" ca="1" si="2207"/>
        <v>0</v>
      </c>
      <c r="AK3425" t="str">
        <f t="shared" si="2209"/>
        <v>January 7,2024</v>
      </c>
      <c r="AL3425">
        <f t="shared" ca="1" si="2210"/>
        <v>0</v>
      </c>
      <c r="AM3425">
        <f t="shared" ca="1" si="2211"/>
        <v>7.24</v>
      </c>
      <c r="AN3425">
        <f t="shared" ca="1" si="2212"/>
        <v>0</v>
      </c>
      <c r="AO3425">
        <f t="shared" ca="1" si="2213"/>
        <v>0</v>
      </c>
      <c r="AX3425" t="str">
        <f t="shared" si="2177"/>
        <v>January 7,2024</v>
      </c>
      <c r="AY3425">
        <f t="shared" ca="1" si="2178"/>
        <v>5.52</v>
      </c>
    </row>
    <row r="3426" spans="1:51">
      <c r="A3426" s="17">
        <v>3410</v>
      </c>
      <c r="B3426" s="17" t="str">
        <f t="shared" si="2214"/>
        <v>January 7,2024</v>
      </c>
      <c r="C3426" s="17">
        <f t="shared" ca="1" si="2215"/>
        <v>1</v>
      </c>
      <c r="D3426" s="17" t="str">
        <f t="shared" ca="1" si="2196"/>
        <v>Canada</v>
      </c>
      <c r="E3426" s="17" t="str">
        <f t="shared" ca="1" si="2208"/>
        <v>Montreal</v>
      </c>
      <c r="F3426" s="17">
        <f t="shared" ca="1" si="2216"/>
        <v>3</v>
      </c>
      <c r="G3426" s="17" t="str">
        <f t="shared" ca="1" si="2191"/>
        <v>Tea</v>
      </c>
      <c r="H3426" s="17">
        <f t="shared" ca="1" si="2192"/>
        <v>5.52</v>
      </c>
      <c r="J3426" s="36" t="str">
        <f t="shared" si="2197"/>
        <v>January 7,2024</v>
      </c>
      <c r="K3426" s="37">
        <f t="shared" ca="1" si="2198"/>
        <v>5.52</v>
      </c>
      <c r="L3426" s="37">
        <f t="shared" ca="1" si="2199"/>
        <v>0</v>
      </c>
      <c r="M3426" s="37">
        <f t="shared" ca="1" si="2200"/>
        <v>0</v>
      </c>
      <c r="N3426" s="37">
        <f t="shared" ca="1" si="2201"/>
        <v>0</v>
      </c>
      <c r="O3426" s="38">
        <f t="shared" ca="1" si="2202"/>
        <v>0</v>
      </c>
      <c r="X3426" t="str">
        <f t="shared" si="2203"/>
        <v>January 7,2024</v>
      </c>
      <c r="Y3426">
        <f t="shared" ca="1" si="2204"/>
        <v>5.52</v>
      </c>
      <c r="Z3426">
        <f t="shared" ca="1" si="2205"/>
        <v>0</v>
      </c>
      <c r="AA3426">
        <f t="shared" ca="1" si="2206"/>
        <v>0</v>
      </c>
      <c r="AB3426">
        <f t="shared" ca="1" si="2207"/>
        <v>0</v>
      </c>
      <c r="AK3426" t="str">
        <f t="shared" si="2209"/>
        <v>January 7,2024</v>
      </c>
      <c r="AL3426">
        <f t="shared" ca="1" si="2210"/>
        <v>4</v>
      </c>
      <c r="AM3426">
        <f t="shared" ca="1" si="2211"/>
        <v>0</v>
      </c>
      <c r="AN3426">
        <f t="shared" ca="1" si="2212"/>
        <v>0</v>
      </c>
      <c r="AO3426">
        <f t="shared" ca="1" si="2213"/>
        <v>0</v>
      </c>
      <c r="AX3426" t="str">
        <f t="shared" si="2177"/>
        <v>January 7,2024</v>
      </c>
      <c r="AY3426">
        <f t="shared" ca="1" si="2178"/>
        <v>7.24</v>
      </c>
    </row>
    <row r="3427" spans="1:51">
      <c r="A3427" s="17">
        <v>3411</v>
      </c>
      <c r="B3427" s="17" t="str">
        <f t="shared" ref="B3427:B3436" si="2217">"January 7,2024"</f>
        <v>January 7,2024</v>
      </c>
      <c r="C3427" s="17">
        <f t="shared" ref="C3427:C3436" ca="1" si="2218">RANDBETWEEN(1,5)</f>
        <v>5</v>
      </c>
      <c r="D3427" s="17" t="str">
        <f t="shared" ca="1" si="2196"/>
        <v>UK</v>
      </c>
      <c r="E3427" s="17" t="str">
        <f t="shared" ca="1" si="2208"/>
        <v>London</v>
      </c>
      <c r="F3427" s="17">
        <f t="shared" ref="F3427:F3436" ca="1" si="2219">RANDBETWEEN(1,4)</f>
        <v>4</v>
      </c>
      <c r="G3427" s="17" t="str">
        <f t="shared" ca="1" si="2191"/>
        <v>Mocktails</v>
      </c>
      <c r="H3427" s="17">
        <f t="shared" ca="1" si="2192"/>
        <v>6.88</v>
      </c>
      <c r="J3427" s="33" t="str">
        <f t="shared" si="2197"/>
        <v>January 7,2024</v>
      </c>
      <c r="K3427" s="34">
        <f t="shared" ca="1" si="2198"/>
        <v>0</v>
      </c>
      <c r="L3427" s="34">
        <f t="shared" ca="1" si="2199"/>
        <v>0</v>
      </c>
      <c r="M3427" s="34">
        <f t="shared" ca="1" si="2200"/>
        <v>0</v>
      </c>
      <c r="N3427" s="34">
        <f t="shared" ca="1" si="2201"/>
        <v>0</v>
      </c>
      <c r="O3427" s="35">
        <f t="shared" ca="1" si="2202"/>
        <v>6.88</v>
      </c>
      <c r="X3427" t="str">
        <f t="shared" si="2203"/>
        <v>January 7,2024</v>
      </c>
      <c r="Y3427">
        <f t="shared" ca="1" si="2204"/>
        <v>0</v>
      </c>
      <c r="Z3427">
        <f t="shared" ca="1" si="2205"/>
        <v>0</v>
      </c>
      <c r="AA3427">
        <f t="shared" ca="1" si="2206"/>
        <v>0</v>
      </c>
      <c r="AB3427">
        <f t="shared" ca="1" si="2207"/>
        <v>6.88</v>
      </c>
      <c r="AK3427" t="str">
        <f t="shared" si="2209"/>
        <v>January 7,2024</v>
      </c>
      <c r="AL3427">
        <f t="shared" ca="1" si="2210"/>
        <v>0</v>
      </c>
      <c r="AM3427">
        <f t="shared" ca="1" si="2211"/>
        <v>0</v>
      </c>
      <c r="AN3427">
        <f t="shared" ca="1" si="2212"/>
        <v>5.52</v>
      </c>
      <c r="AO3427">
        <f t="shared" ca="1" si="2213"/>
        <v>0</v>
      </c>
      <c r="AX3427" t="str">
        <f t="shared" si="2177"/>
        <v>January 7,2024</v>
      </c>
      <c r="AY3427">
        <f t="shared" ca="1" si="2178"/>
        <v>4</v>
      </c>
    </row>
    <row r="3428" spans="1:51">
      <c r="A3428" s="17">
        <v>3412</v>
      </c>
      <c r="B3428" s="17" t="str">
        <f t="shared" si="2217"/>
        <v>January 7,2024</v>
      </c>
      <c r="C3428" s="17">
        <f t="shared" ca="1" si="2218"/>
        <v>5</v>
      </c>
      <c r="D3428" s="17" t="str">
        <f t="shared" ca="1" si="2196"/>
        <v>UK</v>
      </c>
      <c r="E3428" s="17" t="str">
        <f t="shared" ca="1" si="2208"/>
        <v>London</v>
      </c>
      <c r="F3428" s="17">
        <f t="shared" ca="1" si="2219"/>
        <v>1</v>
      </c>
      <c r="G3428" s="17" t="str">
        <f t="shared" ca="1" si="2191"/>
        <v>Coffee</v>
      </c>
      <c r="H3428" s="17">
        <f t="shared" ca="1" si="2192"/>
        <v>4</v>
      </c>
      <c r="J3428" s="36" t="str">
        <f t="shared" si="2197"/>
        <v>January 7,2024</v>
      </c>
      <c r="K3428" s="37">
        <f t="shared" ca="1" si="2198"/>
        <v>0</v>
      </c>
      <c r="L3428" s="37">
        <f t="shared" ca="1" si="2199"/>
        <v>0</v>
      </c>
      <c r="M3428" s="37">
        <f t="shared" ca="1" si="2200"/>
        <v>0</v>
      </c>
      <c r="N3428" s="37">
        <f t="shared" ca="1" si="2201"/>
        <v>0</v>
      </c>
      <c r="O3428" s="38">
        <f t="shared" ca="1" si="2202"/>
        <v>4</v>
      </c>
      <c r="X3428" t="str">
        <f t="shared" si="2203"/>
        <v>January 7,2024</v>
      </c>
      <c r="Y3428">
        <f t="shared" ca="1" si="2204"/>
        <v>0</v>
      </c>
      <c r="Z3428">
        <f t="shared" ca="1" si="2205"/>
        <v>0</v>
      </c>
      <c r="AA3428">
        <f t="shared" ca="1" si="2206"/>
        <v>0</v>
      </c>
      <c r="AB3428">
        <f t="shared" ca="1" si="2207"/>
        <v>4</v>
      </c>
      <c r="AK3428" t="str">
        <f t="shared" si="2209"/>
        <v>January 7,2024</v>
      </c>
      <c r="AL3428">
        <f t="shared" ca="1" si="2210"/>
        <v>0</v>
      </c>
      <c r="AM3428">
        <f t="shared" ca="1" si="2211"/>
        <v>0</v>
      </c>
      <c r="AN3428">
        <f t="shared" ca="1" si="2212"/>
        <v>0</v>
      </c>
      <c r="AO3428">
        <f t="shared" ca="1" si="2213"/>
        <v>6.88</v>
      </c>
      <c r="AX3428" t="str">
        <f t="shared" si="2177"/>
        <v>January 7,2024</v>
      </c>
      <c r="AY3428">
        <f t="shared" ca="1" si="2178"/>
        <v>5.52</v>
      </c>
    </row>
    <row r="3429" spans="1:51">
      <c r="A3429" s="17">
        <v>3413</v>
      </c>
      <c r="B3429" s="17" t="str">
        <f t="shared" si="2217"/>
        <v>January 7,2024</v>
      </c>
      <c r="C3429" s="17">
        <f t="shared" ca="1" si="2218"/>
        <v>3</v>
      </c>
      <c r="D3429" s="17" t="str">
        <f t="shared" ca="1" si="2196"/>
        <v>US</v>
      </c>
      <c r="E3429" s="17" t="str">
        <f t="shared" ca="1" si="2208"/>
        <v>Orlando</v>
      </c>
      <c r="F3429" s="17">
        <f t="shared" ca="1" si="2219"/>
        <v>2</v>
      </c>
      <c r="G3429" s="17" t="str">
        <f t="shared" ca="1" si="2191"/>
        <v>Ice Coffee</v>
      </c>
      <c r="H3429" s="17">
        <f t="shared" ca="1" si="2192"/>
        <v>7.24</v>
      </c>
      <c r="J3429" s="33" t="str">
        <f t="shared" si="2197"/>
        <v>January 7,2024</v>
      </c>
      <c r="K3429" s="34">
        <f t="shared" ca="1" si="2198"/>
        <v>0</v>
      </c>
      <c r="L3429" s="34">
        <f t="shared" ca="1" si="2199"/>
        <v>0</v>
      </c>
      <c r="M3429" s="34">
        <f t="shared" ca="1" si="2200"/>
        <v>7.24</v>
      </c>
      <c r="N3429" s="34">
        <f t="shared" ca="1" si="2201"/>
        <v>0</v>
      </c>
      <c r="O3429" s="35">
        <f t="shared" ca="1" si="2202"/>
        <v>0</v>
      </c>
      <c r="X3429" t="str">
        <f t="shared" si="2203"/>
        <v>January 7,2024</v>
      </c>
      <c r="Y3429">
        <f t="shared" ca="1" si="2204"/>
        <v>0</v>
      </c>
      <c r="Z3429">
        <f t="shared" ca="1" si="2205"/>
        <v>7.24</v>
      </c>
      <c r="AA3429">
        <f t="shared" ca="1" si="2206"/>
        <v>0</v>
      </c>
      <c r="AB3429">
        <f t="shared" ca="1" si="2207"/>
        <v>0</v>
      </c>
      <c r="AK3429" t="str">
        <f t="shared" si="2209"/>
        <v>January 7,2024</v>
      </c>
      <c r="AL3429">
        <f t="shared" ca="1" si="2210"/>
        <v>4</v>
      </c>
      <c r="AM3429">
        <f t="shared" ca="1" si="2211"/>
        <v>0</v>
      </c>
      <c r="AN3429">
        <f t="shared" ca="1" si="2212"/>
        <v>0</v>
      </c>
      <c r="AO3429">
        <f t="shared" ca="1" si="2213"/>
        <v>0</v>
      </c>
      <c r="AX3429" t="str">
        <f t="shared" ref="AX3429:AX3492" si="2220">B3427</f>
        <v>January 7,2024</v>
      </c>
      <c r="AY3429">
        <f t="shared" ref="AY3429:AY3492" ca="1" si="2221">H3427</f>
        <v>6.88</v>
      </c>
    </row>
    <row r="3430" spans="1:51">
      <c r="A3430" s="17">
        <v>3414</v>
      </c>
      <c r="B3430" s="17" t="str">
        <f t="shared" si="2217"/>
        <v>January 7,2024</v>
      </c>
      <c r="C3430" s="17">
        <f t="shared" ca="1" si="2218"/>
        <v>2</v>
      </c>
      <c r="D3430" s="17" t="str">
        <f t="shared" ca="1" si="2196"/>
        <v>Canada</v>
      </c>
      <c r="E3430" s="17" t="str">
        <f t="shared" ca="1" si="2208"/>
        <v>Toronto</v>
      </c>
      <c r="F3430" s="17">
        <f t="shared" ca="1" si="2219"/>
        <v>4</v>
      </c>
      <c r="G3430" s="17" t="str">
        <f t="shared" ca="1" si="2191"/>
        <v>Mocktails</v>
      </c>
      <c r="H3430" s="17">
        <f t="shared" ca="1" si="2192"/>
        <v>6.88</v>
      </c>
      <c r="J3430" s="36" t="str">
        <f t="shared" si="2197"/>
        <v>January 7,2024</v>
      </c>
      <c r="K3430" s="37">
        <f t="shared" ca="1" si="2198"/>
        <v>0</v>
      </c>
      <c r="L3430" s="37">
        <f t="shared" ca="1" si="2199"/>
        <v>6.88</v>
      </c>
      <c r="M3430" s="37">
        <f t="shared" ca="1" si="2200"/>
        <v>0</v>
      </c>
      <c r="N3430" s="37">
        <f t="shared" ca="1" si="2201"/>
        <v>0</v>
      </c>
      <c r="O3430" s="38">
        <f t="shared" ca="1" si="2202"/>
        <v>0</v>
      </c>
      <c r="X3430" t="str">
        <f t="shared" si="2203"/>
        <v>January 7,2024</v>
      </c>
      <c r="Y3430">
        <f t="shared" ca="1" si="2204"/>
        <v>6.88</v>
      </c>
      <c r="Z3430">
        <f t="shared" ca="1" si="2205"/>
        <v>0</v>
      </c>
      <c r="AA3430">
        <f t="shared" ca="1" si="2206"/>
        <v>0</v>
      </c>
      <c r="AB3430">
        <f t="shared" ca="1" si="2207"/>
        <v>0</v>
      </c>
      <c r="AK3430" t="str">
        <f t="shared" si="2209"/>
        <v>January 7,2024</v>
      </c>
      <c r="AL3430">
        <f t="shared" ca="1" si="2210"/>
        <v>0</v>
      </c>
      <c r="AM3430">
        <f t="shared" ca="1" si="2211"/>
        <v>7.24</v>
      </c>
      <c r="AN3430">
        <f t="shared" ca="1" si="2212"/>
        <v>0</v>
      </c>
      <c r="AO3430">
        <f t="shared" ca="1" si="2213"/>
        <v>0</v>
      </c>
      <c r="AX3430" t="str">
        <f t="shared" si="2220"/>
        <v>January 7,2024</v>
      </c>
      <c r="AY3430">
        <f t="shared" ca="1" si="2221"/>
        <v>4</v>
      </c>
    </row>
    <row r="3431" spans="1:51">
      <c r="A3431" s="17">
        <v>3415</v>
      </c>
      <c r="B3431" s="17" t="str">
        <f t="shared" si="2217"/>
        <v>January 7,2024</v>
      </c>
      <c r="C3431" s="17">
        <f t="shared" ca="1" si="2218"/>
        <v>3</v>
      </c>
      <c r="D3431" s="17" t="str">
        <f t="shared" ca="1" si="2196"/>
        <v>US</v>
      </c>
      <c r="E3431" s="17" t="str">
        <f t="shared" ca="1" si="2208"/>
        <v>Orlando</v>
      </c>
      <c r="F3431" s="17">
        <f t="shared" ca="1" si="2219"/>
        <v>4</v>
      </c>
      <c r="G3431" s="17" t="str">
        <f t="shared" ca="1" si="2191"/>
        <v>Mocktails</v>
      </c>
      <c r="H3431" s="17">
        <f t="shared" ca="1" si="2192"/>
        <v>6.88</v>
      </c>
      <c r="J3431" s="33" t="str">
        <f t="shared" si="2197"/>
        <v>January 7,2024</v>
      </c>
      <c r="K3431" s="34">
        <f t="shared" ca="1" si="2198"/>
        <v>0</v>
      </c>
      <c r="L3431" s="34">
        <f t="shared" ca="1" si="2199"/>
        <v>0</v>
      </c>
      <c r="M3431" s="34">
        <f t="shared" ca="1" si="2200"/>
        <v>6.88</v>
      </c>
      <c r="N3431" s="34">
        <f t="shared" ca="1" si="2201"/>
        <v>0</v>
      </c>
      <c r="O3431" s="35">
        <f t="shared" ca="1" si="2202"/>
        <v>0</v>
      </c>
      <c r="X3431" t="str">
        <f t="shared" si="2203"/>
        <v>January 7,2024</v>
      </c>
      <c r="Y3431">
        <f t="shared" ca="1" si="2204"/>
        <v>0</v>
      </c>
      <c r="Z3431">
        <f t="shared" ca="1" si="2205"/>
        <v>6.88</v>
      </c>
      <c r="AA3431">
        <f t="shared" ca="1" si="2206"/>
        <v>0</v>
      </c>
      <c r="AB3431">
        <f t="shared" ca="1" si="2207"/>
        <v>0</v>
      </c>
      <c r="AK3431" t="str">
        <f t="shared" si="2209"/>
        <v>January 7,2024</v>
      </c>
      <c r="AL3431">
        <f t="shared" ca="1" si="2210"/>
        <v>0</v>
      </c>
      <c r="AM3431">
        <f t="shared" ca="1" si="2211"/>
        <v>0</v>
      </c>
      <c r="AN3431">
        <f t="shared" ca="1" si="2212"/>
        <v>0</v>
      </c>
      <c r="AO3431">
        <f t="shared" ca="1" si="2213"/>
        <v>6.88</v>
      </c>
      <c r="AX3431" t="str">
        <f t="shared" si="2220"/>
        <v>January 7,2024</v>
      </c>
      <c r="AY3431">
        <f t="shared" ca="1" si="2221"/>
        <v>7.24</v>
      </c>
    </row>
    <row r="3432" spans="1:51">
      <c r="A3432" s="17">
        <v>3416</v>
      </c>
      <c r="B3432" s="17" t="str">
        <f t="shared" si="2217"/>
        <v>January 7,2024</v>
      </c>
      <c r="C3432" s="17">
        <f t="shared" ca="1" si="2218"/>
        <v>2</v>
      </c>
      <c r="D3432" s="17" t="str">
        <f t="shared" ca="1" si="2196"/>
        <v>Canada</v>
      </c>
      <c r="E3432" s="17" t="str">
        <f t="shared" ca="1" si="2208"/>
        <v>Toronto</v>
      </c>
      <c r="F3432" s="17">
        <f t="shared" ca="1" si="2219"/>
        <v>1</v>
      </c>
      <c r="G3432" s="17" t="str">
        <f t="shared" ca="1" si="2191"/>
        <v>Coffee</v>
      </c>
      <c r="H3432" s="17">
        <f t="shared" ca="1" si="2192"/>
        <v>4</v>
      </c>
      <c r="J3432" s="36" t="str">
        <f t="shared" si="2197"/>
        <v>January 7,2024</v>
      </c>
      <c r="K3432" s="37">
        <f t="shared" ca="1" si="2198"/>
        <v>0</v>
      </c>
      <c r="L3432" s="37">
        <f t="shared" ca="1" si="2199"/>
        <v>4</v>
      </c>
      <c r="M3432" s="37">
        <f t="shared" ca="1" si="2200"/>
        <v>0</v>
      </c>
      <c r="N3432" s="37">
        <f t="shared" ca="1" si="2201"/>
        <v>0</v>
      </c>
      <c r="O3432" s="38">
        <f t="shared" ca="1" si="2202"/>
        <v>0</v>
      </c>
      <c r="X3432" t="str">
        <f t="shared" si="2203"/>
        <v>January 7,2024</v>
      </c>
      <c r="Y3432">
        <f t="shared" ca="1" si="2204"/>
        <v>4</v>
      </c>
      <c r="Z3432">
        <f t="shared" ca="1" si="2205"/>
        <v>0</v>
      </c>
      <c r="AA3432">
        <f t="shared" ca="1" si="2206"/>
        <v>0</v>
      </c>
      <c r="AB3432">
        <f t="shared" ca="1" si="2207"/>
        <v>0</v>
      </c>
      <c r="AK3432" t="str">
        <f t="shared" si="2209"/>
        <v>January 7,2024</v>
      </c>
      <c r="AL3432">
        <f t="shared" ca="1" si="2210"/>
        <v>0</v>
      </c>
      <c r="AM3432">
        <f t="shared" ca="1" si="2211"/>
        <v>0</v>
      </c>
      <c r="AN3432">
        <f t="shared" ca="1" si="2212"/>
        <v>0</v>
      </c>
      <c r="AO3432">
        <f t="shared" ca="1" si="2213"/>
        <v>6.88</v>
      </c>
      <c r="AX3432" t="str">
        <f t="shared" si="2220"/>
        <v>January 7,2024</v>
      </c>
      <c r="AY3432">
        <f t="shared" ca="1" si="2221"/>
        <v>6.88</v>
      </c>
    </row>
    <row r="3433" spans="1:51">
      <c r="A3433" s="17">
        <v>3417</v>
      </c>
      <c r="B3433" s="17" t="str">
        <f t="shared" si="2217"/>
        <v>January 7,2024</v>
      </c>
      <c r="C3433" s="17">
        <f t="shared" ca="1" si="2218"/>
        <v>3</v>
      </c>
      <c r="D3433" s="17" t="str">
        <f t="shared" ca="1" si="2196"/>
        <v>US</v>
      </c>
      <c r="E3433" s="17" t="str">
        <f t="shared" ca="1" si="2208"/>
        <v>Orlando</v>
      </c>
      <c r="F3433" s="17">
        <f t="shared" ca="1" si="2219"/>
        <v>1</v>
      </c>
      <c r="G3433" s="17" t="str">
        <f t="shared" ca="1" si="2191"/>
        <v>Coffee</v>
      </c>
      <c r="H3433" s="17">
        <f t="shared" ca="1" si="2192"/>
        <v>4</v>
      </c>
      <c r="J3433" s="33" t="str">
        <f t="shared" si="2197"/>
        <v>January 7,2024</v>
      </c>
      <c r="K3433" s="34">
        <f t="shared" ca="1" si="2198"/>
        <v>0</v>
      </c>
      <c r="L3433" s="34">
        <f t="shared" ca="1" si="2199"/>
        <v>0</v>
      </c>
      <c r="M3433" s="34">
        <f t="shared" ca="1" si="2200"/>
        <v>4</v>
      </c>
      <c r="N3433" s="34">
        <f t="shared" ca="1" si="2201"/>
        <v>0</v>
      </c>
      <c r="O3433" s="35">
        <f t="shared" ca="1" si="2202"/>
        <v>0</v>
      </c>
      <c r="X3433" t="str">
        <f t="shared" si="2203"/>
        <v>January 7,2024</v>
      </c>
      <c r="Y3433">
        <f t="shared" ca="1" si="2204"/>
        <v>0</v>
      </c>
      <c r="Z3433">
        <f t="shared" ca="1" si="2205"/>
        <v>4</v>
      </c>
      <c r="AA3433">
        <f t="shared" ca="1" si="2206"/>
        <v>0</v>
      </c>
      <c r="AB3433">
        <f t="shared" ca="1" si="2207"/>
        <v>0</v>
      </c>
      <c r="AK3433" t="str">
        <f t="shared" si="2209"/>
        <v>January 7,2024</v>
      </c>
      <c r="AL3433">
        <f t="shared" ca="1" si="2210"/>
        <v>4</v>
      </c>
      <c r="AM3433">
        <f t="shared" ca="1" si="2211"/>
        <v>0</v>
      </c>
      <c r="AN3433">
        <f t="shared" ca="1" si="2212"/>
        <v>0</v>
      </c>
      <c r="AO3433">
        <f t="shared" ca="1" si="2213"/>
        <v>0</v>
      </c>
      <c r="AX3433" t="str">
        <f t="shared" si="2220"/>
        <v>January 7,2024</v>
      </c>
      <c r="AY3433">
        <f t="shared" ca="1" si="2221"/>
        <v>6.88</v>
      </c>
    </row>
    <row r="3434" spans="1:51">
      <c r="A3434" s="17">
        <v>3418</v>
      </c>
      <c r="B3434" s="17" t="str">
        <f t="shared" si="2217"/>
        <v>January 7,2024</v>
      </c>
      <c r="C3434" s="17">
        <f t="shared" ca="1" si="2218"/>
        <v>2</v>
      </c>
      <c r="D3434" s="17" t="str">
        <f t="shared" ca="1" si="2196"/>
        <v>Canada</v>
      </c>
      <c r="E3434" s="17" t="str">
        <f t="shared" ca="1" si="2208"/>
        <v>Toronto</v>
      </c>
      <c r="F3434" s="17">
        <f t="shared" ca="1" si="2219"/>
        <v>4</v>
      </c>
      <c r="G3434" s="17" t="str">
        <f t="shared" ca="1" si="2191"/>
        <v>Mocktails</v>
      </c>
      <c r="H3434" s="17">
        <f t="shared" ca="1" si="2192"/>
        <v>6.88</v>
      </c>
      <c r="J3434" s="36" t="str">
        <f t="shared" si="2197"/>
        <v>January 7,2024</v>
      </c>
      <c r="K3434" s="37">
        <f t="shared" ca="1" si="2198"/>
        <v>0</v>
      </c>
      <c r="L3434" s="37">
        <f t="shared" ca="1" si="2199"/>
        <v>6.88</v>
      </c>
      <c r="M3434" s="37">
        <f t="shared" ca="1" si="2200"/>
        <v>0</v>
      </c>
      <c r="N3434" s="37">
        <f t="shared" ca="1" si="2201"/>
        <v>0</v>
      </c>
      <c r="O3434" s="38">
        <f t="shared" ca="1" si="2202"/>
        <v>0</v>
      </c>
      <c r="X3434" t="str">
        <f t="shared" si="2203"/>
        <v>January 7,2024</v>
      </c>
      <c r="Y3434">
        <f t="shared" ca="1" si="2204"/>
        <v>6.88</v>
      </c>
      <c r="Z3434">
        <f t="shared" ca="1" si="2205"/>
        <v>0</v>
      </c>
      <c r="AA3434">
        <f t="shared" ca="1" si="2206"/>
        <v>0</v>
      </c>
      <c r="AB3434">
        <f t="shared" ca="1" si="2207"/>
        <v>0</v>
      </c>
      <c r="AK3434" t="str">
        <f t="shared" si="2209"/>
        <v>January 7,2024</v>
      </c>
      <c r="AL3434">
        <f t="shared" ca="1" si="2210"/>
        <v>4</v>
      </c>
      <c r="AM3434">
        <f t="shared" ca="1" si="2211"/>
        <v>0</v>
      </c>
      <c r="AN3434">
        <f t="shared" ca="1" si="2212"/>
        <v>0</v>
      </c>
      <c r="AO3434">
        <f t="shared" ca="1" si="2213"/>
        <v>0</v>
      </c>
      <c r="AX3434" t="str">
        <f t="shared" si="2220"/>
        <v>January 7,2024</v>
      </c>
      <c r="AY3434">
        <f t="shared" ca="1" si="2221"/>
        <v>4</v>
      </c>
    </row>
    <row r="3435" spans="1:51">
      <c r="A3435" s="17">
        <v>3419</v>
      </c>
      <c r="B3435" s="17" t="str">
        <f t="shared" si="2217"/>
        <v>January 7,2024</v>
      </c>
      <c r="C3435" s="17">
        <f t="shared" ca="1" si="2218"/>
        <v>5</v>
      </c>
      <c r="D3435" s="17" t="str">
        <f t="shared" ca="1" si="2196"/>
        <v>UK</v>
      </c>
      <c r="E3435" s="17" t="str">
        <f t="shared" ca="1" si="2208"/>
        <v>London</v>
      </c>
      <c r="F3435" s="17">
        <f t="shared" ca="1" si="2219"/>
        <v>3</v>
      </c>
      <c r="G3435" s="17" t="str">
        <f t="shared" ca="1" si="2191"/>
        <v>Tea</v>
      </c>
      <c r="H3435" s="17">
        <f t="shared" ca="1" si="2192"/>
        <v>5.52</v>
      </c>
      <c r="J3435" s="33" t="str">
        <f t="shared" si="2197"/>
        <v>January 7,2024</v>
      </c>
      <c r="K3435" s="34">
        <f t="shared" ca="1" si="2198"/>
        <v>0</v>
      </c>
      <c r="L3435" s="34">
        <f t="shared" ca="1" si="2199"/>
        <v>0</v>
      </c>
      <c r="M3435" s="34">
        <f t="shared" ca="1" si="2200"/>
        <v>0</v>
      </c>
      <c r="N3435" s="34">
        <f t="shared" ca="1" si="2201"/>
        <v>0</v>
      </c>
      <c r="O3435" s="35">
        <f t="shared" ca="1" si="2202"/>
        <v>5.52</v>
      </c>
      <c r="X3435" t="str">
        <f t="shared" si="2203"/>
        <v>January 7,2024</v>
      </c>
      <c r="Y3435">
        <f t="shared" ca="1" si="2204"/>
        <v>0</v>
      </c>
      <c r="Z3435">
        <f t="shared" ca="1" si="2205"/>
        <v>0</v>
      </c>
      <c r="AA3435">
        <f t="shared" ca="1" si="2206"/>
        <v>0</v>
      </c>
      <c r="AB3435">
        <f t="shared" ca="1" si="2207"/>
        <v>5.52</v>
      </c>
      <c r="AK3435" t="str">
        <f t="shared" si="2209"/>
        <v>January 7,2024</v>
      </c>
      <c r="AL3435">
        <f t="shared" ca="1" si="2210"/>
        <v>0</v>
      </c>
      <c r="AM3435">
        <f t="shared" ca="1" si="2211"/>
        <v>0</v>
      </c>
      <c r="AN3435">
        <f t="shared" ca="1" si="2212"/>
        <v>0</v>
      </c>
      <c r="AO3435">
        <f t="shared" ca="1" si="2213"/>
        <v>6.88</v>
      </c>
      <c r="AX3435" t="str">
        <f t="shared" si="2220"/>
        <v>January 7,2024</v>
      </c>
      <c r="AY3435">
        <f t="shared" ca="1" si="2221"/>
        <v>4</v>
      </c>
    </row>
    <row r="3436" spans="1:51">
      <c r="A3436" s="17">
        <v>3420</v>
      </c>
      <c r="B3436" s="17" t="str">
        <f t="shared" si="2217"/>
        <v>January 7,2024</v>
      </c>
      <c r="C3436" s="17">
        <f t="shared" ca="1" si="2218"/>
        <v>5</v>
      </c>
      <c r="D3436" s="17" t="str">
        <f t="shared" ca="1" si="2196"/>
        <v>UK</v>
      </c>
      <c r="E3436" s="17" t="str">
        <f t="shared" ca="1" si="2208"/>
        <v>London</v>
      </c>
      <c r="F3436" s="17">
        <f t="shared" ca="1" si="2219"/>
        <v>4</v>
      </c>
      <c r="G3436" s="17" t="str">
        <f t="shared" ca="1" si="2191"/>
        <v>Mocktails</v>
      </c>
      <c r="H3436" s="17">
        <f t="shared" ca="1" si="2192"/>
        <v>6.88</v>
      </c>
      <c r="J3436" s="36" t="str">
        <f t="shared" si="2197"/>
        <v>January 7,2024</v>
      </c>
      <c r="K3436" s="37">
        <f t="shared" ca="1" si="2198"/>
        <v>0</v>
      </c>
      <c r="L3436" s="37">
        <f t="shared" ca="1" si="2199"/>
        <v>0</v>
      </c>
      <c r="M3436" s="37">
        <f t="shared" ca="1" si="2200"/>
        <v>0</v>
      </c>
      <c r="N3436" s="37">
        <f t="shared" ca="1" si="2201"/>
        <v>0</v>
      </c>
      <c r="O3436" s="38">
        <f t="shared" ca="1" si="2202"/>
        <v>6.88</v>
      </c>
      <c r="X3436" t="str">
        <f t="shared" si="2203"/>
        <v>January 7,2024</v>
      </c>
      <c r="Y3436">
        <f t="shared" ca="1" si="2204"/>
        <v>0</v>
      </c>
      <c r="Z3436">
        <f t="shared" ca="1" si="2205"/>
        <v>0</v>
      </c>
      <c r="AA3436">
        <f t="shared" ca="1" si="2206"/>
        <v>0</v>
      </c>
      <c r="AB3436">
        <f t="shared" ca="1" si="2207"/>
        <v>6.88</v>
      </c>
      <c r="AK3436" t="str">
        <f t="shared" si="2209"/>
        <v>January 7,2024</v>
      </c>
      <c r="AL3436">
        <f t="shared" ca="1" si="2210"/>
        <v>0</v>
      </c>
      <c r="AM3436">
        <f t="shared" ca="1" si="2211"/>
        <v>0</v>
      </c>
      <c r="AN3436">
        <f t="shared" ca="1" si="2212"/>
        <v>5.52</v>
      </c>
      <c r="AO3436">
        <f t="shared" ca="1" si="2213"/>
        <v>0</v>
      </c>
      <c r="AX3436" t="str">
        <f t="shared" si="2220"/>
        <v>January 7,2024</v>
      </c>
      <c r="AY3436">
        <f t="shared" ca="1" si="2221"/>
        <v>6.88</v>
      </c>
    </row>
    <row r="3437" spans="1:51">
      <c r="A3437" s="17">
        <v>3421</v>
      </c>
      <c r="B3437" s="17" t="str">
        <f t="shared" ref="B3437:B3446" si="2222">"January 7,2024"</f>
        <v>January 7,2024</v>
      </c>
      <c r="C3437" s="17">
        <f t="shared" ref="C3437:C3446" ca="1" si="2223">RANDBETWEEN(1,5)</f>
        <v>2</v>
      </c>
      <c r="D3437" s="17" t="str">
        <f t="shared" ca="1" si="2196"/>
        <v>Canada</v>
      </c>
      <c r="E3437" s="17" t="str">
        <f t="shared" ca="1" si="2208"/>
        <v>Toronto</v>
      </c>
      <c r="F3437" s="17">
        <f t="shared" ref="F3437:F3446" ca="1" si="2224">RANDBETWEEN(1,4)</f>
        <v>2</v>
      </c>
      <c r="G3437" s="17" t="str">
        <f t="shared" ca="1" si="2191"/>
        <v>Ice Coffee</v>
      </c>
      <c r="H3437" s="17">
        <f t="shared" ca="1" si="2192"/>
        <v>7.24</v>
      </c>
      <c r="J3437" s="33" t="str">
        <f t="shared" si="2197"/>
        <v>January 7,2024</v>
      </c>
      <c r="K3437" s="34">
        <f t="shared" ca="1" si="2198"/>
        <v>0</v>
      </c>
      <c r="L3437" s="34">
        <f t="shared" ca="1" si="2199"/>
        <v>7.24</v>
      </c>
      <c r="M3437" s="34">
        <f t="shared" ca="1" si="2200"/>
        <v>0</v>
      </c>
      <c r="N3437" s="34">
        <f t="shared" ca="1" si="2201"/>
        <v>0</v>
      </c>
      <c r="O3437" s="35">
        <f t="shared" ca="1" si="2202"/>
        <v>0</v>
      </c>
      <c r="X3437" t="str">
        <f t="shared" si="2203"/>
        <v>January 7,2024</v>
      </c>
      <c r="Y3437">
        <f t="shared" ca="1" si="2204"/>
        <v>7.24</v>
      </c>
      <c r="Z3437">
        <f t="shared" ca="1" si="2205"/>
        <v>0</v>
      </c>
      <c r="AA3437">
        <f t="shared" ca="1" si="2206"/>
        <v>0</v>
      </c>
      <c r="AB3437">
        <f t="shared" ca="1" si="2207"/>
        <v>0</v>
      </c>
      <c r="AK3437" t="str">
        <f t="shared" si="2209"/>
        <v>January 7,2024</v>
      </c>
      <c r="AL3437">
        <f t="shared" ca="1" si="2210"/>
        <v>0</v>
      </c>
      <c r="AM3437">
        <f t="shared" ca="1" si="2211"/>
        <v>0</v>
      </c>
      <c r="AN3437">
        <f t="shared" ca="1" si="2212"/>
        <v>0</v>
      </c>
      <c r="AO3437">
        <f t="shared" ca="1" si="2213"/>
        <v>6.88</v>
      </c>
      <c r="AX3437" t="str">
        <f t="shared" si="2220"/>
        <v>January 7,2024</v>
      </c>
      <c r="AY3437">
        <f t="shared" ca="1" si="2221"/>
        <v>5.52</v>
      </c>
    </row>
    <row r="3438" spans="1:51">
      <c r="A3438" s="17">
        <v>3422</v>
      </c>
      <c r="B3438" s="17" t="str">
        <f t="shared" si="2222"/>
        <v>January 7,2024</v>
      </c>
      <c r="C3438" s="17">
        <f t="shared" ca="1" si="2223"/>
        <v>2</v>
      </c>
      <c r="D3438" s="17" t="str">
        <f t="shared" ca="1" si="2196"/>
        <v>Canada</v>
      </c>
      <c r="E3438" s="17" t="str">
        <f t="shared" ca="1" si="2208"/>
        <v>Toronto</v>
      </c>
      <c r="F3438" s="17">
        <f t="shared" ca="1" si="2224"/>
        <v>4</v>
      </c>
      <c r="G3438" s="17" t="str">
        <f t="shared" ca="1" si="2191"/>
        <v>Mocktails</v>
      </c>
      <c r="H3438" s="17">
        <f t="shared" ca="1" si="2192"/>
        <v>6.88</v>
      </c>
      <c r="J3438" s="36" t="str">
        <f t="shared" si="2197"/>
        <v>January 7,2024</v>
      </c>
      <c r="K3438" s="37">
        <f t="shared" ca="1" si="2198"/>
        <v>0</v>
      </c>
      <c r="L3438" s="37">
        <f t="shared" ca="1" si="2199"/>
        <v>6.88</v>
      </c>
      <c r="M3438" s="37">
        <f t="shared" ca="1" si="2200"/>
        <v>0</v>
      </c>
      <c r="N3438" s="37">
        <f t="shared" ca="1" si="2201"/>
        <v>0</v>
      </c>
      <c r="O3438" s="38">
        <f t="shared" ca="1" si="2202"/>
        <v>0</v>
      </c>
      <c r="X3438" t="str">
        <f t="shared" si="2203"/>
        <v>January 7,2024</v>
      </c>
      <c r="Y3438">
        <f t="shared" ca="1" si="2204"/>
        <v>6.88</v>
      </c>
      <c r="Z3438">
        <f t="shared" ca="1" si="2205"/>
        <v>0</v>
      </c>
      <c r="AA3438">
        <f t="shared" ca="1" si="2206"/>
        <v>0</v>
      </c>
      <c r="AB3438">
        <f t="shared" ca="1" si="2207"/>
        <v>0</v>
      </c>
      <c r="AK3438" t="str">
        <f t="shared" si="2209"/>
        <v>January 7,2024</v>
      </c>
      <c r="AL3438">
        <f t="shared" ca="1" si="2210"/>
        <v>0</v>
      </c>
      <c r="AM3438">
        <f t="shared" ca="1" si="2211"/>
        <v>7.24</v>
      </c>
      <c r="AN3438">
        <f t="shared" ca="1" si="2212"/>
        <v>0</v>
      </c>
      <c r="AO3438">
        <f t="shared" ca="1" si="2213"/>
        <v>0</v>
      </c>
      <c r="AX3438" t="str">
        <f t="shared" si="2220"/>
        <v>January 7,2024</v>
      </c>
      <c r="AY3438">
        <f t="shared" ca="1" si="2221"/>
        <v>6.88</v>
      </c>
    </row>
    <row r="3439" spans="1:51">
      <c r="A3439" s="17">
        <v>3423</v>
      </c>
      <c r="B3439" s="17" t="str">
        <f t="shared" si="2222"/>
        <v>January 7,2024</v>
      </c>
      <c r="C3439" s="17">
        <f t="shared" ca="1" si="2223"/>
        <v>5</v>
      </c>
      <c r="D3439" s="17" t="str">
        <f t="shared" ca="1" si="2196"/>
        <v>UK</v>
      </c>
      <c r="E3439" s="17" t="str">
        <f t="shared" ca="1" si="2208"/>
        <v>London</v>
      </c>
      <c r="F3439" s="17">
        <f t="shared" ca="1" si="2224"/>
        <v>3</v>
      </c>
      <c r="G3439" s="17" t="str">
        <f t="shared" ca="1" si="2191"/>
        <v>Tea</v>
      </c>
      <c r="H3439" s="17">
        <f t="shared" ca="1" si="2192"/>
        <v>5.52</v>
      </c>
      <c r="J3439" s="33" t="str">
        <f t="shared" si="2197"/>
        <v>January 7,2024</v>
      </c>
      <c r="K3439" s="34">
        <f t="shared" ca="1" si="2198"/>
        <v>0</v>
      </c>
      <c r="L3439" s="34">
        <f t="shared" ca="1" si="2199"/>
        <v>0</v>
      </c>
      <c r="M3439" s="34">
        <f t="shared" ca="1" si="2200"/>
        <v>0</v>
      </c>
      <c r="N3439" s="34">
        <f t="shared" ca="1" si="2201"/>
        <v>0</v>
      </c>
      <c r="O3439" s="35">
        <f t="shared" ca="1" si="2202"/>
        <v>5.52</v>
      </c>
      <c r="X3439" t="str">
        <f t="shared" si="2203"/>
        <v>January 7,2024</v>
      </c>
      <c r="Y3439">
        <f t="shared" ca="1" si="2204"/>
        <v>0</v>
      </c>
      <c r="Z3439">
        <f t="shared" ca="1" si="2205"/>
        <v>0</v>
      </c>
      <c r="AA3439">
        <f t="shared" ca="1" si="2206"/>
        <v>0</v>
      </c>
      <c r="AB3439">
        <f t="shared" ca="1" si="2207"/>
        <v>5.52</v>
      </c>
      <c r="AK3439" t="str">
        <f t="shared" si="2209"/>
        <v>January 7,2024</v>
      </c>
      <c r="AL3439">
        <f t="shared" ca="1" si="2210"/>
        <v>0</v>
      </c>
      <c r="AM3439">
        <f t="shared" ca="1" si="2211"/>
        <v>0</v>
      </c>
      <c r="AN3439">
        <f t="shared" ca="1" si="2212"/>
        <v>0</v>
      </c>
      <c r="AO3439">
        <f t="shared" ca="1" si="2213"/>
        <v>6.88</v>
      </c>
      <c r="AX3439" t="str">
        <f t="shared" si="2220"/>
        <v>January 7,2024</v>
      </c>
      <c r="AY3439">
        <f t="shared" ca="1" si="2221"/>
        <v>7.24</v>
      </c>
    </row>
    <row r="3440" spans="1:51">
      <c r="A3440" s="17">
        <v>3424</v>
      </c>
      <c r="B3440" s="17" t="str">
        <f t="shared" si="2222"/>
        <v>January 7,2024</v>
      </c>
      <c r="C3440" s="17">
        <f t="shared" ca="1" si="2223"/>
        <v>2</v>
      </c>
      <c r="D3440" s="17" t="str">
        <f t="shared" ca="1" si="2196"/>
        <v>Canada</v>
      </c>
      <c r="E3440" s="17" t="str">
        <f t="shared" ca="1" si="2208"/>
        <v>Toronto</v>
      </c>
      <c r="F3440" s="17">
        <f t="shared" ca="1" si="2224"/>
        <v>3</v>
      </c>
      <c r="G3440" s="17" t="str">
        <f t="shared" ca="1" si="2191"/>
        <v>Tea</v>
      </c>
      <c r="H3440" s="17">
        <f t="shared" ca="1" si="2192"/>
        <v>5.52</v>
      </c>
      <c r="J3440" s="36" t="str">
        <f t="shared" si="2197"/>
        <v>January 7,2024</v>
      </c>
      <c r="K3440" s="37">
        <f t="shared" ca="1" si="2198"/>
        <v>0</v>
      </c>
      <c r="L3440" s="37">
        <f t="shared" ca="1" si="2199"/>
        <v>5.52</v>
      </c>
      <c r="M3440" s="37">
        <f t="shared" ca="1" si="2200"/>
        <v>0</v>
      </c>
      <c r="N3440" s="37">
        <f t="shared" ca="1" si="2201"/>
        <v>0</v>
      </c>
      <c r="O3440" s="38">
        <f t="shared" ca="1" si="2202"/>
        <v>0</v>
      </c>
      <c r="X3440" t="str">
        <f t="shared" si="2203"/>
        <v>January 7,2024</v>
      </c>
      <c r="Y3440">
        <f t="shared" ca="1" si="2204"/>
        <v>5.52</v>
      </c>
      <c r="Z3440">
        <f t="shared" ca="1" si="2205"/>
        <v>0</v>
      </c>
      <c r="AA3440">
        <f t="shared" ca="1" si="2206"/>
        <v>0</v>
      </c>
      <c r="AB3440">
        <f t="shared" ca="1" si="2207"/>
        <v>0</v>
      </c>
      <c r="AK3440" t="str">
        <f t="shared" si="2209"/>
        <v>January 7,2024</v>
      </c>
      <c r="AL3440">
        <f t="shared" ca="1" si="2210"/>
        <v>0</v>
      </c>
      <c r="AM3440">
        <f t="shared" ca="1" si="2211"/>
        <v>0</v>
      </c>
      <c r="AN3440">
        <f t="shared" ca="1" si="2212"/>
        <v>5.52</v>
      </c>
      <c r="AO3440">
        <f t="shared" ca="1" si="2213"/>
        <v>0</v>
      </c>
      <c r="AX3440" t="str">
        <f t="shared" si="2220"/>
        <v>January 7,2024</v>
      </c>
      <c r="AY3440">
        <f t="shared" ca="1" si="2221"/>
        <v>6.88</v>
      </c>
    </row>
    <row r="3441" spans="1:51">
      <c r="A3441" s="17">
        <v>3425</v>
      </c>
      <c r="B3441" s="17" t="str">
        <f t="shared" si="2222"/>
        <v>January 7,2024</v>
      </c>
      <c r="C3441" s="17">
        <f t="shared" ca="1" si="2223"/>
        <v>2</v>
      </c>
      <c r="D3441" s="17" t="str">
        <f t="shared" ca="1" si="2196"/>
        <v>Canada</v>
      </c>
      <c r="E3441" s="17" t="str">
        <f t="shared" ca="1" si="2208"/>
        <v>Toronto</v>
      </c>
      <c r="F3441" s="17">
        <f t="shared" ca="1" si="2224"/>
        <v>2</v>
      </c>
      <c r="G3441" s="17" t="str">
        <f t="shared" ca="1" si="2191"/>
        <v>Ice Coffee</v>
      </c>
      <c r="H3441" s="17">
        <f t="shared" ca="1" si="2192"/>
        <v>7.24</v>
      </c>
      <c r="J3441" s="33" t="str">
        <f t="shared" si="2197"/>
        <v>January 7,2024</v>
      </c>
      <c r="K3441" s="34">
        <f t="shared" ca="1" si="2198"/>
        <v>0</v>
      </c>
      <c r="L3441" s="34">
        <f t="shared" ca="1" si="2199"/>
        <v>7.24</v>
      </c>
      <c r="M3441" s="34">
        <f t="shared" ca="1" si="2200"/>
        <v>0</v>
      </c>
      <c r="N3441" s="34">
        <f t="shared" ca="1" si="2201"/>
        <v>0</v>
      </c>
      <c r="O3441" s="35">
        <f t="shared" ca="1" si="2202"/>
        <v>0</v>
      </c>
      <c r="X3441" t="str">
        <f t="shared" si="2203"/>
        <v>January 7,2024</v>
      </c>
      <c r="Y3441">
        <f t="shared" ca="1" si="2204"/>
        <v>7.24</v>
      </c>
      <c r="Z3441">
        <f t="shared" ca="1" si="2205"/>
        <v>0</v>
      </c>
      <c r="AA3441">
        <f t="shared" ca="1" si="2206"/>
        <v>0</v>
      </c>
      <c r="AB3441">
        <f t="shared" ca="1" si="2207"/>
        <v>0</v>
      </c>
      <c r="AK3441" t="str">
        <f t="shared" si="2209"/>
        <v>January 7,2024</v>
      </c>
      <c r="AL3441">
        <f t="shared" ca="1" si="2210"/>
        <v>0</v>
      </c>
      <c r="AM3441">
        <f t="shared" ca="1" si="2211"/>
        <v>0</v>
      </c>
      <c r="AN3441">
        <f t="shared" ca="1" si="2212"/>
        <v>5.52</v>
      </c>
      <c r="AO3441">
        <f t="shared" ca="1" si="2213"/>
        <v>0</v>
      </c>
      <c r="AX3441" t="str">
        <f t="shared" si="2220"/>
        <v>January 7,2024</v>
      </c>
      <c r="AY3441">
        <f t="shared" ca="1" si="2221"/>
        <v>5.52</v>
      </c>
    </row>
    <row r="3442" spans="1:51">
      <c r="A3442" s="17">
        <v>3426</v>
      </c>
      <c r="B3442" s="17" t="str">
        <f t="shared" si="2222"/>
        <v>January 7,2024</v>
      </c>
      <c r="C3442" s="17">
        <f t="shared" ca="1" si="2223"/>
        <v>2</v>
      </c>
      <c r="D3442" s="17" t="str">
        <f t="shared" ca="1" si="2196"/>
        <v>Canada</v>
      </c>
      <c r="E3442" s="17" t="str">
        <f t="shared" ca="1" si="2208"/>
        <v>Toronto</v>
      </c>
      <c r="F3442" s="17">
        <f t="shared" ca="1" si="2224"/>
        <v>3</v>
      </c>
      <c r="G3442" s="17" t="str">
        <f t="shared" ca="1" si="2191"/>
        <v>Tea</v>
      </c>
      <c r="H3442" s="17">
        <f t="shared" ca="1" si="2192"/>
        <v>5.52</v>
      </c>
      <c r="J3442" s="36" t="str">
        <f t="shared" si="2197"/>
        <v>January 7,2024</v>
      </c>
      <c r="K3442" s="37">
        <f t="shared" ca="1" si="2198"/>
        <v>0</v>
      </c>
      <c r="L3442" s="37">
        <f t="shared" ca="1" si="2199"/>
        <v>5.52</v>
      </c>
      <c r="M3442" s="37">
        <f t="shared" ca="1" si="2200"/>
        <v>0</v>
      </c>
      <c r="N3442" s="37">
        <f t="shared" ca="1" si="2201"/>
        <v>0</v>
      </c>
      <c r="O3442" s="38">
        <f t="shared" ca="1" si="2202"/>
        <v>0</v>
      </c>
      <c r="X3442" t="str">
        <f t="shared" si="2203"/>
        <v>January 7,2024</v>
      </c>
      <c r="Y3442">
        <f t="shared" ca="1" si="2204"/>
        <v>5.52</v>
      </c>
      <c r="Z3442">
        <f t="shared" ca="1" si="2205"/>
        <v>0</v>
      </c>
      <c r="AA3442">
        <f t="shared" ca="1" si="2206"/>
        <v>0</v>
      </c>
      <c r="AB3442">
        <f t="shared" ca="1" si="2207"/>
        <v>0</v>
      </c>
      <c r="AK3442" t="str">
        <f t="shared" si="2209"/>
        <v>January 7,2024</v>
      </c>
      <c r="AL3442">
        <f t="shared" ca="1" si="2210"/>
        <v>0</v>
      </c>
      <c r="AM3442">
        <f t="shared" ca="1" si="2211"/>
        <v>7.24</v>
      </c>
      <c r="AN3442">
        <f t="shared" ca="1" si="2212"/>
        <v>0</v>
      </c>
      <c r="AO3442">
        <f t="shared" ca="1" si="2213"/>
        <v>0</v>
      </c>
      <c r="AX3442" t="str">
        <f t="shared" si="2220"/>
        <v>January 7,2024</v>
      </c>
      <c r="AY3442">
        <f t="shared" ca="1" si="2221"/>
        <v>5.52</v>
      </c>
    </row>
    <row r="3443" spans="1:51">
      <c r="A3443" s="17">
        <v>3427</v>
      </c>
      <c r="B3443" s="17" t="str">
        <f t="shared" si="2222"/>
        <v>January 7,2024</v>
      </c>
      <c r="C3443" s="17">
        <f t="shared" ca="1" si="2223"/>
        <v>1</v>
      </c>
      <c r="D3443" s="17" t="str">
        <f t="shared" ca="1" si="2196"/>
        <v>Canada</v>
      </c>
      <c r="E3443" s="17" t="str">
        <f t="shared" ca="1" si="2208"/>
        <v>Montreal</v>
      </c>
      <c r="F3443" s="17">
        <f t="shared" ca="1" si="2224"/>
        <v>2</v>
      </c>
      <c r="G3443" s="17" t="str">
        <f t="shared" ca="1" si="2191"/>
        <v>Ice Coffee</v>
      </c>
      <c r="H3443" s="17">
        <f t="shared" ca="1" si="2192"/>
        <v>7.24</v>
      </c>
      <c r="J3443" s="33" t="str">
        <f t="shared" si="2197"/>
        <v>January 7,2024</v>
      </c>
      <c r="K3443" s="34">
        <f t="shared" ca="1" si="2198"/>
        <v>7.24</v>
      </c>
      <c r="L3443" s="34">
        <f t="shared" ca="1" si="2199"/>
        <v>0</v>
      </c>
      <c r="M3443" s="34">
        <f t="shared" ca="1" si="2200"/>
        <v>0</v>
      </c>
      <c r="N3443" s="34">
        <f t="shared" ca="1" si="2201"/>
        <v>0</v>
      </c>
      <c r="O3443" s="35">
        <f t="shared" ca="1" si="2202"/>
        <v>0</v>
      </c>
      <c r="X3443" t="str">
        <f t="shared" si="2203"/>
        <v>January 7,2024</v>
      </c>
      <c r="Y3443">
        <f t="shared" ca="1" si="2204"/>
        <v>7.24</v>
      </c>
      <c r="Z3443">
        <f t="shared" ca="1" si="2205"/>
        <v>0</v>
      </c>
      <c r="AA3443">
        <f t="shared" ca="1" si="2206"/>
        <v>0</v>
      </c>
      <c r="AB3443">
        <f t="shared" ca="1" si="2207"/>
        <v>0</v>
      </c>
      <c r="AK3443" t="str">
        <f t="shared" si="2209"/>
        <v>January 7,2024</v>
      </c>
      <c r="AL3443">
        <f t="shared" ca="1" si="2210"/>
        <v>0</v>
      </c>
      <c r="AM3443">
        <f t="shared" ca="1" si="2211"/>
        <v>0</v>
      </c>
      <c r="AN3443">
        <f t="shared" ca="1" si="2212"/>
        <v>5.52</v>
      </c>
      <c r="AO3443">
        <f t="shared" ca="1" si="2213"/>
        <v>0</v>
      </c>
      <c r="AX3443" t="str">
        <f t="shared" si="2220"/>
        <v>January 7,2024</v>
      </c>
      <c r="AY3443">
        <f t="shared" ca="1" si="2221"/>
        <v>7.24</v>
      </c>
    </row>
    <row r="3444" spans="1:51">
      <c r="A3444" s="17">
        <v>3428</v>
      </c>
      <c r="B3444" s="17" t="str">
        <f t="shared" si="2222"/>
        <v>January 7,2024</v>
      </c>
      <c r="C3444" s="17">
        <f t="shared" ca="1" si="2223"/>
        <v>3</v>
      </c>
      <c r="D3444" s="17" t="str">
        <f t="shared" ca="1" si="2196"/>
        <v>US</v>
      </c>
      <c r="E3444" s="17" t="str">
        <f t="shared" ca="1" si="2208"/>
        <v>Orlando</v>
      </c>
      <c r="F3444" s="17">
        <f t="shared" ca="1" si="2224"/>
        <v>1</v>
      </c>
      <c r="G3444" s="17" t="str">
        <f t="shared" ca="1" si="2191"/>
        <v>Coffee</v>
      </c>
      <c r="H3444" s="17">
        <f t="shared" ca="1" si="2192"/>
        <v>4</v>
      </c>
      <c r="J3444" s="36" t="str">
        <f t="shared" si="2197"/>
        <v>January 7,2024</v>
      </c>
      <c r="K3444" s="37">
        <f t="shared" ca="1" si="2198"/>
        <v>0</v>
      </c>
      <c r="L3444" s="37">
        <f t="shared" ca="1" si="2199"/>
        <v>0</v>
      </c>
      <c r="M3444" s="37">
        <f t="shared" ca="1" si="2200"/>
        <v>4</v>
      </c>
      <c r="N3444" s="37">
        <f t="shared" ca="1" si="2201"/>
        <v>0</v>
      </c>
      <c r="O3444" s="38">
        <f t="shared" ca="1" si="2202"/>
        <v>0</v>
      </c>
      <c r="X3444" t="str">
        <f t="shared" si="2203"/>
        <v>January 7,2024</v>
      </c>
      <c r="Y3444">
        <f t="shared" ca="1" si="2204"/>
        <v>0</v>
      </c>
      <c r="Z3444">
        <f t="shared" ca="1" si="2205"/>
        <v>4</v>
      </c>
      <c r="AA3444">
        <f t="shared" ca="1" si="2206"/>
        <v>0</v>
      </c>
      <c r="AB3444">
        <f t="shared" ca="1" si="2207"/>
        <v>0</v>
      </c>
      <c r="AK3444" t="str">
        <f t="shared" si="2209"/>
        <v>January 7,2024</v>
      </c>
      <c r="AL3444">
        <f t="shared" ca="1" si="2210"/>
        <v>0</v>
      </c>
      <c r="AM3444">
        <f t="shared" ca="1" si="2211"/>
        <v>7.24</v>
      </c>
      <c r="AN3444">
        <f t="shared" ca="1" si="2212"/>
        <v>0</v>
      </c>
      <c r="AO3444">
        <f t="shared" ca="1" si="2213"/>
        <v>0</v>
      </c>
      <c r="AX3444" t="str">
        <f t="shared" si="2220"/>
        <v>January 7,2024</v>
      </c>
      <c r="AY3444">
        <f t="shared" ca="1" si="2221"/>
        <v>5.52</v>
      </c>
    </row>
    <row r="3445" spans="1:51">
      <c r="A3445" s="17">
        <v>3429</v>
      </c>
      <c r="B3445" s="17" t="str">
        <f t="shared" si="2222"/>
        <v>January 7,2024</v>
      </c>
      <c r="C3445" s="17">
        <f t="shared" ca="1" si="2223"/>
        <v>2</v>
      </c>
      <c r="D3445" s="17" t="str">
        <f t="shared" ca="1" si="2196"/>
        <v>Canada</v>
      </c>
      <c r="E3445" s="17" t="str">
        <f t="shared" ca="1" si="2208"/>
        <v>Toronto</v>
      </c>
      <c r="F3445" s="17">
        <f t="shared" ca="1" si="2224"/>
        <v>3</v>
      </c>
      <c r="G3445" s="17" t="str">
        <f t="shared" ca="1" si="2191"/>
        <v>Tea</v>
      </c>
      <c r="H3445" s="17">
        <f t="shared" ca="1" si="2192"/>
        <v>5.52</v>
      </c>
      <c r="J3445" s="33" t="str">
        <f t="shared" si="2197"/>
        <v>January 7,2024</v>
      </c>
      <c r="K3445" s="34">
        <f t="shared" ca="1" si="2198"/>
        <v>0</v>
      </c>
      <c r="L3445" s="34">
        <f t="shared" ca="1" si="2199"/>
        <v>5.52</v>
      </c>
      <c r="M3445" s="34">
        <f t="shared" ca="1" si="2200"/>
        <v>0</v>
      </c>
      <c r="N3445" s="34">
        <f t="shared" ca="1" si="2201"/>
        <v>0</v>
      </c>
      <c r="O3445" s="35">
        <f t="shared" ca="1" si="2202"/>
        <v>0</v>
      </c>
      <c r="X3445" t="str">
        <f t="shared" si="2203"/>
        <v>January 7,2024</v>
      </c>
      <c r="Y3445">
        <f t="shared" ca="1" si="2204"/>
        <v>5.52</v>
      </c>
      <c r="Z3445">
        <f t="shared" ca="1" si="2205"/>
        <v>0</v>
      </c>
      <c r="AA3445">
        <f t="shared" ca="1" si="2206"/>
        <v>0</v>
      </c>
      <c r="AB3445">
        <f t="shared" ca="1" si="2207"/>
        <v>0</v>
      </c>
      <c r="AK3445" t="str">
        <f t="shared" si="2209"/>
        <v>January 7,2024</v>
      </c>
      <c r="AL3445">
        <f t="shared" ca="1" si="2210"/>
        <v>4</v>
      </c>
      <c r="AM3445">
        <f t="shared" ca="1" si="2211"/>
        <v>0</v>
      </c>
      <c r="AN3445">
        <f t="shared" ca="1" si="2212"/>
        <v>0</v>
      </c>
      <c r="AO3445">
        <f t="shared" ca="1" si="2213"/>
        <v>0</v>
      </c>
      <c r="AX3445" t="str">
        <f t="shared" si="2220"/>
        <v>January 7,2024</v>
      </c>
      <c r="AY3445">
        <f t="shared" ca="1" si="2221"/>
        <v>7.24</v>
      </c>
    </row>
    <row r="3446" spans="1:51">
      <c r="A3446" s="17">
        <v>3430</v>
      </c>
      <c r="B3446" s="17" t="str">
        <f t="shared" si="2222"/>
        <v>January 7,2024</v>
      </c>
      <c r="C3446" s="17">
        <f t="shared" ca="1" si="2223"/>
        <v>1</v>
      </c>
      <c r="D3446" s="17" t="str">
        <f t="shared" ca="1" si="2196"/>
        <v>Canada</v>
      </c>
      <c r="E3446" s="17" t="str">
        <f t="shared" ca="1" si="2208"/>
        <v>Montreal</v>
      </c>
      <c r="F3446" s="17">
        <f t="shared" ca="1" si="2224"/>
        <v>4</v>
      </c>
      <c r="G3446" s="17" t="str">
        <f t="shared" ca="1" si="2191"/>
        <v>Mocktails</v>
      </c>
      <c r="H3446" s="17">
        <f t="shared" ca="1" si="2192"/>
        <v>6.88</v>
      </c>
      <c r="J3446" s="36" t="str">
        <f t="shared" si="2197"/>
        <v>January 7,2024</v>
      </c>
      <c r="K3446" s="37">
        <f t="shared" ca="1" si="2198"/>
        <v>6.88</v>
      </c>
      <c r="L3446" s="37">
        <f t="shared" ca="1" si="2199"/>
        <v>0</v>
      </c>
      <c r="M3446" s="37">
        <f t="shared" ca="1" si="2200"/>
        <v>0</v>
      </c>
      <c r="N3446" s="37">
        <f t="shared" ca="1" si="2201"/>
        <v>0</v>
      </c>
      <c r="O3446" s="38">
        <f t="shared" ca="1" si="2202"/>
        <v>0</v>
      </c>
      <c r="X3446" t="str">
        <f t="shared" si="2203"/>
        <v>January 7,2024</v>
      </c>
      <c r="Y3446">
        <f t="shared" ca="1" si="2204"/>
        <v>6.88</v>
      </c>
      <c r="Z3446">
        <f t="shared" ca="1" si="2205"/>
        <v>0</v>
      </c>
      <c r="AA3446">
        <f t="shared" ca="1" si="2206"/>
        <v>0</v>
      </c>
      <c r="AB3446">
        <f t="shared" ca="1" si="2207"/>
        <v>0</v>
      </c>
      <c r="AK3446" t="str">
        <f t="shared" si="2209"/>
        <v>January 7,2024</v>
      </c>
      <c r="AL3446">
        <f t="shared" ca="1" si="2210"/>
        <v>0</v>
      </c>
      <c r="AM3446">
        <f t="shared" ca="1" si="2211"/>
        <v>0</v>
      </c>
      <c r="AN3446">
        <f t="shared" ca="1" si="2212"/>
        <v>5.52</v>
      </c>
      <c r="AO3446">
        <f t="shared" ca="1" si="2213"/>
        <v>0</v>
      </c>
      <c r="AX3446" t="str">
        <f t="shared" si="2220"/>
        <v>January 7,2024</v>
      </c>
      <c r="AY3446">
        <f t="shared" ca="1" si="2221"/>
        <v>4</v>
      </c>
    </row>
    <row r="3447" spans="1:51">
      <c r="A3447" s="17">
        <v>3431</v>
      </c>
      <c r="B3447" s="17" t="str">
        <f t="shared" ref="B3447:B3456" si="2225">"January 7,2024"</f>
        <v>January 7,2024</v>
      </c>
      <c r="C3447" s="17">
        <f t="shared" ref="C3447:C3456" ca="1" si="2226">RANDBETWEEN(1,5)</f>
        <v>2</v>
      </c>
      <c r="D3447" s="17" t="str">
        <f t="shared" ca="1" si="2196"/>
        <v>Canada</v>
      </c>
      <c r="E3447" s="17" t="str">
        <f t="shared" ca="1" si="2208"/>
        <v>Toronto</v>
      </c>
      <c r="F3447" s="17">
        <f t="shared" ref="F3447:F3456" ca="1" si="2227">RANDBETWEEN(1,4)</f>
        <v>4</v>
      </c>
      <c r="G3447" s="17" t="str">
        <f t="shared" ca="1" si="2191"/>
        <v>Mocktails</v>
      </c>
      <c r="H3447" s="17">
        <f t="shared" ca="1" si="2192"/>
        <v>6.88</v>
      </c>
      <c r="J3447" s="33" t="str">
        <f t="shared" si="2197"/>
        <v>January 7,2024</v>
      </c>
      <c r="K3447" s="34">
        <f t="shared" ca="1" si="2198"/>
        <v>0</v>
      </c>
      <c r="L3447" s="34">
        <f t="shared" ca="1" si="2199"/>
        <v>6.88</v>
      </c>
      <c r="M3447" s="34">
        <f t="shared" ca="1" si="2200"/>
        <v>0</v>
      </c>
      <c r="N3447" s="34">
        <f t="shared" ca="1" si="2201"/>
        <v>0</v>
      </c>
      <c r="O3447" s="35">
        <f t="shared" ca="1" si="2202"/>
        <v>0</v>
      </c>
      <c r="X3447" t="str">
        <f t="shared" si="2203"/>
        <v>January 7,2024</v>
      </c>
      <c r="Y3447">
        <f t="shared" ca="1" si="2204"/>
        <v>6.88</v>
      </c>
      <c r="Z3447">
        <f t="shared" ca="1" si="2205"/>
        <v>0</v>
      </c>
      <c r="AA3447">
        <f t="shared" ca="1" si="2206"/>
        <v>0</v>
      </c>
      <c r="AB3447">
        <f t="shared" ca="1" si="2207"/>
        <v>0</v>
      </c>
      <c r="AK3447" t="str">
        <f t="shared" si="2209"/>
        <v>January 7,2024</v>
      </c>
      <c r="AL3447">
        <f t="shared" ca="1" si="2210"/>
        <v>0</v>
      </c>
      <c r="AM3447">
        <f t="shared" ca="1" si="2211"/>
        <v>0</v>
      </c>
      <c r="AN3447">
        <f t="shared" ca="1" si="2212"/>
        <v>0</v>
      </c>
      <c r="AO3447">
        <f t="shared" ca="1" si="2213"/>
        <v>6.88</v>
      </c>
      <c r="AX3447" t="str">
        <f t="shared" si="2220"/>
        <v>January 7,2024</v>
      </c>
      <c r="AY3447">
        <f t="shared" ca="1" si="2221"/>
        <v>5.52</v>
      </c>
    </row>
    <row r="3448" spans="1:51">
      <c r="A3448" s="17">
        <v>3432</v>
      </c>
      <c r="B3448" s="17" t="str">
        <f t="shared" si="2225"/>
        <v>January 7,2024</v>
      </c>
      <c r="C3448" s="17">
        <f t="shared" ca="1" si="2226"/>
        <v>1</v>
      </c>
      <c r="D3448" s="17" t="str">
        <f t="shared" ca="1" si="2196"/>
        <v>Canada</v>
      </c>
      <c r="E3448" s="17" t="str">
        <f t="shared" ca="1" si="2208"/>
        <v>Montreal</v>
      </c>
      <c r="F3448" s="17">
        <f t="shared" ca="1" si="2227"/>
        <v>3</v>
      </c>
      <c r="G3448" s="17" t="str">
        <f t="shared" ca="1" si="2191"/>
        <v>Tea</v>
      </c>
      <c r="H3448" s="17">
        <f t="shared" ca="1" si="2192"/>
        <v>5.52</v>
      </c>
      <c r="J3448" s="36" t="str">
        <f t="shared" si="2197"/>
        <v>January 7,2024</v>
      </c>
      <c r="K3448" s="37">
        <f t="shared" ca="1" si="2198"/>
        <v>5.52</v>
      </c>
      <c r="L3448" s="37">
        <f t="shared" ca="1" si="2199"/>
        <v>0</v>
      </c>
      <c r="M3448" s="37">
        <f t="shared" ca="1" si="2200"/>
        <v>0</v>
      </c>
      <c r="N3448" s="37">
        <f t="shared" ca="1" si="2201"/>
        <v>0</v>
      </c>
      <c r="O3448" s="38">
        <f t="shared" ca="1" si="2202"/>
        <v>0</v>
      </c>
      <c r="X3448" t="str">
        <f t="shared" si="2203"/>
        <v>January 7,2024</v>
      </c>
      <c r="Y3448">
        <f t="shared" ca="1" si="2204"/>
        <v>5.52</v>
      </c>
      <c r="Z3448">
        <f t="shared" ca="1" si="2205"/>
        <v>0</v>
      </c>
      <c r="AA3448">
        <f t="shared" ca="1" si="2206"/>
        <v>0</v>
      </c>
      <c r="AB3448">
        <f t="shared" ca="1" si="2207"/>
        <v>0</v>
      </c>
      <c r="AK3448" t="str">
        <f t="shared" si="2209"/>
        <v>January 7,2024</v>
      </c>
      <c r="AL3448">
        <f t="shared" ca="1" si="2210"/>
        <v>0</v>
      </c>
      <c r="AM3448">
        <f t="shared" ca="1" si="2211"/>
        <v>0</v>
      </c>
      <c r="AN3448">
        <f t="shared" ca="1" si="2212"/>
        <v>0</v>
      </c>
      <c r="AO3448">
        <f t="shared" ca="1" si="2213"/>
        <v>6.88</v>
      </c>
      <c r="AX3448" t="str">
        <f t="shared" si="2220"/>
        <v>January 7,2024</v>
      </c>
      <c r="AY3448">
        <f t="shared" ca="1" si="2221"/>
        <v>6.88</v>
      </c>
    </row>
    <row r="3449" spans="1:51">
      <c r="A3449" s="17">
        <v>3433</v>
      </c>
      <c r="B3449" s="17" t="str">
        <f t="shared" si="2225"/>
        <v>January 7,2024</v>
      </c>
      <c r="C3449" s="17">
        <f t="shared" ca="1" si="2226"/>
        <v>4</v>
      </c>
      <c r="D3449" s="17" t="str">
        <f t="shared" ca="1" si="2196"/>
        <v>France</v>
      </c>
      <c r="E3449" s="17" t="str">
        <f t="shared" ca="1" si="2208"/>
        <v>Paris</v>
      </c>
      <c r="F3449" s="17">
        <f t="shared" ca="1" si="2227"/>
        <v>2</v>
      </c>
      <c r="G3449" s="17" t="str">
        <f t="shared" ca="1" si="2191"/>
        <v>Ice Coffee</v>
      </c>
      <c r="H3449" s="17">
        <f t="shared" ca="1" si="2192"/>
        <v>7.24</v>
      </c>
      <c r="J3449" s="33" t="str">
        <f t="shared" si="2197"/>
        <v>January 7,2024</v>
      </c>
      <c r="K3449" s="34">
        <f t="shared" ca="1" si="2198"/>
        <v>0</v>
      </c>
      <c r="L3449" s="34">
        <f t="shared" ca="1" si="2199"/>
        <v>0</v>
      </c>
      <c r="M3449" s="34">
        <f t="shared" ca="1" si="2200"/>
        <v>0</v>
      </c>
      <c r="N3449" s="34">
        <f t="shared" ca="1" si="2201"/>
        <v>7.24</v>
      </c>
      <c r="O3449" s="35">
        <f t="shared" ca="1" si="2202"/>
        <v>0</v>
      </c>
      <c r="X3449" t="str">
        <f t="shared" si="2203"/>
        <v>January 7,2024</v>
      </c>
      <c r="Y3449">
        <f t="shared" ca="1" si="2204"/>
        <v>0</v>
      </c>
      <c r="Z3449">
        <f t="shared" ca="1" si="2205"/>
        <v>0</v>
      </c>
      <c r="AA3449">
        <f t="shared" ca="1" si="2206"/>
        <v>7.24</v>
      </c>
      <c r="AB3449">
        <f t="shared" ca="1" si="2207"/>
        <v>0</v>
      </c>
      <c r="AK3449" t="str">
        <f t="shared" si="2209"/>
        <v>January 7,2024</v>
      </c>
      <c r="AL3449">
        <f t="shared" ca="1" si="2210"/>
        <v>0</v>
      </c>
      <c r="AM3449">
        <f t="shared" ca="1" si="2211"/>
        <v>0</v>
      </c>
      <c r="AN3449">
        <f t="shared" ca="1" si="2212"/>
        <v>5.52</v>
      </c>
      <c r="AO3449">
        <f t="shared" ca="1" si="2213"/>
        <v>0</v>
      </c>
      <c r="AX3449" t="str">
        <f t="shared" si="2220"/>
        <v>January 7,2024</v>
      </c>
      <c r="AY3449">
        <f t="shared" ca="1" si="2221"/>
        <v>6.88</v>
      </c>
    </row>
    <row r="3450" spans="1:51">
      <c r="A3450" s="17">
        <v>3434</v>
      </c>
      <c r="B3450" s="17" t="str">
        <f t="shared" si="2225"/>
        <v>January 7,2024</v>
      </c>
      <c r="C3450" s="17">
        <f t="shared" ca="1" si="2226"/>
        <v>5</v>
      </c>
      <c r="D3450" s="17" t="str">
        <f t="shared" ca="1" si="2196"/>
        <v>UK</v>
      </c>
      <c r="E3450" s="17" t="str">
        <f t="shared" ca="1" si="2208"/>
        <v>London</v>
      </c>
      <c r="F3450" s="17">
        <f t="shared" ca="1" si="2227"/>
        <v>3</v>
      </c>
      <c r="G3450" s="17" t="str">
        <f t="shared" ca="1" si="2191"/>
        <v>Tea</v>
      </c>
      <c r="H3450" s="17">
        <f t="shared" ca="1" si="2192"/>
        <v>5.52</v>
      </c>
      <c r="J3450" s="36" t="str">
        <f t="shared" si="2197"/>
        <v>January 7,2024</v>
      </c>
      <c r="K3450" s="37">
        <f t="shared" ca="1" si="2198"/>
        <v>0</v>
      </c>
      <c r="L3450" s="37">
        <f t="shared" ca="1" si="2199"/>
        <v>0</v>
      </c>
      <c r="M3450" s="37">
        <f t="shared" ca="1" si="2200"/>
        <v>0</v>
      </c>
      <c r="N3450" s="37">
        <f t="shared" ca="1" si="2201"/>
        <v>0</v>
      </c>
      <c r="O3450" s="38">
        <f t="shared" ca="1" si="2202"/>
        <v>5.52</v>
      </c>
      <c r="X3450" t="str">
        <f t="shared" si="2203"/>
        <v>January 7,2024</v>
      </c>
      <c r="Y3450">
        <f t="shared" ca="1" si="2204"/>
        <v>0</v>
      </c>
      <c r="Z3450">
        <f t="shared" ca="1" si="2205"/>
        <v>0</v>
      </c>
      <c r="AA3450">
        <f t="shared" ca="1" si="2206"/>
        <v>0</v>
      </c>
      <c r="AB3450">
        <f t="shared" ca="1" si="2207"/>
        <v>5.52</v>
      </c>
      <c r="AK3450" t="str">
        <f t="shared" si="2209"/>
        <v>January 7,2024</v>
      </c>
      <c r="AL3450">
        <f t="shared" ca="1" si="2210"/>
        <v>0</v>
      </c>
      <c r="AM3450">
        <f t="shared" ca="1" si="2211"/>
        <v>7.24</v>
      </c>
      <c r="AN3450">
        <f t="shared" ca="1" si="2212"/>
        <v>0</v>
      </c>
      <c r="AO3450">
        <f t="shared" ca="1" si="2213"/>
        <v>0</v>
      </c>
      <c r="AX3450" t="str">
        <f t="shared" si="2220"/>
        <v>January 7,2024</v>
      </c>
      <c r="AY3450">
        <f t="shared" ca="1" si="2221"/>
        <v>5.52</v>
      </c>
    </row>
    <row r="3451" spans="1:51">
      <c r="A3451" s="17">
        <v>3435</v>
      </c>
      <c r="B3451" s="17" t="str">
        <f t="shared" si="2225"/>
        <v>January 7,2024</v>
      </c>
      <c r="C3451" s="17">
        <f t="shared" ca="1" si="2226"/>
        <v>3</v>
      </c>
      <c r="D3451" s="17" t="str">
        <f t="shared" ca="1" si="2196"/>
        <v>US</v>
      </c>
      <c r="E3451" s="17" t="str">
        <f t="shared" ca="1" si="2208"/>
        <v>Orlando</v>
      </c>
      <c r="F3451" s="17">
        <f t="shared" ca="1" si="2227"/>
        <v>4</v>
      </c>
      <c r="G3451" s="17" t="str">
        <f t="shared" ca="1" si="2191"/>
        <v>Mocktails</v>
      </c>
      <c r="H3451" s="17">
        <f t="shared" ca="1" si="2192"/>
        <v>6.88</v>
      </c>
      <c r="J3451" s="33" t="str">
        <f t="shared" si="2197"/>
        <v>January 7,2024</v>
      </c>
      <c r="K3451" s="34">
        <f t="shared" ca="1" si="2198"/>
        <v>0</v>
      </c>
      <c r="L3451" s="34">
        <f t="shared" ca="1" si="2199"/>
        <v>0</v>
      </c>
      <c r="M3451" s="34">
        <f t="shared" ca="1" si="2200"/>
        <v>6.88</v>
      </c>
      <c r="N3451" s="34">
        <f t="shared" ca="1" si="2201"/>
        <v>0</v>
      </c>
      <c r="O3451" s="35">
        <f t="shared" ca="1" si="2202"/>
        <v>0</v>
      </c>
      <c r="X3451" t="str">
        <f t="shared" si="2203"/>
        <v>January 7,2024</v>
      </c>
      <c r="Y3451">
        <f t="shared" ca="1" si="2204"/>
        <v>0</v>
      </c>
      <c r="Z3451">
        <f t="shared" ca="1" si="2205"/>
        <v>6.88</v>
      </c>
      <c r="AA3451">
        <f t="shared" ca="1" si="2206"/>
        <v>0</v>
      </c>
      <c r="AB3451">
        <f t="shared" ca="1" si="2207"/>
        <v>0</v>
      </c>
      <c r="AK3451" t="str">
        <f t="shared" si="2209"/>
        <v>January 7,2024</v>
      </c>
      <c r="AL3451">
        <f t="shared" ca="1" si="2210"/>
        <v>0</v>
      </c>
      <c r="AM3451">
        <f t="shared" ca="1" si="2211"/>
        <v>0</v>
      </c>
      <c r="AN3451">
        <f t="shared" ca="1" si="2212"/>
        <v>5.52</v>
      </c>
      <c r="AO3451">
        <f t="shared" ca="1" si="2213"/>
        <v>0</v>
      </c>
      <c r="AX3451" t="str">
        <f t="shared" si="2220"/>
        <v>January 7,2024</v>
      </c>
      <c r="AY3451">
        <f t="shared" ca="1" si="2221"/>
        <v>7.24</v>
      </c>
    </row>
    <row r="3452" spans="1:51">
      <c r="A3452" s="17">
        <v>3436</v>
      </c>
      <c r="B3452" s="17" t="str">
        <f t="shared" si="2225"/>
        <v>January 7,2024</v>
      </c>
      <c r="C3452" s="17">
        <f t="shared" ca="1" si="2226"/>
        <v>4</v>
      </c>
      <c r="D3452" s="17" t="str">
        <f t="shared" ca="1" si="2196"/>
        <v>France</v>
      </c>
      <c r="E3452" s="17" t="str">
        <f t="shared" ca="1" si="2208"/>
        <v>Paris</v>
      </c>
      <c r="F3452" s="17">
        <f t="shared" ca="1" si="2227"/>
        <v>2</v>
      </c>
      <c r="G3452" s="17" t="str">
        <f t="shared" ca="1" si="2191"/>
        <v>Ice Coffee</v>
      </c>
      <c r="H3452" s="17">
        <f t="shared" ca="1" si="2192"/>
        <v>7.24</v>
      </c>
      <c r="J3452" s="36" t="str">
        <f t="shared" si="2197"/>
        <v>January 7,2024</v>
      </c>
      <c r="K3452" s="37">
        <f t="shared" ca="1" si="2198"/>
        <v>0</v>
      </c>
      <c r="L3452" s="37">
        <f t="shared" ca="1" si="2199"/>
        <v>0</v>
      </c>
      <c r="M3452" s="37">
        <f t="shared" ca="1" si="2200"/>
        <v>0</v>
      </c>
      <c r="N3452" s="37">
        <f t="shared" ca="1" si="2201"/>
        <v>7.24</v>
      </c>
      <c r="O3452" s="38">
        <f t="shared" ca="1" si="2202"/>
        <v>0</v>
      </c>
      <c r="X3452" t="str">
        <f t="shared" si="2203"/>
        <v>January 7,2024</v>
      </c>
      <c r="Y3452">
        <f t="shared" ca="1" si="2204"/>
        <v>0</v>
      </c>
      <c r="Z3452">
        <f t="shared" ca="1" si="2205"/>
        <v>0</v>
      </c>
      <c r="AA3452">
        <f t="shared" ca="1" si="2206"/>
        <v>7.24</v>
      </c>
      <c r="AB3452">
        <f t="shared" ca="1" si="2207"/>
        <v>0</v>
      </c>
      <c r="AK3452" t="str">
        <f t="shared" si="2209"/>
        <v>January 7,2024</v>
      </c>
      <c r="AL3452">
        <f t="shared" ca="1" si="2210"/>
        <v>0</v>
      </c>
      <c r="AM3452">
        <f t="shared" ca="1" si="2211"/>
        <v>0</v>
      </c>
      <c r="AN3452">
        <f t="shared" ca="1" si="2212"/>
        <v>0</v>
      </c>
      <c r="AO3452">
        <f t="shared" ca="1" si="2213"/>
        <v>6.88</v>
      </c>
      <c r="AX3452" t="str">
        <f t="shared" si="2220"/>
        <v>January 7,2024</v>
      </c>
      <c r="AY3452">
        <f t="shared" ca="1" si="2221"/>
        <v>5.52</v>
      </c>
    </row>
    <row r="3453" spans="1:51">
      <c r="A3453" s="17">
        <v>3437</v>
      </c>
      <c r="B3453" s="17" t="str">
        <f t="shared" si="2225"/>
        <v>January 7,2024</v>
      </c>
      <c r="C3453" s="17">
        <f t="shared" ca="1" si="2226"/>
        <v>1</v>
      </c>
      <c r="D3453" s="17" t="str">
        <f t="shared" ca="1" si="2196"/>
        <v>Canada</v>
      </c>
      <c r="E3453" s="17" t="str">
        <f t="shared" ca="1" si="2208"/>
        <v>Montreal</v>
      </c>
      <c r="F3453" s="17">
        <f t="shared" ca="1" si="2227"/>
        <v>3</v>
      </c>
      <c r="G3453" s="17" t="str">
        <f t="shared" ca="1" si="2191"/>
        <v>Tea</v>
      </c>
      <c r="H3453" s="17">
        <f t="shared" ca="1" si="2192"/>
        <v>5.52</v>
      </c>
      <c r="J3453" s="33" t="str">
        <f t="shared" si="2197"/>
        <v>January 7,2024</v>
      </c>
      <c r="K3453" s="34">
        <f t="shared" ca="1" si="2198"/>
        <v>5.52</v>
      </c>
      <c r="L3453" s="34">
        <f t="shared" ca="1" si="2199"/>
        <v>0</v>
      </c>
      <c r="M3453" s="34">
        <f t="shared" ca="1" si="2200"/>
        <v>0</v>
      </c>
      <c r="N3453" s="34">
        <f t="shared" ca="1" si="2201"/>
        <v>0</v>
      </c>
      <c r="O3453" s="35">
        <f t="shared" ca="1" si="2202"/>
        <v>0</v>
      </c>
      <c r="X3453" t="str">
        <f t="shared" si="2203"/>
        <v>January 7,2024</v>
      </c>
      <c r="Y3453">
        <f t="shared" ca="1" si="2204"/>
        <v>5.52</v>
      </c>
      <c r="Z3453">
        <f t="shared" ca="1" si="2205"/>
        <v>0</v>
      </c>
      <c r="AA3453">
        <f t="shared" ca="1" si="2206"/>
        <v>0</v>
      </c>
      <c r="AB3453">
        <f t="shared" ca="1" si="2207"/>
        <v>0</v>
      </c>
      <c r="AK3453" t="str">
        <f t="shared" si="2209"/>
        <v>January 7,2024</v>
      </c>
      <c r="AL3453">
        <f t="shared" ca="1" si="2210"/>
        <v>0</v>
      </c>
      <c r="AM3453">
        <f t="shared" ca="1" si="2211"/>
        <v>7.24</v>
      </c>
      <c r="AN3453">
        <f t="shared" ca="1" si="2212"/>
        <v>0</v>
      </c>
      <c r="AO3453">
        <f t="shared" ca="1" si="2213"/>
        <v>0</v>
      </c>
      <c r="AX3453" t="str">
        <f t="shared" si="2220"/>
        <v>January 7,2024</v>
      </c>
      <c r="AY3453">
        <f t="shared" ca="1" si="2221"/>
        <v>6.88</v>
      </c>
    </row>
    <row r="3454" spans="1:51">
      <c r="A3454" s="17">
        <v>3438</v>
      </c>
      <c r="B3454" s="17" t="str">
        <f t="shared" si="2225"/>
        <v>January 7,2024</v>
      </c>
      <c r="C3454" s="17">
        <f t="shared" ca="1" si="2226"/>
        <v>3</v>
      </c>
      <c r="D3454" s="17" t="str">
        <f t="shared" ca="1" si="2196"/>
        <v>US</v>
      </c>
      <c r="E3454" s="17" t="str">
        <f t="shared" ca="1" si="2208"/>
        <v>Orlando</v>
      </c>
      <c r="F3454" s="17">
        <f t="shared" ca="1" si="2227"/>
        <v>2</v>
      </c>
      <c r="G3454" s="17" t="str">
        <f t="shared" ca="1" si="2191"/>
        <v>Ice Coffee</v>
      </c>
      <c r="H3454" s="17">
        <f t="shared" ca="1" si="2192"/>
        <v>7.24</v>
      </c>
      <c r="J3454" s="36" t="str">
        <f t="shared" si="2197"/>
        <v>January 7,2024</v>
      </c>
      <c r="K3454" s="37">
        <f t="shared" ca="1" si="2198"/>
        <v>0</v>
      </c>
      <c r="L3454" s="37">
        <f t="shared" ca="1" si="2199"/>
        <v>0</v>
      </c>
      <c r="M3454" s="37">
        <f t="shared" ca="1" si="2200"/>
        <v>7.24</v>
      </c>
      <c r="N3454" s="37">
        <f t="shared" ca="1" si="2201"/>
        <v>0</v>
      </c>
      <c r="O3454" s="38">
        <f t="shared" ca="1" si="2202"/>
        <v>0</v>
      </c>
      <c r="X3454" t="str">
        <f t="shared" si="2203"/>
        <v>January 7,2024</v>
      </c>
      <c r="Y3454">
        <f t="shared" ca="1" si="2204"/>
        <v>0</v>
      </c>
      <c r="Z3454">
        <f t="shared" ca="1" si="2205"/>
        <v>7.24</v>
      </c>
      <c r="AA3454">
        <f t="shared" ca="1" si="2206"/>
        <v>0</v>
      </c>
      <c r="AB3454">
        <f t="shared" ca="1" si="2207"/>
        <v>0</v>
      </c>
      <c r="AK3454" t="str">
        <f t="shared" si="2209"/>
        <v>January 7,2024</v>
      </c>
      <c r="AL3454">
        <f t="shared" ca="1" si="2210"/>
        <v>0</v>
      </c>
      <c r="AM3454">
        <f t="shared" ca="1" si="2211"/>
        <v>0</v>
      </c>
      <c r="AN3454">
        <f t="shared" ca="1" si="2212"/>
        <v>5.52</v>
      </c>
      <c r="AO3454">
        <f t="shared" ca="1" si="2213"/>
        <v>0</v>
      </c>
      <c r="AX3454" t="str">
        <f t="shared" si="2220"/>
        <v>January 7,2024</v>
      </c>
      <c r="AY3454">
        <f t="shared" ca="1" si="2221"/>
        <v>7.24</v>
      </c>
    </row>
    <row r="3455" spans="1:51">
      <c r="A3455" s="17">
        <v>3439</v>
      </c>
      <c r="B3455" s="17" t="str">
        <f t="shared" si="2225"/>
        <v>January 7,2024</v>
      </c>
      <c r="C3455" s="17">
        <f t="shared" ca="1" si="2226"/>
        <v>1</v>
      </c>
      <c r="D3455" s="17" t="str">
        <f t="shared" ca="1" si="2196"/>
        <v>Canada</v>
      </c>
      <c r="E3455" s="17" t="str">
        <f t="shared" ca="1" si="2208"/>
        <v>Montreal</v>
      </c>
      <c r="F3455" s="17">
        <f t="shared" ca="1" si="2227"/>
        <v>1</v>
      </c>
      <c r="G3455" s="17" t="str">
        <f t="shared" ca="1" si="2191"/>
        <v>Coffee</v>
      </c>
      <c r="H3455" s="17">
        <f t="shared" ca="1" si="2192"/>
        <v>4</v>
      </c>
      <c r="J3455" s="33" t="str">
        <f t="shared" si="2197"/>
        <v>January 7,2024</v>
      </c>
      <c r="K3455" s="34">
        <f t="shared" ca="1" si="2198"/>
        <v>4</v>
      </c>
      <c r="L3455" s="34">
        <f t="shared" ca="1" si="2199"/>
        <v>0</v>
      </c>
      <c r="M3455" s="34">
        <f t="shared" ca="1" si="2200"/>
        <v>0</v>
      </c>
      <c r="N3455" s="34">
        <f t="shared" ca="1" si="2201"/>
        <v>0</v>
      </c>
      <c r="O3455" s="35">
        <f t="shared" ca="1" si="2202"/>
        <v>0</v>
      </c>
      <c r="X3455" t="str">
        <f t="shared" si="2203"/>
        <v>January 7,2024</v>
      </c>
      <c r="Y3455">
        <f t="shared" ca="1" si="2204"/>
        <v>4</v>
      </c>
      <c r="Z3455">
        <f t="shared" ca="1" si="2205"/>
        <v>0</v>
      </c>
      <c r="AA3455">
        <f t="shared" ca="1" si="2206"/>
        <v>0</v>
      </c>
      <c r="AB3455">
        <f t="shared" ca="1" si="2207"/>
        <v>0</v>
      </c>
      <c r="AK3455" t="str">
        <f t="shared" si="2209"/>
        <v>January 7,2024</v>
      </c>
      <c r="AL3455">
        <f t="shared" ca="1" si="2210"/>
        <v>0</v>
      </c>
      <c r="AM3455">
        <f t="shared" ca="1" si="2211"/>
        <v>7.24</v>
      </c>
      <c r="AN3455">
        <f t="shared" ca="1" si="2212"/>
        <v>0</v>
      </c>
      <c r="AO3455">
        <f t="shared" ca="1" si="2213"/>
        <v>0</v>
      </c>
      <c r="AX3455" t="str">
        <f t="shared" si="2220"/>
        <v>January 7,2024</v>
      </c>
      <c r="AY3455">
        <f t="shared" ca="1" si="2221"/>
        <v>5.52</v>
      </c>
    </row>
    <row r="3456" spans="1:51">
      <c r="A3456" s="17">
        <v>3440</v>
      </c>
      <c r="B3456" s="17" t="str">
        <f t="shared" si="2225"/>
        <v>January 7,2024</v>
      </c>
      <c r="C3456" s="17">
        <f t="shared" ca="1" si="2226"/>
        <v>5</v>
      </c>
      <c r="D3456" s="17" t="str">
        <f t="shared" ca="1" si="2196"/>
        <v>UK</v>
      </c>
      <c r="E3456" s="17" t="str">
        <f t="shared" ca="1" si="2208"/>
        <v>London</v>
      </c>
      <c r="F3456" s="17">
        <f t="shared" ca="1" si="2227"/>
        <v>2</v>
      </c>
      <c r="G3456" s="17" t="str">
        <f t="shared" ca="1" si="2191"/>
        <v>Ice Coffee</v>
      </c>
      <c r="H3456" s="17">
        <f t="shared" ca="1" si="2192"/>
        <v>7.24</v>
      </c>
      <c r="J3456" s="36" t="str">
        <f t="shared" si="2197"/>
        <v>January 7,2024</v>
      </c>
      <c r="K3456" s="37">
        <f t="shared" ca="1" si="2198"/>
        <v>0</v>
      </c>
      <c r="L3456" s="37">
        <f t="shared" ca="1" si="2199"/>
        <v>0</v>
      </c>
      <c r="M3456" s="37">
        <f t="shared" ca="1" si="2200"/>
        <v>0</v>
      </c>
      <c r="N3456" s="37">
        <f t="shared" ca="1" si="2201"/>
        <v>0</v>
      </c>
      <c r="O3456" s="38">
        <f t="shared" ca="1" si="2202"/>
        <v>7.24</v>
      </c>
      <c r="X3456" t="str">
        <f t="shared" si="2203"/>
        <v>January 7,2024</v>
      </c>
      <c r="Y3456">
        <f t="shared" ca="1" si="2204"/>
        <v>0</v>
      </c>
      <c r="Z3456">
        <f t="shared" ca="1" si="2205"/>
        <v>0</v>
      </c>
      <c r="AA3456">
        <f t="shared" ca="1" si="2206"/>
        <v>0</v>
      </c>
      <c r="AB3456">
        <f t="shared" ca="1" si="2207"/>
        <v>7.24</v>
      </c>
      <c r="AK3456" t="str">
        <f t="shared" si="2209"/>
        <v>January 7,2024</v>
      </c>
      <c r="AL3456">
        <f t="shared" ca="1" si="2210"/>
        <v>4</v>
      </c>
      <c r="AM3456">
        <f t="shared" ca="1" si="2211"/>
        <v>0</v>
      </c>
      <c r="AN3456">
        <f t="shared" ca="1" si="2212"/>
        <v>0</v>
      </c>
      <c r="AO3456">
        <f t="shared" ca="1" si="2213"/>
        <v>0</v>
      </c>
      <c r="AX3456" t="str">
        <f t="shared" si="2220"/>
        <v>January 7,2024</v>
      </c>
      <c r="AY3456">
        <f t="shared" ca="1" si="2221"/>
        <v>7.24</v>
      </c>
    </row>
    <row r="3457" spans="1:51">
      <c r="A3457" s="17">
        <v>3441</v>
      </c>
      <c r="B3457" s="17" t="str">
        <f t="shared" ref="B3457:B3466" si="2228">"January 7,2024"</f>
        <v>January 7,2024</v>
      </c>
      <c r="C3457" s="17">
        <f t="shared" ref="C3457:C3466" ca="1" si="2229">RANDBETWEEN(1,5)</f>
        <v>1</v>
      </c>
      <c r="D3457" s="17" t="str">
        <f t="shared" ca="1" si="2196"/>
        <v>Canada</v>
      </c>
      <c r="E3457" s="17" t="str">
        <f t="shared" ca="1" si="2208"/>
        <v>Montreal</v>
      </c>
      <c r="F3457" s="17">
        <f t="shared" ref="F3457:F3466" ca="1" si="2230">RANDBETWEEN(1,4)</f>
        <v>2</v>
      </c>
      <c r="G3457" s="17" t="str">
        <f t="shared" ca="1" si="2191"/>
        <v>Ice Coffee</v>
      </c>
      <c r="H3457" s="17">
        <f t="shared" ca="1" si="2192"/>
        <v>7.24</v>
      </c>
      <c r="J3457" s="33" t="str">
        <f t="shared" si="2197"/>
        <v>January 7,2024</v>
      </c>
      <c r="K3457" s="34">
        <f t="shared" ca="1" si="2198"/>
        <v>7.24</v>
      </c>
      <c r="L3457" s="34">
        <f t="shared" ca="1" si="2199"/>
        <v>0</v>
      </c>
      <c r="M3457" s="34">
        <f t="shared" ca="1" si="2200"/>
        <v>0</v>
      </c>
      <c r="N3457" s="34">
        <f t="shared" ca="1" si="2201"/>
        <v>0</v>
      </c>
      <c r="O3457" s="35">
        <f t="shared" ca="1" si="2202"/>
        <v>0</v>
      </c>
      <c r="X3457" t="str">
        <f t="shared" si="2203"/>
        <v>January 7,2024</v>
      </c>
      <c r="Y3457">
        <f t="shared" ca="1" si="2204"/>
        <v>7.24</v>
      </c>
      <c r="Z3457">
        <f t="shared" ca="1" si="2205"/>
        <v>0</v>
      </c>
      <c r="AA3457">
        <f t="shared" ca="1" si="2206"/>
        <v>0</v>
      </c>
      <c r="AB3457">
        <f t="shared" ca="1" si="2207"/>
        <v>0</v>
      </c>
      <c r="AK3457" t="str">
        <f t="shared" si="2209"/>
        <v>January 7,2024</v>
      </c>
      <c r="AL3457">
        <f t="shared" ca="1" si="2210"/>
        <v>0</v>
      </c>
      <c r="AM3457">
        <f t="shared" ca="1" si="2211"/>
        <v>7.24</v>
      </c>
      <c r="AN3457">
        <f t="shared" ca="1" si="2212"/>
        <v>0</v>
      </c>
      <c r="AO3457">
        <f t="shared" ca="1" si="2213"/>
        <v>0</v>
      </c>
      <c r="AX3457" t="str">
        <f t="shared" si="2220"/>
        <v>January 7,2024</v>
      </c>
      <c r="AY3457">
        <f t="shared" ca="1" si="2221"/>
        <v>4</v>
      </c>
    </row>
    <row r="3458" spans="1:51">
      <c r="A3458" s="17">
        <v>3442</v>
      </c>
      <c r="B3458" s="17" t="str">
        <f t="shared" si="2228"/>
        <v>January 7,2024</v>
      </c>
      <c r="C3458" s="17">
        <f t="shared" ca="1" si="2229"/>
        <v>5</v>
      </c>
      <c r="D3458" s="17" t="str">
        <f t="shared" ca="1" si="2196"/>
        <v>UK</v>
      </c>
      <c r="E3458" s="17" t="str">
        <f t="shared" ca="1" si="2208"/>
        <v>London</v>
      </c>
      <c r="F3458" s="17">
        <f t="shared" ca="1" si="2230"/>
        <v>2</v>
      </c>
      <c r="G3458" s="17" t="str">
        <f t="shared" ca="1" si="2191"/>
        <v>Ice Coffee</v>
      </c>
      <c r="H3458" s="17">
        <f t="shared" ca="1" si="2192"/>
        <v>7.24</v>
      </c>
      <c r="J3458" s="36" t="str">
        <f t="shared" si="2197"/>
        <v>January 7,2024</v>
      </c>
      <c r="K3458" s="37">
        <f t="shared" ca="1" si="2198"/>
        <v>0</v>
      </c>
      <c r="L3458" s="37">
        <f t="shared" ca="1" si="2199"/>
        <v>0</v>
      </c>
      <c r="M3458" s="37">
        <f t="shared" ca="1" si="2200"/>
        <v>0</v>
      </c>
      <c r="N3458" s="37">
        <f t="shared" ca="1" si="2201"/>
        <v>0</v>
      </c>
      <c r="O3458" s="38">
        <f t="shared" ca="1" si="2202"/>
        <v>7.24</v>
      </c>
      <c r="X3458" t="str">
        <f t="shared" si="2203"/>
        <v>January 7,2024</v>
      </c>
      <c r="Y3458">
        <f t="shared" ca="1" si="2204"/>
        <v>0</v>
      </c>
      <c r="Z3458">
        <f t="shared" ca="1" si="2205"/>
        <v>0</v>
      </c>
      <c r="AA3458">
        <f t="shared" ca="1" si="2206"/>
        <v>0</v>
      </c>
      <c r="AB3458">
        <f t="shared" ca="1" si="2207"/>
        <v>7.24</v>
      </c>
      <c r="AK3458" t="str">
        <f t="shared" si="2209"/>
        <v>January 7,2024</v>
      </c>
      <c r="AL3458">
        <f t="shared" ca="1" si="2210"/>
        <v>0</v>
      </c>
      <c r="AM3458">
        <f t="shared" ca="1" si="2211"/>
        <v>7.24</v>
      </c>
      <c r="AN3458">
        <f t="shared" ca="1" si="2212"/>
        <v>0</v>
      </c>
      <c r="AO3458">
        <f t="shared" ca="1" si="2213"/>
        <v>0</v>
      </c>
      <c r="AX3458" t="str">
        <f t="shared" si="2220"/>
        <v>January 7,2024</v>
      </c>
      <c r="AY3458">
        <f t="shared" ca="1" si="2221"/>
        <v>7.24</v>
      </c>
    </row>
    <row r="3459" spans="1:51">
      <c r="A3459" s="17">
        <v>3443</v>
      </c>
      <c r="B3459" s="17" t="str">
        <f t="shared" si="2228"/>
        <v>January 7,2024</v>
      </c>
      <c r="C3459" s="17">
        <f t="shared" ca="1" si="2229"/>
        <v>2</v>
      </c>
      <c r="D3459" s="17" t="str">
        <f t="shared" ca="1" si="2196"/>
        <v>Canada</v>
      </c>
      <c r="E3459" s="17" t="str">
        <f t="shared" ca="1" si="2208"/>
        <v>Toronto</v>
      </c>
      <c r="F3459" s="17">
        <f t="shared" ca="1" si="2230"/>
        <v>1</v>
      </c>
      <c r="G3459" s="17" t="str">
        <f t="shared" ca="1" si="2191"/>
        <v>Coffee</v>
      </c>
      <c r="H3459" s="17">
        <f t="shared" ca="1" si="2192"/>
        <v>4</v>
      </c>
      <c r="J3459" s="33" t="str">
        <f t="shared" si="2197"/>
        <v>January 7,2024</v>
      </c>
      <c r="K3459" s="34">
        <f t="shared" ca="1" si="2198"/>
        <v>0</v>
      </c>
      <c r="L3459" s="34">
        <f t="shared" ca="1" si="2199"/>
        <v>4</v>
      </c>
      <c r="M3459" s="34">
        <f t="shared" ca="1" si="2200"/>
        <v>0</v>
      </c>
      <c r="N3459" s="34">
        <f t="shared" ca="1" si="2201"/>
        <v>0</v>
      </c>
      <c r="O3459" s="35">
        <f t="shared" ca="1" si="2202"/>
        <v>0</v>
      </c>
      <c r="X3459" t="str">
        <f t="shared" si="2203"/>
        <v>January 7,2024</v>
      </c>
      <c r="Y3459">
        <f t="shared" ca="1" si="2204"/>
        <v>4</v>
      </c>
      <c r="Z3459">
        <f t="shared" ca="1" si="2205"/>
        <v>0</v>
      </c>
      <c r="AA3459">
        <f t="shared" ca="1" si="2206"/>
        <v>0</v>
      </c>
      <c r="AB3459">
        <f t="shared" ca="1" si="2207"/>
        <v>0</v>
      </c>
      <c r="AK3459" t="str">
        <f t="shared" si="2209"/>
        <v>January 7,2024</v>
      </c>
      <c r="AL3459">
        <f t="shared" ca="1" si="2210"/>
        <v>0</v>
      </c>
      <c r="AM3459">
        <f t="shared" ca="1" si="2211"/>
        <v>7.24</v>
      </c>
      <c r="AN3459">
        <f t="shared" ca="1" si="2212"/>
        <v>0</v>
      </c>
      <c r="AO3459">
        <f t="shared" ca="1" si="2213"/>
        <v>0</v>
      </c>
      <c r="AX3459" t="str">
        <f t="shared" si="2220"/>
        <v>January 7,2024</v>
      </c>
      <c r="AY3459">
        <f t="shared" ca="1" si="2221"/>
        <v>7.24</v>
      </c>
    </row>
    <row r="3460" spans="1:51">
      <c r="A3460" s="17">
        <v>3444</v>
      </c>
      <c r="B3460" s="17" t="str">
        <f t="shared" si="2228"/>
        <v>January 7,2024</v>
      </c>
      <c r="C3460" s="17">
        <f t="shared" ca="1" si="2229"/>
        <v>2</v>
      </c>
      <c r="D3460" s="17" t="str">
        <f t="shared" ca="1" si="2196"/>
        <v>Canada</v>
      </c>
      <c r="E3460" s="17" t="str">
        <f t="shared" ca="1" si="2208"/>
        <v>Toronto</v>
      </c>
      <c r="F3460" s="17">
        <f t="shared" ca="1" si="2230"/>
        <v>3</v>
      </c>
      <c r="G3460" s="17" t="str">
        <f t="shared" ca="1" si="2191"/>
        <v>Tea</v>
      </c>
      <c r="H3460" s="17">
        <f t="shared" ca="1" si="2192"/>
        <v>5.52</v>
      </c>
      <c r="J3460" s="36" t="str">
        <f t="shared" si="2197"/>
        <v>January 7,2024</v>
      </c>
      <c r="K3460" s="37">
        <f t="shared" ca="1" si="2198"/>
        <v>0</v>
      </c>
      <c r="L3460" s="37">
        <f t="shared" ca="1" si="2199"/>
        <v>5.52</v>
      </c>
      <c r="M3460" s="37">
        <f t="shared" ca="1" si="2200"/>
        <v>0</v>
      </c>
      <c r="N3460" s="37">
        <f t="shared" ca="1" si="2201"/>
        <v>0</v>
      </c>
      <c r="O3460" s="38">
        <f t="shared" ca="1" si="2202"/>
        <v>0</v>
      </c>
      <c r="X3460" t="str">
        <f t="shared" si="2203"/>
        <v>January 7,2024</v>
      </c>
      <c r="Y3460">
        <f t="shared" ca="1" si="2204"/>
        <v>5.52</v>
      </c>
      <c r="Z3460">
        <f t="shared" ca="1" si="2205"/>
        <v>0</v>
      </c>
      <c r="AA3460">
        <f t="shared" ca="1" si="2206"/>
        <v>0</v>
      </c>
      <c r="AB3460">
        <f t="shared" ca="1" si="2207"/>
        <v>0</v>
      </c>
      <c r="AK3460" t="str">
        <f t="shared" si="2209"/>
        <v>January 7,2024</v>
      </c>
      <c r="AL3460">
        <f t="shared" ca="1" si="2210"/>
        <v>4</v>
      </c>
      <c r="AM3460">
        <f t="shared" ca="1" si="2211"/>
        <v>0</v>
      </c>
      <c r="AN3460">
        <f t="shared" ca="1" si="2212"/>
        <v>0</v>
      </c>
      <c r="AO3460">
        <f t="shared" ca="1" si="2213"/>
        <v>0</v>
      </c>
      <c r="AX3460" t="str">
        <f t="shared" si="2220"/>
        <v>January 7,2024</v>
      </c>
      <c r="AY3460">
        <f t="shared" ca="1" si="2221"/>
        <v>7.24</v>
      </c>
    </row>
    <row r="3461" spans="1:51">
      <c r="A3461" s="17">
        <v>3445</v>
      </c>
      <c r="B3461" s="17" t="str">
        <f t="shared" si="2228"/>
        <v>January 7,2024</v>
      </c>
      <c r="C3461" s="17">
        <f t="shared" ca="1" si="2229"/>
        <v>2</v>
      </c>
      <c r="D3461" s="17" t="str">
        <f t="shared" ca="1" si="2196"/>
        <v>Canada</v>
      </c>
      <c r="E3461" s="17" t="str">
        <f t="shared" ca="1" si="2208"/>
        <v>Toronto</v>
      </c>
      <c r="F3461" s="17">
        <f t="shared" ca="1" si="2230"/>
        <v>4</v>
      </c>
      <c r="G3461" s="17" t="str">
        <f t="shared" ca="1" si="2191"/>
        <v>Mocktails</v>
      </c>
      <c r="H3461" s="17">
        <f t="shared" ca="1" si="2192"/>
        <v>6.88</v>
      </c>
      <c r="J3461" s="33" t="str">
        <f t="shared" si="2197"/>
        <v>January 7,2024</v>
      </c>
      <c r="K3461" s="34">
        <f t="shared" ca="1" si="2198"/>
        <v>0</v>
      </c>
      <c r="L3461" s="34">
        <f t="shared" ca="1" si="2199"/>
        <v>6.88</v>
      </c>
      <c r="M3461" s="34">
        <f t="shared" ca="1" si="2200"/>
        <v>0</v>
      </c>
      <c r="N3461" s="34">
        <f t="shared" ca="1" si="2201"/>
        <v>0</v>
      </c>
      <c r="O3461" s="35">
        <f t="shared" ca="1" si="2202"/>
        <v>0</v>
      </c>
      <c r="X3461" t="str">
        <f t="shared" si="2203"/>
        <v>January 7,2024</v>
      </c>
      <c r="Y3461">
        <f t="shared" ca="1" si="2204"/>
        <v>6.88</v>
      </c>
      <c r="Z3461">
        <f t="shared" ca="1" si="2205"/>
        <v>0</v>
      </c>
      <c r="AA3461">
        <f t="shared" ca="1" si="2206"/>
        <v>0</v>
      </c>
      <c r="AB3461">
        <f t="shared" ca="1" si="2207"/>
        <v>0</v>
      </c>
      <c r="AK3461" t="str">
        <f t="shared" si="2209"/>
        <v>January 7,2024</v>
      </c>
      <c r="AL3461">
        <f t="shared" ca="1" si="2210"/>
        <v>0</v>
      </c>
      <c r="AM3461">
        <f t="shared" ca="1" si="2211"/>
        <v>0</v>
      </c>
      <c r="AN3461">
        <f t="shared" ca="1" si="2212"/>
        <v>5.52</v>
      </c>
      <c r="AO3461">
        <f t="shared" ca="1" si="2213"/>
        <v>0</v>
      </c>
      <c r="AX3461" t="str">
        <f t="shared" si="2220"/>
        <v>January 7,2024</v>
      </c>
      <c r="AY3461">
        <f t="shared" ca="1" si="2221"/>
        <v>4</v>
      </c>
    </row>
    <row r="3462" spans="1:51">
      <c r="A3462" s="17">
        <v>3446</v>
      </c>
      <c r="B3462" s="17" t="str">
        <f t="shared" si="2228"/>
        <v>January 7,2024</v>
      </c>
      <c r="C3462" s="17">
        <f t="shared" ca="1" si="2229"/>
        <v>3</v>
      </c>
      <c r="D3462" s="17" t="str">
        <f t="shared" ca="1" si="2196"/>
        <v>US</v>
      </c>
      <c r="E3462" s="17" t="str">
        <f t="shared" ca="1" si="2208"/>
        <v>Orlando</v>
      </c>
      <c r="F3462" s="17">
        <f t="shared" ca="1" si="2230"/>
        <v>4</v>
      </c>
      <c r="G3462" s="17" t="str">
        <f t="shared" ca="1" si="2191"/>
        <v>Mocktails</v>
      </c>
      <c r="H3462" s="17">
        <f t="shared" ca="1" si="2192"/>
        <v>6.88</v>
      </c>
      <c r="J3462" s="36" t="str">
        <f t="shared" si="2197"/>
        <v>January 7,2024</v>
      </c>
      <c r="K3462" s="37">
        <f t="shared" ca="1" si="2198"/>
        <v>0</v>
      </c>
      <c r="L3462" s="37">
        <f t="shared" ca="1" si="2199"/>
        <v>0</v>
      </c>
      <c r="M3462" s="37">
        <f t="shared" ca="1" si="2200"/>
        <v>6.88</v>
      </c>
      <c r="N3462" s="37">
        <f t="shared" ca="1" si="2201"/>
        <v>0</v>
      </c>
      <c r="O3462" s="38">
        <f t="shared" ca="1" si="2202"/>
        <v>0</v>
      </c>
      <c r="X3462" t="str">
        <f t="shared" si="2203"/>
        <v>January 7,2024</v>
      </c>
      <c r="Y3462">
        <f t="shared" ca="1" si="2204"/>
        <v>0</v>
      </c>
      <c r="Z3462">
        <f t="shared" ca="1" si="2205"/>
        <v>6.88</v>
      </c>
      <c r="AA3462">
        <f t="shared" ca="1" si="2206"/>
        <v>0</v>
      </c>
      <c r="AB3462">
        <f t="shared" ca="1" si="2207"/>
        <v>0</v>
      </c>
      <c r="AK3462" t="str">
        <f t="shared" si="2209"/>
        <v>January 7,2024</v>
      </c>
      <c r="AL3462">
        <f t="shared" ca="1" si="2210"/>
        <v>0</v>
      </c>
      <c r="AM3462">
        <f t="shared" ca="1" si="2211"/>
        <v>0</v>
      </c>
      <c r="AN3462">
        <f t="shared" ca="1" si="2212"/>
        <v>0</v>
      </c>
      <c r="AO3462">
        <f t="shared" ca="1" si="2213"/>
        <v>6.88</v>
      </c>
      <c r="AX3462" t="str">
        <f t="shared" si="2220"/>
        <v>January 7,2024</v>
      </c>
      <c r="AY3462">
        <f t="shared" ca="1" si="2221"/>
        <v>5.52</v>
      </c>
    </row>
    <row r="3463" spans="1:51">
      <c r="A3463" s="17">
        <v>3447</v>
      </c>
      <c r="B3463" s="17" t="str">
        <f t="shared" si="2228"/>
        <v>January 7,2024</v>
      </c>
      <c r="C3463" s="17">
        <f t="shared" ca="1" si="2229"/>
        <v>5</v>
      </c>
      <c r="D3463" s="17" t="str">
        <f t="shared" ca="1" si="2196"/>
        <v>UK</v>
      </c>
      <c r="E3463" s="17" t="str">
        <f t="shared" ca="1" si="2208"/>
        <v>London</v>
      </c>
      <c r="F3463" s="17">
        <f t="shared" ca="1" si="2230"/>
        <v>4</v>
      </c>
      <c r="G3463" s="17" t="str">
        <f t="shared" ca="1" si="2191"/>
        <v>Mocktails</v>
      </c>
      <c r="H3463" s="17">
        <f t="shared" ca="1" si="2192"/>
        <v>6.88</v>
      </c>
      <c r="J3463" s="33" t="str">
        <f t="shared" si="2197"/>
        <v>January 7,2024</v>
      </c>
      <c r="K3463" s="34">
        <f t="shared" ca="1" si="2198"/>
        <v>0</v>
      </c>
      <c r="L3463" s="34">
        <f t="shared" ca="1" si="2199"/>
        <v>0</v>
      </c>
      <c r="M3463" s="34">
        <f t="shared" ca="1" si="2200"/>
        <v>0</v>
      </c>
      <c r="N3463" s="34">
        <f t="shared" ca="1" si="2201"/>
        <v>0</v>
      </c>
      <c r="O3463" s="35">
        <f t="shared" ca="1" si="2202"/>
        <v>6.88</v>
      </c>
      <c r="X3463" t="str">
        <f t="shared" si="2203"/>
        <v>January 7,2024</v>
      </c>
      <c r="Y3463">
        <f t="shared" ca="1" si="2204"/>
        <v>0</v>
      </c>
      <c r="Z3463">
        <f t="shared" ca="1" si="2205"/>
        <v>0</v>
      </c>
      <c r="AA3463">
        <f t="shared" ca="1" si="2206"/>
        <v>0</v>
      </c>
      <c r="AB3463">
        <f t="shared" ca="1" si="2207"/>
        <v>6.88</v>
      </c>
      <c r="AK3463" t="str">
        <f t="shared" si="2209"/>
        <v>January 7,2024</v>
      </c>
      <c r="AL3463">
        <f t="shared" ca="1" si="2210"/>
        <v>0</v>
      </c>
      <c r="AM3463">
        <f t="shared" ca="1" si="2211"/>
        <v>0</v>
      </c>
      <c r="AN3463">
        <f t="shared" ca="1" si="2212"/>
        <v>0</v>
      </c>
      <c r="AO3463">
        <f t="shared" ca="1" si="2213"/>
        <v>6.88</v>
      </c>
      <c r="AX3463" t="str">
        <f t="shared" si="2220"/>
        <v>January 7,2024</v>
      </c>
      <c r="AY3463">
        <f t="shared" ca="1" si="2221"/>
        <v>6.88</v>
      </c>
    </row>
    <row r="3464" spans="1:51">
      <c r="A3464" s="17">
        <v>3448</v>
      </c>
      <c r="B3464" s="17" t="str">
        <f t="shared" si="2228"/>
        <v>January 7,2024</v>
      </c>
      <c r="C3464" s="17">
        <f t="shared" ca="1" si="2229"/>
        <v>4</v>
      </c>
      <c r="D3464" s="17" t="str">
        <f t="shared" ca="1" si="2196"/>
        <v>France</v>
      </c>
      <c r="E3464" s="17" t="str">
        <f t="shared" ca="1" si="2208"/>
        <v>Paris</v>
      </c>
      <c r="F3464" s="17">
        <f t="shared" ca="1" si="2230"/>
        <v>4</v>
      </c>
      <c r="G3464" s="17" t="str">
        <f t="shared" ca="1" si="2191"/>
        <v>Mocktails</v>
      </c>
      <c r="H3464" s="17">
        <f t="shared" ca="1" si="2192"/>
        <v>6.88</v>
      </c>
      <c r="J3464" s="36" t="str">
        <f t="shared" si="2197"/>
        <v>January 7,2024</v>
      </c>
      <c r="K3464" s="37">
        <f t="shared" ca="1" si="2198"/>
        <v>0</v>
      </c>
      <c r="L3464" s="37">
        <f t="shared" ca="1" si="2199"/>
        <v>0</v>
      </c>
      <c r="M3464" s="37">
        <f t="shared" ca="1" si="2200"/>
        <v>0</v>
      </c>
      <c r="N3464" s="37">
        <f t="shared" ca="1" si="2201"/>
        <v>6.88</v>
      </c>
      <c r="O3464" s="38">
        <f t="shared" ca="1" si="2202"/>
        <v>0</v>
      </c>
      <c r="X3464" t="str">
        <f t="shared" si="2203"/>
        <v>January 7,2024</v>
      </c>
      <c r="Y3464">
        <f t="shared" ca="1" si="2204"/>
        <v>0</v>
      </c>
      <c r="Z3464">
        <f t="shared" ca="1" si="2205"/>
        <v>0</v>
      </c>
      <c r="AA3464">
        <f t="shared" ca="1" si="2206"/>
        <v>6.88</v>
      </c>
      <c r="AB3464">
        <f t="shared" ca="1" si="2207"/>
        <v>0</v>
      </c>
      <c r="AK3464" t="str">
        <f t="shared" si="2209"/>
        <v>January 7,2024</v>
      </c>
      <c r="AL3464">
        <f t="shared" ca="1" si="2210"/>
        <v>0</v>
      </c>
      <c r="AM3464">
        <f t="shared" ca="1" si="2211"/>
        <v>0</v>
      </c>
      <c r="AN3464">
        <f t="shared" ca="1" si="2212"/>
        <v>0</v>
      </c>
      <c r="AO3464">
        <f t="shared" ca="1" si="2213"/>
        <v>6.88</v>
      </c>
      <c r="AX3464" t="str">
        <f t="shared" si="2220"/>
        <v>January 7,2024</v>
      </c>
      <c r="AY3464">
        <f t="shared" ca="1" si="2221"/>
        <v>6.88</v>
      </c>
    </row>
    <row r="3465" spans="1:51">
      <c r="A3465" s="17">
        <v>3449</v>
      </c>
      <c r="B3465" s="17" t="str">
        <f t="shared" si="2228"/>
        <v>January 7,2024</v>
      </c>
      <c r="C3465" s="17">
        <f t="shared" ca="1" si="2229"/>
        <v>2</v>
      </c>
      <c r="D3465" s="17" t="str">
        <f t="shared" ca="1" si="2196"/>
        <v>Canada</v>
      </c>
      <c r="E3465" s="17" t="str">
        <f t="shared" ca="1" si="2208"/>
        <v>Toronto</v>
      </c>
      <c r="F3465" s="17">
        <f t="shared" ca="1" si="2230"/>
        <v>1</v>
      </c>
      <c r="G3465" s="17" t="str">
        <f t="shared" ca="1" si="2191"/>
        <v>Coffee</v>
      </c>
      <c r="H3465" s="17">
        <f t="shared" ca="1" si="2192"/>
        <v>4</v>
      </c>
      <c r="J3465" s="33" t="str">
        <f t="shared" si="2197"/>
        <v>January 7,2024</v>
      </c>
      <c r="K3465" s="34">
        <f t="shared" ca="1" si="2198"/>
        <v>0</v>
      </c>
      <c r="L3465" s="34">
        <f t="shared" ca="1" si="2199"/>
        <v>4</v>
      </c>
      <c r="M3465" s="34">
        <f t="shared" ca="1" si="2200"/>
        <v>0</v>
      </c>
      <c r="N3465" s="34">
        <f t="shared" ca="1" si="2201"/>
        <v>0</v>
      </c>
      <c r="O3465" s="35">
        <f t="shared" ca="1" si="2202"/>
        <v>0</v>
      </c>
      <c r="X3465" t="str">
        <f t="shared" si="2203"/>
        <v>January 7,2024</v>
      </c>
      <c r="Y3465">
        <f t="shared" ca="1" si="2204"/>
        <v>4</v>
      </c>
      <c r="Z3465">
        <f t="shared" ca="1" si="2205"/>
        <v>0</v>
      </c>
      <c r="AA3465">
        <f t="shared" ca="1" si="2206"/>
        <v>0</v>
      </c>
      <c r="AB3465">
        <f t="shared" ca="1" si="2207"/>
        <v>0</v>
      </c>
      <c r="AK3465" t="str">
        <f t="shared" si="2209"/>
        <v>January 7,2024</v>
      </c>
      <c r="AL3465">
        <f t="shared" ca="1" si="2210"/>
        <v>0</v>
      </c>
      <c r="AM3465">
        <f t="shared" ca="1" si="2211"/>
        <v>0</v>
      </c>
      <c r="AN3465">
        <f t="shared" ca="1" si="2212"/>
        <v>0</v>
      </c>
      <c r="AO3465">
        <f t="shared" ca="1" si="2213"/>
        <v>6.88</v>
      </c>
      <c r="AX3465" t="str">
        <f t="shared" si="2220"/>
        <v>January 7,2024</v>
      </c>
      <c r="AY3465">
        <f t="shared" ca="1" si="2221"/>
        <v>6.88</v>
      </c>
    </row>
    <row r="3466" spans="1:51">
      <c r="A3466" s="17">
        <v>3450</v>
      </c>
      <c r="B3466" s="17" t="str">
        <f t="shared" si="2228"/>
        <v>January 7,2024</v>
      </c>
      <c r="C3466" s="17">
        <f t="shared" ca="1" si="2229"/>
        <v>1</v>
      </c>
      <c r="D3466" s="17" t="str">
        <f t="shared" ca="1" si="2196"/>
        <v>Canada</v>
      </c>
      <c r="E3466" s="17" t="str">
        <f t="shared" ca="1" si="2208"/>
        <v>Montreal</v>
      </c>
      <c r="F3466" s="17">
        <f t="shared" ca="1" si="2230"/>
        <v>2</v>
      </c>
      <c r="G3466" s="17" t="str">
        <f t="shared" ca="1" si="2191"/>
        <v>Ice Coffee</v>
      </c>
      <c r="H3466" s="17">
        <f t="shared" ca="1" si="2192"/>
        <v>7.24</v>
      </c>
      <c r="J3466" s="36" t="str">
        <f t="shared" si="2197"/>
        <v>January 7,2024</v>
      </c>
      <c r="K3466" s="37">
        <f t="shared" ca="1" si="2198"/>
        <v>7.24</v>
      </c>
      <c r="L3466" s="37">
        <f t="shared" ca="1" si="2199"/>
        <v>0</v>
      </c>
      <c r="M3466" s="37">
        <f t="shared" ca="1" si="2200"/>
        <v>0</v>
      </c>
      <c r="N3466" s="37">
        <f t="shared" ca="1" si="2201"/>
        <v>0</v>
      </c>
      <c r="O3466" s="38">
        <f t="shared" ca="1" si="2202"/>
        <v>0</v>
      </c>
      <c r="X3466" t="str">
        <f t="shared" si="2203"/>
        <v>January 7,2024</v>
      </c>
      <c r="Y3466">
        <f t="shared" ca="1" si="2204"/>
        <v>7.24</v>
      </c>
      <c r="Z3466">
        <f t="shared" ca="1" si="2205"/>
        <v>0</v>
      </c>
      <c r="AA3466">
        <f t="shared" ca="1" si="2206"/>
        <v>0</v>
      </c>
      <c r="AB3466">
        <f t="shared" ca="1" si="2207"/>
        <v>0</v>
      </c>
      <c r="AK3466" t="str">
        <f t="shared" si="2209"/>
        <v>January 7,2024</v>
      </c>
      <c r="AL3466">
        <f t="shared" ca="1" si="2210"/>
        <v>4</v>
      </c>
      <c r="AM3466">
        <f t="shared" ca="1" si="2211"/>
        <v>0</v>
      </c>
      <c r="AN3466">
        <f t="shared" ca="1" si="2212"/>
        <v>0</v>
      </c>
      <c r="AO3466">
        <f t="shared" ca="1" si="2213"/>
        <v>0</v>
      </c>
      <c r="AX3466" t="str">
        <f t="shared" si="2220"/>
        <v>January 7,2024</v>
      </c>
      <c r="AY3466">
        <f t="shared" ca="1" si="2221"/>
        <v>6.88</v>
      </c>
    </row>
    <row r="3467" spans="1:51">
      <c r="A3467" s="17">
        <v>3451</v>
      </c>
      <c r="B3467" s="17" t="str">
        <f t="shared" ref="B3467:B3476" si="2231">"January 7,2024"</f>
        <v>January 7,2024</v>
      </c>
      <c r="C3467" s="17">
        <f t="shared" ref="C3467:C3476" ca="1" si="2232">RANDBETWEEN(1,5)</f>
        <v>1</v>
      </c>
      <c r="D3467" s="17" t="str">
        <f t="shared" ca="1" si="2196"/>
        <v>Canada</v>
      </c>
      <c r="E3467" s="17" t="str">
        <f t="shared" ca="1" si="2208"/>
        <v>Montreal</v>
      </c>
      <c r="F3467" s="17">
        <f t="shared" ref="F3467:F3476" ca="1" si="2233">RANDBETWEEN(1,4)</f>
        <v>4</v>
      </c>
      <c r="G3467" s="17" t="str">
        <f t="shared" ca="1" si="2191"/>
        <v>Mocktails</v>
      </c>
      <c r="H3467" s="17">
        <f t="shared" ca="1" si="2192"/>
        <v>6.88</v>
      </c>
      <c r="J3467" s="33" t="str">
        <f t="shared" si="2197"/>
        <v>January 7,2024</v>
      </c>
      <c r="K3467" s="34">
        <f t="shared" ca="1" si="2198"/>
        <v>6.88</v>
      </c>
      <c r="L3467" s="34">
        <f t="shared" ca="1" si="2199"/>
        <v>0</v>
      </c>
      <c r="M3467" s="34">
        <f t="shared" ca="1" si="2200"/>
        <v>0</v>
      </c>
      <c r="N3467" s="34">
        <f t="shared" ca="1" si="2201"/>
        <v>0</v>
      </c>
      <c r="O3467" s="35">
        <f t="shared" ca="1" si="2202"/>
        <v>0</v>
      </c>
      <c r="X3467" t="str">
        <f t="shared" si="2203"/>
        <v>January 7,2024</v>
      </c>
      <c r="Y3467">
        <f t="shared" ca="1" si="2204"/>
        <v>6.88</v>
      </c>
      <c r="Z3467">
        <f t="shared" ca="1" si="2205"/>
        <v>0</v>
      </c>
      <c r="AA3467">
        <f t="shared" ca="1" si="2206"/>
        <v>0</v>
      </c>
      <c r="AB3467">
        <f t="shared" ca="1" si="2207"/>
        <v>0</v>
      </c>
      <c r="AK3467" t="str">
        <f t="shared" si="2209"/>
        <v>January 7,2024</v>
      </c>
      <c r="AL3467">
        <f t="shared" ca="1" si="2210"/>
        <v>0</v>
      </c>
      <c r="AM3467">
        <f t="shared" ca="1" si="2211"/>
        <v>7.24</v>
      </c>
      <c r="AN3467">
        <f t="shared" ca="1" si="2212"/>
        <v>0</v>
      </c>
      <c r="AO3467">
        <f t="shared" ca="1" si="2213"/>
        <v>0</v>
      </c>
      <c r="AX3467" t="str">
        <f t="shared" si="2220"/>
        <v>January 7,2024</v>
      </c>
      <c r="AY3467">
        <f t="shared" ca="1" si="2221"/>
        <v>4</v>
      </c>
    </row>
    <row r="3468" spans="1:51">
      <c r="A3468" s="17">
        <v>3452</v>
      </c>
      <c r="B3468" s="17" t="str">
        <f t="shared" si="2231"/>
        <v>January 7,2024</v>
      </c>
      <c r="C3468" s="17">
        <f t="shared" ca="1" si="2232"/>
        <v>2</v>
      </c>
      <c r="D3468" s="17" t="str">
        <f t="shared" ca="1" si="2196"/>
        <v>Canada</v>
      </c>
      <c r="E3468" s="17" t="str">
        <f t="shared" ca="1" si="2208"/>
        <v>Toronto</v>
      </c>
      <c r="F3468" s="17">
        <f t="shared" ca="1" si="2233"/>
        <v>3</v>
      </c>
      <c r="G3468" s="17" t="str">
        <f t="shared" ca="1" si="2191"/>
        <v>Tea</v>
      </c>
      <c r="H3468" s="17">
        <f t="shared" ca="1" si="2192"/>
        <v>5.52</v>
      </c>
      <c r="J3468" s="36" t="str">
        <f t="shared" si="2197"/>
        <v>January 7,2024</v>
      </c>
      <c r="K3468" s="37">
        <f t="shared" ca="1" si="2198"/>
        <v>0</v>
      </c>
      <c r="L3468" s="37">
        <f t="shared" ca="1" si="2199"/>
        <v>5.52</v>
      </c>
      <c r="M3468" s="37">
        <f t="shared" ca="1" si="2200"/>
        <v>0</v>
      </c>
      <c r="N3468" s="37">
        <f t="shared" ca="1" si="2201"/>
        <v>0</v>
      </c>
      <c r="O3468" s="38">
        <f t="shared" ca="1" si="2202"/>
        <v>0</v>
      </c>
      <c r="X3468" t="str">
        <f t="shared" si="2203"/>
        <v>January 7,2024</v>
      </c>
      <c r="Y3468">
        <f t="shared" ca="1" si="2204"/>
        <v>5.52</v>
      </c>
      <c r="Z3468">
        <f t="shared" ca="1" si="2205"/>
        <v>0</v>
      </c>
      <c r="AA3468">
        <f t="shared" ca="1" si="2206"/>
        <v>0</v>
      </c>
      <c r="AB3468">
        <f t="shared" ca="1" si="2207"/>
        <v>0</v>
      </c>
      <c r="AK3468" t="str">
        <f t="shared" si="2209"/>
        <v>January 7,2024</v>
      </c>
      <c r="AL3468">
        <f t="shared" ca="1" si="2210"/>
        <v>0</v>
      </c>
      <c r="AM3468">
        <f t="shared" ca="1" si="2211"/>
        <v>0</v>
      </c>
      <c r="AN3468">
        <f t="shared" ca="1" si="2212"/>
        <v>0</v>
      </c>
      <c r="AO3468">
        <f t="shared" ca="1" si="2213"/>
        <v>6.88</v>
      </c>
      <c r="AX3468" t="str">
        <f t="shared" si="2220"/>
        <v>January 7,2024</v>
      </c>
      <c r="AY3468">
        <f t="shared" ca="1" si="2221"/>
        <v>7.24</v>
      </c>
    </row>
    <row r="3469" spans="1:51">
      <c r="A3469" s="17">
        <v>3453</v>
      </c>
      <c r="B3469" s="17" t="str">
        <f t="shared" si="2231"/>
        <v>January 7,2024</v>
      </c>
      <c r="C3469" s="17">
        <f t="shared" ca="1" si="2232"/>
        <v>3</v>
      </c>
      <c r="D3469" s="17" t="str">
        <f t="shared" ca="1" si="2196"/>
        <v>US</v>
      </c>
      <c r="E3469" s="17" t="str">
        <f t="shared" ca="1" si="2208"/>
        <v>Orlando</v>
      </c>
      <c r="F3469" s="17">
        <f t="shared" ca="1" si="2233"/>
        <v>1</v>
      </c>
      <c r="G3469" s="17" t="str">
        <f t="shared" ref="G3469:G3532" ca="1" si="2234">VLOOKUP(F3469,$BN$2:$BP$5,2)</f>
        <v>Coffee</v>
      </c>
      <c r="H3469" s="17">
        <f t="shared" ref="H3469:H3532" ca="1" si="2235">VLOOKUP(F3469,$BN$2:$BP$5,3)</f>
        <v>4</v>
      </c>
      <c r="J3469" s="33" t="str">
        <f t="shared" si="2197"/>
        <v>January 7,2024</v>
      </c>
      <c r="K3469" s="34">
        <f t="shared" ca="1" si="2198"/>
        <v>0</v>
      </c>
      <c r="L3469" s="34">
        <f t="shared" ca="1" si="2199"/>
        <v>0</v>
      </c>
      <c r="M3469" s="34">
        <f t="shared" ca="1" si="2200"/>
        <v>4</v>
      </c>
      <c r="N3469" s="34">
        <f t="shared" ca="1" si="2201"/>
        <v>0</v>
      </c>
      <c r="O3469" s="35">
        <f t="shared" ca="1" si="2202"/>
        <v>0</v>
      </c>
      <c r="X3469" t="str">
        <f t="shared" si="2203"/>
        <v>January 7,2024</v>
      </c>
      <c r="Y3469">
        <f t="shared" ca="1" si="2204"/>
        <v>0</v>
      </c>
      <c r="Z3469">
        <f t="shared" ca="1" si="2205"/>
        <v>4</v>
      </c>
      <c r="AA3469">
        <f t="shared" ca="1" si="2206"/>
        <v>0</v>
      </c>
      <c r="AB3469">
        <f t="shared" ca="1" si="2207"/>
        <v>0</v>
      </c>
      <c r="AK3469" t="str">
        <f t="shared" si="2209"/>
        <v>January 7,2024</v>
      </c>
      <c r="AL3469">
        <f t="shared" ca="1" si="2210"/>
        <v>0</v>
      </c>
      <c r="AM3469">
        <f t="shared" ca="1" si="2211"/>
        <v>0</v>
      </c>
      <c r="AN3469">
        <f t="shared" ca="1" si="2212"/>
        <v>5.52</v>
      </c>
      <c r="AO3469">
        <f t="shared" ca="1" si="2213"/>
        <v>0</v>
      </c>
      <c r="AX3469" t="str">
        <f t="shared" si="2220"/>
        <v>January 7,2024</v>
      </c>
      <c r="AY3469">
        <f t="shared" ca="1" si="2221"/>
        <v>6.88</v>
      </c>
    </row>
    <row r="3470" spans="1:51">
      <c r="A3470" s="17">
        <v>3454</v>
      </c>
      <c r="B3470" s="17" t="str">
        <f t="shared" si="2231"/>
        <v>January 7,2024</v>
      </c>
      <c r="C3470" s="17">
        <f t="shared" ca="1" si="2232"/>
        <v>5</v>
      </c>
      <c r="D3470" s="17" t="str">
        <f t="shared" ca="1" si="2196"/>
        <v>UK</v>
      </c>
      <c r="E3470" s="17" t="str">
        <f t="shared" ca="1" si="2208"/>
        <v>London</v>
      </c>
      <c r="F3470" s="17">
        <f t="shared" ca="1" si="2233"/>
        <v>1</v>
      </c>
      <c r="G3470" s="17" t="str">
        <f t="shared" ca="1" si="2234"/>
        <v>Coffee</v>
      </c>
      <c r="H3470" s="17">
        <f t="shared" ca="1" si="2235"/>
        <v>4</v>
      </c>
      <c r="J3470" s="36" t="str">
        <f t="shared" si="2197"/>
        <v>January 7,2024</v>
      </c>
      <c r="K3470" s="37">
        <f t="shared" ca="1" si="2198"/>
        <v>0</v>
      </c>
      <c r="L3470" s="37">
        <f t="shared" ca="1" si="2199"/>
        <v>0</v>
      </c>
      <c r="M3470" s="37">
        <f t="shared" ca="1" si="2200"/>
        <v>0</v>
      </c>
      <c r="N3470" s="37">
        <f t="shared" ca="1" si="2201"/>
        <v>0</v>
      </c>
      <c r="O3470" s="38">
        <f t="shared" ca="1" si="2202"/>
        <v>4</v>
      </c>
      <c r="X3470" t="str">
        <f t="shared" si="2203"/>
        <v>January 7,2024</v>
      </c>
      <c r="Y3470">
        <f t="shared" ca="1" si="2204"/>
        <v>0</v>
      </c>
      <c r="Z3470">
        <f t="shared" ca="1" si="2205"/>
        <v>0</v>
      </c>
      <c r="AA3470">
        <f t="shared" ca="1" si="2206"/>
        <v>0</v>
      </c>
      <c r="AB3470">
        <f t="shared" ca="1" si="2207"/>
        <v>4</v>
      </c>
      <c r="AK3470" t="str">
        <f t="shared" si="2209"/>
        <v>January 7,2024</v>
      </c>
      <c r="AL3470">
        <f t="shared" ca="1" si="2210"/>
        <v>4</v>
      </c>
      <c r="AM3470">
        <f t="shared" ca="1" si="2211"/>
        <v>0</v>
      </c>
      <c r="AN3470">
        <f t="shared" ca="1" si="2212"/>
        <v>0</v>
      </c>
      <c r="AO3470">
        <f t="shared" ca="1" si="2213"/>
        <v>0</v>
      </c>
      <c r="AX3470" t="str">
        <f t="shared" si="2220"/>
        <v>January 7,2024</v>
      </c>
      <c r="AY3470">
        <f t="shared" ca="1" si="2221"/>
        <v>5.52</v>
      </c>
    </row>
    <row r="3471" spans="1:51">
      <c r="A3471" s="17">
        <v>3455</v>
      </c>
      <c r="B3471" s="17" t="str">
        <f t="shared" si="2231"/>
        <v>January 7,2024</v>
      </c>
      <c r="C3471" s="17">
        <f t="shared" ca="1" si="2232"/>
        <v>2</v>
      </c>
      <c r="D3471" s="17" t="str">
        <f t="shared" ca="1" si="2196"/>
        <v>Canada</v>
      </c>
      <c r="E3471" s="17" t="str">
        <f t="shared" ca="1" si="2208"/>
        <v>Toronto</v>
      </c>
      <c r="F3471" s="17">
        <f t="shared" ca="1" si="2233"/>
        <v>4</v>
      </c>
      <c r="G3471" s="17" t="str">
        <f t="shared" ca="1" si="2234"/>
        <v>Mocktails</v>
      </c>
      <c r="H3471" s="17">
        <f t="shared" ca="1" si="2235"/>
        <v>6.88</v>
      </c>
      <c r="J3471" s="33" t="str">
        <f t="shared" si="2197"/>
        <v>January 7,2024</v>
      </c>
      <c r="K3471" s="34">
        <f t="shared" ca="1" si="2198"/>
        <v>0</v>
      </c>
      <c r="L3471" s="34">
        <f t="shared" ca="1" si="2199"/>
        <v>6.88</v>
      </c>
      <c r="M3471" s="34">
        <f t="shared" ca="1" si="2200"/>
        <v>0</v>
      </c>
      <c r="N3471" s="34">
        <f t="shared" ca="1" si="2201"/>
        <v>0</v>
      </c>
      <c r="O3471" s="35">
        <f t="shared" ca="1" si="2202"/>
        <v>0</v>
      </c>
      <c r="X3471" t="str">
        <f t="shared" si="2203"/>
        <v>January 7,2024</v>
      </c>
      <c r="Y3471">
        <f t="shared" ca="1" si="2204"/>
        <v>6.88</v>
      </c>
      <c r="Z3471">
        <f t="shared" ca="1" si="2205"/>
        <v>0</v>
      </c>
      <c r="AA3471">
        <f t="shared" ca="1" si="2206"/>
        <v>0</v>
      </c>
      <c r="AB3471">
        <f t="shared" ca="1" si="2207"/>
        <v>0</v>
      </c>
      <c r="AK3471" t="str">
        <f t="shared" si="2209"/>
        <v>January 7,2024</v>
      </c>
      <c r="AL3471">
        <f t="shared" ca="1" si="2210"/>
        <v>4</v>
      </c>
      <c r="AM3471">
        <f t="shared" ca="1" si="2211"/>
        <v>0</v>
      </c>
      <c r="AN3471">
        <f t="shared" ca="1" si="2212"/>
        <v>0</v>
      </c>
      <c r="AO3471">
        <f t="shared" ca="1" si="2213"/>
        <v>0</v>
      </c>
      <c r="AX3471" t="str">
        <f t="shared" si="2220"/>
        <v>January 7,2024</v>
      </c>
      <c r="AY3471">
        <f t="shared" ca="1" si="2221"/>
        <v>4</v>
      </c>
    </row>
    <row r="3472" spans="1:51">
      <c r="A3472" s="17">
        <v>3456</v>
      </c>
      <c r="B3472" s="17" t="str">
        <f t="shared" si="2231"/>
        <v>January 7,2024</v>
      </c>
      <c r="C3472" s="17">
        <f t="shared" ca="1" si="2232"/>
        <v>1</v>
      </c>
      <c r="D3472" s="17" t="str">
        <f t="shared" ca="1" si="2196"/>
        <v>Canada</v>
      </c>
      <c r="E3472" s="17" t="str">
        <f t="shared" ca="1" si="2208"/>
        <v>Montreal</v>
      </c>
      <c r="F3472" s="17">
        <f t="shared" ca="1" si="2233"/>
        <v>3</v>
      </c>
      <c r="G3472" s="17" t="str">
        <f t="shared" ca="1" si="2234"/>
        <v>Tea</v>
      </c>
      <c r="H3472" s="17">
        <f t="shared" ca="1" si="2235"/>
        <v>5.52</v>
      </c>
      <c r="J3472" s="36" t="str">
        <f t="shared" si="2197"/>
        <v>January 7,2024</v>
      </c>
      <c r="K3472" s="37">
        <f t="shared" ca="1" si="2198"/>
        <v>5.52</v>
      </c>
      <c r="L3472" s="37">
        <f t="shared" ca="1" si="2199"/>
        <v>0</v>
      </c>
      <c r="M3472" s="37">
        <f t="shared" ca="1" si="2200"/>
        <v>0</v>
      </c>
      <c r="N3472" s="37">
        <f t="shared" ca="1" si="2201"/>
        <v>0</v>
      </c>
      <c r="O3472" s="38">
        <f t="shared" ca="1" si="2202"/>
        <v>0</v>
      </c>
      <c r="X3472" t="str">
        <f t="shared" si="2203"/>
        <v>January 7,2024</v>
      </c>
      <c r="Y3472">
        <f t="shared" ca="1" si="2204"/>
        <v>5.52</v>
      </c>
      <c r="Z3472">
        <f t="shared" ca="1" si="2205"/>
        <v>0</v>
      </c>
      <c r="AA3472">
        <f t="shared" ca="1" si="2206"/>
        <v>0</v>
      </c>
      <c r="AB3472">
        <f t="shared" ca="1" si="2207"/>
        <v>0</v>
      </c>
      <c r="AK3472" t="str">
        <f t="shared" si="2209"/>
        <v>January 7,2024</v>
      </c>
      <c r="AL3472">
        <f t="shared" ca="1" si="2210"/>
        <v>0</v>
      </c>
      <c r="AM3472">
        <f t="shared" ca="1" si="2211"/>
        <v>0</v>
      </c>
      <c r="AN3472">
        <f t="shared" ca="1" si="2212"/>
        <v>0</v>
      </c>
      <c r="AO3472">
        <f t="shared" ca="1" si="2213"/>
        <v>6.88</v>
      </c>
      <c r="AX3472" t="str">
        <f t="shared" si="2220"/>
        <v>January 7,2024</v>
      </c>
      <c r="AY3472">
        <f t="shared" ca="1" si="2221"/>
        <v>4</v>
      </c>
    </row>
    <row r="3473" spans="1:51">
      <c r="A3473" s="17">
        <v>3457</v>
      </c>
      <c r="B3473" s="17" t="str">
        <f t="shared" si="2231"/>
        <v>January 7,2024</v>
      </c>
      <c r="C3473" s="17">
        <f t="shared" ca="1" si="2232"/>
        <v>1</v>
      </c>
      <c r="D3473" s="17" t="str">
        <f t="shared" ca="1" si="2196"/>
        <v>Canada</v>
      </c>
      <c r="E3473" s="17" t="str">
        <f t="shared" ca="1" si="2208"/>
        <v>Montreal</v>
      </c>
      <c r="F3473" s="17">
        <f t="shared" ca="1" si="2233"/>
        <v>4</v>
      </c>
      <c r="G3473" s="17" t="str">
        <f t="shared" ca="1" si="2234"/>
        <v>Mocktails</v>
      </c>
      <c r="H3473" s="17">
        <f t="shared" ca="1" si="2235"/>
        <v>6.88</v>
      </c>
      <c r="J3473" s="33" t="str">
        <f t="shared" si="2197"/>
        <v>January 7,2024</v>
      </c>
      <c r="K3473" s="34">
        <f t="shared" ca="1" si="2198"/>
        <v>6.88</v>
      </c>
      <c r="L3473" s="34">
        <f t="shared" ca="1" si="2199"/>
        <v>0</v>
      </c>
      <c r="M3473" s="34">
        <f t="shared" ca="1" si="2200"/>
        <v>0</v>
      </c>
      <c r="N3473" s="34">
        <f t="shared" ca="1" si="2201"/>
        <v>0</v>
      </c>
      <c r="O3473" s="35">
        <f t="shared" ca="1" si="2202"/>
        <v>0</v>
      </c>
      <c r="X3473" t="str">
        <f t="shared" si="2203"/>
        <v>January 7,2024</v>
      </c>
      <c r="Y3473">
        <f t="shared" ca="1" si="2204"/>
        <v>6.88</v>
      </c>
      <c r="Z3473">
        <f t="shared" ca="1" si="2205"/>
        <v>0</v>
      </c>
      <c r="AA3473">
        <f t="shared" ca="1" si="2206"/>
        <v>0</v>
      </c>
      <c r="AB3473">
        <f t="shared" ca="1" si="2207"/>
        <v>0</v>
      </c>
      <c r="AK3473" t="str">
        <f t="shared" si="2209"/>
        <v>January 7,2024</v>
      </c>
      <c r="AL3473">
        <f t="shared" ca="1" si="2210"/>
        <v>0</v>
      </c>
      <c r="AM3473">
        <f t="shared" ca="1" si="2211"/>
        <v>0</v>
      </c>
      <c r="AN3473">
        <f t="shared" ca="1" si="2212"/>
        <v>5.52</v>
      </c>
      <c r="AO3473">
        <f t="shared" ca="1" si="2213"/>
        <v>0</v>
      </c>
      <c r="AX3473" t="str">
        <f t="shared" si="2220"/>
        <v>January 7,2024</v>
      </c>
      <c r="AY3473">
        <f t="shared" ca="1" si="2221"/>
        <v>6.88</v>
      </c>
    </row>
    <row r="3474" spans="1:51">
      <c r="A3474" s="17">
        <v>3458</v>
      </c>
      <c r="B3474" s="17" t="str">
        <f t="shared" si="2231"/>
        <v>January 7,2024</v>
      </c>
      <c r="C3474" s="17">
        <f t="shared" ca="1" si="2232"/>
        <v>4</v>
      </c>
      <c r="D3474" s="17" t="str">
        <f t="shared" ref="D3474:D3537" ca="1" si="2236">VLOOKUP(C3474,$BJ$2:$BL$13,2)</f>
        <v>France</v>
      </c>
      <c r="E3474" s="17" t="str">
        <f t="shared" ca="1" si="2208"/>
        <v>Paris</v>
      </c>
      <c r="F3474" s="17">
        <f t="shared" ca="1" si="2233"/>
        <v>4</v>
      </c>
      <c r="G3474" s="17" t="str">
        <f t="shared" ca="1" si="2234"/>
        <v>Mocktails</v>
      </c>
      <c r="H3474" s="17">
        <f t="shared" ca="1" si="2235"/>
        <v>6.88</v>
      </c>
      <c r="J3474" s="36" t="str">
        <f t="shared" ref="J3474:J3537" si="2237">B3474</f>
        <v>January 7,2024</v>
      </c>
      <c r="K3474" s="37">
        <f t="shared" ref="K3474:K3537" ca="1" si="2238">IF(C3474=1,H3474,0)</f>
        <v>0</v>
      </c>
      <c r="L3474" s="37">
        <f t="shared" ref="L3474:L3537" ca="1" si="2239">IF(C3474=2,H3474,0)</f>
        <v>0</v>
      </c>
      <c r="M3474" s="37">
        <f t="shared" ref="M3474:M3537" ca="1" si="2240">IF(C3474=3,H3474,0)</f>
        <v>0</v>
      </c>
      <c r="N3474" s="37">
        <f t="shared" ref="N3474:N3537" ca="1" si="2241">IF(C3474=4,H3474,0)</f>
        <v>6.88</v>
      </c>
      <c r="O3474" s="38">
        <f t="shared" ref="O3474:O3537" ca="1" si="2242">IF(C3474=5,H3474,0)</f>
        <v>0</v>
      </c>
      <c r="X3474" t="str">
        <f t="shared" ref="X3474:X3537" si="2243">B3474</f>
        <v>January 7,2024</v>
      </c>
      <c r="Y3474">
        <f t="shared" ref="Y3474:Y3537" ca="1" si="2244">IF(OR(C3474=1,C3474=2),H3474,0)</f>
        <v>0</v>
      </c>
      <c r="Z3474">
        <f t="shared" ref="Z3474:Z3537" ca="1" si="2245">IF(C3474=3,H3474,0)</f>
        <v>0</v>
      </c>
      <c r="AA3474">
        <f t="shared" ref="AA3474:AA3537" ca="1" si="2246">IF(C3474=4,H3474,0)</f>
        <v>6.88</v>
      </c>
      <c r="AB3474">
        <f t="shared" ref="AB3474:AB3537" ca="1" si="2247">IF(C3474=5,H3474,0)</f>
        <v>0</v>
      </c>
      <c r="AK3474" t="str">
        <f t="shared" si="2209"/>
        <v>January 7,2024</v>
      </c>
      <c r="AL3474">
        <f t="shared" ca="1" si="2210"/>
        <v>0</v>
      </c>
      <c r="AM3474">
        <f t="shared" ca="1" si="2211"/>
        <v>0</v>
      </c>
      <c r="AN3474">
        <f t="shared" ca="1" si="2212"/>
        <v>0</v>
      </c>
      <c r="AO3474">
        <f t="shared" ca="1" si="2213"/>
        <v>6.88</v>
      </c>
      <c r="AX3474" t="str">
        <f t="shared" si="2220"/>
        <v>January 7,2024</v>
      </c>
      <c r="AY3474">
        <f t="shared" ca="1" si="2221"/>
        <v>5.52</v>
      </c>
    </row>
    <row r="3475" spans="1:51">
      <c r="A3475" s="17">
        <v>3459</v>
      </c>
      <c r="B3475" s="17" t="str">
        <f t="shared" si="2231"/>
        <v>January 7,2024</v>
      </c>
      <c r="C3475" s="17">
        <f t="shared" ca="1" si="2232"/>
        <v>1</v>
      </c>
      <c r="D3475" s="17" t="str">
        <f t="shared" ca="1" si="2236"/>
        <v>Canada</v>
      </c>
      <c r="E3475" s="17" t="str">
        <f t="shared" ref="E3475:E3538" ca="1" si="2248">VLOOKUP(C3475,$BJ$2:$BL$13,3)</f>
        <v>Montreal</v>
      </c>
      <c r="F3475" s="17">
        <f t="shared" ca="1" si="2233"/>
        <v>4</v>
      </c>
      <c r="G3475" s="17" t="str">
        <f t="shared" ca="1" si="2234"/>
        <v>Mocktails</v>
      </c>
      <c r="H3475" s="17">
        <f t="shared" ca="1" si="2235"/>
        <v>6.88</v>
      </c>
      <c r="J3475" s="33" t="str">
        <f t="shared" si="2237"/>
        <v>January 7,2024</v>
      </c>
      <c r="K3475" s="34">
        <f t="shared" ca="1" si="2238"/>
        <v>6.88</v>
      </c>
      <c r="L3475" s="34">
        <f t="shared" ca="1" si="2239"/>
        <v>0</v>
      </c>
      <c r="M3475" s="34">
        <f t="shared" ca="1" si="2240"/>
        <v>0</v>
      </c>
      <c r="N3475" s="34">
        <f t="shared" ca="1" si="2241"/>
        <v>0</v>
      </c>
      <c r="O3475" s="35">
        <f t="shared" ca="1" si="2242"/>
        <v>0</v>
      </c>
      <c r="X3475" t="str">
        <f t="shared" si="2243"/>
        <v>January 7,2024</v>
      </c>
      <c r="Y3475">
        <f t="shared" ca="1" si="2244"/>
        <v>6.88</v>
      </c>
      <c r="Z3475">
        <f t="shared" ca="1" si="2245"/>
        <v>0</v>
      </c>
      <c r="AA3475">
        <f t="shared" ca="1" si="2246"/>
        <v>0</v>
      </c>
      <c r="AB3475">
        <f t="shared" ca="1" si="2247"/>
        <v>0</v>
      </c>
      <c r="AK3475" t="str">
        <f t="shared" ref="AK3475:AK3538" si="2249">B3474</f>
        <v>January 7,2024</v>
      </c>
      <c r="AL3475">
        <f t="shared" ref="AL3475:AL3538" ca="1" si="2250">IF(F3474=1,H3474,0)</f>
        <v>0</v>
      </c>
      <c r="AM3475">
        <f t="shared" ref="AM3475:AM3538" ca="1" si="2251">IF(F3474=2,H3474,0)</f>
        <v>0</v>
      </c>
      <c r="AN3475">
        <f t="shared" ref="AN3475:AN3538" ca="1" si="2252">IF(F3474=3,H3474,0)</f>
        <v>0</v>
      </c>
      <c r="AO3475">
        <f t="shared" ref="AO3475:AO3538" ca="1" si="2253">IF(F3474=4,H3474,0)</f>
        <v>6.88</v>
      </c>
      <c r="AX3475" t="str">
        <f t="shared" si="2220"/>
        <v>January 7,2024</v>
      </c>
      <c r="AY3475">
        <f t="shared" ca="1" si="2221"/>
        <v>6.88</v>
      </c>
    </row>
    <row r="3476" spans="1:51">
      <c r="A3476" s="17">
        <v>3460</v>
      </c>
      <c r="B3476" s="17" t="str">
        <f t="shared" si="2231"/>
        <v>January 7,2024</v>
      </c>
      <c r="C3476" s="17">
        <f t="shared" ca="1" si="2232"/>
        <v>5</v>
      </c>
      <c r="D3476" s="17" t="str">
        <f t="shared" ca="1" si="2236"/>
        <v>UK</v>
      </c>
      <c r="E3476" s="17" t="str">
        <f t="shared" ca="1" si="2248"/>
        <v>London</v>
      </c>
      <c r="F3476" s="17">
        <f t="shared" ca="1" si="2233"/>
        <v>2</v>
      </c>
      <c r="G3476" s="17" t="str">
        <f t="shared" ca="1" si="2234"/>
        <v>Ice Coffee</v>
      </c>
      <c r="H3476" s="17">
        <f t="shared" ca="1" si="2235"/>
        <v>7.24</v>
      </c>
      <c r="J3476" s="36" t="str">
        <f t="shared" si="2237"/>
        <v>January 7,2024</v>
      </c>
      <c r="K3476" s="37">
        <f t="shared" ca="1" si="2238"/>
        <v>0</v>
      </c>
      <c r="L3476" s="37">
        <f t="shared" ca="1" si="2239"/>
        <v>0</v>
      </c>
      <c r="M3476" s="37">
        <f t="shared" ca="1" si="2240"/>
        <v>0</v>
      </c>
      <c r="N3476" s="37">
        <f t="shared" ca="1" si="2241"/>
        <v>0</v>
      </c>
      <c r="O3476" s="38">
        <f t="shared" ca="1" si="2242"/>
        <v>7.24</v>
      </c>
      <c r="X3476" t="str">
        <f t="shared" si="2243"/>
        <v>January 7,2024</v>
      </c>
      <c r="Y3476">
        <f t="shared" ca="1" si="2244"/>
        <v>0</v>
      </c>
      <c r="Z3476">
        <f t="shared" ca="1" si="2245"/>
        <v>0</v>
      </c>
      <c r="AA3476">
        <f t="shared" ca="1" si="2246"/>
        <v>0</v>
      </c>
      <c r="AB3476">
        <f t="shared" ca="1" si="2247"/>
        <v>7.24</v>
      </c>
      <c r="AK3476" t="str">
        <f t="shared" si="2249"/>
        <v>January 7,2024</v>
      </c>
      <c r="AL3476">
        <f t="shared" ca="1" si="2250"/>
        <v>0</v>
      </c>
      <c r="AM3476">
        <f t="shared" ca="1" si="2251"/>
        <v>0</v>
      </c>
      <c r="AN3476">
        <f t="shared" ca="1" si="2252"/>
        <v>0</v>
      </c>
      <c r="AO3476">
        <f t="shared" ca="1" si="2253"/>
        <v>6.88</v>
      </c>
      <c r="AX3476" t="str">
        <f t="shared" si="2220"/>
        <v>January 7,2024</v>
      </c>
      <c r="AY3476">
        <f t="shared" ca="1" si="2221"/>
        <v>6.88</v>
      </c>
    </row>
    <row r="3477" spans="1:51">
      <c r="A3477" s="17">
        <v>3461</v>
      </c>
      <c r="B3477" s="17" t="str">
        <f t="shared" ref="B3477:B3486" si="2254">"January 7,2024"</f>
        <v>January 7,2024</v>
      </c>
      <c r="C3477" s="17">
        <f t="shared" ref="C3477:C3486" ca="1" si="2255">RANDBETWEEN(1,5)</f>
        <v>2</v>
      </c>
      <c r="D3477" s="17" t="str">
        <f t="shared" ca="1" si="2236"/>
        <v>Canada</v>
      </c>
      <c r="E3477" s="17" t="str">
        <f t="shared" ca="1" si="2248"/>
        <v>Toronto</v>
      </c>
      <c r="F3477" s="17">
        <f t="shared" ref="F3477:F3486" ca="1" si="2256">RANDBETWEEN(1,4)</f>
        <v>4</v>
      </c>
      <c r="G3477" s="17" t="str">
        <f t="shared" ca="1" si="2234"/>
        <v>Mocktails</v>
      </c>
      <c r="H3477" s="17">
        <f t="shared" ca="1" si="2235"/>
        <v>6.88</v>
      </c>
      <c r="J3477" s="33" t="str">
        <f t="shared" si="2237"/>
        <v>January 7,2024</v>
      </c>
      <c r="K3477" s="34">
        <f t="shared" ca="1" si="2238"/>
        <v>0</v>
      </c>
      <c r="L3477" s="34">
        <f t="shared" ca="1" si="2239"/>
        <v>6.88</v>
      </c>
      <c r="M3477" s="34">
        <f t="shared" ca="1" si="2240"/>
        <v>0</v>
      </c>
      <c r="N3477" s="34">
        <f t="shared" ca="1" si="2241"/>
        <v>0</v>
      </c>
      <c r="O3477" s="35">
        <f t="shared" ca="1" si="2242"/>
        <v>0</v>
      </c>
      <c r="X3477" t="str">
        <f t="shared" si="2243"/>
        <v>January 7,2024</v>
      </c>
      <c r="Y3477">
        <f t="shared" ca="1" si="2244"/>
        <v>6.88</v>
      </c>
      <c r="Z3477">
        <f t="shared" ca="1" si="2245"/>
        <v>0</v>
      </c>
      <c r="AA3477">
        <f t="shared" ca="1" si="2246"/>
        <v>0</v>
      </c>
      <c r="AB3477">
        <f t="shared" ca="1" si="2247"/>
        <v>0</v>
      </c>
      <c r="AK3477" t="str">
        <f t="shared" si="2249"/>
        <v>January 7,2024</v>
      </c>
      <c r="AL3477">
        <f t="shared" ca="1" si="2250"/>
        <v>0</v>
      </c>
      <c r="AM3477">
        <f t="shared" ca="1" si="2251"/>
        <v>7.24</v>
      </c>
      <c r="AN3477">
        <f t="shared" ca="1" si="2252"/>
        <v>0</v>
      </c>
      <c r="AO3477">
        <f t="shared" ca="1" si="2253"/>
        <v>0</v>
      </c>
      <c r="AX3477" t="str">
        <f t="shared" si="2220"/>
        <v>January 7,2024</v>
      </c>
      <c r="AY3477">
        <f t="shared" ca="1" si="2221"/>
        <v>6.88</v>
      </c>
    </row>
    <row r="3478" spans="1:51">
      <c r="A3478" s="17">
        <v>3462</v>
      </c>
      <c r="B3478" s="17" t="str">
        <f t="shared" si="2254"/>
        <v>January 7,2024</v>
      </c>
      <c r="C3478" s="17">
        <f t="shared" ca="1" si="2255"/>
        <v>4</v>
      </c>
      <c r="D3478" s="17" t="str">
        <f t="shared" ca="1" si="2236"/>
        <v>France</v>
      </c>
      <c r="E3478" s="17" t="str">
        <f t="shared" ca="1" si="2248"/>
        <v>Paris</v>
      </c>
      <c r="F3478" s="17">
        <f t="shared" ca="1" si="2256"/>
        <v>3</v>
      </c>
      <c r="G3478" s="17" t="str">
        <f t="shared" ca="1" si="2234"/>
        <v>Tea</v>
      </c>
      <c r="H3478" s="17">
        <f t="shared" ca="1" si="2235"/>
        <v>5.52</v>
      </c>
      <c r="J3478" s="36" t="str">
        <f t="shared" si="2237"/>
        <v>January 7,2024</v>
      </c>
      <c r="K3478" s="37">
        <f t="shared" ca="1" si="2238"/>
        <v>0</v>
      </c>
      <c r="L3478" s="37">
        <f t="shared" ca="1" si="2239"/>
        <v>0</v>
      </c>
      <c r="M3478" s="37">
        <f t="shared" ca="1" si="2240"/>
        <v>0</v>
      </c>
      <c r="N3478" s="37">
        <f t="shared" ca="1" si="2241"/>
        <v>5.52</v>
      </c>
      <c r="O3478" s="38">
        <f t="shared" ca="1" si="2242"/>
        <v>0</v>
      </c>
      <c r="X3478" t="str">
        <f t="shared" si="2243"/>
        <v>January 7,2024</v>
      </c>
      <c r="Y3478">
        <f t="shared" ca="1" si="2244"/>
        <v>0</v>
      </c>
      <c r="Z3478">
        <f t="shared" ca="1" si="2245"/>
        <v>0</v>
      </c>
      <c r="AA3478">
        <f t="shared" ca="1" si="2246"/>
        <v>5.52</v>
      </c>
      <c r="AB3478">
        <f t="shared" ca="1" si="2247"/>
        <v>0</v>
      </c>
      <c r="AK3478" t="str">
        <f t="shared" si="2249"/>
        <v>January 7,2024</v>
      </c>
      <c r="AL3478">
        <f t="shared" ca="1" si="2250"/>
        <v>0</v>
      </c>
      <c r="AM3478">
        <f t="shared" ca="1" si="2251"/>
        <v>0</v>
      </c>
      <c r="AN3478">
        <f t="shared" ca="1" si="2252"/>
        <v>0</v>
      </c>
      <c r="AO3478">
        <f t="shared" ca="1" si="2253"/>
        <v>6.88</v>
      </c>
      <c r="AX3478" t="str">
        <f t="shared" si="2220"/>
        <v>January 7,2024</v>
      </c>
      <c r="AY3478">
        <f t="shared" ca="1" si="2221"/>
        <v>7.24</v>
      </c>
    </row>
    <row r="3479" spans="1:51">
      <c r="A3479" s="17">
        <v>3463</v>
      </c>
      <c r="B3479" s="17" t="str">
        <f t="shared" si="2254"/>
        <v>January 7,2024</v>
      </c>
      <c r="C3479" s="17">
        <f t="shared" ca="1" si="2255"/>
        <v>3</v>
      </c>
      <c r="D3479" s="17" t="str">
        <f t="shared" ca="1" si="2236"/>
        <v>US</v>
      </c>
      <c r="E3479" s="17" t="str">
        <f t="shared" ca="1" si="2248"/>
        <v>Orlando</v>
      </c>
      <c r="F3479" s="17">
        <f t="shared" ca="1" si="2256"/>
        <v>3</v>
      </c>
      <c r="G3479" s="17" t="str">
        <f t="shared" ca="1" si="2234"/>
        <v>Tea</v>
      </c>
      <c r="H3479" s="17">
        <f t="shared" ca="1" si="2235"/>
        <v>5.52</v>
      </c>
      <c r="J3479" s="33" t="str">
        <f t="shared" si="2237"/>
        <v>January 7,2024</v>
      </c>
      <c r="K3479" s="34">
        <f t="shared" ca="1" si="2238"/>
        <v>0</v>
      </c>
      <c r="L3479" s="34">
        <f t="shared" ca="1" si="2239"/>
        <v>0</v>
      </c>
      <c r="M3479" s="34">
        <f t="shared" ca="1" si="2240"/>
        <v>5.52</v>
      </c>
      <c r="N3479" s="34">
        <f t="shared" ca="1" si="2241"/>
        <v>0</v>
      </c>
      <c r="O3479" s="35">
        <f t="shared" ca="1" si="2242"/>
        <v>0</v>
      </c>
      <c r="X3479" t="str">
        <f t="shared" si="2243"/>
        <v>January 7,2024</v>
      </c>
      <c r="Y3479">
        <f t="shared" ca="1" si="2244"/>
        <v>0</v>
      </c>
      <c r="Z3479">
        <f t="shared" ca="1" si="2245"/>
        <v>5.52</v>
      </c>
      <c r="AA3479">
        <f t="shared" ca="1" si="2246"/>
        <v>0</v>
      </c>
      <c r="AB3479">
        <f t="shared" ca="1" si="2247"/>
        <v>0</v>
      </c>
      <c r="AK3479" t="str">
        <f t="shared" si="2249"/>
        <v>January 7,2024</v>
      </c>
      <c r="AL3479">
        <f t="shared" ca="1" si="2250"/>
        <v>0</v>
      </c>
      <c r="AM3479">
        <f t="shared" ca="1" si="2251"/>
        <v>0</v>
      </c>
      <c r="AN3479">
        <f t="shared" ca="1" si="2252"/>
        <v>5.52</v>
      </c>
      <c r="AO3479">
        <f t="shared" ca="1" si="2253"/>
        <v>0</v>
      </c>
      <c r="AX3479" t="str">
        <f t="shared" si="2220"/>
        <v>January 7,2024</v>
      </c>
      <c r="AY3479">
        <f t="shared" ca="1" si="2221"/>
        <v>6.88</v>
      </c>
    </row>
    <row r="3480" spans="1:51">
      <c r="A3480" s="17">
        <v>3464</v>
      </c>
      <c r="B3480" s="17" t="str">
        <f t="shared" si="2254"/>
        <v>January 7,2024</v>
      </c>
      <c r="C3480" s="17">
        <f t="shared" ca="1" si="2255"/>
        <v>1</v>
      </c>
      <c r="D3480" s="17" t="str">
        <f t="shared" ca="1" si="2236"/>
        <v>Canada</v>
      </c>
      <c r="E3480" s="17" t="str">
        <f t="shared" ca="1" si="2248"/>
        <v>Montreal</v>
      </c>
      <c r="F3480" s="17">
        <f t="shared" ca="1" si="2256"/>
        <v>3</v>
      </c>
      <c r="G3480" s="17" t="str">
        <f t="shared" ca="1" si="2234"/>
        <v>Tea</v>
      </c>
      <c r="H3480" s="17">
        <f t="shared" ca="1" si="2235"/>
        <v>5.52</v>
      </c>
      <c r="J3480" s="36" t="str">
        <f t="shared" si="2237"/>
        <v>January 7,2024</v>
      </c>
      <c r="K3480" s="37">
        <f t="shared" ca="1" si="2238"/>
        <v>5.52</v>
      </c>
      <c r="L3480" s="37">
        <f t="shared" ca="1" si="2239"/>
        <v>0</v>
      </c>
      <c r="M3480" s="37">
        <f t="shared" ca="1" si="2240"/>
        <v>0</v>
      </c>
      <c r="N3480" s="37">
        <f t="shared" ca="1" si="2241"/>
        <v>0</v>
      </c>
      <c r="O3480" s="38">
        <f t="shared" ca="1" si="2242"/>
        <v>0</v>
      </c>
      <c r="X3480" t="str">
        <f t="shared" si="2243"/>
        <v>January 7,2024</v>
      </c>
      <c r="Y3480">
        <f t="shared" ca="1" si="2244"/>
        <v>5.52</v>
      </c>
      <c r="Z3480">
        <f t="shared" ca="1" si="2245"/>
        <v>0</v>
      </c>
      <c r="AA3480">
        <f t="shared" ca="1" si="2246"/>
        <v>0</v>
      </c>
      <c r="AB3480">
        <f t="shared" ca="1" si="2247"/>
        <v>0</v>
      </c>
      <c r="AK3480" t="str">
        <f t="shared" si="2249"/>
        <v>January 7,2024</v>
      </c>
      <c r="AL3480">
        <f t="shared" ca="1" si="2250"/>
        <v>0</v>
      </c>
      <c r="AM3480">
        <f t="shared" ca="1" si="2251"/>
        <v>0</v>
      </c>
      <c r="AN3480">
        <f t="shared" ca="1" si="2252"/>
        <v>5.52</v>
      </c>
      <c r="AO3480">
        <f t="shared" ca="1" si="2253"/>
        <v>0</v>
      </c>
      <c r="AX3480" t="str">
        <f t="shared" si="2220"/>
        <v>January 7,2024</v>
      </c>
      <c r="AY3480">
        <f t="shared" ca="1" si="2221"/>
        <v>5.52</v>
      </c>
    </row>
    <row r="3481" spans="1:51">
      <c r="A3481" s="17">
        <v>3465</v>
      </c>
      <c r="B3481" s="17" t="str">
        <f t="shared" si="2254"/>
        <v>January 7,2024</v>
      </c>
      <c r="C3481" s="17">
        <f t="shared" ca="1" si="2255"/>
        <v>2</v>
      </c>
      <c r="D3481" s="17" t="str">
        <f t="shared" ca="1" si="2236"/>
        <v>Canada</v>
      </c>
      <c r="E3481" s="17" t="str">
        <f t="shared" ca="1" si="2248"/>
        <v>Toronto</v>
      </c>
      <c r="F3481" s="17">
        <f t="shared" ca="1" si="2256"/>
        <v>4</v>
      </c>
      <c r="G3481" s="17" t="str">
        <f t="shared" ca="1" si="2234"/>
        <v>Mocktails</v>
      </c>
      <c r="H3481" s="17">
        <f t="shared" ca="1" si="2235"/>
        <v>6.88</v>
      </c>
      <c r="J3481" s="33" t="str">
        <f t="shared" si="2237"/>
        <v>January 7,2024</v>
      </c>
      <c r="K3481" s="34">
        <f t="shared" ca="1" si="2238"/>
        <v>0</v>
      </c>
      <c r="L3481" s="34">
        <f t="shared" ca="1" si="2239"/>
        <v>6.88</v>
      </c>
      <c r="M3481" s="34">
        <f t="shared" ca="1" si="2240"/>
        <v>0</v>
      </c>
      <c r="N3481" s="34">
        <f t="shared" ca="1" si="2241"/>
        <v>0</v>
      </c>
      <c r="O3481" s="35">
        <f t="shared" ca="1" si="2242"/>
        <v>0</v>
      </c>
      <c r="X3481" t="str">
        <f t="shared" si="2243"/>
        <v>January 7,2024</v>
      </c>
      <c r="Y3481">
        <f t="shared" ca="1" si="2244"/>
        <v>6.88</v>
      </c>
      <c r="Z3481">
        <f t="shared" ca="1" si="2245"/>
        <v>0</v>
      </c>
      <c r="AA3481">
        <f t="shared" ca="1" si="2246"/>
        <v>0</v>
      </c>
      <c r="AB3481">
        <f t="shared" ca="1" si="2247"/>
        <v>0</v>
      </c>
      <c r="AK3481" t="str">
        <f t="shared" si="2249"/>
        <v>January 7,2024</v>
      </c>
      <c r="AL3481">
        <f t="shared" ca="1" si="2250"/>
        <v>0</v>
      </c>
      <c r="AM3481">
        <f t="shared" ca="1" si="2251"/>
        <v>0</v>
      </c>
      <c r="AN3481">
        <f t="shared" ca="1" si="2252"/>
        <v>5.52</v>
      </c>
      <c r="AO3481">
        <f t="shared" ca="1" si="2253"/>
        <v>0</v>
      </c>
      <c r="AX3481" t="str">
        <f t="shared" si="2220"/>
        <v>January 7,2024</v>
      </c>
      <c r="AY3481">
        <f t="shared" ca="1" si="2221"/>
        <v>5.52</v>
      </c>
    </row>
    <row r="3482" spans="1:51">
      <c r="A3482" s="17">
        <v>3466</v>
      </c>
      <c r="B3482" s="17" t="str">
        <f t="shared" si="2254"/>
        <v>January 7,2024</v>
      </c>
      <c r="C3482" s="17">
        <f t="shared" ca="1" si="2255"/>
        <v>4</v>
      </c>
      <c r="D3482" s="17" t="str">
        <f t="shared" ca="1" si="2236"/>
        <v>France</v>
      </c>
      <c r="E3482" s="17" t="str">
        <f t="shared" ca="1" si="2248"/>
        <v>Paris</v>
      </c>
      <c r="F3482" s="17">
        <f t="shared" ca="1" si="2256"/>
        <v>2</v>
      </c>
      <c r="G3482" s="17" t="str">
        <f t="shared" ca="1" si="2234"/>
        <v>Ice Coffee</v>
      </c>
      <c r="H3482" s="17">
        <f t="shared" ca="1" si="2235"/>
        <v>7.24</v>
      </c>
      <c r="J3482" s="36" t="str">
        <f t="shared" si="2237"/>
        <v>January 7,2024</v>
      </c>
      <c r="K3482" s="37">
        <f t="shared" ca="1" si="2238"/>
        <v>0</v>
      </c>
      <c r="L3482" s="37">
        <f t="shared" ca="1" si="2239"/>
        <v>0</v>
      </c>
      <c r="M3482" s="37">
        <f t="shared" ca="1" si="2240"/>
        <v>0</v>
      </c>
      <c r="N3482" s="37">
        <f t="shared" ca="1" si="2241"/>
        <v>7.24</v>
      </c>
      <c r="O3482" s="38">
        <f t="shared" ca="1" si="2242"/>
        <v>0</v>
      </c>
      <c r="X3482" t="str">
        <f t="shared" si="2243"/>
        <v>January 7,2024</v>
      </c>
      <c r="Y3482">
        <f t="shared" ca="1" si="2244"/>
        <v>0</v>
      </c>
      <c r="Z3482">
        <f t="shared" ca="1" si="2245"/>
        <v>0</v>
      </c>
      <c r="AA3482">
        <f t="shared" ca="1" si="2246"/>
        <v>7.24</v>
      </c>
      <c r="AB3482">
        <f t="shared" ca="1" si="2247"/>
        <v>0</v>
      </c>
      <c r="AK3482" t="str">
        <f t="shared" si="2249"/>
        <v>January 7,2024</v>
      </c>
      <c r="AL3482">
        <f t="shared" ca="1" si="2250"/>
        <v>0</v>
      </c>
      <c r="AM3482">
        <f t="shared" ca="1" si="2251"/>
        <v>0</v>
      </c>
      <c r="AN3482">
        <f t="shared" ca="1" si="2252"/>
        <v>0</v>
      </c>
      <c r="AO3482">
        <f t="shared" ca="1" si="2253"/>
        <v>6.88</v>
      </c>
      <c r="AX3482" t="str">
        <f t="shared" si="2220"/>
        <v>January 7,2024</v>
      </c>
      <c r="AY3482">
        <f t="shared" ca="1" si="2221"/>
        <v>5.52</v>
      </c>
    </row>
    <row r="3483" spans="1:51">
      <c r="A3483" s="17">
        <v>3467</v>
      </c>
      <c r="B3483" s="17" t="str">
        <f t="shared" si="2254"/>
        <v>January 7,2024</v>
      </c>
      <c r="C3483" s="17">
        <f t="shared" ca="1" si="2255"/>
        <v>4</v>
      </c>
      <c r="D3483" s="17" t="str">
        <f t="shared" ca="1" si="2236"/>
        <v>France</v>
      </c>
      <c r="E3483" s="17" t="str">
        <f t="shared" ca="1" si="2248"/>
        <v>Paris</v>
      </c>
      <c r="F3483" s="17">
        <f t="shared" ca="1" si="2256"/>
        <v>4</v>
      </c>
      <c r="G3483" s="17" t="str">
        <f t="shared" ca="1" si="2234"/>
        <v>Mocktails</v>
      </c>
      <c r="H3483" s="17">
        <f t="shared" ca="1" si="2235"/>
        <v>6.88</v>
      </c>
      <c r="J3483" s="33" t="str">
        <f t="shared" si="2237"/>
        <v>January 7,2024</v>
      </c>
      <c r="K3483" s="34">
        <f t="shared" ca="1" si="2238"/>
        <v>0</v>
      </c>
      <c r="L3483" s="34">
        <f t="shared" ca="1" si="2239"/>
        <v>0</v>
      </c>
      <c r="M3483" s="34">
        <f t="shared" ca="1" si="2240"/>
        <v>0</v>
      </c>
      <c r="N3483" s="34">
        <f t="shared" ca="1" si="2241"/>
        <v>6.88</v>
      </c>
      <c r="O3483" s="35">
        <f t="shared" ca="1" si="2242"/>
        <v>0</v>
      </c>
      <c r="X3483" t="str">
        <f t="shared" si="2243"/>
        <v>January 7,2024</v>
      </c>
      <c r="Y3483">
        <f t="shared" ca="1" si="2244"/>
        <v>0</v>
      </c>
      <c r="Z3483">
        <f t="shared" ca="1" si="2245"/>
        <v>0</v>
      </c>
      <c r="AA3483">
        <f t="shared" ca="1" si="2246"/>
        <v>6.88</v>
      </c>
      <c r="AB3483">
        <f t="shared" ca="1" si="2247"/>
        <v>0</v>
      </c>
      <c r="AK3483" t="str">
        <f t="shared" si="2249"/>
        <v>January 7,2024</v>
      </c>
      <c r="AL3483">
        <f t="shared" ca="1" si="2250"/>
        <v>0</v>
      </c>
      <c r="AM3483">
        <f t="shared" ca="1" si="2251"/>
        <v>7.24</v>
      </c>
      <c r="AN3483">
        <f t="shared" ca="1" si="2252"/>
        <v>0</v>
      </c>
      <c r="AO3483">
        <f t="shared" ca="1" si="2253"/>
        <v>0</v>
      </c>
      <c r="AX3483" t="str">
        <f t="shared" si="2220"/>
        <v>January 7,2024</v>
      </c>
      <c r="AY3483">
        <f t="shared" ca="1" si="2221"/>
        <v>6.88</v>
      </c>
    </row>
    <row r="3484" spans="1:51">
      <c r="A3484" s="17">
        <v>3468</v>
      </c>
      <c r="B3484" s="17" t="str">
        <f t="shared" si="2254"/>
        <v>January 7,2024</v>
      </c>
      <c r="C3484" s="17">
        <f t="shared" ca="1" si="2255"/>
        <v>5</v>
      </c>
      <c r="D3484" s="17" t="str">
        <f t="shared" ca="1" si="2236"/>
        <v>UK</v>
      </c>
      <c r="E3484" s="17" t="str">
        <f t="shared" ca="1" si="2248"/>
        <v>London</v>
      </c>
      <c r="F3484" s="17">
        <f t="shared" ca="1" si="2256"/>
        <v>3</v>
      </c>
      <c r="G3484" s="17" t="str">
        <f t="shared" ca="1" si="2234"/>
        <v>Tea</v>
      </c>
      <c r="H3484" s="17">
        <f t="shared" ca="1" si="2235"/>
        <v>5.52</v>
      </c>
      <c r="J3484" s="36" t="str">
        <f t="shared" si="2237"/>
        <v>January 7,2024</v>
      </c>
      <c r="K3484" s="37">
        <f t="shared" ca="1" si="2238"/>
        <v>0</v>
      </c>
      <c r="L3484" s="37">
        <f t="shared" ca="1" si="2239"/>
        <v>0</v>
      </c>
      <c r="M3484" s="37">
        <f t="shared" ca="1" si="2240"/>
        <v>0</v>
      </c>
      <c r="N3484" s="37">
        <f t="shared" ca="1" si="2241"/>
        <v>0</v>
      </c>
      <c r="O3484" s="38">
        <f t="shared" ca="1" si="2242"/>
        <v>5.52</v>
      </c>
      <c r="X3484" t="str">
        <f t="shared" si="2243"/>
        <v>January 7,2024</v>
      </c>
      <c r="Y3484">
        <f t="shared" ca="1" si="2244"/>
        <v>0</v>
      </c>
      <c r="Z3484">
        <f t="shared" ca="1" si="2245"/>
        <v>0</v>
      </c>
      <c r="AA3484">
        <f t="shared" ca="1" si="2246"/>
        <v>0</v>
      </c>
      <c r="AB3484">
        <f t="shared" ca="1" si="2247"/>
        <v>5.52</v>
      </c>
      <c r="AK3484" t="str">
        <f t="shared" si="2249"/>
        <v>January 7,2024</v>
      </c>
      <c r="AL3484">
        <f t="shared" ca="1" si="2250"/>
        <v>0</v>
      </c>
      <c r="AM3484">
        <f t="shared" ca="1" si="2251"/>
        <v>0</v>
      </c>
      <c r="AN3484">
        <f t="shared" ca="1" si="2252"/>
        <v>0</v>
      </c>
      <c r="AO3484">
        <f t="shared" ca="1" si="2253"/>
        <v>6.88</v>
      </c>
      <c r="AX3484" t="str">
        <f t="shared" si="2220"/>
        <v>January 7,2024</v>
      </c>
      <c r="AY3484">
        <f t="shared" ca="1" si="2221"/>
        <v>7.24</v>
      </c>
    </row>
    <row r="3485" spans="1:51">
      <c r="A3485" s="17">
        <v>3469</v>
      </c>
      <c r="B3485" s="17" t="str">
        <f t="shared" si="2254"/>
        <v>January 7,2024</v>
      </c>
      <c r="C3485" s="17">
        <f t="shared" ca="1" si="2255"/>
        <v>2</v>
      </c>
      <c r="D3485" s="17" t="str">
        <f t="shared" ca="1" si="2236"/>
        <v>Canada</v>
      </c>
      <c r="E3485" s="17" t="str">
        <f t="shared" ca="1" si="2248"/>
        <v>Toronto</v>
      </c>
      <c r="F3485" s="17">
        <f t="shared" ca="1" si="2256"/>
        <v>1</v>
      </c>
      <c r="G3485" s="17" t="str">
        <f t="shared" ca="1" si="2234"/>
        <v>Coffee</v>
      </c>
      <c r="H3485" s="17">
        <f t="shared" ca="1" si="2235"/>
        <v>4</v>
      </c>
      <c r="J3485" s="33" t="str">
        <f t="shared" si="2237"/>
        <v>January 7,2024</v>
      </c>
      <c r="K3485" s="34">
        <f t="shared" ca="1" si="2238"/>
        <v>0</v>
      </c>
      <c r="L3485" s="34">
        <f t="shared" ca="1" si="2239"/>
        <v>4</v>
      </c>
      <c r="M3485" s="34">
        <f t="shared" ca="1" si="2240"/>
        <v>0</v>
      </c>
      <c r="N3485" s="34">
        <f t="shared" ca="1" si="2241"/>
        <v>0</v>
      </c>
      <c r="O3485" s="35">
        <f t="shared" ca="1" si="2242"/>
        <v>0</v>
      </c>
      <c r="X3485" t="str">
        <f t="shared" si="2243"/>
        <v>January 7,2024</v>
      </c>
      <c r="Y3485">
        <f t="shared" ca="1" si="2244"/>
        <v>4</v>
      </c>
      <c r="Z3485">
        <f t="shared" ca="1" si="2245"/>
        <v>0</v>
      </c>
      <c r="AA3485">
        <f t="shared" ca="1" si="2246"/>
        <v>0</v>
      </c>
      <c r="AB3485">
        <f t="shared" ca="1" si="2247"/>
        <v>0</v>
      </c>
      <c r="AK3485" t="str">
        <f t="shared" si="2249"/>
        <v>January 7,2024</v>
      </c>
      <c r="AL3485">
        <f t="shared" ca="1" si="2250"/>
        <v>0</v>
      </c>
      <c r="AM3485">
        <f t="shared" ca="1" si="2251"/>
        <v>0</v>
      </c>
      <c r="AN3485">
        <f t="shared" ca="1" si="2252"/>
        <v>5.52</v>
      </c>
      <c r="AO3485">
        <f t="shared" ca="1" si="2253"/>
        <v>0</v>
      </c>
      <c r="AX3485" t="str">
        <f t="shared" si="2220"/>
        <v>January 7,2024</v>
      </c>
      <c r="AY3485">
        <f t="shared" ca="1" si="2221"/>
        <v>6.88</v>
      </c>
    </row>
    <row r="3486" spans="1:51">
      <c r="A3486" s="17">
        <v>3470</v>
      </c>
      <c r="B3486" s="17" t="str">
        <f t="shared" si="2254"/>
        <v>January 7,2024</v>
      </c>
      <c r="C3486" s="17">
        <f t="shared" ca="1" si="2255"/>
        <v>3</v>
      </c>
      <c r="D3486" s="17" t="str">
        <f t="shared" ca="1" si="2236"/>
        <v>US</v>
      </c>
      <c r="E3486" s="17" t="str">
        <f t="shared" ca="1" si="2248"/>
        <v>Orlando</v>
      </c>
      <c r="F3486" s="17">
        <f t="shared" ca="1" si="2256"/>
        <v>2</v>
      </c>
      <c r="G3486" s="17" t="str">
        <f t="shared" ca="1" si="2234"/>
        <v>Ice Coffee</v>
      </c>
      <c r="H3486" s="17">
        <f t="shared" ca="1" si="2235"/>
        <v>7.24</v>
      </c>
      <c r="J3486" s="36" t="str">
        <f t="shared" si="2237"/>
        <v>January 7,2024</v>
      </c>
      <c r="K3486" s="37">
        <f t="shared" ca="1" si="2238"/>
        <v>0</v>
      </c>
      <c r="L3486" s="37">
        <f t="shared" ca="1" si="2239"/>
        <v>0</v>
      </c>
      <c r="M3486" s="37">
        <f t="shared" ca="1" si="2240"/>
        <v>7.24</v>
      </c>
      <c r="N3486" s="37">
        <f t="shared" ca="1" si="2241"/>
        <v>0</v>
      </c>
      <c r="O3486" s="38">
        <f t="shared" ca="1" si="2242"/>
        <v>0</v>
      </c>
      <c r="X3486" t="str">
        <f t="shared" si="2243"/>
        <v>January 7,2024</v>
      </c>
      <c r="Y3486">
        <f t="shared" ca="1" si="2244"/>
        <v>0</v>
      </c>
      <c r="Z3486">
        <f t="shared" ca="1" si="2245"/>
        <v>7.24</v>
      </c>
      <c r="AA3486">
        <f t="shared" ca="1" si="2246"/>
        <v>0</v>
      </c>
      <c r="AB3486">
        <f t="shared" ca="1" si="2247"/>
        <v>0</v>
      </c>
      <c r="AK3486" t="str">
        <f t="shared" si="2249"/>
        <v>January 7,2024</v>
      </c>
      <c r="AL3486">
        <f t="shared" ca="1" si="2250"/>
        <v>4</v>
      </c>
      <c r="AM3486">
        <f t="shared" ca="1" si="2251"/>
        <v>0</v>
      </c>
      <c r="AN3486">
        <f t="shared" ca="1" si="2252"/>
        <v>0</v>
      </c>
      <c r="AO3486">
        <f t="shared" ca="1" si="2253"/>
        <v>0</v>
      </c>
      <c r="AX3486" t="str">
        <f t="shared" si="2220"/>
        <v>January 7,2024</v>
      </c>
      <c r="AY3486">
        <f t="shared" ca="1" si="2221"/>
        <v>5.52</v>
      </c>
    </row>
    <row r="3487" spans="1:51">
      <c r="A3487" s="17">
        <v>3471</v>
      </c>
      <c r="B3487" s="17" t="str">
        <f t="shared" ref="B3487:B3496" si="2257">"January 7,2024"</f>
        <v>January 7,2024</v>
      </c>
      <c r="C3487" s="17">
        <f t="shared" ref="C3487:C3496" ca="1" si="2258">RANDBETWEEN(1,5)</f>
        <v>5</v>
      </c>
      <c r="D3487" s="17" t="str">
        <f t="shared" ca="1" si="2236"/>
        <v>UK</v>
      </c>
      <c r="E3487" s="17" t="str">
        <f t="shared" ca="1" si="2248"/>
        <v>London</v>
      </c>
      <c r="F3487" s="17">
        <f t="shared" ref="F3487:F3496" ca="1" si="2259">RANDBETWEEN(1,4)</f>
        <v>1</v>
      </c>
      <c r="G3487" s="17" t="str">
        <f t="shared" ca="1" si="2234"/>
        <v>Coffee</v>
      </c>
      <c r="H3487" s="17">
        <f t="shared" ca="1" si="2235"/>
        <v>4</v>
      </c>
      <c r="J3487" s="33" t="str">
        <f t="shared" si="2237"/>
        <v>January 7,2024</v>
      </c>
      <c r="K3487" s="34">
        <f t="shared" ca="1" si="2238"/>
        <v>0</v>
      </c>
      <c r="L3487" s="34">
        <f t="shared" ca="1" si="2239"/>
        <v>0</v>
      </c>
      <c r="M3487" s="34">
        <f t="shared" ca="1" si="2240"/>
        <v>0</v>
      </c>
      <c r="N3487" s="34">
        <f t="shared" ca="1" si="2241"/>
        <v>0</v>
      </c>
      <c r="O3487" s="35">
        <f t="shared" ca="1" si="2242"/>
        <v>4</v>
      </c>
      <c r="X3487" t="str">
        <f t="shared" si="2243"/>
        <v>January 7,2024</v>
      </c>
      <c r="Y3487">
        <f t="shared" ca="1" si="2244"/>
        <v>0</v>
      </c>
      <c r="Z3487">
        <f t="shared" ca="1" si="2245"/>
        <v>0</v>
      </c>
      <c r="AA3487">
        <f t="shared" ca="1" si="2246"/>
        <v>0</v>
      </c>
      <c r="AB3487">
        <f t="shared" ca="1" si="2247"/>
        <v>4</v>
      </c>
      <c r="AK3487" t="str">
        <f t="shared" si="2249"/>
        <v>January 7,2024</v>
      </c>
      <c r="AL3487">
        <f t="shared" ca="1" si="2250"/>
        <v>0</v>
      </c>
      <c r="AM3487">
        <f t="shared" ca="1" si="2251"/>
        <v>7.24</v>
      </c>
      <c r="AN3487">
        <f t="shared" ca="1" si="2252"/>
        <v>0</v>
      </c>
      <c r="AO3487">
        <f t="shared" ca="1" si="2253"/>
        <v>0</v>
      </c>
      <c r="AX3487" t="str">
        <f t="shared" si="2220"/>
        <v>January 7,2024</v>
      </c>
      <c r="AY3487">
        <f t="shared" ca="1" si="2221"/>
        <v>4</v>
      </c>
    </row>
    <row r="3488" spans="1:51">
      <c r="A3488" s="17">
        <v>3472</v>
      </c>
      <c r="B3488" s="17" t="str">
        <f t="shared" si="2257"/>
        <v>January 7,2024</v>
      </c>
      <c r="C3488" s="17">
        <f t="shared" ca="1" si="2258"/>
        <v>1</v>
      </c>
      <c r="D3488" s="17" t="str">
        <f t="shared" ca="1" si="2236"/>
        <v>Canada</v>
      </c>
      <c r="E3488" s="17" t="str">
        <f t="shared" ca="1" si="2248"/>
        <v>Montreal</v>
      </c>
      <c r="F3488" s="17">
        <f t="shared" ca="1" si="2259"/>
        <v>3</v>
      </c>
      <c r="G3488" s="17" t="str">
        <f t="shared" ca="1" si="2234"/>
        <v>Tea</v>
      </c>
      <c r="H3488" s="17">
        <f t="shared" ca="1" si="2235"/>
        <v>5.52</v>
      </c>
      <c r="J3488" s="36" t="str">
        <f t="shared" si="2237"/>
        <v>January 7,2024</v>
      </c>
      <c r="K3488" s="37">
        <f t="shared" ca="1" si="2238"/>
        <v>5.52</v>
      </c>
      <c r="L3488" s="37">
        <f t="shared" ca="1" si="2239"/>
        <v>0</v>
      </c>
      <c r="M3488" s="37">
        <f t="shared" ca="1" si="2240"/>
        <v>0</v>
      </c>
      <c r="N3488" s="37">
        <f t="shared" ca="1" si="2241"/>
        <v>0</v>
      </c>
      <c r="O3488" s="38">
        <f t="shared" ca="1" si="2242"/>
        <v>0</v>
      </c>
      <c r="X3488" t="str">
        <f t="shared" si="2243"/>
        <v>January 7,2024</v>
      </c>
      <c r="Y3488">
        <f t="shared" ca="1" si="2244"/>
        <v>5.52</v>
      </c>
      <c r="Z3488">
        <f t="shared" ca="1" si="2245"/>
        <v>0</v>
      </c>
      <c r="AA3488">
        <f t="shared" ca="1" si="2246"/>
        <v>0</v>
      </c>
      <c r="AB3488">
        <f t="shared" ca="1" si="2247"/>
        <v>0</v>
      </c>
      <c r="AK3488" t="str">
        <f t="shared" si="2249"/>
        <v>January 7,2024</v>
      </c>
      <c r="AL3488">
        <f t="shared" ca="1" si="2250"/>
        <v>4</v>
      </c>
      <c r="AM3488">
        <f t="shared" ca="1" si="2251"/>
        <v>0</v>
      </c>
      <c r="AN3488">
        <f t="shared" ca="1" si="2252"/>
        <v>0</v>
      </c>
      <c r="AO3488">
        <f t="shared" ca="1" si="2253"/>
        <v>0</v>
      </c>
      <c r="AX3488" t="str">
        <f t="shared" si="2220"/>
        <v>January 7,2024</v>
      </c>
      <c r="AY3488">
        <f t="shared" ca="1" si="2221"/>
        <v>7.24</v>
      </c>
    </row>
    <row r="3489" spans="1:51">
      <c r="A3489" s="17">
        <v>3473</v>
      </c>
      <c r="B3489" s="17" t="str">
        <f t="shared" si="2257"/>
        <v>January 7,2024</v>
      </c>
      <c r="C3489" s="17">
        <f t="shared" ca="1" si="2258"/>
        <v>5</v>
      </c>
      <c r="D3489" s="17" t="str">
        <f t="shared" ca="1" si="2236"/>
        <v>UK</v>
      </c>
      <c r="E3489" s="17" t="str">
        <f t="shared" ca="1" si="2248"/>
        <v>London</v>
      </c>
      <c r="F3489" s="17">
        <f t="shared" ca="1" si="2259"/>
        <v>2</v>
      </c>
      <c r="G3489" s="17" t="str">
        <f t="shared" ca="1" si="2234"/>
        <v>Ice Coffee</v>
      </c>
      <c r="H3489" s="17">
        <f t="shared" ca="1" si="2235"/>
        <v>7.24</v>
      </c>
      <c r="J3489" s="33" t="str">
        <f t="shared" si="2237"/>
        <v>January 7,2024</v>
      </c>
      <c r="K3489" s="34">
        <f t="shared" ca="1" si="2238"/>
        <v>0</v>
      </c>
      <c r="L3489" s="34">
        <f t="shared" ca="1" si="2239"/>
        <v>0</v>
      </c>
      <c r="M3489" s="34">
        <f t="shared" ca="1" si="2240"/>
        <v>0</v>
      </c>
      <c r="N3489" s="34">
        <f t="shared" ca="1" si="2241"/>
        <v>0</v>
      </c>
      <c r="O3489" s="35">
        <f t="shared" ca="1" si="2242"/>
        <v>7.24</v>
      </c>
      <c r="X3489" t="str">
        <f t="shared" si="2243"/>
        <v>January 7,2024</v>
      </c>
      <c r="Y3489">
        <f t="shared" ca="1" si="2244"/>
        <v>0</v>
      </c>
      <c r="Z3489">
        <f t="shared" ca="1" si="2245"/>
        <v>0</v>
      </c>
      <c r="AA3489">
        <f t="shared" ca="1" si="2246"/>
        <v>0</v>
      </c>
      <c r="AB3489">
        <f t="shared" ca="1" si="2247"/>
        <v>7.24</v>
      </c>
      <c r="AK3489" t="str">
        <f t="shared" si="2249"/>
        <v>January 7,2024</v>
      </c>
      <c r="AL3489">
        <f t="shared" ca="1" si="2250"/>
        <v>0</v>
      </c>
      <c r="AM3489">
        <f t="shared" ca="1" si="2251"/>
        <v>0</v>
      </c>
      <c r="AN3489">
        <f t="shared" ca="1" si="2252"/>
        <v>5.52</v>
      </c>
      <c r="AO3489">
        <f t="shared" ca="1" si="2253"/>
        <v>0</v>
      </c>
      <c r="AX3489" t="str">
        <f t="shared" si="2220"/>
        <v>January 7,2024</v>
      </c>
      <c r="AY3489">
        <f t="shared" ca="1" si="2221"/>
        <v>4</v>
      </c>
    </row>
    <row r="3490" spans="1:51">
      <c r="A3490" s="17">
        <v>3474</v>
      </c>
      <c r="B3490" s="17" t="str">
        <f t="shared" si="2257"/>
        <v>January 7,2024</v>
      </c>
      <c r="C3490" s="17">
        <f t="shared" ca="1" si="2258"/>
        <v>4</v>
      </c>
      <c r="D3490" s="17" t="str">
        <f t="shared" ca="1" si="2236"/>
        <v>France</v>
      </c>
      <c r="E3490" s="17" t="str">
        <f t="shared" ca="1" si="2248"/>
        <v>Paris</v>
      </c>
      <c r="F3490" s="17">
        <f t="shared" ca="1" si="2259"/>
        <v>3</v>
      </c>
      <c r="G3490" s="17" t="str">
        <f t="shared" ca="1" si="2234"/>
        <v>Tea</v>
      </c>
      <c r="H3490" s="17">
        <f t="shared" ca="1" si="2235"/>
        <v>5.52</v>
      </c>
      <c r="J3490" s="36" t="str">
        <f t="shared" si="2237"/>
        <v>January 7,2024</v>
      </c>
      <c r="K3490" s="37">
        <f t="shared" ca="1" si="2238"/>
        <v>0</v>
      </c>
      <c r="L3490" s="37">
        <f t="shared" ca="1" si="2239"/>
        <v>0</v>
      </c>
      <c r="M3490" s="37">
        <f t="shared" ca="1" si="2240"/>
        <v>0</v>
      </c>
      <c r="N3490" s="37">
        <f t="shared" ca="1" si="2241"/>
        <v>5.52</v>
      </c>
      <c r="O3490" s="38">
        <f t="shared" ca="1" si="2242"/>
        <v>0</v>
      </c>
      <c r="X3490" t="str">
        <f t="shared" si="2243"/>
        <v>January 7,2024</v>
      </c>
      <c r="Y3490">
        <f t="shared" ca="1" si="2244"/>
        <v>0</v>
      </c>
      <c r="Z3490">
        <f t="shared" ca="1" si="2245"/>
        <v>0</v>
      </c>
      <c r="AA3490">
        <f t="shared" ca="1" si="2246"/>
        <v>5.52</v>
      </c>
      <c r="AB3490">
        <f t="shared" ca="1" si="2247"/>
        <v>0</v>
      </c>
      <c r="AK3490" t="str">
        <f t="shared" si="2249"/>
        <v>January 7,2024</v>
      </c>
      <c r="AL3490">
        <f t="shared" ca="1" si="2250"/>
        <v>0</v>
      </c>
      <c r="AM3490">
        <f t="shared" ca="1" si="2251"/>
        <v>7.24</v>
      </c>
      <c r="AN3490">
        <f t="shared" ca="1" si="2252"/>
        <v>0</v>
      </c>
      <c r="AO3490">
        <f t="shared" ca="1" si="2253"/>
        <v>0</v>
      </c>
      <c r="AX3490" t="str">
        <f t="shared" si="2220"/>
        <v>January 7,2024</v>
      </c>
      <c r="AY3490">
        <f t="shared" ca="1" si="2221"/>
        <v>5.52</v>
      </c>
    </row>
    <row r="3491" spans="1:51">
      <c r="A3491" s="17">
        <v>3475</v>
      </c>
      <c r="B3491" s="17" t="str">
        <f t="shared" si="2257"/>
        <v>January 7,2024</v>
      </c>
      <c r="C3491" s="17">
        <f t="shared" ca="1" si="2258"/>
        <v>5</v>
      </c>
      <c r="D3491" s="17" t="str">
        <f t="shared" ca="1" si="2236"/>
        <v>UK</v>
      </c>
      <c r="E3491" s="17" t="str">
        <f t="shared" ca="1" si="2248"/>
        <v>London</v>
      </c>
      <c r="F3491" s="17">
        <f t="shared" ca="1" si="2259"/>
        <v>4</v>
      </c>
      <c r="G3491" s="17" t="str">
        <f t="shared" ca="1" si="2234"/>
        <v>Mocktails</v>
      </c>
      <c r="H3491" s="17">
        <f t="shared" ca="1" si="2235"/>
        <v>6.88</v>
      </c>
      <c r="J3491" s="33" t="str">
        <f t="shared" si="2237"/>
        <v>January 7,2024</v>
      </c>
      <c r="K3491" s="34">
        <f t="shared" ca="1" si="2238"/>
        <v>0</v>
      </c>
      <c r="L3491" s="34">
        <f t="shared" ca="1" si="2239"/>
        <v>0</v>
      </c>
      <c r="M3491" s="34">
        <f t="shared" ca="1" si="2240"/>
        <v>0</v>
      </c>
      <c r="N3491" s="34">
        <f t="shared" ca="1" si="2241"/>
        <v>0</v>
      </c>
      <c r="O3491" s="35">
        <f t="shared" ca="1" si="2242"/>
        <v>6.88</v>
      </c>
      <c r="X3491" t="str">
        <f t="shared" si="2243"/>
        <v>January 7,2024</v>
      </c>
      <c r="Y3491">
        <f t="shared" ca="1" si="2244"/>
        <v>0</v>
      </c>
      <c r="Z3491">
        <f t="shared" ca="1" si="2245"/>
        <v>0</v>
      </c>
      <c r="AA3491">
        <f t="shared" ca="1" si="2246"/>
        <v>0</v>
      </c>
      <c r="AB3491">
        <f t="shared" ca="1" si="2247"/>
        <v>6.88</v>
      </c>
      <c r="AK3491" t="str">
        <f t="shared" si="2249"/>
        <v>January 7,2024</v>
      </c>
      <c r="AL3491">
        <f t="shared" ca="1" si="2250"/>
        <v>0</v>
      </c>
      <c r="AM3491">
        <f t="shared" ca="1" si="2251"/>
        <v>0</v>
      </c>
      <c r="AN3491">
        <f t="shared" ca="1" si="2252"/>
        <v>5.52</v>
      </c>
      <c r="AO3491">
        <f t="shared" ca="1" si="2253"/>
        <v>0</v>
      </c>
      <c r="AX3491" t="str">
        <f t="shared" si="2220"/>
        <v>January 7,2024</v>
      </c>
      <c r="AY3491">
        <f t="shared" ca="1" si="2221"/>
        <v>7.24</v>
      </c>
    </row>
    <row r="3492" spans="1:51">
      <c r="A3492" s="17">
        <v>3476</v>
      </c>
      <c r="B3492" s="17" t="str">
        <f t="shared" si="2257"/>
        <v>January 7,2024</v>
      </c>
      <c r="C3492" s="17">
        <f t="shared" ca="1" si="2258"/>
        <v>2</v>
      </c>
      <c r="D3492" s="17" t="str">
        <f t="shared" ca="1" si="2236"/>
        <v>Canada</v>
      </c>
      <c r="E3492" s="17" t="str">
        <f t="shared" ca="1" si="2248"/>
        <v>Toronto</v>
      </c>
      <c r="F3492" s="17">
        <f t="shared" ca="1" si="2259"/>
        <v>1</v>
      </c>
      <c r="G3492" s="17" t="str">
        <f t="shared" ca="1" si="2234"/>
        <v>Coffee</v>
      </c>
      <c r="H3492" s="17">
        <f t="shared" ca="1" si="2235"/>
        <v>4</v>
      </c>
      <c r="J3492" s="36" t="str">
        <f t="shared" si="2237"/>
        <v>January 7,2024</v>
      </c>
      <c r="K3492" s="37">
        <f t="shared" ca="1" si="2238"/>
        <v>0</v>
      </c>
      <c r="L3492" s="37">
        <f t="shared" ca="1" si="2239"/>
        <v>4</v>
      </c>
      <c r="M3492" s="37">
        <f t="shared" ca="1" si="2240"/>
        <v>0</v>
      </c>
      <c r="N3492" s="37">
        <f t="shared" ca="1" si="2241"/>
        <v>0</v>
      </c>
      <c r="O3492" s="38">
        <f t="shared" ca="1" si="2242"/>
        <v>0</v>
      </c>
      <c r="X3492" t="str">
        <f t="shared" si="2243"/>
        <v>January 7,2024</v>
      </c>
      <c r="Y3492">
        <f t="shared" ca="1" si="2244"/>
        <v>4</v>
      </c>
      <c r="Z3492">
        <f t="shared" ca="1" si="2245"/>
        <v>0</v>
      </c>
      <c r="AA3492">
        <f t="shared" ca="1" si="2246"/>
        <v>0</v>
      </c>
      <c r="AB3492">
        <f t="shared" ca="1" si="2247"/>
        <v>0</v>
      </c>
      <c r="AK3492" t="str">
        <f t="shared" si="2249"/>
        <v>January 7,2024</v>
      </c>
      <c r="AL3492">
        <f t="shared" ca="1" si="2250"/>
        <v>0</v>
      </c>
      <c r="AM3492">
        <f t="shared" ca="1" si="2251"/>
        <v>0</v>
      </c>
      <c r="AN3492">
        <f t="shared" ca="1" si="2252"/>
        <v>0</v>
      </c>
      <c r="AO3492">
        <f t="shared" ca="1" si="2253"/>
        <v>6.88</v>
      </c>
      <c r="AX3492" t="str">
        <f t="shared" si="2220"/>
        <v>January 7,2024</v>
      </c>
      <c r="AY3492">
        <f t="shared" ca="1" si="2221"/>
        <v>5.52</v>
      </c>
    </row>
    <row r="3493" spans="1:51">
      <c r="A3493" s="17">
        <v>3477</v>
      </c>
      <c r="B3493" s="17" t="str">
        <f t="shared" si="2257"/>
        <v>January 7,2024</v>
      </c>
      <c r="C3493" s="17">
        <f t="shared" ca="1" si="2258"/>
        <v>5</v>
      </c>
      <c r="D3493" s="17" t="str">
        <f t="shared" ca="1" si="2236"/>
        <v>UK</v>
      </c>
      <c r="E3493" s="17" t="str">
        <f t="shared" ca="1" si="2248"/>
        <v>London</v>
      </c>
      <c r="F3493" s="17">
        <f t="shared" ca="1" si="2259"/>
        <v>4</v>
      </c>
      <c r="G3493" s="17" t="str">
        <f t="shared" ca="1" si="2234"/>
        <v>Mocktails</v>
      </c>
      <c r="H3493" s="17">
        <f t="shared" ca="1" si="2235"/>
        <v>6.88</v>
      </c>
      <c r="J3493" s="33" t="str">
        <f t="shared" si="2237"/>
        <v>January 7,2024</v>
      </c>
      <c r="K3493" s="34">
        <f t="shared" ca="1" si="2238"/>
        <v>0</v>
      </c>
      <c r="L3493" s="34">
        <f t="shared" ca="1" si="2239"/>
        <v>0</v>
      </c>
      <c r="M3493" s="34">
        <f t="shared" ca="1" si="2240"/>
        <v>0</v>
      </c>
      <c r="N3493" s="34">
        <f t="shared" ca="1" si="2241"/>
        <v>0</v>
      </c>
      <c r="O3493" s="35">
        <f t="shared" ca="1" si="2242"/>
        <v>6.88</v>
      </c>
      <c r="X3493" t="str">
        <f t="shared" si="2243"/>
        <v>January 7,2024</v>
      </c>
      <c r="Y3493">
        <f t="shared" ca="1" si="2244"/>
        <v>0</v>
      </c>
      <c r="Z3493">
        <f t="shared" ca="1" si="2245"/>
        <v>0</v>
      </c>
      <c r="AA3493">
        <f t="shared" ca="1" si="2246"/>
        <v>0</v>
      </c>
      <c r="AB3493">
        <f t="shared" ca="1" si="2247"/>
        <v>6.88</v>
      </c>
      <c r="AK3493" t="str">
        <f t="shared" si="2249"/>
        <v>January 7,2024</v>
      </c>
      <c r="AL3493">
        <f t="shared" ca="1" si="2250"/>
        <v>4</v>
      </c>
      <c r="AM3493">
        <f t="shared" ca="1" si="2251"/>
        <v>0</v>
      </c>
      <c r="AN3493">
        <f t="shared" ca="1" si="2252"/>
        <v>0</v>
      </c>
      <c r="AO3493">
        <f t="shared" ca="1" si="2253"/>
        <v>0</v>
      </c>
      <c r="AX3493" t="str">
        <f t="shared" ref="AX3493:AX3556" si="2260">B3491</f>
        <v>January 7,2024</v>
      </c>
      <c r="AY3493">
        <f t="shared" ref="AY3493:AY3556" ca="1" si="2261">H3491</f>
        <v>6.88</v>
      </c>
    </row>
    <row r="3494" spans="1:51">
      <c r="A3494" s="17">
        <v>3478</v>
      </c>
      <c r="B3494" s="17" t="str">
        <f t="shared" si="2257"/>
        <v>January 7,2024</v>
      </c>
      <c r="C3494" s="17">
        <f t="shared" ca="1" si="2258"/>
        <v>1</v>
      </c>
      <c r="D3494" s="17" t="str">
        <f t="shared" ca="1" si="2236"/>
        <v>Canada</v>
      </c>
      <c r="E3494" s="17" t="str">
        <f t="shared" ca="1" si="2248"/>
        <v>Montreal</v>
      </c>
      <c r="F3494" s="17">
        <f t="shared" ca="1" si="2259"/>
        <v>3</v>
      </c>
      <c r="G3494" s="17" t="str">
        <f t="shared" ca="1" si="2234"/>
        <v>Tea</v>
      </c>
      <c r="H3494" s="17">
        <f t="shared" ca="1" si="2235"/>
        <v>5.52</v>
      </c>
      <c r="J3494" s="36" t="str">
        <f t="shared" si="2237"/>
        <v>January 7,2024</v>
      </c>
      <c r="K3494" s="37">
        <f t="shared" ca="1" si="2238"/>
        <v>5.52</v>
      </c>
      <c r="L3494" s="37">
        <f t="shared" ca="1" si="2239"/>
        <v>0</v>
      </c>
      <c r="M3494" s="37">
        <f t="shared" ca="1" si="2240"/>
        <v>0</v>
      </c>
      <c r="N3494" s="37">
        <f t="shared" ca="1" si="2241"/>
        <v>0</v>
      </c>
      <c r="O3494" s="38">
        <f t="shared" ca="1" si="2242"/>
        <v>0</v>
      </c>
      <c r="X3494" t="str">
        <f t="shared" si="2243"/>
        <v>January 7,2024</v>
      </c>
      <c r="Y3494">
        <f t="shared" ca="1" si="2244"/>
        <v>5.52</v>
      </c>
      <c r="Z3494">
        <f t="shared" ca="1" si="2245"/>
        <v>0</v>
      </c>
      <c r="AA3494">
        <f t="shared" ca="1" si="2246"/>
        <v>0</v>
      </c>
      <c r="AB3494">
        <f t="shared" ca="1" si="2247"/>
        <v>0</v>
      </c>
      <c r="AK3494" t="str">
        <f t="shared" si="2249"/>
        <v>January 7,2024</v>
      </c>
      <c r="AL3494">
        <f t="shared" ca="1" si="2250"/>
        <v>0</v>
      </c>
      <c r="AM3494">
        <f t="shared" ca="1" si="2251"/>
        <v>0</v>
      </c>
      <c r="AN3494">
        <f t="shared" ca="1" si="2252"/>
        <v>0</v>
      </c>
      <c r="AO3494">
        <f t="shared" ca="1" si="2253"/>
        <v>6.88</v>
      </c>
      <c r="AX3494" t="str">
        <f t="shared" si="2260"/>
        <v>January 7,2024</v>
      </c>
      <c r="AY3494">
        <f t="shared" ca="1" si="2261"/>
        <v>4</v>
      </c>
    </row>
    <row r="3495" spans="1:51">
      <c r="A3495" s="17">
        <v>3479</v>
      </c>
      <c r="B3495" s="17" t="str">
        <f t="shared" si="2257"/>
        <v>January 7,2024</v>
      </c>
      <c r="C3495" s="17">
        <f t="shared" ca="1" si="2258"/>
        <v>2</v>
      </c>
      <c r="D3495" s="17" t="str">
        <f t="shared" ca="1" si="2236"/>
        <v>Canada</v>
      </c>
      <c r="E3495" s="17" t="str">
        <f t="shared" ca="1" si="2248"/>
        <v>Toronto</v>
      </c>
      <c r="F3495" s="17">
        <f t="shared" ca="1" si="2259"/>
        <v>3</v>
      </c>
      <c r="G3495" s="17" t="str">
        <f t="shared" ca="1" si="2234"/>
        <v>Tea</v>
      </c>
      <c r="H3495" s="17">
        <f t="shared" ca="1" si="2235"/>
        <v>5.52</v>
      </c>
      <c r="J3495" s="33" t="str">
        <f t="shared" si="2237"/>
        <v>January 7,2024</v>
      </c>
      <c r="K3495" s="34">
        <f t="shared" ca="1" si="2238"/>
        <v>0</v>
      </c>
      <c r="L3495" s="34">
        <f t="shared" ca="1" si="2239"/>
        <v>5.52</v>
      </c>
      <c r="M3495" s="34">
        <f t="shared" ca="1" si="2240"/>
        <v>0</v>
      </c>
      <c r="N3495" s="34">
        <f t="shared" ca="1" si="2241"/>
        <v>0</v>
      </c>
      <c r="O3495" s="35">
        <f t="shared" ca="1" si="2242"/>
        <v>0</v>
      </c>
      <c r="X3495" t="str">
        <f t="shared" si="2243"/>
        <v>January 7,2024</v>
      </c>
      <c r="Y3495">
        <f t="shared" ca="1" si="2244"/>
        <v>5.52</v>
      </c>
      <c r="Z3495">
        <f t="shared" ca="1" si="2245"/>
        <v>0</v>
      </c>
      <c r="AA3495">
        <f t="shared" ca="1" si="2246"/>
        <v>0</v>
      </c>
      <c r="AB3495">
        <f t="shared" ca="1" si="2247"/>
        <v>0</v>
      </c>
      <c r="AK3495" t="str">
        <f t="shared" si="2249"/>
        <v>January 7,2024</v>
      </c>
      <c r="AL3495">
        <f t="shared" ca="1" si="2250"/>
        <v>0</v>
      </c>
      <c r="AM3495">
        <f t="shared" ca="1" si="2251"/>
        <v>0</v>
      </c>
      <c r="AN3495">
        <f t="shared" ca="1" si="2252"/>
        <v>5.52</v>
      </c>
      <c r="AO3495">
        <f t="shared" ca="1" si="2253"/>
        <v>0</v>
      </c>
      <c r="AX3495" t="str">
        <f t="shared" si="2260"/>
        <v>January 7,2024</v>
      </c>
      <c r="AY3495">
        <f t="shared" ca="1" si="2261"/>
        <v>6.88</v>
      </c>
    </row>
    <row r="3496" spans="1:51">
      <c r="A3496" s="17">
        <v>3480</v>
      </c>
      <c r="B3496" s="17" t="str">
        <f t="shared" si="2257"/>
        <v>January 7,2024</v>
      </c>
      <c r="C3496" s="17">
        <f t="shared" ca="1" si="2258"/>
        <v>4</v>
      </c>
      <c r="D3496" s="17" t="str">
        <f t="shared" ca="1" si="2236"/>
        <v>France</v>
      </c>
      <c r="E3496" s="17" t="str">
        <f t="shared" ca="1" si="2248"/>
        <v>Paris</v>
      </c>
      <c r="F3496" s="17">
        <f t="shared" ca="1" si="2259"/>
        <v>1</v>
      </c>
      <c r="G3496" s="17" t="str">
        <f t="shared" ca="1" si="2234"/>
        <v>Coffee</v>
      </c>
      <c r="H3496" s="17">
        <f t="shared" ca="1" si="2235"/>
        <v>4</v>
      </c>
      <c r="J3496" s="36" t="str">
        <f t="shared" si="2237"/>
        <v>January 7,2024</v>
      </c>
      <c r="K3496" s="37">
        <f t="shared" ca="1" si="2238"/>
        <v>0</v>
      </c>
      <c r="L3496" s="37">
        <f t="shared" ca="1" si="2239"/>
        <v>0</v>
      </c>
      <c r="M3496" s="37">
        <f t="shared" ca="1" si="2240"/>
        <v>0</v>
      </c>
      <c r="N3496" s="37">
        <f t="shared" ca="1" si="2241"/>
        <v>4</v>
      </c>
      <c r="O3496" s="38">
        <f t="shared" ca="1" si="2242"/>
        <v>0</v>
      </c>
      <c r="X3496" t="str">
        <f t="shared" si="2243"/>
        <v>January 7,2024</v>
      </c>
      <c r="Y3496">
        <f t="shared" ca="1" si="2244"/>
        <v>0</v>
      </c>
      <c r="Z3496">
        <f t="shared" ca="1" si="2245"/>
        <v>0</v>
      </c>
      <c r="AA3496">
        <f t="shared" ca="1" si="2246"/>
        <v>4</v>
      </c>
      <c r="AB3496">
        <f t="shared" ca="1" si="2247"/>
        <v>0</v>
      </c>
      <c r="AK3496" t="str">
        <f t="shared" si="2249"/>
        <v>January 7,2024</v>
      </c>
      <c r="AL3496">
        <f t="shared" ca="1" si="2250"/>
        <v>0</v>
      </c>
      <c r="AM3496">
        <f t="shared" ca="1" si="2251"/>
        <v>0</v>
      </c>
      <c r="AN3496">
        <f t="shared" ca="1" si="2252"/>
        <v>5.52</v>
      </c>
      <c r="AO3496">
        <f t="shared" ca="1" si="2253"/>
        <v>0</v>
      </c>
      <c r="AX3496" t="str">
        <f t="shared" si="2260"/>
        <v>January 7,2024</v>
      </c>
      <c r="AY3496">
        <f t="shared" ca="1" si="2261"/>
        <v>5.52</v>
      </c>
    </row>
    <row r="3497" spans="1:51">
      <c r="A3497" s="17">
        <v>3481</v>
      </c>
      <c r="B3497" s="17" t="str">
        <f t="shared" ref="B3497:B3506" si="2262">"January 7,2024"</f>
        <v>January 7,2024</v>
      </c>
      <c r="C3497" s="17">
        <f t="shared" ref="C3497:C3506" ca="1" si="2263">RANDBETWEEN(1,5)</f>
        <v>5</v>
      </c>
      <c r="D3497" s="17" t="str">
        <f t="shared" ca="1" si="2236"/>
        <v>UK</v>
      </c>
      <c r="E3497" s="17" t="str">
        <f t="shared" ca="1" si="2248"/>
        <v>London</v>
      </c>
      <c r="F3497" s="17">
        <f t="shared" ref="F3497:F3506" ca="1" si="2264">RANDBETWEEN(1,4)</f>
        <v>3</v>
      </c>
      <c r="G3497" s="17" t="str">
        <f t="shared" ca="1" si="2234"/>
        <v>Tea</v>
      </c>
      <c r="H3497" s="17">
        <f t="shared" ca="1" si="2235"/>
        <v>5.52</v>
      </c>
      <c r="J3497" s="33" t="str">
        <f t="shared" si="2237"/>
        <v>January 7,2024</v>
      </c>
      <c r="K3497" s="34">
        <f t="shared" ca="1" si="2238"/>
        <v>0</v>
      </c>
      <c r="L3497" s="34">
        <f t="shared" ca="1" si="2239"/>
        <v>0</v>
      </c>
      <c r="M3497" s="34">
        <f t="shared" ca="1" si="2240"/>
        <v>0</v>
      </c>
      <c r="N3497" s="34">
        <f t="shared" ca="1" si="2241"/>
        <v>0</v>
      </c>
      <c r="O3497" s="35">
        <f t="shared" ca="1" si="2242"/>
        <v>5.52</v>
      </c>
      <c r="X3497" t="str">
        <f t="shared" si="2243"/>
        <v>January 7,2024</v>
      </c>
      <c r="Y3497">
        <f t="shared" ca="1" si="2244"/>
        <v>0</v>
      </c>
      <c r="Z3497">
        <f t="shared" ca="1" si="2245"/>
        <v>0</v>
      </c>
      <c r="AA3497">
        <f t="shared" ca="1" si="2246"/>
        <v>0</v>
      </c>
      <c r="AB3497">
        <f t="shared" ca="1" si="2247"/>
        <v>5.52</v>
      </c>
      <c r="AK3497" t="str">
        <f t="shared" si="2249"/>
        <v>January 7,2024</v>
      </c>
      <c r="AL3497">
        <f t="shared" ca="1" si="2250"/>
        <v>4</v>
      </c>
      <c r="AM3497">
        <f t="shared" ca="1" si="2251"/>
        <v>0</v>
      </c>
      <c r="AN3497">
        <f t="shared" ca="1" si="2252"/>
        <v>0</v>
      </c>
      <c r="AO3497">
        <f t="shared" ca="1" si="2253"/>
        <v>0</v>
      </c>
      <c r="AX3497" t="str">
        <f t="shared" si="2260"/>
        <v>January 7,2024</v>
      </c>
      <c r="AY3497">
        <f t="shared" ca="1" si="2261"/>
        <v>5.52</v>
      </c>
    </row>
    <row r="3498" spans="1:51">
      <c r="A3498" s="17">
        <v>3482</v>
      </c>
      <c r="B3498" s="17" t="str">
        <f t="shared" si="2262"/>
        <v>January 7,2024</v>
      </c>
      <c r="C3498" s="17">
        <f t="shared" ca="1" si="2263"/>
        <v>3</v>
      </c>
      <c r="D3498" s="17" t="str">
        <f t="shared" ca="1" si="2236"/>
        <v>US</v>
      </c>
      <c r="E3498" s="17" t="str">
        <f t="shared" ca="1" si="2248"/>
        <v>Orlando</v>
      </c>
      <c r="F3498" s="17">
        <f t="shared" ca="1" si="2264"/>
        <v>1</v>
      </c>
      <c r="G3498" s="17" t="str">
        <f t="shared" ca="1" si="2234"/>
        <v>Coffee</v>
      </c>
      <c r="H3498" s="17">
        <f t="shared" ca="1" si="2235"/>
        <v>4</v>
      </c>
      <c r="J3498" s="36" t="str">
        <f t="shared" si="2237"/>
        <v>January 7,2024</v>
      </c>
      <c r="K3498" s="37">
        <f t="shared" ca="1" si="2238"/>
        <v>0</v>
      </c>
      <c r="L3498" s="37">
        <f t="shared" ca="1" si="2239"/>
        <v>0</v>
      </c>
      <c r="M3498" s="37">
        <f t="shared" ca="1" si="2240"/>
        <v>4</v>
      </c>
      <c r="N3498" s="37">
        <f t="shared" ca="1" si="2241"/>
        <v>0</v>
      </c>
      <c r="O3498" s="38">
        <f t="shared" ca="1" si="2242"/>
        <v>0</v>
      </c>
      <c r="X3498" t="str">
        <f t="shared" si="2243"/>
        <v>January 7,2024</v>
      </c>
      <c r="Y3498">
        <f t="shared" ca="1" si="2244"/>
        <v>0</v>
      </c>
      <c r="Z3498">
        <f t="shared" ca="1" si="2245"/>
        <v>4</v>
      </c>
      <c r="AA3498">
        <f t="shared" ca="1" si="2246"/>
        <v>0</v>
      </c>
      <c r="AB3498">
        <f t="shared" ca="1" si="2247"/>
        <v>0</v>
      </c>
      <c r="AK3498" t="str">
        <f t="shared" si="2249"/>
        <v>January 7,2024</v>
      </c>
      <c r="AL3498">
        <f t="shared" ca="1" si="2250"/>
        <v>0</v>
      </c>
      <c r="AM3498">
        <f t="shared" ca="1" si="2251"/>
        <v>0</v>
      </c>
      <c r="AN3498">
        <f t="shared" ca="1" si="2252"/>
        <v>5.52</v>
      </c>
      <c r="AO3498">
        <f t="shared" ca="1" si="2253"/>
        <v>0</v>
      </c>
      <c r="AX3498" t="str">
        <f t="shared" si="2260"/>
        <v>January 7,2024</v>
      </c>
      <c r="AY3498">
        <f t="shared" ca="1" si="2261"/>
        <v>4</v>
      </c>
    </row>
    <row r="3499" spans="1:51">
      <c r="A3499" s="17">
        <v>3483</v>
      </c>
      <c r="B3499" s="17" t="str">
        <f t="shared" si="2262"/>
        <v>January 7,2024</v>
      </c>
      <c r="C3499" s="17">
        <f t="shared" ca="1" si="2263"/>
        <v>4</v>
      </c>
      <c r="D3499" s="17" t="str">
        <f t="shared" ca="1" si="2236"/>
        <v>France</v>
      </c>
      <c r="E3499" s="17" t="str">
        <f t="shared" ca="1" si="2248"/>
        <v>Paris</v>
      </c>
      <c r="F3499" s="17">
        <f t="shared" ca="1" si="2264"/>
        <v>3</v>
      </c>
      <c r="G3499" s="17" t="str">
        <f t="shared" ca="1" si="2234"/>
        <v>Tea</v>
      </c>
      <c r="H3499" s="17">
        <f t="shared" ca="1" si="2235"/>
        <v>5.52</v>
      </c>
      <c r="J3499" s="33" t="str">
        <f t="shared" si="2237"/>
        <v>January 7,2024</v>
      </c>
      <c r="K3499" s="34">
        <f t="shared" ca="1" si="2238"/>
        <v>0</v>
      </c>
      <c r="L3499" s="34">
        <f t="shared" ca="1" si="2239"/>
        <v>0</v>
      </c>
      <c r="M3499" s="34">
        <f t="shared" ca="1" si="2240"/>
        <v>0</v>
      </c>
      <c r="N3499" s="34">
        <f t="shared" ca="1" si="2241"/>
        <v>5.52</v>
      </c>
      <c r="O3499" s="35">
        <f t="shared" ca="1" si="2242"/>
        <v>0</v>
      </c>
      <c r="X3499" t="str">
        <f t="shared" si="2243"/>
        <v>January 7,2024</v>
      </c>
      <c r="Y3499">
        <f t="shared" ca="1" si="2244"/>
        <v>0</v>
      </c>
      <c r="Z3499">
        <f t="shared" ca="1" si="2245"/>
        <v>0</v>
      </c>
      <c r="AA3499">
        <f t="shared" ca="1" si="2246"/>
        <v>5.52</v>
      </c>
      <c r="AB3499">
        <f t="shared" ca="1" si="2247"/>
        <v>0</v>
      </c>
      <c r="AK3499" t="str">
        <f t="shared" si="2249"/>
        <v>January 7,2024</v>
      </c>
      <c r="AL3499">
        <f t="shared" ca="1" si="2250"/>
        <v>4</v>
      </c>
      <c r="AM3499">
        <f t="shared" ca="1" si="2251"/>
        <v>0</v>
      </c>
      <c r="AN3499">
        <f t="shared" ca="1" si="2252"/>
        <v>0</v>
      </c>
      <c r="AO3499">
        <f t="shared" ca="1" si="2253"/>
        <v>0</v>
      </c>
      <c r="AX3499" t="str">
        <f t="shared" si="2260"/>
        <v>January 7,2024</v>
      </c>
      <c r="AY3499">
        <f t="shared" ca="1" si="2261"/>
        <v>5.52</v>
      </c>
    </row>
    <row r="3500" spans="1:51">
      <c r="A3500" s="17">
        <v>3484</v>
      </c>
      <c r="B3500" s="17" t="str">
        <f t="shared" si="2262"/>
        <v>January 7,2024</v>
      </c>
      <c r="C3500" s="17">
        <f t="shared" ca="1" si="2263"/>
        <v>3</v>
      </c>
      <c r="D3500" s="17" t="str">
        <f t="shared" ca="1" si="2236"/>
        <v>US</v>
      </c>
      <c r="E3500" s="17" t="str">
        <f t="shared" ca="1" si="2248"/>
        <v>Orlando</v>
      </c>
      <c r="F3500" s="17">
        <f t="shared" ca="1" si="2264"/>
        <v>1</v>
      </c>
      <c r="G3500" s="17" t="str">
        <f t="shared" ca="1" si="2234"/>
        <v>Coffee</v>
      </c>
      <c r="H3500" s="17">
        <f t="shared" ca="1" si="2235"/>
        <v>4</v>
      </c>
      <c r="J3500" s="36" t="str">
        <f t="shared" si="2237"/>
        <v>January 7,2024</v>
      </c>
      <c r="K3500" s="37">
        <f t="shared" ca="1" si="2238"/>
        <v>0</v>
      </c>
      <c r="L3500" s="37">
        <f t="shared" ca="1" si="2239"/>
        <v>0</v>
      </c>
      <c r="M3500" s="37">
        <f t="shared" ca="1" si="2240"/>
        <v>4</v>
      </c>
      <c r="N3500" s="37">
        <f t="shared" ca="1" si="2241"/>
        <v>0</v>
      </c>
      <c r="O3500" s="38">
        <f t="shared" ca="1" si="2242"/>
        <v>0</v>
      </c>
      <c r="X3500" t="str">
        <f t="shared" si="2243"/>
        <v>January 7,2024</v>
      </c>
      <c r="Y3500">
        <f t="shared" ca="1" si="2244"/>
        <v>0</v>
      </c>
      <c r="Z3500">
        <f t="shared" ca="1" si="2245"/>
        <v>4</v>
      </c>
      <c r="AA3500">
        <f t="shared" ca="1" si="2246"/>
        <v>0</v>
      </c>
      <c r="AB3500">
        <f t="shared" ca="1" si="2247"/>
        <v>0</v>
      </c>
      <c r="AK3500" t="str">
        <f t="shared" si="2249"/>
        <v>January 7,2024</v>
      </c>
      <c r="AL3500">
        <f t="shared" ca="1" si="2250"/>
        <v>0</v>
      </c>
      <c r="AM3500">
        <f t="shared" ca="1" si="2251"/>
        <v>0</v>
      </c>
      <c r="AN3500">
        <f t="shared" ca="1" si="2252"/>
        <v>5.52</v>
      </c>
      <c r="AO3500">
        <f t="shared" ca="1" si="2253"/>
        <v>0</v>
      </c>
      <c r="AX3500" t="str">
        <f t="shared" si="2260"/>
        <v>January 7,2024</v>
      </c>
      <c r="AY3500">
        <f t="shared" ca="1" si="2261"/>
        <v>4</v>
      </c>
    </row>
    <row r="3501" spans="1:51">
      <c r="A3501" s="17">
        <v>3485</v>
      </c>
      <c r="B3501" s="17" t="str">
        <f t="shared" si="2262"/>
        <v>January 7,2024</v>
      </c>
      <c r="C3501" s="17">
        <f t="shared" ca="1" si="2263"/>
        <v>4</v>
      </c>
      <c r="D3501" s="17" t="str">
        <f t="shared" ca="1" si="2236"/>
        <v>France</v>
      </c>
      <c r="E3501" s="17" t="str">
        <f t="shared" ca="1" si="2248"/>
        <v>Paris</v>
      </c>
      <c r="F3501" s="17">
        <f t="shared" ca="1" si="2264"/>
        <v>2</v>
      </c>
      <c r="G3501" s="17" t="str">
        <f t="shared" ca="1" si="2234"/>
        <v>Ice Coffee</v>
      </c>
      <c r="H3501" s="17">
        <f t="shared" ca="1" si="2235"/>
        <v>7.24</v>
      </c>
      <c r="J3501" s="33" t="str">
        <f t="shared" si="2237"/>
        <v>January 7,2024</v>
      </c>
      <c r="K3501" s="34">
        <f t="shared" ca="1" si="2238"/>
        <v>0</v>
      </c>
      <c r="L3501" s="34">
        <f t="shared" ca="1" si="2239"/>
        <v>0</v>
      </c>
      <c r="M3501" s="34">
        <f t="shared" ca="1" si="2240"/>
        <v>0</v>
      </c>
      <c r="N3501" s="34">
        <f t="shared" ca="1" si="2241"/>
        <v>7.24</v>
      </c>
      <c r="O3501" s="35">
        <f t="shared" ca="1" si="2242"/>
        <v>0</v>
      </c>
      <c r="X3501" t="str">
        <f t="shared" si="2243"/>
        <v>January 7,2024</v>
      </c>
      <c r="Y3501">
        <f t="shared" ca="1" si="2244"/>
        <v>0</v>
      </c>
      <c r="Z3501">
        <f t="shared" ca="1" si="2245"/>
        <v>0</v>
      </c>
      <c r="AA3501">
        <f t="shared" ca="1" si="2246"/>
        <v>7.24</v>
      </c>
      <c r="AB3501">
        <f t="shared" ca="1" si="2247"/>
        <v>0</v>
      </c>
      <c r="AK3501" t="str">
        <f t="shared" si="2249"/>
        <v>January 7,2024</v>
      </c>
      <c r="AL3501">
        <f t="shared" ca="1" si="2250"/>
        <v>4</v>
      </c>
      <c r="AM3501">
        <f t="shared" ca="1" si="2251"/>
        <v>0</v>
      </c>
      <c r="AN3501">
        <f t="shared" ca="1" si="2252"/>
        <v>0</v>
      </c>
      <c r="AO3501">
        <f t="shared" ca="1" si="2253"/>
        <v>0</v>
      </c>
      <c r="AX3501" t="str">
        <f t="shared" si="2260"/>
        <v>January 7,2024</v>
      </c>
      <c r="AY3501">
        <f t="shared" ca="1" si="2261"/>
        <v>5.52</v>
      </c>
    </row>
    <row r="3502" spans="1:51">
      <c r="A3502" s="17">
        <v>3486</v>
      </c>
      <c r="B3502" s="17" t="str">
        <f t="shared" si="2262"/>
        <v>January 7,2024</v>
      </c>
      <c r="C3502" s="17">
        <f t="shared" ca="1" si="2263"/>
        <v>3</v>
      </c>
      <c r="D3502" s="17" t="str">
        <f t="shared" ca="1" si="2236"/>
        <v>US</v>
      </c>
      <c r="E3502" s="17" t="str">
        <f t="shared" ca="1" si="2248"/>
        <v>Orlando</v>
      </c>
      <c r="F3502" s="17">
        <f t="shared" ca="1" si="2264"/>
        <v>1</v>
      </c>
      <c r="G3502" s="17" t="str">
        <f t="shared" ca="1" si="2234"/>
        <v>Coffee</v>
      </c>
      <c r="H3502" s="17">
        <f t="shared" ca="1" si="2235"/>
        <v>4</v>
      </c>
      <c r="J3502" s="36" t="str">
        <f t="shared" si="2237"/>
        <v>January 7,2024</v>
      </c>
      <c r="K3502" s="37">
        <f t="shared" ca="1" si="2238"/>
        <v>0</v>
      </c>
      <c r="L3502" s="37">
        <f t="shared" ca="1" si="2239"/>
        <v>0</v>
      </c>
      <c r="M3502" s="37">
        <f t="shared" ca="1" si="2240"/>
        <v>4</v>
      </c>
      <c r="N3502" s="37">
        <f t="shared" ca="1" si="2241"/>
        <v>0</v>
      </c>
      <c r="O3502" s="38">
        <f t="shared" ca="1" si="2242"/>
        <v>0</v>
      </c>
      <c r="X3502" t="str">
        <f t="shared" si="2243"/>
        <v>January 7,2024</v>
      </c>
      <c r="Y3502">
        <f t="shared" ca="1" si="2244"/>
        <v>0</v>
      </c>
      <c r="Z3502">
        <f t="shared" ca="1" si="2245"/>
        <v>4</v>
      </c>
      <c r="AA3502">
        <f t="shared" ca="1" si="2246"/>
        <v>0</v>
      </c>
      <c r="AB3502">
        <f t="shared" ca="1" si="2247"/>
        <v>0</v>
      </c>
      <c r="AK3502" t="str">
        <f t="shared" si="2249"/>
        <v>January 7,2024</v>
      </c>
      <c r="AL3502">
        <f t="shared" ca="1" si="2250"/>
        <v>0</v>
      </c>
      <c r="AM3502">
        <f t="shared" ca="1" si="2251"/>
        <v>7.24</v>
      </c>
      <c r="AN3502">
        <f t="shared" ca="1" si="2252"/>
        <v>0</v>
      </c>
      <c r="AO3502">
        <f t="shared" ca="1" si="2253"/>
        <v>0</v>
      </c>
      <c r="AX3502" t="str">
        <f t="shared" si="2260"/>
        <v>January 7,2024</v>
      </c>
      <c r="AY3502">
        <f t="shared" ca="1" si="2261"/>
        <v>4</v>
      </c>
    </row>
    <row r="3503" spans="1:51">
      <c r="A3503" s="17">
        <v>3487</v>
      </c>
      <c r="B3503" s="17" t="str">
        <f t="shared" si="2262"/>
        <v>January 7,2024</v>
      </c>
      <c r="C3503" s="17">
        <f t="shared" ca="1" si="2263"/>
        <v>2</v>
      </c>
      <c r="D3503" s="17" t="str">
        <f t="shared" ca="1" si="2236"/>
        <v>Canada</v>
      </c>
      <c r="E3503" s="17" t="str">
        <f t="shared" ca="1" si="2248"/>
        <v>Toronto</v>
      </c>
      <c r="F3503" s="17">
        <f t="shared" ca="1" si="2264"/>
        <v>2</v>
      </c>
      <c r="G3503" s="17" t="str">
        <f t="shared" ca="1" si="2234"/>
        <v>Ice Coffee</v>
      </c>
      <c r="H3503" s="17">
        <f t="shared" ca="1" si="2235"/>
        <v>7.24</v>
      </c>
      <c r="J3503" s="33" t="str">
        <f t="shared" si="2237"/>
        <v>January 7,2024</v>
      </c>
      <c r="K3503" s="34">
        <f t="shared" ca="1" si="2238"/>
        <v>0</v>
      </c>
      <c r="L3503" s="34">
        <f t="shared" ca="1" si="2239"/>
        <v>7.24</v>
      </c>
      <c r="M3503" s="34">
        <f t="shared" ca="1" si="2240"/>
        <v>0</v>
      </c>
      <c r="N3503" s="34">
        <f t="shared" ca="1" si="2241"/>
        <v>0</v>
      </c>
      <c r="O3503" s="35">
        <f t="shared" ca="1" si="2242"/>
        <v>0</v>
      </c>
      <c r="X3503" t="str">
        <f t="shared" si="2243"/>
        <v>January 7,2024</v>
      </c>
      <c r="Y3503">
        <f t="shared" ca="1" si="2244"/>
        <v>7.24</v>
      </c>
      <c r="Z3503">
        <f t="shared" ca="1" si="2245"/>
        <v>0</v>
      </c>
      <c r="AA3503">
        <f t="shared" ca="1" si="2246"/>
        <v>0</v>
      </c>
      <c r="AB3503">
        <f t="shared" ca="1" si="2247"/>
        <v>0</v>
      </c>
      <c r="AK3503" t="str">
        <f t="shared" si="2249"/>
        <v>January 7,2024</v>
      </c>
      <c r="AL3503">
        <f t="shared" ca="1" si="2250"/>
        <v>4</v>
      </c>
      <c r="AM3503">
        <f t="shared" ca="1" si="2251"/>
        <v>0</v>
      </c>
      <c r="AN3503">
        <f t="shared" ca="1" si="2252"/>
        <v>0</v>
      </c>
      <c r="AO3503">
        <f t="shared" ca="1" si="2253"/>
        <v>0</v>
      </c>
      <c r="AX3503" t="str">
        <f t="shared" si="2260"/>
        <v>January 7,2024</v>
      </c>
      <c r="AY3503">
        <f t="shared" ca="1" si="2261"/>
        <v>7.24</v>
      </c>
    </row>
    <row r="3504" spans="1:51">
      <c r="A3504" s="17">
        <v>3488</v>
      </c>
      <c r="B3504" s="17" t="str">
        <f t="shared" si="2262"/>
        <v>January 7,2024</v>
      </c>
      <c r="C3504" s="17">
        <f t="shared" ca="1" si="2263"/>
        <v>5</v>
      </c>
      <c r="D3504" s="17" t="str">
        <f t="shared" ca="1" si="2236"/>
        <v>UK</v>
      </c>
      <c r="E3504" s="17" t="str">
        <f t="shared" ca="1" si="2248"/>
        <v>London</v>
      </c>
      <c r="F3504" s="17">
        <f t="shared" ca="1" si="2264"/>
        <v>2</v>
      </c>
      <c r="G3504" s="17" t="str">
        <f t="shared" ca="1" si="2234"/>
        <v>Ice Coffee</v>
      </c>
      <c r="H3504" s="17">
        <f t="shared" ca="1" si="2235"/>
        <v>7.24</v>
      </c>
      <c r="J3504" s="36" t="str">
        <f t="shared" si="2237"/>
        <v>January 7,2024</v>
      </c>
      <c r="K3504" s="37">
        <f t="shared" ca="1" si="2238"/>
        <v>0</v>
      </c>
      <c r="L3504" s="37">
        <f t="shared" ca="1" si="2239"/>
        <v>0</v>
      </c>
      <c r="M3504" s="37">
        <f t="shared" ca="1" si="2240"/>
        <v>0</v>
      </c>
      <c r="N3504" s="37">
        <f t="shared" ca="1" si="2241"/>
        <v>0</v>
      </c>
      <c r="O3504" s="38">
        <f t="shared" ca="1" si="2242"/>
        <v>7.24</v>
      </c>
      <c r="X3504" t="str">
        <f t="shared" si="2243"/>
        <v>January 7,2024</v>
      </c>
      <c r="Y3504">
        <f t="shared" ca="1" si="2244"/>
        <v>0</v>
      </c>
      <c r="Z3504">
        <f t="shared" ca="1" si="2245"/>
        <v>0</v>
      </c>
      <c r="AA3504">
        <f t="shared" ca="1" si="2246"/>
        <v>0</v>
      </c>
      <c r="AB3504">
        <f t="shared" ca="1" si="2247"/>
        <v>7.24</v>
      </c>
      <c r="AK3504" t="str">
        <f t="shared" si="2249"/>
        <v>January 7,2024</v>
      </c>
      <c r="AL3504">
        <f t="shared" ca="1" si="2250"/>
        <v>0</v>
      </c>
      <c r="AM3504">
        <f t="shared" ca="1" si="2251"/>
        <v>7.24</v>
      </c>
      <c r="AN3504">
        <f t="shared" ca="1" si="2252"/>
        <v>0</v>
      </c>
      <c r="AO3504">
        <f t="shared" ca="1" si="2253"/>
        <v>0</v>
      </c>
      <c r="AX3504" t="str">
        <f t="shared" si="2260"/>
        <v>January 7,2024</v>
      </c>
      <c r="AY3504">
        <f t="shared" ca="1" si="2261"/>
        <v>4</v>
      </c>
    </row>
    <row r="3505" spans="1:51">
      <c r="A3505" s="17">
        <v>3489</v>
      </c>
      <c r="B3505" s="17" t="str">
        <f t="shared" si="2262"/>
        <v>January 7,2024</v>
      </c>
      <c r="C3505" s="17">
        <f t="shared" ca="1" si="2263"/>
        <v>3</v>
      </c>
      <c r="D3505" s="17" t="str">
        <f t="shared" ca="1" si="2236"/>
        <v>US</v>
      </c>
      <c r="E3505" s="17" t="str">
        <f t="shared" ca="1" si="2248"/>
        <v>Orlando</v>
      </c>
      <c r="F3505" s="17">
        <f t="shared" ca="1" si="2264"/>
        <v>2</v>
      </c>
      <c r="G3505" s="17" t="str">
        <f t="shared" ca="1" si="2234"/>
        <v>Ice Coffee</v>
      </c>
      <c r="H3505" s="17">
        <f t="shared" ca="1" si="2235"/>
        <v>7.24</v>
      </c>
      <c r="J3505" s="33" t="str">
        <f t="shared" si="2237"/>
        <v>January 7,2024</v>
      </c>
      <c r="K3505" s="34">
        <f t="shared" ca="1" si="2238"/>
        <v>0</v>
      </c>
      <c r="L3505" s="34">
        <f t="shared" ca="1" si="2239"/>
        <v>0</v>
      </c>
      <c r="M3505" s="34">
        <f t="shared" ca="1" si="2240"/>
        <v>7.24</v>
      </c>
      <c r="N3505" s="34">
        <f t="shared" ca="1" si="2241"/>
        <v>0</v>
      </c>
      <c r="O3505" s="35">
        <f t="shared" ca="1" si="2242"/>
        <v>0</v>
      </c>
      <c r="X3505" t="str">
        <f t="shared" si="2243"/>
        <v>January 7,2024</v>
      </c>
      <c r="Y3505">
        <f t="shared" ca="1" si="2244"/>
        <v>0</v>
      </c>
      <c r="Z3505">
        <f t="shared" ca="1" si="2245"/>
        <v>7.24</v>
      </c>
      <c r="AA3505">
        <f t="shared" ca="1" si="2246"/>
        <v>0</v>
      </c>
      <c r="AB3505">
        <f t="shared" ca="1" si="2247"/>
        <v>0</v>
      </c>
      <c r="AK3505" t="str">
        <f t="shared" si="2249"/>
        <v>January 7,2024</v>
      </c>
      <c r="AL3505">
        <f t="shared" ca="1" si="2250"/>
        <v>0</v>
      </c>
      <c r="AM3505">
        <f t="shared" ca="1" si="2251"/>
        <v>7.24</v>
      </c>
      <c r="AN3505">
        <f t="shared" ca="1" si="2252"/>
        <v>0</v>
      </c>
      <c r="AO3505">
        <f t="shared" ca="1" si="2253"/>
        <v>0</v>
      </c>
      <c r="AX3505" t="str">
        <f t="shared" si="2260"/>
        <v>January 7,2024</v>
      </c>
      <c r="AY3505">
        <f t="shared" ca="1" si="2261"/>
        <v>7.24</v>
      </c>
    </row>
    <row r="3506" spans="1:51">
      <c r="A3506" s="17">
        <v>3490</v>
      </c>
      <c r="B3506" s="17" t="str">
        <f t="shared" si="2262"/>
        <v>January 7,2024</v>
      </c>
      <c r="C3506" s="17">
        <f t="shared" ca="1" si="2263"/>
        <v>1</v>
      </c>
      <c r="D3506" s="17" t="str">
        <f t="shared" ca="1" si="2236"/>
        <v>Canada</v>
      </c>
      <c r="E3506" s="17" t="str">
        <f t="shared" ca="1" si="2248"/>
        <v>Montreal</v>
      </c>
      <c r="F3506" s="17">
        <f t="shared" ca="1" si="2264"/>
        <v>3</v>
      </c>
      <c r="G3506" s="17" t="str">
        <f t="shared" ca="1" si="2234"/>
        <v>Tea</v>
      </c>
      <c r="H3506" s="17">
        <f t="shared" ca="1" si="2235"/>
        <v>5.52</v>
      </c>
      <c r="J3506" s="36" t="str">
        <f t="shared" si="2237"/>
        <v>January 7,2024</v>
      </c>
      <c r="K3506" s="37">
        <f t="shared" ca="1" si="2238"/>
        <v>5.52</v>
      </c>
      <c r="L3506" s="37">
        <f t="shared" ca="1" si="2239"/>
        <v>0</v>
      </c>
      <c r="M3506" s="37">
        <f t="shared" ca="1" si="2240"/>
        <v>0</v>
      </c>
      <c r="N3506" s="37">
        <f t="shared" ca="1" si="2241"/>
        <v>0</v>
      </c>
      <c r="O3506" s="38">
        <f t="shared" ca="1" si="2242"/>
        <v>0</v>
      </c>
      <c r="X3506" t="str">
        <f t="shared" si="2243"/>
        <v>January 7,2024</v>
      </c>
      <c r="Y3506">
        <f t="shared" ca="1" si="2244"/>
        <v>5.52</v>
      </c>
      <c r="Z3506">
        <f t="shared" ca="1" si="2245"/>
        <v>0</v>
      </c>
      <c r="AA3506">
        <f t="shared" ca="1" si="2246"/>
        <v>0</v>
      </c>
      <c r="AB3506">
        <f t="shared" ca="1" si="2247"/>
        <v>0</v>
      </c>
      <c r="AK3506" t="str">
        <f t="shared" si="2249"/>
        <v>January 7,2024</v>
      </c>
      <c r="AL3506">
        <f t="shared" ca="1" si="2250"/>
        <v>0</v>
      </c>
      <c r="AM3506">
        <f t="shared" ca="1" si="2251"/>
        <v>7.24</v>
      </c>
      <c r="AN3506">
        <f t="shared" ca="1" si="2252"/>
        <v>0</v>
      </c>
      <c r="AO3506">
        <f t="shared" ca="1" si="2253"/>
        <v>0</v>
      </c>
      <c r="AX3506" t="str">
        <f t="shared" si="2260"/>
        <v>January 7,2024</v>
      </c>
      <c r="AY3506">
        <f t="shared" ca="1" si="2261"/>
        <v>7.24</v>
      </c>
    </row>
    <row r="3507" spans="1:51">
      <c r="A3507" s="17">
        <v>3491</v>
      </c>
      <c r="B3507" s="17" t="str">
        <f t="shared" ref="B3507:B3516" si="2265">"January 7,2024"</f>
        <v>January 7,2024</v>
      </c>
      <c r="C3507" s="17">
        <f t="shared" ref="C3507:C3516" ca="1" si="2266">RANDBETWEEN(1,5)</f>
        <v>1</v>
      </c>
      <c r="D3507" s="17" t="str">
        <f t="shared" ca="1" si="2236"/>
        <v>Canada</v>
      </c>
      <c r="E3507" s="17" t="str">
        <f t="shared" ca="1" si="2248"/>
        <v>Montreal</v>
      </c>
      <c r="F3507" s="17">
        <f t="shared" ref="F3507:F3516" ca="1" si="2267">RANDBETWEEN(1,4)</f>
        <v>1</v>
      </c>
      <c r="G3507" s="17" t="str">
        <f t="shared" ca="1" si="2234"/>
        <v>Coffee</v>
      </c>
      <c r="H3507" s="17">
        <f t="shared" ca="1" si="2235"/>
        <v>4</v>
      </c>
      <c r="J3507" s="33" t="str">
        <f t="shared" si="2237"/>
        <v>January 7,2024</v>
      </c>
      <c r="K3507" s="34">
        <f t="shared" ca="1" si="2238"/>
        <v>4</v>
      </c>
      <c r="L3507" s="34">
        <f t="shared" ca="1" si="2239"/>
        <v>0</v>
      </c>
      <c r="M3507" s="34">
        <f t="shared" ca="1" si="2240"/>
        <v>0</v>
      </c>
      <c r="N3507" s="34">
        <f t="shared" ca="1" si="2241"/>
        <v>0</v>
      </c>
      <c r="O3507" s="35">
        <f t="shared" ca="1" si="2242"/>
        <v>0</v>
      </c>
      <c r="X3507" t="str">
        <f t="shared" si="2243"/>
        <v>January 7,2024</v>
      </c>
      <c r="Y3507">
        <f t="shared" ca="1" si="2244"/>
        <v>4</v>
      </c>
      <c r="Z3507">
        <f t="shared" ca="1" si="2245"/>
        <v>0</v>
      </c>
      <c r="AA3507">
        <f t="shared" ca="1" si="2246"/>
        <v>0</v>
      </c>
      <c r="AB3507">
        <f t="shared" ca="1" si="2247"/>
        <v>0</v>
      </c>
      <c r="AK3507" t="str">
        <f t="shared" si="2249"/>
        <v>January 7,2024</v>
      </c>
      <c r="AL3507">
        <f t="shared" ca="1" si="2250"/>
        <v>0</v>
      </c>
      <c r="AM3507">
        <f t="shared" ca="1" si="2251"/>
        <v>0</v>
      </c>
      <c r="AN3507">
        <f t="shared" ca="1" si="2252"/>
        <v>5.52</v>
      </c>
      <c r="AO3507">
        <f t="shared" ca="1" si="2253"/>
        <v>0</v>
      </c>
      <c r="AX3507" t="str">
        <f t="shared" si="2260"/>
        <v>January 7,2024</v>
      </c>
      <c r="AY3507">
        <f t="shared" ca="1" si="2261"/>
        <v>7.24</v>
      </c>
    </row>
    <row r="3508" spans="1:51">
      <c r="A3508" s="17">
        <v>3492</v>
      </c>
      <c r="B3508" s="17" t="str">
        <f t="shared" si="2265"/>
        <v>January 7,2024</v>
      </c>
      <c r="C3508" s="17">
        <f t="shared" ca="1" si="2266"/>
        <v>2</v>
      </c>
      <c r="D3508" s="17" t="str">
        <f t="shared" ca="1" si="2236"/>
        <v>Canada</v>
      </c>
      <c r="E3508" s="17" t="str">
        <f t="shared" ca="1" si="2248"/>
        <v>Toronto</v>
      </c>
      <c r="F3508" s="17">
        <f t="shared" ca="1" si="2267"/>
        <v>4</v>
      </c>
      <c r="G3508" s="17" t="str">
        <f t="shared" ca="1" si="2234"/>
        <v>Mocktails</v>
      </c>
      <c r="H3508" s="17">
        <f t="shared" ca="1" si="2235"/>
        <v>6.88</v>
      </c>
      <c r="J3508" s="36" t="str">
        <f t="shared" si="2237"/>
        <v>January 7,2024</v>
      </c>
      <c r="K3508" s="37">
        <f t="shared" ca="1" si="2238"/>
        <v>0</v>
      </c>
      <c r="L3508" s="37">
        <f t="shared" ca="1" si="2239"/>
        <v>6.88</v>
      </c>
      <c r="M3508" s="37">
        <f t="shared" ca="1" si="2240"/>
        <v>0</v>
      </c>
      <c r="N3508" s="37">
        <f t="shared" ca="1" si="2241"/>
        <v>0</v>
      </c>
      <c r="O3508" s="38">
        <f t="shared" ca="1" si="2242"/>
        <v>0</v>
      </c>
      <c r="X3508" t="str">
        <f t="shared" si="2243"/>
        <v>January 7,2024</v>
      </c>
      <c r="Y3508">
        <f t="shared" ca="1" si="2244"/>
        <v>6.88</v>
      </c>
      <c r="Z3508">
        <f t="shared" ca="1" si="2245"/>
        <v>0</v>
      </c>
      <c r="AA3508">
        <f t="shared" ca="1" si="2246"/>
        <v>0</v>
      </c>
      <c r="AB3508">
        <f t="shared" ca="1" si="2247"/>
        <v>0</v>
      </c>
      <c r="AK3508" t="str">
        <f t="shared" si="2249"/>
        <v>January 7,2024</v>
      </c>
      <c r="AL3508">
        <f t="shared" ca="1" si="2250"/>
        <v>4</v>
      </c>
      <c r="AM3508">
        <f t="shared" ca="1" si="2251"/>
        <v>0</v>
      </c>
      <c r="AN3508">
        <f t="shared" ca="1" si="2252"/>
        <v>0</v>
      </c>
      <c r="AO3508">
        <f t="shared" ca="1" si="2253"/>
        <v>0</v>
      </c>
      <c r="AX3508" t="str">
        <f t="shared" si="2260"/>
        <v>January 7,2024</v>
      </c>
      <c r="AY3508">
        <f t="shared" ca="1" si="2261"/>
        <v>5.52</v>
      </c>
    </row>
    <row r="3509" spans="1:51">
      <c r="A3509" s="17">
        <v>3493</v>
      </c>
      <c r="B3509" s="17" t="str">
        <f t="shared" si="2265"/>
        <v>January 7,2024</v>
      </c>
      <c r="C3509" s="17">
        <f t="shared" ca="1" si="2266"/>
        <v>5</v>
      </c>
      <c r="D3509" s="17" t="str">
        <f t="shared" ca="1" si="2236"/>
        <v>UK</v>
      </c>
      <c r="E3509" s="17" t="str">
        <f t="shared" ca="1" si="2248"/>
        <v>London</v>
      </c>
      <c r="F3509" s="17">
        <f t="shared" ca="1" si="2267"/>
        <v>4</v>
      </c>
      <c r="G3509" s="17" t="str">
        <f t="shared" ca="1" si="2234"/>
        <v>Mocktails</v>
      </c>
      <c r="H3509" s="17">
        <f t="shared" ca="1" si="2235"/>
        <v>6.88</v>
      </c>
      <c r="J3509" s="33" t="str">
        <f t="shared" si="2237"/>
        <v>January 7,2024</v>
      </c>
      <c r="K3509" s="34">
        <f t="shared" ca="1" si="2238"/>
        <v>0</v>
      </c>
      <c r="L3509" s="34">
        <f t="shared" ca="1" si="2239"/>
        <v>0</v>
      </c>
      <c r="M3509" s="34">
        <f t="shared" ca="1" si="2240"/>
        <v>0</v>
      </c>
      <c r="N3509" s="34">
        <f t="shared" ca="1" si="2241"/>
        <v>0</v>
      </c>
      <c r="O3509" s="35">
        <f t="shared" ca="1" si="2242"/>
        <v>6.88</v>
      </c>
      <c r="X3509" t="str">
        <f t="shared" si="2243"/>
        <v>January 7,2024</v>
      </c>
      <c r="Y3509">
        <f t="shared" ca="1" si="2244"/>
        <v>0</v>
      </c>
      <c r="Z3509">
        <f t="shared" ca="1" si="2245"/>
        <v>0</v>
      </c>
      <c r="AA3509">
        <f t="shared" ca="1" si="2246"/>
        <v>0</v>
      </c>
      <c r="AB3509">
        <f t="shared" ca="1" si="2247"/>
        <v>6.88</v>
      </c>
      <c r="AK3509" t="str">
        <f t="shared" si="2249"/>
        <v>January 7,2024</v>
      </c>
      <c r="AL3509">
        <f t="shared" ca="1" si="2250"/>
        <v>0</v>
      </c>
      <c r="AM3509">
        <f t="shared" ca="1" si="2251"/>
        <v>0</v>
      </c>
      <c r="AN3509">
        <f t="shared" ca="1" si="2252"/>
        <v>0</v>
      </c>
      <c r="AO3509">
        <f t="shared" ca="1" si="2253"/>
        <v>6.88</v>
      </c>
      <c r="AX3509" t="str">
        <f t="shared" si="2260"/>
        <v>January 7,2024</v>
      </c>
      <c r="AY3509">
        <f t="shared" ca="1" si="2261"/>
        <v>4</v>
      </c>
    </row>
    <row r="3510" spans="1:51">
      <c r="A3510" s="17">
        <v>3494</v>
      </c>
      <c r="B3510" s="17" t="str">
        <f t="shared" si="2265"/>
        <v>January 7,2024</v>
      </c>
      <c r="C3510" s="17">
        <f t="shared" ca="1" si="2266"/>
        <v>1</v>
      </c>
      <c r="D3510" s="17" t="str">
        <f t="shared" ca="1" si="2236"/>
        <v>Canada</v>
      </c>
      <c r="E3510" s="17" t="str">
        <f t="shared" ca="1" si="2248"/>
        <v>Montreal</v>
      </c>
      <c r="F3510" s="17">
        <f t="shared" ca="1" si="2267"/>
        <v>1</v>
      </c>
      <c r="G3510" s="17" t="str">
        <f t="shared" ca="1" si="2234"/>
        <v>Coffee</v>
      </c>
      <c r="H3510" s="17">
        <f t="shared" ca="1" si="2235"/>
        <v>4</v>
      </c>
      <c r="J3510" s="36" t="str">
        <f t="shared" si="2237"/>
        <v>January 7,2024</v>
      </c>
      <c r="K3510" s="37">
        <f t="shared" ca="1" si="2238"/>
        <v>4</v>
      </c>
      <c r="L3510" s="37">
        <f t="shared" ca="1" si="2239"/>
        <v>0</v>
      </c>
      <c r="M3510" s="37">
        <f t="shared" ca="1" si="2240"/>
        <v>0</v>
      </c>
      <c r="N3510" s="37">
        <f t="shared" ca="1" si="2241"/>
        <v>0</v>
      </c>
      <c r="O3510" s="38">
        <f t="shared" ca="1" si="2242"/>
        <v>0</v>
      </c>
      <c r="X3510" t="str">
        <f t="shared" si="2243"/>
        <v>January 7,2024</v>
      </c>
      <c r="Y3510">
        <f t="shared" ca="1" si="2244"/>
        <v>4</v>
      </c>
      <c r="Z3510">
        <f t="shared" ca="1" si="2245"/>
        <v>0</v>
      </c>
      <c r="AA3510">
        <f t="shared" ca="1" si="2246"/>
        <v>0</v>
      </c>
      <c r="AB3510">
        <f t="shared" ca="1" si="2247"/>
        <v>0</v>
      </c>
      <c r="AK3510" t="str">
        <f t="shared" si="2249"/>
        <v>January 7,2024</v>
      </c>
      <c r="AL3510">
        <f t="shared" ca="1" si="2250"/>
        <v>0</v>
      </c>
      <c r="AM3510">
        <f t="shared" ca="1" si="2251"/>
        <v>0</v>
      </c>
      <c r="AN3510">
        <f t="shared" ca="1" si="2252"/>
        <v>0</v>
      </c>
      <c r="AO3510">
        <f t="shared" ca="1" si="2253"/>
        <v>6.88</v>
      </c>
      <c r="AX3510" t="str">
        <f t="shared" si="2260"/>
        <v>January 7,2024</v>
      </c>
      <c r="AY3510">
        <f t="shared" ca="1" si="2261"/>
        <v>6.88</v>
      </c>
    </row>
    <row r="3511" spans="1:51">
      <c r="A3511" s="17">
        <v>3495</v>
      </c>
      <c r="B3511" s="17" t="str">
        <f t="shared" si="2265"/>
        <v>January 7,2024</v>
      </c>
      <c r="C3511" s="17">
        <f t="shared" ca="1" si="2266"/>
        <v>4</v>
      </c>
      <c r="D3511" s="17" t="str">
        <f t="shared" ca="1" si="2236"/>
        <v>France</v>
      </c>
      <c r="E3511" s="17" t="str">
        <f t="shared" ca="1" si="2248"/>
        <v>Paris</v>
      </c>
      <c r="F3511" s="17">
        <f t="shared" ca="1" si="2267"/>
        <v>1</v>
      </c>
      <c r="G3511" s="17" t="str">
        <f t="shared" ca="1" si="2234"/>
        <v>Coffee</v>
      </c>
      <c r="H3511" s="17">
        <f t="shared" ca="1" si="2235"/>
        <v>4</v>
      </c>
      <c r="J3511" s="33" t="str">
        <f t="shared" si="2237"/>
        <v>January 7,2024</v>
      </c>
      <c r="K3511" s="34">
        <f t="shared" ca="1" si="2238"/>
        <v>0</v>
      </c>
      <c r="L3511" s="34">
        <f t="shared" ca="1" si="2239"/>
        <v>0</v>
      </c>
      <c r="M3511" s="34">
        <f t="shared" ca="1" si="2240"/>
        <v>0</v>
      </c>
      <c r="N3511" s="34">
        <f t="shared" ca="1" si="2241"/>
        <v>4</v>
      </c>
      <c r="O3511" s="35">
        <f t="shared" ca="1" si="2242"/>
        <v>0</v>
      </c>
      <c r="X3511" t="str">
        <f t="shared" si="2243"/>
        <v>January 7,2024</v>
      </c>
      <c r="Y3511">
        <f t="shared" ca="1" si="2244"/>
        <v>0</v>
      </c>
      <c r="Z3511">
        <f t="shared" ca="1" si="2245"/>
        <v>0</v>
      </c>
      <c r="AA3511">
        <f t="shared" ca="1" si="2246"/>
        <v>4</v>
      </c>
      <c r="AB3511">
        <f t="shared" ca="1" si="2247"/>
        <v>0</v>
      </c>
      <c r="AK3511" t="str">
        <f t="shared" si="2249"/>
        <v>January 7,2024</v>
      </c>
      <c r="AL3511">
        <f t="shared" ca="1" si="2250"/>
        <v>4</v>
      </c>
      <c r="AM3511">
        <f t="shared" ca="1" si="2251"/>
        <v>0</v>
      </c>
      <c r="AN3511">
        <f t="shared" ca="1" si="2252"/>
        <v>0</v>
      </c>
      <c r="AO3511">
        <f t="shared" ca="1" si="2253"/>
        <v>0</v>
      </c>
      <c r="AX3511" t="str">
        <f t="shared" si="2260"/>
        <v>January 7,2024</v>
      </c>
      <c r="AY3511">
        <f t="shared" ca="1" si="2261"/>
        <v>6.88</v>
      </c>
    </row>
    <row r="3512" spans="1:51">
      <c r="A3512" s="17">
        <v>3496</v>
      </c>
      <c r="B3512" s="17" t="str">
        <f t="shared" si="2265"/>
        <v>January 7,2024</v>
      </c>
      <c r="C3512" s="17">
        <f t="shared" ca="1" si="2266"/>
        <v>3</v>
      </c>
      <c r="D3512" s="17" t="str">
        <f t="shared" ca="1" si="2236"/>
        <v>US</v>
      </c>
      <c r="E3512" s="17" t="str">
        <f t="shared" ca="1" si="2248"/>
        <v>Orlando</v>
      </c>
      <c r="F3512" s="17">
        <f t="shared" ca="1" si="2267"/>
        <v>3</v>
      </c>
      <c r="G3512" s="17" t="str">
        <f t="shared" ca="1" si="2234"/>
        <v>Tea</v>
      </c>
      <c r="H3512" s="17">
        <f t="shared" ca="1" si="2235"/>
        <v>5.52</v>
      </c>
      <c r="J3512" s="36" t="str">
        <f t="shared" si="2237"/>
        <v>January 7,2024</v>
      </c>
      <c r="K3512" s="37">
        <f t="shared" ca="1" si="2238"/>
        <v>0</v>
      </c>
      <c r="L3512" s="37">
        <f t="shared" ca="1" si="2239"/>
        <v>0</v>
      </c>
      <c r="M3512" s="37">
        <f t="shared" ca="1" si="2240"/>
        <v>5.52</v>
      </c>
      <c r="N3512" s="37">
        <f t="shared" ca="1" si="2241"/>
        <v>0</v>
      </c>
      <c r="O3512" s="38">
        <f t="shared" ca="1" si="2242"/>
        <v>0</v>
      </c>
      <c r="X3512" t="str">
        <f t="shared" si="2243"/>
        <v>January 7,2024</v>
      </c>
      <c r="Y3512">
        <f t="shared" ca="1" si="2244"/>
        <v>0</v>
      </c>
      <c r="Z3512">
        <f t="shared" ca="1" si="2245"/>
        <v>5.52</v>
      </c>
      <c r="AA3512">
        <f t="shared" ca="1" si="2246"/>
        <v>0</v>
      </c>
      <c r="AB3512">
        <f t="shared" ca="1" si="2247"/>
        <v>0</v>
      </c>
      <c r="AK3512" t="str">
        <f t="shared" si="2249"/>
        <v>January 7,2024</v>
      </c>
      <c r="AL3512">
        <f t="shared" ca="1" si="2250"/>
        <v>4</v>
      </c>
      <c r="AM3512">
        <f t="shared" ca="1" si="2251"/>
        <v>0</v>
      </c>
      <c r="AN3512">
        <f t="shared" ca="1" si="2252"/>
        <v>0</v>
      </c>
      <c r="AO3512">
        <f t="shared" ca="1" si="2253"/>
        <v>0</v>
      </c>
      <c r="AX3512" t="str">
        <f t="shared" si="2260"/>
        <v>January 7,2024</v>
      </c>
      <c r="AY3512">
        <f t="shared" ca="1" si="2261"/>
        <v>4</v>
      </c>
    </row>
    <row r="3513" spans="1:51">
      <c r="A3513" s="17">
        <v>3497</v>
      </c>
      <c r="B3513" s="17" t="str">
        <f t="shared" si="2265"/>
        <v>January 7,2024</v>
      </c>
      <c r="C3513" s="17">
        <f t="shared" ca="1" si="2266"/>
        <v>1</v>
      </c>
      <c r="D3513" s="17" t="str">
        <f t="shared" ca="1" si="2236"/>
        <v>Canada</v>
      </c>
      <c r="E3513" s="17" t="str">
        <f t="shared" ca="1" si="2248"/>
        <v>Montreal</v>
      </c>
      <c r="F3513" s="17">
        <f t="shared" ca="1" si="2267"/>
        <v>4</v>
      </c>
      <c r="G3513" s="17" t="str">
        <f t="shared" ca="1" si="2234"/>
        <v>Mocktails</v>
      </c>
      <c r="H3513" s="17">
        <f t="shared" ca="1" si="2235"/>
        <v>6.88</v>
      </c>
      <c r="J3513" s="33" t="str">
        <f t="shared" si="2237"/>
        <v>January 7,2024</v>
      </c>
      <c r="K3513" s="34">
        <f t="shared" ca="1" si="2238"/>
        <v>6.88</v>
      </c>
      <c r="L3513" s="34">
        <f t="shared" ca="1" si="2239"/>
        <v>0</v>
      </c>
      <c r="M3513" s="34">
        <f t="shared" ca="1" si="2240"/>
        <v>0</v>
      </c>
      <c r="N3513" s="34">
        <f t="shared" ca="1" si="2241"/>
        <v>0</v>
      </c>
      <c r="O3513" s="35">
        <f t="shared" ca="1" si="2242"/>
        <v>0</v>
      </c>
      <c r="X3513" t="str">
        <f t="shared" si="2243"/>
        <v>January 7,2024</v>
      </c>
      <c r="Y3513">
        <f t="shared" ca="1" si="2244"/>
        <v>6.88</v>
      </c>
      <c r="Z3513">
        <f t="shared" ca="1" si="2245"/>
        <v>0</v>
      </c>
      <c r="AA3513">
        <f t="shared" ca="1" si="2246"/>
        <v>0</v>
      </c>
      <c r="AB3513">
        <f t="shared" ca="1" si="2247"/>
        <v>0</v>
      </c>
      <c r="AK3513" t="str">
        <f t="shared" si="2249"/>
        <v>January 7,2024</v>
      </c>
      <c r="AL3513">
        <f t="shared" ca="1" si="2250"/>
        <v>0</v>
      </c>
      <c r="AM3513">
        <f t="shared" ca="1" si="2251"/>
        <v>0</v>
      </c>
      <c r="AN3513">
        <f t="shared" ca="1" si="2252"/>
        <v>5.52</v>
      </c>
      <c r="AO3513">
        <f t="shared" ca="1" si="2253"/>
        <v>0</v>
      </c>
      <c r="AX3513" t="str">
        <f t="shared" si="2260"/>
        <v>January 7,2024</v>
      </c>
      <c r="AY3513">
        <f t="shared" ca="1" si="2261"/>
        <v>4</v>
      </c>
    </row>
    <row r="3514" spans="1:51">
      <c r="A3514" s="17">
        <v>3498</v>
      </c>
      <c r="B3514" s="17" t="str">
        <f t="shared" si="2265"/>
        <v>January 7,2024</v>
      </c>
      <c r="C3514" s="17">
        <f t="shared" ca="1" si="2266"/>
        <v>1</v>
      </c>
      <c r="D3514" s="17" t="str">
        <f t="shared" ca="1" si="2236"/>
        <v>Canada</v>
      </c>
      <c r="E3514" s="17" t="str">
        <f t="shared" ca="1" si="2248"/>
        <v>Montreal</v>
      </c>
      <c r="F3514" s="17">
        <f t="shared" ca="1" si="2267"/>
        <v>3</v>
      </c>
      <c r="G3514" s="17" t="str">
        <f t="shared" ca="1" si="2234"/>
        <v>Tea</v>
      </c>
      <c r="H3514" s="17">
        <f t="shared" ca="1" si="2235"/>
        <v>5.52</v>
      </c>
      <c r="J3514" s="36" t="str">
        <f t="shared" si="2237"/>
        <v>January 7,2024</v>
      </c>
      <c r="K3514" s="37">
        <f t="shared" ca="1" si="2238"/>
        <v>5.52</v>
      </c>
      <c r="L3514" s="37">
        <f t="shared" ca="1" si="2239"/>
        <v>0</v>
      </c>
      <c r="M3514" s="37">
        <f t="shared" ca="1" si="2240"/>
        <v>0</v>
      </c>
      <c r="N3514" s="37">
        <f t="shared" ca="1" si="2241"/>
        <v>0</v>
      </c>
      <c r="O3514" s="38">
        <f t="shared" ca="1" si="2242"/>
        <v>0</v>
      </c>
      <c r="X3514" t="str">
        <f t="shared" si="2243"/>
        <v>January 7,2024</v>
      </c>
      <c r="Y3514">
        <f t="shared" ca="1" si="2244"/>
        <v>5.52</v>
      </c>
      <c r="Z3514">
        <f t="shared" ca="1" si="2245"/>
        <v>0</v>
      </c>
      <c r="AA3514">
        <f t="shared" ca="1" si="2246"/>
        <v>0</v>
      </c>
      <c r="AB3514">
        <f t="shared" ca="1" si="2247"/>
        <v>0</v>
      </c>
      <c r="AK3514" t="str">
        <f t="shared" si="2249"/>
        <v>January 7,2024</v>
      </c>
      <c r="AL3514">
        <f t="shared" ca="1" si="2250"/>
        <v>0</v>
      </c>
      <c r="AM3514">
        <f t="shared" ca="1" si="2251"/>
        <v>0</v>
      </c>
      <c r="AN3514">
        <f t="shared" ca="1" si="2252"/>
        <v>0</v>
      </c>
      <c r="AO3514">
        <f t="shared" ca="1" si="2253"/>
        <v>6.88</v>
      </c>
      <c r="AX3514" t="str">
        <f t="shared" si="2260"/>
        <v>January 7,2024</v>
      </c>
      <c r="AY3514">
        <f t="shared" ca="1" si="2261"/>
        <v>5.52</v>
      </c>
    </row>
    <row r="3515" spans="1:51">
      <c r="A3515" s="17">
        <v>3499</v>
      </c>
      <c r="B3515" s="17" t="str">
        <f t="shared" si="2265"/>
        <v>January 7,2024</v>
      </c>
      <c r="C3515" s="17">
        <f t="shared" ca="1" si="2266"/>
        <v>3</v>
      </c>
      <c r="D3515" s="17" t="str">
        <f t="shared" ca="1" si="2236"/>
        <v>US</v>
      </c>
      <c r="E3515" s="17" t="str">
        <f t="shared" ca="1" si="2248"/>
        <v>Orlando</v>
      </c>
      <c r="F3515" s="17">
        <f t="shared" ca="1" si="2267"/>
        <v>1</v>
      </c>
      <c r="G3515" s="17" t="str">
        <f t="shared" ca="1" si="2234"/>
        <v>Coffee</v>
      </c>
      <c r="H3515" s="17">
        <f t="shared" ca="1" si="2235"/>
        <v>4</v>
      </c>
      <c r="J3515" s="33" t="str">
        <f t="shared" si="2237"/>
        <v>January 7,2024</v>
      </c>
      <c r="K3515" s="34">
        <f t="shared" ca="1" si="2238"/>
        <v>0</v>
      </c>
      <c r="L3515" s="34">
        <f t="shared" ca="1" si="2239"/>
        <v>0</v>
      </c>
      <c r="M3515" s="34">
        <f t="shared" ca="1" si="2240"/>
        <v>4</v>
      </c>
      <c r="N3515" s="34">
        <f t="shared" ca="1" si="2241"/>
        <v>0</v>
      </c>
      <c r="O3515" s="35">
        <f t="shared" ca="1" si="2242"/>
        <v>0</v>
      </c>
      <c r="X3515" t="str">
        <f t="shared" si="2243"/>
        <v>January 7,2024</v>
      </c>
      <c r="Y3515">
        <f t="shared" ca="1" si="2244"/>
        <v>0</v>
      </c>
      <c r="Z3515">
        <f t="shared" ca="1" si="2245"/>
        <v>4</v>
      </c>
      <c r="AA3515">
        <f t="shared" ca="1" si="2246"/>
        <v>0</v>
      </c>
      <c r="AB3515">
        <f t="shared" ca="1" si="2247"/>
        <v>0</v>
      </c>
      <c r="AK3515" t="str">
        <f t="shared" si="2249"/>
        <v>January 7,2024</v>
      </c>
      <c r="AL3515">
        <f t="shared" ca="1" si="2250"/>
        <v>0</v>
      </c>
      <c r="AM3515">
        <f t="shared" ca="1" si="2251"/>
        <v>0</v>
      </c>
      <c r="AN3515">
        <f t="shared" ca="1" si="2252"/>
        <v>5.52</v>
      </c>
      <c r="AO3515">
        <f t="shared" ca="1" si="2253"/>
        <v>0</v>
      </c>
      <c r="AX3515" t="str">
        <f t="shared" si="2260"/>
        <v>January 7,2024</v>
      </c>
      <c r="AY3515">
        <f t="shared" ca="1" si="2261"/>
        <v>6.88</v>
      </c>
    </row>
    <row r="3516" spans="1:51">
      <c r="A3516" s="17">
        <v>3500</v>
      </c>
      <c r="B3516" s="17" t="str">
        <f t="shared" si="2265"/>
        <v>January 7,2024</v>
      </c>
      <c r="C3516" s="17">
        <f t="shared" ca="1" si="2266"/>
        <v>2</v>
      </c>
      <c r="D3516" s="17" t="str">
        <f t="shared" ca="1" si="2236"/>
        <v>Canada</v>
      </c>
      <c r="E3516" s="17" t="str">
        <f t="shared" ca="1" si="2248"/>
        <v>Toronto</v>
      </c>
      <c r="F3516" s="17">
        <f t="shared" ca="1" si="2267"/>
        <v>1</v>
      </c>
      <c r="G3516" s="17" t="str">
        <f t="shared" ca="1" si="2234"/>
        <v>Coffee</v>
      </c>
      <c r="H3516" s="17">
        <f t="shared" ca="1" si="2235"/>
        <v>4</v>
      </c>
      <c r="J3516" s="36" t="str">
        <f t="shared" si="2237"/>
        <v>January 7,2024</v>
      </c>
      <c r="K3516" s="37">
        <f t="shared" ca="1" si="2238"/>
        <v>0</v>
      </c>
      <c r="L3516" s="37">
        <f t="shared" ca="1" si="2239"/>
        <v>4</v>
      </c>
      <c r="M3516" s="37">
        <f t="shared" ca="1" si="2240"/>
        <v>0</v>
      </c>
      <c r="N3516" s="37">
        <f t="shared" ca="1" si="2241"/>
        <v>0</v>
      </c>
      <c r="O3516" s="38">
        <f t="shared" ca="1" si="2242"/>
        <v>0</v>
      </c>
      <c r="X3516" t="str">
        <f t="shared" si="2243"/>
        <v>January 7,2024</v>
      </c>
      <c r="Y3516">
        <f t="shared" ca="1" si="2244"/>
        <v>4</v>
      </c>
      <c r="Z3516">
        <f t="shared" ca="1" si="2245"/>
        <v>0</v>
      </c>
      <c r="AA3516">
        <f t="shared" ca="1" si="2246"/>
        <v>0</v>
      </c>
      <c r="AB3516">
        <f t="shared" ca="1" si="2247"/>
        <v>0</v>
      </c>
      <c r="AK3516" t="str">
        <f t="shared" si="2249"/>
        <v>January 7,2024</v>
      </c>
      <c r="AL3516">
        <f t="shared" ca="1" si="2250"/>
        <v>4</v>
      </c>
      <c r="AM3516">
        <f t="shared" ca="1" si="2251"/>
        <v>0</v>
      </c>
      <c r="AN3516">
        <f t="shared" ca="1" si="2252"/>
        <v>0</v>
      </c>
      <c r="AO3516">
        <f t="shared" ca="1" si="2253"/>
        <v>0</v>
      </c>
      <c r="AX3516" t="str">
        <f t="shared" si="2260"/>
        <v>January 7,2024</v>
      </c>
      <c r="AY3516">
        <f t="shared" ca="1" si="2261"/>
        <v>5.52</v>
      </c>
    </row>
    <row r="3517" spans="1:51">
      <c r="A3517" s="17">
        <v>3501</v>
      </c>
      <c r="B3517" s="17" t="str">
        <f t="shared" ref="B3517:B3526" si="2268">"January 7,2024"</f>
        <v>January 7,2024</v>
      </c>
      <c r="C3517" s="17">
        <f t="shared" ref="C3517:C3526" ca="1" si="2269">RANDBETWEEN(1,5)</f>
        <v>2</v>
      </c>
      <c r="D3517" s="17" t="str">
        <f t="shared" ca="1" si="2236"/>
        <v>Canada</v>
      </c>
      <c r="E3517" s="17" t="str">
        <f t="shared" ca="1" si="2248"/>
        <v>Toronto</v>
      </c>
      <c r="F3517" s="17">
        <f t="shared" ref="F3517:F3526" ca="1" si="2270">RANDBETWEEN(1,4)</f>
        <v>4</v>
      </c>
      <c r="G3517" s="17" t="str">
        <f t="shared" ca="1" si="2234"/>
        <v>Mocktails</v>
      </c>
      <c r="H3517" s="17">
        <f t="shared" ca="1" si="2235"/>
        <v>6.88</v>
      </c>
      <c r="J3517" s="33" t="str">
        <f t="shared" si="2237"/>
        <v>January 7,2024</v>
      </c>
      <c r="K3517" s="34">
        <f t="shared" ca="1" si="2238"/>
        <v>0</v>
      </c>
      <c r="L3517" s="34">
        <f t="shared" ca="1" si="2239"/>
        <v>6.88</v>
      </c>
      <c r="M3517" s="34">
        <f t="shared" ca="1" si="2240"/>
        <v>0</v>
      </c>
      <c r="N3517" s="34">
        <f t="shared" ca="1" si="2241"/>
        <v>0</v>
      </c>
      <c r="O3517" s="35">
        <f t="shared" ca="1" si="2242"/>
        <v>0</v>
      </c>
      <c r="X3517" t="str">
        <f t="shared" si="2243"/>
        <v>January 7,2024</v>
      </c>
      <c r="Y3517">
        <f t="shared" ca="1" si="2244"/>
        <v>6.88</v>
      </c>
      <c r="Z3517">
        <f t="shared" ca="1" si="2245"/>
        <v>0</v>
      </c>
      <c r="AA3517">
        <f t="shared" ca="1" si="2246"/>
        <v>0</v>
      </c>
      <c r="AB3517">
        <f t="shared" ca="1" si="2247"/>
        <v>0</v>
      </c>
      <c r="AK3517" t="str">
        <f t="shared" si="2249"/>
        <v>January 7,2024</v>
      </c>
      <c r="AL3517">
        <f t="shared" ca="1" si="2250"/>
        <v>4</v>
      </c>
      <c r="AM3517">
        <f t="shared" ca="1" si="2251"/>
        <v>0</v>
      </c>
      <c r="AN3517">
        <f t="shared" ca="1" si="2252"/>
        <v>0</v>
      </c>
      <c r="AO3517">
        <f t="shared" ca="1" si="2253"/>
        <v>0</v>
      </c>
      <c r="AX3517" t="str">
        <f t="shared" si="2260"/>
        <v>January 7,2024</v>
      </c>
      <c r="AY3517">
        <f t="shared" ca="1" si="2261"/>
        <v>4</v>
      </c>
    </row>
    <row r="3518" spans="1:51">
      <c r="A3518" s="17">
        <v>3502</v>
      </c>
      <c r="B3518" s="17" t="str">
        <f t="shared" si="2268"/>
        <v>January 7,2024</v>
      </c>
      <c r="C3518" s="17">
        <f t="shared" ca="1" si="2269"/>
        <v>3</v>
      </c>
      <c r="D3518" s="17" t="str">
        <f t="shared" ca="1" si="2236"/>
        <v>US</v>
      </c>
      <c r="E3518" s="17" t="str">
        <f t="shared" ca="1" si="2248"/>
        <v>Orlando</v>
      </c>
      <c r="F3518" s="17">
        <f t="shared" ca="1" si="2270"/>
        <v>2</v>
      </c>
      <c r="G3518" s="17" t="str">
        <f t="shared" ca="1" si="2234"/>
        <v>Ice Coffee</v>
      </c>
      <c r="H3518" s="17">
        <f t="shared" ca="1" si="2235"/>
        <v>7.24</v>
      </c>
      <c r="J3518" s="36" t="str">
        <f t="shared" si="2237"/>
        <v>January 7,2024</v>
      </c>
      <c r="K3518" s="37">
        <f t="shared" ca="1" si="2238"/>
        <v>0</v>
      </c>
      <c r="L3518" s="37">
        <f t="shared" ca="1" si="2239"/>
        <v>0</v>
      </c>
      <c r="M3518" s="37">
        <f t="shared" ca="1" si="2240"/>
        <v>7.24</v>
      </c>
      <c r="N3518" s="37">
        <f t="shared" ca="1" si="2241"/>
        <v>0</v>
      </c>
      <c r="O3518" s="38">
        <f t="shared" ca="1" si="2242"/>
        <v>0</v>
      </c>
      <c r="X3518" t="str">
        <f t="shared" si="2243"/>
        <v>January 7,2024</v>
      </c>
      <c r="Y3518">
        <f t="shared" ca="1" si="2244"/>
        <v>0</v>
      </c>
      <c r="Z3518">
        <f t="shared" ca="1" si="2245"/>
        <v>7.24</v>
      </c>
      <c r="AA3518">
        <f t="shared" ca="1" si="2246"/>
        <v>0</v>
      </c>
      <c r="AB3518">
        <f t="shared" ca="1" si="2247"/>
        <v>0</v>
      </c>
      <c r="AK3518" t="str">
        <f t="shared" si="2249"/>
        <v>January 7,2024</v>
      </c>
      <c r="AL3518">
        <f t="shared" ca="1" si="2250"/>
        <v>0</v>
      </c>
      <c r="AM3518">
        <f t="shared" ca="1" si="2251"/>
        <v>0</v>
      </c>
      <c r="AN3518">
        <f t="shared" ca="1" si="2252"/>
        <v>0</v>
      </c>
      <c r="AO3518">
        <f t="shared" ca="1" si="2253"/>
        <v>6.88</v>
      </c>
      <c r="AX3518" t="str">
        <f t="shared" si="2260"/>
        <v>January 7,2024</v>
      </c>
      <c r="AY3518">
        <f t="shared" ca="1" si="2261"/>
        <v>4</v>
      </c>
    </row>
    <row r="3519" spans="1:51">
      <c r="A3519" s="17">
        <v>3503</v>
      </c>
      <c r="B3519" s="17" t="str">
        <f t="shared" si="2268"/>
        <v>January 7,2024</v>
      </c>
      <c r="C3519" s="17">
        <f t="shared" ca="1" si="2269"/>
        <v>4</v>
      </c>
      <c r="D3519" s="17" t="str">
        <f t="shared" ca="1" si="2236"/>
        <v>France</v>
      </c>
      <c r="E3519" s="17" t="str">
        <f t="shared" ca="1" si="2248"/>
        <v>Paris</v>
      </c>
      <c r="F3519" s="17">
        <f t="shared" ca="1" si="2270"/>
        <v>1</v>
      </c>
      <c r="G3519" s="17" t="str">
        <f t="shared" ca="1" si="2234"/>
        <v>Coffee</v>
      </c>
      <c r="H3519" s="17">
        <f t="shared" ca="1" si="2235"/>
        <v>4</v>
      </c>
      <c r="J3519" s="33" t="str">
        <f t="shared" si="2237"/>
        <v>January 7,2024</v>
      </c>
      <c r="K3519" s="34">
        <f t="shared" ca="1" si="2238"/>
        <v>0</v>
      </c>
      <c r="L3519" s="34">
        <f t="shared" ca="1" si="2239"/>
        <v>0</v>
      </c>
      <c r="M3519" s="34">
        <f t="shared" ca="1" si="2240"/>
        <v>0</v>
      </c>
      <c r="N3519" s="34">
        <f t="shared" ca="1" si="2241"/>
        <v>4</v>
      </c>
      <c r="O3519" s="35">
        <f t="shared" ca="1" si="2242"/>
        <v>0</v>
      </c>
      <c r="X3519" t="str">
        <f t="shared" si="2243"/>
        <v>January 7,2024</v>
      </c>
      <c r="Y3519">
        <f t="shared" ca="1" si="2244"/>
        <v>0</v>
      </c>
      <c r="Z3519">
        <f t="shared" ca="1" si="2245"/>
        <v>0</v>
      </c>
      <c r="AA3519">
        <f t="shared" ca="1" si="2246"/>
        <v>4</v>
      </c>
      <c r="AB3519">
        <f t="shared" ca="1" si="2247"/>
        <v>0</v>
      </c>
      <c r="AK3519" t="str">
        <f t="shared" si="2249"/>
        <v>January 7,2024</v>
      </c>
      <c r="AL3519">
        <f t="shared" ca="1" si="2250"/>
        <v>0</v>
      </c>
      <c r="AM3519">
        <f t="shared" ca="1" si="2251"/>
        <v>7.24</v>
      </c>
      <c r="AN3519">
        <f t="shared" ca="1" si="2252"/>
        <v>0</v>
      </c>
      <c r="AO3519">
        <f t="shared" ca="1" si="2253"/>
        <v>0</v>
      </c>
      <c r="AX3519" t="str">
        <f t="shared" si="2260"/>
        <v>January 7,2024</v>
      </c>
      <c r="AY3519">
        <f t="shared" ca="1" si="2261"/>
        <v>6.88</v>
      </c>
    </row>
    <row r="3520" spans="1:51">
      <c r="A3520" s="17">
        <v>3504</v>
      </c>
      <c r="B3520" s="17" t="str">
        <f t="shared" si="2268"/>
        <v>January 7,2024</v>
      </c>
      <c r="C3520" s="17">
        <f t="shared" ca="1" si="2269"/>
        <v>5</v>
      </c>
      <c r="D3520" s="17" t="str">
        <f t="shared" ca="1" si="2236"/>
        <v>UK</v>
      </c>
      <c r="E3520" s="17" t="str">
        <f t="shared" ca="1" si="2248"/>
        <v>London</v>
      </c>
      <c r="F3520" s="17">
        <f t="shared" ca="1" si="2270"/>
        <v>2</v>
      </c>
      <c r="G3520" s="17" t="str">
        <f t="shared" ca="1" si="2234"/>
        <v>Ice Coffee</v>
      </c>
      <c r="H3520" s="17">
        <f t="shared" ca="1" si="2235"/>
        <v>7.24</v>
      </c>
      <c r="J3520" s="36" t="str">
        <f t="shared" si="2237"/>
        <v>January 7,2024</v>
      </c>
      <c r="K3520" s="37">
        <f t="shared" ca="1" si="2238"/>
        <v>0</v>
      </c>
      <c r="L3520" s="37">
        <f t="shared" ca="1" si="2239"/>
        <v>0</v>
      </c>
      <c r="M3520" s="37">
        <f t="shared" ca="1" si="2240"/>
        <v>0</v>
      </c>
      <c r="N3520" s="37">
        <f t="shared" ca="1" si="2241"/>
        <v>0</v>
      </c>
      <c r="O3520" s="38">
        <f t="shared" ca="1" si="2242"/>
        <v>7.24</v>
      </c>
      <c r="X3520" t="str">
        <f t="shared" si="2243"/>
        <v>January 7,2024</v>
      </c>
      <c r="Y3520">
        <f t="shared" ca="1" si="2244"/>
        <v>0</v>
      </c>
      <c r="Z3520">
        <f t="shared" ca="1" si="2245"/>
        <v>0</v>
      </c>
      <c r="AA3520">
        <f t="shared" ca="1" si="2246"/>
        <v>0</v>
      </c>
      <c r="AB3520">
        <f t="shared" ca="1" si="2247"/>
        <v>7.24</v>
      </c>
      <c r="AK3520" t="str">
        <f t="shared" si="2249"/>
        <v>January 7,2024</v>
      </c>
      <c r="AL3520">
        <f t="shared" ca="1" si="2250"/>
        <v>4</v>
      </c>
      <c r="AM3520">
        <f t="shared" ca="1" si="2251"/>
        <v>0</v>
      </c>
      <c r="AN3520">
        <f t="shared" ca="1" si="2252"/>
        <v>0</v>
      </c>
      <c r="AO3520">
        <f t="shared" ca="1" si="2253"/>
        <v>0</v>
      </c>
      <c r="AX3520" t="str">
        <f t="shared" si="2260"/>
        <v>January 7,2024</v>
      </c>
      <c r="AY3520">
        <f t="shared" ca="1" si="2261"/>
        <v>7.24</v>
      </c>
    </row>
    <row r="3521" spans="1:51">
      <c r="A3521" s="17">
        <v>3505</v>
      </c>
      <c r="B3521" s="17" t="str">
        <f t="shared" si="2268"/>
        <v>January 7,2024</v>
      </c>
      <c r="C3521" s="17">
        <f t="shared" ca="1" si="2269"/>
        <v>3</v>
      </c>
      <c r="D3521" s="17" t="str">
        <f t="shared" ca="1" si="2236"/>
        <v>US</v>
      </c>
      <c r="E3521" s="17" t="str">
        <f t="shared" ca="1" si="2248"/>
        <v>Orlando</v>
      </c>
      <c r="F3521" s="17">
        <f t="shared" ca="1" si="2270"/>
        <v>2</v>
      </c>
      <c r="G3521" s="17" t="str">
        <f t="shared" ca="1" si="2234"/>
        <v>Ice Coffee</v>
      </c>
      <c r="H3521" s="17">
        <f t="shared" ca="1" si="2235"/>
        <v>7.24</v>
      </c>
      <c r="J3521" s="33" t="str">
        <f t="shared" si="2237"/>
        <v>January 7,2024</v>
      </c>
      <c r="K3521" s="34">
        <f t="shared" ca="1" si="2238"/>
        <v>0</v>
      </c>
      <c r="L3521" s="34">
        <f t="shared" ca="1" si="2239"/>
        <v>0</v>
      </c>
      <c r="M3521" s="34">
        <f t="shared" ca="1" si="2240"/>
        <v>7.24</v>
      </c>
      <c r="N3521" s="34">
        <f t="shared" ca="1" si="2241"/>
        <v>0</v>
      </c>
      <c r="O3521" s="35">
        <f t="shared" ca="1" si="2242"/>
        <v>0</v>
      </c>
      <c r="X3521" t="str">
        <f t="shared" si="2243"/>
        <v>January 7,2024</v>
      </c>
      <c r="Y3521">
        <f t="shared" ca="1" si="2244"/>
        <v>0</v>
      </c>
      <c r="Z3521">
        <f t="shared" ca="1" si="2245"/>
        <v>7.24</v>
      </c>
      <c r="AA3521">
        <f t="shared" ca="1" si="2246"/>
        <v>0</v>
      </c>
      <c r="AB3521">
        <f t="shared" ca="1" si="2247"/>
        <v>0</v>
      </c>
      <c r="AK3521" t="str">
        <f t="shared" si="2249"/>
        <v>January 7,2024</v>
      </c>
      <c r="AL3521">
        <f t="shared" ca="1" si="2250"/>
        <v>0</v>
      </c>
      <c r="AM3521">
        <f t="shared" ca="1" si="2251"/>
        <v>7.24</v>
      </c>
      <c r="AN3521">
        <f t="shared" ca="1" si="2252"/>
        <v>0</v>
      </c>
      <c r="AO3521">
        <f t="shared" ca="1" si="2253"/>
        <v>0</v>
      </c>
      <c r="AX3521" t="str">
        <f t="shared" si="2260"/>
        <v>January 7,2024</v>
      </c>
      <c r="AY3521">
        <f t="shared" ca="1" si="2261"/>
        <v>4</v>
      </c>
    </row>
    <row r="3522" spans="1:51">
      <c r="A3522" s="17">
        <v>3506</v>
      </c>
      <c r="B3522" s="17" t="str">
        <f t="shared" si="2268"/>
        <v>January 7,2024</v>
      </c>
      <c r="C3522" s="17">
        <f t="shared" ca="1" si="2269"/>
        <v>5</v>
      </c>
      <c r="D3522" s="17" t="str">
        <f t="shared" ca="1" si="2236"/>
        <v>UK</v>
      </c>
      <c r="E3522" s="17" t="str">
        <f t="shared" ca="1" si="2248"/>
        <v>London</v>
      </c>
      <c r="F3522" s="17">
        <f t="shared" ca="1" si="2270"/>
        <v>4</v>
      </c>
      <c r="G3522" s="17" t="str">
        <f t="shared" ca="1" si="2234"/>
        <v>Mocktails</v>
      </c>
      <c r="H3522" s="17">
        <f t="shared" ca="1" si="2235"/>
        <v>6.88</v>
      </c>
      <c r="J3522" s="36" t="str">
        <f t="shared" si="2237"/>
        <v>January 7,2024</v>
      </c>
      <c r="K3522" s="37">
        <f t="shared" ca="1" si="2238"/>
        <v>0</v>
      </c>
      <c r="L3522" s="37">
        <f t="shared" ca="1" si="2239"/>
        <v>0</v>
      </c>
      <c r="M3522" s="37">
        <f t="shared" ca="1" si="2240"/>
        <v>0</v>
      </c>
      <c r="N3522" s="37">
        <f t="shared" ca="1" si="2241"/>
        <v>0</v>
      </c>
      <c r="O3522" s="38">
        <f t="shared" ca="1" si="2242"/>
        <v>6.88</v>
      </c>
      <c r="X3522" t="str">
        <f t="shared" si="2243"/>
        <v>January 7,2024</v>
      </c>
      <c r="Y3522">
        <f t="shared" ca="1" si="2244"/>
        <v>0</v>
      </c>
      <c r="Z3522">
        <f t="shared" ca="1" si="2245"/>
        <v>0</v>
      </c>
      <c r="AA3522">
        <f t="shared" ca="1" si="2246"/>
        <v>0</v>
      </c>
      <c r="AB3522">
        <f t="shared" ca="1" si="2247"/>
        <v>6.88</v>
      </c>
      <c r="AK3522" t="str">
        <f t="shared" si="2249"/>
        <v>January 7,2024</v>
      </c>
      <c r="AL3522">
        <f t="shared" ca="1" si="2250"/>
        <v>0</v>
      </c>
      <c r="AM3522">
        <f t="shared" ca="1" si="2251"/>
        <v>7.24</v>
      </c>
      <c r="AN3522">
        <f t="shared" ca="1" si="2252"/>
        <v>0</v>
      </c>
      <c r="AO3522">
        <f t="shared" ca="1" si="2253"/>
        <v>0</v>
      </c>
      <c r="AX3522" t="str">
        <f t="shared" si="2260"/>
        <v>January 7,2024</v>
      </c>
      <c r="AY3522">
        <f t="shared" ca="1" si="2261"/>
        <v>7.24</v>
      </c>
    </row>
    <row r="3523" spans="1:51">
      <c r="A3523" s="17">
        <v>3507</v>
      </c>
      <c r="B3523" s="17" t="str">
        <f t="shared" si="2268"/>
        <v>January 7,2024</v>
      </c>
      <c r="C3523" s="17">
        <f t="shared" ca="1" si="2269"/>
        <v>4</v>
      </c>
      <c r="D3523" s="17" t="str">
        <f t="shared" ca="1" si="2236"/>
        <v>France</v>
      </c>
      <c r="E3523" s="17" t="str">
        <f t="shared" ca="1" si="2248"/>
        <v>Paris</v>
      </c>
      <c r="F3523" s="17">
        <f t="shared" ca="1" si="2270"/>
        <v>4</v>
      </c>
      <c r="G3523" s="17" t="str">
        <f t="shared" ca="1" si="2234"/>
        <v>Mocktails</v>
      </c>
      <c r="H3523" s="17">
        <f t="shared" ca="1" si="2235"/>
        <v>6.88</v>
      </c>
      <c r="J3523" s="33" t="str">
        <f t="shared" si="2237"/>
        <v>January 7,2024</v>
      </c>
      <c r="K3523" s="34">
        <f t="shared" ca="1" si="2238"/>
        <v>0</v>
      </c>
      <c r="L3523" s="34">
        <f t="shared" ca="1" si="2239"/>
        <v>0</v>
      </c>
      <c r="M3523" s="34">
        <f t="shared" ca="1" si="2240"/>
        <v>0</v>
      </c>
      <c r="N3523" s="34">
        <f t="shared" ca="1" si="2241"/>
        <v>6.88</v>
      </c>
      <c r="O3523" s="35">
        <f t="shared" ca="1" si="2242"/>
        <v>0</v>
      </c>
      <c r="X3523" t="str">
        <f t="shared" si="2243"/>
        <v>January 7,2024</v>
      </c>
      <c r="Y3523">
        <f t="shared" ca="1" si="2244"/>
        <v>0</v>
      </c>
      <c r="Z3523">
        <f t="shared" ca="1" si="2245"/>
        <v>0</v>
      </c>
      <c r="AA3523">
        <f t="shared" ca="1" si="2246"/>
        <v>6.88</v>
      </c>
      <c r="AB3523">
        <f t="shared" ca="1" si="2247"/>
        <v>0</v>
      </c>
      <c r="AK3523" t="str">
        <f t="shared" si="2249"/>
        <v>January 7,2024</v>
      </c>
      <c r="AL3523">
        <f t="shared" ca="1" si="2250"/>
        <v>0</v>
      </c>
      <c r="AM3523">
        <f t="shared" ca="1" si="2251"/>
        <v>0</v>
      </c>
      <c r="AN3523">
        <f t="shared" ca="1" si="2252"/>
        <v>0</v>
      </c>
      <c r="AO3523">
        <f t="shared" ca="1" si="2253"/>
        <v>6.88</v>
      </c>
      <c r="AX3523" t="str">
        <f t="shared" si="2260"/>
        <v>January 7,2024</v>
      </c>
      <c r="AY3523">
        <f t="shared" ca="1" si="2261"/>
        <v>7.24</v>
      </c>
    </row>
    <row r="3524" spans="1:51">
      <c r="A3524" s="17">
        <v>3508</v>
      </c>
      <c r="B3524" s="17" t="str">
        <f t="shared" si="2268"/>
        <v>January 7,2024</v>
      </c>
      <c r="C3524" s="17">
        <f t="shared" ca="1" si="2269"/>
        <v>5</v>
      </c>
      <c r="D3524" s="17" t="str">
        <f t="shared" ca="1" si="2236"/>
        <v>UK</v>
      </c>
      <c r="E3524" s="17" t="str">
        <f t="shared" ca="1" si="2248"/>
        <v>London</v>
      </c>
      <c r="F3524" s="17">
        <f t="shared" ca="1" si="2270"/>
        <v>2</v>
      </c>
      <c r="G3524" s="17" t="str">
        <f t="shared" ca="1" si="2234"/>
        <v>Ice Coffee</v>
      </c>
      <c r="H3524" s="17">
        <f t="shared" ca="1" si="2235"/>
        <v>7.24</v>
      </c>
      <c r="J3524" s="36" t="str">
        <f t="shared" si="2237"/>
        <v>January 7,2024</v>
      </c>
      <c r="K3524" s="37">
        <f t="shared" ca="1" si="2238"/>
        <v>0</v>
      </c>
      <c r="L3524" s="37">
        <f t="shared" ca="1" si="2239"/>
        <v>0</v>
      </c>
      <c r="M3524" s="37">
        <f t="shared" ca="1" si="2240"/>
        <v>0</v>
      </c>
      <c r="N3524" s="37">
        <f t="shared" ca="1" si="2241"/>
        <v>0</v>
      </c>
      <c r="O3524" s="38">
        <f t="shared" ca="1" si="2242"/>
        <v>7.24</v>
      </c>
      <c r="X3524" t="str">
        <f t="shared" si="2243"/>
        <v>January 7,2024</v>
      </c>
      <c r="Y3524">
        <f t="shared" ca="1" si="2244"/>
        <v>0</v>
      </c>
      <c r="Z3524">
        <f t="shared" ca="1" si="2245"/>
        <v>0</v>
      </c>
      <c r="AA3524">
        <f t="shared" ca="1" si="2246"/>
        <v>0</v>
      </c>
      <c r="AB3524">
        <f t="shared" ca="1" si="2247"/>
        <v>7.24</v>
      </c>
      <c r="AK3524" t="str">
        <f t="shared" si="2249"/>
        <v>January 7,2024</v>
      </c>
      <c r="AL3524">
        <f t="shared" ca="1" si="2250"/>
        <v>0</v>
      </c>
      <c r="AM3524">
        <f t="shared" ca="1" si="2251"/>
        <v>0</v>
      </c>
      <c r="AN3524">
        <f t="shared" ca="1" si="2252"/>
        <v>0</v>
      </c>
      <c r="AO3524">
        <f t="shared" ca="1" si="2253"/>
        <v>6.88</v>
      </c>
      <c r="AX3524" t="str">
        <f t="shared" si="2260"/>
        <v>January 7,2024</v>
      </c>
      <c r="AY3524">
        <f t="shared" ca="1" si="2261"/>
        <v>6.88</v>
      </c>
    </row>
    <row r="3525" spans="1:51">
      <c r="A3525" s="17">
        <v>3509</v>
      </c>
      <c r="B3525" s="17" t="str">
        <f t="shared" si="2268"/>
        <v>January 7,2024</v>
      </c>
      <c r="C3525" s="17">
        <f t="shared" ca="1" si="2269"/>
        <v>5</v>
      </c>
      <c r="D3525" s="17" t="str">
        <f t="shared" ca="1" si="2236"/>
        <v>UK</v>
      </c>
      <c r="E3525" s="17" t="str">
        <f t="shared" ca="1" si="2248"/>
        <v>London</v>
      </c>
      <c r="F3525" s="17">
        <f t="shared" ca="1" si="2270"/>
        <v>2</v>
      </c>
      <c r="G3525" s="17" t="str">
        <f t="shared" ca="1" si="2234"/>
        <v>Ice Coffee</v>
      </c>
      <c r="H3525" s="17">
        <f t="shared" ca="1" si="2235"/>
        <v>7.24</v>
      </c>
      <c r="J3525" s="33" t="str">
        <f t="shared" si="2237"/>
        <v>January 7,2024</v>
      </c>
      <c r="K3525" s="34">
        <f t="shared" ca="1" si="2238"/>
        <v>0</v>
      </c>
      <c r="L3525" s="34">
        <f t="shared" ca="1" si="2239"/>
        <v>0</v>
      </c>
      <c r="M3525" s="34">
        <f t="shared" ca="1" si="2240"/>
        <v>0</v>
      </c>
      <c r="N3525" s="34">
        <f t="shared" ca="1" si="2241"/>
        <v>0</v>
      </c>
      <c r="O3525" s="35">
        <f t="shared" ca="1" si="2242"/>
        <v>7.24</v>
      </c>
      <c r="X3525" t="str">
        <f t="shared" si="2243"/>
        <v>January 7,2024</v>
      </c>
      <c r="Y3525">
        <f t="shared" ca="1" si="2244"/>
        <v>0</v>
      </c>
      <c r="Z3525">
        <f t="shared" ca="1" si="2245"/>
        <v>0</v>
      </c>
      <c r="AA3525">
        <f t="shared" ca="1" si="2246"/>
        <v>0</v>
      </c>
      <c r="AB3525">
        <f t="shared" ca="1" si="2247"/>
        <v>7.24</v>
      </c>
      <c r="AK3525" t="str">
        <f t="shared" si="2249"/>
        <v>January 7,2024</v>
      </c>
      <c r="AL3525">
        <f t="shared" ca="1" si="2250"/>
        <v>0</v>
      </c>
      <c r="AM3525">
        <f t="shared" ca="1" si="2251"/>
        <v>7.24</v>
      </c>
      <c r="AN3525">
        <f t="shared" ca="1" si="2252"/>
        <v>0</v>
      </c>
      <c r="AO3525">
        <f t="shared" ca="1" si="2253"/>
        <v>0</v>
      </c>
      <c r="AX3525" t="str">
        <f t="shared" si="2260"/>
        <v>January 7,2024</v>
      </c>
      <c r="AY3525">
        <f t="shared" ca="1" si="2261"/>
        <v>6.88</v>
      </c>
    </row>
    <row r="3526" spans="1:51">
      <c r="A3526" s="17">
        <v>3510</v>
      </c>
      <c r="B3526" s="17" t="str">
        <f t="shared" si="2268"/>
        <v>January 7,2024</v>
      </c>
      <c r="C3526" s="17">
        <f t="shared" ca="1" si="2269"/>
        <v>1</v>
      </c>
      <c r="D3526" s="17" t="str">
        <f t="shared" ca="1" si="2236"/>
        <v>Canada</v>
      </c>
      <c r="E3526" s="17" t="str">
        <f t="shared" ca="1" si="2248"/>
        <v>Montreal</v>
      </c>
      <c r="F3526" s="17">
        <f t="shared" ca="1" si="2270"/>
        <v>3</v>
      </c>
      <c r="G3526" s="17" t="str">
        <f t="shared" ca="1" si="2234"/>
        <v>Tea</v>
      </c>
      <c r="H3526" s="17">
        <f t="shared" ca="1" si="2235"/>
        <v>5.52</v>
      </c>
      <c r="J3526" s="36" t="str">
        <f t="shared" si="2237"/>
        <v>January 7,2024</v>
      </c>
      <c r="K3526" s="37">
        <f t="shared" ca="1" si="2238"/>
        <v>5.52</v>
      </c>
      <c r="L3526" s="37">
        <f t="shared" ca="1" si="2239"/>
        <v>0</v>
      </c>
      <c r="M3526" s="37">
        <f t="shared" ca="1" si="2240"/>
        <v>0</v>
      </c>
      <c r="N3526" s="37">
        <f t="shared" ca="1" si="2241"/>
        <v>0</v>
      </c>
      <c r="O3526" s="38">
        <f t="shared" ca="1" si="2242"/>
        <v>0</v>
      </c>
      <c r="X3526" t="str">
        <f t="shared" si="2243"/>
        <v>January 7,2024</v>
      </c>
      <c r="Y3526">
        <f t="shared" ca="1" si="2244"/>
        <v>5.52</v>
      </c>
      <c r="Z3526">
        <f t="shared" ca="1" si="2245"/>
        <v>0</v>
      </c>
      <c r="AA3526">
        <f t="shared" ca="1" si="2246"/>
        <v>0</v>
      </c>
      <c r="AB3526">
        <f t="shared" ca="1" si="2247"/>
        <v>0</v>
      </c>
      <c r="AK3526" t="str">
        <f t="shared" si="2249"/>
        <v>January 7,2024</v>
      </c>
      <c r="AL3526">
        <f t="shared" ca="1" si="2250"/>
        <v>0</v>
      </c>
      <c r="AM3526">
        <f t="shared" ca="1" si="2251"/>
        <v>7.24</v>
      </c>
      <c r="AN3526">
        <f t="shared" ca="1" si="2252"/>
        <v>0</v>
      </c>
      <c r="AO3526">
        <f t="shared" ca="1" si="2253"/>
        <v>0</v>
      </c>
      <c r="AX3526" t="str">
        <f t="shared" si="2260"/>
        <v>January 7,2024</v>
      </c>
      <c r="AY3526">
        <f t="shared" ca="1" si="2261"/>
        <v>7.24</v>
      </c>
    </row>
    <row r="3527" spans="1:51">
      <c r="A3527" s="17">
        <v>3511</v>
      </c>
      <c r="B3527" s="17" t="str">
        <f t="shared" ref="B3527:B3536" si="2271">"January 7,2024"</f>
        <v>January 7,2024</v>
      </c>
      <c r="C3527" s="17">
        <f t="shared" ref="C3527:C3536" ca="1" si="2272">RANDBETWEEN(1,5)</f>
        <v>1</v>
      </c>
      <c r="D3527" s="17" t="str">
        <f t="shared" ca="1" si="2236"/>
        <v>Canada</v>
      </c>
      <c r="E3527" s="17" t="str">
        <f t="shared" ca="1" si="2248"/>
        <v>Montreal</v>
      </c>
      <c r="F3527" s="17">
        <f t="shared" ref="F3527:F3536" ca="1" si="2273">RANDBETWEEN(1,4)</f>
        <v>4</v>
      </c>
      <c r="G3527" s="17" t="str">
        <f t="shared" ca="1" si="2234"/>
        <v>Mocktails</v>
      </c>
      <c r="H3527" s="17">
        <f t="shared" ca="1" si="2235"/>
        <v>6.88</v>
      </c>
      <c r="J3527" s="33" t="str">
        <f t="shared" si="2237"/>
        <v>January 7,2024</v>
      </c>
      <c r="K3527" s="34">
        <f t="shared" ca="1" si="2238"/>
        <v>6.88</v>
      </c>
      <c r="L3527" s="34">
        <f t="shared" ca="1" si="2239"/>
        <v>0</v>
      </c>
      <c r="M3527" s="34">
        <f t="shared" ca="1" si="2240"/>
        <v>0</v>
      </c>
      <c r="N3527" s="34">
        <f t="shared" ca="1" si="2241"/>
        <v>0</v>
      </c>
      <c r="O3527" s="35">
        <f t="shared" ca="1" si="2242"/>
        <v>0</v>
      </c>
      <c r="X3527" t="str">
        <f t="shared" si="2243"/>
        <v>January 7,2024</v>
      </c>
      <c r="Y3527">
        <f t="shared" ca="1" si="2244"/>
        <v>6.88</v>
      </c>
      <c r="Z3527">
        <f t="shared" ca="1" si="2245"/>
        <v>0</v>
      </c>
      <c r="AA3527">
        <f t="shared" ca="1" si="2246"/>
        <v>0</v>
      </c>
      <c r="AB3527">
        <f t="shared" ca="1" si="2247"/>
        <v>0</v>
      </c>
      <c r="AK3527" t="str">
        <f t="shared" si="2249"/>
        <v>January 7,2024</v>
      </c>
      <c r="AL3527">
        <f t="shared" ca="1" si="2250"/>
        <v>0</v>
      </c>
      <c r="AM3527">
        <f t="shared" ca="1" si="2251"/>
        <v>0</v>
      </c>
      <c r="AN3527">
        <f t="shared" ca="1" si="2252"/>
        <v>5.52</v>
      </c>
      <c r="AO3527">
        <f t="shared" ca="1" si="2253"/>
        <v>0</v>
      </c>
      <c r="AX3527" t="str">
        <f t="shared" si="2260"/>
        <v>January 7,2024</v>
      </c>
      <c r="AY3527">
        <f t="shared" ca="1" si="2261"/>
        <v>7.24</v>
      </c>
    </row>
    <row r="3528" spans="1:51">
      <c r="A3528" s="17">
        <v>3512</v>
      </c>
      <c r="B3528" s="17" t="str">
        <f t="shared" si="2271"/>
        <v>January 7,2024</v>
      </c>
      <c r="C3528" s="17">
        <f t="shared" ca="1" si="2272"/>
        <v>2</v>
      </c>
      <c r="D3528" s="17" t="str">
        <f t="shared" ca="1" si="2236"/>
        <v>Canada</v>
      </c>
      <c r="E3528" s="17" t="str">
        <f t="shared" ca="1" si="2248"/>
        <v>Toronto</v>
      </c>
      <c r="F3528" s="17">
        <f t="shared" ca="1" si="2273"/>
        <v>2</v>
      </c>
      <c r="G3528" s="17" t="str">
        <f t="shared" ca="1" si="2234"/>
        <v>Ice Coffee</v>
      </c>
      <c r="H3528" s="17">
        <f t="shared" ca="1" si="2235"/>
        <v>7.24</v>
      </c>
      <c r="J3528" s="36" t="str">
        <f t="shared" si="2237"/>
        <v>January 7,2024</v>
      </c>
      <c r="K3528" s="37">
        <f t="shared" ca="1" si="2238"/>
        <v>0</v>
      </c>
      <c r="L3528" s="37">
        <f t="shared" ca="1" si="2239"/>
        <v>7.24</v>
      </c>
      <c r="M3528" s="37">
        <f t="shared" ca="1" si="2240"/>
        <v>0</v>
      </c>
      <c r="N3528" s="37">
        <f t="shared" ca="1" si="2241"/>
        <v>0</v>
      </c>
      <c r="O3528" s="38">
        <f t="shared" ca="1" si="2242"/>
        <v>0</v>
      </c>
      <c r="X3528" t="str">
        <f t="shared" si="2243"/>
        <v>January 7,2024</v>
      </c>
      <c r="Y3528">
        <f t="shared" ca="1" si="2244"/>
        <v>7.24</v>
      </c>
      <c r="Z3528">
        <f t="shared" ca="1" si="2245"/>
        <v>0</v>
      </c>
      <c r="AA3528">
        <f t="shared" ca="1" si="2246"/>
        <v>0</v>
      </c>
      <c r="AB3528">
        <f t="shared" ca="1" si="2247"/>
        <v>0</v>
      </c>
      <c r="AK3528" t="str">
        <f t="shared" si="2249"/>
        <v>January 7,2024</v>
      </c>
      <c r="AL3528">
        <f t="shared" ca="1" si="2250"/>
        <v>0</v>
      </c>
      <c r="AM3528">
        <f t="shared" ca="1" si="2251"/>
        <v>0</v>
      </c>
      <c r="AN3528">
        <f t="shared" ca="1" si="2252"/>
        <v>0</v>
      </c>
      <c r="AO3528">
        <f t="shared" ca="1" si="2253"/>
        <v>6.88</v>
      </c>
      <c r="AX3528" t="str">
        <f t="shared" si="2260"/>
        <v>January 7,2024</v>
      </c>
      <c r="AY3528">
        <f t="shared" ca="1" si="2261"/>
        <v>5.52</v>
      </c>
    </row>
    <row r="3529" spans="1:51">
      <c r="A3529" s="17">
        <v>3513</v>
      </c>
      <c r="B3529" s="17" t="str">
        <f t="shared" si="2271"/>
        <v>January 7,2024</v>
      </c>
      <c r="C3529" s="17">
        <f t="shared" ca="1" si="2272"/>
        <v>5</v>
      </c>
      <c r="D3529" s="17" t="str">
        <f t="shared" ca="1" si="2236"/>
        <v>UK</v>
      </c>
      <c r="E3529" s="17" t="str">
        <f t="shared" ca="1" si="2248"/>
        <v>London</v>
      </c>
      <c r="F3529" s="17">
        <f t="shared" ca="1" si="2273"/>
        <v>3</v>
      </c>
      <c r="G3529" s="17" t="str">
        <f t="shared" ca="1" si="2234"/>
        <v>Tea</v>
      </c>
      <c r="H3529" s="17">
        <f t="shared" ca="1" si="2235"/>
        <v>5.52</v>
      </c>
      <c r="J3529" s="33" t="str">
        <f t="shared" si="2237"/>
        <v>January 7,2024</v>
      </c>
      <c r="K3529" s="34">
        <f t="shared" ca="1" si="2238"/>
        <v>0</v>
      </c>
      <c r="L3529" s="34">
        <f t="shared" ca="1" si="2239"/>
        <v>0</v>
      </c>
      <c r="M3529" s="34">
        <f t="shared" ca="1" si="2240"/>
        <v>0</v>
      </c>
      <c r="N3529" s="34">
        <f t="shared" ca="1" si="2241"/>
        <v>0</v>
      </c>
      <c r="O3529" s="35">
        <f t="shared" ca="1" si="2242"/>
        <v>5.52</v>
      </c>
      <c r="X3529" t="str">
        <f t="shared" si="2243"/>
        <v>January 7,2024</v>
      </c>
      <c r="Y3529">
        <f t="shared" ca="1" si="2244"/>
        <v>0</v>
      </c>
      <c r="Z3529">
        <f t="shared" ca="1" si="2245"/>
        <v>0</v>
      </c>
      <c r="AA3529">
        <f t="shared" ca="1" si="2246"/>
        <v>0</v>
      </c>
      <c r="AB3529">
        <f t="shared" ca="1" si="2247"/>
        <v>5.52</v>
      </c>
      <c r="AK3529" t="str">
        <f t="shared" si="2249"/>
        <v>January 7,2024</v>
      </c>
      <c r="AL3529">
        <f t="shared" ca="1" si="2250"/>
        <v>0</v>
      </c>
      <c r="AM3529">
        <f t="shared" ca="1" si="2251"/>
        <v>7.24</v>
      </c>
      <c r="AN3529">
        <f t="shared" ca="1" si="2252"/>
        <v>0</v>
      </c>
      <c r="AO3529">
        <f t="shared" ca="1" si="2253"/>
        <v>0</v>
      </c>
      <c r="AX3529" t="str">
        <f t="shared" si="2260"/>
        <v>January 7,2024</v>
      </c>
      <c r="AY3529">
        <f t="shared" ca="1" si="2261"/>
        <v>6.88</v>
      </c>
    </row>
    <row r="3530" spans="1:51">
      <c r="A3530" s="17">
        <v>3514</v>
      </c>
      <c r="B3530" s="17" t="str">
        <f t="shared" si="2271"/>
        <v>January 7,2024</v>
      </c>
      <c r="C3530" s="17">
        <f t="shared" ca="1" si="2272"/>
        <v>4</v>
      </c>
      <c r="D3530" s="17" t="str">
        <f t="shared" ca="1" si="2236"/>
        <v>France</v>
      </c>
      <c r="E3530" s="17" t="str">
        <f t="shared" ca="1" si="2248"/>
        <v>Paris</v>
      </c>
      <c r="F3530" s="17">
        <f t="shared" ca="1" si="2273"/>
        <v>4</v>
      </c>
      <c r="G3530" s="17" t="str">
        <f t="shared" ca="1" si="2234"/>
        <v>Mocktails</v>
      </c>
      <c r="H3530" s="17">
        <f t="shared" ca="1" si="2235"/>
        <v>6.88</v>
      </c>
      <c r="J3530" s="36" t="str">
        <f t="shared" si="2237"/>
        <v>January 7,2024</v>
      </c>
      <c r="K3530" s="37">
        <f t="shared" ca="1" si="2238"/>
        <v>0</v>
      </c>
      <c r="L3530" s="37">
        <f t="shared" ca="1" si="2239"/>
        <v>0</v>
      </c>
      <c r="M3530" s="37">
        <f t="shared" ca="1" si="2240"/>
        <v>0</v>
      </c>
      <c r="N3530" s="37">
        <f t="shared" ca="1" si="2241"/>
        <v>6.88</v>
      </c>
      <c r="O3530" s="38">
        <f t="shared" ca="1" si="2242"/>
        <v>0</v>
      </c>
      <c r="X3530" t="str">
        <f t="shared" si="2243"/>
        <v>January 7,2024</v>
      </c>
      <c r="Y3530">
        <f t="shared" ca="1" si="2244"/>
        <v>0</v>
      </c>
      <c r="Z3530">
        <f t="shared" ca="1" si="2245"/>
        <v>0</v>
      </c>
      <c r="AA3530">
        <f t="shared" ca="1" si="2246"/>
        <v>6.88</v>
      </c>
      <c r="AB3530">
        <f t="shared" ca="1" si="2247"/>
        <v>0</v>
      </c>
      <c r="AK3530" t="str">
        <f t="shared" si="2249"/>
        <v>January 7,2024</v>
      </c>
      <c r="AL3530">
        <f t="shared" ca="1" si="2250"/>
        <v>0</v>
      </c>
      <c r="AM3530">
        <f t="shared" ca="1" si="2251"/>
        <v>0</v>
      </c>
      <c r="AN3530">
        <f t="shared" ca="1" si="2252"/>
        <v>5.52</v>
      </c>
      <c r="AO3530">
        <f t="shared" ca="1" si="2253"/>
        <v>0</v>
      </c>
      <c r="AX3530" t="str">
        <f t="shared" si="2260"/>
        <v>January 7,2024</v>
      </c>
      <c r="AY3530">
        <f t="shared" ca="1" si="2261"/>
        <v>7.24</v>
      </c>
    </row>
    <row r="3531" spans="1:51">
      <c r="A3531" s="17">
        <v>3515</v>
      </c>
      <c r="B3531" s="17" t="str">
        <f t="shared" si="2271"/>
        <v>January 7,2024</v>
      </c>
      <c r="C3531" s="17">
        <f t="shared" ca="1" si="2272"/>
        <v>2</v>
      </c>
      <c r="D3531" s="17" t="str">
        <f t="shared" ca="1" si="2236"/>
        <v>Canada</v>
      </c>
      <c r="E3531" s="17" t="str">
        <f t="shared" ca="1" si="2248"/>
        <v>Toronto</v>
      </c>
      <c r="F3531" s="17">
        <f t="shared" ca="1" si="2273"/>
        <v>2</v>
      </c>
      <c r="G3531" s="17" t="str">
        <f t="shared" ca="1" si="2234"/>
        <v>Ice Coffee</v>
      </c>
      <c r="H3531" s="17">
        <f t="shared" ca="1" si="2235"/>
        <v>7.24</v>
      </c>
      <c r="J3531" s="33" t="str">
        <f t="shared" si="2237"/>
        <v>January 7,2024</v>
      </c>
      <c r="K3531" s="34">
        <f t="shared" ca="1" si="2238"/>
        <v>0</v>
      </c>
      <c r="L3531" s="34">
        <f t="shared" ca="1" si="2239"/>
        <v>7.24</v>
      </c>
      <c r="M3531" s="34">
        <f t="shared" ca="1" si="2240"/>
        <v>0</v>
      </c>
      <c r="N3531" s="34">
        <f t="shared" ca="1" si="2241"/>
        <v>0</v>
      </c>
      <c r="O3531" s="35">
        <f t="shared" ca="1" si="2242"/>
        <v>0</v>
      </c>
      <c r="X3531" t="str">
        <f t="shared" si="2243"/>
        <v>January 7,2024</v>
      </c>
      <c r="Y3531">
        <f t="shared" ca="1" si="2244"/>
        <v>7.24</v>
      </c>
      <c r="Z3531">
        <f t="shared" ca="1" si="2245"/>
        <v>0</v>
      </c>
      <c r="AA3531">
        <f t="shared" ca="1" si="2246"/>
        <v>0</v>
      </c>
      <c r="AB3531">
        <f t="shared" ca="1" si="2247"/>
        <v>0</v>
      </c>
      <c r="AK3531" t="str">
        <f t="shared" si="2249"/>
        <v>January 7,2024</v>
      </c>
      <c r="AL3531">
        <f t="shared" ca="1" si="2250"/>
        <v>0</v>
      </c>
      <c r="AM3531">
        <f t="shared" ca="1" si="2251"/>
        <v>0</v>
      </c>
      <c r="AN3531">
        <f t="shared" ca="1" si="2252"/>
        <v>0</v>
      </c>
      <c r="AO3531">
        <f t="shared" ca="1" si="2253"/>
        <v>6.88</v>
      </c>
      <c r="AX3531" t="str">
        <f t="shared" si="2260"/>
        <v>January 7,2024</v>
      </c>
      <c r="AY3531">
        <f t="shared" ca="1" si="2261"/>
        <v>5.52</v>
      </c>
    </row>
    <row r="3532" spans="1:51">
      <c r="A3532" s="17">
        <v>3516</v>
      </c>
      <c r="B3532" s="17" t="str">
        <f t="shared" si="2271"/>
        <v>January 7,2024</v>
      </c>
      <c r="C3532" s="17">
        <f t="shared" ca="1" si="2272"/>
        <v>2</v>
      </c>
      <c r="D3532" s="17" t="str">
        <f t="shared" ca="1" si="2236"/>
        <v>Canada</v>
      </c>
      <c r="E3532" s="17" t="str">
        <f t="shared" ca="1" si="2248"/>
        <v>Toronto</v>
      </c>
      <c r="F3532" s="17">
        <f t="shared" ca="1" si="2273"/>
        <v>4</v>
      </c>
      <c r="G3532" s="17" t="str">
        <f t="shared" ca="1" si="2234"/>
        <v>Mocktails</v>
      </c>
      <c r="H3532" s="17">
        <f t="shared" ca="1" si="2235"/>
        <v>6.88</v>
      </c>
      <c r="J3532" s="36" t="str">
        <f t="shared" si="2237"/>
        <v>January 7,2024</v>
      </c>
      <c r="K3532" s="37">
        <f t="shared" ca="1" si="2238"/>
        <v>0</v>
      </c>
      <c r="L3532" s="37">
        <f t="shared" ca="1" si="2239"/>
        <v>6.88</v>
      </c>
      <c r="M3532" s="37">
        <f t="shared" ca="1" si="2240"/>
        <v>0</v>
      </c>
      <c r="N3532" s="37">
        <f t="shared" ca="1" si="2241"/>
        <v>0</v>
      </c>
      <c r="O3532" s="38">
        <f t="shared" ca="1" si="2242"/>
        <v>0</v>
      </c>
      <c r="X3532" t="str">
        <f t="shared" si="2243"/>
        <v>January 7,2024</v>
      </c>
      <c r="Y3532">
        <f t="shared" ca="1" si="2244"/>
        <v>6.88</v>
      </c>
      <c r="Z3532">
        <f t="shared" ca="1" si="2245"/>
        <v>0</v>
      </c>
      <c r="AA3532">
        <f t="shared" ca="1" si="2246"/>
        <v>0</v>
      </c>
      <c r="AB3532">
        <f t="shared" ca="1" si="2247"/>
        <v>0</v>
      </c>
      <c r="AK3532" t="str">
        <f t="shared" si="2249"/>
        <v>January 7,2024</v>
      </c>
      <c r="AL3532">
        <f t="shared" ca="1" si="2250"/>
        <v>0</v>
      </c>
      <c r="AM3532">
        <f t="shared" ca="1" si="2251"/>
        <v>7.24</v>
      </c>
      <c r="AN3532">
        <f t="shared" ca="1" si="2252"/>
        <v>0</v>
      </c>
      <c r="AO3532">
        <f t="shared" ca="1" si="2253"/>
        <v>0</v>
      </c>
      <c r="AX3532" t="str">
        <f t="shared" si="2260"/>
        <v>January 7,2024</v>
      </c>
      <c r="AY3532">
        <f t="shared" ca="1" si="2261"/>
        <v>6.88</v>
      </c>
    </row>
    <row r="3533" spans="1:51">
      <c r="A3533" s="17">
        <v>3517</v>
      </c>
      <c r="B3533" s="17" t="str">
        <f t="shared" si="2271"/>
        <v>January 7,2024</v>
      </c>
      <c r="C3533" s="17">
        <f t="shared" ca="1" si="2272"/>
        <v>1</v>
      </c>
      <c r="D3533" s="17" t="str">
        <f t="shared" ca="1" si="2236"/>
        <v>Canada</v>
      </c>
      <c r="E3533" s="17" t="str">
        <f t="shared" ca="1" si="2248"/>
        <v>Montreal</v>
      </c>
      <c r="F3533" s="17">
        <f t="shared" ca="1" si="2273"/>
        <v>1</v>
      </c>
      <c r="G3533" s="17" t="str">
        <f t="shared" ref="G3533:G3596" ca="1" si="2274">VLOOKUP(F3533,$BN$2:$BP$5,2)</f>
        <v>Coffee</v>
      </c>
      <c r="H3533" s="17">
        <f t="shared" ref="H3533:H3596" ca="1" si="2275">VLOOKUP(F3533,$BN$2:$BP$5,3)</f>
        <v>4</v>
      </c>
      <c r="J3533" s="33" t="str">
        <f t="shared" si="2237"/>
        <v>January 7,2024</v>
      </c>
      <c r="K3533" s="34">
        <f t="shared" ca="1" si="2238"/>
        <v>4</v>
      </c>
      <c r="L3533" s="34">
        <f t="shared" ca="1" si="2239"/>
        <v>0</v>
      </c>
      <c r="M3533" s="34">
        <f t="shared" ca="1" si="2240"/>
        <v>0</v>
      </c>
      <c r="N3533" s="34">
        <f t="shared" ca="1" si="2241"/>
        <v>0</v>
      </c>
      <c r="O3533" s="35">
        <f t="shared" ca="1" si="2242"/>
        <v>0</v>
      </c>
      <c r="X3533" t="str">
        <f t="shared" si="2243"/>
        <v>January 7,2024</v>
      </c>
      <c r="Y3533">
        <f t="shared" ca="1" si="2244"/>
        <v>4</v>
      </c>
      <c r="Z3533">
        <f t="shared" ca="1" si="2245"/>
        <v>0</v>
      </c>
      <c r="AA3533">
        <f t="shared" ca="1" si="2246"/>
        <v>0</v>
      </c>
      <c r="AB3533">
        <f t="shared" ca="1" si="2247"/>
        <v>0</v>
      </c>
      <c r="AK3533" t="str">
        <f t="shared" si="2249"/>
        <v>January 7,2024</v>
      </c>
      <c r="AL3533">
        <f t="shared" ca="1" si="2250"/>
        <v>0</v>
      </c>
      <c r="AM3533">
        <f t="shared" ca="1" si="2251"/>
        <v>0</v>
      </c>
      <c r="AN3533">
        <f t="shared" ca="1" si="2252"/>
        <v>0</v>
      </c>
      <c r="AO3533">
        <f t="shared" ca="1" si="2253"/>
        <v>6.88</v>
      </c>
      <c r="AX3533" t="str">
        <f t="shared" si="2260"/>
        <v>January 7,2024</v>
      </c>
      <c r="AY3533">
        <f t="shared" ca="1" si="2261"/>
        <v>7.24</v>
      </c>
    </row>
    <row r="3534" spans="1:51">
      <c r="A3534" s="17">
        <v>3518</v>
      </c>
      <c r="B3534" s="17" t="str">
        <f t="shared" si="2271"/>
        <v>January 7,2024</v>
      </c>
      <c r="C3534" s="17">
        <f t="shared" ca="1" si="2272"/>
        <v>1</v>
      </c>
      <c r="D3534" s="17" t="str">
        <f t="shared" ca="1" si="2236"/>
        <v>Canada</v>
      </c>
      <c r="E3534" s="17" t="str">
        <f t="shared" ca="1" si="2248"/>
        <v>Montreal</v>
      </c>
      <c r="F3534" s="17">
        <f t="shared" ca="1" si="2273"/>
        <v>3</v>
      </c>
      <c r="G3534" s="17" t="str">
        <f t="shared" ca="1" si="2274"/>
        <v>Tea</v>
      </c>
      <c r="H3534" s="17">
        <f t="shared" ca="1" si="2275"/>
        <v>5.52</v>
      </c>
      <c r="J3534" s="36" t="str">
        <f t="shared" si="2237"/>
        <v>January 7,2024</v>
      </c>
      <c r="K3534" s="37">
        <f t="shared" ca="1" si="2238"/>
        <v>5.52</v>
      </c>
      <c r="L3534" s="37">
        <f t="shared" ca="1" si="2239"/>
        <v>0</v>
      </c>
      <c r="M3534" s="37">
        <f t="shared" ca="1" si="2240"/>
        <v>0</v>
      </c>
      <c r="N3534" s="37">
        <f t="shared" ca="1" si="2241"/>
        <v>0</v>
      </c>
      <c r="O3534" s="38">
        <f t="shared" ca="1" si="2242"/>
        <v>0</v>
      </c>
      <c r="X3534" t="str">
        <f t="shared" si="2243"/>
        <v>January 7,2024</v>
      </c>
      <c r="Y3534">
        <f t="shared" ca="1" si="2244"/>
        <v>5.52</v>
      </c>
      <c r="Z3534">
        <f t="shared" ca="1" si="2245"/>
        <v>0</v>
      </c>
      <c r="AA3534">
        <f t="shared" ca="1" si="2246"/>
        <v>0</v>
      </c>
      <c r="AB3534">
        <f t="shared" ca="1" si="2247"/>
        <v>0</v>
      </c>
      <c r="AK3534" t="str">
        <f t="shared" si="2249"/>
        <v>January 7,2024</v>
      </c>
      <c r="AL3534">
        <f t="shared" ca="1" si="2250"/>
        <v>4</v>
      </c>
      <c r="AM3534">
        <f t="shared" ca="1" si="2251"/>
        <v>0</v>
      </c>
      <c r="AN3534">
        <f t="shared" ca="1" si="2252"/>
        <v>0</v>
      </c>
      <c r="AO3534">
        <f t="shared" ca="1" si="2253"/>
        <v>0</v>
      </c>
      <c r="AX3534" t="str">
        <f t="shared" si="2260"/>
        <v>January 7,2024</v>
      </c>
      <c r="AY3534">
        <f t="shared" ca="1" si="2261"/>
        <v>6.88</v>
      </c>
    </row>
    <row r="3535" spans="1:51">
      <c r="A3535" s="17">
        <v>3519</v>
      </c>
      <c r="B3535" s="17" t="str">
        <f t="shared" si="2271"/>
        <v>January 7,2024</v>
      </c>
      <c r="C3535" s="17">
        <f t="shared" ca="1" si="2272"/>
        <v>1</v>
      </c>
      <c r="D3535" s="17" t="str">
        <f t="shared" ca="1" si="2236"/>
        <v>Canada</v>
      </c>
      <c r="E3535" s="17" t="str">
        <f t="shared" ca="1" si="2248"/>
        <v>Montreal</v>
      </c>
      <c r="F3535" s="17">
        <f t="shared" ca="1" si="2273"/>
        <v>4</v>
      </c>
      <c r="G3535" s="17" t="str">
        <f t="shared" ca="1" si="2274"/>
        <v>Mocktails</v>
      </c>
      <c r="H3535" s="17">
        <f t="shared" ca="1" si="2275"/>
        <v>6.88</v>
      </c>
      <c r="J3535" s="33" t="str">
        <f t="shared" si="2237"/>
        <v>January 7,2024</v>
      </c>
      <c r="K3535" s="34">
        <f t="shared" ca="1" si="2238"/>
        <v>6.88</v>
      </c>
      <c r="L3535" s="34">
        <f t="shared" ca="1" si="2239"/>
        <v>0</v>
      </c>
      <c r="M3535" s="34">
        <f t="shared" ca="1" si="2240"/>
        <v>0</v>
      </c>
      <c r="N3535" s="34">
        <f t="shared" ca="1" si="2241"/>
        <v>0</v>
      </c>
      <c r="O3535" s="35">
        <f t="shared" ca="1" si="2242"/>
        <v>0</v>
      </c>
      <c r="X3535" t="str">
        <f t="shared" si="2243"/>
        <v>January 7,2024</v>
      </c>
      <c r="Y3535">
        <f t="shared" ca="1" si="2244"/>
        <v>6.88</v>
      </c>
      <c r="Z3535">
        <f t="shared" ca="1" si="2245"/>
        <v>0</v>
      </c>
      <c r="AA3535">
        <f t="shared" ca="1" si="2246"/>
        <v>0</v>
      </c>
      <c r="AB3535">
        <f t="shared" ca="1" si="2247"/>
        <v>0</v>
      </c>
      <c r="AK3535" t="str">
        <f t="shared" si="2249"/>
        <v>January 7,2024</v>
      </c>
      <c r="AL3535">
        <f t="shared" ca="1" si="2250"/>
        <v>0</v>
      </c>
      <c r="AM3535">
        <f t="shared" ca="1" si="2251"/>
        <v>0</v>
      </c>
      <c r="AN3535">
        <f t="shared" ca="1" si="2252"/>
        <v>5.52</v>
      </c>
      <c r="AO3535">
        <f t="shared" ca="1" si="2253"/>
        <v>0</v>
      </c>
      <c r="AX3535" t="str">
        <f t="shared" si="2260"/>
        <v>January 7,2024</v>
      </c>
      <c r="AY3535">
        <f t="shared" ca="1" si="2261"/>
        <v>4</v>
      </c>
    </row>
    <row r="3536" spans="1:51">
      <c r="A3536" s="17">
        <v>3520</v>
      </c>
      <c r="B3536" s="17" t="str">
        <f t="shared" si="2271"/>
        <v>January 7,2024</v>
      </c>
      <c r="C3536" s="17">
        <f t="shared" ca="1" si="2272"/>
        <v>3</v>
      </c>
      <c r="D3536" s="17" t="str">
        <f t="shared" ca="1" si="2236"/>
        <v>US</v>
      </c>
      <c r="E3536" s="17" t="str">
        <f t="shared" ca="1" si="2248"/>
        <v>Orlando</v>
      </c>
      <c r="F3536" s="17">
        <f t="shared" ca="1" si="2273"/>
        <v>3</v>
      </c>
      <c r="G3536" s="17" t="str">
        <f t="shared" ca="1" si="2274"/>
        <v>Tea</v>
      </c>
      <c r="H3536" s="17">
        <f t="shared" ca="1" si="2275"/>
        <v>5.52</v>
      </c>
      <c r="J3536" s="36" t="str">
        <f t="shared" si="2237"/>
        <v>January 7,2024</v>
      </c>
      <c r="K3536" s="37">
        <f t="shared" ca="1" si="2238"/>
        <v>0</v>
      </c>
      <c r="L3536" s="37">
        <f t="shared" ca="1" si="2239"/>
        <v>0</v>
      </c>
      <c r="M3536" s="37">
        <f t="shared" ca="1" si="2240"/>
        <v>5.52</v>
      </c>
      <c r="N3536" s="37">
        <f t="shared" ca="1" si="2241"/>
        <v>0</v>
      </c>
      <c r="O3536" s="38">
        <f t="shared" ca="1" si="2242"/>
        <v>0</v>
      </c>
      <c r="X3536" t="str">
        <f t="shared" si="2243"/>
        <v>January 7,2024</v>
      </c>
      <c r="Y3536">
        <f t="shared" ca="1" si="2244"/>
        <v>0</v>
      </c>
      <c r="Z3536">
        <f t="shared" ca="1" si="2245"/>
        <v>5.52</v>
      </c>
      <c r="AA3536">
        <f t="shared" ca="1" si="2246"/>
        <v>0</v>
      </c>
      <c r="AB3536">
        <f t="shared" ca="1" si="2247"/>
        <v>0</v>
      </c>
      <c r="AK3536" t="str">
        <f t="shared" si="2249"/>
        <v>January 7,2024</v>
      </c>
      <c r="AL3536">
        <f t="shared" ca="1" si="2250"/>
        <v>0</v>
      </c>
      <c r="AM3536">
        <f t="shared" ca="1" si="2251"/>
        <v>0</v>
      </c>
      <c r="AN3536">
        <f t="shared" ca="1" si="2252"/>
        <v>0</v>
      </c>
      <c r="AO3536">
        <f t="shared" ca="1" si="2253"/>
        <v>6.88</v>
      </c>
      <c r="AX3536" t="str">
        <f t="shared" si="2260"/>
        <v>January 7,2024</v>
      </c>
      <c r="AY3536">
        <f t="shared" ca="1" si="2261"/>
        <v>5.52</v>
      </c>
    </row>
    <row r="3537" spans="1:51">
      <c r="A3537" s="17">
        <v>3521</v>
      </c>
      <c r="B3537" s="17" t="str">
        <f t="shared" ref="B3537:B3546" si="2276">"January 7,2024"</f>
        <v>January 7,2024</v>
      </c>
      <c r="C3537" s="17">
        <f t="shared" ref="C3537:C3546" ca="1" si="2277">RANDBETWEEN(1,5)</f>
        <v>3</v>
      </c>
      <c r="D3537" s="17" t="str">
        <f t="shared" ca="1" si="2236"/>
        <v>US</v>
      </c>
      <c r="E3537" s="17" t="str">
        <f t="shared" ca="1" si="2248"/>
        <v>Orlando</v>
      </c>
      <c r="F3537" s="17">
        <f t="shared" ref="F3537:F3546" ca="1" si="2278">RANDBETWEEN(1,4)</f>
        <v>4</v>
      </c>
      <c r="G3537" s="17" t="str">
        <f t="shared" ca="1" si="2274"/>
        <v>Mocktails</v>
      </c>
      <c r="H3537" s="17">
        <f t="shared" ca="1" si="2275"/>
        <v>6.88</v>
      </c>
      <c r="J3537" s="33" t="str">
        <f t="shared" si="2237"/>
        <v>January 7,2024</v>
      </c>
      <c r="K3537" s="34">
        <f t="shared" ca="1" si="2238"/>
        <v>0</v>
      </c>
      <c r="L3537" s="34">
        <f t="shared" ca="1" si="2239"/>
        <v>0</v>
      </c>
      <c r="M3537" s="34">
        <f t="shared" ca="1" si="2240"/>
        <v>6.88</v>
      </c>
      <c r="N3537" s="34">
        <f t="shared" ca="1" si="2241"/>
        <v>0</v>
      </c>
      <c r="O3537" s="35">
        <f t="shared" ca="1" si="2242"/>
        <v>0</v>
      </c>
      <c r="X3537" t="str">
        <f t="shared" si="2243"/>
        <v>January 7,2024</v>
      </c>
      <c r="Y3537">
        <f t="shared" ca="1" si="2244"/>
        <v>0</v>
      </c>
      <c r="Z3537">
        <f t="shared" ca="1" si="2245"/>
        <v>6.88</v>
      </c>
      <c r="AA3537">
        <f t="shared" ca="1" si="2246"/>
        <v>0</v>
      </c>
      <c r="AB3537">
        <f t="shared" ca="1" si="2247"/>
        <v>0</v>
      </c>
      <c r="AK3537" t="str">
        <f t="shared" si="2249"/>
        <v>January 7,2024</v>
      </c>
      <c r="AL3537">
        <f t="shared" ca="1" si="2250"/>
        <v>0</v>
      </c>
      <c r="AM3537">
        <f t="shared" ca="1" si="2251"/>
        <v>0</v>
      </c>
      <c r="AN3537">
        <f t="shared" ca="1" si="2252"/>
        <v>5.52</v>
      </c>
      <c r="AO3537">
        <f t="shared" ca="1" si="2253"/>
        <v>0</v>
      </c>
      <c r="AX3537" t="str">
        <f t="shared" si="2260"/>
        <v>January 7,2024</v>
      </c>
      <c r="AY3537">
        <f t="shared" ca="1" si="2261"/>
        <v>6.88</v>
      </c>
    </row>
    <row r="3538" spans="1:51">
      <c r="A3538" s="17">
        <v>3522</v>
      </c>
      <c r="B3538" s="17" t="str">
        <f t="shared" si="2276"/>
        <v>January 7,2024</v>
      </c>
      <c r="C3538" s="17">
        <f t="shared" ca="1" si="2277"/>
        <v>4</v>
      </c>
      <c r="D3538" s="17" t="str">
        <f t="shared" ref="D3538:D3601" ca="1" si="2279">VLOOKUP(C3538,$BJ$2:$BL$13,2)</f>
        <v>France</v>
      </c>
      <c r="E3538" s="17" t="str">
        <f t="shared" ca="1" si="2248"/>
        <v>Paris</v>
      </c>
      <c r="F3538" s="17">
        <f t="shared" ca="1" si="2278"/>
        <v>2</v>
      </c>
      <c r="G3538" s="17" t="str">
        <f t="shared" ca="1" si="2274"/>
        <v>Ice Coffee</v>
      </c>
      <c r="H3538" s="17">
        <f t="shared" ca="1" si="2275"/>
        <v>7.24</v>
      </c>
      <c r="J3538" s="36" t="str">
        <f t="shared" ref="J3538:J3601" si="2280">B3538</f>
        <v>January 7,2024</v>
      </c>
      <c r="K3538" s="37">
        <f t="shared" ref="K3538:K3601" ca="1" si="2281">IF(C3538=1,H3538,0)</f>
        <v>0</v>
      </c>
      <c r="L3538" s="37">
        <f t="shared" ref="L3538:L3601" ca="1" si="2282">IF(C3538=2,H3538,0)</f>
        <v>0</v>
      </c>
      <c r="M3538" s="37">
        <f t="shared" ref="M3538:M3601" ca="1" si="2283">IF(C3538=3,H3538,0)</f>
        <v>0</v>
      </c>
      <c r="N3538" s="37">
        <f t="shared" ref="N3538:N3601" ca="1" si="2284">IF(C3538=4,H3538,0)</f>
        <v>7.24</v>
      </c>
      <c r="O3538" s="38">
        <f t="shared" ref="O3538:O3601" ca="1" si="2285">IF(C3538=5,H3538,0)</f>
        <v>0</v>
      </c>
      <c r="X3538" t="str">
        <f t="shared" ref="X3538:X3601" si="2286">B3538</f>
        <v>January 7,2024</v>
      </c>
      <c r="Y3538">
        <f t="shared" ref="Y3538:Y3601" ca="1" si="2287">IF(OR(C3538=1,C3538=2),H3538,0)</f>
        <v>0</v>
      </c>
      <c r="Z3538">
        <f t="shared" ref="Z3538:Z3601" ca="1" si="2288">IF(C3538=3,H3538,0)</f>
        <v>0</v>
      </c>
      <c r="AA3538">
        <f t="shared" ref="AA3538:AA3601" ca="1" si="2289">IF(C3538=4,H3538,0)</f>
        <v>7.24</v>
      </c>
      <c r="AB3538">
        <f t="shared" ref="AB3538:AB3601" ca="1" si="2290">IF(C3538=5,H3538,0)</f>
        <v>0</v>
      </c>
      <c r="AK3538" t="str">
        <f t="shared" si="2249"/>
        <v>January 7,2024</v>
      </c>
      <c r="AL3538">
        <f t="shared" ca="1" si="2250"/>
        <v>0</v>
      </c>
      <c r="AM3538">
        <f t="shared" ca="1" si="2251"/>
        <v>0</v>
      </c>
      <c r="AN3538">
        <f t="shared" ca="1" si="2252"/>
        <v>0</v>
      </c>
      <c r="AO3538">
        <f t="shared" ca="1" si="2253"/>
        <v>6.88</v>
      </c>
      <c r="AX3538" t="str">
        <f t="shared" si="2260"/>
        <v>January 7,2024</v>
      </c>
      <c r="AY3538">
        <f t="shared" ca="1" si="2261"/>
        <v>5.52</v>
      </c>
    </row>
    <row r="3539" spans="1:51">
      <c r="A3539" s="17">
        <v>3523</v>
      </c>
      <c r="B3539" s="17" t="str">
        <f t="shared" si="2276"/>
        <v>January 7,2024</v>
      </c>
      <c r="C3539" s="17">
        <f t="shared" ca="1" si="2277"/>
        <v>3</v>
      </c>
      <c r="D3539" s="17" t="str">
        <f t="shared" ca="1" si="2279"/>
        <v>US</v>
      </c>
      <c r="E3539" s="17" t="str">
        <f t="shared" ref="E3539:E3602" ca="1" si="2291">VLOOKUP(C3539,$BJ$2:$BL$13,3)</f>
        <v>Orlando</v>
      </c>
      <c r="F3539" s="17">
        <f t="shared" ca="1" si="2278"/>
        <v>3</v>
      </c>
      <c r="G3539" s="17" t="str">
        <f t="shared" ca="1" si="2274"/>
        <v>Tea</v>
      </c>
      <c r="H3539" s="17">
        <f t="shared" ca="1" si="2275"/>
        <v>5.52</v>
      </c>
      <c r="J3539" s="33" t="str">
        <f t="shared" si="2280"/>
        <v>January 7,2024</v>
      </c>
      <c r="K3539" s="34">
        <f t="shared" ca="1" si="2281"/>
        <v>0</v>
      </c>
      <c r="L3539" s="34">
        <f t="shared" ca="1" si="2282"/>
        <v>0</v>
      </c>
      <c r="M3539" s="34">
        <f t="shared" ca="1" si="2283"/>
        <v>5.52</v>
      </c>
      <c r="N3539" s="34">
        <f t="shared" ca="1" si="2284"/>
        <v>0</v>
      </c>
      <c r="O3539" s="35">
        <f t="shared" ca="1" si="2285"/>
        <v>0</v>
      </c>
      <c r="X3539" t="str">
        <f t="shared" si="2286"/>
        <v>January 7,2024</v>
      </c>
      <c r="Y3539">
        <f t="shared" ca="1" si="2287"/>
        <v>0</v>
      </c>
      <c r="Z3539">
        <f t="shared" ca="1" si="2288"/>
        <v>5.52</v>
      </c>
      <c r="AA3539">
        <f t="shared" ca="1" si="2289"/>
        <v>0</v>
      </c>
      <c r="AB3539">
        <f t="shared" ca="1" si="2290"/>
        <v>0</v>
      </c>
      <c r="AK3539" t="str">
        <f t="shared" ref="AK3539:AK3602" si="2292">B3538</f>
        <v>January 7,2024</v>
      </c>
      <c r="AL3539">
        <f t="shared" ref="AL3539:AL3602" ca="1" si="2293">IF(F3538=1,H3538,0)</f>
        <v>0</v>
      </c>
      <c r="AM3539">
        <f t="shared" ref="AM3539:AM3602" ca="1" si="2294">IF(F3538=2,H3538,0)</f>
        <v>7.24</v>
      </c>
      <c r="AN3539">
        <f t="shared" ref="AN3539:AN3602" ca="1" si="2295">IF(F3538=3,H3538,0)</f>
        <v>0</v>
      </c>
      <c r="AO3539">
        <f t="shared" ref="AO3539:AO3602" ca="1" si="2296">IF(F3538=4,H3538,0)</f>
        <v>0</v>
      </c>
      <c r="AX3539" t="str">
        <f t="shared" si="2260"/>
        <v>January 7,2024</v>
      </c>
      <c r="AY3539">
        <f t="shared" ca="1" si="2261"/>
        <v>6.88</v>
      </c>
    </row>
    <row r="3540" spans="1:51">
      <c r="A3540" s="17">
        <v>3524</v>
      </c>
      <c r="B3540" s="17" t="str">
        <f t="shared" si="2276"/>
        <v>January 7,2024</v>
      </c>
      <c r="C3540" s="17">
        <f t="shared" ca="1" si="2277"/>
        <v>2</v>
      </c>
      <c r="D3540" s="17" t="str">
        <f t="shared" ca="1" si="2279"/>
        <v>Canada</v>
      </c>
      <c r="E3540" s="17" t="str">
        <f t="shared" ca="1" si="2291"/>
        <v>Toronto</v>
      </c>
      <c r="F3540" s="17">
        <f t="shared" ca="1" si="2278"/>
        <v>1</v>
      </c>
      <c r="G3540" s="17" t="str">
        <f t="shared" ca="1" si="2274"/>
        <v>Coffee</v>
      </c>
      <c r="H3540" s="17">
        <f t="shared" ca="1" si="2275"/>
        <v>4</v>
      </c>
      <c r="J3540" s="36" t="str">
        <f t="shared" si="2280"/>
        <v>January 7,2024</v>
      </c>
      <c r="K3540" s="37">
        <f t="shared" ca="1" si="2281"/>
        <v>0</v>
      </c>
      <c r="L3540" s="37">
        <f t="shared" ca="1" si="2282"/>
        <v>4</v>
      </c>
      <c r="M3540" s="37">
        <f t="shared" ca="1" si="2283"/>
        <v>0</v>
      </c>
      <c r="N3540" s="37">
        <f t="shared" ca="1" si="2284"/>
        <v>0</v>
      </c>
      <c r="O3540" s="38">
        <f t="shared" ca="1" si="2285"/>
        <v>0</v>
      </c>
      <c r="X3540" t="str">
        <f t="shared" si="2286"/>
        <v>January 7,2024</v>
      </c>
      <c r="Y3540">
        <f t="shared" ca="1" si="2287"/>
        <v>4</v>
      </c>
      <c r="Z3540">
        <f t="shared" ca="1" si="2288"/>
        <v>0</v>
      </c>
      <c r="AA3540">
        <f t="shared" ca="1" si="2289"/>
        <v>0</v>
      </c>
      <c r="AB3540">
        <f t="shared" ca="1" si="2290"/>
        <v>0</v>
      </c>
      <c r="AK3540" t="str">
        <f t="shared" si="2292"/>
        <v>January 7,2024</v>
      </c>
      <c r="AL3540">
        <f t="shared" ca="1" si="2293"/>
        <v>0</v>
      </c>
      <c r="AM3540">
        <f t="shared" ca="1" si="2294"/>
        <v>0</v>
      </c>
      <c r="AN3540">
        <f t="shared" ca="1" si="2295"/>
        <v>5.52</v>
      </c>
      <c r="AO3540">
        <f t="shared" ca="1" si="2296"/>
        <v>0</v>
      </c>
      <c r="AX3540" t="str">
        <f t="shared" si="2260"/>
        <v>January 7,2024</v>
      </c>
      <c r="AY3540">
        <f t="shared" ca="1" si="2261"/>
        <v>7.24</v>
      </c>
    </row>
    <row r="3541" spans="1:51">
      <c r="A3541" s="17">
        <v>3525</v>
      </c>
      <c r="B3541" s="17" t="str">
        <f t="shared" si="2276"/>
        <v>January 7,2024</v>
      </c>
      <c r="C3541" s="17">
        <f t="shared" ca="1" si="2277"/>
        <v>1</v>
      </c>
      <c r="D3541" s="17" t="str">
        <f t="shared" ca="1" si="2279"/>
        <v>Canada</v>
      </c>
      <c r="E3541" s="17" t="str">
        <f t="shared" ca="1" si="2291"/>
        <v>Montreal</v>
      </c>
      <c r="F3541" s="17">
        <f t="shared" ca="1" si="2278"/>
        <v>4</v>
      </c>
      <c r="G3541" s="17" t="str">
        <f t="shared" ca="1" si="2274"/>
        <v>Mocktails</v>
      </c>
      <c r="H3541" s="17">
        <f t="shared" ca="1" si="2275"/>
        <v>6.88</v>
      </c>
      <c r="J3541" s="33" t="str">
        <f t="shared" si="2280"/>
        <v>January 7,2024</v>
      </c>
      <c r="K3541" s="34">
        <f t="shared" ca="1" si="2281"/>
        <v>6.88</v>
      </c>
      <c r="L3541" s="34">
        <f t="shared" ca="1" si="2282"/>
        <v>0</v>
      </c>
      <c r="M3541" s="34">
        <f t="shared" ca="1" si="2283"/>
        <v>0</v>
      </c>
      <c r="N3541" s="34">
        <f t="shared" ca="1" si="2284"/>
        <v>0</v>
      </c>
      <c r="O3541" s="35">
        <f t="shared" ca="1" si="2285"/>
        <v>0</v>
      </c>
      <c r="X3541" t="str">
        <f t="shared" si="2286"/>
        <v>January 7,2024</v>
      </c>
      <c r="Y3541">
        <f t="shared" ca="1" si="2287"/>
        <v>6.88</v>
      </c>
      <c r="Z3541">
        <f t="shared" ca="1" si="2288"/>
        <v>0</v>
      </c>
      <c r="AA3541">
        <f t="shared" ca="1" si="2289"/>
        <v>0</v>
      </c>
      <c r="AB3541">
        <f t="shared" ca="1" si="2290"/>
        <v>0</v>
      </c>
      <c r="AK3541" t="str">
        <f t="shared" si="2292"/>
        <v>January 7,2024</v>
      </c>
      <c r="AL3541">
        <f t="shared" ca="1" si="2293"/>
        <v>4</v>
      </c>
      <c r="AM3541">
        <f t="shared" ca="1" si="2294"/>
        <v>0</v>
      </c>
      <c r="AN3541">
        <f t="shared" ca="1" si="2295"/>
        <v>0</v>
      </c>
      <c r="AO3541">
        <f t="shared" ca="1" si="2296"/>
        <v>0</v>
      </c>
      <c r="AX3541" t="str">
        <f t="shared" si="2260"/>
        <v>January 7,2024</v>
      </c>
      <c r="AY3541">
        <f t="shared" ca="1" si="2261"/>
        <v>5.52</v>
      </c>
    </row>
    <row r="3542" spans="1:51">
      <c r="A3542" s="17">
        <v>3526</v>
      </c>
      <c r="B3542" s="17" t="str">
        <f t="shared" si="2276"/>
        <v>January 7,2024</v>
      </c>
      <c r="C3542" s="17">
        <f t="shared" ca="1" si="2277"/>
        <v>1</v>
      </c>
      <c r="D3542" s="17" t="str">
        <f t="shared" ca="1" si="2279"/>
        <v>Canada</v>
      </c>
      <c r="E3542" s="17" t="str">
        <f t="shared" ca="1" si="2291"/>
        <v>Montreal</v>
      </c>
      <c r="F3542" s="17">
        <f t="shared" ca="1" si="2278"/>
        <v>1</v>
      </c>
      <c r="G3542" s="17" t="str">
        <f t="shared" ca="1" si="2274"/>
        <v>Coffee</v>
      </c>
      <c r="H3542" s="17">
        <f t="shared" ca="1" si="2275"/>
        <v>4</v>
      </c>
      <c r="J3542" s="36" t="str">
        <f t="shared" si="2280"/>
        <v>January 7,2024</v>
      </c>
      <c r="K3542" s="37">
        <f t="shared" ca="1" si="2281"/>
        <v>4</v>
      </c>
      <c r="L3542" s="37">
        <f t="shared" ca="1" si="2282"/>
        <v>0</v>
      </c>
      <c r="M3542" s="37">
        <f t="shared" ca="1" si="2283"/>
        <v>0</v>
      </c>
      <c r="N3542" s="37">
        <f t="shared" ca="1" si="2284"/>
        <v>0</v>
      </c>
      <c r="O3542" s="38">
        <f t="shared" ca="1" si="2285"/>
        <v>0</v>
      </c>
      <c r="X3542" t="str">
        <f t="shared" si="2286"/>
        <v>January 7,2024</v>
      </c>
      <c r="Y3542">
        <f t="shared" ca="1" si="2287"/>
        <v>4</v>
      </c>
      <c r="Z3542">
        <f t="shared" ca="1" si="2288"/>
        <v>0</v>
      </c>
      <c r="AA3542">
        <f t="shared" ca="1" si="2289"/>
        <v>0</v>
      </c>
      <c r="AB3542">
        <f t="shared" ca="1" si="2290"/>
        <v>0</v>
      </c>
      <c r="AK3542" t="str">
        <f t="shared" si="2292"/>
        <v>January 7,2024</v>
      </c>
      <c r="AL3542">
        <f t="shared" ca="1" si="2293"/>
        <v>0</v>
      </c>
      <c r="AM3542">
        <f t="shared" ca="1" si="2294"/>
        <v>0</v>
      </c>
      <c r="AN3542">
        <f t="shared" ca="1" si="2295"/>
        <v>0</v>
      </c>
      <c r="AO3542">
        <f t="shared" ca="1" si="2296"/>
        <v>6.88</v>
      </c>
      <c r="AX3542" t="str">
        <f t="shared" si="2260"/>
        <v>January 7,2024</v>
      </c>
      <c r="AY3542">
        <f t="shared" ca="1" si="2261"/>
        <v>4</v>
      </c>
    </row>
    <row r="3543" spans="1:51">
      <c r="A3543" s="17">
        <v>3527</v>
      </c>
      <c r="B3543" s="17" t="str">
        <f t="shared" si="2276"/>
        <v>January 7,2024</v>
      </c>
      <c r="C3543" s="17">
        <f t="shared" ca="1" si="2277"/>
        <v>1</v>
      </c>
      <c r="D3543" s="17" t="str">
        <f t="shared" ca="1" si="2279"/>
        <v>Canada</v>
      </c>
      <c r="E3543" s="17" t="str">
        <f t="shared" ca="1" si="2291"/>
        <v>Montreal</v>
      </c>
      <c r="F3543" s="17">
        <f t="shared" ca="1" si="2278"/>
        <v>1</v>
      </c>
      <c r="G3543" s="17" t="str">
        <f t="shared" ca="1" si="2274"/>
        <v>Coffee</v>
      </c>
      <c r="H3543" s="17">
        <f t="shared" ca="1" si="2275"/>
        <v>4</v>
      </c>
      <c r="J3543" s="33" t="str">
        <f t="shared" si="2280"/>
        <v>January 7,2024</v>
      </c>
      <c r="K3543" s="34">
        <f t="shared" ca="1" si="2281"/>
        <v>4</v>
      </c>
      <c r="L3543" s="34">
        <f t="shared" ca="1" si="2282"/>
        <v>0</v>
      </c>
      <c r="M3543" s="34">
        <f t="shared" ca="1" si="2283"/>
        <v>0</v>
      </c>
      <c r="N3543" s="34">
        <f t="shared" ca="1" si="2284"/>
        <v>0</v>
      </c>
      <c r="O3543" s="35">
        <f t="shared" ca="1" si="2285"/>
        <v>0</v>
      </c>
      <c r="X3543" t="str">
        <f t="shared" si="2286"/>
        <v>January 7,2024</v>
      </c>
      <c r="Y3543">
        <f t="shared" ca="1" si="2287"/>
        <v>4</v>
      </c>
      <c r="Z3543">
        <f t="shared" ca="1" si="2288"/>
        <v>0</v>
      </c>
      <c r="AA3543">
        <f t="shared" ca="1" si="2289"/>
        <v>0</v>
      </c>
      <c r="AB3543">
        <f t="shared" ca="1" si="2290"/>
        <v>0</v>
      </c>
      <c r="AK3543" t="str">
        <f t="shared" si="2292"/>
        <v>January 7,2024</v>
      </c>
      <c r="AL3543">
        <f t="shared" ca="1" si="2293"/>
        <v>4</v>
      </c>
      <c r="AM3543">
        <f t="shared" ca="1" si="2294"/>
        <v>0</v>
      </c>
      <c r="AN3543">
        <f t="shared" ca="1" si="2295"/>
        <v>0</v>
      </c>
      <c r="AO3543">
        <f t="shared" ca="1" si="2296"/>
        <v>0</v>
      </c>
      <c r="AX3543" t="str">
        <f t="shared" si="2260"/>
        <v>January 7,2024</v>
      </c>
      <c r="AY3543">
        <f t="shared" ca="1" si="2261"/>
        <v>6.88</v>
      </c>
    </row>
    <row r="3544" spans="1:51">
      <c r="A3544" s="17">
        <v>3528</v>
      </c>
      <c r="B3544" s="17" t="str">
        <f t="shared" si="2276"/>
        <v>January 7,2024</v>
      </c>
      <c r="C3544" s="17">
        <f t="shared" ca="1" si="2277"/>
        <v>5</v>
      </c>
      <c r="D3544" s="17" t="str">
        <f t="shared" ca="1" si="2279"/>
        <v>UK</v>
      </c>
      <c r="E3544" s="17" t="str">
        <f t="shared" ca="1" si="2291"/>
        <v>London</v>
      </c>
      <c r="F3544" s="17">
        <f t="shared" ca="1" si="2278"/>
        <v>2</v>
      </c>
      <c r="G3544" s="17" t="str">
        <f t="shared" ca="1" si="2274"/>
        <v>Ice Coffee</v>
      </c>
      <c r="H3544" s="17">
        <f t="shared" ca="1" si="2275"/>
        <v>7.24</v>
      </c>
      <c r="J3544" s="36" t="str">
        <f t="shared" si="2280"/>
        <v>January 7,2024</v>
      </c>
      <c r="K3544" s="37">
        <f t="shared" ca="1" si="2281"/>
        <v>0</v>
      </c>
      <c r="L3544" s="37">
        <f t="shared" ca="1" si="2282"/>
        <v>0</v>
      </c>
      <c r="M3544" s="37">
        <f t="shared" ca="1" si="2283"/>
        <v>0</v>
      </c>
      <c r="N3544" s="37">
        <f t="shared" ca="1" si="2284"/>
        <v>0</v>
      </c>
      <c r="O3544" s="38">
        <f t="shared" ca="1" si="2285"/>
        <v>7.24</v>
      </c>
      <c r="X3544" t="str">
        <f t="shared" si="2286"/>
        <v>January 7,2024</v>
      </c>
      <c r="Y3544">
        <f t="shared" ca="1" si="2287"/>
        <v>0</v>
      </c>
      <c r="Z3544">
        <f t="shared" ca="1" si="2288"/>
        <v>0</v>
      </c>
      <c r="AA3544">
        <f t="shared" ca="1" si="2289"/>
        <v>0</v>
      </c>
      <c r="AB3544">
        <f t="shared" ca="1" si="2290"/>
        <v>7.24</v>
      </c>
      <c r="AK3544" t="str">
        <f t="shared" si="2292"/>
        <v>January 7,2024</v>
      </c>
      <c r="AL3544">
        <f t="shared" ca="1" si="2293"/>
        <v>4</v>
      </c>
      <c r="AM3544">
        <f t="shared" ca="1" si="2294"/>
        <v>0</v>
      </c>
      <c r="AN3544">
        <f t="shared" ca="1" si="2295"/>
        <v>0</v>
      </c>
      <c r="AO3544">
        <f t="shared" ca="1" si="2296"/>
        <v>0</v>
      </c>
      <c r="AX3544" t="str">
        <f t="shared" si="2260"/>
        <v>January 7,2024</v>
      </c>
      <c r="AY3544">
        <f t="shared" ca="1" si="2261"/>
        <v>4</v>
      </c>
    </row>
    <row r="3545" spans="1:51">
      <c r="A3545" s="17">
        <v>3529</v>
      </c>
      <c r="B3545" s="17" t="str">
        <f t="shared" si="2276"/>
        <v>January 7,2024</v>
      </c>
      <c r="C3545" s="17">
        <f t="shared" ca="1" si="2277"/>
        <v>2</v>
      </c>
      <c r="D3545" s="17" t="str">
        <f t="shared" ca="1" si="2279"/>
        <v>Canada</v>
      </c>
      <c r="E3545" s="17" t="str">
        <f t="shared" ca="1" si="2291"/>
        <v>Toronto</v>
      </c>
      <c r="F3545" s="17">
        <f t="shared" ca="1" si="2278"/>
        <v>4</v>
      </c>
      <c r="G3545" s="17" t="str">
        <f t="shared" ca="1" si="2274"/>
        <v>Mocktails</v>
      </c>
      <c r="H3545" s="17">
        <f t="shared" ca="1" si="2275"/>
        <v>6.88</v>
      </c>
      <c r="J3545" s="33" t="str">
        <f t="shared" si="2280"/>
        <v>January 7,2024</v>
      </c>
      <c r="K3545" s="34">
        <f t="shared" ca="1" si="2281"/>
        <v>0</v>
      </c>
      <c r="L3545" s="34">
        <f t="shared" ca="1" si="2282"/>
        <v>6.88</v>
      </c>
      <c r="M3545" s="34">
        <f t="shared" ca="1" si="2283"/>
        <v>0</v>
      </c>
      <c r="N3545" s="34">
        <f t="shared" ca="1" si="2284"/>
        <v>0</v>
      </c>
      <c r="O3545" s="35">
        <f t="shared" ca="1" si="2285"/>
        <v>0</v>
      </c>
      <c r="X3545" t="str">
        <f t="shared" si="2286"/>
        <v>January 7,2024</v>
      </c>
      <c r="Y3545">
        <f t="shared" ca="1" si="2287"/>
        <v>6.88</v>
      </c>
      <c r="Z3545">
        <f t="shared" ca="1" si="2288"/>
        <v>0</v>
      </c>
      <c r="AA3545">
        <f t="shared" ca="1" si="2289"/>
        <v>0</v>
      </c>
      <c r="AB3545">
        <f t="shared" ca="1" si="2290"/>
        <v>0</v>
      </c>
      <c r="AK3545" t="str">
        <f t="shared" si="2292"/>
        <v>January 7,2024</v>
      </c>
      <c r="AL3545">
        <f t="shared" ca="1" si="2293"/>
        <v>0</v>
      </c>
      <c r="AM3545">
        <f t="shared" ca="1" si="2294"/>
        <v>7.24</v>
      </c>
      <c r="AN3545">
        <f t="shared" ca="1" si="2295"/>
        <v>0</v>
      </c>
      <c r="AO3545">
        <f t="shared" ca="1" si="2296"/>
        <v>0</v>
      </c>
      <c r="AX3545" t="str">
        <f t="shared" si="2260"/>
        <v>January 7,2024</v>
      </c>
      <c r="AY3545">
        <f t="shared" ca="1" si="2261"/>
        <v>4</v>
      </c>
    </row>
    <row r="3546" spans="1:51">
      <c r="A3546" s="17">
        <v>3530</v>
      </c>
      <c r="B3546" s="17" t="str">
        <f t="shared" si="2276"/>
        <v>January 7,2024</v>
      </c>
      <c r="C3546" s="17">
        <f t="shared" ca="1" si="2277"/>
        <v>3</v>
      </c>
      <c r="D3546" s="17" t="str">
        <f t="shared" ca="1" si="2279"/>
        <v>US</v>
      </c>
      <c r="E3546" s="17" t="str">
        <f t="shared" ca="1" si="2291"/>
        <v>Orlando</v>
      </c>
      <c r="F3546" s="17">
        <f t="shared" ca="1" si="2278"/>
        <v>3</v>
      </c>
      <c r="G3546" s="17" t="str">
        <f t="shared" ca="1" si="2274"/>
        <v>Tea</v>
      </c>
      <c r="H3546" s="17">
        <f t="shared" ca="1" si="2275"/>
        <v>5.52</v>
      </c>
      <c r="J3546" s="36" t="str">
        <f t="shared" si="2280"/>
        <v>January 7,2024</v>
      </c>
      <c r="K3546" s="37">
        <f t="shared" ca="1" si="2281"/>
        <v>0</v>
      </c>
      <c r="L3546" s="37">
        <f t="shared" ca="1" si="2282"/>
        <v>0</v>
      </c>
      <c r="M3546" s="37">
        <f t="shared" ca="1" si="2283"/>
        <v>5.52</v>
      </c>
      <c r="N3546" s="37">
        <f t="shared" ca="1" si="2284"/>
        <v>0</v>
      </c>
      <c r="O3546" s="38">
        <f t="shared" ca="1" si="2285"/>
        <v>0</v>
      </c>
      <c r="X3546" t="str">
        <f t="shared" si="2286"/>
        <v>January 7,2024</v>
      </c>
      <c r="Y3546">
        <f t="shared" ca="1" si="2287"/>
        <v>0</v>
      </c>
      <c r="Z3546">
        <f t="shared" ca="1" si="2288"/>
        <v>5.52</v>
      </c>
      <c r="AA3546">
        <f t="shared" ca="1" si="2289"/>
        <v>0</v>
      </c>
      <c r="AB3546">
        <f t="shared" ca="1" si="2290"/>
        <v>0</v>
      </c>
      <c r="AK3546" t="str">
        <f t="shared" si="2292"/>
        <v>January 7,2024</v>
      </c>
      <c r="AL3546">
        <f t="shared" ca="1" si="2293"/>
        <v>0</v>
      </c>
      <c r="AM3546">
        <f t="shared" ca="1" si="2294"/>
        <v>0</v>
      </c>
      <c r="AN3546">
        <f t="shared" ca="1" si="2295"/>
        <v>0</v>
      </c>
      <c r="AO3546">
        <f t="shared" ca="1" si="2296"/>
        <v>6.88</v>
      </c>
      <c r="AX3546" t="str">
        <f t="shared" si="2260"/>
        <v>January 7,2024</v>
      </c>
      <c r="AY3546">
        <f t="shared" ca="1" si="2261"/>
        <v>7.24</v>
      </c>
    </row>
    <row r="3547" spans="1:51">
      <c r="A3547" s="17">
        <v>3531</v>
      </c>
      <c r="B3547" s="17" t="str">
        <f t="shared" ref="B3547:B3556" si="2297">"January 7,2024"</f>
        <v>January 7,2024</v>
      </c>
      <c r="C3547" s="17">
        <f t="shared" ref="C3547:C3556" ca="1" si="2298">RANDBETWEEN(1,5)</f>
        <v>1</v>
      </c>
      <c r="D3547" s="17" t="str">
        <f t="shared" ca="1" si="2279"/>
        <v>Canada</v>
      </c>
      <c r="E3547" s="17" t="str">
        <f t="shared" ca="1" si="2291"/>
        <v>Montreal</v>
      </c>
      <c r="F3547" s="17">
        <f t="shared" ref="F3547:F3556" ca="1" si="2299">RANDBETWEEN(1,4)</f>
        <v>4</v>
      </c>
      <c r="G3547" s="17" t="str">
        <f t="shared" ca="1" si="2274"/>
        <v>Mocktails</v>
      </c>
      <c r="H3547" s="17">
        <f t="shared" ca="1" si="2275"/>
        <v>6.88</v>
      </c>
      <c r="J3547" s="33" t="str">
        <f t="shared" si="2280"/>
        <v>January 7,2024</v>
      </c>
      <c r="K3547" s="34">
        <f t="shared" ca="1" si="2281"/>
        <v>6.88</v>
      </c>
      <c r="L3547" s="34">
        <f t="shared" ca="1" si="2282"/>
        <v>0</v>
      </c>
      <c r="M3547" s="34">
        <f t="shared" ca="1" si="2283"/>
        <v>0</v>
      </c>
      <c r="N3547" s="34">
        <f t="shared" ca="1" si="2284"/>
        <v>0</v>
      </c>
      <c r="O3547" s="35">
        <f t="shared" ca="1" si="2285"/>
        <v>0</v>
      </c>
      <c r="X3547" t="str">
        <f t="shared" si="2286"/>
        <v>January 7,2024</v>
      </c>
      <c r="Y3547">
        <f t="shared" ca="1" si="2287"/>
        <v>6.88</v>
      </c>
      <c r="Z3547">
        <f t="shared" ca="1" si="2288"/>
        <v>0</v>
      </c>
      <c r="AA3547">
        <f t="shared" ca="1" si="2289"/>
        <v>0</v>
      </c>
      <c r="AB3547">
        <f t="shared" ca="1" si="2290"/>
        <v>0</v>
      </c>
      <c r="AK3547" t="str">
        <f t="shared" si="2292"/>
        <v>January 7,2024</v>
      </c>
      <c r="AL3547">
        <f t="shared" ca="1" si="2293"/>
        <v>0</v>
      </c>
      <c r="AM3547">
        <f t="shared" ca="1" si="2294"/>
        <v>0</v>
      </c>
      <c r="AN3547">
        <f t="shared" ca="1" si="2295"/>
        <v>5.52</v>
      </c>
      <c r="AO3547">
        <f t="shared" ca="1" si="2296"/>
        <v>0</v>
      </c>
      <c r="AX3547" t="str">
        <f t="shared" si="2260"/>
        <v>January 7,2024</v>
      </c>
      <c r="AY3547">
        <f t="shared" ca="1" si="2261"/>
        <v>6.88</v>
      </c>
    </row>
    <row r="3548" spans="1:51">
      <c r="A3548" s="17">
        <v>3532</v>
      </c>
      <c r="B3548" s="17" t="str">
        <f t="shared" si="2297"/>
        <v>January 7,2024</v>
      </c>
      <c r="C3548" s="17">
        <f t="shared" ca="1" si="2298"/>
        <v>5</v>
      </c>
      <c r="D3548" s="17" t="str">
        <f t="shared" ca="1" si="2279"/>
        <v>UK</v>
      </c>
      <c r="E3548" s="17" t="str">
        <f t="shared" ca="1" si="2291"/>
        <v>London</v>
      </c>
      <c r="F3548" s="17">
        <f t="shared" ca="1" si="2299"/>
        <v>2</v>
      </c>
      <c r="G3548" s="17" t="str">
        <f t="shared" ca="1" si="2274"/>
        <v>Ice Coffee</v>
      </c>
      <c r="H3548" s="17">
        <f t="shared" ca="1" si="2275"/>
        <v>7.24</v>
      </c>
      <c r="J3548" s="36" t="str">
        <f t="shared" si="2280"/>
        <v>January 7,2024</v>
      </c>
      <c r="K3548" s="37">
        <f t="shared" ca="1" si="2281"/>
        <v>0</v>
      </c>
      <c r="L3548" s="37">
        <f t="shared" ca="1" si="2282"/>
        <v>0</v>
      </c>
      <c r="M3548" s="37">
        <f t="shared" ca="1" si="2283"/>
        <v>0</v>
      </c>
      <c r="N3548" s="37">
        <f t="shared" ca="1" si="2284"/>
        <v>0</v>
      </c>
      <c r="O3548" s="38">
        <f t="shared" ca="1" si="2285"/>
        <v>7.24</v>
      </c>
      <c r="X3548" t="str">
        <f t="shared" si="2286"/>
        <v>January 7,2024</v>
      </c>
      <c r="Y3548">
        <f t="shared" ca="1" si="2287"/>
        <v>0</v>
      </c>
      <c r="Z3548">
        <f t="shared" ca="1" si="2288"/>
        <v>0</v>
      </c>
      <c r="AA3548">
        <f t="shared" ca="1" si="2289"/>
        <v>0</v>
      </c>
      <c r="AB3548">
        <f t="shared" ca="1" si="2290"/>
        <v>7.24</v>
      </c>
      <c r="AK3548" t="str">
        <f t="shared" si="2292"/>
        <v>January 7,2024</v>
      </c>
      <c r="AL3548">
        <f t="shared" ca="1" si="2293"/>
        <v>0</v>
      </c>
      <c r="AM3548">
        <f t="shared" ca="1" si="2294"/>
        <v>0</v>
      </c>
      <c r="AN3548">
        <f t="shared" ca="1" si="2295"/>
        <v>0</v>
      </c>
      <c r="AO3548">
        <f t="shared" ca="1" si="2296"/>
        <v>6.88</v>
      </c>
      <c r="AX3548" t="str">
        <f t="shared" si="2260"/>
        <v>January 7,2024</v>
      </c>
      <c r="AY3548">
        <f t="shared" ca="1" si="2261"/>
        <v>5.52</v>
      </c>
    </row>
    <row r="3549" spans="1:51">
      <c r="A3549" s="17">
        <v>3533</v>
      </c>
      <c r="B3549" s="17" t="str">
        <f t="shared" si="2297"/>
        <v>January 7,2024</v>
      </c>
      <c r="C3549" s="17">
        <f t="shared" ca="1" si="2298"/>
        <v>1</v>
      </c>
      <c r="D3549" s="17" t="str">
        <f t="shared" ca="1" si="2279"/>
        <v>Canada</v>
      </c>
      <c r="E3549" s="17" t="str">
        <f t="shared" ca="1" si="2291"/>
        <v>Montreal</v>
      </c>
      <c r="F3549" s="17">
        <f t="shared" ca="1" si="2299"/>
        <v>4</v>
      </c>
      <c r="G3549" s="17" t="str">
        <f t="shared" ca="1" si="2274"/>
        <v>Mocktails</v>
      </c>
      <c r="H3549" s="17">
        <f t="shared" ca="1" si="2275"/>
        <v>6.88</v>
      </c>
      <c r="J3549" s="33" t="str">
        <f t="shared" si="2280"/>
        <v>January 7,2024</v>
      </c>
      <c r="K3549" s="34">
        <f t="shared" ca="1" si="2281"/>
        <v>6.88</v>
      </c>
      <c r="L3549" s="34">
        <f t="shared" ca="1" si="2282"/>
        <v>0</v>
      </c>
      <c r="M3549" s="34">
        <f t="shared" ca="1" si="2283"/>
        <v>0</v>
      </c>
      <c r="N3549" s="34">
        <f t="shared" ca="1" si="2284"/>
        <v>0</v>
      </c>
      <c r="O3549" s="35">
        <f t="shared" ca="1" si="2285"/>
        <v>0</v>
      </c>
      <c r="X3549" t="str">
        <f t="shared" si="2286"/>
        <v>January 7,2024</v>
      </c>
      <c r="Y3549">
        <f t="shared" ca="1" si="2287"/>
        <v>6.88</v>
      </c>
      <c r="Z3549">
        <f t="shared" ca="1" si="2288"/>
        <v>0</v>
      </c>
      <c r="AA3549">
        <f t="shared" ca="1" si="2289"/>
        <v>0</v>
      </c>
      <c r="AB3549">
        <f t="shared" ca="1" si="2290"/>
        <v>0</v>
      </c>
      <c r="AK3549" t="str">
        <f t="shared" si="2292"/>
        <v>January 7,2024</v>
      </c>
      <c r="AL3549">
        <f t="shared" ca="1" si="2293"/>
        <v>0</v>
      </c>
      <c r="AM3549">
        <f t="shared" ca="1" si="2294"/>
        <v>7.24</v>
      </c>
      <c r="AN3549">
        <f t="shared" ca="1" si="2295"/>
        <v>0</v>
      </c>
      <c r="AO3549">
        <f t="shared" ca="1" si="2296"/>
        <v>0</v>
      </c>
      <c r="AX3549" t="str">
        <f t="shared" si="2260"/>
        <v>January 7,2024</v>
      </c>
      <c r="AY3549">
        <f t="shared" ca="1" si="2261"/>
        <v>6.88</v>
      </c>
    </row>
    <row r="3550" spans="1:51">
      <c r="A3550" s="17">
        <v>3534</v>
      </c>
      <c r="B3550" s="17" t="str">
        <f t="shared" si="2297"/>
        <v>January 7,2024</v>
      </c>
      <c r="C3550" s="17">
        <f t="shared" ca="1" si="2298"/>
        <v>2</v>
      </c>
      <c r="D3550" s="17" t="str">
        <f t="shared" ca="1" si="2279"/>
        <v>Canada</v>
      </c>
      <c r="E3550" s="17" t="str">
        <f t="shared" ca="1" si="2291"/>
        <v>Toronto</v>
      </c>
      <c r="F3550" s="17">
        <f t="shared" ca="1" si="2299"/>
        <v>3</v>
      </c>
      <c r="G3550" s="17" t="str">
        <f t="shared" ca="1" si="2274"/>
        <v>Tea</v>
      </c>
      <c r="H3550" s="17">
        <f t="shared" ca="1" si="2275"/>
        <v>5.52</v>
      </c>
      <c r="J3550" s="36" t="str">
        <f t="shared" si="2280"/>
        <v>January 7,2024</v>
      </c>
      <c r="K3550" s="37">
        <f t="shared" ca="1" si="2281"/>
        <v>0</v>
      </c>
      <c r="L3550" s="37">
        <f t="shared" ca="1" si="2282"/>
        <v>5.52</v>
      </c>
      <c r="M3550" s="37">
        <f t="shared" ca="1" si="2283"/>
        <v>0</v>
      </c>
      <c r="N3550" s="37">
        <f t="shared" ca="1" si="2284"/>
        <v>0</v>
      </c>
      <c r="O3550" s="38">
        <f t="shared" ca="1" si="2285"/>
        <v>0</v>
      </c>
      <c r="X3550" t="str">
        <f t="shared" si="2286"/>
        <v>January 7,2024</v>
      </c>
      <c r="Y3550">
        <f t="shared" ca="1" si="2287"/>
        <v>5.52</v>
      </c>
      <c r="Z3550">
        <f t="shared" ca="1" si="2288"/>
        <v>0</v>
      </c>
      <c r="AA3550">
        <f t="shared" ca="1" si="2289"/>
        <v>0</v>
      </c>
      <c r="AB3550">
        <f t="shared" ca="1" si="2290"/>
        <v>0</v>
      </c>
      <c r="AK3550" t="str">
        <f t="shared" si="2292"/>
        <v>January 7,2024</v>
      </c>
      <c r="AL3550">
        <f t="shared" ca="1" si="2293"/>
        <v>0</v>
      </c>
      <c r="AM3550">
        <f t="shared" ca="1" si="2294"/>
        <v>0</v>
      </c>
      <c r="AN3550">
        <f t="shared" ca="1" si="2295"/>
        <v>0</v>
      </c>
      <c r="AO3550">
        <f t="shared" ca="1" si="2296"/>
        <v>6.88</v>
      </c>
      <c r="AX3550" t="str">
        <f t="shared" si="2260"/>
        <v>January 7,2024</v>
      </c>
      <c r="AY3550">
        <f t="shared" ca="1" si="2261"/>
        <v>7.24</v>
      </c>
    </row>
    <row r="3551" spans="1:51">
      <c r="A3551" s="17">
        <v>3535</v>
      </c>
      <c r="B3551" s="17" t="str">
        <f t="shared" si="2297"/>
        <v>January 7,2024</v>
      </c>
      <c r="C3551" s="17">
        <f t="shared" ca="1" si="2298"/>
        <v>4</v>
      </c>
      <c r="D3551" s="17" t="str">
        <f t="shared" ca="1" si="2279"/>
        <v>France</v>
      </c>
      <c r="E3551" s="17" t="str">
        <f t="shared" ca="1" si="2291"/>
        <v>Paris</v>
      </c>
      <c r="F3551" s="17">
        <f t="shared" ca="1" si="2299"/>
        <v>3</v>
      </c>
      <c r="G3551" s="17" t="str">
        <f t="shared" ca="1" si="2274"/>
        <v>Tea</v>
      </c>
      <c r="H3551" s="17">
        <f t="shared" ca="1" si="2275"/>
        <v>5.52</v>
      </c>
      <c r="J3551" s="33" t="str">
        <f t="shared" si="2280"/>
        <v>January 7,2024</v>
      </c>
      <c r="K3551" s="34">
        <f t="shared" ca="1" si="2281"/>
        <v>0</v>
      </c>
      <c r="L3551" s="34">
        <f t="shared" ca="1" si="2282"/>
        <v>0</v>
      </c>
      <c r="M3551" s="34">
        <f t="shared" ca="1" si="2283"/>
        <v>0</v>
      </c>
      <c r="N3551" s="34">
        <f t="shared" ca="1" si="2284"/>
        <v>5.52</v>
      </c>
      <c r="O3551" s="35">
        <f t="shared" ca="1" si="2285"/>
        <v>0</v>
      </c>
      <c r="X3551" t="str">
        <f t="shared" si="2286"/>
        <v>January 7,2024</v>
      </c>
      <c r="Y3551">
        <f t="shared" ca="1" si="2287"/>
        <v>0</v>
      </c>
      <c r="Z3551">
        <f t="shared" ca="1" si="2288"/>
        <v>0</v>
      </c>
      <c r="AA3551">
        <f t="shared" ca="1" si="2289"/>
        <v>5.52</v>
      </c>
      <c r="AB3551">
        <f t="shared" ca="1" si="2290"/>
        <v>0</v>
      </c>
      <c r="AK3551" t="str">
        <f t="shared" si="2292"/>
        <v>January 7,2024</v>
      </c>
      <c r="AL3551">
        <f t="shared" ca="1" si="2293"/>
        <v>0</v>
      </c>
      <c r="AM3551">
        <f t="shared" ca="1" si="2294"/>
        <v>0</v>
      </c>
      <c r="AN3551">
        <f t="shared" ca="1" si="2295"/>
        <v>5.52</v>
      </c>
      <c r="AO3551">
        <f t="shared" ca="1" si="2296"/>
        <v>0</v>
      </c>
      <c r="AX3551" t="str">
        <f t="shared" si="2260"/>
        <v>January 7,2024</v>
      </c>
      <c r="AY3551">
        <f t="shared" ca="1" si="2261"/>
        <v>6.88</v>
      </c>
    </row>
    <row r="3552" spans="1:51">
      <c r="A3552" s="17">
        <v>3536</v>
      </c>
      <c r="B3552" s="17" t="str">
        <f t="shared" si="2297"/>
        <v>January 7,2024</v>
      </c>
      <c r="C3552" s="17">
        <f t="shared" ca="1" si="2298"/>
        <v>4</v>
      </c>
      <c r="D3552" s="17" t="str">
        <f t="shared" ca="1" si="2279"/>
        <v>France</v>
      </c>
      <c r="E3552" s="17" t="str">
        <f t="shared" ca="1" si="2291"/>
        <v>Paris</v>
      </c>
      <c r="F3552" s="17">
        <f t="shared" ca="1" si="2299"/>
        <v>3</v>
      </c>
      <c r="G3552" s="17" t="str">
        <f t="shared" ca="1" si="2274"/>
        <v>Tea</v>
      </c>
      <c r="H3552" s="17">
        <f t="shared" ca="1" si="2275"/>
        <v>5.52</v>
      </c>
      <c r="J3552" s="36" t="str">
        <f t="shared" si="2280"/>
        <v>January 7,2024</v>
      </c>
      <c r="K3552" s="37">
        <f t="shared" ca="1" si="2281"/>
        <v>0</v>
      </c>
      <c r="L3552" s="37">
        <f t="shared" ca="1" si="2282"/>
        <v>0</v>
      </c>
      <c r="M3552" s="37">
        <f t="shared" ca="1" si="2283"/>
        <v>0</v>
      </c>
      <c r="N3552" s="37">
        <f t="shared" ca="1" si="2284"/>
        <v>5.52</v>
      </c>
      <c r="O3552" s="38">
        <f t="shared" ca="1" si="2285"/>
        <v>0</v>
      </c>
      <c r="X3552" t="str">
        <f t="shared" si="2286"/>
        <v>January 7,2024</v>
      </c>
      <c r="Y3552">
        <f t="shared" ca="1" si="2287"/>
        <v>0</v>
      </c>
      <c r="Z3552">
        <f t="shared" ca="1" si="2288"/>
        <v>0</v>
      </c>
      <c r="AA3552">
        <f t="shared" ca="1" si="2289"/>
        <v>5.52</v>
      </c>
      <c r="AB3552">
        <f t="shared" ca="1" si="2290"/>
        <v>0</v>
      </c>
      <c r="AK3552" t="str">
        <f t="shared" si="2292"/>
        <v>January 7,2024</v>
      </c>
      <c r="AL3552">
        <f t="shared" ca="1" si="2293"/>
        <v>0</v>
      </c>
      <c r="AM3552">
        <f t="shared" ca="1" si="2294"/>
        <v>0</v>
      </c>
      <c r="AN3552">
        <f t="shared" ca="1" si="2295"/>
        <v>5.52</v>
      </c>
      <c r="AO3552">
        <f t="shared" ca="1" si="2296"/>
        <v>0</v>
      </c>
      <c r="AX3552" t="str">
        <f t="shared" si="2260"/>
        <v>January 7,2024</v>
      </c>
      <c r="AY3552">
        <f t="shared" ca="1" si="2261"/>
        <v>5.52</v>
      </c>
    </row>
    <row r="3553" spans="1:51">
      <c r="A3553" s="17">
        <v>3537</v>
      </c>
      <c r="B3553" s="17" t="str">
        <f t="shared" si="2297"/>
        <v>January 7,2024</v>
      </c>
      <c r="C3553" s="17">
        <f t="shared" ca="1" si="2298"/>
        <v>4</v>
      </c>
      <c r="D3553" s="17" t="str">
        <f t="shared" ca="1" si="2279"/>
        <v>France</v>
      </c>
      <c r="E3553" s="17" t="str">
        <f t="shared" ca="1" si="2291"/>
        <v>Paris</v>
      </c>
      <c r="F3553" s="17">
        <f t="shared" ca="1" si="2299"/>
        <v>4</v>
      </c>
      <c r="G3553" s="17" t="str">
        <f t="shared" ca="1" si="2274"/>
        <v>Mocktails</v>
      </c>
      <c r="H3553" s="17">
        <f t="shared" ca="1" si="2275"/>
        <v>6.88</v>
      </c>
      <c r="J3553" s="33" t="str">
        <f t="shared" si="2280"/>
        <v>January 7,2024</v>
      </c>
      <c r="K3553" s="34">
        <f t="shared" ca="1" si="2281"/>
        <v>0</v>
      </c>
      <c r="L3553" s="34">
        <f t="shared" ca="1" si="2282"/>
        <v>0</v>
      </c>
      <c r="M3553" s="34">
        <f t="shared" ca="1" si="2283"/>
        <v>0</v>
      </c>
      <c r="N3553" s="34">
        <f t="shared" ca="1" si="2284"/>
        <v>6.88</v>
      </c>
      <c r="O3553" s="35">
        <f t="shared" ca="1" si="2285"/>
        <v>0</v>
      </c>
      <c r="X3553" t="str">
        <f t="shared" si="2286"/>
        <v>January 7,2024</v>
      </c>
      <c r="Y3553">
        <f t="shared" ca="1" si="2287"/>
        <v>0</v>
      </c>
      <c r="Z3553">
        <f t="shared" ca="1" si="2288"/>
        <v>0</v>
      </c>
      <c r="AA3553">
        <f t="shared" ca="1" si="2289"/>
        <v>6.88</v>
      </c>
      <c r="AB3553">
        <f t="shared" ca="1" si="2290"/>
        <v>0</v>
      </c>
      <c r="AK3553" t="str">
        <f t="shared" si="2292"/>
        <v>January 7,2024</v>
      </c>
      <c r="AL3553">
        <f t="shared" ca="1" si="2293"/>
        <v>0</v>
      </c>
      <c r="AM3553">
        <f t="shared" ca="1" si="2294"/>
        <v>0</v>
      </c>
      <c r="AN3553">
        <f t="shared" ca="1" si="2295"/>
        <v>5.52</v>
      </c>
      <c r="AO3553">
        <f t="shared" ca="1" si="2296"/>
        <v>0</v>
      </c>
      <c r="AX3553" t="str">
        <f t="shared" si="2260"/>
        <v>January 7,2024</v>
      </c>
      <c r="AY3553">
        <f t="shared" ca="1" si="2261"/>
        <v>5.52</v>
      </c>
    </row>
    <row r="3554" spans="1:51">
      <c r="A3554" s="17">
        <v>3538</v>
      </c>
      <c r="B3554" s="17" t="str">
        <f t="shared" si="2297"/>
        <v>January 7,2024</v>
      </c>
      <c r="C3554" s="17">
        <f t="shared" ca="1" si="2298"/>
        <v>5</v>
      </c>
      <c r="D3554" s="17" t="str">
        <f t="shared" ca="1" si="2279"/>
        <v>UK</v>
      </c>
      <c r="E3554" s="17" t="str">
        <f t="shared" ca="1" si="2291"/>
        <v>London</v>
      </c>
      <c r="F3554" s="17">
        <f t="shared" ca="1" si="2299"/>
        <v>1</v>
      </c>
      <c r="G3554" s="17" t="str">
        <f t="shared" ca="1" si="2274"/>
        <v>Coffee</v>
      </c>
      <c r="H3554" s="17">
        <f t="shared" ca="1" si="2275"/>
        <v>4</v>
      </c>
      <c r="J3554" s="36" t="str">
        <f t="shared" si="2280"/>
        <v>January 7,2024</v>
      </c>
      <c r="K3554" s="37">
        <f t="shared" ca="1" si="2281"/>
        <v>0</v>
      </c>
      <c r="L3554" s="37">
        <f t="shared" ca="1" si="2282"/>
        <v>0</v>
      </c>
      <c r="M3554" s="37">
        <f t="shared" ca="1" si="2283"/>
        <v>0</v>
      </c>
      <c r="N3554" s="37">
        <f t="shared" ca="1" si="2284"/>
        <v>0</v>
      </c>
      <c r="O3554" s="38">
        <f t="shared" ca="1" si="2285"/>
        <v>4</v>
      </c>
      <c r="X3554" t="str">
        <f t="shared" si="2286"/>
        <v>January 7,2024</v>
      </c>
      <c r="Y3554">
        <f t="shared" ca="1" si="2287"/>
        <v>0</v>
      </c>
      <c r="Z3554">
        <f t="shared" ca="1" si="2288"/>
        <v>0</v>
      </c>
      <c r="AA3554">
        <f t="shared" ca="1" si="2289"/>
        <v>0</v>
      </c>
      <c r="AB3554">
        <f t="shared" ca="1" si="2290"/>
        <v>4</v>
      </c>
      <c r="AK3554" t="str">
        <f t="shared" si="2292"/>
        <v>January 7,2024</v>
      </c>
      <c r="AL3554">
        <f t="shared" ca="1" si="2293"/>
        <v>0</v>
      </c>
      <c r="AM3554">
        <f t="shared" ca="1" si="2294"/>
        <v>0</v>
      </c>
      <c r="AN3554">
        <f t="shared" ca="1" si="2295"/>
        <v>0</v>
      </c>
      <c r="AO3554">
        <f t="shared" ca="1" si="2296"/>
        <v>6.88</v>
      </c>
      <c r="AX3554" t="str">
        <f t="shared" si="2260"/>
        <v>January 7,2024</v>
      </c>
      <c r="AY3554">
        <f t="shared" ca="1" si="2261"/>
        <v>5.52</v>
      </c>
    </row>
    <row r="3555" spans="1:51">
      <c r="A3555" s="17">
        <v>3539</v>
      </c>
      <c r="B3555" s="17" t="str">
        <f t="shared" si="2297"/>
        <v>January 7,2024</v>
      </c>
      <c r="C3555" s="17">
        <f t="shared" ca="1" si="2298"/>
        <v>3</v>
      </c>
      <c r="D3555" s="17" t="str">
        <f t="shared" ca="1" si="2279"/>
        <v>US</v>
      </c>
      <c r="E3555" s="17" t="str">
        <f t="shared" ca="1" si="2291"/>
        <v>Orlando</v>
      </c>
      <c r="F3555" s="17">
        <f t="shared" ca="1" si="2299"/>
        <v>3</v>
      </c>
      <c r="G3555" s="17" t="str">
        <f t="shared" ca="1" si="2274"/>
        <v>Tea</v>
      </c>
      <c r="H3555" s="17">
        <f t="shared" ca="1" si="2275"/>
        <v>5.52</v>
      </c>
      <c r="J3555" s="33" t="str">
        <f t="shared" si="2280"/>
        <v>January 7,2024</v>
      </c>
      <c r="K3555" s="34">
        <f t="shared" ca="1" si="2281"/>
        <v>0</v>
      </c>
      <c r="L3555" s="34">
        <f t="shared" ca="1" si="2282"/>
        <v>0</v>
      </c>
      <c r="M3555" s="34">
        <f t="shared" ca="1" si="2283"/>
        <v>5.52</v>
      </c>
      <c r="N3555" s="34">
        <f t="shared" ca="1" si="2284"/>
        <v>0</v>
      </c>
      <c r="O3555" s="35">
        <f t="shared" ca="1" si="2285"/>
        <v>0</v>
      </c>
      <c r="X3555" t="str">
        <f t="shared" si="2286"/>
        <v>January 7,2024</v>
      </c>
      <c r="Y3555">
        <f t="shared" ca="1" si="2287"/>
        <v>0</v>
      </c>
      <c r="Z3555">
        <f t="shared" ca="1" si="2288"/>
        <v>5.52</v>
      </c>
      <c r="AA3555">
        <f t="shared" ca="1" si="2289"/>
        <v>0</v>
      </c>
      <c r="AB3555">
        <f t="shared" ca="1" si="2290"/>
        <v>0</v>
      </c>
      <c r="AK3555" t="str">
        <f t="shared" si="2292"/>
        <v>January 7,2024</v>
      </c>
      <c r="AL3555">
        <f t="shared" ca="1" si="2293"/>
        <v>4</v>
      </c>
      <c r="AM3555">
        <f t="shared" ca="1" si="2294"/>
        <v>0</v>
      </c>
      <c r="AN3555">
        <f t="shared" ca="1" si="2295"/>
        <v>0</v>
      </c>
      <c r="AO3555">
        <f t="shared" ca="1" si="2296"/>
        <v>0</v>
      </c>
      <c r="AX3555" t="str">
        <f t="shared" si="2260"/>
        <v>January 7,2024</v>
      </c>
      <c r="AY3555">
        <f t="shared" ca="1" si="2261"/>
        <v>6.88</v>
      </c>
    </row>
    <row r="3556" spans="1:51">
      <c r="A3556" s="17">
        <v>3540</v>
      </c>
      <c r="B3556" s="17" t="str">
        <f t="shared" si="2297"/>
        <v>January 7,2024</v>
      </c>
      <c r="C3556" s="17">
        <f t="shared" ca="1" si="2298"/>
        <v>5</v>
      </c>
      <c r="D3556" s="17" t="str">
        <f t="shared" ca="1" si="2279"/>
        <v>UK</v>
      </c>
      <c r="E3556" s="17" t="str">
        <f t="shared" ca="1" si="2291"/>
        <v>London</v>
      </c>
      <c r="F3556" s="17">
        <f t="shared" ca="1" si="2299"/>
        <v>2</v>
      </c>
      <c r="G3556" s="17" t="str">
        <f t="shared" ca="1" si="2274"/>
        <v>Ice Coffee</v>
      </c>
      <c r="H3556" s="17">
        <f t="shared" ca="1" si="2275"/>
        <v>7.24</v>
      </c>
      <c r="J3556" s="36" t="str">
        <f t="shared" si="2280"/>
        <v>January 7,2024</v>
      </c>
      <c r="K3556" s="37">
        <f t="shared" ca="1" si="2281"/>
        <v>0</v>
      </c>
      <c r="L3556" s="37">
        <f t="shared" ca="1" si="2282"/>
        <v>0</v>
      </c>
      <c r="M3556" s="37">
        <f t="shared" ca="1" si="2283"/>
        <v>0</v>
      </c>
      <c r="N3556" s="37">
        <f t="shared" ca="1" si="2284"/>
        <v>0</v>
      </c>
      <c r="O3556" s="38">
        <f t="shared" ca="1" si="2285"/>
        <v>7.24</v>
      </c>
      <c r="X3556" t="str">
        <f t="shared" si="2286"/>
        <v>January 7,2024</v>
      </c>
      <c r="Y3556">
        <f t="shared" ca="1" si="2287"/>
        <v>0</v>
      </c>
      <c r="Z3556">
        <f t="shared" ca="1" si="2288"/>
        <v>0</v>
      </c>
      <c r="AA3556">
        <f t="shared" ca="1" si="2289"/>
        <v>0</v>
      </c>
      <c r="AB3556">
        <f t="shared" ca="1" si="2290"/>
        <v>7.24</v>
      </c>
      <c r="AK3556" t="str">
        <f t="shared" si="2292"/>
        <v>January 7,2024</v>
      </c>
      <c r="AL3556">
        <f t="shared" ca="1" si="2293"/>
        <v>0</v>
      </c>
      <c r="AM3556">
        <f t="shared" ca="1" si="2294"/>
        <v>0</v>
      </c>
      <c r="AN3556">
        <f t="shared" ca="1" si="2295"/>
        <v>5.52</v>
      </c>
      <c r="AO3556">
        <f t="shared" ca="1" si="2296"/>
        <v>0</v>
      </c>
      <c r="AX3556" t="str">
        <f t="shared" si="2260"/>
        <v>January 7,2024</v>
      </c>
      <c r="AY3556">
        <f t="shared" ca="1" si="2261"/>
        <v>4</v>
      </c>
    </row>
    <row r="3557" spans="1:51">
      <c r="A3557" s="17">
        <v>3541</v>
      </c>
      <c r="B3557" s="17" t="str">
        <f t="shared" ref="B3557:B3566" si="2300">"January 7,2024"</f>
        <v>January 7,2024</v>
      </c>
      <c r="C3557" s="17">
        <f t="shared" ref="C3557:C3566" ca="1" si="2301">RANDBETWEEN(1,5)</f>
        <v>2</v>
      </c>
      <c r="D3557" s="17" t="str">
        <f t="shared" ca="1" si="2279"/>
        <v>Canada</v>
      </c>
      <c r="E3557" s="17" t="str">
        <f t="shared" ca="1" si="2291"/>
        <v>Toronto</v>
      </c>
      <c r="F3557" s="17">
        <f t="shared" ref="F3557:F3566" ca="1" si="2302">RANDBETWEEN(1,4)</f>
        <v>4</v>
      </c>
      <c r="G3557" s="17" t="str">
        <f t="shared" ca="1" si="2274"/>
        <v>Mocktails</v>
      </c>
      <c r="H3557" s="17">
        <f t="shared" ca="1" si="2275"/>
        <v>6.88</v>
      </c>
      <c r="J3557" s="33" t="str">
        <f t="shared" si="2280"/>
        <v>January 7,2024</v>
      </c>
      <c r="K3557" s="34">
        <f t="shared" ca="1" si="2281"/>
        <v>0</v>
      </c>
      <c r="L3557" s="34">
        <f t="shared" ca="1" si="2282"/>
        <v>6.88</v>
      </c>
      <c r="M3557" s="34">
        <f t="shared" ca="1" si="2283"/>
        <v>0</v>
      </c>
      <c r="N3557" s="34">
        <f t="shared" ca="1" si="2284"/>
        <v>0</v>
      </c>
      <c r="O3557" s="35">
        <f t="shared" ca="1" si="2285"/>
        <v>0</v>
      </c>
      <c r="X3557" t="str">
        <f t="shared" si="2286"/>
        <v>January 7,2024</v>
      </c>
      <c r="Y3557">
        <f t="shared" ca="1" si="2287"/>
        <v>6.88</v>
      </c>
      <c r="Z3557">
        <f t="shared" ca="1" si="2288"/>
        <v>0</v>
      </c>
      <c r="AA3557">
        <f t="shared" ca="1" si="2289"/>
        <v>0</v>
      </c>
      <c r="AB3557">
        <f t="shared" ca="1" si="2290"/>
        <v>0</v>
      </c>
      <c r="AK3557" t="str">
        <f t="shared" si="2292"/>
        <v>January 7,2024</v>
      </c>
      <c r="AL3557">
        <f t="shared" ca="1" si="2293"/>
        <v>0</v>
      </c>
      <c r="AM3557">
        <f t="shared" ca="1" si="2294"/>
        <v>7.24</v>
      </c>
      <c r="AN3557">
        <f t="shared" ca="1" si="2295"/>
        <v>0</v>
      </c>
      <c r="AO3557">
        <f t="shared" ca="1" si="2296"/>
        <v>0</v>
      </c>
      <c r="AX3557" t="str">
        <f t="shared" ref="AX3557:AX3620" si="2303">B3555</f>
        <v>January 7,2024</v>
      </c>
      <c r="AY3557">
        <f t="shared" ref="AY3557:AY3620" ca="1" si="2304">H3555</f>
        <v>5.52</v>
      </c>
    </row>
    <row r="3558" spans="1:51">
      <c r="A3558" s="17">
        <v>3542</v>
      </c>
      <c r="B3558" s="17" t="str">
        <f t="shared" si="2300"/>
        <v>January 7,2024</v>
      </c>
      <c r="C3558" s="17">
        <f t="shared" ca="1" si="2301"/>
        <v>5</v>
      </c>
      <c r="D3558" s="17" t="str">
        <f t="shared" ca="1" si="2279"/>
        <v>UK</v>
      </c>
      <c r="E3558" s="17" t="str">
        <f t="shared" ca="1" si="2291"/>
        <v>London</v>
      </c>
      <c r="F3558" s="17">
        <f t="shared" ca="1" si="2302"/>
        <v>4</v>
      </c>
      <c r="G3558" s="17" t="str">
        <f t="shared" ca="1" si="2274"/>
        <v>Mocktails</v>
      </c>
      <c r="H3558" s="17">
        <f t="shared" ca="1" si="2275"/>
        <v>6.88</v>
      </c>
      <c r="J3558" s="36" t="str">
        <f t="shared" si="2280"/>
        <v>January 7,2024</v>
      </c>
      <c r="K3558" s="37">
        <f t="shared" ca="1" si="2281"/>
        <v>0</v>
      </c>
      <c r="L3558" s="37">
        <f t="shared" ca="1" si="2282"/>
        <v>0</v>
      </c>
      <c r="M3558" s="37">
        <f t="shared" ca="1" si="2283"/>
        <v>0</v>
      </c>
      <c r="N3558" s="37">
        <f t="shared" ca="1" si="2284"/>
        <v>0</v>
      </c>
      <c r="O3558" s="38">
        <f t="shared" ca="1" si="2285"/>
        <v>6.88</v>
      </c>
      <c r="X3558" t="str">
        <f t="shared" si="2286"/>
        <v>January 7,2024</v>
      </c>
      <c r="Y3558">
        <f t="shared" ca="1" si="2287"/>
        <v>0</v>
      </c>
      <c r="Z3558">
        <f t="shared" ca="1" si="2288"/>
        <v>0</v>
      </c>
      <c r="AA3558">
        <f t="shared" ca="1" si="2289"/>
        <v>0</v>
      </c>
      <c r="AB3558">
        <f t="shared" ca="1" si="2290"/>
        <v>6.88</v>
      </c>
      <c r="AK3558" t="str">
        <f t="shared" si="2292"/>
        <v>January 7,2024</v>
      </c>
      <c r="AL3558">
        <f t="shared" ca="1" si="2293"/>
        <v>0</v>
      </c>
      <c r="AM3558">
        <f t="shared" ca="1" si="2294"/>
        <v>0</v>
      </c>
      <c r="AN3558">
        <f t="shared" ca="1" si="2295"/>
        <v>0</v>
      </c>
      <c r="AO3558">
        <f t="shared" ca="1" si="2296"/>
        <v>6.88</v>
      </c>
      <c r="AX3558" t="str">
        <f t="shared" si="2303"/>
        <v>January 7,2024</v>
      </c>
      <c r="AY3558">
        <f t="shared" ca="1" si="2304"/>
        <v>7.24</v>
      </c>
    </row>
    <row r="3559" spans="1:51">
      <c r="A3559" s="17">
        <v>3543</v>
      </c>
      <c r="B3559" s="17" t="str">
        <f t="shared" si="2300"/>
        <v>January 7,2024</v>
      </c>
      <c r="C3559" s="17">
        <f t="shared" ca="1" si="2301"/>
        <v>5</v>
      </c>
      <c r="D3559" s="17" t="str">
        <f t="shared" ca="1" si="2279"/>
        <v>UK</v>
      </c>
      <c r="E3559" s="17" t="str">
        <f t="shared" ca="1" si="2291"/>
        <v>London</v>
      </c>
      <c r="F3559" s="17">
        <f t="shared" ca="1" si="2302"/>
        <v>4</v>
      </c>
      <c r="G3559" s="17" t="str">
        <f t="shared" ca="1" si="2274"/>
        <v>Mocktails</v>
      </c>
      <c r="H3559" s="17">
        <f t="shared" ca="1" si="2275"/>
        <v>6.88</v>
      </c>
      <c r="J3559" s="33" t="str">
        <f t="shared" si="2280"/>
        <v>January 7,2024</v>
      </c>
      <c r="K3559" s="34">
        <f t="shared" ca="1" si="2281"/>
        <v>0</v>
      </c>
      <c r="L3559" s="34">
        <f t="shared" ca="1" si="2282"/>
        <v>0</v>
      </c>
      <c r="M3559" s="34">
        <f t="shared" ca="1" si="2283"/>
        <v>0</v>
      </c>
      <c r="N3559" s="34">
        <f t="shared" ca="1" si="2284"/>
        <v>0</v>
      </c>
      <c r="O3559" s="35">
        <f t="shared" ca="1" si="2285"/>
        <v>6.88</v>
      </c>
      <c r="X3559" t="str">
        <f t="shared" si="2286"/>
        <v>January 7,2024</v>
      </c>
      <c r="Y3559">
        <f t="shared" ca="1" si="2287"/>
        <v>0</v>
      </c>
      <c r="Z3559">
        <f t="shared" ca="1" si="2288"/>
        <v>0</v>
      </c>
      <c r="AA3559">
        <f t="shared" ca="1" si="2289"/>
        <v>0</v>
      </c>
      <c r="AB3559">
        <f t="shared" ca="1" si="2290"/>
        <v>6.88</v>
      </c>
      <c r="AK3559" t="str">
        <f t="shared" si="2292"/>
        <v>January 7,2024</v>
      </c>
      <c r="AL3559">
        <f t="shared" ca="1" si="2293"/>
        <v>0</v>
      </c>
      <c r="AM3559">
        <f t="shared" ca="1" si="2294"/>
        <v>0</v>
      </c>
      <c r="AN3559">
        <f t="shared" ca="1" si="2295"/>
        <v>0</v>
      </c>
      <c r="AO3559">
        <f t="shared" ca="1" si="2296"/>
        <v>6.88</v>
      </c>
      <c r="AX3559" t="str">
        <f t="shared" si="2303"/>
        <v>January 7,2024</v>
      </c>
      <c r="AY3559">
        <f t="shared" ca="1" si="2304"/>
        <v>6.88</v>
      </c>
    </row>
    <row r="3560" spans="1:51">
      <c r="A3560" s="17">
        <v>3544</v>
      </c>
      <c r="B3560" s="17" t="str">
        <f t="shared" si="2300"/>
        <v>January 7,2024</v>
      </c>
      <c r="C3560" s="17">
        <f t="shared" ca="1" si="2301"/>
        <v>4</v>
      </c>
      <c r="D3560" s="17" t="str">
        <f t="shared" ca="1" si="2279"/>
        <v>France</v>
      </c>
      <c r="E3560" s="17" t="str">
        <f t="shared" ca="1" si="2291"/>
        <v>Paris</v>
      </c>
      <c r="F3560" s="17">
        <f t="shared" ca="1" si="2302"/>
        <v>1</v>
      </c>
      <c r="G3560" s="17" t="str">
        <f t="shared" ca="1" si="2274"/>
        <v>Coffee</v>
      </c>
      <c r="H3560" s="17">
        <f t="shared" ca="1" si="2275"/>
        <v>4</v>
      </c>
      <c r="J3560" s="36" t="str">
        <f t="shared" si="2280"/>
        <v>January 7,2024</v>
      </c>
      <c r="K3560" s="37">
        <f t="shared" ca="1" si="2281"/>
        <v>0</v>
      </c>
      <c r="L3560" s="37">
        <f t="shared" ca="1" si="2282"/>
        <v>0</v>
      </c>
      <c r="M3560" s="37">
        <f t="shared" ca="1" si="2283"/>
        <v>0</v>
      </c>
      <c r="N3560" s="37">
        <f t="shared" ca="1" si="2284"/>
        <v>4</v>
      </c>
      <c r="O3560" s="38">
        <f t="shared" ca="1" si="2285"/>
        <v>0</v>
      </c>
      <c r="X3560" t="str">
        <f t="shared" si="2286"/>
        <v>January 7,2024</v>
      </c>
      <c r="Y3560">
        <f t="shared" ca="1" si="2287"/>
        <v>0</v>
      </c>
      <c r="Z3560">
        <f t="shared" ca="1" si="2288"/>
        <v>0</v>
      </c>
      <c r="AA3560">
        <f t="shared" ca="1" si="2289"/>
        <v>4</v>
      </c>
      <c r="AB3560">
        <f t="shared" ca="1" si="2290"/>
        <v>0</v>
      </c>
      <c r="AK3560" t="str">
        <f t="shared" si="2292"/>
        <v>January 7,2024</v>
      </c>
      <c r="AL3560">
        <f t="shared" ca="1" si="2293"/>
        <v>0</v>
      </c>
      <c r="AM3560">
        <f t="shared" ca="1" si="2294"/>
        <v>0</v>
      </c>
      <c r="AN3560">
        <f t="shared" ca="1" si="2295"/>
        <v>0</v>
      </c>
      <c r="AO3560">
        <f t="shared" ca="1" si="2296"/>
        <v>6.88</v>
      </c>
      <c r="AX3560" t="str">
        <f t="shared" si="2303"/>
        <v>January 7,2024</v>
      </c>
      <c r="AY3560">
        <f t="shared" ca="1" si="2304"/>
        <v>6.88</v>
      </c>
    </row>
    <row r="3561" spans="1:51">
      <c r="A3561" s="17">
        <v>3545</v>
      </c>
      <c r="B3561" s="17" t="str">
        <f t="shared" si="2300"/>
        <v>January 7,2024</v>
      </c>
      <c r="C3561" s="17">
        <f t="shared" ca="1" si="2301"/>
        <v>3</v>
      </c>
      <c r="D3561" s="17" t="str">
        <f t="shared" ca="1" si="2279"/>
        <v>US</v>
      </c>
      <c r="E3561" s="17" t="str">
        <f t="shared" ca="1" si="2291"/>
        <v>Orlando</v>
      </c>
      <c r="F3561" s="17">
        <f t="shared" ca="1" si="2302"/>
        <v>2</v>
      </c>
      <c r="G3561" s="17" t="str">
        <f t="shared" ca="1" si="2274"/>
        <v>Ice Coffee</v>
      </c>
      <c r="H3561" s="17">
        <f t="shared" ca="1" si="2275"/>
        <v>7.24</v>
      </c>
      <c r="J3561" s="33" t="str">
        <f t="shared" si="2280"/>
        <v>January 7,2024</v>
      </c>
      <c r="K3561" s="34">
        <f t="shared" ca="1" si="2281"/>
        <v>0</v>
      </c>
      <c r="L3561" s="34">
        <f t="shared" ca="1" si="2282"/>
        <v>0</v>
      </c>
      <c r="M3561" s="34">
        <f t="shared" ca="1" si="2283"/>
        <v>7.24</v>
      </c>
      <c r="N3561" s="34">
        <f t="shared" ca="1" si="2284"/>
        <v>0</v>
      </c>
      <c r="O3561" s="35">
        <f t="shared" ca="1" si="2285"/>
        <v>0</v>
      </c>
      <c r="X3561" t="str">
        <f t="shared" si="2286"/>
        <v>January 7,2024</v>
      </c>
      <c r="Y3561">
        <f t="shared" ca="1" si="2287"/>
        <v>0</v>
      </c>
      <c r="Z3561">
        <f t="shared" ca="1" si="2288"/>
        <v>7.24</v>
      </c>
      <c r="AA3561">
        <f t="shared" ca="1" si="2289"/>
        <v>0</v>
      </c>
      <c r="AB3561">
        <f t="shared" ca="1" si="2290"/>
        <v>0</v>
      </c>
      <c r="AK3561" t="str">
        <f t="shared" si="2292"/>
        <v>January 7,2024</v>
      </c>
      <c r="AL3561">
        <f t="shared" ca="1" si="2293"/>
        <v>4</v>
      </c>
      <c r="AM3561">
        <f t="shared" ca="1" si="2294"/>
        <v>0</v>
      </c>
      <c r="AN3561">
        <f t="shared" ca="1" si="2295"/>
        <v>0</v>
      </c>
      <c r="AO3561">
        <f t="shared" ca="1" si="2296"/>
        <v>0</v>
      </c>
      <c r="AX3561" t="str">
        <f t="shared" si="2303"/>
        <v>January 7,2024</v>
      </c>
      <c r="AY3561">
        <f t="shared" ca="1" si="2304"/>
        <v>6.88</v>
      </c>
    </row>
    <row r="3562" spans="1:51">
      <c r="A3562" s="17">
        <v>3546</v>
      </c>
      <c r="B3562" s="17" t="str">
        <f t="shared" si="2300"/>
        <v>January 7,2024</v>
      </c>
      <c r="C3562" s="17">
        <f t="shared" ca="1" si="2301"/>
        <v>2</v>
      </c>
      <c r="D3562" s="17" t="str">
        <f t="shared" ca="1" si="2279"/>
        <v>Canada</v>
      </c>
      <c r="E3562" s="17" t="str">
        <f t="shared" ca="1" si="2291"/>
        <v>Toronto</v>
      </c>
      <c r="F3562" s="17">
        <f t="shared" ca="1" si="2302"/>
        <v>4</v>
      </c>
      <c r="G3562" s="17" t="str">
        <f t="shared" ca="1" si="2274"/>
        <v>Mocktails</v>
      </c>
      <c r="H3562" s="17">
        <f t="shared" ca="1" si="2275"/>
        <v>6.88</v>
      </c>
      <c r="J3562" s="36" t="str">
        <f t="shared" si="2280"/>
        <v>January 7,2024</v>
      </c>
      <c r="K3562" s="37">
        <f t="shared" ca="1" si="2281"/>
        <v>0</v>
      </c>
      <c r="L3562" s="37">
        <f t="shared" ca="1" si="2282"/>
        <v>6.88</v>
      </c>
      <c r="M3562" s="37">
        <f t="shared" ca="1" si="2283"/>
        <v>0</v>
      </c>
      <c r="N3562" s="37">
        <f t="shared" ca="1" si="2284"/>
        <v>0</v>
      </c>
      <c r="O3562" s="38">
        <f t="shared" ca="1" si="2285"/>
        <v>0</v>
      </c>
      <c r="X3562" t="str">
        <f t="shared" si="2286"/>
        <v>January 7,2024</v>
      </c>
      <c r="Y3562">
        <f t="shared" ca="1" si="2287"/>
        <v>6.88</v>
      </c>
      <c r="Z3562">
        <f t="shared" ca="1" si="2288"/>
        <v>0</v>
      </c>
      <c r="AA3562">
        <f t="shared" ca="1" si="2289"/>
        <v>0</v>
      </c>
      <c r="AB3562">
        <f t="shared" ca="1" si="2290"/>
        <v>0</v>
      </c>
      <c r="AK3562" t="str">
        <f t="shared" si="2292"/>
        <v>January 7,2024</v>
      </c>
      <c r="AL3562">
        <f t="shared" ca="1" si="2293"/>
        <v>0</v>
      </c>
      <c r="AM3562">
        <f t="shared" ca="1" si="2294"/>
        <v>7.24</v>
      </c>
      <c r="AN3562">
        <f t="shared" ca="1" si="2295"/>
        <v>0</v>
      </c>
      <c r="AO3562">
        <f t="shared" ca="1" si="2296"/>
        <v>0</v>
      </c>
      <c r="AX3562" t="str">
        <f t="shared" si="2303"/>
        <v>January 7,2024</v>
      </c>
      <c r="AY3562">
        <f t="shared" ca="1" si="2304"/>
        <v>4</v>
      </c>
    </row>
    <row r="3563" spans="1:51">
      <c r="A3563" s="17">
        <v>3547</v>
      </c>
      <c r="B3563" s="17" t="str">
        <f t="shared" si="2300"/>
        <v>January 7,2024</v>
      </c>
      <c r="C3563" s="17">
        <f t="shared" ca="1" si="2301"/>
        <v>5</v>
      </c>
      <c r="D3563" s="17" t="str">
        <f t="shared" ca="1" si="2279"/>
        <v>UK</v>
      </c>
      <c r="E3563" s="17" t="str">
        <f t="shared" ca="1" si="2291"/>
        <v>London</v>
      </c>
      <c r="F3563" s="17">
        <f t="shared" ca="1" si="2302"/>
        <v>4</v>
      </c>
      <c r="G3563" s="17" t="str">
        <f t="shared" ca="1" si="2274"/>
        <v>Mocktails</v>
      </c>
      <c r="H3563" s="17">
        <f t="shared" ca="1" si="2275"/>
        <v>6.88</v>
      </c>
      <c r="J3563" s="33" t="str">
        <f t="shared" si="2280"/>
        <v>January 7,2024</v>
      </c>
      <c r="K3563" s="34">
        <f t="shared" ca="1" si="2281"/>
        <v>0</v>
      </c>
      <c r="L3563" s="34">
        <f t="shared" ca="1" si="2282"/>
        <v>0</v>
      </c>
      <c r="M3563" s="34">
        <f t="shared" ca="1" si="2283"/>
        <v>0</v>
      </c>
      <c r="N3563" s="34">
        <f t="shared" ca="1" si="2284"/>
        <v>0</v>
      </c>
      <c r="O3563" s="35">
        <f t="shared" ca="1" si="2285"/>
        <v>6.88</v>
      </c>
      <c r="X3563" t="str">
        <f t="shared" si="2286"/>
        <v>January 7,2024</v>
      </c>
      <c r="Y3563">
        <f t="shared" ca="1" si="2287"/>
        <v>0</v>
      </c>
      <c r="Z3563">
        <f t="shared" ca="1" si="2288"/>
        <v>0</v>
      </c>
      <c r="AA3563">
        <f t="shared" ca="1" si="2289"/>
        <v>0</v>
      </c>
      <c r="AB3563">
        <f t="shared" ca="1" si="2290"/>
        <v>6.88</v>
      </c>
      <c r="AK3563" t="str">
        <f t="shared" si="2292"/>
        <v>January 7,2024</v>
      </c>
      <c r="AL3563">
        <f t="shared" ca="1" si="2293"/>
        <v>0</v>
      </c>
      <c r="AM3563">
        <f t="shared" ca="1" si="2294"/>
        <v>0</v>
      </c>
      <c r="AN3563">
        <f t="shared" ca="1" si="2295"/>
        <v>0</v>
      </c>
      <c r="AO3563">
        <f t="shared" ca="1" si="2296"/>
        <v>6.88</v>
      </c>
      <c r="AX3563" t="str">
        <f t="shared" si="2303"/>
        <v>January 7,2024</v>
      </c>
      <c r="AY3563">
        <f t="shared" ca="1" si="2304"/>
        <v>7.24</v>
      </c>
    </row>
    <row r="3564" spans="1:51">
      <c r="A3564" s="17">
        <v>3548</v>
      </c>
      <c r="B3564" s="17" t="str">
        <f t="shared" si="2300"/>
        <v>January 7,2024</v>
      </c>
      <c r="C3564" s="17">
        <f t="shared" ca="1" si="2301"/>
        <v>2</v>
      </c>
      <c r="D3564" s="17" t="str">
        <f t="shared" ca="1" si="2279"/>
        <v>Canada</v>
      </c>
      <c r="E3564" s="17" t="str">
        <f t="shared" ca="1" si="2291"/>
        <v>Toronto</v>
      </c>
      <c r="F3564" s="17">
        <f t="shared" ca="1" si="2302"/>
        <v>2</v>
      </c>
      <c r="G3564" s="17" t="str">
        <f t="shared" ca="1" si="2274"/>
        <v>Ice Coffee</v>
      </c>
      <c r="H3564" s="17">
        <f t="shared" ca="1" si="2275"/>
        <v>7.24</v>
      </c>
      <c r="J3564" s="36" t="str">
        <f t="shared" si="2280"/>
        <v>January 7,2024</v>
      </c>
      <c r="K3564" s="37">
        <f t="shared" ca="1" si="2281"/>
        <v>0</v>
      </c>
      <c r="L3564" s="37">
        <f t="shared" ca="1" si="2282"/>
        <v>7.24</v>
      </c>
      <c r="M3564" s="37">
        <f t="shared" ca="1" si="2283"/>
        <v>0</v>
      </c>
      <c r="N3564" s="37">
        <f t="shared" ca="1" si="2284"/>
        <v>0</v>
      </c>
      <c r="O3564" s="38">
        <f t="shared" ca="1" si="2285"/>
        <v>0</v>
      </c>
      <c r="X3564" t="str">
        <f t="shared" si="2286"/>
        <v>January 7,2024</v>
      </c>
      <c r="Y3564">
        <f t="shared" ca="1" si="2287"/>
        <v>7.24</v>
      </c>
      <c r="Z3564">
        <f t="shared" ca="1" si="2288"/>
        <v>0</v>
      </c>
      <c r="AA3564">
        <f t="shared" ca="1" si="2289"/>
        <v>0</v>
      </c>
      <c r="AB3564">
        <f t="shared" ca="1" si="2290"/>
        <v>0</v>
      </c>
      <c r="AK3564" t="str">
        <f t="shared" si="2292"/>
        <v>January 7,2024</v>
      </c>
      <c r="AL3564">
        <f t="shared" ca="1" si="2293"/>
        <v>0</v>
      </c>
      <c r="AM3564">
        <f t="shared" ca="1" si="2294"/>
        <v>0</v>
      </c>
      <c r="AN3564">
        <f t="shared" ca="1" si="2295"/>
        <v>0</v>
      </c>
      <c r="AO3564">
        <f t="shared" ca="1" si="2296"/>
        <v>6.88</v>
      </c>
      <c r="AX3564" t="str">
        <f t="shared" si="2303"/>
        <v>January 7,2024</v>
      </c>
      <c r="AY3564">
        <f t="shared" ca="1" si="2304"/>
        <v>6.88</v>
      </c>
    </row>
    <row r="3565" spans="1:51">
      <c r="A3565" s="17">
        <v>3549</v>
      </c>
      <c r="B3565" s="17" t="str">
        <f t="shared" si="2300"/>
        <v>January 7,2024</v>
      </c>
      <c r="C3565" s="17">
        <f t="shared" ca="1" si="2301"/>
        <v>1</v>
      </c>
      <c r="D3565" s="17" t="str">
        <f t="shared" ca="1" si="2279"/>
        <v>Canada</v>
      </c>
      <c r="E3565" s="17" t="str">
        <f t="shared" ca="1" si="2291"/>
        <v>Montreal</v>
      </c>
      <c r="F3565" s="17">
        <f t="shared" ca="1" si="2302"/>
        <v>1</v>
      </c>
      <c r="G3565" s="17" t="str">
        <f t="shared" ca="1" si="2274"/>
        <v>Coffee</v>
      </c>
      <c r="H3565" s="17">
        <f t="shared" ca="1" si="2275"/>
        <v>4</v>
      </c>
      <c r="J3565" s="33" t="str">
        <f t="shared" si="2280"/>
        <v>January 7,2024</v>
      </c>
      <c r="K3565" s="34">
        <f t="shared" ca="1" si="2281"/>
        <v>4</v>
      </c>
      <c r="L3565" s="34">
        <f t="shared" ca="1" si="2282"/>
        <v>0</v>
      </c>
      <c r="M3565" s="34">
        <f t="shared" ca="1" si="2283"/>
        <v>0</v>
      </c>
      <c r="N3565" s="34">
        <f t="shared" ca="1" si="2284"/>
        <v>0</v>
      </c>
      <c r="O3565" s="35">
        <f t="shared" ca="1" si="2285"/>
        <v>0</v>
      </c>
      <c r="X3565" t="str">
        <f t="shared" si="2286"/>
        <v>January 7,2024</v>
      </c>
      <c r="Y3565">
        <f t="shared" ca="1" si="2287"/>
        <v>4</v>
      </c>
      <c r="Z3565">
        <f t="shared" ca="1" si="2288"/>
        <v>0</v>
      </c>
      <c r="AA3565">
        <f t="shared" ca="1" si="2289"/>
        <v>0</v>
      </c>
      <c r="AB3565">
        <f t="shared" ca="1" si="2290"/>
        <v>0</v>
      </c>
      <c r="AK3565" t="str">
        <f t="shared" si="2292"/>
        <v>January 7,2024</v>
      </c>
      <c r="AL3565">
        <f t="shared" ca="1" si="2293"/>
        <v>0</v>
      </c>
      <c r="AM3565">
        <f t="shared" ca="1" si="2294"/>
        <v>7.24</v>
      </c>
      <c r="AN3565">
        <f t="shared" ca="1" si="2295"/>
        <v>0</v>
      </c>
      <c r="AO3565">
        <f t="shared" ca="1" si="2296"/>
        <v>0</v>
      </c>
      <c r="AX3565" t="str">
        <f t="shared" si="2303"/>
        <v>January 7,2024</v>
      </c>
      <c r="AY3565">
        <f t="shared" ca="1" si="2304"/>
        <v>6.88</v>
      </c>
    </row>
    <row r="3566" spans="1:51">
      <c r="A3566" s="17">
        <v>3550</v>
      </c>
      <c r="B3566" s="17" t="str">
        <f t="shared" si="2300"/>
        <v>January 7,2024</v>
      </c>
      <c r="C3566" s="17">
        <f t="shared" ca="1" si="2301"/>
        <v>4</v>
      </c>
      <c r="D3566" s="17" t="str">
        <f t="shared" ca="1" si="2279"/>
        <v>France</v>
      </c>
      <c r="E3566" s="17" t="str">
        <f t="shared" ca="1" si="2291"/>
        <v>Paris</v>
      </c>
      <c r="F3566" s="17">
        <f t="shared" ca="1" si="2302"/>
        <v>1</v>
      </c>
      <c r="G3566" s="17" t="str">
        <f t="shared" ca="1" si="2274"/>
        <v>Coffee</v>
      </c>
      <c r="H3566" s="17">
        <f t="shared" ca="1" si="2275"/>
        <v>4</v>
      </c>
      <c r="J3566" s="36" t="str">
        <f t="shared" si="2280"/>
        <v>January 7,2024</v>
      </c>
      <c r="K3566" s="37">
        <f t="shared" ca="1" si="2281"/>
        <v>0</v>
      </c>
      <c r="L3566" s="37">
        <f t="shared" ca="1" si="2282"/>
        <v>0</v>
      </c>
      <c r="M3566" s="37">
        <f t="shared" ca="1" si="2283"/>
        <v>0</v>
      </c>
      <c r="N3566" s="37">
        <f t="shared" ca="1" si="2284"/>
        <v>4</v>
      </c>
      <c r="O3566" s="38">
        <f t="shared" ca="1" si="2285"/>
        <v>0</v>
      </c>
      <c r="X3566" t="str">
        <f t="shared" si="2286"/>
        <v>January 7,2024</v>
      </c>
      <c r="Y3566">
        <f t="shared" ca="1" si="2287"/>
        <v>0</v>
      </c>
      <c r="Z3566">
        <f t="shared" ca="1" si="2288"/>
        <v>0</v>
      </c>
      <c r="AA3566">
        <f t="shared" ca="1" si="2289"/>
        <v>4</v>
      </c>
      <c r="AB3566">
        <f t="shared" ca="1" si="2290"/>
        <v>0</v>
      </c>
      <c r="AK3566" t="str">
        <f t="shared" si="2292"/>
        <v>January 7,2024</v>
      </c>
      <c r="AL3566">
        <f t="shared" ca="1" si="2293"/>
        <v>4</v>
      </c>
      <c r="AM3566">
        <f t="shared" ca="1" si="2294"/>
        <v>0</v>
      </c>
      <c r="AN3566">
        <f t="shared" ca="1" si="2295"/>
        <v>0</v>
      </c>
      <c r="AO3566">
        <f t="shared" ca="1" si="2296"/>
        <v>0</v>
      </c>
      <c r="AX3566" t="str">
        <f t="shared" si="2303"/>
        <v>January 7,2024</v>
      </c>
      <c r="AY3566">
        <f t="shared" ca="1" si="2304"/>
        <v>7.24</v>
      </c>
    </row>
    <row r="3567" spans="1:51">
      <c r="A3567" s="17">
        <v>3551</v>
      </c>
      <c r="B3567" s="17" t="str">
        <f t="shared" ref="B3567:B3576" si="2305">"January 7,2024"</f>
        <v>January 7,2024</v>
      </c>
      <c r="C3567" s="17">
        <f t="shared" ref="C3567:C3576" ca="1" si="2306">RANDBETWEEN(1,5)</f>
        <v>4</v>
      </c>
      <c r="D3567" s="17" t="str">
        <f t="shared" ca="1" si="2279"/>
        <v>France</v>
      </c>
      <c r="E3567" s="17" t="str">
        <f t="shared" ca="1" si="2291"/>
        <v>Paris</v>
      </c>
      <c r="F3567" s="17">
        <f t="shared" ref="F3567:F3576" ca="1" si="2307">RANDBETWEEN(1,4)</f>
        <v>2</v>
      </c>
      <c r="G3567" s="17" t="str">
        <f t="shared" ca="1" si="2274"/>
        <v>Ice Coffee</v>
      </c>
      <c r="H3567" s="17">
        <f t="shared" ca="1" si="2275"/>
        <v>7.24</v>
      </c>
      <c r="J3567" s="33" t="str">
        <f t="shared" si="2280"/>
        <v>January 7,2024</v>
      </c>
      <c r="K3567" s="34">
        <f t="shared" ca="1" si="2281"/>
        <v>0</v>
      </c>
      <c r="L3567" s="34">
        <f t="shared" ca="1" si="2282"/>
        <v>0</v>
      </c>
      <c r="M3567" s="34">
        <f t="shared" ca="1" si="2283"/>
        <v>0</v>
      </c>
      <c r="N3567" s="34">
        <f t="shared" ca="1" si="2284"/>
        <v>7.24</v>
      </c>
      <c r="O3567" s="35">
        <f t="shared" ca="1" si="2285"/>
        <v>0</v>
      </c>
      <c r="X3567" t="str">
        <f t="shared" si="2286"/>
        <v>January 7,2024</v>
      </c>
      <c r="Y3567">
        <f t="shared" ca="1" si="2287"/>
        <v>0</v>
      </c>
      <c r="Z3567">
        <f t="shared" ca="1" si="2288"/>
        <v>0</v>
      </c>
      <c r="AA3567">
        <f t="shared" ca="1" si="2289"/>
        <v>7.24</v>
      </c>
      <c r="AB3567">
        <f t="shared" ca="1" si="2290"/>
        <v>0</v>
      </c>
      <c r="AK3567" t="str">
        <f t="shared" si="2292"/>
        <v>January 7,2024</v>
      </c>
      <c r="AL3567">
        <f t="shared" ca="1" si="2293"/>
        <v>4</v>
      </c>
      <c r="AM3567">
        <f t="shared" ca="1" si="2294"/>
        <v>0</v>
      </c>
      <c r="AN3567">
        <f t="shared" ca="1" si="2295"/>
        <v>0</v>
      </c>
      <c r="AO3567">
        <f t="shared" ca="1" si="2296"/>
        <v>0</v>
      </c>
      <c r="AX3567" t="str">
        <f t="shared" si="2303"/>
        <v>January 7,2024</v>
      </c>
      <c r="AY3567">
        <f t="shared" ca="1" si="2304"/>
        <v>4</v>
      </c>
    </row>
    <row r="3568" spans="1:51">
      <c r="A3568" s="17">
        <v>3552</v>
      </c>
      <c r="B3568" s="17" t="str">
        <f t="shared" si="2305"/>
        <v>January 7,2024</v>
      </c>
      <c r="C3568" s="17">
        <f t="shared" ca="1" si="2306"/>
        <v>5</v>
      </c>
      <c r="D3568" s="17" t="str">
        <f t="shared" ca="1" si="2279"/>
        <v>UK</v>
      </c>
      <c r="E3568" s="17" t="str">
        <f t="shared" ca="1" si="2291"/>
        <v>London</v>
      </c>
      <c r="F3568" s="17">
        <f t="shared" ca="1" si="2307"/>
        <v>2</v>
      </c>
      <c r="G3568" s="17" t="str">
        <f t="shared" ca="1" si="2274"/>
        <v>Ice Coffee</v>
      </c>
      <c r="H3568" s="17">
        <f t="shared" ca="1" si="2275"/>
        <v>7.24</v>
      </c>
      <c r="J3568" s="36" t="str">
        <f t="shared" si="2280"/>
        <v>January 7,2024</v>
      </c>
      <c r="K3568" s="37">
        <f t="shared" ca="1" si="2281"/>
        <v>0</v>
      </c>
      <c r="L3568" s="37">
        <f t="shared" ca="1" si="2282"/>
        <v>0</v>
      </c>
      <c r="M3568" s="37">
        <f t="shared" ca="1" si="2283"/>
        <v>0</v>
      </c>
      <c r="N3568" s="37">
        <f t="shared" ca="1" si="2284"/>
        <v>0</v>
      </c>
      <c r="O3568" s="38">
        <f t="shared" ca="1" si="2285"/>
        <v>7.24</v>
      </c>
      <c r="X3568" t="str">
        <f t="shared" si="2286"/>
        <v>January 7,2024</v>
      </c>
      <c r="Y3568">
        <f t="shared" ca="1" si="2287"/>
        <v>0</v>
      </c>
      <c r="Z3568">
        <f t="shared" ca="1" si="2288"/>
        <v>0</v>
      </c>
      <c r="AA3568">
        <f t="shared" ca="1" si="2289"/>
        <v>0</v>
      </c>
      <c r="AB3568">
        <f t="shared" ca="1" si="2290"/>
        <v>7.24</v>
      </c>
      <c r="AK3568" t="str">
        <f t="shared" si="2292"/>
        <v>January 7,2024</v>
      </c>
      <c r="AL3568">
        <f t="shared" ca="1" si="2293"/>
        <v>0</v>
      </c>
      <c r="AM3568">
        <f t="shared" ca="1" si="2294"/>
        <v>7.24</v>
      </c>
      <c r="AN3568">
        <f t="shared" ca="1" si="2295"/>
        <v>0</v>
      </c>
      <c r="AO3568">
        <f t="shared" ca="1" si="2296"/>
        <v>0</v>
      </c>
      <c r="AX3568" t="str">
        <f t="shared" si="2303"/>
        <v>January 7,2024</v>
      </c>
      <c r="AY3568">
        <f t="shared" ca="1" si="2304"/>
        <v>4</v>
      </c>
    </row>
    <row r="3569" spans="1:51">
      <c r="A3569" s="17">
        <v>3553</v>
      </c>
      <c r="B3569" s="17" t="str">
        <f t="shared" si="2305"/>
        <v>January 7,2024</v>
      </c>
      <c r="C3569" s="17">
        <f t="shared" ca="1" si="2306"/>
        <v>4</v>
      </c>
      <c r="D3569" s="17" t="str">
        <f t="shared" ca="1" si="2279"/>
        <v>France</v>
      </c>
      <c r="E3569" s="17" t="str">
        <f t="shared" ca="1" si="2291"/>
        <v>Paris</v>
      </c>
      <c r="F3569" s="17">
        <f t="shared" ca="1" si="2307"/>
        <v>1</v>
      </c>
      <c r="G3569" s="17" t="str">
        <f t="shared" ca="1" si="2274"/>
        <v>Coffee</v>
      </c>
      <c r="H3569" s="17">
        <f t="shared" ca="1" si="2275"/>
        <v>4</v>
      </c>
      <c r="J3569" s="33" t="str">
        <f t="shared" si="2280"/>
        <v>January 7,2024</v>
      </c>
      <c r="K3569" s="34">
        <f t="shared" ca="1" si="2281"/>
        <v>0</v>
      </c>
      <c r="L3569" s="34">
        <f t="shared" ca="1" si="2282"/>
        <v>0</v>
      </c>
      <c r="M3569" s="34">
        <f t="shared" ca="1" si="2283"/>
        <v>0</v>
      </c>
      <c r="N3569" s="34">
        <f t="shared" ca="1" si="2284"/>
        <v>4</v>
      </c>
      <c r="O3569" s="35">
        <f t="shared" ca="1" si="2285"/>
        <v>0</v>
      </c>
      <c r="X3569" t="str">
        <f t="shared" si="2286"/>
        <v>January 7,2024</v>
      </c>
      <c r="Y3569">
        <f t="shared" ca="1" si="2287"/>
        <v>0</v>
      </c>
      <c r="Z3569">
        <f t="shared" ca="1" si="2288"/>
        <v>0</v>
      </c>
      <c r="AA3569">
        <f t="shared" ca="1" si="2289"/>
        <v>4</v>
      </c>
      <c r="AB3569">
        <f t="shared" ca="1" si="2290"/>
        <v>0</v>
      </c>
      <c r="AK3569" t="str">
        <f t="shared" si="2292"/>
        <v>January 7,2024</v>
      </c>
      <c r="AL3569">
        <f t="shared" ca="1" si="2293"/>
        <v>0</v>
      </c>
      <c r="AM3569">
        <f t="shared" ca="1" si="2294"/>
        <v>7.24</v>
      </c>
      <c r="AN3569">
        <f t="shared" ca="1" si="2295"/>
        <v>0</v>
      </c>
      <c r="AO3569">
        <f t="shared" ca="1" si="2296"/>
        <v>0</v>
      </c>
      <c r="AX3569" t="str">
        <f t="shared" si="2303"/>
        <v>January 7,2024</v>
      </c>
      <c r="AY3569">
        <f t="shared" ca="1" si="2304"/>
        <v>7.24</v>
      </c>
    </row>
    <row r="3570" spans="1:51">
      <c r="A3570" s="17">
        <v>3554</v>
      </c>
      <c r="B3570" s="17" t="str">
        <f t="shared" si="2305"/>
        <v>January 7,2024</v>
      </c>
      <c r="C3570" s="17">
        <f t="shared" ca="1" si="2306"/>
        <v>3</v>
      </c>
      <c r="D3570" s="17" t="str">
        <f t="shared" ca="1" si="2279"/>
        <v>US</v>
      </c>
      <c r="E3570" s="17" t="str">
        <f t="shared" ca="1" si="2291"/>
        <v>Orlando</v>
      </c>
      <c r="F3570" s="17">
        <f t="shared" ca="1" si="2307"/>
        <v>2</v>
      </c>
      <c r="G3570" s="17" t="str">
        <f t="shared" ca="1" si="2274"/>
        <v>Ice Coffee</v>
      </c>
      <c r="H3570" s="17">
        <f t="shared" ca="1" si="2275"/>
        <v>7.24</v>
      </c>
      <c r="J3570" s="36" t="str">
        <f t="shared" si="2280"/>
        <v>January 7,2024</v>
      </c>
      <c r="K3570" s="37">
        <f t="shared" ca="1" si="2281"/>
        <v>0</v>
      </c>
      <c r="L3570" s="37">
        <f t="shared" ca="1" si="2282"/>
        <v>0</v>
      </c>
      <c r="M3570" s="37">
        <f t="shared" ca="1" si="2283"/>
        <v>7.24</v>
      </c>
      <c r="N3570" s="37">
        <f t="shared" ca="1" si="2284"/>
        <v>0</v>
      </c>
      <c r="O3570" s="38">
        <f t="shared" ca="1" si="2285"/>
        <v>0</v>
      </c>
      <c r="X3570" t="str">
        <f t="shared" si="2286"/>
        <v>January 7,2024</v>
      </c>
      <c r="Y3570">
        <f t="shared" ca="1" si="2287"/>
        <v>0</v>
      </c>
      <c r="Z3570">
        <f t="shared" ca="1" si="2288"/>
        <v>7.24</v>
      </c>
      <c r="AA3570">
        <f t="shared" ca="1" si="2289"/>
        <v>0</v>
      </c>
      <c r="AB3570">
        <f t="shared" ca="1" si="2290"/>
        <v>0</v>
      </c>
      <c r="AK3570" t="str">
        <f t="shared" si="2292"/>
        <v>January 7,2024</v>
      </c>
      <c r="AL3570">
        <f t="shared" ca="1" si="2293"/>
        <v>4</v>
      </c>
      <c r="AM3570">
        <f t="shared" ca="1" si="2294"/>
        <v>0</v>
      </c>
      <c r="AN3570">
        <f t="shared" ca="1" si="2295"/>
        <v>0</v>
      </c>
      <c r="AO3570">
        <f t="shared" ca="1" si="2296"/>
        <v>0</v>
      </c>
      <c r="AX3570" t="str">
        <f t="shared" si="2303"/>
        <v>January 7,2024</v>
      </c>
      <c r="AY3570">
        <f t="shared" ca="1" si="2304"/>
        <v>7.24</v>
      </c>
    </row>
    <row r="3571" spans="1:51">
      <c r="A3571" s="17">
        <v>3555</v>
      </c>
      <c r="B3571" s="17" t="str">
        <f t="shared" si="2305"/>
        <v>January 7,2024</v>
      </c>
      <c r="C3571" s="17">
        <f t="shared" ca="1" si="2306"/>
        <v>1</v>
      </c>
      <c r="D3571" s="17" t="str">
        <f t="shared" ca="1" si="2279"/>
        <v>Canada</v>
      </c>
      <c r="E3571" s="17" t="str">
        <f t="shared" ca="1" si="2291"/>
        <v>Montreal</v>
      </c>
      <c r="F3571" s="17">
        <f t="shared" ca="1" si="2307"/>
        <v>2</v>
      </c>
      <c r="G3571" s="17" t="str">
        <f t="shared" ca="1" si="2274"/>
        <v>Ice Coffee</v>
      </c>
      <c r="H3571" s="17">
        <f t="shared" ca="1" si="2275"/>
        <v>7.24</v>
      </c>
      <c r="J3571" s="33" t="str">
        <f t="shared" si="2280"/>
        <v>January 7,2024</v>
      </c>
      <c r="K3571" s="34">
        <f t="shared" ca="1" si="2281"/>
        <v>7.24</v>
      </c>
      <c r="L3571" s="34">
        <f t="shared" ca="1" si="2282"/>
        <v>0</v>
      </c>
      <c r="M3571" s="34">
        <f t="shared" ca="1" si="2283"/>
        <v>0</v>
      </c>
      <c r="N3571" s="34">
        <f t="shared" ca="1" si="2284"/>
        <v>0</v>
      </c>
      <c r="O3571" s="35">
        <f t="shared" ca="1" si="2285"/>
        <v>0</v>
      </c>
      <c r="X3571" t="str">
        <f t="shared" si="2286"/>
        <v>January 7,2024</v>
      </c>
      <c r="Y3571">
        <f t="shared" ca="1" si="2287"/>
        <v>7.24</v>
      </c>
      <c r="Z3571">
        <f t="shared" ca="1" si="2288"/>
        <v>0</v>
      </c>
      <c r="AA3571">
        <f t="shared" ca="1" si="2289"/>
        <v>0</v>
      </c>
      <c r="AB3571">
        <f t="shared" ca="1" si="2290"/>
        <v>0</v>
      </c>
      <c r="AK3571" t="str">
        <f t="shared" si="2292"/>
        <v>January 7,2024</v>
      </c>
      <c r="AL3571">
        <f t="shared" ca="1" si="2293"/>
        <v>0</v>
      </c>
      <c r="AM3571">
        <f t="shared" ca="1" si="2294"/>
        <v>7.24</v>
      </c>
      <c r="AN3571">
        <f t="shared" ca="1" si="2295"/>
        <v>0</v>
      </c>
      <c r="AO3571">
        <f t="shared" ca="1" si="2296"/>
        <v>0</v>
      </c>
      <c r="AX3571" t="str">
        <f t="shared" si="2303"/>
        <v>January 7,2024</v>
      </c>
      <c r="AY3571">
        <f t="shared" ca="1" si="2304"/>
        <v>4</v>
      </c>
    </row>
    <row r="3572" spans="1:51">
      <c r="A3572" s="17">
        <v>3556</v>
      </c>
      <c r="B3572" s="17" t="str">
        <f t="shared" si="2305"/>
        <v>January 7,2024</v>
      </c>
      <c r="C3572" s="17">
        <f t="shared" ca="1" si="2306"/>
        <v>3</v>
      </c>
      <c r="D3572" s="17" t="str">
        <f t="shared" ca="1" si="2279"/>
        <v>US</v>
      </c>
      <c r="E3572" s="17" t="str">
        <f t="shared" ca="1" si="2291"/>
        <v>Orlando</v>
      </c>
      <c r="F3572" s="17">
        <f t="shared" ca="1" si="2307"/>
        <v>1</v>
      </c>
      <c r="G3572" s="17" t="str">
        <f t="shared" ca="1" si="2274"/>
        <v>Coffee</v>
      </c>
      <c r="H3572" s="17">
        <f t="shared" ca="1" si="2275"/>
        <v>4</v>
      </c>
      <c r="J3572" s="36" t="str">
        <f t="shared" si="2280"/>
        <v>January 7,2024</v>
      </c>
      <c r="K3572" s="37">
        <f t="shared" ca="1" si="2281"/>
        <v>0</v>
      </c>
      <c r="L3572" s="37">
        <f t="shared" ca="1" si="2282"/>
        <v>0</v>
      </c>
      <c r="M3572" s="37">
        <f t="shared" ca="1" si="2283"/>
        <v>4</v>
      </c>
      <c r="N3572" s="37">
        <f t="shared" ca="1" si="2284"/>
        <v>0</v>
      </c>
      <c r="O3572" s="38">
        <f t="shared" ca="1" si="2285"/>
        <v>0</v>
      </c>
      <c r="X3572" t="str">
        <f t="shared" si="2286"/>
        <v>January 7,2024</v>
      </c>
      <c r="Y3572">
        <f t="shared" ca="1" si="2287"/>
        <v>0</v>
      </c>
      <c r="Z3572">
        <f t="shared" ca="1" si="2288"/>
        <v>4</v>
      </c>
      <c r="AA3572">
        <f t="shared" ca="1" si="2289"/>
        <v>0</v>
      </c>
      <c r="AB3572">
        <f t="shared" ca="1" si="2290"/>
        <v>0</v>
      </c>
      <c r="AK3572" t="str">
        <f t="shared" si="2292"/>
        <v>January 7,2024</v>
      </c>
      <c r="AL3572">
        <f t="shared" ca="1" si="2293"/>
        <v>0</v>
      </c>
      <c r="AM3572">
        <f t="shared" ca="1" si="2294"/>
        <v>7.24</v>
      </c>
      <c r="AN3572">
        <f t="shared" ca="1" si="2295"/>
        <v>0</v>
      </c>
      <c r="AO3572">
        <f t="shared" ca="1" si="2296"/>
        <v>0</v>
      </c>
      <c r="AX3572" t="str">
        <f t="shared" si="2303"/>
        <v>January 7,2024</v>
      </c>
      <c r="AY3572">
        <f t="shared" ca="1" si="2304"/>
        <v>7.24</v>
      </c>
    </row>
    <row r="3573" spans="1:51">
      <c r="A3573" s="17">
        <v>3557</v>
      </c>
      <c r="B3573" s="17" t="str">
        <f t="shared" si="2305"/>
        <v>January 7,2024</v>
      </c>
      <c r="C3573" s="17">
        <f t="shared" ca="1" si="2306"/>
        <v>3</v>
      </c>
      <c r="D3573" s="17" t="str">
        <f t="shared" ca="1" si="2279"/>
        <v>US</v>
      </c>
      <c r="E3573" s="17" t="str">
        <f t="shared" ca="1" si="2291"/>
        <v>Orlando</v>
      </c>
      <c r="F3573" s="17">
        <f t="shared" ca="1" si="2307"/>
        <v>1</v>
      </c>
      <c r="G3573" s="17" t="str">
        <f t="shared" ca="1" si="2274"/>
        <v>Coffee</v>
      </c>
      <c r="H3573" s="17">
        <f t="shared" ca="1" si="2275"/>
        <v>4</v>
      </c>
      <c r="J3573" s="33" t="str">
        <f t="shared" si="2280"/>
        <v>January 7,2024</v>
      </c>
      <c r="K3573" s="34">
        <f t="shared" ca="1" si="2281"/>
        <v>0</v>
      </c>
      <c r="L3573" s="34">
        <f t="shared" ca="1" si="2282"/>
        <v>0</v>
      </c>
      <c r="M3573" s="34">
        <f t="shared" ca="1" si="2283"/>
        <v>4</v>
      </c>
      <c r="N3573" s="34">
        <f t="shared" ca="1" si="2284"/>
        <v>0</v>
      </c>
      <c r="O3573" s="35">
        <f t="shared" ca="1" si="2285"/>
        <v>0</v>
      </c>
      <c r="X3573" t="str">
        <f t="shared" si="2286"/>
        <v>January 7,2024</v>
      </c>
      <c r="Y3573">
        <f t="shared" ca="1" si="2287"/>
        <v>0</v>
      </c>
      <c r="Z3573">
        <f t="shared" ca="1" si="2288"/>
        <v>4</v>
      </c>
      <c r="AA3573">
        <f t="shared" ca="1" si="2289"/>
        <v>0</v>
      </c>
      <c r="AB3573">
        <f t="shared" ca="1" si="2290"/>
        <v>0</v>
      </c>
      <c r="AK3573" t="str">
        <f t="shared" si="2292"/>
        <v>January 7,2024</v>
      </c>
      <c r="AL3573">
        <f t="shared" ca="1" si="2293"/>
        <v>4</v>
      </c>
      <c r="AM3573">
        <f t="shared" ca="1" si="2294"/>
        <v>0</v>
      </c>
      <c r="AN3573">
        <f t="shared" ca="1" si="2295"/>
        <v>0</v>
      </c>
      <c r="AO3573">
        <f t="shared" ca="1" si="2296"/>
        <v>0</v>
      </c>
      <c r="AX3573" t="str">
        <f t="shared" si="2303"/>
        <v>January 7,2024</v>
      </c>
      <c r="AY3573">
        <f t="shared" ca="1" si="2304"/>
        <v>7.24</v>
      </c>
    </row>
    <row r="3574" spans="1:51">
      <c r="A3574" s="17">
        <v>3558</v>
      </c>
      <c r="B3574" s="17" t="str">
        <f t="shared" si="2305"/>
        <v>January 7,2024</v>
      </c>
      <c r="C3574" s="17">
        <f t="shared" ca="1" si="2306"/>
        <v>2</v>
      </c>
      <c r="D3574" s="17" t="str">
        <f t="shared" ca="1" si="2279"/>
        <v>Canada</v>
      </c>
      <c r="E3574" s="17" t="str">
        <f t="shared" ca="1" si="2291"/>
        <v>Toronto</v>
      </c>
      <c r="F3574" s="17">
        <f t="shared" ca="1" si="2307"/>
        <v>1</v>
      </c>
      <c r="G3574" s="17" t="str">
        <f t="shared" ca="1" si="2274"/>
        <v>Coffee</v>
      </c>
      <c r="H3574" s="17">
        <f t="shared" ca="1" si="2275"/>
        <v>4</v>
      </c>
      <c r="J3574" s="36" t="str">
        <f t="shared" si="2280"/>
        <v>January 7,2024</v>
      </c>
      <c r="K3574" s="37">
        <f t="shared" ca="1" si="2281"/>
        <v>0</v>
      </c>
      <c r="L3574" s="37">
        <f t="shared" ca="1" si="2282"/>
        <v>4</v>
      </c>
      <c r="M3574" s="37">
        <f t="shared" ca="1" si="2283"/>
        <v>0</v>
      </c>
      <c r="N3574" s="37">
        <f t="shared" ca="1" si="2284"/>
        <v>0</v>
      </c>
      <c r="O3574" s="38">
        <f t="shared" ca="1" si="2285"/>
        <v>0</v>
      </c>
      <c r="X3574" t="str">
        <f t="shared" si="2286"/>
        <v>January 7,2024</v>
      </c>
      <c r="Y3574">
        <f t="shared" ca="1" si="2287"/>
        <v>4</v>
      </c>
      <c r="Z3574">
        <f t="shared" ca="1" si="2288"/>
        <v>0</v>
      </c>
      <c r="AA3574">
        <f t="shared" ca="1" si="2289"/>
        <v>0</v>
      </c>
      <c r="AB3574">
        <f t="shared" ca="1" si="2290"/>
        <v>0</v>
      </c>
      <c r="AK3574" t="str">
        <f t="shared" si="2292"/>
        <v>January 7,2024</v>
      </c>
      <c r="AL3574">
        <f t="shared" ca="1" si="2293"/>
        <v>4</v>
      </c>
      <c r="AM3574">
        <f t="shared" ca="1" si="2294"/>
        <v>0</v>
      </c>
      <c r="AN3574">
        <f t="shared" ca="1" si="2295"/>
        <v>0</v>
      </c>
      <c r="AO3574">
        <f t="shared" ca="1" si="2296"/>
        <v>0</v>
      </c>
      <c r="AX3574" t="str">
        <f t="shared" si="2303"/>
        <v>January 7,2024</v>
      </c>
      <c r="AY3574">
        <f t="shared" ca="1" si="2304"/>
        <v>4</v>
      </c>
    </row>
    <row r="3575" spans="1:51">
      <c r="A3575" s="17">
        <v>3559</v>
      </c>
      <c r="B3575" s="17" t="str">
        <f t="shared" si="2305"/>
        <v>January 7,2024</v>
      </c>
      <c r="C3575" s="17">
        <f t="shared" ca="1" si="2306"/>
        <v>3</v>
      </c>
      <c r="D3575" s="17" t="str">
        <f t="shared" ca="1" si="2279"/>
        <v>US</v>
      </c>
      <c r="E3575" s="17" t="str">
        <f t="shared" ca="1" si="2291"/>
        <v>Orlando</v>
      </c>
      <c r="F3575" s="17">
        <f t="shared" ca="1" si="2307"/>
        <v>2</v>
      </c>
      <c r="G3575" s="17" t="str">
        <f t="shared" ca="1" si="2274"/>
        <v>Ice Coffee</v>
      </c>
      <c r="H3575" s="17">
        <f t="shared" ca="1" si="2275"/>
        <v>7.24</v>
      </c>
      <c r="J3575" s="33" t="str">
        <f t="shared" si="2280"/>
        <v>January 7,2024</v>
      </c>
      <c r="K3575" s="34">
        <f t="shared" ca="1" si="2281"/>
        <v>0</v>
      </c>
      <c r="L3575" s="34">
        <f t="shared" ca="1" si="2282"/>
        <v>0</v>
      </c>
      <c r="M3575" s="34">
        <f t="shared" ca="1" si="2283"/>
        <v>7.24</v>
      </c>
      <c r="N3575" s="34">
        <f t="shared" ca="1" si="2284"/>
        <v>0</v>
      </c>
      <c r="O3575" s="35">
        <f t="shared" ca="1" si="2285"/>
        <v>0</v>
      </c>
      <c r="X3575" t="str">
        <f t="shared" si="2286"/>
        <v>January 7,2024</v>
      </c>
      <c r="Y3575">
        <f t="shared" ca="1" si="2287"/>
        <v>0</v>
      </c>
      <c r="Z3575">
        <f t="shared" ca="1" si="2288"/>
        <v>7.24</v>
      </c>
      <c r="AA3575">
        <f t="shared" ca="1" si="2289"/>
        <v>0</v>
      </c>
      <c r="AB3575">
        <f t="shared" ca="1" si="2290"/>
        <v>0</v>
      </c>
      <c r="AK3575" t="str">
        <f t="shared" si="2292"/>
        <v>January 7,2024</v>
      </c>
      <c r="AL3575">
        <f t="shared" ca="1" si="2293"/>
        <v>4</v>
      </c>
      <c r="AM3575">
        <f t="shared" ca="1" si="2294"/>
        <v>0</v>
      </c>
      <c r="AN3575">
        <f t="shared" ca="1" si="2295"/>
        <v>0</v>
      </c>
      <c r="AO3575">
        <f t="shared" ca="1" si="2296"/>
        <v>0</v>
      </c>
      <c r="AX3575" t="str">
        <f t="shared" si="2303"/>
        <v>January 7,2024</v>
      </c>
      <c r="AY3575">
        <f t="shared" ca="1" si="2304"/>
        <v>4</v>
      </c>
    </row>
    <row r="3576" spans="1:51">
      <c r="A3576" s="17">
        <v>3560</v>
      </c>
      <c r="B3576" s="17" t="str">
        <f t="shared" si="2305"/>
        <v>January 7,2024</v>
      </c>
      <c r="C3576" s="17">
        <f t="shared" ca="1" si="2306"/>
        <v>4</v>
      </c>
      <c r="D3576" s="17" t="str">
        <f t="shared" ca="1" si="2279"/>
        <v>France</v>
      </c>
      <c r="E3576" s="17" t="str">
        <f t="shared" ca="1" si="2291"/>
        <v>Paris</v>
      </c>
      <c r="F3576" s="17">
        <f t="shared" ca="1" si="2307"/>
        <v>1</v>
      </c>
      <c r="G3576" s="17" t="str">
        <f t="shared" ca="1" si="2274"/>
        <v>Coffee</v>
      </c>
      <c r="H3576" s="17">
        <f t="shared" ca="1" si="2275"/>
        <v>4</v>
      </c>
      <c r="J3576" s="36" t="str">
        <f t="shared" si="2280"/>
        <v>January 7,2024</v>
      </c>
      <c r="K3576" s="37">
        <f t="shared" ca="1" si="2281"/>
        <v>0</v>
      </c>
      <c r="L3576" s="37">
        <f t="shared" ca="1" si="2282"/>
        <v>0</v>
      </c>
      <c r="M3576" s="37">
        <f t="shared" ca="1" si="2283"/>
        <v>0</v>
      </c>
      <c r="N3576" s="37">
        <f t="shared" ca="1" si="2284"/>
        <v>4</v>
      </c>
      <c r="O3576" s="38">
        <f t="shared" ca="1" si="2285"/>
        <v>0</v>
      </c>
      <c r="X3576" t="str">
        <f t="shared" si="2286"/>
        <v>January 7,2024</v>
      </c>
      <c r="Y3576">
        <f t="shared" ca="1" si="2287"/>
        <v>0</v>
      </c>
      <c r="Z3576">
        <f t="shared" ca="1" si="2288"/>
        <v>0</v>
      </c>
      <c r="AA3576">
        <f t="shared" ca="1" si="2289"/>
        <v>4</v>
      </c>
      <c r="AB3576">
        <f t="shared" ca="1" si="2290"/>
        <v>0</v>
      </c>
      <c r="AK3576" t="str">
        <f t="shared" si="2292"/>
        <v>January 7,2024</v>
      </c>
      <c r="AL3576">
        <f t="shared" ca="1" si="2293"/>
        <v>0</v>
      </c>
      <c r="AM3576">
        <f t="shared" ca="1" si="2294"/>
        <v>7.24</v>
      </c>
      <c r="AN3576">
        <f t="shared" ca="1" si="2295"/>
        <v>0</v>
      </c>
      <c r="AO3576">
        <f t="shared" ca="1" si="2296"/>
        <v>0</v>
      </c>
      <c r="AX3576" t="str">
        <f t="shared" si="2303"/>
        <v>January 7,2024</v>
      </c>
      <c r="AY3576">
        <f t="shared" ca="1" si="2304"/>
        <v>4</v>
      </c>
    </row>
    <row r="3577" spans="1:51">
      <c r="A3577" s="17">
        <v>3561</v>
      </c>
      <c r="B3577" s="17" t="str">
        <f t="shared" ref="B3577:B3586" si="2308">"January 7,2024"</f>
        <v>January 7,2024</v>
      </c>
      <c r="C3577" s="17">
        <f t="shared" ref="C3577:C3586" ca="1" si="2309">RANDBETWEEN(1,5)</f>
        <v>2</v>
      </c>
      <c r="D3577" s="17" t="str">
        <f t="shared" ca="1" si="2279"/>
        <v>Canada</v>
      </c>
      <c r="E3577" s="17" t="str">
        <f t="shared" ca="1" si="2291"/>
        <v>Toronto</v>
      </c>
      <c r="F3577" s="17">
        <f t="shared" ref="F3577:F3586" ca="1" si="2310">RANDBETWEEN(1,4)</f>
        <v>2</v>
      </c>
      <c r="G3577" s="17" t="str">
        <f t="shared" ca="1" si="2274"/>
        <v>Ice Coffee</v>
      </c>
      <c r="H3577" s="17">
        <f t="shared" ca="1" si="2275"/>
        <v>7.24</v>
      </c>
      <c r="J3577" s="33" t="str">
        <f t="shared" si="2280"/>
        <v>January 7,2024</v>
      </c>
      <c r="K3577" s="34">
        <f t="shared" ca="1" si="2281"/>
        <v>0</v>
      </c>
      <c r="L3577" s="34">
        <f t="shared" ca="1" si="2282"/>
        <v>7.24</v>
      </c>
      <c r="M3577" s="34">
        <f t="shared" ca="1" si="2283"/>
        <v>0</v>
      </c>
      <c r="N3577" s="34">
        <f t="shared" ca="1" si="2284"/>
        <v>0</v>
      </c>
      <c r="O3577" s="35">
        <f t="shared" ca="1" si="2285"/>
        <v>0</v>
      </c>
      <c r="X3577" t="str">
        <f t="shared" si="2286"/>
        <v>January 7,2024</v>
      </c>
      <c r="Y3577">
        <f t="shared" ca="1" si="2287"/>
        <v>7.24</v>
      </c>
      <c r="Z3577">
        <f t="shared" ca="1" si="2288"/>
        <v>0</v>
      </c>
      <c r="AA3577">
        <f t="shared" ca="1" si="2289"/>
        <v>0</v>
      </c>
      <c r="AB3577">
        <f t="shared" ca="1" si="2290"/>
        <v>0</v>
      </c>
      <c r="AK3577" t="str">
        <f t="shared" si="2292"/>
        <v>January 7,2024</v>
      </c>
      <c r="AL3577">
        <f t="shared" ca="1" si="2293"/>
        <v>4</v>
      </c>
      <c r="AM3577">
        <f t="shared" ca="1" si="2294"/>
        <v>0</v>
      </c>
      <c r="AN3577">
        <f t="shared" ca="1" si="2295"/>
        <v>0</v>
      </c>
      <c r="AO3577">
        <f t="shared" ca="1" si="2296"/>
        <v>0</v>
      </c>
      <c r="AX3577" t="str">
        <f t="shared" si="2303"/>
        <v>January 7,2024</v>
      </c>
      <c r="AY3577">
        <f t="shared" ca="1" si="2304"/>
        <v>7.24</v>
      </c>
    </row>
    <row r="3578" spans="1:51">
      <c r="A3578" s="17">
        <v>3562</v>
      </c>
      <c r="B3578" s="17" t="str">
        <f t="shared" si="2308"/>
        <v>January 7,2024</v>
      </c>
      <c r="C3578" s="17">
        <f t="shared" ca="1" si="2309"/>
        <v>1</v>
      </c>
      <c r="D3578" s="17" t="str">
        <f t="shared" ca="1" si="2279"/>
        <v>Canada</v>
      </c>
      <c r="E3578" s="17" t="str">
        <f t="shared" ca="1" si="2291"/>
        <v>Montreal</v>
      </c>
      <c r="F3578" s="17">
        <f t="shared" ca="1" si="2310"/>
        <v>4</v>
      </c>
      <c r="G3578" s="17" t="str">
        <f t="shared" ca="1" si="2274"/>
        <v>Mocktails</v>
      </c>
      <c r="H3578" s="17">
        <f t="shared" ca="1" si="2275"/>
        <v>6.88</v>
      </c>
      <c r="J3578" s="36" t="str">
        <f t="shared" si="2280"/>
        <v>January 7,2024</v>
      </c>
      <c r="K3578" s="37">
        <f t="shared" ca="1" si="2281"/>
        <v>6.88</v>
      </c>
      <c r="L3578" s="37">
        <f t="shared" ca="1" si="2282"/>
        <v>0</v>
      </c>
      <c r="M3578" s="37">
        <f t="shared" ca="1" si="2283"/>
        <v>0</v>
      </c>
      <c r="N3578" s="37">
        <f t="shared" ca="1" si="2284"/>
        <v>0</v>
      </c>
      <c r="O3578" s="38">
        <f t="shared" ca="1" si="2285"/>
        <v>0</v>
      </c>
      <c r="X3578" t="str">
        <f t="shared" si="2286"/>
        <v>January 7,2024</v>
      </c>
      <c r="Y3578">
        <f t="shared" ca="1" si="2287"/>
        <v>6.88</v>
      </c>
      <c r="Z3578">
        <f t="shared" ca="1" si="2288"/>
        <v>0</v>
      </c>
      <c r="AA3578">
        <f t="shared" ca="1" si="2289"/>
        <v>0</v>
      </c>
      <c r="AB3578">
        <f t="shared" ca="1" si="2290"/>
        <v>0</v>
      </c>
      <c r="AK3578" t="str">
        <f t="shared" si="2292"/>
        <v>January 7,2024</v>
      </c>
      <c r="AL3578">
        <f t="shared" ca="1" si="2293"/>
        <v>0</v>
      </c>
      <c r="AM3578">
        <f t="shared" ca="1" si="2294"/>
        <v>7.24</v>
      </c>
      <c r="AN3578">
        <f t="shared" ca="1" si="2295"/>
        <v>0</v>
      </c>
      <c r="AO3578">
        <f t="shared" ca="1" si="2296"/>
        <v>0</v>
      </c>
      <c r="AX3578" t="str">
        <f t="shared" si="2303"/>
        <v>January 7,2024</v>
      </c>
      <c r="AY3578">
        <f t="shared" ca="1" si="2304"/>
        <v>4</v>
      </c>
    </row>
    <row r="3579" spans="1:51">
      <c r="A3579" s="17">
        <v>3563</v>
      </c>
      <c r="B3579" s="17" t="str">
        <f t="shared" si="2308"/>
        <v>January 7,2024</v>
      </c>
      <c r="C3579" s="17">
        <f t="shared" ca="1" si="2309"/>
        <v>2</v>
      </c>
      <c r="D3579" s="17" t="str">
        <f t="shared" ca="1" si="2279"/>
        <v>Canada</v>
      </c>
      <c r="E3579" s="17" t="str">
        <f t="shared" ca="1" si="2291"/>
        <v>Toronto</v>
      </c>
      <c r="F3579" s="17">
        <f t="shared" ca="1" si="2310"/>
        <v>2</v>
      </c>
      <c r="G3579" s="17" t="str">
        <f t="shared" ca="1" si="2274"/>
        <v>Ice Coffee</v>
      </c>
      <c r="H3579" s="17">
        <f t="shared" ca="1" si="2275"/>
        <v>7.24</v>
      </c>
      <c r="J3579" s="33" t="str">
        <f t="shared" si="2280"/>
        <v>January 7,2024</v>
      </c>
      <c r="K3579" s="34">
        <f t="shared" ca="1" si="2281"/>
        <v>0</v>
      </c>
      <c r="L3579" s="34">
        <f t="shared" ca="1" si="2282"/>
        <v>7.24</v>
      </c>
      <c r="M3579" s="34">
        <f t="shared" ca="1" si="2283"/>
        <v>0</v>
      </c>
      <c r="N3579" s="34">
        <f t="shared" ca="1" si="2284"/>
        <v>0</v>
      </c>
      <c r="O3579" s="35">
        <f t="shared" ca="1" si="2285"/>
        <v>0</v>
      </c>
      <c r="X3579" t="str">
        <f t="shared" si="2286"/>
        <v>January 7,2024</v>
      </c>
      <c r="Y3579">
        <f t="shared" ca="1" si="2287"/>
        <v>7.24</v>
      </c>
      <c r="Z3579">
        <f t="shared" ca="1" si="2288"/>
        <v>0</v>
      </c>
      <c r="AA3579">
        <f t="shared" ca="1" si="2289"/>
        <v>0</v>
      </c>
      <c r="AB3579">
        <f t="shared" ca="1" si="2290"/>
        <v>0</v>
      </c>
      <c r="AK3579" t="str">
        <f t="shared" si="2292"/>
        <v>January 7,2024</v>
      </c>
      <c r="AL3579">
        <f t="shared" ca="1" si="2293"/>
        <v>0</v>
      </c>
      <c r="AM3579">
        <f t="shared" ca="1" si="2294"/>
        <v>0</v>
      </c>
      <c r="AN3579">
        <f t="shared" ca="1" si="2295"/>
        <v>0</v>
      </c>
      <c r="AO3579">
        <f t="shared" ca="1" si="2296"/>
        <v>6.88</v>
      </c>
      <c r="AX3579" t="str">
        <f t="shared" si="2303"/>
        <v>January 7,2024</v>
      </c>
      <c r="AY3579">
        <f t="shared" ca="1" si="2304"/>
        <v>7.24</v>
      </c>
    </row>
    <row r="3580" spans="1:51">
      <c r="A3580" s="17">
        <v>3564</v>
      </c>
      <c r="B3580" s="17" t="str">
        <f t="shared" si="2308"/>
        <v>January 7,2024</v>
      </c>
      <c r="C3580" s="17">
        <f t="shared" ca="1" si="2309"/>
        <v>3</v>
      </c>
      <c r="D3580" s="17" t="str">
        <f t="shared" ca="1" si="2279"/>
        <v>US</v>
      </c>
      <c r="E3580" s="17" t="str">
        <f t="shared" ca="1" si="2291"/>
        <v>Orlando</v>
      </c>
      <c r="F3580" s="17">
        <f t="shared" ca="1" si="2310"/>
        <v>3</v>
      </c>
      <c r="G3580" s="17" t="str">
        <f t="shared" ca="1" si="2274"/>
        <v>Tea</v>
      </c>
      <c r="H3580" s="17">
        <f t="shared" ca="1" si="2275"/>
        <v>5.52</v>
      </c>
      <c r="J3580" s="36" t="str">
        <f t="shared" si="2280"/>
        <v>January 7,2024</v>
      </c>
      <c r="K3580" s="37">
        <f t="shared" ca="1" si="2281"/>
        <v>0</v>
      </c>
      <c r="L3580" s="37">
        <f t="shared" ca="1" si="2282"/>
        <v>0</v>
      </c>
      <c r="M3580" s="37">
        <f t="shared" ca="1" si="2283"/>
        <v>5.52</v>
      </c>
      <c r="N3580" s="37">
        <f t="shared" ca="1" si="2284"/>
        <v>0</v>
      </c>
      <c r="O3580" s="38">
        <f t="shared" ca="1" si="2285"/>
        <v>0</v>
      </c>
      <c r="X3580" t="str">
        <f t="shared" si="2286"/>
        <v>January 7,2024</v>
      </c>
      <c r="Y3580">
        <f t="shared" ca="1" si="2287"/>
        <v>0</v>
      </c>
      <c r="Z3580">
        <f t="shared" ca="1" si="2288"/>
        <v>5.52</v>
      </c>
      <c r="AA3580">
        <f t="shared" ca="1" si="2289"/>
        <v>0</v>
      </c>
      <c r="AB3580">
        <f t="shared" ca="1" si="2290"/>
        <v>0</v>
      </c>
      <c r="AK3580" t="str">
        <f t="shared" si="2292"/>
        <v>January 7,2024</v>
      </c>
      <c r="AL3580">
        <f t="shared" ca="1" si="2293"/>
        <v>0</v>
      </c>
      <c r="AM3580">
        <f t="shared" ca="1" si="2294"/>
        <v>7.24</v>
      </c>
      <c r="AN3580">
        <f t="shared" ca="1" si="2295"/>
        <v>0</v>
      </c>
      <c r="AO3580">
        <f t="shared" ca="1" si="2296"/>
        <v>0</v>
      </c>
      <c r="AX3580" t="str">
        <f t="shared" si="2303"/>
        <v>January 7,2024</v>
      </c>
      <c r="AY3580">
        <f t="shared" ca="1" si="2304"/>
        <v>6.88</v>
      </c>
    </row>
    <row r="3581" spans="1:51">
      <c r="A3581" s="17">
        <v>3565</v>
      </c>
      <c r="B3581" s="17" t="str">
        <f t="shared" si="2308"/>
        <v>January 7,2024</v>
      </c>
      <c r="C3581" s="17">
        <f t="shared" ca="1" si="2309"/>
        <v>2</v>
      </c>
      <c r="D3581" s="17" t="str">
        <f t="shared" ca="1" si="2279"/>
        <v>Canada</v>
      </c>
      <c r="E3581" s="17" t="str">
        <f t="shared" ca="1" si="2291"/>
        <v>Toronto</v>
      </c>
      <c r="F3581" s="17">
        <f t="shared" ca="1" si="2310"/>
        <v>1</v>
      </c>
      <c r="G3581" s="17" t="str">
        <f t="shared" ca="1" si="2274"/>
        <v>Coffee</v>
      </c>
      <c r="H3581" s="17">
        <f t="shared" ca="1" si="2275"/>
        <v>4</v>
      </c>
      <c r="J3581" s="33" t="str">
        <f t="shared" si="2280"/>
        <v>January 7,2024</v>
      </c>
      <c r="K3581" s="34">
        <f t="shared" ca="1" si="2281"/>
        <v>0</v>
      </c>
      <c r="L3581" s="34">
        <f t="shared" ca="1" si="2282"/>
        <v>4</v>
      </c>
      <c r="M3581" s="34">
        <f t="shared" ca="1" si="2283"/>
        <v>0</v>
      </c>
      <c r="N3581" s="34">
        <f t="shared" ca="1" si="2284"/>
        <v>0</v>
      </c>
      <c r="O3581" s="35">
        <f t="shared" ca="1" si="2285"/>
        <v>0</v>
      </c>
      <c r="X3581" t="str">
        <f t="shared" si="2286"/>
        <v>January 7,2024</v>
      </c>
      <c r="Y3581">
        <f t="shared" ca="1" si="2287"/>
        <v>4</v>
      </c>
      <c r="Z3581">
        <f t="shared" ca="1" si="2288"/>
        <v>0</v>
      </c>
      <c r="AA3581">
        <f t="shared" ca="1" si="2289"/>
        <v>0</v>
      </c>
      <c r="AB3581">
        <f t="shared" ca="1" si="2290"/>
        <v>0</v>
      </c>
      <c r="AK3581" t="str">
        <f t="shared" si="2292"/>
        <v>January 7,2024</v>
      </c>
      <c r="AL3581">
        <f t="shared" ca="1" si="2293"/>
        <v>0</v>
      </c>
      <c r="AM3581">
        <f t="shared" ca="1" si="2294"/>
        <v>0</v>
      </c>
      <c r="AN3581">
        <f t="shared" ca="1" si="2295"/>
        <v>5.52</v>
      </c>
      <c r="AO3581">
        <f t="shared" ca="1" si="2296"/>
        <v>0</v>
      </c>
      <c r="AX3581" t="str">
        <f t="shared" si="2303"/>
        <v>January 7,2024</v>
      </c>
      <c r="AY3581">
        <f t="shared" ca="1" si="2304"/>
        <v>7.24</v>
      </c>
    </row>
    <row r="3582" spans="1:51">
      <c r="A3582" s="17">
        <v>3566</v>
      </c>
      <c r="B3582" s="17" t="str">
        <f t="shared" si="2308"/>
        <v>January 7,2024</v>
      </c>
      <c r="C3582" s="17">
        <f t="shared" ca="1" si="2309"/>
        <v>5</v>
      </c>
      <c r="D3582" s="17" t="str">
        <f t="shared" ca="1" si="2279"/>
        <v>UK</v>
      </c>
      <c r="E3582" s="17" t="str">
        <f t="shared" ca="1" si="2291"/>
        <v>London</v>
      </c>
      <c r="F3582" s="17">
        <f t="shared" ca="1" si="2310"/>
        <v>2</v>
      </c>
      <c r="G3582" s="17" t="str">
        <f t="shared" ca="1" si="2274"/>
        <v>Ice Coffee</v>
      </c>
      <c r="H3582" s="17">
        <f t="shared" ca="1" si="2275"/>
        <v>7.24</v>
      </c>
      <c r="J3582" s="36" t="str">
        <f t="shared" si="2280"/>
        <v>January 7,2024</v>
      </c>
      <c r="K3582" s="37">
        <f t="shared" ca="1" si="2281"/>
        <v>0</v>
      </c>
      <c r="L3582" s="37">
        <f t="shared" ca="1" si="2282"/>
        <v>0</v>
      </c>
      <c r="M3582" s="37">
        <f t="shared" ca="1" si="2283"/>
        <v>0</v>
      </c>
      <c r="N3582" s="37">
        <f t="shared" ca="1" si="2284"/>
        <v>0</v>
      </c>
      <c r="O3582" s="38">
        <f t="shared" ca="1" si="2285"/>
        <v>7.24</v>
      </c>
      <c r="X3582" t="str">
        <f t="shared" si="2286"/>
        <v>January 7,2024</v>
      </c>
      <c r="Y3582">
        <f t="shared" ca="1" si="2287"/>
        <v>0</v>
      </c>
      <c r="Z3582">
        <f t="shared" ca="1" si="2288"/>
        <v>0</v>
      </c>
      <c r="AA3582">
        <f t="shared" ca="1" si="2289"/>
        <v>0</v>
      </c>
      <c r="AB3582">
        <f t="shared" ca="1" si="2290"/>
        <v>7.24</v>
      </c>
      <c r="AK3582" t="str">
        <f t="shared" si="2292"/>
        <v>January 7,2024</v>
      </c>
      <c r="AL3582">
        <f t="shared" ca="1" si="2293"/>
        <v>4</v>
      </c>
      <c r="AM3582">
        <f t="shared" ca="1" si="2294"/>
        <v>0</v>
      </c>
      <c r="AN3582">
        <f t="shared" ca="1" si="2295"/>
        <v>0</v>
      </c>
      <c r="AO3582">
        <f t="shared" ca="1" si="2296"/>
        <v>0</v>
      </c>
      <c r="AX3582" t="str">
        <f t="shared" si="2303"/>
        <v>January 7,2024</v>
      </c>
      <c r="AY3582">
        <f t="shared" ca="1" si="2304"/>
        <v>5.52</v>
      </c>
    </row>
    <row r="3583" spans="1:51">
      <c r="A3583" s="17">
        <v>3567</v>
      </c>
      <c r="B3583" s="17" t="str">
        <f t="shared" si="2308"/>
        <v>January 7,2024</v>
      </c>
      <c r="C3583" s="17">
        <f t="shared" ca="1" si="2309"/>
        <v>5</v>
      </c>
      <c r="D3583" s="17" t="str">
        <f t="shared" ca="1" si="2279"/>
        <v>UK</v>
      </c>
      <c r="E3583" s="17" t="str">
        <f t="shared" ca="1" si="2291"/>
        <v>London</v>
      </c>
      <c r="F3583" s="17">
        <f t="shared" ca="1" si="2310"/>
        <v>2</v>
      </c>
      <c r="G3583" s="17" t="str">
        <f t="shared" ca="1" si="2274"/>
        <v>Ice Coffee</v>
      </c>
      <c r="H3583" s="17">
        <f t="shared" ca="1" si="2275"/>
        <v>7.24</v>
      </c>
      <c r="J3583" s="33" t="str">
        <f t="shared" si="2280"/>
        <v>January 7,2024</v>
      </c>
      <c r="K3583" s="34">
        <f t="shared" ca="1" si="2281"/>
        <v>0</v>
      </c>
      <c r="L3583" s="34">
        <f t="shared" ca="1" si="2282"/>
        <v>0</v>
      </c>
      <c r="M3583" s="34">
        <f t="shared" ca="1" si="2283"/>
        <v>0</v>
      </c>
      <c r="N3583" s="34">
        <f t="shared" ca="1" si="2284"/>
        <v>0</v>
      </c>
      <c r="O3583" s="35">
        <f t="shared" ca="1" si="2285"/>
        <v>7.24</v>
      </c>
      <c r="X3583" t="str">
        <f t="shared" si="2286"/>
        <v>January 7,2024</v>
      </c>
      <c r="Y3583">
        <f t="shared" ca="1" si="2287"/>
        <v>0</v>
      </c>
      <c r="Z3583">
        <f t="shared" ca="1" si="2288"/>
        <v>0</v>
      </c>
      <c r="AA3583">
        <f t="shared" ca="1" si="2289"/>
        <v>0</v>
      </c>
      <c r="AB3583">
        <f t="shared" ca="1" si="2290"/>
        <v>7.24</v>
      </c>
      <c r="AK3583" t="str">
        <f t="shared" si="2292"/>
        <v>January 7,2024</v>
      </c>
      <c r="AL3583">
        <f t="shared" ca="1" si="2293"/>
        <v>0</v>
      </c>
      <c r="AM3583">
        <f t="shared" ca="1" si="2294"/>
        <v>7.24</v>
      </c>
      <c r="AN3583">
        <f t="shared" ca="1" si="2295"/>
        <v>0</v>
      </c>
      <c r="AO3583">
        <f t="shared" ca="1" si="2296"/>
        <v>0</v>
      </c>
      <c r="AX3583" t="str">
        <f t="shared" si="2303"/>
        <v>January 7,2024</v>
      </c>
      <c r="AY3583">
        <f t="shared" ca="1" si="2304"/>
        <v>4</v>
      </c>
    </row>
    <row r="3584" spans="1:51">
      <c r="A3584" s="17">
        <v>3568</v>
      </c>
      <c r="B3584" s="17" t="str">
        <f t="shared" si="2308"/>
        <v>January 7,2024</v>
      </c>
      <c r="C3584" s="17">
        <f t="shared" ca="1" si="2309"/>
        <v>1</v>
      </c>
      <c r="D3584" s="17" t="str">
        <f t="shared" ca="1" si="2279"/>
        <v>Canada</v>
      </c>
      <c r="E3584" s="17" t="str">
        <f t="shared" ca="1" si="2291"/>
        <v>Montreal</v>
      </c>
      <c r="F3584" s="17">
        <f t="shared" ca="1" si="2310"/>
        <v>1</v>
      </c>
      <c r="G3584" s="17" t="str">
        <f t="shared" ca="1" si="2274"/>
        <v>Coffee</v>
      </c>
      <c r="H3584" s="17">
        <f t="shared" ca="1" si="2275"/>
        <v>4</v>
      </c>
      <c r="J3584" s="36" t="str">
        <f t="shared" si="2280"/>
        <v>January 7,2024</v>
      </c>
      <c r="K3584" s="37">
        <f t="shared" ca="1" si="2281"/>
        <v>4</v>
      </c>
      <c r="L3584" s="37">
        <f t="shared" ca="1" si="2282"/>
        <v>0</v>
      </c>
      <c r="M3584" s="37">
        <f t="shared" ca="1" si="2283"/>
        <v>0</v>
      </c>
      <c r="N3584" s="37">
        <f t="shared" ca="1" si="2284"/>
        <v>0</v>
      </c>
      <c r="O3584" s="38">
        <f t="shared" ca="1" si="2285"/>
        <v>0</v>
      </c>
      <c r="X3584" t="str">
        <f t="shared" si="2286"/>
        <v>January 7,2024</v>
      </c>
      <c r="Y3584">
        <f t="shared" ca="1" si="2287"/>
        <v>4</v>
      </c>
      <c r="Z3584">
        <f t="shared" ca="1" si="2288"/>
        <v>0</v>
      </c>
      <c r="AA3584">
        <f t="shared" ca="1" si="2289"/>
        <v>0</v>
      </c>
      <c r="AB3584">
        <f t="shared" ca="1" si="2290"/>
        <v>0</v>
      </c>
      <c r="AK3584" t="str">
        <f t="shared" si="2292"/>
        <v>January 7,2024</v>
      </c>
      <c r="AL3584">
        <f t="shared" ca="1" si="2293"/>
        <v>0</v>
      </c>
      <c r="AM3584">
        <f t="shared" ca="1" si="2294"/>
        <v>7.24</v>
      </c>
      <c r="AN3584">
        <f t="shared" ca="1" si="2295"/>
        <v>0</v>
      </c>
      <c r="AO3584">
        <f t="shared" ca="1" si="2296"/>
        <v>0</v>
      </c>
      <c r="AX3584" t="str">
        <f t="shared" si="2303"/>
        <v>January 7,2024</v>
      </c>
      <c r="AY3584">
        <f t="shared" ca="1" si="2304"/>
        <v>7.24</v>
      </c>
    </row>
    <row r="3585" spans="1:51">
      <c r="A3585" s="17">
        <v>3569</v>
      </c>
      <c r="B3585" s="17" t="str">
        <f t="shared" si="2308"/>
        <v>January 7,2024</v>
      </c>
      <c r="C3585" s="17">
        <f t="shared" ca="1" si="2309"/>
        <v>3</v>
      </c>
      <c r="D3585" s="17" t="str">
        <f t="shared" ca="1" si="2279"/>
        <v>US</v>
      </c>
      <c r="E3585" s="17" t="str">
        <f t="shared" ca="1" si="2291"/>
        <v>Orlando</v>
      </c>
      <c r="F3585" s="17">
        <f t="shared" ca="1" si="2310"/>
        <v>1</v>
      </c>
      <c r="G3585" s="17" t="str">
        <f t="shared" ca="1" si="2274"/>
        <v>Coffee</v>
      </c>
      <c r="H3585" s="17">
        <f t="shared" ca="1" si="2275"/>
        <v>4</v>
      </c>
      <c r="J3585" s="33" t="str">
        <f t="shared" si="2280"/>
        <v>January 7,2024</v>
      </c>
      <c r="K3585" s="34">
        <f t="shared" ca="1" si="2281"/>
        <v>0</v>
      </c>
      <c r="L3585" s="34">
        <f t="shared" ca="1" si="2282"/>
        <v>0</v>
      </c>
      <c r="M3585" s="34">
        <f t="shared" ca="1" si="2283"/>
        <v>4</v>
      </c>
      <c r="N3585" s="34">
        <f t="shared" ca="1" si="2284"/>
        <v>0</v>
      </c>
      <c r="O3585" s="35">
        <f t="shared" ca="1" si="2285"/>
        <v>0</v>
      </c>
      <c r="X3585" t="str">
        <f t="shared" si="2286"/>
        <v>January 7,2024</v>
      </c>
      <c r="Y3585">
        <f t="shared" ca="1" si="2287"/>
        <v>0</v>
      </c>
      <c r="Z3585">
        <f t="shared" ca="1" si="2288"/>
        <v>4</v>
      </c>
      <c r="AA3585">
        <f t="shared" ca="1" si="2289"/>
        <v>0</v>
      </c>
      <c r="AB3585">
        <f t="shared" ca="1" si="2290"/>
        <v>0</v>
      </c>
      <c r="AK3585" t="str">
        <f t="shared" si="2292"/>
        <v>January 7,2024</v>
      </c>
      <c r="AL3585">
        <f t="shared" ca="1" si="2293"/>
        <v>4</v>
      </c>
      <c r="AM3585">
        <f t="shared" ca="1" si="2294"/>
        <v>0</v>
      </c>
      <c r="AN3585">
        <f t="shared" ca="1" si="2295"/>
        <v>0</v>
      </c>
      <c r="AO3585">
        <f t="shared" ca="1" si="2296"/>
        <v>0</v>
      </c>
      <c r="AX3585" t="str">
        <f t="shared" si="2303"/>
        <v>January 7,2024</v>
      </c>
      <c r="AY3585">
        <f t="shared" ca="1" si="2304"/>
        <v>7.24</v>
      </c>
    </row>
    <row r="3586" spans="1:51">
      <c r="A3586" s="17">
        <v>3570</v>
      </c>
      <c r="B3586" s="17" t="str">
        <f t="shared" si="2308"/>
        <v>January 7,2024</v>
      </c>
      <c r="C3586" s="17">
        <f t="shared" ca="1" si="2309"/>
        <v>1</v>
      </c>
      <c r="D3586" s="17" t="str">
        <f t="shared" ca="1" si="2279"/>
        <v>Canada</v>
      </c>
      <c r="E3586" s="17" t="str">
        <f t="shared" ca="1" si="2291"/>
        <v>Montreal</v>
      </c>
      <c r="F3586" s="17">
        <f t="shared" ca="1" si="2310"/>
        <v>1</v>
      </c>
      <c r="G3586" s="17" t="str">
        <f t="shared" ca="1" si="2274"/>
        <v>Coffee</v>
      </c>
      <c r="H3586" s="17">
        <f t="shared" ca="1" si="2275"/>
        <v>4</v>
      </c>
      <c r="J3586" s="36" t="str">
        <f t="shared" si="2280"/>
        <v>January 7,2024</v>
      </c>
      <c r="K3586" s="37">
        <f t="shared" ca="1" si="2281"/>
        <v>4</v>
      </c>
      <c r="L3586" s="37">
        <f t="shared" ca="1" si="2282"/>
        <v>0</v>
      </c>
      <c r="M3586" s="37">
        <f t="shared" ca="1" si="2283"/>
        <v>0</v>
      </c>
      <c r="N3586" s="37">
        <f t="shared" ca="1" si="2284"/>
        <v>0</v>
      </c>
      <c r="O3586" s="38">
        <f t="shared" ca="1" si="2285"/>
        <v>0</v>
      </c>
      <c r="X3586" t="str">
        <f t="shared" si="2286"/>
        <v>January 7,2024</v>
      </c>
      <c r="Y3586">
        <f t="shared" ca="1" si="2287"/>
        <v>4</v>
      </c>
      <c r="Z3586">
        <f t="shared" ca="1" si="2288"/>
        <v>0</v>
      </c>
      <c r="AA3586">
        <f t="shared" ca="1" si="2289"/>
        <v>0</v>
      </c>
      <c r="AB3586">
        <f t="shared" ca="1" si="2290"/>
        <v>0</v>
      </c>
      <c r="AK3586" t="str">
        <f t="shared" si="2292"/>
        <v>January 7,2024</v>
      </c>
      <c r="AL3586">
        <f t="shared" ca="1" si="2293"/>
        <v>4</v>
      </c>
      <c r="AM3586">
        <f t="shared" ca="1" si="2294"/>
        <v>0</v>
      </c>
      <c r="AN3586">
        <f t="shared" ca="1" si="2295"/>
        <v>0</v>
      </c>
      <c r="AO3586">
        <f t="shared" ca="1" si="2296"/>
        <v>0</v>
      </c>
      <c r="AX3586" t="str">
        <f t="shared" si="2303"/>
        <v>January 7,2024</v>
      </c>
      <c r="AY3586">
        <f t="shared" ca="1" si="2304"/>
        <v>4</v>
      </c>
    </row>
    <row r="3587" spans="1:51">
      <c r="A3587" s="17">
        <v>3571</v>
      </c>
      <c r="B3587" s="17" t="str">
        <f t="shared" ref="B3587:B3596" si="2311">"January 7,2024"</f>
        <v>January 7,2024</v>
      </c>
      <c r="C3587" s="17">
        <f t="shared" ref="C3587:C3596" ca="1" si="2312">RANDBETWEEN(1,5)</f>
        <v>3</v>
      </c>
      <c r="D3587" s="17" t="str">
        <f t="shared" ca="1" si="2279"/>
        <v>US</v>
      </c>
      <c r="E3587" s="17" t="str">
        <f t="shared" ca="1" si="2291"/>
        <v>Orlando</v>
      </c>
      <c r="F3587" s="17">
        <f t="shared" ref="F3587:F3596" ca="1" si="2313">RANDBETWEEN(1,4)</f>
        <v>1</v>
      </c>
      <c r="G3587" s="17" t="str">
        <f t="shared" ca="1" si="2274"/>
        <v>Coffee</v>
      </c>
      <c r="H3587" s="17">
        <f t="shared" ca="1" si="2275"/>
        <v>4</v>
      </c>
      <c r="J3587" s="33" t="str">
        <f t="shared" si="2280"/>
        <v>January 7,2024</v>
      </c>
      <c r="K3587" s="34">
        <f t="shared" ca="1" si="2281"/>
        <v>0</v>
      </c>
      <c r="L3587" s="34">
        <f t="shared" ca="1" si="2282"/>
        <v>0</v>
      </c>
      <c r="M3587" s="34">
        <f t="shared" ca="1" si="2283"/>
        <v>4</v>
      </c>
      <c r="N3587" s="34">
        <f t="shared" ca="1" si="2284"/>
        <v>0</v>
      </c>
      <c r="O3587" s="35">
        <f t="shared" ca="1" si="2285"/>
        <v>0</v>
      </c>
      <c r="X3587" t="str">
        <f t="shared" si="2286"/>
        <v>January 7,2024</v>
      </c>
      <c r="Y3587">
        <f t="shared" ca="1" si="2287"/>
        <v>0</v>
      </c>
      <c r="Z3587">
        <f t="shared" ca="1" si="2288"/>
        <v>4</v>
      </c>
      <c r="AA3587">
        <f t="shared" ca="1" si="2289"/>
        <v>0</v>
      </c>
      <c r="AB3587">
        <f t="shared" ca="1" si="2290"/>
        <v>0</v>
      </c>
      <c r="AK3587" t="str">
        <f t="shared" si="2292"/>
        <v>January 7,2024</v>
      </c>
      <c r="AL3587">
        <f t="shared" ca="1" si="2293"/>
        <v>4</v>
      </c>
      <c r="AM3587">
        <f t="shared" ca="1" si="2294"/>
        <v>0</v>
      </c>
      <c r="AN3587">
        <f t="shared" ca="1" si="2295"/>
        <v>0</v>
      </c>
      <c r="AO3587">
        <f t="shared" ca="1" si="2296"/>
        <v>0</v>
      </c>
      <c r="AX3587" t="str">
        <f t="shared" si="2303"/>
        <v>January 7,2024</v>
      </c>
      <c r="AY3587">
        <f t="shared" ca="1" si="2304"/>
        <v>4</v>
      </c>
    </row>
    <row r="3588" spans="1:51">
      <c r="A3588" s="17">
        <v>3572</v>
      </c>
      <c r="B3588" s="17" t="str">
        <f t="shared" si="2311"/>
        <v>January 7,2024</v>
      </c>
      <c r="C3588" s="17">
        <f t="shared" ca="1" si="2312"/>
        <v>3</v>
      </c>
      <c r="D3588" s="17" t="str">
        <f t="shared" ca="1" si="2279"/>
        <v>US</v>
      </c>
      <c r="E3588" s="17" t="str">
        <f t="shared" ca="1" si="2291"/>
        <v>Orlando</v>
      </c>
      <c r="F3588" s="17">
        <f t="shared" ca="1" si="2313"/>
        <v>2</v>
      </c>
      <c r="G3588" s="17" t="str">
        <f t="shared" ca="1" si="2274"/>
        <v>Ice Coffee</v>
      </c>
      <c r="H3588" s="17">
        <f t="shared" ca="1" si="2275"/>
        <v>7.24</v>
      </c>
      <c r="J3588" s="36" t="str">
        <f t="shared" si="2280"/>
        <v>January 7,2024</v>
      </c>
      <c r="K3588" s="37">
        <f t="shared" ca="1" si="2281"/>
        <v>0</v>
      </c>
      <c r="L3588" s="37">
        <f t="shared" ca="1" si="2282"/>
        <v>0</v>
      </c>
      <c r="M3588" s="37">
        <f t="shared" ca="1" si="2283"/>
        <v>7.24</v>
      </c>
      <c r="N3588" s="37">
        <f t="shared" ca="1" si="2284"/>
        <v>0</v>
      </c>
      <c r="O3588" s="38">
        <f t="shared" ca="1" si="2285"/>
        <v>0</v>
      </c>
      <c r="X3588" t="str">
        <f t="shared" si="2286"/>
        <v>January 7,2024</v>
      </c>
      <c r="Y3588">
        <f t="shared" ca="1" si="2287"/>
        <v>0</v>
      </c>
      <c r="Z3588">
        <f t="shared" ca="1" si="2288"/>
        <v>7.24</v>
      </c>
      <c r="AA3588">
        <f t="shared" ca="1" si="2289"/>
        <v>0</v>
      </c>
      <c r="AB3588">
        <f t="shared" ca="1" si="2290"/>
        <v>0</v>
      </c>
      <c r="AK3588" t="str">
        <f t="shared" si="2292"/>
        <v>January 7,2024</v>
      </c>
      <c r="AL3588">
        <f t="shared" ca="1" si="2293"/>
        <v>4</v>
      </c>
      <c r="AM3588">
        <f t="shared" ca="1" si="2294"/>
        <v>0</v>
      </c>
      <c r="AN3588">
        <f t="shared" ca="1" si="2295"/>
        <v>0</v>
      </c>
      <c r="AO3588">
        <f t="shared" ca="1" si="2296"/>
        <v>0</v>
      </c>
      <c r="AX3588" t="str">
        <f t="shared" si="2303"/>
        <v>January 7,2024</v>
      </c>
      <c r="AY3588">
        <f t="shared" ca="1" si="2304"/>
        <v>4</v>
      </c>
    </row>
    <row r="3589" spans="1:51">
      <c r="A3589" s="17">
        <v>3573</v>
      </c>
      <c r="B3589" s="17" t="str">
        <f t="shared" si="2311"/>
        <v>January 7,2024</v>
      </c>
      <c r="C3589" s="17">
        <f t="shared" ca="1" si="2312"/>
        <v>5</v>
      </c>
      <c r="D3589" s="17" t="str">
        <f t="shared" ca="1" si="2279"/>
        <v>UK</v>
      </c>
      <c r="E3589" s="17" t="str">
        <f t="shared" ca="1" si="2291"/>
        <v>London</v>
      </c>
      <c r="F3589" s="17">
        <f t="shared" ca="1" si="2313"/>
        <v>3</v>
      </c>
      <c r="G3589" s="17" t="str">
        <f t="shared" ca="1" si="2274"/>
        <v>Tea</v>
      </c>
      <c r="H3589" s="17">
        <f t="shared" ca="1" si="2275"/>
        <v>5.52</v>
      </c>
      <c r="J3589" s="33" t="str">
        <f t="shared" si="2280"/>
        <v>January 7,2024</v>
      </c>
      <c r="K3589" s="34">
        <f t="shared" ca="1" si="2281"/>
        <v>0</v>
      </c>
      <c r="L3589" s="34">
        <f t="shared" ca="1" si="2282"/>
        <v>0</v>
      </c>
      <c r="M3589" s="34">
        <f t="shared" ca="1" si="2283"/>
        <v>0</v>
      </c>
      <c r="N3589" s="34">
        <f t="shared" ca="1" si="2284"/>
        <v>0</v>
      </c>
      <c r="O3589" s="35">
        <f t="shared" ca="1" si="2285"/>
        <v>5.52</v>
      </c>
      <c r="X3589" t="str">
        <f t="shared" si="2286"/>
        <v>January 7,2024</v>
      </c>
      <c r="Y3589">
        <f t="shared" ca="1" si="2287"/>
        <v>0</v>
      </c>
      <c r="Z3589">
        <f t="shared" ca="1" si="2288"/>
        <v>0</v>
      </c>
      <c r="AA3589">
        <f t="shared" ca="1" si="2289"/>
        <v>0</v>
      </c>
      <c r="AB3589">
        <f t="shared" ca="1" si="2290"/>
        <v>5.52</v>
      </c>
      <c r="AK3589" t="str">
        <f t="shared" si="2292"/>
        <v>January 7,2024</v>
      </c>
      <c r="AL3589">
        <f t="shared" ca="1" si="2293"/>
        <v>0</v>
      </c>
      <c r="AM3589">
        <f t="shared" ca="1" si="2294"/>
        <v>7.24</v>
      </c>
      <c r="AN3589">
        <f t="shared" ca="1" si="2295"/>
        <v>0</v>
      </c>
      <c r="AO3589">
        <f t="shared" ca="1" si="2296"/>
        <v>0</v>
      </c>
      <c r="AX3589" t="str">
        <f t="shared" si="2303"/>
        <v>January 7,2024</v>
      </c>
      <c r="AY3589">
        <f t="shared" ca="1" si="2304"/>
        <v>4</v>
      </c>
    </row>
    <row r="3590" spans="1:51">
      <c r="A3590" s="17">
        <v>3574</v>
      </c>
      <c r="B3590" s="17" t="str">
        <f t="shared" si="2311"/>
        <v>January 7,2024</v>
      </c>
      <c r="C3590" s="17">
        <f t="shared" ca="1" si="2312"/>
        <v>5</v>
      </c>
      <c r="D3590" s="17" t="str">
        <f t="shared" ca="1" si="2279"/>
        <v>UK</v>
      </c>
      <c r="E3590" s="17" t="str">
        <f t="shared" ca="1" si="2291"/>
        <v>London</v>
      </c>
      <c r="F3590" s="17">
        <f t="shared" ca="1" si="2313"/>
        <v>3</v>
      </c>
      <c r="G3590" s="17" t="str">
        <f t="shared" ca="1" si="2274"/>
        <v>Tea</v>
      </c>
      <c r="H3590" s="17">
        <f t="shared" ca="1" si="2275"/>
        <v>5.52</v>
      </c>
      <c r="J3590" s="36" t="str">
        <f t="shared" si="2280"/>
        <v>January 7,2024</v>
      </c>
      <c r="K3590" s="37">
        <f t="shared" ca="1" si="2281"/>
        <v>0</v>
      </c>
      <c r="L3590" s="37">
        <f t="shared" ca="1" si="2282"/>
        <v>0</v>
      </c>
      <c r="M3590" s="37">
        <f t="shared" ca="1" si="2283"/>
        <v>0</v>
      </c>
      <c r="N3590" s="37">
        <f t="shared" ca="1" si="2284"/>
        <v>0</v>
      </c>
      <c r="O3590" s="38">
        <f t="shared" ca="1" si="2285"/>
        <v>5.52</v>
      </c>
      <c r="X3590" t="str">
        <f t="shared" si="2286"/>
        <v>January 7,2024</v>
      </c>
      <c r="Y3590">
        <f t="shared" ca="1" si="2287"/>
        <v>0</v>
      </c>
      <c r="Z3590">
        <f t="shared" ca="1" si="2288"/>
        <v>0</v>
      </c>
      <c r="AA3590">
        <f t="shared" ca="1" si="2289"/>
        <v>0</v>
      </c>
      <c r="AB3590">
        <f t="shared" ca="1" si="2290"/>
        <v>5.52</v>
      </c>
      <c r="AK3590" t="str">
        <f t="shared" si="2292"/>
        <v>January 7,2024</v>
      </c>
      <c r="AL3590">
        <f t="shared" ca="1" si="2293"/>
        <v>0</v>
      </c>
      <c r="AM3590">
        <f t="shared" ca="1" si="2294"/>
        <v>0</v>
      </c>
      <c r="AN3590">
        <f t="shared" ca="1" si="2295"/>
        <v>5.52</v>
      </c>
      <c r="AO3590">
        <f t="shared" ca="1" si="2296"/>
        <v>0</v>
      </c>
      <c r="AX3590" t="str">
        <f t="shared" si="2303"/>
        <v>January 7,2024</v>
      </c>
      <c r="AY3590">
        <f t="shared" ca="1" si="2304"/>
        <v>7.24</v>
      </c>
    </row>
    <row r="3591" spans="1:51">
      <c r="A3591" s="17">
        <v>3575</v>
      </c>
      <c r="B3591" s="17" t="str">
        <f t="shared" si="2311"/>
        <v>January 7,2024</v>
      </c>
      <c r="C3591" s="17">
        <f t="shared" ca="1" si="2312"/>
        <v>5</v>
      </c>
      <c r="D3591" s="17" t="str">
        <f t="shared" ca="1" si="2279"/>
        <v>UK</v>
      </c>
      <c r="E3591" s="17" t="str">
        <f t="shared" ca="1" si="2291"/>
        <v>London</v>
      </c>
      <c r="F3591" s="17">
        <f t="shared" ca="1" si="2313"/>
        <v>3</v>
      </c>
      <c r="G3591" s="17" t="str">
        <f t="shared" ca="1" si="2274"/>
        <v>Tea</v>
      </c>
      <c r="H3591" s="17">
        <f t="shared" ca="1" si="2275"/>
        <v>5.52</v>
      </c>
      <c r="J3591" s="33" t="str">
        <f t="shared" si="2280"/>
        <v>January 7,2024</v>
      </c>
      <c r="K3591" s="34">
        <f t="shared" ca="1" si="2281"/>
        <v>0</v>
      </c>
      <c r="L3591" s="34">
        <f t="shared" ca="1" si="2282"/>
        <v>0</v>
      </c>
      <c r="M3591" s="34">
        <f t="shared" ca="1" si="2283"/>
        <v>0</v>
      </c>
      <c r="N3591" s="34">
        <f t="shared" ca="1" si="2284"/>
        <v>0</v>
      </c>
      <c r="O3591" s="35">
        <f t="shared" ca="1" si="2285"/>
        <v>5.52</v>
      </c>
      <c r="X3591" t="str">
        <f t="shared" si="2286"/>
        <v>January 7,2024</v>
      </c>
      <c r="Y3591">
        <f t="shared" ca="1" si="2287"/>
        <v>0</v>
      </c>
      <c r="Z3591">
        <f t="shared" ca="1" si="2288"/>
        <v>0</v>
      </c>
      <c r="AA3591">
        <f t="shared" ca="1" si="2289"/>
        <v>0</v>
      </c>
      <c r="AB3591">
        <f t="shared" ca="1" si="2290"/>
        <v>5.52</v>
      </c>
      <c r="AK3591" t="str">
        <f t="shared" si="2292"/>
        <v>January 7,2024</v>
      </c>
      <c r="AL3591">
        <f t="shared" ca="1" si="2293"/>
        <v>0</v>
      </c>
      <c r="AM3591">
        <f t="shared" ca="1" si="2294"/>
        <v>0</v>
      </c>
      <c r="AN3591">
        <f t="shared" ca="1" si="2295"/>
        <v>5.52</v>
      </c>
      <c r="AO3591">
        <f t="shared" ca="1" si="2296"/>
        <v>0</v>
      </c>
      <c r="AX3591" t="str">
        <f t="shared" si="2303"/>
        <v>January 7,2024</v>
      </c>
      <c r="AY3591">
        <f t="shared" ca="1" si="2304"/>
        <v>5.52</v>
      </c>
    </row>
    <row r="3592" spans="1:51">
      <c r="A3592" s="17">
        <v>3576</v>
      </c>
      <c r="B3592" s="17" t="str">
        <f t="shared" si="2311"/>
        <v>January 7,2024</v>
      </c>
      <c r="C3592" s="17">
        <f t="shared" ca="1" si="2312"/>
        <v>2</v>
      </c>
      <c r="D3592" s="17" t="str">
        <f t="shared" ca="1" si="2279"/>
        <v>Canada</v>
      </c>
      <c r="E3592" s="17" t="str">
        <f t="shared" ca="1" si="2291"/>
        <v>Toronto</v>
      </c>
      <c r="F3592" s="17">
        <f t="shared" ca="1" si="2313"/>
        <v>2</v>
      </c>
      <c r="G3592" s="17" t="str">
        <f t="shared" ca="1" si="2274"/>
        <v>Ice Coffee</v>
      </c>
      <c r="H3592" s="17">
        <f t="shared" ca="1" si="2275"/>
        <v>7.24</v>
      </c>
      <c r="J3592" s="36" t="str">
        <f t="shared" si="2280"/>
        <v>January 7,2024</v>
      </c>
      <c r="K3592" s="37">
        <f t="shared" ca="1" si="2281"/>
        <v>0</v>
      </c>
      <c r="L3592" s="37">
        <f t="shared" ca="1" si="2282"/>
        <v>7.24</v>
      </c>
      <c r="M3592" s="37">
        <f t="shared" ca="1" si="2283"/>
        <v>0</v>
      </c>
      <c r="N3592" s="37">
        <f t="shared" ca="1" si="2284"/>
        <v>0</v>
      </c>
      <c r="O3592" s="38">
        <f t="shared" ca="1" si="2285"/>
        <v>0</v>
      </c>
      <c r="X3592" t="str">
        <f t="shared" si="2286"/>
        <v>January 7,2024</v>
      </c>
      <c r="Y3592">
        <f t="shared" ca="1" si="2287"/>
        <v>7.24</v>
      </c>
      <c r="Z3592">
        <f t="shared" ca="1" si="2288"/>
        <v>0</v>
      </c>
      <c r="AA3592">
        <f t="shared" ca="1" si="2289"/>
        <v>0</v>
      </c>
      <c r="AB3592">
        <f t="shared" ca="1" si="2290"/>
        <v>0</v>
      </c>
      <c r="AK3592" t="str">
        <f t="shared" si="2292"/>
        <v>January 7,2024</v>
      </c>
      <c r="AL3592">
        <f t="shared" ca="1" si="2293"/>
        <v>0</v>
      </c>
      <c r="AM3592">
        <f t="shared" ca="1" si="2294"/>
        <v>0</v>
      </c>
      <c r="AN3592">
        <f t="shared" ca="1" si="2295"/>
        <v>5.52</v>
      </c>
      <c r="AO3592">
        <f t="shared" ca="1" si="2296"/>
        <v>0</v>
      </c>
      <c r="AX3592" t="str">
        <f t="shared" si="2303"/>
        <v>January 7,2024</v>
      </c>
      <c r="AY3592">
        <f t="shared" ca="1" si="2304"/>
        <v>5.52</v>
      </c>
    </row>
    <row r="3593" spans="1:51">
      <c r="A3593" s="17">
        <v>3577</v>
      </c>
      <c r="B3593" s="17" t="str">
        <f t="shared" si="2311"/>
        <v>January 7,2024</v>
      </c>
      <c r="C3593" s="17">
        <f t="shared" ca="1" si="2312"/>
        <v>4</v>
      </c>
      <c r="D3593" s="17" t="str">
        <f t="shared" ca="1" si="2279"/>
        <v>France</v>
      </c>
      <c r="E3593" s="17" t="str">
        <f t="shared" ca="1" si="2291"/>
        <v>Paris</v>
      </c>
      <c r="F3593" s="17">
        <f t="shared" ca="1" si="2313"/>
        <v>3</v>
      </c>
      <c r="G3593" s="17" t="str">
        <f t="shared" ca="1" si="2274"/>
        <v>Tea</v>
      </c>
      <c r="H3593" s="17">
        <f t="shared" ca="1" si="2275"/>
        <v>5.52</v>
      </c>
      <c r="J3593" s="33" t="str">
        <f t="shared" si="2280"/>
        <v>January 7,2024</v>
      </c>
      <c r="K3593" s="34">
        <f t="shared" ca="1" si="2281"/>
        <v>0</v>
      </c>
      <c r="L3593" s="34">
        <f t="shared" ca="1" si="2282"/>
        <v>0</v>
      </c>
      <c r="M3593" s="34">
        <f t="shared" ca="1" si="2283"/>
        <v>0</v>
      </c>
      <c r="N3593" s="34">
        <f t="shared" ca="1" si="2284"/>
        <v>5.52</v>
      </c>
      <c r="O3593" s="35">
        <f t="shared" ca="1" si="2285"/>
        <v>0</v>
      </c>
      <c r="X3593" t="str">
        <f t="shared" si="2286"/>
        <v>January 7,2024</v>
      </c>
      <c r="Y3593">
        <f t="shared" ca="1" si="2287"/>
        <v>0</v>
      </c>
      <c r="Z3593">
        <f t="shared" ca="1" si="2288"/>
        <v>0</v>
      </c>
      <c r="AA3593">
        <f t="shared" ca="1" si="2289"/>
        <v>5.52</v>
      </c>
      <c r="AB3593">
        <f t="shared" ca="1" si="2290"/>
        <v>0</v>
      </c>
      <c r="AK3593" t="str">
        <f t="shared" si="2292"/>
        <v>January 7,2024</v>
      </c>
      <c r="AL3593">
        <f t="shared" ca="1" si="2293"/>
        <v>0</v>
      </c>
      <c r="AM3593">
        <f t="shared" ca="1" si="2294"/>
        <v>7.24</v>
      </c>
      <c r="AN3593">
        <f t="shared" ca="1" si="2295"/>
        <v>0</v>
      </c>
      <c r="AO3593">
        <f t="shared" ca="1" si="2296"/>
        <v>0</v>
      </c>
      <c r="AX3593" t="str">
        <f t="shared" si="2303"/>
        <v>January 7,2024</v>
      </c>
      <c r="AY3593">
        <f t="shared" ca="1" si="2304"/>
        <v>5.52</v>
      </c>
    </row>
    <row r="3594" spans="1:51">
      <c r="A3594" s="17">
        <v>3578</v>
      </c>
      <c r="B3594" s="17" t="str">
        <f t="shared" si="2311"/>
        <v>January 7,2024</v>
      </c>
      <c r="C3594" s="17">
        <f t="shared" ca="1" si="2312"/>
        <v>3</v>
      </c>
      <c r="D3594" s="17" t="str">
        <f t="shared" ca="1" si="2279"/>
        <v>US</v>
      </c>
      <c r="E3594" s="17" t="str">
        <f t="shared" ca="1" si="2291"/>
        <v>Orlando</v>
      </c>
      <c r="F3594" s="17">
        <f t="shared" ca="1" si="2313"/>
        <v>3</v>
      </c>
      <c r="G3594" s="17" t="str">
        <f t="shared" ca="1" si="2274"/>
        <v>Tea</v>
      </c>
      <c r="H3594" s="17">
        <f t="shared" ca="1" si="2275"/>
        <v>5.52</v>
      </c>
      <c r="J3594" s="36" t="str">
        <f t="shared" si="2280"/>
        <v>January 7,2024</v>
      </c>
      <c r="K3594" s="37">
        <f t="shared" ca="1" si="2281"/>
        <v>0</v>
      </c>
      <c r="L3594" s="37">
        <f t="shared" ca="1" si="2282"/>
        <v>0</v>
      </c>
      <c r="M3594" s="37">
        <f t="shared" ca="1" si="2283"/>
        <v>5.52</v>
      </c>
      <c r="N3594" s="37">
        <f t="shared" ca="1" si="2284"/>
        <v>0</v>
      </c>
      <c r="O3594" s="38">
        <f t="shared" ca="1" si="2285"/>
        <v>0</v>
      </c>
      <c r="X3594" t="str">
        <f t="shared" si="2286"/>
        <v>January 7,2024</v>
      </c>
      <c r="Y3594">
        <f t="shared" ca="1" si="2287"/>
        <v>0</v>
      </c>
      <c r="Z3594">
        <f t="shared" ca="1" si="2288"/>
        <v>5.52</v>
      </c>
      <c r="AA3594">
        <f t="shared" ca="1" si="2289"/>
        <v>0</v>
      </c>
      <c r="AB3594">
        <f t="shared" ca="1" si="2290"/>
        <v>0</v>
      </c>
      <c r="AK3594" t="str">
        <f t="shared" si="2292"/>
        <v>January 7,2024</v>
      </c>
      <c r="AL3594">
        <f t="shared" ca="1" si="2293"/>
        <v>0</v>
      </c>
      <c r="AM3594">
        <f t="shared" ca="1" si="2294"/>
        <v>0</v>
      </c>
      <c r="AN3594">
        <f t="shared" ca="1" si="2295"/>
        <v>5.52</v>
      </c>
      <c r="AO3594">
        <f t="shared" ca="1" si="2296"/>
        <v>0</v>
      </c>
      <c r="AX3594" t="str">
        <f t="shared" si="2303"/>
        <v>January 7,2024</v>
      </c>
      <c r="AY3594">
        <f t="shared" ca="1" si="2304"/>
        <v>7.24</v>
      </c>
    </row>
    <row r="3595" spans="1:51">
      <c r="A3595" s="17">
        <v>3579</v>
      </c>
      <c r="B3595" s="17" t="str">
        <f t="shared" si="2311"/>
        <v>January 7,2024</v>
      </c>
      <c r="C3595" s="17">
        <f t="shared" ca="1" si="2312"/>
        <v>5</v>
      </c>
      <c r="D3595" s="17" t="str">
        <f t="shared" ca="1" si="2279"/>
        <v>UK</v>
      </c>
      <c r="E3595" s="17" t="str">
        <f t="shared" ca="1" si="2291"/>
        <v>London</v>
      </c>
      <c r="F3595" s="17">
        <f t="shared" ca="1" si="2313"/>
        <v>2</v>
      </c>
      <c r="G3595" s="17" t="str">
        <f t="shared" ca="1" si="2274"/>
        <v>Ice Coffee</v>
      </c>
      <c r="H3595" s="17">
        <f t="shared" ca="1" si="2275"/>
        <v>7.24</v>
      </c>
      <c r="J3595" s="33" t="str">
        <f t="shared" si="2280"/>
        <v>January 7,2024</v>
      </c>
      <c r="K3595" s="34">
        <f t="shared" ca="1" si="2281"/>
        <v>0</v>
      </c>
      <c r="L3595" s="34">
        <f t="shared" ca="1" si="2282"/>
        <v>0</v>
      </c>
      <c r="M3595" s="34">
        <f t="shared" ca="1" si="2283"/>
        <v>0</v>
      </c>
      <c r="N3595" s="34">
        <f t="shared" ca="1" si="2284"/>
        <v>0</v>
      </c>
      <c r="O3595" s="35">
        <f t="shared" ca="1" si="2285"/>
        <v>7.24</v>
      </c>
      <c r="X3595" t="str">
        <f t="shared" si="2286"/>
        <v>January 7,2024</v>
      </c>
      <c r="Y3595">
        <f t="shared" ca="1" si="2287"/>
        <v>0</v>
      </c>
      <c r="Z3595">
        <f t="shared" ca="1" si="2288"/>
        <v>0</v>
      </c>
      <c r="AA3595">
        <f t="shared" ca="1" si="2289"/>
        <v>0</v>
      </c>
      <c r="AB3595">
        <f t="shared" ca="1" si="2290"/>
        <v>7.24</v>
      </c>
      <c r="AK3595" t="str">
        <f t="shared" si="2292"/>
        <v>January 7,2024</v>
      </c>
      <c r="AL3595">
        <f t="shared" ca="1" si="2293"/>
        <v>0</v>
      </c>
      <c r="AM3595">
        <f t="shared" ca="1" si="2294"/>
        <v>0</v>
      </c>
      <c r="AN3595">
        <f t="shared" ca="1" si="2295"/>
        <v>5.52</v>
      </c>
      <c r="AO3595">
        <f t="shared" ca="1" si="2296"/>
        <v>0</v>
      </c>
      <c r="AX3595" t="str">
        <f t="shared" si="2303"/>
        <v>January 7,2024</v>
      </c>
      <c r="AY3595">
        <f t="shared" ca="1" si="2304"/>
        <v>5.52</v>
      </c>
    </row>
    <row r="3596" spans="1:51">
      <c r="A3596" s="17">
        <v>3580</v>
      </c>
      <c r="B3596" s="17" t="str">
        <f t="shared" si="2311"/>
        <v>January 7,2024</v>
      </c>
      <c r="C3596" s="17">
        <f t="shared" ca="1" si="2312"/>
        <v>3</v>
      </c>
      <c r="D3596" s="17" t="str">
        <f t="shared" ca="1" si="2279"/>
        <v>US</v>
      </c>
      <c r="E3596" s="17" t="str">
        <f t="shared" ca="1" si="2291"/>
        <v>Orlando</v>
      </c>
      <c r="F3596" s="17">
        <f t="shared" ca="1" si="2313"/>
        <v>1</v>
      </c>
      <c r="G3596" s="17" t="str">
        <f t="shared" ca="1" si="2274"/>
        <v>Coffee</v>
      </c>
      <c r="H3596" s="17">
        <f t="shared" ca="1" si="2275"/>
        <v>4</v>
      </c>
      <c r="J3596" s="36" t="str">
        <f t="shared" si="2280"/>
        <v>January 7,2024</v>
      </c>
      <c r="K3596" s="37">
        <f t="shared" ca="1" si="2281"/>
        <v>0</v>
      </c>
      <c r="L3596" s="37">
        <f t="shared" ca="1" si="2282"/>
        <v>0</v>
      </c>
      <c r="M3596" s="37">
        <f t="shared" ca="1" si="2283"/>
        <v>4</v>
      </c>
      <c r="N3596" s="37">
        <f t="shared" ca="1" si="2284"/>
        <v>0</v>
      </c>
      <c r="O3596" s="38">
        <f t="shared" ca="1" si="2285"/>
        <v>0</v>
      </c>
      <c r="X3596" t="str">
        <f t="shared" si="2286"/>
        <v>January 7,2024</v>
      </c>
      <c r="Y3596">
        <f t="shared" ca="1" si="2287"/>
        <v>0</v>
      </c>
      <c r="Z3596">
        <f t="shared" ca="1" si="2288"/>
        <v>4</v>
      </c>
      <c r="AA3596">
        <f t="shared" ca="1" si="2289"/>
        <v>0</v>
      </c>
      <c r="AB3596">
        <f t="shared" ca="1" si="2290"/>
        <v>0</v>
      </c>
      <c r="AK3596" t="str">
        <f t="shared" si="2292"/>
        <v>January 7,2024</v>
      </c>
      <c r="AL3596">
        <f t="shared" ca="1" si="2293"/>
        <v>0</v>
      </c>
      <c r="AM3596">
        <f t="shared" ca="1" si="2294"/>
        <v>7.24</v>
      </c>
      <c r="AN3596">
        <f t="shared" ca="1" si="2295"/>
        <v>0</v>
      </c>
      <c r="AO3596">
        <f t="shared" ca="1" si="2296"/>
        <v>0</v>
      </c>
      <c r="AX3596" t="str">
        <f t="shared" si="2303"/>
        <v>January 7,2024</v>
      </c>
      <c r="AY3596">
        <f t="shared" ca="1" si="2304"/>
        <v>5.52</v>
      </c>
    </row>
    <row r="3597" spans="1:51">
      <c r="A3597" s="17">
        <v>3581</v>
      </c>
      <c r="B3597" s="17" t="str">
        <f t="shared" ref="B3597:B3606" si="2314">"January 7,2024"</f>
        <v>January 7,2024</v>
      </c>
      <c r="C3597" s="17">
        <f t="shared" ref="C3597:C3606" ca="1" si="2315">RANDBETWEEN(1,5)</f>
        <v>5</v>
      </c>
      <c r="D3597" s="17" t="str">
        <f t="shared" ca="1" si="2279"/>
        <v>UK</v>
      </c>
      <c r="E3597" s="17" t="str">
        <f t="shared" ca="1" si="2291"/>
        <v>London</v>
      </c>
      <c r="F3597" s="17">
        <f t="shared" ref="F3597:F3606" ca="1" si="2316">RANDBETWEEN(1,4)</f>
        <v>3</v>
      </c>
      <c r="G3597" s="17" t="str">
        <f t="shared" ref="G3597:G3660" ca="1" si="2317">VLOOKUP(F3597,$BN$2:$BP$5,2)</f>
        <v>Tea</v>
      </c>
      <c r="H3597" s="17">
        <f t="shared" ref="H3597:H3660" ca="1" si="2318">VLOOKUP(F3597,$BN$2:$BP$5,3)</f>
        <v>5.52</v>
      </c>
      <c r="J3597" s="33" t="str">
        <f t="shared" si="2280"/>
        <v>January 7,2024</v>
      </c>
      <c r="K3597" s="34">
        <f t="shared" ca="1" si="2281"/>
        <v>0</v>
      </c>
      <c r="L3597" s="34">
        <f t="shared" ca="1" si="2282"/>
        <v>0</v>
      </c>
      <c r="M3597" s="34">
        <f t="shared" ca="1" si="2283"/>
        <v>0</v>
      </c>
      <c r="N3597" s="34">
        <f t="shared" ca="1" si="2284"/>
        <v>0</v>
      </c>
      <c r="O3597" s="35">
        <f t="shared" ca="1" si="2285"/>
        <v>5.52</v>
      </c>
      <c r="X3597" t="str">
        <f t="shared" si="2286"/>
        <v>January 7,2024</v>
      </c>
      <c r="Y3597">
        <f t="shared" ca="1" si="2287"/>
        <v>0</v>
      </c>
      <c r="Z3597">
        <f t="shared" ca="1" si="2288"/>
        <v>0</v>
      </c>
      <c r="AA3597">
        <f t="shared" ca="1" si="2289"/>
        <v>0</v>
      </c>
      <c r="AB3597">
        <f t="shared" ca="1" si="2290"/>
        <v>5.52</v>
      </c>
      <c r="AK3597" t="str">
        <f t="shared" si="2292"/>
        <v>January 7,2024</v>
      </c>
      <c r="AL3597">
        <f t="shared" ca="1" si="2293"/>
        <v>4</v>
      </c>
      <c r="AM3597">
        <f t="shared" ca="1" si="2294"/>
        <v>0</v>
      </c>
      <c r="AN3597">
        <f t="shared" ca="1" si="2295"/>
        <v>0</v>
      </c>
      <c r="AO3597">
        <f t="shared" ca="1" si="2296"/>
        <v>0</v>
      </c>
      <c r="AX3597" t="str">
        <f t="shared" si="2303"/>
        <v>January 7,2024</v>
      </c>
      <c r="AY3597">
        <f t="shared" ca="1" si="2304"/>
        <v>7.24</v>
      </c>
    </row>
    <row r="3598" spans="1:51">
      <c r="A3598" s="17">
        <v>3582</v>
      </c>
      <c r="B3598" s="17" t="str">
        <f t="shared" si="2314"/>
        <v>January 7,2024</v>
      </c>
      <c r="C3598" s="17">
        <f t="shared" ca="1" si="2315"/>
        <v>2</v>
      </c>
      <c r="D3598" s="17" t="str">
        <f t="shared" ca="1" si="2279"/>
        <v>Canada</v>
      </c>
      <c r="E3598" s="17" t="str">
        <f t="shared" ca="1" si="2291"/>
        <v>Toronto</v>
      </c>
      <c r="F3598" s="17">
        <f t="shared" ca="1" si="2316"/>
        <v>2</v>
      </c>
      <c r="G3598" s="17" t="str">
        <f t="shared" ca="1" si="2317"/>
        <v>Ice Coffee</v>
      </c>
      <c r="H3598" s="17">
        <f t="shared" ca="1" si="2318"/>
        <v>7.24</v>
      </c>
      <c r="J3598" s="36" t="str">
        <f t="shared" si="2280"/>
        <v>January 7,2024</v>
      </c>
      <c r="K3598" s="37">
        <f t="shared" ca="1" si="2281"/>
        <v>0</v>
      </c>
      <c r="L3598" s="37">
        <f t="shared" ca="1" si="2282"/>
        <v>7.24</v>
      </c>
      <c r="M3598" s="37">
        <f t="shared" ca="1" si="2283"/>
        <v>0</v>
      </c>
      <c r="N3598" s="37">
        <f t="shared" ca="1" si="2284"/>
        <v>0</v>
      </c>
      <c r="O3598" s="38">
        <f t="shared" ca="1" si="2285"/>
        <v>0</v>
      </c>
      <c r="X3598" t="str">
        <f t="shared" si="2286"/>
        <v>January 7,2024</v>
      </c>
      <c r="Y3598">
        <f t="shared" ca="1" si="2287"/>
        <v>7.24</v>
      </c>
      <c r="Z3598">
        <f t="shared" ca="1" si="2288"/>
        <v>0</v>
      </c>
      <c r="AA3598">
        <f t="shared" ca="1" si="2289"/>
        <v>0</v>
      </c>
      <c r="AB3598">
        <f t="shared" ca="1" si="2290"/>
        <v>0</v>
      </c>
      <c r="AK3598" t="str">
        <f t="shared" si="2292"/>
        <v>January 7,2024</v>
      </c>
      <c r="AL3598">
        <f t="shared" ca="1" si="2293"/>
        <v>0</v>
      </c>
      <c r="AM3598">
        <f t="shared" ca="1" si="2294"/>
        <v>0</v>
      </c>
      <c r="AN3598">
        <f t="shared" ca="1" si="2295"/>
        <v>5.52</v>
      </c>
      <c r="AO3598">
        <f t="shared" ca="1" si="2296"/>
        <v>0</v>
      </c>
      <c r="AX3598" t="str">
        <f t="shared" si="2303"/>
        <v>January 7,2024</v>
      </c>
      <c r="AY3598">
        <f t="shared" ca="1" si="2304"/>
        <v>4</v>
      </c>
    </row>
    <row r="3599" spans="1:51">
      <c r="A3599" s="17">
        <v>3583</v>
      </c>
      <c r="B3599" s="17" t="str">
        <f t="shared" si="2314"/>
        <v>January 7,2024</v>
      </c>
      <c r="C3599" s="17">
        <f t="shared" ca="1" si="2315"/>
        <v>5</v>
      </c>
      <c r="D3599" s="17" t="str">
        <f t="shared" ca="1" si="2279"/>
        <v>UK</v>
      </c>
      <c r="E3599" s="17" t="str">
        <f t="shared" ca="1" si="2291"/>
        <v>London</v>
      </c>
      <c r="F3599" s="17">
        <f t="shared" ca="1" si="2316"/>
        <v>2</v>
      </c>
      <c r="G3599" s="17" t="str">
        <f t="shared" ca="1" si="2317"/>
        <v>Ice Coffee</v>
      </c>
      <c r="H3599" s="17">
        <f t="shared" ca="1" si="2318"/>
        <v>7.24</v>
      </c>
      <c r="J3599" s="33" t="str">
        <f t="shared" si="2280"/>
        <v>January 7,2024</v>
      </c>
      <c r="K3599" s="34">
        <f t="shared" ca="1" si="2281"/>
        <v>0</v>
      </c>
      <c r="L3599" s="34">
        <f t="shared" ca="1" si="2282"/>
        <v>0</v>
      </c>
      <c r="M3599" s="34">
        <f t="shared" ca="1" si="2283"/>
        <v>0</v>
      </c>
      <c r="N3599" s="34">
        <f t="shared" ca="1" si="2284"/>
        <v>0</v>
      </c>
      <c r="O3599" s="35">
        <f t="shared" ca="1" si="2285"/>
        <v>7.24</v>
      </c>
      <c r="X3599" t="str">
        <f t="shared" si="2286"/>
        <v>January 7,2024</v>
      </c>
      <c r="Y3599">
        <f t="shared" ca="1" si="2287"/>
        <v>0</v>
      </c>
      <c r="Z3599">
        <f t="shared" ca="1" si="2288"/>
        <v>0</v>
      </c>
      <c r="AA3599">
        <f t="shared" ca="1" si="2289"/>
        <v>0</v>
      </c>
      <c r="AB3599">
        <f t="shared" ca="1" si="2290"/>
        <v>7.24</v>
      </c>
      <c r="AK3599" t="str">
        <f t="shared" si="2292"/>
        <v>January 7,2024</v>
      </c>
      <c r="AL3599">
        <f t="shared" ca="1" si="2293"/>
        <v>0</v>
      </c>
      <c r="AM3599">
        <f t="shared" ca="1" si="2294"/>
        <v>7.24</v>
      </c>
      <c r="AN3599">
        <f t="shared" ca="1" si="2295"/>
        <v>0</v>
      </c>
      <c r="AO3599">
        <f t="shared" ca="1" si="2296"/>
        <v>0</v>
      </c>
      <c r="AX3599" t="str">
        <f t="shared" si="2303"/>
        <v>January 7,2024</v>
      </c>
      <c r="AY3599">
        <f t="shared" ca="1" si="2304"/>
        <v>5.52</v>
      </c>
    </row>
    <row r="3600" spans="1:51">
      <c r="A3600" s="17">
        <v>3584</v>
      </c>
      <c r="B3600" s="17" t="str">
        <f t="shared" si="2314"/>
        <v>January 7,2024</v>
      </c>
      <c r="C3600" s="17">
        <f t="shared" ca="1" si="2315"/>
        <v>2</v>
      </c>
      <c r="D3600" s="17" t="str">
        <f t="shared" ca="1" si="2279"/>
        <v>Canada</v>
      </c>
      <c r="E3600" s="17" t="str">
        <f t="shared" ca="1" si="2291"/>
        <v>Toronto</v>
      </c>
      <c r="F3600" s="17">
        <f t="shared" ca="1" si="2316"/>
        <v>1</v>
      </c>
      <c r="G3600" s="17" t="str">
        <f t="shared" ca="1" si="2317"/>
        <v>Coffee</v>
      </c>
      <c r="H3600" s="17">
        <f t="shared" ca="1" si="2318"/>
        <v>4</v>
      </c>
      <c r="J3600" s="36" t="str">
        <f t="shared" si="2280"/>
        <v>January 7,2024</v>
      </c>
      <c r="K3600" s="37">
        <f t="shared" ca="1" si="2281"/>
        <v>0</v>
      </c>
      <c r="L3600" s="37">
        <f t="shared" ca="1" si="2282"/>
        <v>4</v>
      </c>
      <c r="M3600" s="37">
        <f t="shared" ca="1" si="2283"/>
        <v>0</v>
      </c>
      <c r="N3600" s="37">
        <f t="shared" ca="1" si="2284"/>
        <v>0</v>
      </c>
      <c r="O3600" s="38">
        <f t="shared" ca="1" si="2285"/>
        <v>0</v>
      </c>
      <c r="X3600" t="str">
        <f t="shared" si="2286"/>
        <v>January 7,2024</v>
      </c>
      <c r="Y3600">
        <f t="shared" ca="1" si="2287"/>
        <v>4</v>
      </c>
      <c r="Z3600">
        <f t="shared" ca="1" si="2288"/>
        <v>0</v>
      </c>
      <c r="AA3600">
        <f t="shared" ca="1" si="2289"/>
        <v>0</v>
      </c>
      <c r="AB3600">
        <f t="shared" ca="1" si="2290"/>
        <v>0</v>
      </c>
      <c r="AK3600" t="str">
        <f t="shared" si="2292"/>
        <v>January 7,2024</v>
      </c>
      <c r="AL3600">
        <f t="shared" ca="1" si="2293"/>
        <v>0</v>
      </c>
      <c r="AM3600">
        <f t="shared" ca="1" si="2294"/>
        <v>7.24</v>
      </c>
      <c r="AN3600">
        <f t="shared" ca="1" si="2295"/>
        <v>0</v>
      </c>
      <c r="AO3600">
        <f t="shared" ca="1" si="2296"/>
        <v>0</v>
      </c>
      <c r="AX3600" t="str">
        <f t="shared" si="2303"/>
        <v>January 7,2024</v>
      </c>
      <c r="AY3600">
        <f t="shared" ca="1" si="2304"/>
        <v>7.24</v>
      </c>
    </row>
    <row r="3601" spans="1:51">
      <c r="A3601" s="17">
        <v>3585</v>
      </c>
      <c r="B3601" s="17" t="str">
        <f t="shared" si="2314"/>
        <v>January 7,2024</v>
      </c>
      <c r="C3601" s="17">
        <f t="shared" ca="1" si="2315"/>
        <v>5</v>
      </c>
      <c r="D3601" s="17" t="str">
        <f t="shared" ca="1" si="2279"/>
        <v>UK</v>
      </c>
      <c r="E3601" s="17" t="str">
        <f t="shared" ca="1" si="2291"/>
        <v>London</v>
      </c>
      <c r="F3601" s="17">
        <f t="shared" ca="1" si="2316"/>
        <v>3</v>
      </c>
      <c r="G3601" s="17" t="str">
        <f t="shared" ca="1" si="2317"/>
        <v>Tea</v>
      </c>
      <c r="H3601" s="17">
        <f t="shared" ca="1" si="2318"/>
        <v>5.52</v>
      </c>
      <c r="J3601" s="33" t="str">
        <f t="shared" si="2280"/>
        <v>January 7,2024</v>
      </c>
      <c r="K3601" s="34">
        <f t="shared" ca="1" si="2281"/>
        <v>0</v>
      </c>
      <c r="L3601" s="34">
        <f t="shared" ca="1" si="2282"/>
        <v>0</v>
      </c>
      <c r="M3601" s="34">
        <f t="shared" ca="1" si="2283"/>
        <v>0</v>
      </c>
      <c r="N3601" s="34">
        <f t="shared" ca="1" si="2284"/>
        <v>0</v>
      </c>
      <c r="O3601" s="35">
        <f t="shared" ca="1" si="2285"/>
        <v>5.52</v>
      </c>
      <c r="X3601" t="str">
        <f t="shared" si="2286"/>
        <v>January 7,2024</v>
      </c>
      <c r="Y3601">
        <f t="shared" ca="1" si="2287"/>
        <v>0</v>
      </c>
      <c r="Z3601">
        <f t="shared" ca="1" si="2288"/>
        <v>0</v>
      </c>
      <c r="AA3601">
        <f t="shared" ca="1" si="2289"/>
        <v>0</v>
      </c>
      <c r="AB3601">
        <f t="shared" ca="1" si="2290"/>
        <v>5.52</v>
      </c>
      <c r="AK3601" t="str">
        <f t="shared" si="2292"/>
        <v>January 7,2024</v>
      </c>
      <c r="AL3601">
        <f t="shared" ca="1" si="2293"/>
        <v>4</v>
      </c>
      <c r="AM3601">
        <f t="shared" ca="1" si="2294"/>
        <v>0</v>
      </c>
      <c r="AN3601">
        <f t="shared" ca="1" si="2295"/>
        <v>0</v>
      </c>
      <c r="AO3601">
        <f t="shared" ca="1" si="2296"/>
        <v>0</v>
      </c>
      <c r="AX3601" t="str">
        <f t="shared" si="2303"/>
        <v>January 7,2024</v>
      </c>
      <c r="AY3601">
        <f t="shared" ca="1" si="2304"/>
        <v>7.24</v>
      </c>
    </row>
    <row r="3602" spans="1:51">
      <c r="A3602" s="17">
        <v>3586</v>
      </c>
      <c r="B3602" s="17" t="str">
        <f t="shared" si="2314"/>
        <v>January 7,2024</v>
      </c>
      <c r="C3602" s="17">
        <f t="shared" ca="1" si="2315"/>
        <v>2</v>
      </c>
      <c r="D3602" s="17" t="str">
        <f t="shared" ref="D3602:D3665" ca="1" si="2319">VLOOKUP(C3602,$BJ$2:$BL$13,2)</f>
        <v>Canada</v>
      </c>
      <c r="E3602" s="17" t="str">
        <f t="shared" ca="1" si="2291"/>
        <v>Toronto</v>
      </c>
      <c r="F3602" s="17">
        <f t="shared" ca="1" si="2316"/>
        <v>1</v>
      </c>
      <c r="G3602" s="17" t="str">
        <f t="shared" ca="1" si="2317"/>
        <v>Coffee</v>
      </c>
      <c r="H3602" s="17">
        <f t="shared" ca="1" si="2318"/>
        <v>4</v>
      </c>
      <c r="J3602" s="36" t="str">
        <f t="shared" ref="J3602:J3665" si="2320">B3602</f>
        <v>January 7,2024</v>
      </c>
      <c r="K3602" s="37">
        <f t="shared" ref="K3602:K3665" ca="1" si="2321">IF(C3602=1,H3602,0)</f>
        <v>0</v>
      </c>
      <c r="L3602" s="37">
        <f t="shared" ref="L3602:L3665" ca="1" si="2322">IF(C3602=2,H3602,0)</f>
        <v>4</v>
      </c>
      <c r="M3602" s="37">
        <f t="shared" ref="M3602:M3665" ca="1" si="2323">IF(C3602=3,H3602,0)</f>
        <v>0</v>
      </c>
      <c r="N3602" s="37">
        <f t="shared" ref="N3602:N3665" ca="1" si="2324">IF(C3602=4,H3602,0)</f>
        <v>0</v>
      </c>
      <c r="O3602" s="38">
        <f t="shared" ref="O3602:O3665" ca="1" si="2325">IF(C3602=5,H3602,0)</f>
        <v>0</v>
      </c>
      <c r="X3602" t="str">
        <f t="shared" ref="X3602:X3665" si="2326">B3602</f>
        <v>January 7,2024</v>
      </c>
      <c r="Y3602">
        <f t="shared" ref="Y3602:Y3665" ca="1" si="2327">IF(OR(C3602=1,C3602=2),H3602,0)</f>
        <v>4</v>
      </c>
      <c r="Z3602">
        <f t="shared" ref="Z3602:Z3665" ca="1" si="2328">IF(C3602=3,H3602,0)</f>
        <v>0</v>
      </c>
      <c r="AA3602">
        <f t="shared" ref="AA3602:AA3665" ca="1" si="2329">IF(C3602=4,H3602,0)</f>
        <v>0</v>
      </c>
      <c r="AB3602">
        <f t="shared" ref="AB3602:AB3665" ca="1" si="2330">IF(C3602=5,H3602,0)</f>
        <v>0</v>
      </c>
      <c r="AK3602" t="str">
        <f t="shared" si="2292"/>
        <v>January 7,2024</v>
      </c>
      <c r="AL3602">
        <f t="shared" ca="1" si="2293"/>
        <v>0</v>
      </c>
      <c r="AM3602">
        <f t="shared" ca="1" si="2294"/>
        <v>0</v>
      </c>
      <c r="AN3602">
        <f t="shared" ca="1" si="2295"/>
        <v>5.52</v>
      </c>
      <c r="AO3602">
        <f t="shared" ca="1" si="2296"/>
        <v>0</v>
      </c>
      <c r="AX3602" t="str">
        <f t="shared" si="2303"/>
        <v>January 7,2024</v>
      </c>
      <c r="AY3602">
        <f t="shared" ca="1" si="2304"/>
        <v>4</v>
      </c>
    </row>
    <row r="3603" spans="1:51">
      <c r="A3603" s="17">
        <v>3587</v>
      </c>
      <c r="B3603" s="17" t="str">
        <f t="shared" si="2314"/>
        <v>January 7,2024</v>
      </c>
      <c r="C3603" s="17">
        <f t="shared" ca="1" si="2315"/>
        <v>1</v>
      </c>
      <c r="D3603" s="17" t="str">
        <f t="shared" ca="1" si="2319"/>
        <v>Canada</v>
      </c>
      <c r="E3603" s="17" t="str">
        <f t="shared" ref="E3603:E3666" ca="1" si="2331">VLOOKUP(C3603,$BJ$2:$BL$13,3)</f>
        <v>Montreal</v>
      </c>
      <c r="F3603" s="17">
        <f t="shared" ca="1" si="2316"/>
        <v>1</v>
      </c>
      <c r="G3603" s="17" t="str">
        <f t="shared" ca="1" si="2317"/>
        <v>Coffee</v>
      </c>
      <c r="H3603" s="17">
        <f t="shared" ca="1" si="2318"/>
        <v>4</v>
      </c>
      <c r="J3603" s="33" t="str">
        <f t="shared" si="2320"/>
        <v>January 7,2024</v>
      </c>
      <c r="K3603" s="34">
        <f t="shared" ca="1" si="2321"/>
        <v>4</v>
      </c>
      <c r="L3603" s="34">
        <f t="shared" ca="1" si="2322"/>
        <v>0</v>
      </c>
      <c r="M3603" s="34">
        <f t="shared" ca="1" si="2323"/>
        <v>0</v>
      </c>
      <c r="N3603" s="34">
        <f t="shared" ca="1" si="2324"/>
        <v>0</v>
      </c>
      <c r="O3603" s="35">
        <f t="shared" ca="1" si="2325"/>
        <v>0</v>
      </c>
      <c r="X3603" t="str">
        <f t="shared" si="2326"/>
        <v>January 7,2024</v>
      </c>
      <c r="Y3603">
        <f t="shared" ca="1" si="2327"/>
        <v>4</v>
      </c>
      <c r="Z3603">
        <f t="shared" ca="1" si="2328"/>
        <v>0</v>
      </c>
      <c r="AA3603">
        <f t="shared" ca="1" si="2329"/>
        <v>0</v>
      </c>
      <c r="AB3603">
        <f t="shared" ca="1" si="2330"/>
        <v>0</v>
      </c>
      <c r="AK3603" t="str">
        <f t="shared" ref="AK3603:AK3666" si="2332">B3602</f>
        <v>January 7,2024</v>
      </c>
      <c r="AL3603">
        <f t="shared" ref="AL3603:AL3666" ca="1" si="2333">IF(F3602=1,H3602,0)</f>
        <v>4</v>
      </c>
      <c r="AM3603">
        <f t="shared" ref="AM3603:AM3666" ca="1" si="2334">IF(F3602=2,H3602,0)</f>
        <v>0</v>
      </c>
      <c r="AN3603">
        <f t="shared" ref="AN3603:AN3666" ca="1" si="2335">IF(F3602=3,H3602,0)</f>
        <v>0</v>
      </c>
      <c r="AO3603">
        <f t="shared" ref="AO3603:AO3666" ca="1" si="2336">IF(F3602=4,H3602,0)</f>
        <v>0</v>
      </c>
      <c r="AX3603" t="str">
        <f t="shared" si="2303"/>
        <v>January 7,2024</v>
      </c>
      <c r="AY3603">
        <f t="shared" ca="1" si="2304"/>
        <v>5.52</v>
      </c>
    </row>
    <row r="3604" spans="1:51">
      <c r="A3604" s="17">
        <v>3588</v>
      </c>
      <c r="B3604" s="17" t="str">
        <f t="shared" si="2314"/>
        <v>January 7,2024</v>
      </c>
      <c r="C3604" s="17">
        <f t="shared" ca="1" si="2315"/>
        <v>3</v>
      </c>
      <c r="D3604" s="17" t="str">
        <f t="shared" ca="1" si="2319"/>
        <v>US</v>
      </c>
      <c r="E3604" s="17" t="str">
        <f t="shared" ca="1" si="2331"/>
        <v>Orlando</v>
      </c>
      <c r="F3604" s="17">
        <f t="shared" ca="1" si="2316"/>
        <v>3</v>
      </c>
      <c r="G3604" s="17" t="str">
        <f t="shared" ca="1" si="2317"/>
        <v>Tea</v>
      </c>
      <c r="H3604" s="17">
        <f t="shared" ca="1" si="2318"/>
        <v>5.52</v>
      </c>
      <c r="J3604" s="36" t="str">
        <f t="shared" si="2320"/>
        <v>January 7,2024</v>
      </c>
      <c r="K3604" s="37">
        <f t="shared" ca="1" si="2321"/>
        <v>0</v>
      </c>
      <c r="L3604" s="37">
        <f t="shared" ca="1" si="2322"/>
        <v>0</v>
      </c>
      <c r="M3604" s="37">
        <f t="shared" ca="1" si="2323"/>
        <v>5.52</v>
      </c>
      <c r="N3604" s="37">
        <f t="shared" ca="1" si="2324"/>
        <v>0</v>
      </c>
      <c r="O3604" s="38">
        <f t="shared" ca="1" si="2325"/>
        <v>0</v>
      </c>
      <c r="X3604" t="str">
        <f t="shared" si="2326"/>
        <v>January 7,2024</v>
      </c>
      <c r="Y3604">
        <f t="shared" ca="1" si="2327"/>
        <v>0</v>
      </c>
      <c r="Z3604">
        <f t="shared" ca="1" si="2328"/>
        <v>5.52</v>
      </c>
      <c r="AA3604">
        <f t="shared" ca="1" si="2329"/>
        <v>0</v>
      </c>
      <c r="AB3604">
        <f t="shared" ca="1" si="2330"/>
        <v>0</v>
      </c>
      <c r="AK3604" t="str">
        <f t="shared" si="2332"/>
        <v>January 7,2024</v>
      </c>
      <c r="AL3604">
        <f t="shared" ca="1" si="2333"/>
        <v>4</v>
      </c>
      <c r="AM3604">
        <f t="shared" ca="1" si="2334"/>
        <v>0</v>
      </c>
      <c r="AN3604">
        <f t="shared" ca="1" si="2335"/>
        <v>0</v>
      </c>
      <c r="AO3604">
        <f t="shared" ca="1" si="2336"/>
        <v>0</v>
      </c>
      <c r="AX3604" t="str">
        <f t="shared" si="2303"/>
        <v>January 7,2024</v>
      </c>
      <c r="AY3604">
        <f t="shared" ca="1" si="2304"/>
        <v>4</v>
      </c>
    </row>
    <row r="3605" spans="1:51">
      <c r="A3605" s="17">
        <v>3589</v>
      </c>
      <c r="B3605" s="17" t="str">
        <f t="shared" si="2314"/>
        <v>January 7,2024</v>
      </c>
      <c r="C3605" s="17">
        <f t="shared" ca="1" si="2315"/>
        <v>3</v>
      </c>
      <c r="D3605" s="17" t="str">
        <f t="shared" ca="1" si="2319"/>
        <v>US</v>
      </c>
      <c r="E3605" s="17" t="str">
        <f t="shared" ca="1" si="2331"/>
        <v>Orlando</v>
      </c>
      <c r="F3605" s="17">
        <f t="shared" ca="1" si="2316"/>
        <v>3</v>
      </c>
      <c r="G3605" s="17" t="str">
        <f t="shared" ca="1" si="2317"/>
        <v>Tea</v>
      </c>
      <c r="H3605" s="17">
        <f t="shared" ca="1" si="2318"/>
        <v>5.52</v>
      </c>
      <c r="J3605" s="33" t="str">
        <f t="shared" si="2320"/>
        <v>January 7,2024</v>
      </c>
      <c r="K3605" s="34">
        <f t="shared" ca="1" si="2321"/>
        <v>0</v>
      </c>
      <c r="L3605" s="34">
        <f t="shared" ca="1" si="2322"/>
        <v>0</v>
      </c>
      <c r="M3605" s="34">
        <f t="shared" ca="1" si="2323"/>
        <v>5.52</v>
      </c>
      <c r="N3605" s="34">
        <f t="shared" ca="1" si="2324"/>
        <v>0</v>
      </c>
      <c r="O3605" s="35">
        <f t="shared" ca="1" si="2325"/>
        <v>0</v>
      </c>
      <c r="X3605" t="str">
        <f t="shared" si="2326"/>
        <v>January 7,2024</v>
      </c>
      <c r="Y3605">
        <f t="shared" ca="1" si="2327"/>
        <v>0</v>
      </c>
      <c r="Z3605">
        <f t="shared" ca="1" si="2328"/>
        <v>5.52</v>
      </c>
      <c r="AA3605">
        <f t="shared" ca="1" si="2329"/>
        <v>0</v>
      </c>
      <c r="AB3605">
        <f t="shared" ca="1" si="2330"/>
        <v>0</v>
      </c>
      <c r="AK3605" t="str">
        <f t="shared" si="2332"/>
        <v>January 7,2024</v>
      </c>
      <c r="AL3605">
        <f t="shared" ca="1" si="2333"/>
        <v>0</v>
      </c>
      <c r="AM3605">
        <f t="shared" ca="1" si="2334"/>
        <v>0</v>
      </c>
      <c r="AN3605">
        <f t="shared" ca="1" si="2335"/>
        <v>5.52</v>
      </c>
      <c r="AO3605">
        <f t="shared" ca="1" si="2336"/>
        <v>0</v>
      </c>
      <c r="AX3605" t="str">
        <f t="shared" si="2303"/>
        <v>January 7,2024</v>
      </c>
      <c r="AY3605">
        <f t="shared" ca="1" si="2304"/>
        <v>4</v>
      </c>
    </row>
    <row r="3606" spans="1:51">
      <c r="A3606" s="17">
        <v>3590</v>
      </c>
      <c r="B3606" s="17" t="str">
        <f t="shared" si="2314"/>
        <v>January 7,2024</v>
      </c>
      <c r="C3606" s="17">
        <f t="shared" ca="1" si="2315"/>
        <v>3</v>
      </c>
      <c r="D3606" s="17" t="str">
        <f t="shared" ca="1" si="2319"/>
        <v>US</v>
      </c>
      <c r="E3606" s="17" t="str">
        <f t="shared" ca="1" si="2331"/>
        <v>Orlando</v>
      </c>
      <c r="F3606" s="17">
        <f t="shared" ca="1" si="2316"/>
        <v>1</v>
      </c>
      <c r="G3606" s="17" t="str">
        <f t="shared" ca="1" si="2317"/>
        <v>Coffee</v>
      </c>
      <c r="H3606" s="17">
        <f t="shared" ca="1" si="2318"/>
        <v>4</v>
      </c>
      <c r="J3606" s="36" t="str">
        <f t="shared" si="2320"/>
        <v>January 7,2024</v>
      </c>
      <c r="K3606" s="37">
        <f t="shared" ca="1" si="2321"/>
        <v>0</v>
      </c>
      <c r="L3606" s="37">
        <f t="shared" ca="1" si="2322"/>
        <v>0</v>
      </c>
      <c r="M3606" s="37">
        <f t="shared" ca="1" si="2323"/>
        <v>4</v>
      </c>
      <c r="N3606" s="37">
        <f t="shared" ca="1" si="2324"/>
        <v>0</v>
      </c>
      <c r="O3606" s="38">
        <f t="shared" ca="1" si="2325"/>
        <v>0</v>
      </c>
      <c r="X3606" t="str">
        <f t="shared" si="2326"/>
        <v>January 7,2024</v>
      </c>
      <c r="Y3606">
        <f t="shared" ca="1" si="2327"/>
        <v>0</v>
      </c>
      <c r="Z3606">
        <f t="shared" ca="1" si="2328"/>
        <v>4</v>
      </c>
      <c r="AA3606">
        <f t="shared" ca="1" si="2329"/>
        <v>0</v>
      </c>
      <c r="AB3606">
        <f t="shared" ca="1" si="2330"/>
        <v>0</v>
      </c>
      <c r="AK3606" t="str">
        <f t="shared" si="2332"/>
        <v>January 7,2024</v>
      </c>
      <c r="AL3606">
        <f t="shared" ca="1" si="2333"/>
        <v>0</v>
      </c>
      <c r="AM3606">
        <f t="shared" ca="1" si="2334"/>
        <v>0</v>
      </c>
      <c r="AN3606">
        <f t="shared" ca="1" si="2335"/>
        <v>5.52</v>
      </c>
      <c r="AO3606">
        <f t="shared" ca="1" si="2336"/>
        <v>0</v>
      </c>
      <c r="AX3606" t="str">
        <f t="shared" si="2303"/>
        <v>January 7,2024</v>
      </c>
      <c r="AY3606">
        <f t="shared" ca="1" si="2304"/>
        <v>5.52</v>
      </c>
    </row>
    <row r="3607" spans="1:51">
      <c r="A3607" s="17">
        <v>3591</v>
      </c>
      <c r="B3607" s="17" t="str">
        <f t="shared" ref="B3607:B3616" si="2337">"January 7,2024"</f>
        <v>January 7,2024</v>
      </c>
      <c r="C3607" s="17">
        <f t="shared" ref="C3607:C3616" ca="1" si="2338">RANDBETWEEN(1,5)</f>
        <v>5</v>
      </c>
      <c r="D3607" s="17" t="str">
        <f t="shared" ca="1" si="2319"/>
        <v>UK</v>
      </c>
      <c r="E3607" s="17" t="str">
        <f t="shared" ca="1" si="2331"/>
        <v>London</v>
      </c>
      <c r="F3607" s="17">
        <f t="shared" ref="F3607:F3616" ca="1" si="2339">RANDBETWEEN(1,4)</f>
        <v>4</v>
      </c>
      <c r="G3607" s="17" t="str">
        <f t="shared" ca="1" si="2317"/>
        <v>Mocktails</v>
      </c>
      <c r="H3607" s="17">
        <f t="shared" ca="1" si="2318"/>
        <v>6.88</v>
      </c>
      <c r="J3607" s="33" t="str">
        <f t="shared" si="2320"/>
        <v>January 7,2024</v>
      </c>
      <c r="K3607" s="34">
        <f t="shared" ca="1" si="2321"/>
        <v>0</v>
      </c>
      <c r="L3607" s="34">
        <f t="shared" ca="1" si="2322"/>
        <v>0</v>
      </c>
      <c r="M3607" s="34">
        <f t="shared" ca="1" si="2323"/>
        <v>0</v>
      </c>
      <c r="N3607" s="34">
        <f t="shared" ca="1" si="2324"/>
        <v>0</v>
      </c>
      <c r="O3607" s="35">
        <f t="shared" ca="1" si="2325"/>
        <v>6.88</v>
      </c>
      <c r="X3607" t="str">
        <f t="shared" si="2326"/>
        <v>January 7,2024</v>
      </c>
      <c r="Y3607">
        <f t="shared" ca="1" si="2327"/>
        <v>0</v>
      </c>
      <c r="Z3607">
        <f t="shared" ca="1" si="2328"/>
        <v>0</v>
      </c>
      <c r="AA3607">
        <f t="shared" ca="1" si="2329"/>
        <v>0</v>
      </c>
      <c r="AB3607">
        <f t="shared" ca="1" si="2330"/>
        <v>6.88</v>
      </c>
      <c r="AK3607" t="str">
        <f t="shared" si="2332"/>
        <v>January 7,2024</v>
      </c>
      <c r="AL3607">
        <f t="shared" ca="1" si="2333"/>
        <v>4</v>
      </c>
      <c r="AM3607">
        <f t="shared" ca="1" si="2334"/>
        <v>0</v>
      </c>
      <c r="AN3607">
        <f t="shared" ca="1" si="2335"/>
        <v>0</v>
      </c>
      <c r="AO3607">
        <f t="shared" ca="1" si="2336"/>
        <v>0</v>
      </c>
      <c r="AX3607" t="str">
        <f t="shared" si="2303"/>
        <v>January 7,2024</v>
      </c>
      <c r="AY3607">
        <f t="shared" ca="1" si="2304"/>
        <v>5.52</v>
      </c>
    </row>
    <row r="3608" spans="1:51">
      <c r="A3608" s="17">
        <v>3592</v>
      </c>
      <c r="B3608" s="17" t="str">
        <f t="shared" si="2337"/>
        <v>January 7,2024</v>
      </c>
      <c r="C3608" s="17">
        <f t="shared" ca="1" si="2338"/>
        <v>1</v>
      </c>
      <c r="D3608" s="17" t="str">
        <f t="shared" ca="1" si="2319"/>
        <v>Canada</v>
      </c>
      <c r="E3608" s="17" t="str">
        <f t="shared" ca="1" si="2331"/>
        <v>Montreal</v>
      </c>
      <c r="F3608" s="17">
        <f t="shared" ca="1" si="2339"/>
        <v>1</v>
      </c>
      <c r="G3608" s="17" t="str">
        <f t="shared" ca="1" si="2317"/>
        <v>Coffee</v>
      </c>
      <c r="H3608" s="17">
        <f t="shared" ca="1" si="2318"/>
        <v>4</v>
      </c>
      <c r="J3608" s="36" t="str">
        <f t="shared" si="2320"/>
        <v>January 7,2024</v>
      </c>
      <c r="K3608" s="37">
        <f t="shared" ca="1" si="2321"/>
        <v>4</v>
      </c>
      <c r="L3608" s="37">
        <f t="shared" ca="1" si="2322"/>
        <v>0</v>
      </c>
      <c r="M3608" s="37">
        <f t="shared" ca="1" si="2323"/>
        <v>0</v>
      </c>
      <c r="N3608" s="37">
        <f t="shared" ca="1" si="2324"/>
        <v>0</v>
      </c>
      <c r="O3608" s="38">
        <f t="shared" ca="1" si="2325"/>
        <v>0</v>
      </c>
      <c r="X3608" t="str">
        <f t="shared" si="2326"/>
        <v>January 7,2024</v>
      </c>
      <c r="Y3608">
        <f t="shared" ca="1" si="2327"/>
        <v>4</v>
      </c>
      <c r="Z3608">
        <f t="shared" ca="1" si="2328"/>
        <v>0</v>
      </c>
      <c r="AA3608">
        <f t="shared" ca="1" si="2329"/>
        <v>0</v>
      </c>
      <c r="AB3608">
        <f t="shared" ca="1" si="2330"/>
        <v>0</v>
      </c>
      <c r="AK3608" t="str">
        <f t="shared" si="2332"/>
        <v>January 7,2024</v>
      </c>
      <c r="AL3608">
        <f t="shared" ca="1" si="2333"/>
        <v>0</v>
      </c>
      <c r="AM3608">
        <f t="shared" ca="1" si="2334"/>
        <v>0</v>
      </c>
      <c r="AN3608">
        <f t="shared" ca="1" si="2335"/>
        <v>0</v>
      </c>
      <c r="AO3608">
        <f t="shared" ca="1" si="2336"/>
        <v>6.88</v>
      </c>
      <c r="AX3608" t="str">
        <f t="shared" si="2303"/>
        <v>January 7,2024</v>
      </c>
      <c r="AY3608">
        <f t="shared" ca="1" si="2304"/>
        <v>4</v>
      </c>
    </row>
    <row r="3609" spans="1:51">
      <c r="A3609" s="17">
        <v>3593</v>
      </c>
      <c r="B3609" s="17" t="str">
        <f t="shared" si="2337"/>
        <v>January 7,2024</v>
      </c>
      <c r="C3609" s="17">
        <f t="shared" ca="1" si="2338"/>
        <v>4</v>
      </c>
      <c r="D3609" s="17" t="str">
        <f t="shared" ca="1" si="2319"/>
        <v>France</v>
      </c>
      <c r="E3609" s="17" t="str">
        <f t="shared" ca="1" si="2331"/>
        <v>Paris</v>
      </c>
      <c r="F3609" s="17">
        <f t="shared" ca="1" si="2339"/>
        <v>4</v>
      </c>
      <c r="G3609" s="17" t="str">
        <f t="shared" ca="1" si="2317"/>
        <v>Mocktails</v>
      </c>
      <c r="H3609" s="17">
        <f t="shared" ca="1" si="2318"/>
        <v>6.88</v>
      </c>
      <c r="J3609" s="33" t="str">
        <f t="shared" si="2320"/>
        <v>January 7,2024</v>
      </c>
      <c r="K3609" s="34">
        <f t="shared" ca="1" si="2321"/>
        <v>0</v>
      </c>
      <c r="L3609" s="34">
        <f t="shared" ca="1" si="2322"/>
        <v>0</v>
      </c>
      <c r="M3609" s="34">
        <f t="shared" ca="1" si="2323"/>
        <v>0</v>
      </c>
      <c r="N3609" s="34">
        <f t="shared" ca="1" si="2324"/>
        <v>6.88</v>
      </c>
      <c r="O3609" s="35">
        <f t="shared" ca="1" si="2325"/>
        <v>0</v>
      </c>
      <c r="X3609" t="str">
        <f t="shared" si="2326"/>
        <v>January 7,2024</v>
      </c>
      <c r="Y3609">
        <f t="shared" ca="1" si="2327"/>
        <v>0</v>
      </c>
      <c r="Z3609">
        <f t="shared" ca="1" si="2328"/>
        <v>0</v>
      </c>
      <c r="AA3609">
        <f t="shared" ca="1" si="2329"/>
        <v>6.88</v>
      </c>
      <c r="AB3609">
        <f t="shared" ca="1" si="2330"/>
        <v>0</v>
      </c>
      <c r="AK3609" t="str">
        <f t="shared" si="2332"/>
        <v>January 7,2024</v>
      </c>
      <c r="AL3609">
        <f t="shared" ca="1" si="2333"/>
        <v>4</v>
      </c>
      <c r="AM3609">
        <f t="shared" ca="1" si="2334"/>
        <v>0</v>
      </c>
      <c r="AN3609">
        <f t="shared" ca="1" si="2335"/>
        <v>0</v>
      </c>
      <c r="AO3609">
        <f t="shared" ca="1" si="2336"/>
        <v>0</v>
      </c>
      <c r="AX3609" t="str">
        <f t="shared" si="2303"/>
        <v>January 7,2024</v>
      </c>
      <c r="AY3609">
        <f t="shared" ca="1" si="2304"/>
        <v>6.88</v>
      </c>
    </row>
    <row r="3610" spans="1:51">
      <c r="A3610" s="17">
        <v>3594</v>
      </c>
      <c r="B3610" s="17" t="str">
        <f t="shared" si="2337"/>
        <v>January 7,2024</v>
      </c>
      <c r="C3610" s="17">
        <f t="shared" ca="1" si="2338"/>
        <v>4</v>
      </c>
      <c r="D3610" s="17" t="str">
        <f t="shared" ca="1" si="2319"/>
        <v>France</v>
      </c>
      <c r="E3610" s="17" t="str">
        <f t="shared" ca="1" si="2331"/>
        <v>Paris</v>
      </c>
      <c r="F3610" s="17">
        <f t="shared" ca="1" si="2339"/>
        <v>1</v>
      </c>
      <c r="G3610" s="17" t="str">
        <f t="shared" ca="1" si="2317"/>
        <v>Coffee</v>
      </c>
      <c r="H3610" s="17">
        <f t="shared" ca="1" si="2318"/>
        <v>4</v>
      </c>
      <c r="J3610" s="36" t="str">
        <f t="shared" si="2320"/>
        <v>January 7,2024</v>
      </c>
      <c r="K3610" s="37">
        <f t="shared" ca="1" si="2321"/>
        <v>0</v>
      </c>
      <c r="L3610" s="37">
        <f t="shared" ca="1" si="2322"/>
        <v>0</v>
      </c>
      <c r="M3610" s="37">
        <f t="shared" ca="1" si="2323"/>
        <v>0</v>
      </c>
      <c r="N3610" s="37">
        <f t="shared" ca="1" si="2324"/>
        <v>4</v>
      </c>
      <c r="O3610" s="38">
        <f t="shared" ca="1" si="2325"/>
        <v>0</v>
      </c>
      <c r="X3610" t="str">
        <f t="shared" si="2326"/>
        <v>January 7,2024</v>
      </c>
      <c r="Y3610">
        <f t="shared" ca="1" si="2327"/>
        <v>0</v>
      </c>
      <c r="Z3610">
        <f t="shared" ca="1" si="2328"/>
        <v>0</v>
      </c>
      <c r="AA3610">
        <f t="shared" ca="1" si="2329"/>
        <v>4</v>
      </c>
      <c r="AB3610">
        <f t="shared" ca="1" si="2330"/>
        <v>0</v>
      </c>
      <c r="AK3610" t="str">
        <f t="shared" si="2332"/>
        <v>January 7,2024</v>
      </c>
      <c r="AL3610">
        <f t="shared" ca="1" si="2333"/>
        <v>0</v>
      </c>
      <c r="AM3610">
        <f t="shared" ca="1" si="2334"/>
        <v>0</v>
      </c>
      <c r="AN3610">
        <f t="shared" ca="1" si="2335"/>
        <v>0</v>
      </c>
      <c r="AO3610">
        <f t="shared" ca="1" si="2336"/>
        <v>6.88</v>
      </c>
      <c r="AX3610" t="str">
        <f t="shared" si="2303"/>
        <v>January 7,2024</v>
      </c>
      <c r="AY3610">
        <f t="shared" ca="1" si="2304"/>
        <v>4</v>
      </c>
    </row>
    <row r="3611" spans="1:51">
      <c r="A3611" s="17">
        <v>3595</v>
      </c>
      <c r="B3611" s="17" t="str">
        <f t="shared" si="2337"/>
        <v>January 7,2024</v>
      </c>
      <c r="C3611" s="17">
        <f t="shared" ca="1" si="2338"/>
        <v>3</v>
      </c>
      <c r="D3611" s="17" t="str">
        <f t="shared" ca="1" si="2319"/>
        <v>US</v>
      </c>
      <c r="E3611" s="17" t="str">
        <f t="shared" ca="1" si="2331"/>
        <v>Orlando</v>
      </c>
      <c r="F3611" s="17">
        <f t="shared" ca="1" si="2339"/>
        <v>4</v>
      </c>
      <c r="G3611" s="17" t="str">
        <f t="shared" ca="1" si="2317"/>
        <v>Mocktails</v>
      </c>
      <c r="H3611" s="17">
        <f t="shared" ca="1" si="2318"/>
        <v>6.88</v>
      </c>
      <c r="J3611" s="33" t="str">
        <f t="shared" si="2320"/>
        <v>January 7,2024</v>
      </c>
      <c r="K3611" s="34">
        <f t="shared" ca="1" si="2321"/>
        <v>0</v>
      </c>
      <c r="L3611" s="34">
        <f t="shared" ca="1" si="2322"/>
        <v>0</v>
      </c>
      <c r="M3611" s="34">
        <f t="shared" ca="1" si="2323"/>
        <v>6.88</v>
      </c>
      <c r="N3611" s="34">
        <f t="shared" ca="1" si="2324"/>
        <v>0</v>
      </c>
      <c r="O3611" s="35">
        <f t="shared" ca="1" si="2325"/>
        <v>0</v>
      </c>
      <c r="X3611" t="str">
        <f t="shared" si="2326"/>
        <v>January 7,2024</v>
      </c>
      <c r="Y3611">
        <f t="shared" ca="1" si="2327"/>
        <v>0</v>
      </c>
      <c r="Z3611">
        <f t="shared" ca="1" si="2328"/>
        <v>6.88</v>
      </c>
      <c r="AA3611">
        <f t="shared" ca="1" si="2329"/>
        <v>0</v>
      </c>
      <c r="AB3611">
        <f t="shared" ca="1" si="2330"/>
        <v>0</v>
      </c>
      <c r="AK3611" t="str">
        <f t="shared" si="2332"/>
        <v>January 7,2024</v>
      </c>
      <c r="AL3611">
        <f t="shared" ca="1" si="2333"/>
        <v>4</v>
      </c>
      <c r="AM3611">
        <f t="shared" ca="1" si="2334"/>
        <v>0</v>
      </c>
      <c r="AN3611">
        <f t="shared" ca="1" si="2335"/>
        <v>0</v>
      </c>
      <c r="AO3611">
        <f t="shared" ca="1" si="2336"/>
        <v>0</v>
      </c>
      <c r="AX3611" t="str">
        <f t="shared" si="2303"/>
        <v>January 7,2024</v>
      </c>
      <c r="AY3611">
        <f t="shared" ca="1" si="2304"/>
        <v>6.88</v>
      </c>
    </row>
    <row r="3612" spans="1:51">
      <c r="A3612" s="17">
        <v>3596</v>
      </c>
      <c r="B3612" s="17" t="str">
        <f t="shared" si="2337"/>
        <v>January 7,2024</v>
      </c>
      <c r="C3612" s="17">
        <f t="shared" ca="1" si="2338"/>
        <v>3</v>
      </c>
      <c r="D3612" s="17" t="str">
        <f t="shared" ca="1" si="2319"/>
        <v>US</v>
      </c>
      <c r="E3612" s="17" t="str">
        <f t="shared" ca="1" si="2331"/>
        <v>Orlando</v>
      </c>
      <c r="F3612" s="17">
        <f t="shared" ca="1" si="2339"/>
        <v>2</v>
      </c>
      <c r="G3612" s="17" t="str">
        <f t="shared" ca="1" si="2317"/>
        <v>Ice Coffee</v>
      </c>
      <c r="H3612" s="17">
        <f t="shared" ca="1" si="2318"/>
        <v>7.24</v>
      </c>
      <c r="J3612" s="36" t="str">
        <f t="shared" si="2320"/>
        <v>January 7,2024</v>
      </c>
      <c r="K3612" s="37">
        <f t="shared" ca="1" si="2321"/>
        <v>0</v>
      </c>
      <c r="L3612" s="37">
        <f t="shared" ca="1" si="2322"/>
        <v>0</v>
      </c>
      <c r="M3612" s="37">
        <f t="shared" ca="1" si="2323"/>
        <v>7.24</v>
      </c>
      <c r="N3612" s="37">
        <f t="shared" ca="1" si="2324"/>
        <v>0</v>
      </c>
      <c r="O3612" s="38">
        <f t="shared" ca="1" si="2325"/>
        <v>0</v>
      </c>
      <c r="X3612" t="str">
        <f t="shared" si="2326"/>
        <v>January 7,2024</v>
      </c>
      <c r="Y3612">
        <f t="shared" ca="1" si="2327"/>
        <v>0</v>
      </c>
      <c r="Z3612">
        <f t="shared" ca="1" si="2328"/>
        <v>7.24</v>
      </c>
      <c r="AA3612">
        <f t="shared" ca="1" si="2329"/>
        <v>0</v>
      </c>
      <c r="AB3612">
        <f t="shared" ca="1" si="2330"/>
        <v>0</v>
      </c>
      <c r="AK3612" t="str">
        <f t="shared" si="2332"/>
        <v>January 7,2024</v>
      </c>
      <c r="AL3612">
        <f t="shared" ca="1" si="2333"/>
        <v>0</v>
      </c>
      <c r="AM3612">
        <f t="shared" ca="1" si="2334"/>
        <v>0</v>
      </c>
      <c r="AN3612">
        <f t="shared" ca="1" si="2335"/>
        <v>0</v>
      </c>
      <c r="AO3612">
        <f t="shared" ca="1" si="2336"/>
        <v>6.88</v>
      </c>
      <c r="AX3612" t="str">
        <f t="shared" si="2303"/>
        <v>January 7,2024</v>
      </c>
      <c r="AY3612">
        <f t="shared" ca="1" si="2304"/>
        <v>4</v>
      </c>
    </row>
    <row r="3613" spans="1:51">
      <c r="A3613" s="17">
        <v>3597</v>
      </c>
      <c r="B3613" s="17" t="str">
        <f t="shared" si="2337"/>
        <v>January 7,2024</v>
      </c>
      <c r="C3613" s="17">
        <f t="shared" ca="1" si="2338"/>
        <v>2</v>
      </c>
      <c r="D3613" s="17" t="str">
        <f t="shared" ca="1" si="2319"/>
        <v>Canada</v>
      </c>
      <c r="E3613" s="17" t="str">
        <f t="shared" ca="1" si="2331"/>
        <v>Toronto</v>
      </c>
      <c r="F3613" s="17">
        <f t="shared" ca="1" si="2339"/>
        <v>1</v>
      </c>
      <c r="G3613" s="17" t="str">
        <f t="shared" ca="1" si="2317"/>
        <v>Coffee</v>
      </c>
      <c r="H3613" s="17">
        <f t="shared" ca="1" si="2318"/>
        <v>4</v>
      </c>
      <c r="J3613" s="33" t="str">
        <f t="shared" si="2320"/>
        <v>January 7,2024</v>
      </c>
      <c r="K3613" s="34">
        <f t="shared" ca="1" si="2321"/>
        <v>0</v>
      </c>
      <c r="L3613" s="34">
        <f t="shared" ca="1" si="2322"/>
        <v>4</v>
      </c>
      <c r="M3613" s="34">
        <f t="shared" ca="1" si="2323"/>
        <v>0</v>
      </c>
      <c r="N3613" s="34">
        <f t="shared" ca="1" si="2324"/>
        <v>0</v>
      </c>
      <c r="O3613" s="35">
        <f t="shared" ca="1" si="2325"/>
        <v>0</v>
      </c>
      <c r="X3613" t="str">
        <f t="shared" si="2326"/>
        <v>January 7,2024</v>
      </c>
      <c r="Y3613">
        <f t="shared" ca="1" si="2327"/>
        <v>4</v>
      </c>
      <c r="Z3613">
        <f t="shared" ca="1" si="2328"/>
        <v>0</v>
      </c>
      <c r="AA3613">
        <f t="shared" ca="1" si="2329"/>
        <v>0</v>
      </c>
      <c r="AB3613">
        <f t="shared" ca="1" si="2330"/>
        <v>0</v>
      </c>
      <c r="AK3613" t="str">
        <f t="shared" si="2332"/>
        <v>January 7,2024</v>
      </c>
      <c r="AL3613">
        <f t="shared" ca="1" si="2333"/>
        <v>0</v>
      </c>
      <c r="AM3613">
        <f t="shared" ca="1" si="2334"/>
        <v>7.24</v>
      </c>
      <c r="AN3613">
        <f t="shared" ca="1" si="2335"/>
        <v>0</v>
      </c>
      <c r="AO3613">
        <f t="shared" ca="1" si="2336"/>
        <v>0</v>
      </c>
      <c r="AX3613" t="str">
        <f t="shared" si="2303"/>
        <v>January 7,2024</v>
      </c>
      <c r="AY3613">
        <f t="shared" ca="1" si="2304"/>
        <v>6.88</v>
      </c>
    </row>
    <row r="3614" spans="1:51">
      <c r="A3614" s="17">
        <v>3598</v>
      </c>
      <c r="B3614" s="17" t="str">
        <f t="shared" si="2337"/>
        <v>January 7,2024</v>
      </c>
      <c r="C3614" s="17">
        <f t="shared" ca="1" si="2338"/>
        <v>4</v>
      </c>
      <c r="D3614" s="17" t="str">
        <f t="shared" ca="1" si="2319"/>
        <v>France</v>
      </c>
      <c r="E3614" s="17" t="str">
        <f t="shared" ca="1" si="2331"/>
        <v>Paris</v>
      </c>
      <c r="F3614" s="17">
        <f t="shared" ca="1" si="2339"/>
        <v>4</v>
      </c>
      <c r="G3614" s="17" t="str">
        <f t="shared" ca="1" si="2317"/>
        <v>Mocktails</v>
      </c>
      <c r="H3614" s="17">
        <f t="shared" ca="1" si="2318"/>
        <v>6.88</v>
      </c>
      <c r="J3614" s="36" t="str">
        <f t="shared" si="2320"/>
        <v>January 7,2024</v>
      </c>
      <c r="K3614" s="37">
        <f t="shared" ca="1" si="2321"/>
        <v>0</v>
      </c>
      <c r="L3614" s="37">
        <f t="shared" ca="1" si="2322"/>
        <v>0</v>
      </c>
      <c r="M3614" s="37">
        <f t="shared" ca="1" si="2323"/>
        <v>0</v>
      </c>
      <c r="N3614" s="37">
        <f t="shared" ca="1" si="2324"/>
        <v>6.88</v>
      </c>
      <c r="O3614" s="38">
        <f t="shared" ca="1" si="2325"/>
        <v>0</v>
      </c>
      <c r="X3614" t="str">
        <f t="shared" si="2326"/>
        <v>January 7,2024</v>
      </c>
      <c r="Y3614">
        <f t="shared" ca="1" si="2327"/>
        <v>0</v>
      </c>
      <c r="Z3614">
        <f t="shared" ca="1" si="2328"/>
        <v>0</v>
      </c>
      <c r="AA3614">
        <f t="shared" ca="1" si="2329"/>
        <v>6.88</v>
      </c>
      <c r="AB3614">
        <f t="shared" ca="1" si="2330"/>
        <v>0</v>
      </c>
      <c r="AK3614" t="str">
        <f t="shared" si="2332"/>
        <v>January 7,2024</v>
      </c>
      <c r="AL3614">
        <f t="shared" ca="1" si="2333"/>
        <v>4</v>
      </c>
      <c r="AM3614">
        <f t="shared" ca="1" si="2334"/>
        <v>0</v>
      </c>
      <c r="AN3614">
        <f t="shared" ca="1" si="2335"/>
        <v>0</v>
      </c>
      <c r="AO3614">
        <f t="shared" ca="1" si="2336"/>
        <v>0</v>
      </c>
      <c r="AX3614" t="str">
        <f t="shared" si="2303"/>
        <v>January 7,2024</v>
      </c>
      <c r="AY3614">
        <f t="shared" ca="1" si="2304"/>
        <v>7.24</v>
      </c>
    </row>
    <row r="3615" spans="1:51">
      <c r="A3615" s="17">
        <v>3599</v>
      </c>
      <c r="B3615" s="17" t="str">
        <f t="shared" si="2337"/>
        <v>January 7,2024</v>
      </c>
      <c r="C3615" s="17">
        <f t="shared" ca="1" si="2338"/>
        <v>1</v>
      </c>
      <c r="D3615" s="17" t="str">
        <f t="shared" ca="1" si="2319"/>
        <v>Canada</v>
      </c>
      <c r="E3615" s="17" t="str">
        <f t="shared" ca="1" si="2331"/>
        <v>Montreal</v>
      </c>
      <c r="F3615" s="17">
        <f t="shared" ca="1" si="2339"/>
        <v>3</v>
      </c>
      <c r="G3615" s="17" t="str">
        <f t="shared" ca="1" si="2317"/>
        <v>Tea</v>
      </c>
      <c r="H3615" s="17">
        <f t="shared" ca="1" si="2318"/>
        <v>5.52</v>
      </c>
      <c r="J3615" s="33" t="str">
        <f t="shared" si="2320"/>
        <v>January 7,2024</v>
      </c>
      <c r="K3615" s="34">
        <f t="shared" ca="1" si="2321"/>
        <v>5.52</v>
      </c>
      <c r="L3615" s="34">
        <f t="shared" ca="1" si="2322"/>
        <v>0</v>
      </c>
      <c r="M3615" s="34">
        <f t="shared" ca="1" si="2323"/>
        <v>0</v>
      </c>
      <c r="N3615" s="34">
        <f t="shared" ca="1" si="2324"/>
        <v>0</v>
      </c>
      <c r="O3615" s="35">
        <f t="shared" ca="1" si="2325"/>
        <v>0</v>
      </c>
      <c r="X3615" t="str">
        <f t="shared" si="2326"/>
        <v>January 7,2024</v>
      </c>
      <c r="Y3615">
        <f t="shared" ca="1" si="2327"/>
        <v>5.52</v>
      </c>
      <c r="Z3615">
        <f t="shared" ca="1" si="2328"/>
        <v>0</v>
      </c>
      <c r="AA3615">
        <f t="shared" ca="1" si="2329"/>
        <v>0</v>
      </c>
      <c r="AB3615">
        <f t="shared" ca="1" si="2330"/>
        <v>0</v>
      </c>
      <c r="AK3615" t="str">
        <f t="shared" si="2332"/>
        <v>January 7,2024</v>
      </c>
      <c r="AL3615">
        <f t="shared" ca="1" si="2333"/>
        <v>0</v>
      </c>
      <c r="AM3615">
        <f t="shared" ca="1" si="2334"/>
        <v>0</v>
      </c>
      <c r="AN3615">
        <f t="shared" ca="1" si="2335"/>
        <v>0</v>
      </c>
      <c r="AO3615">
        <f t="shared" ca="1" si="2336"/>
        <v>6.88</v>
      </c>
      <c r="AX3615" t="str">
        <f t="shared" si="2303"/>
        <v>January 7,2024</v>
      </c>
      <c r="AY3615">
        <f t="shared" ca="1" si="2304"/>
        <v>4</v>
      </c>
    </row>
    <row r="3616" spans="1:51">
      <c r="A3616" s="17">
        <v>3600</v>
      </c>
      <c r="B3616" s="17" t="str">
        <f t="shared" si="2337"/>
        <v>January 7,2024</v>
      </c>
      <c r="C3616" s="17">
        <f t="shared" ca="1" si="2338"/>
        <v>2</v>
      </c>
      <c r="D3616" s="17" t="str">
        <f t="shared" ca="1" si="2319"/>
        <v>Canada</v>
      </c>
      <c r="E3616" s="17" t="str">
        <f t="shared" ca="1" si="2331"/>
        <v>Toronto</v>
      </c>
      <c r="F3616" s="17">
        <f t="shared" ca="1" si="2339"/>
        <v>4</v>
      </c>
      <c r="G3616" s="17" t="str">
        <f t="shared" ca="1" si="2317"/>
        <v>Mocktails</v>
      </c>
      <c r="H3616" s="17">
        <f t="shared" ca="1" si="2318"/>
        <v>6.88</v>
      </c>
      <c r="J3616" s="36" t="str">
        <f t="shared" si="2320"/>
        <v>January 7,2024</v>
      </c>
      <c r="K3616" s="37">
        <f t="shared" ca="1" si="2321"/>
        <v>0</v>
      </c>
      <c r="L3616" s="37">
        <f t="shared" ca="1" si="2322"/>
        <v>6.88</v>
      </c>
      <c r="M3616" s="37">
        <f t="shared" ca="1" si="2323"/>
        <v>0</v>
      </c>
      <c r="N3616" s="37">
        <f t="shared" ca="1" si="2324"/>
        <v>0</v>
      </c>
      <c r="O3616" s="38">
        <f t="shared" ca="1" si="2325"/>
        <v>0</v>
      </c>
      <c r="X3616" t="str">
        <f t="shared" si="2326"/>
        <v>January 7,2024</v>
      </c>
      <c r="Y3616">
        <f t="shared" ca="1" si="2327"/>
        <v>6.88</v>
      </c>
      <c r="Z3616">
        <f t="shared" ca="1" si="2328"/>
        <v>0</v>
      </c>
      <c r="AA3616">
        <f t="shared" ca="1" si="2329"/>
        <v>0</v>
      </c>
      <c r="AB3616">
        <f t="shared" ca="1" si="2330"/>
        <v>0</v>
      </c>
      <c r="AK3616" t="str">
        <f t="shared" si="2332"/>
        <v>January 7,2024</v>
      </c>
      <c r="AL3616">
        <f t="shared" ca="1" si="2333"/>
        <v>0</v>
      </c>
      <c r="AM3616">
        <f t="shared" ca="1" si="2334"/>
        <v>0</v>
      </c>
      <c r="AN3616">
        <f t="shared" ca="1" si="2335"/>
        <v>5.52</v>
      </c>
      <c r="AO3616">
        <f t="shared" ca="1" si="2336"/>
        <v>0</v>
      </c>
      <c r="AX3616" t="str">
        <f t="shared" si="2303"/>
        <v>January 7,2024</v>
      </c>
      <c r="AY3616">
        <f t="shared" ca="1" si="2304"/>
        <v>6.88</v>
      </c>
    </row>
    <row r="3617" spans="1:51">
      <c r="A3617" s="17">
        <v>3601</v>
      </c>
      <c r="B3617" s="17" t="str">
        <f t="shared" ref="B3617:B3626" si="2340">"January 7,2024"</f>
        <v>January 7,2024</v>
      </c>
      <c r="C3617" s="17">
        <f t="shared" ref="C3617:C3626" ca="1" si="2341">RANDBETWEEN(1,5)</f>
        <v>4</v>
      </c>
      <c r="D3617" s="17" t="str">
        <f t="shared" ca="1" si="2319"/>
        <v>France</v>
      </c>
      <c r="E3617" s="17" t="str">
        <f t="shared" ca="1" si="2331"/>
        <v>Paris</v>
      </c>
      <c r="F3617" s="17">
        <f t="shared" ref="F3617:F3626" ca="1" si="2342">RANDBETWEEN(1,4)</f>
        <v>3</v>
      </c>
      <c r="G3617" s="17" t="str">
        <f t="shared" ca="1" si="2317"/>
        <v>Tea</v>
      </c>
      <c r="H3617" s="17">
        <f t="shared" ca="1" si="2318"/>
        <v>5.52</v>
      </c>
      <c r="J3617" s="33" t="str">
        <f t="shared" si="2320"/>
        <v>January 7,2024</v>
      </c>
      <c r="K3617" s="34">
        <f t="shared" ca="1" si="2321"/>
        <v>0</v>
      </c>
      <c r="L3617" s="34">
        <f t="shared" ca="1" si="2322"/>
        <v>0</v>
      </c>
      <c r="M3617" s="34">
        <f t="shared" ca="1" si="2323"/>
        <v>0</v>
      </c>
      <c r="N3617" s="34">
        <f t="shared" ca="1" si="2324"/>
        <v>5.52</v>
      </c>
      <c r="O3617" s="35">
        <f t="shared" ca="1" si="2325"/>
        <v>0</v>
      </c>
      <c r="X3617" t="str">
        <f t="shared" si="2326"/>
        <v>January 7,2024</v>
      </c>
      <c r="Y3617">
        <f t="shared" ca="1" si="2327"/>
        <v>0</v>
      </c>
      <c r="Z3617">
        <f t="shared" ca="1" si="2328"/>
        <v>0</v>
      </c>
      <c r="AA3617">
        <f t="shared" ca="1" si="2329"/>
        <v>5.52</v>
      </c>
      <c r="AB3617">
        <f t="shared" ca="1" si="2330"/>
        <v>0</v>
      </c>
      <c r="AK3617" t="str">
        <f t="shared" si="2332"/>
        <v>January 7,2024</v>
      </c>
      <c r="AL3617">
        <f t="shared" ca="1" si="2333"/>
        <v>0</v>
      </c>
      <c r="AM3617">
        <f t="shared" ca="1" si="2334"/>
        <v>0</v>
      </c>
      <c r="AN3617">
        <f t="shared" ca="1" si="2335"/>
        <v>0</v>
      </c>
      <c r="AO3617">
        <f t="shared" ca="1" si="2336"/>
        <v>6.88</v>
      </c>
      <c r="AX3617" t="str">
        <f t="shared" si="2303"/>
        <v>January 7,2024</v>
      </c>
      <c r="AY3617">
        <f t="shared" ca="1" si="2304"/>
        <v>5.52</v>
      </c>
    </row>
    <row r="3618" spans="1:51">
      <c r="A3618" s="17">
        <v>3602</v>
      </c>
      <c r="B3618" s="17" t="str">
        <f t="shared" si="2340"/>
        <v>January 7,2024</v>
      </c>
      <c r="C3618" s="17">
        <f t="shared" ca="1" si="2341"/>
        <v>2</v>
      </c>
      <c r="D3618" s="17" t="str">
        <f t="shared" ca="1" si="2319"/>
        <v>Canada</v>
      </c>
      <c r="E3618" s="17" t="str">
        <f t="shared" ca="1" si="2331"/>
        <v>Toronto</v>
      </c>
      <c r="F3618" s="17">
        <f t="shared" ca="1" si="2342"/>
        <v>2</v>
      </c>
      <c r="G3618" s="17" t="str">
        <f t="shared" ca="1" si="2317"/>
        <v>Ice Coffee</v>
      </c>
      <c r="H3618" s="17">
        <f t="shared" ca="1" si="2318"/>
        <v>7.24</v>
      </c>
      <c r="J3618" s="36" t="str">
        <f t="shared" si="2320"/>
        <v>January 7,2024</v>
      </c>
      <c r="K3618" s="37">
        <f t="shared" ca="1" si="2321"/>
        <v>0</v>
      </c>
      <c r="L3618" s="37">
        <f t="shared" ca="1" si="2322"/>
        <v>7.24</v>
      </c>
      <c r="M3618" s="37">
        <f t="shared" ca="1" si="2323"/>
        <v>0</v>
      </c>
      <c r="N3618" s="37">
        <f t="shared" ca="1" si="2324"/>
        <v>0</v>
      </c>
      <c r="O3618" s="38">
        <f t="shared" ca="1" si="2325"/>
        <v>0</v>
      </c>
      <c r="X3618" t="str">
        <f t="shared" si="2326"/>
        <v>January 7,2024</v>
      </c>
      <c r="Y3618">
        <f t="shared" ca="1" si="2327"/>
        <v>7.24</v>
      </c>
      <c r="Z3618">
        <f t="shared" ca="1" si="2328"/>
        <v>0</v>
      </c>
      <c r="AA3618">
        <f t="shared" ca="1" si="2329"/>
        <v>0</v>
      </c>
      <c r="AB3618">
        <f t="shared" ca="1" si="2330"/>
        <v>0</v>
      </c>
      <c r="AK3618" t="str">
        <f t="shared" si="2332"/>
        <v>January 7,2024</v>
      </c>
      <c r="AL3618">
        <f t="shared" ca="1" si="2333"/>
        <v>0</v>
      </c>
      <c r="AM3618">
        <f t="shared" ca="1" si="2334"/>
        <v>0</v>
      </c>
      <c r="AN3618">
        <f t="shared" ca="1" si="2335"/>
        <v>5.52</v>
      </c>
      <c r="AO3618">
        <f t="shared" ca="1" si="2336"/>
        <v>0</v>
      </c>
      <c r="AX3618" t="str">
        <f t="shared" si="2303"/>
        <v>January 7,2024</v>
      </c>
      <c r="AY3618">
        <f t="shared" ca="1" si="2304"/>
        <v>6.88</v>
      </c>
    </row>
    <row r="3619" spans="1:51">
      <c r="A3619" s="17">
        <v>3603</v>
      </c>
      <c r="B3619" s="17" t="str">
        <f t="shared" si="2340"/>
        <v>January 7,2024</v>
      </c>
      <c r="C3619" s="17">
        <f t="shared" ca="1" si="2341"/>
        <v>1</v>
      </c>
      <c r="D3619" s="17" t="str">
        <f t="shared" ca="1" si="2319"/>
        <v>Canada</v>
      </c>
      <c r="E3619" s="17" t="str">
        <f t="shared" ca="1" si="2331"/>
        <v>Montreal</v>
      </c>
      <c r="F3619" s="17">
        <f t="shared" ca="1" si="2342"/>
        <v>4</v>
      </c>
      <c r="G3619" s="17" t="str">
        <f t="shared" ca="1" si="2317"/>
        <v>Mocktails</v>
      </c>
      <c r="H3619" s="17">
        <f t="shared" ca="1" si="2318"/>
        <v>6.88</v>
      </c>
      <c r="J3619" s="33" t="str">
        <f t="shared" si="2320"/>
        <v>January 7,2024</v>
      </c>
      <c r="K3619" s="34">
        <f t="shared" ca="1" si="2321"/>
        <v>6.88</v>
      </c>
      <c r="L3619" s="34">
        <f t="shared" ca="1" si="2322"/>
        <v>0</v>
      </c>
      <c r="M3619" s="34">
        <f t="shared" ca="1" si="2323"/>
        <v>0</v>
      </c>
      <c r="N3619" s="34">
        <f t="shared" ca="1" si="2324"/>
        <v>0</v>
      </c>
      <c r="O3619" s="35">
        <f t="shared" ca="1" si="2325"/>
        <v>0</v>
      </c>
      <c r="X3619" t="str">
        <f t="shared" si="2326"/>
        <v>January 7,2024</v>
      </c>
      <c r="Y3619">
        <f t="shared" ca="1" si="2327"/>
        <v>6.88</v>
      </c>
      <c r="Z3619">
        <f t="shared" ca="1" si="2328"/>
        <v>0</v>
      </c>
      <c r="AA3619">
        <f t="shared" ca="1" si="2329"/>
        <v>0</v>
      </c>
      <c r="AB3619">
        <f t="shared" ca="1" si="2330"/>
        <v>0</v>
      </c>
      <c r="AK3619" t="str">
        <f t="shared" si="2332"/>
        <v>January 7,2024</v>
      </c>
      <c r="AL3619">
        <f t="shared" ca="1" si="2333"/>
        <v>0</v>
      </c>
      <c r="AM3619">
        <f t="shared" ca="1" si="2334"/>
        <v>7.24</v>
      </c>
      <c r="AN3619">
        <f t="shared" ca="1" si="2335"/>
        <v>0</v>
      </c>
      <c r="AO3619">
        <f t="shared" ca="1" si="2336"/>
        <v>0</v>
      </c>
      <c r="AX3619" t="str">
        <f t="shared" si="2303"/>
        <v>January 7,2024</v>
      </c>
      <c r="AY3619">
        <f t="shared" ca="1" si="2304"/>
        <v>5.52</v>
      </c>
    </row>
    <row r="3620" spans="1:51">
      <c r="A3620" s="17">
        <v>3604</v>
      </c>
      <c r="B3620" s="17" t="str">
        <f t="shared" si="2340"/>
        <v>January 7,2024</v>
      </c>
      <c r="C3620" s="17">
        <f t="shared" ca="1" si="2341"/>
        <v>1</v>
      </c>
      <c r="D3620" s="17" t="str">
        <f t="shared" ca="1" si="2319"/>
        <v>Canada</v>
      </c>
      <c r="E3620" s="17" t="str">
        <f t="shared" ca="1" si="2331"/>
        <v>Montreal</v>
      </c>
      <c r="F3620" s="17">
        <f t="shared" ca="1" si="2342"/>
        <v>1</v>
      </c>
      <c r="G3620" s="17" t="str">
        <f t="shared" ca="1" si="2317"/>
        <v>Coffee</v>
      </c>
      <c r="H3620" s="17">
        <f t="shared" ca="1" si="2318"/>
        <v>4</v>
      </c>
      <c r="J3620" s="36" t="str">
        <f t="shared" si="2320"/>
        <v>January 7,2024</v>
      </c>
      <c r="K3620" s="37">
        <f t="shared" ca="1" si="2321"/>
        <v>4</v>
      </c>
      <c r="L3620" s="37">
        <f t="shared" ca="1" si="2322"/>
        <v>0</v>
      </c>
      <c r="M3620" s="37">
        <f t="shared" ca="1" si="2323"/>
        <v>0</v>
      </c>
      <c r="N3620" s="37">
        <f t="shared" ca="1" si="2324"/>
        <v>0</v>
      </c>
      <c r="O3620" s="38">
        <f t="shared" ca="1" si="2325"/>
        <v>0</v>
      </c>
      <c r="X3620" t="str">
        <f t="shared" si="2326"/>
        <v>January 7,2024</v>
      </c>
      <c r="Y3620">
        <f t="shared" ca="1" si="2327"/>
        <v>4</v>
      </c>
      <c r="Z3620">
        <f t="shared" ca="1" si="2328"/>
        <v>0</v>
      </c>
      <c r="AA3620">
        <f t="shared" ca="1" si="2329"/>
        <v>0</v>
      </c>
      <c r="AB3620">
        <f t="shared" ca="1" si="2330"/>
        <v>0</v>
      </c>
      <c r="AK3620" t="str">
        <f t="shared" si="2332"/>
        <v>January 7,2024</v>
      </c>
      <c r="AL3620">
        <f t="shared" ca="1" si="2333"/>
        <v>0</v>
      </c>
      <c r="AM3620">
        <f t="shared" ca="1" si="2334"/>
        <v>0</v>
      </c>
      <c r="AN3620">
        <f t="shared" ca="1" si="2335"/>
        <v>0</v>
      </c>
      <c r="AO3620">
        <f t="shared" ca="1" si="2336"/>
        <v>6.88</v>
      </c>
      <c r="AX3620" t="str">
        <f t="shared" si="2303"/>
        <v>January 7,2024</v>
      </c>
      <c r="AY3620">
        <f t="shared" ca="1" si="2304"/>
        <v>7.24</v>
      </c>
    </row>
    <row r="3621" spans="1:51">
      <c r="A3621" s="17">
        <v>3605</v>
      </c>
      <c r="B3621" s="17" t="str">
        <f t="shared" si="2340"/>
        <v>January 7,2024</v>
      </c>
      <c r="C3621" s="17">
        <f t="shared" ca="1" si="2341"/>
        <v>3</v>
      </c>
      <c r="D3621" s="17" t="str">
        <f t="shared" ca="1" si="2319"/>
        <v>US</v>
      </c>
      <c r="E3621" s="17" t="str">
        <f t="shared" ca="1" si="2331"/>
        <v>Orlando</v>
      </c>
      <c r="F3621" s="17">
        <f t="shared" ca="1" si="2342"/>
        <v>1</v>
      </c>
      <c r="G3621" s="17" t="str">
        <f t="shared" ca="1" si="2317"/>
        <v>Coffee</v>
      </c>
      <c r="H3621" s="17">
        <f t="shared" ca="1" si="2318"/>
        <v>4</v>
      </c>
      <c r="J3621" s="33" t="str">
        <f t="shared" si="2320"/>
        <v>January 7,2024</v>
      </c>
      <c r="K3621" s="34">
        <f t="shared" ca="1" si="2321"/>
        <v>0</v>
      </c>
      <c r="L3621" s="34">
        <f t="shared" ca="1" si="2322"/>
        <v>0</v>
      </c>
      <c r="M3621" s="34">
        <f t="shared" ca="1" si="2323"/>
        <v>4</v>
      </c>
      <c r="N3621" s="34">
        <f t="shared" ca="1" si="2324"/>
        <v>0</v>
      </c>
      <c r="O3621" s="35">
        <f t="shared" ca="1" si="2325"/>
        <v>0</v>
      </c>
      <c r="X3621" t="str">
        <f t="shared" si="2326"/>
        <v>January 7,2024</v>
      </c>
      <c r="Y3621">
        <f t="shared" ca="1" si="2327"/>
        <v>0</v>
      </c>
      <c r="Z3621">
        <f t="shared" ca="1" si="2328"/>
        <v>4</v>
      </c>
      <c r="AA3621">
        <f t="shared" ca="1" si="2329"/>
        <v>0</v>
      </c>
      <c r="AB3621">
        <f t="shared" ca="1" si="2330"/>
        <v>0</v>
      </c>
      <c r="AK3621" t="str">
        <f t="shared" si="2332"/>
        <v>January 7,2024</v>
      </c>
      <c r="AL3621">
        <f t="shared" ca="1" si="2333"/>
        <v>4</v>
      </c>
      <c r="AM3621">
        <f t="shared" ca="1" si="2334"/>
        <v>0</v>
      </c>
      <c r="AN3621">
        <f t="shared" ca="1" si="2335"/>
        <v>0</v>
      </c>
      <c r="AO3621">
        <f t="shared" ca="1" si="2336"/>
        <v>0</v>
      </c>
      <c r="AX3621" t="str">
        <f t="shared" ref="AX3621:AX3684" si="2343">B3619</f>
        <v>January 7,2024</v>
      </c>
      <c r="AY3621">
        <f t="shared" ref="AY3621:AY3684" ca="1" si="2344">H3619</f>
        <v>6.88</v>
      </c>
    </row>
    <row r="3622" spans="1:51">
      <c r="A3622" s="17">
        <v>3606</v>
      </c>
      <c r="B3622" s="17" t="str">
        <f t="shared" si="2340"/>
        <v>January 7,2024</v>
      </c>
      <c r="C3622" s="17">
        <f t="shared" ca="1" si="2341"/>
        <v>4</v>
      </c>
      <c r="D3622" s="17" t="str">
        <f t="shared" ca="1" si="2319"/>
        <v>France</v>
      </c>
      <c r="E3622" s="17" t="str">
        <f t="shared" ca="1" si="2331"/>
        <v>Paris</v>
      </c>
      <c r="F3622" s="17">
        <f t="shared" ca="1" si="2342"/>
        <v>2</v>
      </c>
      <c r="G3622" s="17" t="str">
        <f t="shared" ca="1" si="2317"/>
        <v>Ice Coffee</v>
      </c>
      <c r="H3622" s="17">
        <f t="shared" ca="1" si="2318"/>
        <v>7.24</v>
      </c>
      <c r="J3622" s="36" t="str">
        <f t="shared" si="2320"/>
        <v>January 7,2024</v>
      </c>
      <c r="K3622" s="37">
        <f t="shared" ca="1" si="2321"/>
        <v>0</v>
      </c>
      <c r="L3622" s="37">
        <f t="shared" ca="1" si="2322"/>
        <v>0</v>
      </c>
      <c r="M3622" s="37">
        <f t="shared" ca="1" si="2323"/>
        <v>0</v>
      </c>
      <c r="N3622" s="37">
        <f t="shared" ca="1" si="2324"/>
        <v>7.24</v>
      </c>
      <c r="O3622" s="38">
        <f t="shared" ca="1" si="2325"/>
        <v>0</v>
      </c>
      <c r="X3622" t="str">
        <f t="shared" si="2326"/>
        <v>January 7,2024</v>
      </c>
      <c r="Y3622">
        <f t="shared" ca="1" si="2327"/>
        <v>0</v>
      </c>
      <c r="Z3622">
        <f t="shared" ca="1" si="2328"/>
        <v>0</v>
      </c>
      <c r="AA3622">
        <f t="shared" ca="1" si="2329"/>
        <v>7.24</v>
      </c>
      <c r="AB3622">
        <f t="shared" ca="1" si="2330"/>
        <v>0</v>
      </c>
      <c r="AK3622" t="str">
        <f t="shared" si="2332"/>
        <v>January 7,2024</v>
      </c>
      <c r="AL3622">
        <f t="shared" ca="1" si="2333"/>
        <v>4</v>
      </c>
      <c r="AM3622">
        <f t="shared" ca="1" si="2334"/>
        <v>0</v>
      </c>
      <c r="AN3622">
        <f t="shared" ca="1" si="2335"/>
        <v>0</v>
      </c>
      <c r="AO3622">
        <f t="shared" ca="1" si="2336"/>
        <v>0</v>
      </c>
      <c r="AX3622" t="str">
        <f t="shared" si="2343"/>
        <v>January 7,2024</v>
      </c>
      <c r="AY3622">
        <f t="shared" ca="1" si="2344"/>
        <v>4</v>
      </c>
    </row>
    <row r="3623" spans="1:51">
      <c r="A3623" s="17">
        <v>3607</v>
      </c>
      <c r="B3623" s="17" t="str">
        <f t="shared" si="2340"/>
        <v>January 7,2024</v>
      </c>
      <c r="C3623" s="17">
        <f t="shared" ca="1" si="2341"/>
        <v>1</v>
      </c>
      <c r="D3623" s="17" t="str">
        <f t="shared" ca="1" si="2319"/>
        <v>Canada</v>
      </c>
      <c r="E3623" s="17" t="str">
        <f t="shared" ca="1" si="2331"/>
        <v>Montreal</v>
      </c>
      <c r="F3623" s="17">
        <f t="shared" ca="1" si="2342"/>
        <v>2</v>
      </c>
      <c r="G3623" s="17" t="str">
        <f t="shared" ca="1" si="2317"/>
        <v>Ice Coffee</v>
      </c>
      <c r="H3623" s="17">
        <f t="shared" ca="1" si="2318"/>
        <v>7.24</v>
      </c>
      <c r="J3623" s="33" t="str">
        <f t="shared" si="2320"/>
        <v>January 7,2024</v>
      </c>
      <c r="K3623" s="34">
        <f t="shared" ca="1" si="2321"/>
        <v>7.24</v>
      </c>
      <c r="L3623" s="34">
        <f t="shared" ca="1" si="2322"/>
        <v>0</v>
      </c>
      <c r="M3623" s="34">
        <f t="shared" ca="1" si="2323"/>
        <v>0</v>
      </c>
      <c r="N3623" s="34">
        <f t="shared" ca="1" si="2324"/>
        <v>0</v>
      </c>
      <c r="O3623" s="35">
        <f t="shared" ca="1" si="2325"/>
        <v>0</v>
      </c>
      <c r="X3623" t="str">
        <f t="shared" si="2326"/>
        <v>January 7,2024</v>
      </c>
      <c r="Y3623">
        <f t="shared" ca="1" si="2327"/>
        <v>7.24</v>
      </c>
      <c r="Z3623">
        <f t="shared" ca="1" si="2328"/>
        <v>0</v>
      </c>
      <c r="AA3623">
        <f t="shared" ca="1" si="2329"/>
        <v>0</v>
      </c>
      <c r="AB3623">
        <f t="shared" ca="1" si="2330"/>
        <v>0</v>
      </c>
      <c r="AK3623" t="str">
        <f t="shared" si="2332"/>
        <v>January 7,2024</v>
      </c>
      <c r="AL3623">
        <f t="shared" ca="1" si="2333"/>
        <v>0</v>
      </c>
      <c r="AM3623">
        <f t="shared" ca="1" si="2334"/>
        <v>7.24</v>
      </c>
      <c r="AN3623">
        <f t="shared" ca="1" si="2335"/>
        <v>0</v>
      </c>
      <c r="AO3623">
        <f t="shared" ca="1" si="2336"/>
        <v>0</v>
      </c>
      <c r="AX3623" t="str">
        <f t="shared" si="2343"/>
        <v>January 7,2024</v>
      </c>
      <c r="AY3623">
        <f t="shared" ca="1" si="2344"/>
        <v>4</v>
      </c>
    </row>
    <row r="3624" spans="1:51">
      <c r="A3624" s="17">
        <v>3608</v>
      </c>
      <c r="B3624" s="17" t="str">
        <f t="shared" si="2340"/>
        <v>January 7,2024</v>
      </c>
      <c r="C3624" s="17">
        <f t="shared" ca="1" si="2341"/>
        <v>5</v>
      </c>
      <c r="D3624" s="17" t="str">
        <f t="shared" ca="1" si="2319"/>
        <v>UK</v>
      </c>
      <c r="E3624" s="17" t="str">
        <f t="shared" ca="1" si="2331"/>
        <v>London</v>
      </c>
      <c r="F3624" s="17">
        <f t="shared" ca="1" si="2342"/>
        <v>2</v>
      </c>
      <c r="G3624" s="17" t="str">
        <f t="shared" ca="1" si="2317"/>
        <v>Ice Coffee</v>
      </c>
      <c r="H3624" s="17">
        <f t="shared" ca="1" si="2318"/>
        <v>7.24</v>
      </c>
      <c r="J3624" s="36" t="str">
        <f t="shared" si="2320"/>
        <v>January 7,2024</v>
      </c>
      <c r="K3624" s="37">
        <f t="shared" ca="1" si="2321"/>
        <v>0</v>
      </c>
      <c r="L3624" s="37">
        <f t="shared" ca="1" si="2322"/>
        <v>0</v>
      </c>
      <c r="M3624" s="37">
        <f t="shared" ca="1" si="2323"/>
        <v>0</v>
      </c>
      <c r="N3624" s="37">
        <f t="shared" ca="1" si="2324"/>
        <v>0</v>
      </c>
      <c r="O3624" s="38">
        <f t="shared" ca="1" si="2325"/>
        <v>7.24</v>
      </c>
      <c r="X3624" t="str">
        <f t="shared" si="2326"/>
        <v>January 7,2024</v>
      </c>
      <c r="Y3624">
        <f t="shared" ca="1" si="2327"/>
        <v>0</v>
      </c>
      <c r="Z3624">
        <f t="shared" ca="1" si="2328"/>
        <v>0</v>
      </c>
      <c r="AA3624">
        <f t="shared" ca="1" si="2329"/>
        <v>0</v>
      </c>
      <c r="AB3624">
        <f t="shared" ca="1" si="2330"/>
        <v>7.24</v>
      </c>
      <c r="AK3624" t="str">
        <f t="shared" si="2332"/>
        <v>January 7,2024</v>
      </c>
      <c r="AL3624">
        <f t="shared" ca="1" si="2333"/>
        <v>0</v>
      </c>
      <c r="AM3624">
        <f t="shared" ca="1" si="2334"/>
        <v>7.24</v>
      </c>
      <c r="AN3624">
        <f t="shared" ca="1" si="2335"/>
        <v>0</v>
      </c>
      <c r="AO3624">
        <f t="shared" ca="1" si="2336"/>
        <v>0</v>
      </c>
      <c r="AX3624" t="str">
        <f t="shared" si="2343"/>
        <v>January 7,2024</v>
      </c>
      <c r="AY3624">
        <f t="shared" ca="1" si="2344"/>
        <v>7.24</v>
      </c>
    </row>
    <row r="3625" spans="1:51">
      <c r="A3625" s="17">
        <v>3609</v>
      </c>
      <c r="B3625" s="17" t="str">
        <f t="shared" si="2340"/>
        <v>January 7,2024</v>
      </c>
      <c r="C3625" s="17">
        <f t="shared" ca="1" si="2341"/>
        <v>2</v>
      </c>
      <c r="D3625" s="17" t="str">
        <f t="shared" ca="1" si="2319"/>
        <v>Canada</v>
      </c>
      <c r="E3625" s="17" t="str">
        <f t="shared" ca="1" si="2331"/>
        <v>Toronto</v>
      </c>
      <c r="F3625" s="17">
        <f t="shared" ca="1" si="2342"/>
        <v>3</v>
      </c>
      <c r="G3625" s="17" t="str">
        <f t="shared" ca="1" si="2317"/>
        <v>Tea</v>
      </c>
      <c r="H3625" s="17">
        <f t="shared" ca="1" si="2318"/>
        <v>5.52</v>
      </c>
      <c r="J3625" s="33" t="str">
        <f t="shared" si="2320"/>
        <v>January 7,2024</v>
      </c>
      <c r="K3625" s="34">
        <f t="shared" ca="1" si="2321"/>
        <v>0</v>
      </c>
      <c r="L3625" s="34">
        <f t="shared" ca="1" si="2322"/>
        <v>5.52</v>
      </c>
      <c r="M3625" s="34">
        <f t="shared" ca="1" si="2323"/>
        <v>0</v>
      </c>
      <c r="N3625" s="34">
        <f t="shared" ca="1" si="2324"/>
        <v>0</v>
      </c>
      <c r="O3625" s="35">
        <f t="shared" ca="1" si="2325"/>
        <v>0</v>
      </c>
      <c r="X3625" t="str">
        <f t="shared" si="2326"/>
        <v>January 7,2024</v>
      </c>
      <c r="Y3625">
        <f t="shared" ca="1" si="2327"/>
        <v>5.52</v>
      </c>
      <c r="Z3625">
        <f t="shared" ca="1" si="2328"/>
        <v>0</v>
      </c>
      <c r="AA3625">
        <f t="shared" ca="1" si="2329"/>
        <v>0</v>
      </c>
      <c r="AB3625">
        <f t="shared" ca="1" si="2330"/>
        <v>0</v>
      </c>
      <c r="AK3625" t="str">
        <f t="shared" si="2332"/>
        <v>January 7,2024</v>
      </c>
      <c r="AL3625">
        <f t="shared" ca="1" si="2333"/>
        <v>0</v>
      </c>
      <c r="AM3625">
        <f t="shared" ca="1" si="2334"/>
        <v>7.24</v>
      </c>
      <c r="AN3625">
        <f t="shared" ca="1" si="2335"/>
        <v>0</v>
      </c>
      <c r="AO3625">
        <f t="shared" ca="1" si="2336"/>
        <v>0</v>
      </c>
      <c r="AX3625" t="str">
        <f t="shared" si="2343"/>
        <v>January 7,2024</v>
      </c>
      <c r="AY3625">
        <f t="shared" ca="1" si="2344"/>
        <v>7.24</v>
      </c>
    </row>
    <row r="3626" spans="1:51">
      <c r="A3626" s="17">
        <v>3610</v>
      </c>
      <c r="B3626" s="17" t="str">
        <f t="shared" si="2340"/>
        <v>January 7,2024</v>
      </c>
      <c r="C3626" s="17">
        <f t="shared" ca="1" si="2341"/>
        <v>2</v>
      </c>
      <c r="D3626" s="17" t="str">
        <f t="shared" ca="1" si="2319"/>
        <v>Canada</v>
      </c>
      <c r="E3626" s="17" t="str">
        <f t="shared" ca="1" si="2331"/>
        <v>Toronto</v>
      </c>
      <c r="F3626" s="17">
        <f t="shared" ca="1" si="2342"/>
        <v>1</v>
      </c>
      <c r="G3626" s="17" t="str">
        <f t="shared" ca="1" si="2317"/>
        <v>Coffee</v>
      </c>
      <c r="H3626" s="17">
        <f t="shared" ca="1" si="2318"/>
        <v>4</v>
      </c>
      <c r="J3626" s="36" t="str">
        <f t="shared" si="2320"/>
        <v>January 7,2024</v>
      </c>
      <c r="K3626" s="37">
        <f t="shared" ca="1" si="2321"/>
        <v>0</v>
      </c>
      <c r="L3626" s="37">
        <f t="shared" ca="1" si="2322"/>
        <v>4</v>
      </c>
      <c r="M3626" s="37">
        <f t="shared" ca="1" si="2323"/>
        <v>0</v>
      </c>
      <c r="N3626" s="37">
        <f t="shared" ca="1" si="2324"/>
        <v>0</v>
      </c>
      <c r="O3626" s="38">
        <f t="shared" ca="1" si="2325"/>
        <v>0</v>
      </c>
      <c r="X3626" t="str">
        <f t="shared" si="2326"/>
        <v>January 7,2024</v>
      </c>
      <c r="Y3626">
        <f t="shared" ca="1" si="2327"/>
        <v>4</v>
      </c>
      <c r="Z3626">
        <f t="shared" ca="1" si="2328"/>
        <v>0</v>
      </c>
      <c r="AA3626">
        <f t="shared" ca="1" si="2329"/>
        <v>0</v>
      </c>
      <c r="AB3626">
        <f t="shared" ca="1" si="2330"/>
        <v>0</v>
      </c>
      <c r="AK3626" t="str">
        <f t="shared" si="2332"/>
        <v>January 7,2024</v>
      </c>
      <c r="AL3626">
        <f t="shared" ca="1" si="2333"/>
        <v>0</v>
      </c>
      <c r="AM3626">
        <f t="shared" ca="1" si="2334"/>
        <v>0</v>
      </c>
      <c r="AN3626">
        <f t="shared" ca="1" si="2335"/>
        <v>5.52</v>
      </c>
      <c r="AO3626">
        <f t="shared" ca="1" si="2336"/>
        <v>0</v>
      </c>
      <c r="AX3626" t="str">
        <f t="shared" si="2343"/>
        <v>January 7,2024</v>
      </c>
      <c r="AY3626">
        <f t="shared" ca="1" si="2344"/>
        <v>7.24</v>
      </c>
    </row>
    <row r="3627" spans="1:51">
      <c r="A3627" s="17">
        <v>3611</v>
      </c>
      <c r="B3627" s="17" t="str">
        <f t="shared" ref="B3627:B3636" si="2345">"January 7,2024"</f>
        <v>January 7,2024</v>
      </c>
      <c r="C3627" s="17">
        <f t="shared" ref="C3627:C3636" ca="1" si="2346">RANDBETWEEN(1,5)</f>
        <v>5</v>
      </c>
      <c r="D3627" s="17" t="str">
        <f t="shared" ca="1" si="2319"/>
        <v>UK</v>
      </c>
      <c r="E3627" s="17" t="str">
        <f t="shared" ca="1" si="2331"/>
        <v>London</v>
      </c>
      <c r="F3627" s="17">
        <f t="shared" ref="F3627:F3636" ca="1" si="2347">RANDBETWEEN(1,4)</f>
        <v>2</v>
      </c>
      <c r="G3627" s="17" t="str">
        <f t="shared" ca="1" si="2317"/>
        <v>Ice Coffee</v>
      </c>
      <c r="H3627" s="17">
        <f t="shared" ca="1" si="2318"/>
        <v>7.24</v>
      </c>
      <c r="J3627" s="33" t="str">
        <f t="shared" si="2320"/>
        <v>January 7,2024</v>
      </c>
      <c r="K3627" s="34">
        <f t="shared" ca="1" si="2321"/>
        <v>0</v>
      </c>
      <c r="L3627" s="34">
        <f t="shared" ca="1" si="2322"/>
        <v>0</v>
      </c>
      <c r="M3627" s="34">
        <f t="shared" ca="1" si="2323"/>
        <v>0</v>
      </c>
      <c r="N3627" s="34">
        <f t="shared" ca="1" si="2324"/>
        <v>0</v>
      </c>
      <c r="O3627" s="35">
        <f t="shared" ca="1" si="2325"/>
        <v>7.24</v>
      </c>
      <c r="X3627" t="str">
        <f t="shared" si="2326"/>
        <v>January 7,2024</v>
      </c>
      <c r="Y3627">
        <f t="shared" ca="1" si="2327"/>
        <v>0</v>
      </c>
      <c r="Z3627">
        <f t="shared" ca="1" si="2328"/>
        <v>0</v>
      </c>
      <c r="AA3627">
        <f t="shared" ca="1" si="2329"/>
        <v>0</v>
      </c>
      <c r="AB3627">
        <f t="shared" ca="1" si="2330"/>
        <v>7.24</v>
      </c>
      <c r="AK3627" t="str">
        <f t="shared" si="2332"/>
        <v>January 7,2024</v>
      </c>
      <c r="AL3627">
        <f t="shared" ca="1" si="2333"/>
        <v>4</v>
      </c>
      <c r="AM3627">
        <f t="shared" ca="1" si="2334"/>
        <v>0</v>
      </c>
      <c r="AN3627">
        <f t="shared" ca="1" si="2335"/>
        <v>0</v>
      </c>
      <c r="AO3627">
        <f t="shared" ca="1" si="2336"/>
        <v>0</v>
      </c>
      <c r="AX3627" t="str">
        <f t="shared" si="2343"/>
        <v>January 7,2024</v>
      </c>
      <c r="AY3627">
        <f t="shared" ca="1" si="2344"/>
        <v>5.52</v>
      </c>
    </row>
    <row r="3628" spans="1:51">
      <c r="A3628" s="17">
        <v>3612</v>
      </c>
      <c r="B3628" s="17" t="str">
        <f t="shared" si="2345"/>
        <v>January 7,2024</v>
      </c>
      <c r="C3628" s="17">
        <f t="shared" ca="1" si="2346"/>
        <v>4</v>
      </c>
      <c r="D3628" s="17" t="str">
        <f t="shared" ca="1" si="2319"/>
        <v>France</v>
      </c>
      <c r="E3628" s="17" t="str">
        <f t="shared" ca="1" si="2331"/>
        <v>Paris</v>
      </c>
      <c r="F3628" s="17">
        <f t="shared" ca="1" si="2347"/>
        <v>3</v>
      </c>
      <c r="G3628" s="17" t="str">
        <f t="shared" ca="1" si="2317"/>
        <v>Tea</v>
      </c>
      <c r="H3628" s="17">
        <f t="shared" ca="1" si="2318"/>
        <v>5.52</v>
      </c>
      <c r="J3628" s="36" t="str">
        <f t="shared" si="2320"/>
        <v>January 7,2024</v>
      </c>
      <c r="K3628" s="37">
        <f t="shared" ca="1" si="2321"/>
        <v>0</v>
      </c>
      <c r="L3628" s="37">
        <f t="shared" ca="1" si="2322"/>
        <v>0</v>
      </c>
      <c r="M3628" s="37">
        <f t="shared" ca="1" si="2323"/>
        <v>0</v>
      </c>
      <c r="N3628" s="37">
        <f t="shared" ca="1" si="2324"/>
        <v>5.52</v>
      </c>
      <c r="O3628" s="38">
        <f t="shared" ca="1" si="2325"/>
        <v>0</v>
      </c>
      <c r="X3628" t="str">
        <f t="shared" si="2326"/>
        <v>January 7,2024</v>
      </c>
      <c r="Y3628">
        <f t="shared" ca="1" si="2327"/>
        <v>0</v>
      </c>
      <c r="Z3628">
        <f t="shared" ca="1" si="2328"/>
        <v>0</v>
      </c>
      <c r="AA3628">
        <f t="shared" ca="1" si="2329"/>
        <v>5.52</v>
      </c>
      <c r="AB3628">
        <f t="shared" ca="1" si="2330"/>
        <v>0</v>
      </c>
      <c r="AK3628" t="str">
        <f t="shared" si="2332"/>
        <v>January 7,2024</v>
      </c>
      <c r="AL3628">
        <f t="shared" ca="1" si="2333"/>
        <v>0</v>
      </c>
      <c r="AM3628">
        <f t="shared" ca="1" si="2334"/>
        <v>7.24</v>
      </c>
      <c r="AN3628">
        <f t="shared" ca="1" si="2335"/>
        <v>0</v>
      </c>
      <c r="AO3628">
        <f t="shared" ca="1" si="2336"/>
        <v>0</v>
      </c>
      <c r="AX3628" t="str">
        <f t="shared" si="2343"/>
        <v>January 7,2024</v>
      </c>
      <c r="AY3628">
        <f t="shared" ca="1" si="2344"/>
        <v>4</v>
      </c>
    </row>
    <row r="3629" spans="1:51">
      <c r="A3629" s="17">
        <v>3613</v>
      </c>
      <c r="B3629" s="17" t="str">
        <f t="shared" si="2345"/>
        <v>January 7,2024</v>
      </c>
      <c r="C3629" s="17">
        <f t="shared" ca="1" si="2346"/>
        <v>5</v>
      </c>
      <c r="D3629" s="17" t="str">
        <f t="shared" ca="1" si="2319"/>
        <v>UK</v>
      </c>
      <c r="E3629" s="17" t="str">
        <f t="shared" ca="1" si="2331"/>
        <v>London</v>
      </c>
      <c r="F3629" s="17">
        <f t="shared" ca="1" si="2347"/>
        <v>4</v>
      </c>
      <c r="G3629" s="17" t="str">
        <f t="shared" ca="1" si="2317"/>
        <v>Mocktails</v>
      </c>
      <c r="H3629" s="17">
        <f t="shared" ca="1" si="2318"/>
        <v>6.88</v>
      </c>
      <c r="J3629" s="33" t="str">
        <f t="shared" si="2320"/>
        <v>January 7,2024</v>
      </c>
      <c r="K3629" s="34">
        <f t="shared" ca="1" si="2321"/>
        <v>0</v>
      </c>
      <c r="L3629" s="34">
        <f t="shared" ca="1" si="2322"/>
        <v>0</v>
      </c>
      <c r="M3629" s="34">
        <f t="shared" ca="1" si="2323"/>
        <v>0</v>
      </c>
      <c r="N3629" s="34">
        <f t="shared" ca="1" si="2324"/>
        <v>0</v>
      </c>
      <c r="O3629" s="35">
        <f t="shared" ca="1" si="2325"/>
        <v>6.88</v>
      </c>
      <c r="X3629" t="str">
        <f t="shared" si="2326"/>
        <v>January 7,2024</v>
      </c>
      <c r="Y3629">
        <f t="shared" ca="1" si="2327"/>
        <v>0</v>
      </c>
      <c r="Z3629">
        <f t="shared" ca="1" si="2328"/>
        <v>0</v>
      </c>
      <c r="AA3629">
        <f t="shared" ca="1" si="2329"/>
        <v>0</v>
      </c>
      <c r="AB3629">
        <f t="shared" ca="1" si="2330"/>
        <v>6.88</v>
      </c>
      <c r="AK3629" t="str">
        <f t="shared" si="2332"/>
        <v>January 7,2024</v>
      </c>
      <c r="AL3629">
        <f t="shared" ca="1" si="2333"/>
        <v>0</v>
      </c>
      <c r="AM3629">
        <f t="shared" ca="1" si="2334"/>
        <v>0</v>
      </c>
      <c r="AN3629">
        <f t="shared" ca="1" si="2335"/>
        <v>5.52</v>
      </c>
      <c r="AO3629">
        <f t="shared" ca="1" si="2336"/>
        <v>0</v>
      </c>
      <c r="AX3629" t="str">
        <f t="shared" si="2343"/>
        <v>January 7,2024</v>
      </c>
      <c r="AY3629">
        <f t="shared" ca="1" si="2344"/>
        <v>7.24</v>
      </c>
    </row>
    <row r="3630" spans="1:51">
      <c r="A3630" s="17">
        <v>3614</v>
      </c>
      <c r="B3630" s="17" t="str">
        <f t="shared" si="2345"/>
        <v>January 7,2024</v>
      </c>
      <c r="C3630" s="17">
        <f t="shared" ca="1" si="2346"/>
        <v>4</v>
      </c>
      <c r="D3630" s="17" t="str">
        <f t="shared" ca="1" si="2319"/>
        <v>France</v>
      </c>
      <c r="E3630" s="17" t="str">
        <f t="shared" ca="1" si="2331"/>
        <v>Paris</v>
      </c>
      <c r="F3630" s="17">
        <f t="shared" ca="1" si="2347"/>
        <v>2</v>
      </c>
      <c r="G3630" s="17" t="str">
        <f t="shared" ca="1" si="2317"/>
        <v>Ice Coffee</v>
      </c>
      <c r="H3630" s="17">
        <f t="shared" ca="1" si="2318"/>
        <v>7.24</v>
      </c>
      <c r="J3630" s="36" t="str">
        <f t="shared" si="2320"/>
        <v>January 7,2024</v>
      </c>
      <c r="K3630" s="37">
        <f t="shared" ca="1" si="2321"/>
        <v>0</v>
      </c>
      <c r="L3630" s="37">
        <f t="shared" ca="1" si="2322"/>
        <v>0</v>
      </c>
      <c r="M3630" s="37">
        <f t="shared" ca="1" si="2323"/>
        <v>0</v>
      </c>
      <c r="N3630" s="37">
        <f t="shared" ca="1" si="2324"/>
        <v>7.24</v>
      </c>
      <c r="O3630" s="38">
        <f t="shared" ca="1" si="2325"/>
        <v>0</v>
      </c>
      <c r="X3630" t="str">
        <f t="shared" si="2326"/>
        <v>January 7,2024</v>
      </c>
      <c r="Y3630">
        <f t="shared" ca="1" si="2327"/>
        <v>0</v>
      </c>
      <c r="Z3630">
        <f t="shared" ca="1" si="2328"/>
        <v>0</v>
      </c>
      <c r="AA3630">
        <f t="shared" ca="1" si="2329"/>
        <v>7.24</v>
      </c>
      <c r="AB3630">
        <f t="shared" ca="1" si="2330"/>
        <v>0</v>
      </c>
      <c r="AK3630" t="str">
        <f t="shared" si="2332"/>
        <v>January 7,2024</v>
      </c>
      <c r="AL3630">
        <f t="shared" ca="1" si="2333"/>
        <v>0</v>
      </c>
      <c r="AM3630">
        <f t="shared" ca="1" si="2334"/>
        <v>0</v>
      </c>
      <c r="AN3630">
        <f t="shared" ca="1" si="2335"/>
        <v>0</v>
      </c>
      <c r="AO3630">
        <f t="shared" ca="1" si="2336"/>
        <v>6.88</v>
      </c>
      <c r="AX3630" t="str">
        <f t="shared" si="2343"/>
        <v>January 7,2024</v>
      </c>
      <c r="AY3630">
        <f t="shared" ca="1" si="2344"/>
        <v>5.52</v>
      </c>
    </row>
    <row r="3631" spans="1:51">
      <c r="A3631" s="17">
        <v>3615</v>
      </c>
      <c r="B3631" s="17" t="str">
        <f t="shared" si="2345"/>
        <v>January 7,2024</v>
      </c>
      <c r="C3631" s="17">
        <f t="shared" ca="1" si="2346"/>
        <v>1</v>
      </c>
      <c r="D3631" s="17" t="str">
        <f t="shared" ca="1" si="2319"/>
        <v>Canada</v>
      </c>
      <c r="E3631" s="17" t="str">
        <f t="shared" ca="1" si="2331"/>
        <v>Montreal</v>
      </c>
      <c r="F3631" s="17">
        <f t="shared" ca="1" si="2347"/>
        <v>3</v>
      </c>
      <c r="G3631" s="17" t="str">
        <f t="shared" ca="1" si="2317"/>
        <v>Tea</v>
      </c>
      <c r="H3631" s="17">
        <f t="shared" ca="1" si="2318"/>
        <v>5.52</v>
      </c>
      <c r="J3631" s="33" t="str">
        <f t="shared" si="2320"/>
        <v>January 7,2024</v>
      </c>
      <c r="K3631" s="34">
        <f t="shared" ca="1" si="2321"/>
        <v>5.52</v>
      </c>
      <c r="L3631" s="34">
        <f t="shared" ca="1" si="2322"/>
        <v>0</v>
      </c>
      <c r="M3631" s="34">
        <f t="shared" ca="1" si="2323"/>
        <v>0</v>
      </c>
      <c r="N3631" s="34">
        <f t="shared" ca="1" si="2324"/>
        <v>0</v>
      </c>
      <c r="O3631" s="35">
        <f t="shared" ca="1" si="2325"/>
        <v>0</v>
      </c>
      <c r="X3631" t="str">
        <f t="shared" si="2326"/>
        <v>January 7,2024</v>
      </c>
      <c r="Y3631">
        <f t="shared" ca="1" si="2327"/>
        <v>5.52</v>
      </c>
      <c r="Z3631">
        <f t="shared" ca="1" si="2328"/>
        <v>0</v>
      </c>
      <c r="AA3631">
        <f t="shared" ca="1" si="2329"/>
        <v>0</v>
      </c>
      <c r="AB3631">
        <f t="shared" ca="1" si="2330"/>
        <v>0</v>
      </c>
      <c r="AK3631" t="str">
        <f t="shared" si="2332"/>
        <v>January 7,2024</v>
      </c>
      <c r="AL3631">
        <f t="shared" ca="1" si="2333"/>
        <v>0</v>
      </c>
      <c r="AM3631">
        <f t="shared" ca="1" si="2334"/>
        <v>7.24</v>
      </c>
      <c r="AN3631">
        <f t="shared" ca="1" si="2335"/>
        <v>0</v>
      </c>
      <c r="AO3631">
        <f t="shared" ca="1" si="2336"/>
        <v>0</v>
      </c>
      <c r="AX3631" t="str">
        <f t="shared" si="2343"/>
        <v>January 7,2024</v>
      </c>
      <c r="AY3631">
        <f t="shared" ca="1" si="2344"/>
        <v>6.88</v>
      </c>
    </row>
    <row r="3632" spans="1:51">
      <c r="A3632" s="17">
        <v>3616</v>
      </c>
      <c r="B3632" s="17" t="str">
        <f t="shared" si="2345"/>
        <v>January 7,2024</v>
      </c>
      <c r="C3632" s="17">
        <f t="shared" ca="1" si="2346"/>
        <v>2</v>
      </c>
      <c r="D3632" s="17" t="str">
        <f t="shared" ca="1" si="2319"/>
        <v>Canada</v>
      </c>
      <c r="E3632" s="17" t="str">
        <f t="shared" ca="1" si="2331"/>
        <v>Toronto</v>
      </c>
      <c r="F3632" s="17">
        <f t="shared" ca="1" si="2347"/>
        <v>2</v>
      </c>
      <c r="G3632" s="17" t="str">
        <f t="shared" ca="1" si="2317"/>
        <v>Ice Coffee</v>
      </c>
      <c r="H3632" s="17">
        <f t="shared" ca="1" si="2318"/>
        <v>7.24</v>
      </c>
      <c r="J3632" s="36" t="str">
        <f t="shared" si="2320"/>
        <v>January 7,2024</v>
      </c>
      <c r="K3632" s="37">
        <f t="shared" ca="1" si="2321"/>
        <v>0</v>
      </c>
      <c r="L3632" s="37">
        <f t="shared" ca="1" si="2322"/>
        <v>7.24</v>
      </c>
      <c r="M3632" s="37">
        <f t="shared" ca="1" si="2323"/>
        <v>0</v>
      </c>
      <c r="N3632" s="37">
        <f t="shared" ca="1" si="2324"/>
        <v>0</v>
      </c>
      <c r="O3632" s="38">
        <f t="shared" ca="1" si="2325"/>
        <v>0</v>
      </c>
      <c r="X3632" t="str">
        <f t="shared" si="2326"/>
        <v>January 7,2024</v>
      </c>
      <c r="Y3632">
        <f t="shared" ca="1" si="2327"/>
        <v>7.24</v>
      </c>
      <c r="Z3632">
        <f t="shared" ca="1" si="2328"/>
        <v>0</v>
      </c>
      <c r="AA3632">
        <f t="shared" ca="1" si="2329"/>
        <v>0</v>
      </c>
      <c r="AB3632">
        <f t="shared" ca="1" si="2330"/>
        <v>0</v>
      </c>
      <c r="AK3632" t="str">
        <f t="shared" si="2332"/>
        <v>January 7,2024</v>
      </c>
      <c r="AL3632">
        <f t="shared" ca="1" si="2333"/>
        <v>0</v>
      </c>
      <c r="AM3632">
        <f t="shared" ca="1" si="2334"/>
        <v>0</v>
      </c>
      <c r="AN3632">
        <f t="shared" ca="1" si="2335"/>
        <v>5.52</v>
      </c>
      <c r="AO3632">
        <f t="shared" ca="1" si="2336"/>
        <v>0</v>
      </c>
      <c r="AX3632" t="str">
        <f t="shared" si="2343"/>
        <v>January 7,2024</v>
      </c>
      <c r="AY3632">
        <f t="shared" ca="1" si="2344"/>
        <v>7.24</v>
      </c>
    </row>
    <row r="3633" spans="1:51">
      <c r="A3633" s="17">
        <v>3617</v>
      </c>
      <c r="B3633" s="17" t="str">
        <f t="shared" si="2345"/>
        <v>January 7,2024</v>
      </c>
      <c r="C3633" s="17">
        <f t="shared" ca="1" si="2346"/>
        <v>2</v>
      </c>
      <c r="D3633" s="17" t="str">
        <f t="shared" ca="1" si="2319"/>
        <v>Canada</v>
      </c>
      <c r="E3633" s="17" t="str">
        <f t="shared" ca="1" si="2331"/>
        <v>Toronto</v>
      </c>
      <c r="F3633" s="17">
        <f t="shared" ca="1" si="2347"/>
        <v>2</v>
      </c>
      <c r="G3633" s="17" t="str">
        <f t="shared" ca="1" si="2317"/>
        <v>Ice Coffee</v>
      </c>
      <c r="H3633" s="17">
        <f t="shared" ca="1" si="2318"/>
        <v>7.24</v>
      </c>
      <c r="J3633" s="33" t="str">
        <f t="shared" si="2320"/>
        <v>January 7,2024</v>
      </c>
      <c r="K3633" s="34">
        <f t="shared" ca="1" si="2321"/>
        <v>0</v>
      </c>
      <c r="L3633" s="34">
        <f t="shared" ca="1" si="2322"/>
        <v>7.24</v>
      </c>
      <c r="M3633" s="34">
        <f t="shared" ca="1" si="2323"/>
        <v>0</v>
      </c>
      <c r="N3633" s="34">
        <f t="shared" ca="1" si="2324"/>
        <v>0</v>
      </c>
      <c r="O3633" s="35">
        <f t="shared" ca="1" si="2325"/>
        <v>0</v>
      </c>
      <c r="X3633" t="str">
        <f t="shared" si="2326"/>
        <v>January 7,2024</v>
      </c>
      <c r="Y3633">
        <f t="shared" ca="1" si="2327"/>
        <v>7.24</v>
      </c>
      <c r="Z3633">
        <f t="shared" ca="1" si="2328"/>
        <v>0</v>
      </c>
      <c r="AA3633">
        <f t="shared" ca="1" si="2329"/>
        <v>0</v>
      </c>
      <c r="AB3633">
        <f t="shared" ca="1" si="2330"/>
        <v>0</v>
      </c>
      <c r="AK3633" t="str">
        <f t="shared" si="2332"/>
        <v>January 7,2024</v>
      </c>
      <c r="AL3633">
        <f t="shared" ca="1" si="2333"/>
        <v>0</v>
      </c>
      <c r="AM3633">
        <f t="shared" ca="1" si="2334"/>
        <v>7.24</v>
      </c>
      <c r="AN3633">
        <f t="shared" ca="1" si="2335"/>
        <v>0</v>
      </c>
      <c r="AO3633">
        <f t="shared" ca="1" si="2336"/>
        <v>0</v>
      </c>
      <c r="AX3633" t="str">
        <f t="shared" si="2343"/>
        <v>January 7,2024</v>
      </c>
      <c r="AY3633">
        <f t="shared" ca="1" si="2344"/>
        <v>5.52</v>
      </c>
    </row>
    <row r="3634" spans="1:51">
      <c r="A3634" s="17">
        <v>3618</v>
      </c>
      <c r="B3634" s="17" t="str">
        <f t="shared" si="2345"/>
        <v>January 7,2024</v>
      </c>
      <c r="C3634" s="17">
        <f t="shared" ca="1" si="2346"/>
        <v>4</v>
      </c>
      <c r="D3634" s="17" t="str">
        <f t="shared" ca="1" si="2319"/>
        <v>France</v>
      </c>
      <c r="E3634" s="17" t="str">
        <f t="shared" ca="1" si="2331"/>
        <v>Paris</v>
      </c>
      <c r="F3634" s="17">
        <f t="shared" ca="1" si="2347"/>
        <v>4</v>
      </c>
      <c r="G3634" s="17" t="str">
        <f t="shared" ca="1" si="2317"/>
        <v>Mocktails</v>
      </c>
      <c r="H3634" s="17">
        <f t="shared" ca="1" si="2318"/>
        <v>6.88</v>
      </c>
      <c r="J3634" s="36" t="str">
        <f t="shared" si="2320"/>
        <v>January 7,2024</v>
      </c>
      <c r="K3634" s="37">
        <f t="shared" ca="1" si="2321"/>
        <v>0</v>
      </c>
      <c r="L3634" s="37">
        <f t="shared" ca="1" si="2322"/>
        <v>0</v>
      </c>
      <c r="M3634" s="37">
        <f t="shared" ca="1" si="2323"/>
        <v>0</v>
      </c>
      <c r="N3634" s="37">
        <f t="shared" ca="1" si="2324"/>
        <v>6.88</v>
      </c>
      <c r="O3634" s="38">
        <f t="shared" ca="1" si="2325"/>
        <v>0</v>
      </c>
      <c r="X3634" t="str">
        <f t="shared" si="2326"/>
        <v>January 7,2024</v>
      </c>
      <c r="Y3634">
        <f t="shared" ca="1" si="2327"/>
        <v>0</v>
      </c>
      <c r="Z3634">
        <f t="shared" ca="1" si="2328"/>
        <v>0</v>
      </c>
      <c r="AA3634">
        <f t="shared" ca="1" si="2329"/>
        <v>6.88</v>
      </c>
      <c r="AB3634">
        <f t="shared" ca="1" si="2330"/>
        <v>0</v>
      </c>
      <c r="AK3634" t="str">
        <f t="shared" si="2332"/>
        <v>January 7,2024</v>
      </c>
      <c r="AL3634">
        <f t="shared" ca="1" si="2333"/>
        <v>0</v>
      </c>
      <c r="AM3634">
        <f t="shared" ca="1" si="2334"/>
        <v>7.24</v>
      </c>
      <c r="AN3634">
        <f t="shared" ca="1" si="2335"/>
        <v>0</v>
      </c>
      <c r="AO3634">
        <f t="shared" ca="1" si="2336"/>
        <v>0</v>
      </c>
      <c r="AX3634" t="str">
        <f t="shared" si="2343"/>
        <v>January 7,2024</v>
      </c>
      <c r="AY3634">
        <f t="shared" ca="1" si="2344"/>
        <v>7.24</v>
      </c>
    </row>
    <row r="3635" spans="1:51">
      <c r="A3635" s="17">
        <v>3619</v>
      </c>
      <c r="B3635" s="17" t="str">
        <f t="shared" si="2345"/>
        <v>January 7,2024</v>
      </c>
      <c r="C3635" s="17">
        <f t="shared" ca="1" si="2346"/>
        <v>2</v>
      </c>
      <c r="D3635" s="17" t="str">
        <f t="shared" ca="1" si="2319"/>
        <v>Canada</v>
      </c>
      <c r="E3635" s="17" t="str">
        <f t="shared" ca="1" si="2331"/>
        <v>Toronto</v>
      </c>
      <c r="F3635" s="17">
        <f t="shared" ca="1" si="2347"/>
        <v>3</v>
      </c>
      <c r="G3635" s="17" t="str">
        <f t="shared" ca="1" si="2317"/>
        <v>Tea</v>
      </c>
      <c r="H3635" s="17">
        <f t="shared" ca="1" si="2318"/>
        <v>5.52</v>
      </c>
      <c r="J3635" s="33" t="str">
        <f t="shared" si="2320"/>
        <v>January 7,2024</v>
      </c>
      <c r="K3635" s="34">
        <f t="shared" ca="1" si="2321"/>
        <v>0</v>
      </c>
      <c r="L3635" s="34">
        <f t="shared" ca="1" si="2322"/>
        <v>5.52</v>
      </c>
      <c r="M3635" s="34">
        <f t="shared" ca="1" si="2323"/>
        <v>0</v>
      </c>
      <c r="N3635" s="34">
        <f t="shared" ca="1" si="2324"/>
        <v>0</v>
      </c>
      <c r="O3635" s="35">
        <f t="shared" ca="1" si="2325"/>
        <v>0</v>
      </c>
      <c r="X3635" t="str">
        <f t="shared" si="2326"/>
        <v>January 7,2024</v>
      </c>
      <c r="Y3635">
        <f t="shared" ca="1" si="2327"/>
        <v>5.52</v>
      </c>
      <c r="Z3635">
        <f t="shared" ca="1" si="2328"/>
        <v>0</v>
      </c>
      <c r="AA3635">
        <f t="shared" ca="1" si="2329"/>
        <v>0</v>
      </c>
      <c r="AB3635">
        <f t="shared" ca="1" si="2330"/>
        <v>0</v>
      </c>
      <c r="AK3635" t="str">
        <f t="shared" si="2332"/>
        <v>January 7,2024</v>
      </c>
      <c r="AL3635">
        <f t="shared" ca="1" si="2333"/>
        <v>0</v>
      </c>
      <c r="AM3635">
        <f t="shared" ca="1" si="2334"/>
        <v>0</v>
      </c>
      <c r="AN3635">
        <f t="shared" ca="1" si="2335"/>
        <v>0</v>
      </c>
      <c r="AO3635">
        <f t="shared" ca="1" si="2336"/>
        <v>6.88</v>
      </c>
      <c r="AX3635" t="str">
        <f t="shared" si="2343"/>
        <v>January 7,2024</v>
      </c>
      <c r="AY3635">
        <f t="shared" ca="1" si="2344"/>
        <v>7.24</v>
      </c>
    </row>
    <row r="3636" spans="1:51">
      <c r="A3636" s="17">
        <v>3620</v>
      </c>
      <c r="B3636" s="17" t="str">
        <f t="shared" si="2345"/>
        <v>January 7,2024</v>
      </c>
      <c r="C3636" s="17">
        <f t="shared" ca="1" si="2346"/>
        <v>1</v>
      </c>
      <c r="D3636" s="17" t="str">
        <f t="shared" ca="1" si="2319"/>
        <v>Canada</v>
      </c>
      <c r="E3636" s="17" t="str">
        <f t="shared" ca="1" si="2331"/>
        <v>Montreal</v>
      </c>
      <c r="F3636" s="17">
        <f t="shared" ca="1" si="2347"/>
        <v>3</v>
      </c>
      <c r="G3636" s="17" t="str">
        <f t="shared" ca="1" si="2317"/>
        <v>Tea</v>
      </c>
      <c r="H3636" s="17">
        <f t="shared" ca="1" si="2318"/>
        <v>5.52</v>
      </c>
      <c r="J3636" s="36" t="str">
        <f t="shared" si="2320"/>
        <v>January 7,2024</v>
      </c>
      <c r="K3636" s="37">
        <f t="shared" ca="1" si="2321"/>
        <v>5.52</v>
      </c>
      <c r="L3636" s="37">
        <f t="shared" ca="1" si="2322"/>
        <v>0</v>
      </c>
      <c r="M3636" s="37">
        <f t="shared" ca="1" si="2323"/>
        <v>0</v>
      </c>
      <c r="N3636" s="37">
        <f t="shared" ca="1" si="2324"/>
        <v>0</v>
      </c>
      <c r="O3636" s="38">
        <f t="shared" ca="1" si="2325"/>
        <v>0</v>
      </c>
      <c r="X3636" t="str">
        <f t="shared" si="2326"/>
        <v>January 7,2024</v>
      </c>
      <c r="Y3636">
        <f t="shared" ca="1" si="2327"/>
        <v>5.52</v>
      </c>
      <c r="Z3636">
        <f t="shared" ca="1" si="2328"/>
        <v>0</v>
      </c>
      <c r="AA3636">
        <f t="shared" ca="1" si="2329"/>
        <v>0</v>
      </c>
      <c r="AB3636">
        <f t="shared" ca="1" si="2330"/>
        <v>0</v>
      </c>
      <c r="AK3636" t="str">
        <f t="shared" si="2332"/>
        <v>January 7,2024</v>
      </c>
      <c r="AL3636">
        <f t="shared" ca="1" si="2333"/>
        <v>0</v>
      </c>
      <c r="AM3636">
        <f t="shared" ca="1" si="2334"/>
        <v>0</v>
      </c>
      <c r="AN3636">
        <f t="shared" ca="1" si="2335"/>
        <v>5.52</v>
      </c>
      <c r="AO3636">
        <f t="shared" ca="1" si="2336"/>
        <v>0</v>
      </c>
      <c r="AX3636" t="str">
        <f t="shared" si="2343"/>
        <v>January 7,2024</v>
      </c>
      <c r="AY3636">
        <f t="shared" ca="1" si="2344"/>
        <v>6.88</v>
      </c>
    </row>
    <row r="3637" spans="1:51">
      <c r="A3637" s="17">
        <v>3621</v>
      </c>
      <c r="B3637" s="17" t="str">
        <f t="shared" ref="B3637:B3646" si="2348">"January 7,2024"</f>
        <v>January 7,2024</v>
      </c>
      <c r="C3637" s="17">
        <f t="shared" ref="C3637:C3646" ca="1" si="2349">RANDBETWEEN(1,5)</f>
        <v>4</v>
      </c>
      <c r="D3637" s="17" t="str">
        <f t="shared" ca="1" si="2319"/>
        <v>France</v>
      </c>
      <c r="E3637" s="17" t="str">
        <f t="shared" ca="1" si="2331"/>
        <v>Paris</v>
      </c>
      <c r="F3637" s="17">
        <f t="shared" ref="F3637:F3646" ca="1" si="2350">RANDBETWEEN(1,4)</f>
        <v>4</v>
      </c>
      <c r="G3637" s="17" t="str">
        <f t="shared" ca="1" si="2317"/>
        <v>Mocktails</v>
      </c>
      <c r="H3637" s="17">
        <f t="shared" ca="1" si="2318"/>
        <v>6.88</v>
      </c>
      <c r="J3637" s="33" t="str">
        <f t="shared" si="2320"/>
        <v>January 7,2024</v>
      </c>
      <c r="K3637" s="34">
        <f t="shared" ca="1" si="2321"/>
        <v>0</v>
      </c>
      <c r="L3637" s="34">
        <f t="shared" ca="1" si="2322"/>
        <v>0</v>
      </c>
      <c r="M3637" s="34">
        <f t="shared" ca="1" si="2323"/>
        <v>0</v>
      </c>
      <c r="N3637" s="34">
        <f t="shared" ca="1" si="2324"/>
        <v>6.88</v>
      </c>
      <c r="O3637" s="35">
        <f t="shared" ca="1" si="2325"/>
        <v>0</v>
      </c>
      <c r="X3637" t="str">
        <f t="shared" si="2326"/>
        <v>January 7,2024</v>
      </c>
      <c r="Y3637">
        <f t="shared" ca="1" si="2327"/>
        <v>0</v>
      </c>
      <c r="Z3637">
        <f t="shared" ca="1" si="2328"/>
        <v>0</v>
      </c>
      <c r="AA3637">
        <f t="shared" ca="1" si="2329"/>
        <v>6.88</v>
      </c>
      <c r="AB3637">
        <f t="shared" ca="1" si="2330"/>
        <v>0</v>
      </c>
      <c r="AK3637" t="str">
        <f t="shared" si="2332"/>
        <v>January 7,2024</v>
      </c>
      <c r="AL3637">
        <f t="shared" ca="1" si="2333"/>
        <v>0</v>
      </c>
      <c r="AM3637">
        <f t="shared" ca="1" si="2334"/>
        <v>0</v>
      </c>
      <c r="AN3637">
        <f t="shared" ca="1" si="2335"/>
        <v>5.52</v>
      </c>
      <c r="AO3637">
        <f t="shared" ca="1" si="2336"/>
        <v>0</v>
      </c>
      <c r="AX3637" t="str">
        <f t="shared" si="2343"/>
        <v>January 7,2024</v>
      </c>
      <c r="AY3637">
        <f t="shared" ca="1" si="2344"/>
        <v>5.52</v>
      </c>
    </row>
    <row r="3638" spans="1:51">
      <c r="A3638" s="17">
        <v>3622</v>
      </c>
      <c r="B3638" s="17" t="str">
        <f t="shared" si="2348"/>
        <v>January 7,2024</v>
      </c>
      <c r="C3638" s="17">
        <f t="shared" ca="1" si="2349"/>
        <v>4</v>
      </c>
      <c r="D3638" s="17" t="str">
        <f t="shared" ca="1" si="2319"/>
        <v>France</v>
      </c>
      <c r="E3638" s="17" t="str">
        <f t="shared" ca="1" si="2331"/>
        <v>Paris</v>
      </c>
      <c r="F3638" s="17">
        <f t="shared" ca="1" si="2350"/>
        <v>4</v>
      </c>
      <c r="G3638" s="17" t="str">
        <f t="shared" ca="1" si="2317"/>
        <v>Mocktails</v>
      </c>
      <c r="H3638" s="17">
        <f t="shared" ca="1" si="2318"/>
        <v>6.88</v>
      </c>
      <c r="J3638" s="36" t="str">
        <f t="shared" si="2320"/>
        <v>January 7,2024</v>
      </c>
      <c r="K3638" s="37">
        <f t="shared" ca="1" si="2321"/>
        <v>0</v>
      </c>
      <c r="L3638" s="37">
        <f t="shared" ca="1" si="2322"/>
        <v>0</v>
      </c>
      <c r="M3638" s="37">
        <f t="shared" ca="1" si="2323"/>
        <v>0</v>
      </c>
      <c r="N3638" s="37">
        <f t="shared" ca="1" si="2324"/>
        <v>6.88</v>
      </c>
      <c r="O3638" s="38">
        <f t="shared" ca="1" si="2325"/>
        <v>0</v>
      </c>
      <c r="X3638" t="str">
        <f t="shared" si="2326"/>
        <v>January 7,2024</v>
      </c>
      <c r="Y3638">
        <f t="shared" ca="1" si="2327"/>
        <v>0</v>
      </c>
      <c r="Z3638">
        <f t="shared" ca="1" si="2328"/>
        <v>0</v>
      </c>
      <c r="AA3638">
        <f t="shared" ca="1" si="2329"/>
        <v>6.88</v>
      </c>
      <c r="AB3638">
        <f t="shared" ca="1" si="2330"/>
        <v>0</v>
      </c>
      <c r="AK3638" t="str">
        <f t="shared" si="2332"/>
        <v>January 7,2024</v>
      </c>
      <c r="AL3638">
        <f t="shared" ca="1" si="2333"/>
        <v>0</v>
      </c>
      <c r="AM3638">
        <f t="shared" ca="1" si="2334"/>
        <v>0</v>
      </c>
      <c r="AN3638">
        <f t="shared" ca="1" si="2335"/>
        <v>0</v>
      </c>
      <c r="AO3638">
        <f t="shared" ca="1" si="2336"/>
        <v>6.88</v>
      </c>
      <c r="AX3638" t="str">
        <f t="shared" si="2343"/>
        <v>January 7,2024</v>
      </c>
      <c r="AY3638">
        <f t="shared" ca="1" si="2344"/>
        <v>5.52</v>
      </c>
    </row>
    <row r="3639" spans="1:51">
      <c r="A3639" s="17">
        <v>3623</v>
      </c>
      <c r="B3639" s="17" t="str">
        <f t="shared" si="2348"/>
        <v>January 7,2024</v>
      </c>
      <c r="C3639" s="17">
        <f t="shared" ca="1" si="2349"/>
        <v>1</v>
      </c>
      <c r="D3639" s="17" t="str">
        <f t="shared" ca="1" si="2319"/>
        <v>Canada</v>
      </c>
      <c r="E3639" s="17" t="str">
        <f t="shared" ca="1" si="2331"/>
        <v>Montreal</v>
      </c>
      <c r="F3639" s="17">
        <f t="shared" ca="1" si="2350"/>
        <v>3</v>
      </c>
      <c r="G3639" s="17" t="str">
        <f t="shared" ca="1" si="2317"/>
        <v>Tea</v>
      </c>
      <c r="H3639" s="17">
        <f t="shared" ca="1" si="2318"/>
        <v>5.52</v>
      </c>
      <c r="J3639" s="33" t="str">
        <f t="shared" si="2320"/>
        <v>January 7,2024</v>
      </c>
      <c r="K3639" s="34">
        <f t="shared" ca="1" si="2321"/>
        <v>5.52</v>
      </c>
      <c r="L3639" s="34">
        <f t="shared" ca="1" si="2322"/>
        <v>0</v>
      </c>
      <c r="M3639" s="34">
        <f t="shared" ca="1" si="2323"/>
        <v>0</v>
      </c>
      <c r="N3639" s="34">
        <f t="shared" ca="1" si="2324"/>
        <v>0</v>
      </c>
      <c r="O3639" s="35">
        <f t="shared" ca="1" si="2325"/>
        <v>0</v>
      </c>
      <c r="X3639" t="str">
        <f t="shared" si="2326"/>
        <v>January 7,2024</v>
      </c>
      <c r="Y3639">
        <f t="shared" ca="1" si="2327"/>
        <v>5.52</v>
      </c>
      <c r="Z3639">
        <f t="shared" ca="1" si="2328"/>
        <v>0</v>
      </c>
      <c r="AA3639">
        <f t="shared" ca="1" si="2329"/>
        <v>0</v>
      </c>
      <c r="AB3639">
        <f t="shared" ca="1" si="2330"/>
        <v>0</v>
      </c>
      <c r="AK3639" t="str">
        <f t="shared" si="2332"/>
        <v>January 7,2024</v>
      </c>
      <c r="AL3639">
        <f t="shared" ca="1" si="2333"/>
        <v>0</v>
      </c>
      <c r="AM3639">
        <f t="shared" ca="1" si="2334"/>
        <v>0</v>
      </c>
      <c r="AN3639">
        <f t="shared" ca="1" si="2335"/>
        <v>0</v>
      </c>
      <c r="AO3639">
        <f t="shared" ca="1" si="2336"/>
        <v>6.88</v>
      </c>
      <c r="AX3639" t="str">
        <f t="shared" si="2343"/>
        <v>January 7,2024</v>
      </c>
      <c r="AY3639">
        <f t="shared" ca="1" si="2344"/>
        <v>6.88</v>
      </c>
    </row>
    <row r="3640" spans="1:51">
      <c r="A3640" s="17">
        <v>3624</v>
      </c>
      <c r="B3640" s="17" t="str">
        <f t="shared" si="2348"/>
        <v>January 7,2024</v>
      </c>
      <c r="C3640" s="17">
        <f t="shared" ca="1" si="2349"/>
        <v>3</v>
      </c>
      <c r="D3640" s="17" t="str">
        <f t="shared" ca="1" si="2319"/>
        <v>US</v>
      </c>
      <c r="E3640" s="17" t="str">
        <f t="shared" ca="1" si="2331"/>
        <v>Orlando</v>
      </c>
      <c r="F3640" s="17">
        <f t="shared" ca="1" si="2350"/>
        <v>1</v>
      </c>
      <c r="G3640" s="17" t="str">
        <f t="shared" ca="1" si="2317"/>
        <v>Coffee</v>
      </c>
      <c r="H3640" s="17">
        <f t="shared" ca="1" si="2318"/>
        <v>4</v>
      </c>
      <c r="J3640" s="36" t="str">
        <f t="shared" si="2320"/>
        <v>January 7,2024</v>
      </c>
      <c r="K3640" s="37">
        <f t="shared" ca="1" si="2321"/>
        <v>0</v>
      </c>
      <c r="L3640" s="37">
        <f t="shared" ca="1" si="2322"/>
        <v>0</v>
      </c>
      <c r="M3640" s="37">
        <f t="shared" ca="1" si="2323"/>
        <v>4</v>
      </c>
      <c r="N3640" s="37">
        <f t="shared" ca="1" si="2324"/>
        <v>0</v>
      </c>
      <c r="O3640" s="38">
        <f t="shared" ca="1" si="2325"/>
        <v>0</v>
      </c>
      <c r="X3640" t="str">
        <f t="shared" si="2326"/>
        <v>January 7,2024</v>
      </c>
      <c r="Y3640">
        <f t="shared" ca="1" si="2327"/>
        <v>0</v>
      </c>
      <c r="Z3640">
        <f t="shared" ca="1" si="2328"/>
        <v>4</v>
      </c>
      <c r="AA3640">
        <f t="shared" ca="1" si="2329"/>
        <v>0</v>
      </c>
      <c r="AB3640">
        <f t="shared" ca="1" si="2330"/>
        <v>0</v>
      </c>
      <c r="AK3640" t="str">
        <f t="shared" si="2332"/>
        <v>January 7,2024</v>
      </c>
      <c r="AL3640">
        <f t="shared" ca="1" si="2333"/>
        <v>0</v>
      </c>
      <c r="AM3640">
        <f t="shared" ca="1" si="2334"/>
        <v>0</v>
      </c>
      <c r="AN3640">
        <f t="shared" ca="1" si="2335"/>
        <v>5.52</v>
      </c>
      <c r="AO3640">
        <f t="shared" ca="1" si="2336"/>
        <v>0</v>
      </c>
      <c r="AX3640" t="str">
        <f t="shared" si="2343"/>
        <v>January 7,2024</v>
      </c>
      <c r="AY3640">
        <f t="shared" ca="1" si="2344"/>
        <v>6.88</v>
      </c>
    </row>
    <row r="3641" spans="1:51">
      <c r="A3641" s="17">
        <v>3625</v>
      </c>
      <c r="B3641" s="17" t="str">
        <f t="shared" si="2348"/>
        <v>January 7,2024</v>
      </c>
      <c r="C3641" s="17">
        <f t="shared" ca="1" si="2349"/>
        <v>4</v>
      </c>
      <c r="D3641" s="17" t="str">
        <f t="shared" ca="1" si="2319"/>
        <v>France</v>
      </c>
      <c r="E3641" s="17" t="str">
        <f t="shared" ca="1" si="2331"/>
        <v>Paris</v>
      </c>
      <c r="F3641" s="17">
        <f t="shared" ca="1" si="2350"/>
        <v>3</v>
      </c>
      <c r="G3641" s="17" t="str">
        <f t="shared" ca="1" si="2317"/>
        <v>Tea</v>
      </c>
      <c r="H3641" s="17">
        <f t="shared" ca="1" si="2318"/>
        <v>5.52</v>
      </c>
      <c r="J3641" s="33" t="str">
        <f t="shared" si="2320"/>
        <v>January 7,2024</v>
      </c>
      <c r="K3641" s="34">
        <f t="shared" ca="1" si="2321"/>
        <v>0</v>
      </c>
      <c r="L3641" s="34">
        <f t="shared" ca="1" si="2322"/>
        <v>0</v>
      </c>
      <c r="M3641" s="34">
        <f t="shared" ca="1" si="2323"/>
        <v>0</v>
      </c>
      <c r="N3641" s="34">
        <f t="shared" ca="1" si="2324"/>
        <v>5.52</v>
      </c>
      <c r="O3641" s="35">
        <f t="shared" ca="1" si="2325"/>
        <v>0</v>
      </c>
      <c r="X3641" t="str">
        <f t="shared" si="2326"/>
        <v>January 7,2024</v>
      </c>
      <c r="Y3641">
        <f t="shared" ca="1" si="2327"/>
        <v>0</v>
      </c>
      <c r="Z3641">
        <f t="shared" ca="1" si="2328"/>
        <v>0</v>
      </c>
      <c r="AA3641">
        <f t="shared" ca="1" si="2329"/>
        <v>5.52</v>
      </c>
      <c r="AB3641">
        <f t="shared" ca="1" si="2330"/>
        <v>0</v>
      </c>
      <c r="AK3641" t="str">
        <f t="shared" si="2332"/>
        <v>January 7,2024</v>
      </c>
      <c r="AL3641">
        <f t="shared" ca="1" si="2333"/>
        <v>4</v>
      </c>
      <c r="AM3641">
        <f t="shared" ca="1" si="2334"/>
        <v>0</v>
      </c>
      <c r="AN3641">
        <f t="shared" ca="1" si="2335"/>
        <v>0</v>
      </c>
      <c r="AO3641">
        <f t="shared" ca="1" si="2336"/>
        <v>0</v>
      </c>
      <c r="AX3641" t="str">
        <f t="shared" si="2343"/>
        <v>January 7,2024</v>
      </c>
      <c r="AY3641">
        <f t="shared" ca="1" si="2344"/>
        <v>5.52</v>
      </c>
    </row>
    <row r="3642" spans="1:51">
      <c r="A3642" s="17">
        <v>3626</v>
      </c>
      <c r="B3642" s="17" t="str">
        <f t="shared" si="2348"/>
        <v>January 7,2024</v>
      </c>
      <c r="C3642" s="17">
        <f t="shared" ca="1" si="2349"/>
        <v>1</v>
      </c>
      <c r="D3642" s="17" t="str">
        <f t="shared" ca="1" si="2319"/>
        <v>Canada</v>
      </c>
      <c r="E3642" s="17" t="str">
        <f t="shared" ca="1" si="2331"/>
        <v>Montreal</v>
      </c>
      <c r="F3642" s="17">
        <f t="shared" ca="1" si="2350"/>
        <v>3</v>
      </c>
      <c r="G3642" s="17" t="str">
        <f t="shared" ca="1" si="2317"/>
        <v>Tea</v>
      </c>
      <c r="H3642" s="17">
        <f t="shared" ca="1" si="2318"/>
        <v>5.52</v>
      </c>
      <c r="J3642" s="36" t="str">
        <f t="shared" si="2320"/>
        <v>January 7,2024</v>
      </c>
      <c r="K3642" s="37">
        <f t="shared" ca="1" si="2321"/>
        <v>5.52</v>
      </c>
      <c r="L3642" s="37">
        <f t="shared" ca="1" si="2322"/>
        <v>0</v>
      </c>
      <c r="M3642" s="37">
        <f t="shared" ca="1" si="2323"/>
        <v>0</v>
      </c>
      <c r="N3642" s="37">
        <f t="shared" ca="1" si="2324"/>
        <v>0</v>
      </c>
      <c r="O3642" s="38">
        <f t="shared" ca="1" si="2325"/>
        <v>0</v>
      </c>
      <c r="X3642" t="str">
        <f t="shared" si="2326"/>
        <v>January 7,2024</v>
      </c>
      <c r="Y3642">
        <f t="shared" ca="1" si="2327"/>
        <v>5.52</v>
      </c>
      <c r="Z3642">
        <f t="shared" ca="1" si="2328"/>
        <v>0</v>
      </c>
      <c r="AA3642">
        <f t="shared" ca="1" si="2329"/>
        <v>0</v>
      </c>
      <c r="AB3642">
        <f t="shared" ca="1" si="2330"/>
        <v>0</v>
      </c>
      <c r="AK3642" t="str">
        <f t="shared" si="2332"/>
        <v>January 7,2024</v>
      </c>
      <c r="AL3642">
        <f t="shared" ca="1" si="2333"/>
        <v>0</v>
      </c>
      <c r="AM3642">
        <f t="shared" ca="1" si="2334"/>
        <v>0</v>
      </c>
      <c r="AN3642">
        <f t="shared" ca="1" si="2335"/>
        <v>5.52</v>
      </c>
      <c r="AO3642">
        <f t="shared" ca="1" si="2336"/>
        <v>0</v>
      </c>
      <c r="AX3642" t="str">
        <f t="shared" si="2343"/>
        <v>January 7,2024</v>
      </c>
      <c r="AY3642">
        <f t="shared" ca="1" si="2344"/>
        <v>4</v>
      </c>
    </row>
    <row r="3643" spans="1:51">
      <c r="A3643" s="17">
        <v>3627</v>
      </c>
      <c r="B3643" s="17" t="str">
        <f t="shared" si="2348"/>
        <v>January 7,2024</v>
      </c>
      <c r="C3643" s="17">
        <f t="shared" ca="1" si="2349"/>
        <v>5</v>
      </c>
      <c r="D3643" s="17" t="str">
        <f t="shared" ca="1" si="2319"/>
        <v>UK</v>
      </c>
      <c r="E3643" s="17" t="str">
        <f t="shared" ca="1" si="2331"/>
        <v>London</v>
      </c>
      <c r="F3643" s="17">
        <f t="shared" ca="1" si="2350"/>
        <v>4</v>
      </c>
      <c r="G3643" s="17" t="str">
        <f t="shared" ca="1" si="2317"/>
        <v>Mocktails</v>
      </c>
      <c r="H3643" s="17">
        <f t="shared" ca="1" si="2318"/>
        <v>6.88</v>
      </c>
      <c r="J3643" s="33" t="str">
        <f t="shared" si="2320"/>
        <v>January 7,2024</v>
      </c>
      <c r="K3643" s="34">
        <f t="shared" ca="1" si="2321"/>
        <v>0</v>
      </c>
      <c r="L3643" s="34">
        <f t="shared" ca="1" si="2322"/>
        <v>0</v>
      </c>
      <c r="M3643" s="34">
        <f t="shared" ca="1" si="2323"/>
        <v>0</v>
      </c>
      <c r="N3643" s="34">
        <f t="shared" ca="1" si="2324"/>
        <v>0</v>
      </c>
      <c r="O3643" s="35">
        <f t="shared" ca="1" si="2325"/>
        <v>6.88</v>
      </c>
      <c r="X3643" t="str">
        <f t="shared" si="2326"/>
        <v>January 7,2024</v>
      </c>
      <c r="Y3643">
        <f t="shared" ca="1" si="2327"/>
        <v>0</v>
      </c>
      <c r="Z3643">
        <f t="shared" ca="1" si="2328"/>
        <v>0</v>
      </c>
      <c r="AA3643">
        <f t="shared" ca="1" si="2329"/>
        <v>0</v>
      </c>
      <c r="AB3643">
        <f t="shared" ca="1" si="2330"/>
        <v>6.88</v>
      </c>
      <c r="AK3643" t="str">
        <f t="shared" si="2332"/>
        <v>January 7,2024</v>
      </c>
      <c r="AL3643">
        <f t="shared" ca="1" si="2333"/>
        <v>0</v>
      </c>
      <c r="AM3643">
        <f t="shared" ca="1" si="2334"/>
        <v>0</v>
      </c>
      <c r="AN3643">
        <f t="shared" ca="1" si="2335"/>
        <v>5.52</v>
      </c>
      <c r="AO3643">
        <f t="shared" ca="1" si="2336"/>
        <v>0</v>
      </c>
      <c r="AX3643" t="str">
        <f t="shared" si="2343"/>
        <v>January 7,2024</v>
      </c>
      <c r="AY3643">
        <f t="shared" ca="1" si="2344"/>
        <v>5.52</v>
      </c>
    </row>
    <row r="3644" spans="1:51">
      <c r="A3644" s="17">
        <v>3628</v>
      </c>
      <c r="B3644" s="17" t="str">
        <f t="shared" si="2348"/>
        <v>January 7,2024</v>
      </c>
      <c r="C3644" s="17">
        <f t="shared" ca="1" si="2349"/>
        <v>1</v>
      </c>
      <c r="D3644" s="17" t="str">
        <f t="shared" ca="1" si="2319"/>
        <v>Canada</v>
      </c>
      <c r="E3644" s="17" t="str">
        <f t="shared" ca="1" si="2331"/>
        <v>Montreal</v>
      </c>
      <c r="F3644" s="17">
        <f t="shared" ca="1" si="2350"/>
        <v>1</v>
      </c>
      <c r="G3644" s="17" t="str">
        <f t="shared" ca="1" si="2317"/>
        <v>Coffee</v>
      </c>
      <c r="H3644" s="17">
        <f t="shared" ca="1" si="2318"/>
        <v>4</v>
      </c>
      <c r="J3644" s="36" t="str">
        <f t="shared" si="2320"/>
        <v>January 7,2024</v>
      </c>
      <c r="K3644" s="37">
        <f t="shared" ca="1" si="2321"/>
        <v>4</v>
      </c>
      <c r="L3644" s="37">
        <f t="shared" ca="1" si="2322"/>
        <v>0</v>
      </c>
      <c r="M3644" s="37">
        <f t="shared" ca="1" si="2323"/>
        <v>0</v>
      </c>
      <c r="N3644" s="37">
        <f t="shared" ca="1" si="2324"/>
        <v>0</v>
      </c>
      <c r="O3644" s="38">
        <f t="shared" ca="1" si="2325"/>
        <v>0</v>
      </c>
      <c r="X3644" t="str">
        <f t="shared" si="2326"/>
        <v>January 7,2024</v>
      </c>
      <c r="Y3644">
        <f t="shared" ca="1" si="2327"/>
        <v>4</v>
      </c>
      <c r="Z3644">
        <f t="shared" ca="1" si="2328"/>
        <v>0</v>
      </c>
      <c r="AA3644">
        <f t="shared" ca="1" si="2329"/>
        <v>0</v>
      </c>
      <c r="AB3644">
        <f t="shared" ca="1" si="2330"/>
        <v>0</v>
      </c>
      <c r="AK3644" t="str">
        <f t="shared" si="2332"/>
        <v>January 7,2024</v>
      </c>
      <c r="AL3644">
        <f t="shared" ca="1" si="2333"/>
        <v>0</v>
      </c>
      <c r="AM3644">
        <f t="shared" ca="1" si="2334"/>
        <v>0</v>
      </c>
      <c r="AN3644">
        <f t="shared" ca="1" si="2335"/>
        <v>0</v>
      </c>
      <c r="AO3644">
        <f t="shared" ca="1" si="2336"/>
        <v>6.88</v>
      </c>
      <c r="AX3644" t="str">
        <f t="shared" si="2343"/>
        <v>January 7,2024</v>
      </c>
      <c r="AY3644">
        <f t="shared" ca="1" si="2344"/>
        <v>5.52</v>
      </c>
    </row>
    <row r="3645" spans="1:51">
      <c r="A3645" s="17">
        <v>3629</v>
      </c>
      <c r="B3645" s="17" t="str">
        <f t="shared" si="2348"/>
        <v>January 7,2024</v>
      </c>
      <c r="C3645" s="17">
        <f t="shared" ca="1" si="2349"/>
        <v>2</v>
      </c>
      <c r="D3645" s="17" t="str">
        <f t="shared" ca="1" si="2319"/>
        <v>Canada</v>
      </c>
      <c r="E3645" s="17" t="str">
        <f t="shared" ca="1" si="2331"/>
        <v>Toronto</v>
      </c>
      <c r="F3645" s="17">
        <f t="shared" ca="1" si="2350"/>
        <v>4</v>
      </c>
      <c r="G3645" s="17" t="str">
        <f t="shared" ca="1" si="2317"/>
        <v>Mocktails</v>
      </c>
      <c r="H3645" s="17">
        <f t="shared" ca="1" si="2318"/>
        <v>6.88</v>
      </c>
      <c r="J3645" s="33" t="str">
        <f t="shared" si="2320"/>
        <v>January 7,2024</v>
      </c>
      <c r="K3645" s="34">
        <f t="shared" ca="1" si="2321"/>
        <v>0</v>
      </c>
      <c r="L3645" s="34">
        <f t="shared" ca="1" si="2322"/>
        <v>6.88</v>
      </c>
      <c r="M3645" s="34">
        <f t="shared" ca="1" si="2323"/>
        <v>0</v>
      </c>
      <c r="N3645" s="34">
        <f t="shared" ca="1" si="2324"/>
        <v>0</v>
      </c>
      <c r="O3645" s="35">
        <f t="shared" ca="1" si="2325"/>
        <v>0</v>
      </c>
      <c r="X3645" t="str">
        <f t="shared" si="2326"/>
        <v>January 7,2024</v>
      </c>
      <c r="Y3645">
        <f t="shared" ca="1" si="2327"/>
        <v>6.88</v>
      </c>
      <c r="Z3645">
        <f t="shared" ca="1" si="2328"/>
        <v>0</v>
      </c>
      <c r="AA3645">
        <f t="shared" ca="1" si="2329"/>
        <v>0</v>
      </c>
      <c r="AB3645">
        <f t="shared" ca="1" si="2330"/>
        <v>0</v>
      </c>
      <c r="AK3645" t="str">
        <f t="shared" si="2332"/>
        <v>January 7,2024</v>
      </c>
      <c r="AL3645">
        <f t="shared" ca="1" si="2333"/>
        <v>4</v>
      </c>
      <c r="AM3645">
        <f t="shared" ca="1" si="2334"/>
        <v>0</v>
      </c>
      <c r="AN3645">
        <f t="shared" ca="1" si="2335"/>
        <v>0</v>
      </c>
      <c r="AO3645">
        <f t="shared" ca="1" si="2336"/>
        <v>0</v>
      </c>
      <c r="AX3645" t="str">
        <f t="shared" si="2343"/>
        <v>January 7,2024</v>
      </c>
      <c r="AY3645">
        <f t="shared" ca="1" si="2344"/>
        <v>6.88</v>
      </c>
    </row>
    <row r="3646" spans="1:51">
      <c r="A3646" s="17">
        <v>3630</v>
      </c>
      <c r="B3646" s="17" t="str">
        <f t="shared" si="2348"/>
        <v>January 7,2024</v>
      </c>
      <c r="C3646" s="17">
        <f t="shared" ca="1" si="2349"/>
        <v>1</v>
      </c>
      <c r="D3646" s="17" t="str">
        <f t="shared" ca="1" si="2319"/>
        <v>Canada</v>
      </c>
      <c r="E3646" s="17" t="str">
        <f t="shared" ca="1" si="2331"/>
        <v>Montreal</v>
      </c>
      <c r="F3646" s="17">
        <f t="shared" ca="1" si="2350"/>
        <v>4</v>
      </c>
      <c r="G3646" s="17" t="str">
        <f t="shared" ca="1" si="2317"/>
        <v>Mocktails</v>
      </c>
      <c r="H3646" s="17">
        <f t="shared" ca="1" si="2318"/>
        <v>6.88</v>
      </c>
      <c r="J3646" s="36" t="str">
        <f t="shared" si="2320"/>
        <v>January 7,2024</v>
      </c>
      <c r="K3646" s="37">
        <f t="shared" ca="1" si="2321"/>
        <v>6.88</v>
      </c>
      <c r="L3646" s="37">
        <f t="shared" ca="1" si="2322"/>
        <v>0</v>
      </c>
      <c r="M3646" s="37">
        <f t="shared" ca="1" si="2323"/>
        <v>0</v>
      </c>
      <c r="N3646" s="37">
        <f t="shared" ca="1" si="2324"/>
        <v>0</v>
      </c>
      <c r="O3646" s="38">
        <f t="shared" ca="1" si="2325"/>
        <v>0</v>
      </c>
      <c r="X3646" t="str">
        <f t="shared" si="2326"/>
        <v>January 7,2024</v>
      </c>
      <c r="Y3646">
        <f t="shared" ca="1" si="2327"/>
        <v>6.88</v>
      </c>
      <c r="Z3646">
        <f t="shared" ca="1" si="2328"/>
        <v>0</v>
      </c>
      <c r="AA3646">
        <f t="shared" ca="1" si="2329"/>
        <v>0</v>
      </c>
      <c r="AB3646">
        <f t="shared" ca="1" si="2330"/>
        <v>0</v>
      </c>
      <c r="AK3646" t="str">
        <f t="shared" si="2332"/>
        <v>January 7,2024</v>
      </c>
      <c r="AL3646">
        <f t="shared" ca="1" si="2333"/>
        <v>0</v>
      </c>
      <c r="AM3646">
        <f t="shared" ca="1" si="2334"/>
        <v>0</v>
      </c>
      <c r="AN3646">
        <f t="shared" ca="1" si="2335"/>
        <v>0</v>
      </c>
      <c r="AO3646">
        <f t="shared" ca="1" si="2336"/>
        <v>6.88</v>
      </c>
      <c r="AX3646" t="str">
        <f t="shared" si="2343"/>
        <v>January 7,2024</v>
      </c>
      <c r="AY3646">
        <f t="shared" ca="1" si="2344"/>
        <v>4</v>
      </c>
    </row>
    <row r="3647" spans="1:51">
      <c r="A3647" s="17">
        <v>3631</v>
      </c>
      <c r="B3647" s="17" t="str">
        <f t="shared" ref="B3647:B3656" si="2351">"January 7,2024"</f>
        <v>January 7,2024</v>
      </c>
      <c r="C3647" s="17">
        <f t="shared" ref="C3647:C3656" ca="1" si="2352">RANDBETWEEN(1,5)</f>
        <v>1</v>
      </c>
      <c r="D3647" s="17" t="str">
        <f t="shared" ca="1" si="2319"/>
        <v>Canada</v>
      </c>
      <c r="E3647" s="17" t="str">
        <f t="shared" ca="1" si="2331"/>
        <v>Montreal</v>
      </c>
      <c r="F3647" s="17">
        <f t="shared" ref="F3647:F3656" ca="1" si="2353">RANDBETWEEN(1,4)</f>
        <v>4</v>
      </c>
      <c r="G3647" s="17" t="str">
        <f t="shared" ca="1" si="2317"/>
        <v>Mocktails</v>
      </c>
      <c r="H3647" s="17">
        <f t="shared" ca="1" si="2318"/>
        <v>6.88</v>
      </c>
      <c r="J3647" s="33" t="str">
        <f t="shared" si="2320"/>
        <v>January 7,2024</v>
      </c>
      <c r="K3647" s="34">
        <f t="shared" ca="1" si="2321"/>
        <v>6.88</v>
      </c>
      <c r="L3647" s="34">
        <f t="shared" ca="1" si="2322"/>
        <v>0</v>
      </c>
      <c r="M3647" s="34">
        <f t="shared" ca="1" si="2323"/>
        <v>0</v>
      </c>
      <c r="N3647" s="34">
        <f t="shared" ca="1" si="2324"/>
        <v>0</v>
      </c>
      <c r="O3647" s="35">
        <f t="shared" ca="1" si="2325"/>
        <v>0</v>
      </c>
      <c r="X3647" t="str">
        <f t="shared" si="2326"/>
        <v>January 7,2024</v>
      </c>
      <c r="Y3647">
        <f t="shared" ca="1" si="2327"/>
        <v>6.88</v>
      </c>
      <c r="Z3647">
        <f t="shared" ca="1" si="2328"/>
        <v>0</v>
      </c>
      <c r="AA3647">
        <f t="shared" ca="1" si="2329"/>
        <v>0</v>
      </c>
      <c r="AB3647">
        <f t="shared" ca="1" si="2330"/>
        <v>0</v>
      </c>
      <c r="AK3647" t="str">
        <f t="shared" si="2332"/>
        <v>January 7,2024</v>
      </c>
      <c r="AL3647">
        <f t="shared" ca="1" si="2333"/>
        <v>0</v>
      </c>
      <c r="AM3647">
        <f t="shared" ca="1" si="2334"/>
        <v>0</v>
      </c>
      <c r="AN3647">
        <f t="shared" ca="1" si="2335"/>
        <v>0</v>
      </c>
      <c r="AO3647">
        <f t="shared" ca="1" si="2336"/>
        <v>6.88</v>
      </c>
      <c r="AX3647" t="str">
        <f t="shared" si="2343"/>
        <v>January 7,2024</v>
      </c>
      <c r="AY3647">
        <f t="shared" ca="1" si="2344"/>
        <v>6.88</v>
      </c>
    </row>
    <row r="3648" spans="1:51">
      <c r="A3648" s="17">
        <v>3632</v>
      </c>
      <c r="B3648" s="17" t="str">
        <f t="shared" si="2351"/>
        <v>January 7,2024</v>
      </c>
      <c r="C3648" s="17">
        <f t="shared" ca="1" si="2352"/>
        <v>5</v>
      </c>
      <c r="D3648" s="17" t="str">
        <f t="shared" ca="1" si="2319"/>
        <v>UK</v>
      </c>
      <c r="E3648" s="17" t="str">
        <f t="shared" ca="1" si="2331"/>
        <v>London</v>
      </c>
      <c r="F3648" s="17">
        <f t="shared" ca="1" si="2353"/>
        <v>3</v>
      </c>
      <c r="G3648" s="17" t="str">
        <f t="shared" ca="1" si="2317"/>
        <v>Tea</v>
      </c>
      <c r="H3648" s="17">
        <f t="shared" ca="1" si="2318"/>
        <v>5.52</v>
      </c>
      <c r="J3648" s="36" t="str">
        <f t="shared" si="2320"/>
        <v>January 7,2024</v>
      </c>
      <c r="K3648" s="37">
        <f t="shared" ca="1" si="2321"/>
        <v>0</v>
      </c>
      <c r="L3648" s="37">
        <f t="shared" ca="1" si="2322"/>
        <v>0</v>
      </c>
      <c r="M3648" s="37">
        <f t="shared" ca="1" si="2323"/>
        <v>0</v>
      </c>
      <c r="N3648" s="37">
        <f t="shared" ca="1" si="2324"/>
        <v>0</v>
      </c>
      <c r="O3648" s="38">
        <f t="shared" ca="1" si="2325"/>
        <v>5.52</v>
      </c>
      <c r="X3648" t="str">
        <f t="shared" si="2326"/>
        <v>January 7,2024</v>
      </c>
      <c r="Y3648">
        <f t="shared" ca="1" si="2327"/>
        <v>0</v>
      </c>
      <c r="Z3648">
        <f t="shared" ca="1" si="2328"/>
        <v>0</v>
      </c>
      <c r="AA3648">
        <f t="shared" ca="1" si="2329"/>
        <v>0</v>
      </c>
      <c r="AB3648">
        <f t="shared" ca="1" si="2330"/>
        <v>5.52</v>
      </c>
      <c r="AK3648" t="str">
        <f t="shared" si="2332"/>
        <v>January 7,2024</v>
      </c>
      <c r="AL3648">
        <f t="shared" ca="1" si="2333"/>
        <v>0</v>
      </c>
      <c r="AM3648">
        <f t="shared" ca="1" si="2334"/>
        <v>0</v>
      </c>
      <c r="AN3648">
        <f t="shared" ca="1" si="2335"/>
        <v>0</v>
      </c>
      <c r="AO3648">
        <f t="shared" ca="1" si="2336"/>
        <v>6.88</v>
      </c>
      <c r="AX3648" t="str">
        <f t="shared" si="2343"/>
        <v>January 7,2024</v>
      </c>
      <c r="AY3648">
        <f t="shared" ca="1" si="2344"/>
        <v>6.88</v>
      </c>
    </row>
    <row r="3649" spans="1:51">
      <c r="A3649" s="17">
        <v>3633</v>
      </c>
      <c r="B3649" s="17" t="str">
        <f t="shared" si="2351"/>
        <v>January 7,2024</v>
      </c>
      <c r="C3649" s="17">
        <f t="shared" ca="1" si="2352"/>
        <v>1</v>
      </c>
      <c r="D3649" s="17" t="str">
        <f t="shared" ca="1" si="2319"/>
        <v>Canada</v>
      </c>
      <c r="E3649" s="17" t="str">
        <f t="shared" ca="1" si="2331"/>
        <v>Montreal</v>
      </c>
      <c r="F3649" s="17">
        <f t="shared" ca="1" si="2353"/>
        <v>3</v>
      </c>
      <c r="G3649" s="17" t="str">
        <f t="shared" ca="1" si="2317"/>
        <v>Tea</v>
      </c>
      <c r="H3649" s="17">
        <f t="shared" ca="1" si="2318"/>
        <v>5.52</v>
      </c>
      <c r="J3649" s="33" t="str">
        <f t="shared" si="2320"/>
        <v>January 7,2024</v>
      </c>
      <c r="K3649" s="34">
        <f t="shared" ca="1" si="2321"/>
        <v>5.52</v>
      </c>
      <c r="L3649" s="34">
        <f t="shared" ca="1" si="2322"/>
        <v>0</v>
      </c>
      <c r="M3649" s="34">
        <f t="shared" ca="1" si="2323"/>
        <v>0</v>
      </c>
      <c r="N3649" s="34">
        <f t="shared" ca="1" si="2324"/>
        <v>0</v>
      </c>
      <c r="O3649" s="35">
        <f t="shared" ca="1" si="2325"/>
        <v>0</v>
      </c>
      <c r="X3649" t="str">
        <f t="shared" si="2326"/>
        <v>January 7,2024</v>
      </c>
      <c r="Y3649">
        <f t="shared" ca="1" si="2327"/>
        <v>5.52</v>
      </c>
      <c r="Z3649">
        <f t="shared" ca="1" si="2328"/>
        <v>0</v>
      </c>
      <c r="AA3649">
        <f t="shared" ca="1" si="2329"/>
        <v>0</v>
      </c>
      <c r="AB3649">
        <f t="shared" ca="1" si="2330"/>
        <v>0</v>
      </c>
      <c r="AK3649" t="str">
        <f t="shared" si="2332"/>
        <v>January 7,2024</v>
      </c>
      <c r="AL3649">
        <f t="shared" ca="1" si="2333"/>
        <v>0</v>
      </c>
      <c r="AM3649">
        <f t="shared" ca="1" si="2334"/>
        <v>0</v>
      </c>
      <c r="AN3649">
        <f t="shared" ca="1" si="2335"/>
        <v>5.52</v>
      </c>
      <c r="AO3649">
        <f t="shared" ca="1" si="2336"/>
        <v>0</v>
      </c>
      <c r="AX3649" t="str">
        <f t="shared" si="2343"/>
        <v>January 7,2024</v>
      </c>
      <c r="AY3649">
        <f t="shared" ca="1" si="2344"/>
        <v>6.88</v>
      </c>
    </row>
    <row r="3650" spans="1:51">
      <c r="A3650" s="17">
        <v>3634</v>
      </c>
      <c r="B3650" s="17" t="str">
        <f t="shared" si="2351"/>
        <v>January 7,2024</v>
      </c>
      <c r="C3650" s="17">
        <f t="shared" ca="1" si="2352"/>
        <v>1</v>
      </c>
      <c r="D3650" s="17" t="str">
        <f t="shared" ca="1" si="2319"/>
        <v>Canada</v>
      </c>
      <c r="E3650" s="17" t="str">
        <f t="shared" ca="1" si="2331"/>
        <v>Montreal</v>
      </c>
      <c r="F3650" s="17">
        <f t="shared" ca="1" si="2353"/>
        <v>2</v>
      </c>
      <c r="G3650" s="17" t="str">
        <f t="shared" ca="1" si="2317"/>
        <v>Ice Coffee</v>
      </c>
      <c r="H3650" s="17">
        <f t="shared" ca="1" si="2318"/>
        <v>7.24</v>
      </c>
      <c r="J3650" s="36" t="str">
        <f t="shared" si="2320"/>
        <v>January 7,2024</v>
      </c>
      <c r="K3650" s="37">
        <f t="shared" ca="1" si="2321"/>
        <v>7.24</v>
      </c>
      <c r="L3650" s="37">
        <f t="shared" ca="1" si="2322"/>
        <v>0</v>
      </c>
      <c r="M3650" s="37">
        <f t="shared" ca="1" si="2323"/>
        <v>0</v>
      </c>
      <c r="N3650" s="37">
        <f t="shared" ca="1" si="2324"/>
        <v>0</v>
      </c>
      <c r="O3650" s="38">
        <f t="shared" ca="1" si="2325"/>
        <v>0</v>
      </c>
      <c r="X3650" t="str">
        <f t="shared" si="2326"/>
        <v>January 7,2024</v>
      </c>
      <c r="Y3650">
        <f t="shared" ca="1" si="2327"/>
        <v>7.24</v>
      </c>
      <c r="Z3650">
        <f t="shared" ca="1" si="2328"/>
        <v>0</v>
      </c>
      <c r="AA3650">
        <f t="shared" ca="1" si="2329"/>
        <v>0</v>
      </c>
      <c r="AB3650">
        <f t="shared" ca="1" si="2330"/>
        <v>0</v>
      </c>
      <c r="AK3650" t="str">
        <f t="shared" si="2332"/>
        <v>January 7,2024</v>
      </c>
      <c r="AL3650">
        <f t="shared" ca="1" si="2333"/>
        <v>0</v>
      </c>
      <c r="AM3650">
        <f t="shared" ca="1" si="2334"/>
        <v>0</v>
      </c>
      <c r="AN3650">
        <f t="shared" ca="1" si="2335"/>
        <v>5.52</v>
      </c>
      <c r="AO3650">
        <f t="shared" ca="1" si="2336"/>
        <v>0</v>
      </c>
      <c r="AX3650" t="str">
        <f t="shared" si="2343"/>
        <v>January 7,2024</v>
      </c>
      <c r="AY3650">
        <f t="shared" ca="1" si="2344"/>
        <v>5.52</v>
      </c>
    </row>
    <row r="3651" spans="1:51">
      <c r="A3651" s="17">
        <v>3635</v>
      </c>
      <c r="B3651" s="17" t="str">
        <f t="shared" si="2351"/>
        <v>January 7,2024</v>
      </c>
      <c r="C3651" s="17">
        <f t="shared" ca="1" si="2352"/>
        <v>1</v>
      </c>
      <c r="D3651" s="17" t="str">
        <f t="shared" ca="1" si="2319"/>
        <v>Canada</v>
      </c>
      <c r="E3651" s="17" t="str">
        <f t="shared" ca="1" si="2331"/>
        <v>Montreal</v>
      </c>
      <c r="F3651" s="17">
        <f t="shared" ca="1" si="2353"/>
        <v>3</v>
      </c>
      <c r="G3651" s="17" t="str">
        <f t="shared" ca="1" si="2317"/>
        <v>Tea</v>
      </c>
      <c r="H3651" s="17">
        <f t="shared" ca="1" si="2318"/>
        <v>5.52</v>
      </c>
      <c r="J3651" s="33" t="str">
        <f t="shared" si="2320"/>
        <v>January 7,2024</v>
      </c>
      <c r="K3651" s="34">
        <f t="shared" ca="1" si="2321"/>
        <v>5.52</v>
      </c>
      <c r="L3651" s="34">
        <f t="shared" ca="1" si="2322"/>
        <v>0</v>
      </c>
      <c r="M3651" s="34">
        <f t="shared" ca="1" si="2323"/>
        <v>0</v>
      </c>
      <c r="N3651" s="34">
        <f t="shared" ca="1" si="2324"/>
        <v>0</v>
      </c>
      <c r="O3651" s="35">
        <f t="shared" ca="1" si="2325"/>
        <v>0</v>
      </c>
      <c r="X3651" t="str">
        <f t="shared" si="2326"/>
        <v>January 7,2024</v>
      </c>
      <c r="Y3651">
        <f t="shared" ca="1" si="2327"/>
        <v>5.52</v>
      </c>
      <c r="Z3651">
        <f t="shared" ca="1" si="2328"/>
        <v>0</v>
      </c>
      <c r="AA3651">
        <f t="shared" ca="1" si="2329"/>
        <v>0</v>
      </c>
      <c r="AB3651">
        <f t="shared" ca="1" si="2330"/>
        <v>0</v>
      </c>
      <c r="AK3651" t="str">
        <f t="shared" si="2332"/>
        <v>January 7,2024</v>
      </c>
      <c r="AL3651">
        <f t="shared" ca="1" si="2333"/>
        <v>0</v>
      </c>
      <c r="AM3651">
        <f t="shared" ca="1" si="2334"/>
        <v>7.24</v>
      </c>
      <c r="AN3651">
        <f t="shared" ca="1" si="2335"/>
        <v>0</v>
      </c>
      <c r="AO3651">
        <f t="shared" ca="1" si="2336"/>
        <v>0</v>
      </c>
      <c r="AX3651" t="str">
        <f t="shared" si="2343"/>
        <v>January 7,2024</v>
      </c>
      <c r="AY3651">
        <f t="shared" ca="1" si="2344"/>
        <v>5.52</v>
      </c>
    </row>
    <row r="3652" spans="1:51">
      <c r="A3652" s="17">
        <v>3636</v>
      </c>
      <c r="B3652" s="17" t="str">
        <f t="shared" si="2351"/>
        <v>January 7,2024</v>
      </c>
      <c r="C3652" s="17">
        <f t="shared" ca="1" si="2352"/>
        <v>2</v>
      </c>
      <c r="D3652" s="17" t="str">
        <f t="shared" ca="1" si="2319"/>
        <v>Canada</v>
      </c>
      <c r="E3652" s="17" t="str">
        <f t="shared" ca="1" si="2331"/>
        <v>Toronto</v>
      </c>
      <c r="F3652" s="17">
        <f t="shared" ca="1" si="2353"/>
        <v>4</v>
      </c>
      <c r="G3652" s="17" t="str">
        <f t="shared" ca="1" si="2317"/>
        <v>Mocktails</v>
      </c>
      <c r="H3652" s="17">
        <f t="shared" ca="1" si="2318"/>
        <v>6.88</v>
      </c>
      <c r="J3652" s="36" t="str">
        <f t="shared" si="2320"/>
        <v>January 7,2024</v>
      </c>
      <c r="K3652" s="37">
        <f t="shared" ca="1" si="2321"/>
        <v>0</v>
      </c>
      <c r="L3652" s="37">
        <f t="shared" ca="1" si="2322"/>
        <v>6.88</v>
      </c>
      <c r="M3652" s="37">
        <f t="shared" ca="1" si="2323"/>
        <v>0</v>
      </c>
      <c r="N3652" s="37">
        <f t="shared" ca="1" si="2324"/>
        <v>0</v>
      </c>
      <c r="O3652" s="38">
        <f t="shared" ca="1" si="2325"/>
        <v>0</v>
      </c>
      <c r="X3652" t="str">
        <f t="shared" si="2326"/>
        <v>January 7,2024</v>
      </c>
      <c r="Y3652">
        <f t="shared" ca="1" si="2327"/>
        <v>6.88</v>
      </c>
      <c r="Z3652">
        <f t="shared" ca="1" si="2328"/>
        <v>0</v>
      </c>
      <c r="AA3652">
        <f t="shared" ca="1" si="2329"/>
        <v>0</v>
      </c>
      <c r="AB3652">
        <f t="shared" ca="1" si="2330"/>
        <v>0</v>
      </c>
      <c r="AK3652" t="str">
        <f t="shared" si="2332"/>
        <v>January 7,2024</v>
      </c>
      <c r="AL3652">
        <f t="shared" ca="1" si="2333"/>
        <v>0</v>
      </c>
      <c r="AM3652">
        <f t="shared" ca="1" si="2334"/>
        <v>0</v>
      </c>
      <c r="AN3652">
        <f t="shared" ca="1" si="2335"/>
        <v>5.52</v>
      </c>
      <c r="AO3652">
        <f t="shared" ca="1" si="2336"/>
        <v>0</v>
      </c>
      <c r="AX3652" t="str">
        <f t="shared" si="2343"/>
        <v>January 7,2024</v>
      </c>
      <c r="AY3652">
        <f t="shared" ca="1" si="2344"/>
        <v>7.24</v>
      </c>
    </row>
    <row r="3653" spans="1:51">
      <c r="A3653" s="17">
        <v>3637</v>
      </c>
      <c r="B3653" s="17" t="str">
        <f t="shared" si="2351"/>
        <v>January 7,2024</v>
      </c>
      <c r="C3653" s="17">
        <f t="shared" ca="1" si="2352"/>
        <v>1</v>
      </c>
      <c r="D3653" s="17" t="str">
        <f t="shared" ca="1" si="2319"/>
        <v>Canada</v>
      </c>
      <c r="E3653" s="17" t="str">
        <f t="shared" ca="1" si="2331"/>
        <v>Montreal</v>
      </c>
      <c r="F3653" s="17">
        <f t="shared" ca="1" si="2353"/>
        <v>2</v>
      </c>
      <c r="G3653" s="17" t="str">
        <f t="shared" ca="1" si="2317"/>
        <v>Ice Coffee</v>
      </c>
      <c r="H3653" s="17">
        <f t="shared" ca="1" si="2318"/>
        <v>7.24</v>
      </c>
      <c r="J3653" s="33" t="str">
        <f t="shared" si="2320"/>
        <v>January 7,2024</v>
      </c>
      <c r="K3653" s="34">
        <f t="shared" ca="1" si="2321"/>
        <v>7.24</v>
      </c>
      <c r="L3653" s="34">
        <f t="shared" ca="1" si="2322"/>
        <v>0</v>
      </c>
      <c r="M3653" s="34">
        <f t="shared" ca="1" si="2323"/>
        <v>0</v>
      </c>
      <c r="N3653" s="34">
        <f t="shared" ca="1" si="2324"/>
        <v>0</v>
      </c>
      <c r="O3653" s="35">
        <f t="shared" ca="1" si="2325"/>
        <v>0</v>
      </c>
      <c r="X3653" t="str">
        <f t="shared" si="2326"/>
        <v>January 7,2024</v>
      </c>
      <c r="Y3653">
        <f t="shared" ca="1" si="2327"/>
        <v>7.24</v>
      </c>
      <c r="Z3653">
        <f t="shared" ca="1" si="2328"/>
        <v>0</v>
      </c>
      <c r="AA3653">
        <f t="shared" ca="1" si="2329"/>
        <v>0</v>
      </c>
      <c r="AB3653">
        <f t="shared" ca="1" si="2330"/>
        <v>0</v>
      </c>
      <c r="AK3653" t="str">
        <f t="shared" si="2332"/>
        <v>January 7,2024</v>
      </c>
      <c r="AL3653">
        <f t="shared" ca="1" si="2333"/>
        <v>0</v>
      </c>
      <c r="AM3653">
        <f t="shared" ca="1" si="2334"/>
        <v>0</v>
      </c>
      <c r="AN3653">
        <f t="shared" ca="1" si="2335"/>
        <v>0</v>
      </c>
      <c r="AO3653">
        <f t="shared" ca="1" si="2336"/>
        <v>6.88</v>
      </c>
      <c r="AX3653" t="str">
        <f t="shared" si="2343"/>
        <v>January 7,2024</v>
      </c>
      <c r="AY3653">
        <f t="shared" ca="1" si="2344"/>
        <v>5.52</v>
      </c>
    </row>
    <row r="3654" spans="1:51">
      <c r="A3654" s="17">
        <v>3638</v>
      </c>
      <c r="B3654" s="17" t="str">
        <f t="shared" si="2351"/>
        <v>January 7,2024</v>
      </c>
      <c r="C3654" s="17">
        <f t="shared" ca="1" si="2352"/>
        <v>5</v>
      </c>
      <c r="D3654" s="17" t="str">
        <f t="shared" ca="1" si="2319"/>
        <v>UK</v>
      </c>
      <c r="E3654" s="17" t="str">
        <f t="shared" ca="1" si="2331"/>
        <v>London</v>
      </c>
      <c r="F3654" s="17">
        <f t="shared" ca="1" si="2353"/>
        <v>3</v>
      </c>
      <c r="G3654" s="17" t="str">
        <f t="shared" ca="1" si="2317"/>
        <v>Tea</v>
      </c>
      <c r="H3654" s="17">
        <f t="shared" ca="1" si="2318"/>
        <v>5.52</v>
      </c>
      <c r="J3654" s="36" t="str">
        <f t="shared" si="2320"/>
        <v>January 7,2024</v>
      </c>
      <c r="K3654" s="37">
        <f t="shared" ca="1" si="2321"/>
        <v>0</v>
      </c>
      <c r="L3654" s="37">
        <f t="shared" ca="1" si="2322"/>
        <v>0</v>
      </c>
      <c r="M3654" s="37">
        <f t="shared" ca="1" si="2323"/>
        <v>0</v>
      </c>
      <c r="N3654" s="37">
        <f t="shared" ca="1" si="2324"/>
        <v>0</v>
      </c>
      <c r="O3654" s="38">
        <f t="shared" ca="1" si="2325"/>
        <v>5.52</v>
      </c>
      <c r="X3654" t="str">
        <f t="shared" si="2326"/>
        <v>January 7,2024</v>
      </c>
      <c r="Y3654">
        <f t="shared" ca="1" si="2327"/>
        <v>0</v>
      </c>
      <c r="Z3654">
        <f t="shared" ca="1" si="2328"/>
        <v>0</v>
      </c>
      <c r="AA3654">
        <f t="shared" ca="1" si="2329"/>
        <v>0</v>
      </c>
      <c r="AB3654">
        <f t="shared" ca="1" si="2330"/>
        <v>5.52</v>
      </c>
      <c r="AK3654" t="str">
        <f t="shared" si="2332"/>
        <v>January 7,2024</v>
      </c>
      <c r="AL3654">
        <f t="shared" ca="1" si="2333"/>
        <v>0</v>
      </c>
      <c r="AM3654">
        <f t="shared" ca="1" si="2334"/>
        <v>7.24</v>
      </c>
      <c r="AN3654">
        <f t="shared" ca="1" si="2335"/>
        <v>0</v>
      </c>
      <c r="AO3654">
        <f t="shared" ca="1" si="2336"/>
        <v>0</v>
      </c>
      <c r="AX3654" t="str">
        <f t="shared" si="2343"/>
        <v>January 7,2024</v>
      </c>
      <c r="AY3654">
        <f t="shared" ca="1" si="2344"/>
        <v>6.88</v>
      </c>
    </row>
    <row r="3655" spans="1:51">
      <c r="A3655" s="17">
        <v>3639</v>
      </c>
      <c r="B3655" s="17" t="str">
        <f t="shared" si="2351"/>
        <v>January 7,2024</v>
      </c>
      <c r="C3655" s="17">
        <f t="shared" ca="1" si="2352"/>
        <v>3</v>
      </c>
      <c r="D3655" s="17" t="str">
        <f t="shared" ca="1" si="2319"/>
        <v>US</v>
      </c>
      <c r="E3655" s="17" t="str">
        <f t="shared" ca="1" si="2331"/>
        <v>Orlando</v>
      </c>
      <c r="F3655" s="17">
        <f t="shared" ca="1" si="2353"/>
        <v>4</v>
      </c>
      <c r="G3655" s="17" t="str">
        <f t="shared" ca="1" si="2317"/>
        <v>Mocktails</v>
      </c>
      <c r="H3655" s="17">
        <f t="shared" ca="1" si="2318"/>
        <v>6.88</v>
      </c>
      <c r="J3655" s="33" t="str">
        <f t="shared" si="2320"/>
        <v>January 7,2024</v>
      </c>
      <c r="K3655" s="34">
        <f t="shared" ca="1" si="2321"/>
        <v>0</v>
      </c>
      <c r="L3655" s="34">
        <f t="shared" ca="1" si="2322"/>
        <v>0</v>
      </c>
      <c r="M3655" s="34">
        <f t="shared" ca="1" si="2323"/>
        <v>6.88</v>
      </c>
      <c r="N3655" s="34">
        <f t="shared" ca="1" si="2324"/>
        <v>0</v>
      </c>
      <c r="O3655" s="35">
        <f t="shared" ca="1" si="2325"/>
        <v>0</v>
      </c>
      <c r="X3655" t="str">
        <f t="shared" si="2326"/>
        <v>January 7,2024</v>
      </c>
      <c r="Y3655">
        <f t="shared" ca="1" si="2327"/>
        <v>0</v>
      </c>
      <c r="Z3655">
        <f t="shared" ca="1" si="2328"/>
        <v>6.88</v>
      </c>
      <c r="AA3655">
        <f t="shared" ca="1" si="2329"/>
        <v>0</v>
      </c>
      <c r="AB3655">
        <f t="shared" ca="1" si="2330"/>
        <v>0</v>
      </c>
      <c r="AK3655" t="str">
        <f t="shared" si="2332"/>
        <v>January 7,2024</v>
      </c>
      <c r="AL3655">
        <f t="shared" ca="1" si="2333"/>
        <v>0</v>
      </c>
      <c r="AM3655">
        <f t="shared" ca="1" si="2334"/>
        <v>0</v>
      </c>
      <c r="AN3655">
        <f t="shared" ca="1" si="2335"/>
        <v>5.52</v>
      </c>
      <c r="AO3655">
        <f t="shared" ca="1" si="2336"/>
        <v>0</v>
      </c>
      <c r="AX3655" t="str">
        <f t="shared" si="2343"/>
        <v>January 7,2024</v>
      </c>
      <c r="AY3655">
        <f t="shared" ca="1" si="2344"/>
        <v>7.24</v>
      </c>
    </row>
    <row r="3656" spans="1:51">
      <c r="A3656" s="17">
        <v>3640</v>
      </c>
      <c r="B3656" s="17" t="str">
        <f t="shared" si="2351"/>
        <v>January 7,2024</v>
      </c>
      <c r="C3656" s="17">
        <f t="shared" ca="1" si="2352"/>
        <v>3</v>
      </c>
      <c r="D3656" s="17" t="str">
        <f t="shared" ca="1" si="2319"/>
        <v>US</v>
      </c>
      <c r="E3656" s="17" t="str">
        <f t="shared" ca="1" si="2331"/>
        <v>Orlando</v>
      </c>
      <c r="F3656" s="17">
        <f t="shared" ca="1" si="2353"/>
        <v>3</v>
      </c>
      <c r="G3656" s="17" t="str">
        <f t="shared" ca="1" si="2317"/>
        <v>Tea</v>
      </c>
      <c r="H3656" s="17">
        <f t="shared" ca="1" si="2318"/>
        <v>5.52</v>
      </c>
      <c r="J3656" s="36" t="str">
        <f t="shared" si="2320"/>
        <v>January 7,2024</v>
      </c>
      <c r="K3656" s="37">
        <f t="shared" ca="1" si="2321"/>
        <v>0</v>
      </c>
      <c r="L3656" s="37">
        <f t="shared" ca="1" si="2322"/>
        <v>0</v>
      </c>
      <c r="M3656" s="37">
        <f t="shared" ca="1" si="2323"/>
        <v>5.52</v>
      </c>
      <c r="N3656" s="37">
        <f t="shared" ca="1" si="2324"/>
        <v>0</v>
      </c>
      <c r="O3656" s="38">
        <f t="shared" ca="1" si="2325"/>
        <v>0</v>
      </c>
      <c r="X3656" t="str">
        <f t="shared" si="2326"/>
        <v>January 7,2024</v>
      </c>
      <c r="Y3656">
        <f t="shared" ca="1" si="2327"/>
        <v>0</v>
      </c>
      <c r="Z3656">
        <f t="shared" ca="1" si="2328"/>
        <v>5.52</v>
      </c>
      <c r="AA3656">
        <f t="shared" ca="1" si="2329"/>
        <v>0</v>
      </c>
      <c r="AB3656">
        <f t="shared" ca="1" si="2330"/>
        <v>0</v>
      </c>
      <c r="AK3656" t="str">
        <f t="shared" si="2332"/>
        <v>January 7,2024</v>
      </c>
      <c r="AL3656">
        <f t="shared" ca="1" si="2333"/>
        <v>0</v>
      </c>
      <c r="AM3656">
        <f t="shared" ca="1" si="2334"/>
        <v>0</v>
      </c>
      <c r="AN3656">
        <f t="shared" ca="1" si="2335"/>
        <v>0</v>
      </c>
      <c r="AO3656">
        <f t="shared" ca="1" si="2336"/>
        <v>6.88</v>
      </c>
      <c r="AX3656" t="str">
        <f t="shared" si="2343"/>
        <v>January 7,2024</v>
      </c>
      <c r="AY3656">
        <f t="shared" ca="1" si="2344"/>
        <v>5.52</v>
      </c>
    </row>
    <row r="3657" spans="1:51">
      <c r="A3657" s="17">
        <v>3641</v>
      </c>
      <c r="B3657" s="17" t="str">
        <f t="shared" ref="B3657:B3666" si="2354">"January 7,2024"</f>
        <v>January 7,2024</v>
      </c>
      <c r="C3657" s="17">
        <f t="shared" ref="C3657:C3666" ca="1" si="2355">RANDBETWEEN(1,5)</f>
        <v>2</v>
      </c>
      <c r="D3657" s="17" t="str">
        <f t="shared" ca="1" si="2319"/>
        <v>Canada</v>
      </c>
      <c r="E3657" s="17" t="str">
        <f t="shared" ca="1" si="2331"/>
        <v>Toronto</v>
      </c>
      <c r="F3657" s="17">
        <f t="shared" ref="F3657:F3666" ca="1" si="2356">RANDBETWEEN(1,4)</f>
        <v>1</v>
      </c>
      <c r="G3657" s="17" t="str">
        <f t="shared" ca="1" si="2317"/>
        <v>Coffee</v>
      </c>
      <c r="H3657" s="17">
        <f t="shared" ca="1" si="2318"/>
        <v>4</v>
      </c>
      <c r="J3657" s="33" t="str">
        <f t="shared" si="2320"/>
        <v>January 7,2024</v>
      </c>
      <c r="K3657" s="34">
        <f t="shared" ca="1" si="2321"/>
        <v>0</v>
      </c>
      <c r="L3657" s="34">
        <f t="shared" ca="1" si="2322"/>
        <v>4</v>
      </c>
      <c r="M3657" s="34">
        <f t="shared" ca="1" si="2323"/>
        <v>0</v>
      </c>
      <c r="N3657" s="34">
        <f t="shared" ca="1" si="2324"/>
        <v>0</v>
      </c>
      <c r="O3657" s="35">
        <f t="shared" ca="1" si="2325"/>
        <v>0</v>
      </c>
      <c r="X3657" t="str">
        <f t="shared" si="2326"/>
        <v>January 7,2024</v>
      </c>
      <c r="Y3657">
        <f t="shared" ca="1" si="2327"/>
        <v>4</v>
      </c>
      <c r="Z3657">
        <f t="shared" ca="1" si="2328"/>
        <v>0</v>
      </c>
      <c r="AA3657">
        <f t="shared" ca="1" si="2329"/>
        <v>0</v>
      </c>
      <c r="AB3657">
        <f t="shared" ca="1" si="2330"/>
        <v>0</v>
      </c>
      <c r="AK3657" t="str">
        <f t="shared" si="2332"/>
        <v>January 7,2024</v>
      </c>
      <c r="AL3657">
        <f t="shared" ca="1" si="2333"/>
        <v>0</v>
      </c>
      <c r="AM3657">
        <f t="shared" ca="1" si="2334"/>
        <v>0</v>
      </c>
      <c r="AN3657">
        <f t="shared" ca="1" si="2335"/>
        <v>5.52</v>
      </c>
      <c r="AO3657">
        <f t="shared" ca="1" si="2336"/>
        <v>0</v>
      </c>
      <c r="AX3657" t="str">
        <f t="shared" si="2343"/>
        <v>January 7,2024</v>
      </c>
      <c r="AY3657">
        <f t="shared" ca="1" si="2344"/>
        <v>6.88</v>
      </c>
    </row>
    <row r="3658" spans="1:51">
      <c r="A3658" s="17">
        <v>3642</v>
      </c>
      <c r="B3658" s="17" t="str">
        <f t="shared" si="2354"/>
        <v>January 7,2024</v>
      </c>
      <c r="C3658" s="17">
        <f t="shared" ca="1" si="2355"/>
        <v>3</v>
      </c>
      <c r="D3658" s="17" t="str">
        <f t="shared" ca="1" si="2319"/>
        <v>US</v>
      </c>
      <c r="E3658" s="17" t="str">
        <f t="shared" ca="1" si="2331"/>
        <v>Orlando</v>
      </c>
      <c r="F3658" s="17">
        <f t="shared" ca="1" si="2356"/>
        <v>1</v>
      </c>
      <c r="G3658" s="17" t="str">
        <f t="shared" ca="1" si="2317"/>
        <v>Coffee</v>
      </c>
      <c r="H3658" s="17">
        <f t="shared" ca="1" si="2318"/>
        <v>4</v>
      </c>
      <c r="J3658" s="36" t="str">
        <f t="shared" si="2320"/>
        <v>January 7,2024</v>
      </c>
      <c r="K3658" s="37">
        <f t="shared" ca="1" si="2321"/>
        <v>0</v>
      </c>
      <c r="L3658" s="37">
        <f t="shared" ca="1" si="2322"/>
        <v>0</v>
      </c>
      <c r="M3658" s="37">
        <f t="shared" ca="1" si="2323"/>
        <v>4</v>
      </c>
      <c r="N3658" s="37">
        <f t="shared" ca="1" si="2324"/>
        <v>0</v>
      </c>
      <c r="O3658" s="38">
        <f t="shared" ca="1" si="2325"/>
        <v>0</v>
      </c>
      <c r="X3658" t="str">
        <f t="shared" si="2326"/>
        <v>January 7,2024</v>
      </c>
      <c r="Y3658">
        <f t="shared" ca="1" si="2327"/>
        <v>0</v>
      </c>
      <c r="Z3658">
        <f t="shared" ca="1" si="2328"/>
        <v>4</v>
      </c>
      <c r="AA3658">
        <f t="shared" ca="1" si="2329"/>
        <v>0</v>
      </c>
      <c r="AB3658">
        <f t="shared" ca="1" si="2330"/>
        <v>0</v>
      </c>
      <c r="AK3658" t="str">
        <f t="shared" si="2332"/>
        <v>January 7,2024</v>
      </c>
      <c r="AL3658">
        <f t="shared" ca="1" si="2333"/>
        <v>4</v>
      </c>
      <c r="AM3658">
        <f t="shared" ca="1" si="2334"/>
        <v>0</v>
      </c>
      <c r="AN3658">
        <f t="shared" ca="1" si="2335"/>
        <v>0</v>
      </c>
      <c r="AO3658">
        <f t="shared" ca="1" si="2336"/>
        <v>0</v>
      </c>
      <c r="AX3658" t="str">
        <f t="shared" si="2343"/>
        <v>January 7,2024</v>
      </c>
      <c r="AY3658">
        <f t="shared" ca="1" si="2344"/>
        <v>5.52</v>
      </c>
    </row>
    <row r="3659" spans="1:51">
      <c r="A3659" s="17">
        <v>3643</v>
      </c>
      <c r="B3659" s="17" t="str">
        <f t="shared" si="2354"/>
        <v>January 7,2024</v>
      </c>
      <c r="C3659" s="17">
        <f t="shared" ca="1" si="2355"/>
        <v>5</v>
      </c>
      <c r="D3659" s="17" t="str">
        <f t="shared" ca="1" si="2319"/>
        <v>UK</v>
      </c>
      <c r="E3659" s="17" t="str">
        <f t="shared" ca="1" si="2331"/>
        <v>London</v>
      </c>
      <c r="F3659" s="17">
        <f t="shared" ca="1" si="2356"/>
        <v>1</v>
      </c>
      <c r="G3659" s="17" t="str">
        <f t="shared" ca="1" si="2317"/>
        <v>Coffee</v>
      </c>
      <c r="H3659" s="17">
        <f t="shared" ca="1" si="2318"/>
        <v>4</v>
      </c>
      <c r="J3659" s="33" t="str">
        <f t="shared" si="2320"/>
        <v>January 7,2024</v>
      </c>
      <c r="K3659" s="34">
        <f t="shared" ca="1" si="2321"/>
        <v>0</v>
      </c>
      <c r="L3659" s="34">
        <f t="shared" ca="1" si="2322"/>
        <v>0</v>
      </c>
      <c r="M3659" s="34">
        <f t="shared" ca="1" si="2323"/>
        <v>0</v>
      </c>
      <c r="N3659" s="34">
        <f t="shared" ca="1" si="2324"/>
        <v>0</v>
      </c>
      <c r="O3659" s="35">
        <f t="shared" ca="1" si="2325"/>
        <v>4</v>
      </c>
      <c r="X3659" t="str">
        <f t="shared" si="2326"/>
        <v>January 7,2024</v>
      </c>
      <c r="Y3659">
        <f t="shared" ca="1" si="2327"/>
        <v>0</v>
      </c>
      <c r="Z3659">
        <f t="shared" ca="1" si="2328"/>
        <v>0</v>
      </c>
      <c r="AA3659">
        <f t="shared" ca="1" si="2329"/>
        <v>0</v>
      </c>
      <c r="AB3659">
        <f t="shared" ca="1" si="2330"/>
        <v>4</v>
      </c>
      <c r="AK3659" t="str">
        <f t="shared" si="2332"/>
        <v>January 7,2024</v>
      </c>
      <c r="AL3659">
        <f t="shared" ca="1" si="2333"/>
        <v>4</v>
      </c>
      <c r="AM3659">
        <f t="shared" ca="1" si="2334"/>
        <v>0</v>
      </c>
      <c r="AN3659">
        <f t="shared" ca="1" si="2335"/>
        <v>0</v>
      </c>
      <c r="AO3659">
        <f t="shared" ca="1" si="2336"/>
        <v>0</v>
      </c>
      <c r="AX3659" t="str">
        <f t="shared" si="2343"/>
        <v>January 7,2024</v>
      </c>
      <c r="AY3659">
        <f t="shared" ca="1" si="2344"/>
        <v>4</v>
      </c>
    </row>
    <row r="3660" spans="1:51">
      <c r="A3660" s="17">
        <v>3644</v>
      </c>
      <c r="B3660" s="17" t="str">
        <f t="shared" si="2354"/>
        <v>January 7,2024</v>
      </c>
      <c r="C3660" s="17">
        <f t="shared" ca="1" si="2355"/>
        <v>5</v>
      </c>
      <c r="D3660" s="17" t="str">
        <f t="shared" ca="1" si="2319"/>
        <v>UK</v>
      </c>
      <c r="E3660" s="17" t="str">
        <f t="shared" ca="1" si="2331"/>
        <v>London</v>
      </c>
      <c r="F3660" s="17">
        <f t="shared" ca="1" si="2356"/>
        <v>1</v>
      </c>
      <c r="G3660" s="17" t="str">
        <f t="shared" ca="1" si="2317"/>
        <v>Coffee</v>
      </c>
      <c r="H3660" s="17">
        <f t="shared" ca="1" si="2318"/>
        <v>4</v>
      </c>
      <c r="J3660" s="36" t="str">
        <f t="shared" si="2320"/>
        <v>January 7,2024</v>
      </c>
      <c r="K3660" s="37">
        <f t="shared" ca="1" si="2321"/>
        <v>0</v>
      </c>
      <c r="L3660" s="37">
        <f t="shared" ca="1" si="2322"/>
        <v>0</v>
      </c>
      <c r="M3660" s="37">
        <f t="shared" ca="1" si="2323"/>
        <v>0</v>
      </c>
      <c r="N3660" s="37">
        <f t="shared" ca="1" si="2324"/>
        <v>0</v>
      </c>
      <c r="O3660" s="38">
        <f t="shared" ca="1" si="2325"/>
        <v>4</v>
      </c>
      <c r="X3660" t="str">
        <f t="shared" si="2326"/>
        <v>January 7,2024</v>
      </c>
      <c r="Y3660">
        <f t="shared" ca="1" si="2327"/>
        <v>0</v>
      </c>
      <c r="Z3660">
        <f t="shared" ca="1" si="2328"/>
        <v>0</v>
      </c>
      <c r="AA3660">
        <f t="shared" ca="1" si="2329"/>
        <v>0</v>
      </c>
      <c r="AB3660">
        <f t="shared" ca="1" si="2330"/>
        <v>4</v>
      </c>
      <c r="AK3660" t="str">
        <f t="shared" si="2332"/>
        <v>January 7,2024</v>
      </c>
      <c r="AL3660">
        <f t="shared" ca="1" si="2333"/>
        <v>4</v>
      </c>
      <c r="AM3660">
        <f t="shared" ca="1" si="2334"/>
        <v>0</v>
      </c>
      <c r="AN3660">
        <f t="shared" ca="1" si="2335"/>
        <v>0</v>
      </c>
      <c r="AO3660">
        <f t="shared" ca="1" si="2336"/>
        <v>0</v>
      </c>
      <c r="AX3660" t="str">
        <f t="shared" si="2343"/>
        <v>January 7,2024</v>
      </c>
      <c r="AY3660">
        <f t="shared" ca="1" si="2344"/>
        <v>4</v>
      </c>
    </row>
    <row r="3661" spans="1:51">
      <c r="A3661" s="17">
        <v>3645</v>
      </c>
      <c r="B3661" s="17" t="str">
        <f t="shared" si="2354"/>
        <v>January 7,2024</v>
      </c>
      <c r="C3661" s="17">
        <f t="shared" ca="1" si="2355"/>
        <v>3</v>
      </c>
      <c r="D3661" s="17" t="str">
        <f t="shared" ca="1" si="2319"/>
        <v>US</v>
      </c>
      <c r="E3661" s="17" t="str">
        <f t="shared" ca="1" si="2331"/>
        <v>Orlando</v>
      </c>
      <c r="F3661" s="17">
        <f t="shared" ca="1" si="2356"/>
        <v>4</v>
      </c>
      <c r="G3661" s="17" t="str">
        <f t="shared" ref="G3661:G3724" ca="1" si="2357">VLOOKUP(F3661,$BN$2:$BP$5,2)</f>
        <v>Mocktails</v>
      </c>
      <c r="H3661" s="17">
        <f t="shared" ref="H3661:H3724" ca="1" si="2358">VLOOKUP(F3661,$BN$2:$BP$5,3)</f>
        <v>6.88</v>
      </c>
      <c r="J3661" s="33" t="str">
        <f t="shared" si="2320"/>
        <v>January 7,2024</v>
      </c>
      <c r="K3661" s="34">
        <f t="shared" ca="1" si="2321"/>
        <v>0</v>
      </c>
      <c r="L3661" s="34">
        <f t="shared" ca="1" si="2322"/>
        <v>0</v>
      </c>
      <c r="M3661" s="34">
        <f t="shared" ca="1" si="2323"/>
        <v>6.88</v>
      </c>
      <c r="N3661" s="34">
        <f t="shared" ca="1" si="2324"/>
        <v>0</v>
      </c>
      <c r="O3661" s="35">
        <f t="shared" ca="1" si="2325"/>
        <v>0</v>
      </c>
      <c r="X3661" t="str">
        <f t="shared" si="2326"/>
        <v>January 7,2024</v>
      </c>
      <c r="Y3661">
        <f t="shared" ca="1" si="2327"/>
        <v>0</v>
      </c>
      <c r="Z3661">
        <f t="shared" ca="1" si="2328"/>
        <v>6.88</v>
      </c>
      <c r="AA3661">
        <f t="shared" ca="1" si="2329"/>
        <v>0</v>
      </c>
      <c r="AB3661">
        <f t="shared" ca="1" si="2330"/>
        <v>0</v>
      </c>
      <c r="AK3661" t="str">
        <f t="shared" si="2332"/>
        <v>January 7,2024</v>
      </c>
      <c r="AL3661">
        <f t="shared" ca="1" si="2333"/>
        <v>4</v>
      </c>
      <c r="AM3661">
        <f t="shared" ca="1" si="2334"/>
        <v>0</v>
      </c>
      <c r="AN3661">
        <f t="shared" ca="1" si="2335"/>
        <v>0</v>
      </c>
      <c r="AO3661">
        <f t="shared" ca="1" si="2336"/>
        <v>0</v>
      </c>
      <c r="AX3661" t="str">
        <f t="shared" si="2343"/>
        <v>January 7,2024</v>
      </c>
      <c r="AY3661">
        <f t="shared" ca="1" si="2344"/>
        <v>4</v>
      </c>
    </row>
    <row r="3662" spans="1:51">
      <c r="A3662" s="17">
        <v>3646</v>
      </c>
      <c r="B3662" s="17" t="str">
        <f t="shared" si="2354"/>
        <v>January 7,2024</v>
      </c>
      <c r="C3662" s="17">
        <f t="shared" ca="1" si="2355"/>
        <v>1</v>
      </c>
      <c r="D3662" s="17" t="str">
        <f t="shared" ca="1" si="2319"/>
        <v>Canada</v>
      </c>
      <c r="E3662" s="17" t="str">
        <f t="shared" ca="1" si="2331"/>
        <v>Montreal</v>
      </c>
      <c r="F3662" s="17">
        <f t="shared" ca="1" si="2356"/>
        <v>1</v>
      </c>
      <c r="G3662" s="17" t="str">
        <f t="shared" ca="1" si="2357"/>
        <v>Coffee</v>
      </c>
      <c r="H3662" s="17">
        <f t="shared" ca="1" si="2358"/>
        <v>4</v>
      </c>
      <c r="J3662" s="36" t="str">
        <f t="shared" si="2320"/>
        <v>January 7,2024</v>
      </c>
      <c r="K3662" s="37">
        <f t="shared" ca="1" si="2321"/>
        <v>4</v>
      </c>
      <c r="L3662" s="37">
        <f t="shared" ca="1" si="2322"/>
        <v>0</v>
      </c>
      <c r="M3662" s="37">
        <f t="shared" ca="1" si="2323"/>
        <v>0</v>
      </c>
      <c r="N3662" s="37">
        <f t="shared" ca="1" si="2324"/>
        <v>0</v>
      </c>
      <c r="O3662" s="38">
        <f t="shared" ca="1" si="2325"/>
        <v>0</v>
      </c>
      <c r="X3662" t="str">
        <f t="shared" si="2326"/>
        <v>January 7,2024</v>
      </c>
      <c r="Y3662">
        <f t="shared" ca="1" si="2327"/>
        <v>4</v>
      </c>
      <c r="Z3662">
        <f t="shared" ca="1" si="2328"/>
        <v>0</v>
      </c>
      <c r="AA3662">
        <f t="shared" ca="1" si="2329"/>
        <v>0</v>
      </c>
      <c r="AB3662">
        <f t="shared" ca="1" si="2330"/>
        <v>0</v>
      </c>
      <c r="AK3662" t="str">
        <f t="shared" si="2332"/>
        <v>January 7,2024</v>
      </c>
      <c r="AL3662">
        <f t="shared" ca="1" si="2333"/>
        <v>0</v>
      </c>
      <c r="AM3662">
        <f t="shared" ca="1" si="2334"/>
        <v>0</v>
      </c>
      <c r="AN3662">
        <f t="shared" ca="1" si="2335"/>
        <v>0</v>
      </c>
      <c r="AO3662">
        <f t="shared" ca="1" si="2336"/>
        <v>6.88</v>
      </c>
      <c r="AX3662" t="str">
        <f t="shared" si="2343"/>
        <v>January 7,2024</v>
      </c>
      <c r="AY3662">
        <f t="shared" ca="1" si="2344"/>
        <v>4</v>
      </c>
    </row>
    <row r="3663" spans="1:51">
      <c r="A3663" s="17">
        <v>3647</v>
      </c>
      <c r="B3663" s="17" t="str">
        <f t="shared" si="2354"/>
        <v>January 7,2024</v>
      </c>
      <c r="C3663" s="17">
        <f t="shared" ca="1" si="2355"/>
        <v>5</v>
      </c>
      <c r="D3663" s="17" t="str">
        <f t="shared" ca="1" si="2319"/>
        <v>UK</v>
      </c>
      <c r="E3663" s="17" t="str">
        <f t="shared" ca="1" si="2331"/>
        <v>London</v>
      </c>
      <c r="F3663" s="17">
        <f t="shared" ca="1" si="2356"/>
        <v>4</v>
      </c>
      <c r="G3663" s="17" t="str">
        <f t="shared" ca="1" si="2357"/>
        <v>Mocktails</v>
      </c>
      <c r="H3663" s="17">
        <f t="shared" ca="1" si="2358"/>
        <v>6.88</v>
      </c>
      <c r="J3663" s="33" t="str">
        <f t="shared" si="2320"/>
        <v>January 7,2024</v>
      </c>
      <c r="K3663" s="34">
        <f t="shared" ca="1" si="2321"/>
        <v>0</v>
      </c>
      <c r="L3663" s="34">
        <f t="shared" ca="1" si="2322"/>
        <v>0</v>
      </c>
      <c r="M3663" s="34">
        <f t="shared" ca="1" si="2323"/>
        <v>0</v>
      </c>
      <c r="N3663" s="34">
        <f t="shared" ca="1" si="2324"/>
        <v>0</v>
      </c>
      <c r="O3663" s="35">
        <f t="shared" ca="1" si="2325"/>
        <v>6.88</v>
      </c>
      <c r="X3663" t="str">
        <f t="shared" si="2326"/>
        <v>January 7,2024</v>
      </c>
      <c r="Y3663">
        <f t="shared" ca="1" si="2327"/>
        <v>0</v>
      </c>
      <c r="Z3663">
        <f t="shared" ca="1" si="2328"/>
        <v>0</v>
      </c>
      <c r="AA3663">
        <f t="shared" ca="1" si="2329"/>
        <v>0</v>
      </c>
      <c r="AB3663">
        <f t="shared" ca="1" si="2330"/>
        <v>6.88</v>
      </c>
      <c r="AK3663" t="str">
        <f t="shared" si="2332"/>
        <v>January 7,2024</v>
      </c>
      <c r="AL3663">
        <f t="shared" ca="1" si="2333"/>
        <v>4</v>
      </c>
      <c r="AM3663">
        <f t="shared" ca="1" si="2334"/>
        <v>0</v>
      </c>
      <c r="AN3663">
        <f t="shared" ca="1" si="2335"/>
        <v>0</v>
      </c>
      <c r="AO3663">
        <f t="shared" ca="1" si="2336"/>
        <v>0</v>
      </c>
      <c r="AX3663" t="str">
        <f t="shared" si="2343"/>
        <v>January 7,2024</v>
      </c>
      <c r="AY3663">
        <f t="shared" ca="1" si="2344"/>
        <v>6.88</v>
      </c>
    </row>
    <row r="3664" spans="1:51">
      <c r="A3664" s="17">
        <v>3648</v>
      </c>
      <c r="B3664" s="17" t="str">
        <f t="shared" si="2354"/>
        <v>January 7,2024</v>
      </c>
      <c r="C3664" s="17">
        <f t="shared" ca="1" si="2355"/>
        <v>4</v>
      </c>
      <c r="D3664" s="17" t="str">
        <f t="shared" ca="1" si="2319"/>
        <v>France</v>
      </c>
      <c r="E3664" s="17" t="str">
        <f t="shared" ca="1" si="2331"/>
        <v>Paris</v>
      </c>
      <c r="F3664" s="17">
        <f t="shared" ca="1" si="2356"/>
        <v>3</v>
      </c>
      <c r="G3664" s="17" t="str">
        <f t="shared" ca="1" si="2357"/>
        <v>Tea</v>
      </c>
      <c r="H3664" s="17">
        <f t="shared" ca="1" si="2358"/>
        <v>5.52</v>
      </c>
      <c r="J3664" s="36" t="str">
        <f t="shared" si="2320"/>
        <v>January 7,2024</v>
      </c>
      <c r="K3664" s="37">
        <f t="shared" ca="1" si="2321"/>
        <v>0</v>
      </c>
      <c r="L3664" s="37">
        <f t="shared" ca="1" si="2322"/>
        <v>0</v>
      </c>
      <c r="M3664" s="37">
        <f t="shared" ca="1" si="2323"/>
        <v>0</v>
      </c>
      <c r="N3664" s="37">
        <f t="shared" ca="1" si="2324"/>
        <v>5.52</v>
      </c>
      <c r="O3664" s="38">
        <f t="shared" ca="1" si="2325"/>
        <v>0</v>
      </c>
      <c r="X3664" t="str">
        <f t="shared" si="2326"/>
        <v>January 7,2024</v>
      </c>
      <c r="Y3664">
        <f t="shared" ca="1" si="2327"/>
        <v>0</v>
      </c>
      <c r="Z3664">
        <f t="shared" ca="1" si="2328"/>
        <v>0</v>
      </c>
      <c r="AA3664">
        <f t="shared" ca="1" si="2329"/>
        <v>5.52</v>
      </c>
      <c r="AB3664">
        <f t="shared" ca="1" si="2330"/>
        <v>0</v>
      </c>
      <c r="AK3664" t="str">
        <f t="shared" si="2332"/>
        <v>January 7,2024</v>
      </c>
      <c r="AL3664">
        <f t="shared" ca="1" si="2333"/>
        <v>0</v>
      </c>
      <c r="AM3664">
        <f t="shared" ca="1" si="2334"/>
        <v>0</v>
      </c>
      <c r="AN3664">
        <f t="shared" ca="1" si="2335"/>
        <v>0</v>
      </c>
      <c r="AO3664">
        <f t="shared" ca="1" si="2336"/>
        <v>6.88</v>
      </c>
      <c r="AX3664" t="str">
        <f t="shared" si="2343"/>
        <v>January 7,2024</v>
      </c>
      <c r="AY3664">
        <f t="shared" ca="1" si="2344"/>
        <v>4</v>
      </c>
    </row>
    <row r="3665" spans="1:51">
      <c r="A3665" s="17">
        <v>3649</v>
      </c>
      <c r="B3665" s="17" t="str">
        <f t="shared" si="2354"/>
        <v>January 7,2024</v>
      </c>
      <c r="C3665" s="17">
        <f t="shared" ca="1" si="2355"/>
        <v>2</v>
      </c>
      <c r="D3665" s="17" t="str">
        <f t="shared" ca="1" si="2319"/>
        <v>Canada</v>
      </c>
      <c r="E3665" s="17" t="str">
        <f t="shared" ca="1" si="2331"/>
        <v>Toronto</v>
      </c>
      <c r="F3665" s="17">
        <f t="shared" ca="1" si="2356"/>
        <v>3</v>
      </c>
      <c r="G3665" s="17" t="str">
        <f t="shared" ca="1" si="2357"/>
        <v>Tea</v>
      </c>
      <c r="H3665" s="17">
        <f t="shared" ca="1" si="2358"/>
        <v>5.52</v>
      </c>
      <c r="J3665" s="33" t="str">
        <f t="shared" si="2320"/>
        <v>January 7,2024</v>
      </c>
      <c r="K3665" s="34">
        <f t="shared" ca="1" si="2321"/>
        <v>0</v>
      </c>
      <c r="L3665" s="34">
        <f t="shared" ca="1" si="2322"/>
        <v>5.52</v>
      </c>
      <c r="M3665" s="34">
        <f t="shared" ca="1" si="2323"/>
        <v>0</v>
      </c>
      <c r="N3665" s="34">
        <f t="shared" ca="1" si="2324"/>
        <v>0</v>
      </c>
      <c r="O3665" s="35">
        <f t="shared" ca="1" si="2325"/>
        <v>0</v>
      </c>
      <c r="X3665" t="str">
        <f t="shared" si="2326"/>
        <v>January 7,2024</v>
      </c>
      <c r="Y3665">
        <f t="shared" ca="1" si="2327"/>
        <v>5.52</v>
      </c>
      <c r="Z3665">
        <f t="shared" ca="1" si="2328"/>
        <v>0</v>
      </c>
      <c r="AA3665">
        <f t="shared" ca="1" si="2329"/>
        <v>0</v>
      </c>
      <c r="AB3665">
        <f t="shared" ca="1" si="2330"/>
        <v>0</v>
      </c>
      <c r="AK3665" t="str">
        <f t="shared" si="2332"/>
        <v>January 7,2024</v>
      </c>
      <c r="AL3665">
        <f t="shared" ca="1" si="2333"/>
        <v>0</v>
      </c>
      <c r="AM3665">
        <f t="shared" ca="1" si="2334"/>
        <v>0</v>
      </c>
      <c r="AN3665">
        <f t="shared" ca="1" si="2335"/>
        <v>5.52</v>
      </c>
      <c r="AO3665">
        <f t="shared" ca="1" si="2336"/>
        <v>0</v>
      </c>
      <c r="AX3665" t="str">
        <f t="shared" si="2343"/>
        <v>January 7,2024</v>
      </c>
      <c r="AY3665">
        <f t="shared" ca="1" si="2344"/>
        <v>6.88</v>
      </c>
    </row>
    <row r="3666" spans="1:51">
      <c r="A3666" s="17">
        <v>3650</v>
      </c>
      <c r="B3666" s="17" t="str">
        <f t="shared" si="2354"/>
        <v>January 7,2024</v>
      </c>
      <c r="C3666" s="17">
        <f t="shared" ca="1" si="2355"/>
        <v>2</v>
      </c>
      <c r="D3666" s="17" t="str">
        <f t="shared" ref="D3666:D3729" ca="1" si="2359">VLOOKUP(C3666,$BJ$2:$BL$13,2)</f>
        <v>Canada</v>
      </c>
      <c r="E3666" s="17" t="str">
        <f t="shared" ca="1" si="2331"/>
        <v>Toronto</v>
      </c>
      <c r="F3666" s="17">
        <f t="shared" ca="1" si="2356"/>
        <v>1</v>
      </c>
      <c r="G3666" s="17" t="str">
        <f t="shared" ca="1" si="2357"/>
        <v>Coffee</v>
      </c>
      <c r="H3666" s="17">
        <f t="shared" ca="1" si="2358"/>
        <v>4</v>
      </c>
      <c r="J3666" s="36" t="str">
        <f t="shared" ref="J3666:J3729" si="2360">B3666</f>
        <v>January 7,2024</v>
      </c>
      <c r="K3666" s="37">
        <f t="shared" ref="K3666:K3729" ca="1" si="2361">IF(C3666=1,H3666,0)</f>
        <v>0</v>
      </c>
      <c r="L3666" s="37">
        <f t="shared" ref="L3666:L3729" ca="1" si="2362">IF(C3666=2,H3666,0)</f>
        <v>4</v>
      </c>
      <c r="M3666" s="37">
        <f t="shared" ref="M3666:M3729" ca="1" si="2363">IF(C3666=3,H3666,0)</f>
        <v>0</v>
      </c>
      <c r="N3666" s="37">
        <f t="shared" ref="N3666:N3729" ca="1" si="2364">IF(C3666=4,H3666,0)</f>
        <v>0</v>
      </c>
      <c r="O3666" s="38">
        <f t="shared" ref="O3666:O3729" ca="1" si="2365">IF(C3666=5,H3666,0)</f>
        <v>0</v>
      </c>
      <c r="X3666" t="str">
        <f t="shared" ref="X3666:X3729" si="2366">B3666</f>
        <v>January 7,2024</v>
      </c>
      <c r="Y3666">
        <f t="shared" ref="Y3666:Y3729" ca="1" si="2367">IF(OR(C3666=1,C3666=2),H3666,0)</f>
        <v>4</v>
      </c>
      <c r="Z3666">
        <f t="shared" ref="Z3666:Z3729" ca="1" si="2368">IF(C3666=3,H3666,0)</f>
        <v>0</v>
      </c>
      <c r="AA3666">
        <f t="shared" ref="AA3666:AA3729" ca="1" si="2369">IF(C3666=4,H3666,0)</f>
        <v>0</v>
      </c>
      <c r="AB3666">
        <f t="shared" ref="AB3666:AB3729" ca="1" si="2370">IF(C3666=5,H3666,0)</f>
        <v>0</v>
      </c>
      <c r="AK3666" t="str">
        <f t="shared" si="2332"/>
        <v>January 7,2024</v>
      </c>
      <c r="AL3666">
        <f t="shared" ca="1" si="2333"/>
        <v>0</v>
      </c>
      <c r="AM3666">
        <f t="shared" ca="1" si="2334"/>
        <v>0</v>
      </c>
      <c r="AN3666">
        <f t="shared" ca="1" si="2335"/>
        <v>5.52</v>
      </c>
      <c r="AO3666">
        <f t="shared" ca="1" si="2336"/>
        <v>0</v>
      </c>
      <c r="AX3666" t="str">
        <f t="shared" si="2343"/>
        <v>January 7,2024</v>
      </c>
      <c r="AY3666">
        <f t="shared" ca="1" si="2344"/>
        <v>5.52</v>
      </c>
    </row>
    <row r="3667" spans="1:51">
      <c r="A3667" s="17">
        <v>3651</v>
      </c>
      <c r="B3667" s="17" t="str">
        <f t="shared" ref="B3667:B3676" si="2371">"January 7,2024"</f>
        <v>January 7,2024</v>
      </c>
      <c r="C3667" s="17">
        <f t="shared" ref="C3667:C3676" ca="1" si="2372">RANDBETWEEN(1,5)</f>
        <v>1</v>
      </c>
      <c r="D3667" s="17" t="str">
        <f t="shared" ca="1" si="2359"/>
        <v>Canada</v>
      </c>
      <c r="E3667" s="17" t="str">
        <f t="shared" ref="E3667:E3730" ca="1" si="2373">VLOOKUP(C3667,$BJ$2:$BL$13,3)</f>
        <v>Montreal</v>
      </c>
      <c r="F3667" s="17">
        <f t="shared" ref="F3667:F3676" ca="1" si="2374">RANDBETWEEN(1,4)</f>
        <v>1</v>
      </c>
      <c r="G3667" s="17" t="str">
        <f t="shared" ca="1" si="2357"/>
        <v>Coffee</v>
      </c>
      <c r="H3667" s="17">
        <f t="shared" ca="1" si="2358"/>
        <v>4</v>
      </c>
      <c r="J3667" s="33" t="str">
        <f t="shared" si="2360"/>
        <v>January 7,2024</v>
      </c>
      <c r="K3667" s="34">
        <f t="shared" ca="1" si="2361"/>
        <v>4</v>
      </c>
      <c r="L3667" s="34">
        <f t="shared" ca="1" si="2362"/>
        <v>0</v>
      </c>
      <c r="M3667" s="34">
        <f t="shared" ca="1" si="2363"/>
        <v>0</v>
      </c>
      <c r="N3667" s="34">
        <f t="shared" ca="1" si="2364"/>
        <v>0</v>
      </c>
      <c r="O3667" s="35">
        <f t="shared" ca="1" si="2365"/>
        <v>0</v>
      </c>
      <c r="X3667" t="str">
        <f t="shared" si="2366"/>
        <v>January 7,2024</v>
      </c>
      <c r="Y3667">
        <f t="shared" ca="1" si="2367"/>
        <v>4</v>
      </c>
      <c r="Z3667">
        <f t="shared" ca="1" si="2368"/>
        <v>0</v>
      </c>
      <c r="AA3667">
        <f t="shared" ca="1" si="2369"/>
        <v>0</v>
      </c>
      <c r="AB3667">
        <f t="shared" ca="1" si="2370"/>
        <v>0</v>
      </c>
      <c r="AK3667" t="str">
        <f t="shared" ref="AK3667:AK3730" si="2375">B3666</f>
        <v>January 7,2024</v>
      </c>
      <c r="AL3667">
        <f t="shared" ref="AL3667:AL3730" ca="1" si="2376">IF(F3666=1,H3666,0)</f>
        <v>4</v>
      </c>
      <c r="AM3667">
        <f t="shared" ref="AM3667:AM3730" ca="1" si="2377">IF(F3666=2,H3666,0)</f>
        <v>0</v>
      </c>
      <c r="AN3667">
        <f t="shared" ref="AN3667:AN3730" ca="1" si="2378">IF(F3666=3,H3666,0)</f>
        <v>0</v>
      </c>
      <c r="AO3667">
        <f t="shared" ref="AO3667:AO3730" ca="1" si="2379">IF(F3666=4,H3666,0)</f>
        <v>0</v>
      </c>
      <c r="AX3667" t="str">
        <f t="shared" si="2343"/>
        <v>January 7,2024</v>
      </c>
      <c r="AY3667">
        <f t="shared" ca="1" si="2344"/>
        <v>5.52</v>
      </c>
    </row>
    <row r="3668" spans="1:51">
      <c r="A3668" s="17">
        <v>3652</v>
      </c>
      <c r="B3668" s="17" t="str">
        <f t="shared" si="2371"/>
        <v>January 7,2024</v>
      </c>
      <c r="C3668" s="17">
        <f t="shared" ca="1" si="2372"/>
        <v>5</v>
      </c>
      <c r="D3668" s="17" t="str">
        <f t="shared" ca="1" si="2359"/>
        <v>UK</v>
      </c>
      <c r="E3668" s="17" t="str">
        <f t="shared" ca="1" si="2373"/>
        <v>London</v>
      </c>
      <c r="F3668" s="17">
        <f t="shared" ca="1" si="2374"/>
        <v>2</v>
      </c>
      <c r="G3668" s="17" t="str">
        <f t="shared" ca="1" si="2357"/>
        <v>Ice Coffee</v>
      </c>
      <c r="H3668" s="17">
        <f t="shared" ca="1" si="2358"/>
        <v>7.24</v>
      </c>
      <c r="J3668" s="36" t="str">
        <f t="shared" si="2360"/>
        <v>January 7,2024</v>
      </c>
      <c r="K3668" s="37">
        <f t="shared" ca="1" si="2361"/>
        <v>0</v>
      </c>
      <c r="L3668" s="37">
        <f t="shared" ca="1" si="2362"/>
        <v>0</v>
      </c>
      <c r="M3668" s="37">
        <f t="shared" ca="1" si="2363"/>
        <v>0</v>
      </c>
      <c r="N3668" s="37">
        <f t="shared" ca="1" si="2364"/>
        <v>0</v>
      </c>
      <c r="O3668" s="38">
        <f t="shared" ca="1" si="2365"/>
        <v>7.24</v>
      </c>
      <c r="X3668" t="str">
        <f t="shared" si="2366"/>
        <v>January 7,2024</v>
      </c>
      <c r="Y3668">
        <f t="shared" ca="1" si="2367"/>
        <v>0</v>
      </c>
      <c r="Z3668">
        <f t="shared" ca="1" si="2368"/>
        <v>0</v>
      </c>
      <c r="AA3668">
        <f t="shared" ca="1" si="2369"/>
        <v>0</v>
      </c>
      <c r="AB3668">
        <f t="shared" ca="1" si="2370"/>
        <v>7.24</v>
      </c>
      <c r="AK3668" t="str">
        <f t="shared" si="2375"/>
        <v>January 7,2024</v>
      </c>
      <c r="AL3668">
        <f t="shared" ca="1" si="2376"/>
        <v>4</v>
      </c>
      <c r="AM3668">
        <f t="shared" ca="1" si="2377"/>
        <v>0</v>
      </c>
      <c r="AN3668">
        <f t="shared" ca="1" si="2378"/>
        <v>0</v>
      </c>
      <c r="AO3668">
        <f t="shared" ca="1" si="2379"/>
        <v>0</v>
      </c>
      <c r="AX3668" t="str">
        <f t="shared" si="2343"/>
        <v>January 7,2024</v>
      </c>
      <c r="AY3668">
        <f t="shared" ca="1" si="2344"/>
        <v>4</v>
      </c>
    </row>
    <row r="3669" spans="1:51">
      <c r="A3669" s="17">
        <v>3653</v>
      </c>
      <c r="B3669" s="17" t="str">
        <f t="shared" si="2371"/>
        <v>January 7,2024</v>
      </c>
      <c r="C3669" s="17">
        <f t="shared" ca="1" si="2372"/>
        <v>2</v>
      </c>
      <c r="D3669" s="17" t="str">
        <f t="shared" ca="1" si="2359"/>
        <v>Canada</v>
      </c>
      <c r="E3669" s="17" t="str">
        <f t="shared" ca="1" si="2373"/>
        <v>Toronto</v>
      </c>
      <c r="F3669" s="17">
        <f t="shared" ca="1" si="2374"/>
        <v>3</v>
      </c>
      <c r="G3669" s="17" t="str">
        <f t="shared" ca="1" si="2357"/>
        <v>Tea</v>
      </c>
      <c r="H3669" s="17">
        <f t="shared" ca="1" si="2358"/>
        <v>5.52</v>
      </c>
      <c r="J3669" s="33" t="str">
        <f t="shared" si="2360"/>
        <v>January 7,2024</v>
      </c>
      <c r="K3669" s="34">
        <f t="shared" ca="1" si="2361"/>
        <v>0</v>
      </c>
      <c r="L3669" s="34">
        <f t="shared" ca="1" si="2362"/>
        <v>5.52</v>
      </c>
      <c r="M3669" s="34">
        <f t="shared" ca="1" si="2363"/>
        <v>0</v>
      </c>
      <c r="N3669" s="34">
        <f t="shared" ca="1" si="2364"/>
        <v>0</v>
      </c>
      <c r="O3669" s="35">
        <f t="shared" ca="1" si="2365"/>
        <v>0</v>
      </c>
      <c r="X3669" t="str">
        <f t="shared" si="2366"/>
        <v>January 7,2024</v>
      </c>
      <c r="Y3669">
        <f t="shared" ca="1" si="2367"/>
        <v>5.52</v>
      </c>
      <c r="Z3669">
        <f t="shared" ca="1" si="2368"/>
        <v>0</v>
      </c>
      <c r="AA3669">
        <f t="shared" ca="1" si="2369"/>
        <v>0</v>
      </c>
      <c r="AB3669">
        <f t="shared" ca="1" si="2370"/>
        <v>0</v>
      </c>
      <c r="AK3669" t="str">
        <f t="shared" si="2375"/>
        <v>January 7,2024</v>
      </c>
      <c r="AL3669">
        <f t="shared" ca="1" si="2376"/>
        <v>0</v>
      </c>
      <c r="AM3669">
        <f t="shared" ca="1" si="2377"/>
        <v>7.24</v>
      </c>
      <c r="AN3669">
        <f t="shared" ca="1" si="2378"/>
        <v>0</v>
      </c>
      <c r="AO3669">
        <f t="shared" ca="1" si="2379"/>
        <v>0</v>
      </c>
      <c r="AX3669" t="str">
        <f t="shared" si="2343"/>
        <v>January 7,2024</v>
      </c>
      <c r="AY3669">
        <f t="shared" ca="1" si="2344"/>
        <v>4</v>
      </c>
    </row>
    <row r="3670" spans="1:51">
      <c r="A3670" s="17">
        <v>3654</v>
      </c>
      <c r="B3670" s="17" t="str">
        <f t="shared" si="2371"/>
        <v>January 7,2024</v>
      </c>
      <c r="C3670" s="17">
        <f t="shared" ca="1" si="2372"/>
        <v>1</v>
      </c>
      <c r="D3670" s="17" t="str">
        <f t="shared" ca="1" si="2359"/>
        <v>Canada</v>
      </c>
      <c r="E3670" s="17" t="str">
        <f t="shared" ca="1" si="2373"/>
        <v>Montreal</v>
      </c>
      <c r="F3670" s="17">
        <f t="shared" ca="1" si="2374"/>
        <v>2</v>
      </c>
      <c r="G3670" s="17" t="str">
        <f t="shared" ca="1" si="2357"/>
        <v>Ice Coffee</v>
      </c>
      <c r="H3670" s="17">
        <f t="shared" ca="1" si="2358"/>
        <v>7.24</v>
      </c>
      <c r="J3670" s="36" t="str">
        <f t="shared" si="2360"/>
        <v>January 7,2024</v>
      </c>
      <c r="K3670" s="37">
        <f t="shared" ca="1" si="2361"/>
        <v>7.24</v>
      </c>
      <c r="L3670" s="37">
        <f t="shared" ca="1" si="2362"/>
        <v>0</v>
      </c>
      <c r="M3670" s="37">
        <f t="shared" ca="1" si="2363"/>
        <v>0</v>
      </c>
      <c r="N3670" s="37">
        <f t="shared" ca="1" si="2364"/>
        <v>0</v>
      </c>
      <c r="O3670" s="38">
        <f t="shared" ca="1" si="2365"/>
        <v>0</v>
      </c>
      <c r="X3670" t="str">
        <f t="shared" si="2366"/>
        <v>January 7,2024</v>
      </c>
      <c r="Y3670">
        <f t="shared" ca="1" si="2367"/>
        <v>7.24</v>
      </c>
      <c r="Z3670">
        <f t="shared" ca="1" si="2368"/>
        <v>0</v>
      </c>
      <c r="AA3670">
        <f t="shared" ca="1" si="2369"/>
        <v>0</v>
      </c>
      <c r="AB3670">
        <f t="shared" ca="1" si="2370"/>
        <v>0</v>
      </c>
      <c r="AK3670" t="str">
        <f t="shared" si="2375"/>
        <v>January 7,2024</v>
      </c>
      <c r="AL3670">
        <f t="shared" ca="1" si="2376"/>
        <v>0</v>
      </c>
      <c r="AM3670">
        <f t="shared" ca="1" si="2377"/>
        <v>0</v>
      </c>
      <c r="AN3670">
        <f t="shared" ca="1" si="2378"/>
        <v>5.52</v>
      </c>
      <c r="AO3670">
        <f t="shared" ca="1" si="2379"/>
        <v>0</v>
      </c>
      <c r="AX3670" t="str">
        <f t="shared" si="2343"/>
        <v>January 7,2024</v>
      </c>
      <c r="AY3670">
        <f t="shared" ca="1" si="2344"/>
        <v>7.24</v>
      </c>
    </row>
    <row r="3671" spans="1:51">
      <c r="A3671" s="17">
        <v>3655</v>
      </c>
      <c r="B3671" s="17" t="str">
        <f t="shared" si="2371"/>
        <v>January 7,2024</v>
      </c>
      <c r="C3671" s="17">
        <f t="shared" ca="1" si="2372"/>
        <v>3</v>
      </c>
      <c r="D3671" s="17" t="str">
        <f t="shared" ca="1" si="2359"/>
        <v>US</v>
      </c>
      <c r="E3671" s="17" t="str">
        <f t="shared" ca="1" si="2373"/>
        <v>Orlando</v>
      </c>
      <c r="F3671" s="17">
        <f t="shared" ca="1" si="2374"/>
        <v>1</v>
      </c>
      <c r="G3671" s="17" t="str">
        <f t="shared" ca="1" si="2357"/>
        <v>Coffee</v>
      </c>
      <c r="H3671" s="17">
        <f t="shared" ca="1" si="2358"/>
        <v>4</v>
      </c>
      <c r="J3671" s="33" t="str">
        <f t="shared" si="2360"/>
        <v>January 7,2024</v>
      </c>
      <c r="K3671" s="34">
        <f t="shared" ca="1" si="2361"/>
        <v>0</v>
      </c>
      <c r="L3671" s="34">
        <f t="shared" ca="1" si="2362"/>
        <v>0</v>
      </c>
      <c r="M3671" s="34">
        <f t="shared" ca="1" si="2363"/>
        <v>4</v>
      </c>
      <c r="N3671" s="34">
        <f t="shared" ca="1" si="2364"/>
        <v>0</v>
      </c>
      <c r="O3671" s="35">
        <f t="shared" ca="1" si="2365"/>
        <v>0</v>
      </c>
      <c r="X3671" t="str">
        <f t="shared" si="2366"/>
        <v>January 7,2024</v>
      </c>
      <c r="Y3671">
        <f t="shared" ca="1" si="2367"/>
        <v>0</v>
      </c>
      <c r="Z3671">
        <f t="shared" ca="1" si="2368"/>
        <v>4</v>
      </c>
      <c r="AA3671">
        <f t="shared" ca="1" si="2369"/>
        <v>0</v>
      </c>
      <c r="AB3671">
        <f t="shared" ca="1" si="2370"/>
        <v>0</v>
      </c>
      <c r="AK3671" t="str">
        <f t="shared" si="2375"/>
        <v>January 7,2024</v>
      </c>
      <c r="AL3671">
        <f t="shared" ca="1" si="2376"/>
        <v>0</v>
      </c>
      <c r="AM3671">
        <f t="shared" ca="1" si="2377"/>
        <v>7.24</v>
      </c>
      <c r="AN3671">
        <f t="shared" ca="1" si="2378"/>
        <v>0</v>
      </c>
      <c r="AO3671">
        <f t="shared" ca="1" si="2379"/>
        <v>0</v>
      </c>
      <c r="AX3671" t="str">
        <f t="shared" si="2343"/>
        <v>January 7,2024</v>
      </c>
      <c r="AY3671">
        <f t="shared" ca="1" si="2344"/>
        <v>5.52</v>
      </c>
    </row>
    <row r="3672" spans="1:51">
      <c r="A3672" s="17">
        <v>3656</v>
      </c>
      <c r="B3672" s="17" t="str">
        <f t="shared" si="2371"/>
        <v>January 7,2024</v>
      </c>
      <c r="C3672" s="17">
        <f t="shared" ca="1" si="2372"/>
        <v>1</v>
      </c>
      <c r="D3672" s="17" t="str">
        <f t="shared" ca="1" si="2359"/>
        <v>Canada</v>
      </c>
      <c r="E3672" s="17" t="str">
        <f t="shared" ca="1" si="2373"/>
        <v>Montreal</v>
      </c>
      <c r="F3672" s="17">
        <f t="shared" ca="1" si="2374"/>
        <v>4</v>
      </c>
      <c r="G3672" s="17" t="str">
        <f t="shared" ca="1" si="2357"/>
        <v>Mocktails</v>
      </c>
      <c r="H3672" s="17">
        <f t="shared" ca="1" si="2358"/>
        <v>6.88</v>
      </c>
      <c r="J3672" s="36" t="str">
        <f t="shared" si="2360"/>
        <v>January 7,2024</v>
      </c>
      <c r="K3672" s="37">
        <f t="shared" ca="1" si="2361"/>
        <v>6.88</v>
      </c>
      <c r="L3672" s="37">
        <f t="shared" ca="1" si="2362"/>
        <v>0</v>
      </c>
      <c r="M3672" s="37">
        <f t="shared" ca="1" si="2363"/>
        <v>0</v>
      </c>
      <c r="N3672" s="37">
        <f t="shared" ca="1" si="2364"/>
        <v>0</v>
      </c>
      <c r="O3672" s="38">
        <f t="shared" ca="1" si="2365"/>
        <v>0</v>
      </c>
      <c r="X3672" t="str">
        <f t="shared" si="2366"/>
        <v>January 7,2024</v>
      </c>
      <c r="Y3672">
        <f t="shared" ca="1" si="2367"/>
        <v>6.88</v>
      </c>
      <c r="Z3672">
        <f t="shared" ca="1" si="2368"/>
        <v>0</v>
      </c>
      <c r="AA3672">
        <f t="shared" ca="1" si="2369"/>
        <v>0</v>
      </c>
      <c r="AB3672">
        <f t="shared" ca="1" si="2370"/>
        <v>0</v>
      </c>
      <c r="AK3672" t="str">
        <f t="shared" si="2375"/>
        <v>January 7,2024</v>
      </c>
      <c r="AL3672">
        <f t="shared" ca="1" si="2376"/>
        <v>4</v>
      </c>
      <c r="AM3672">
        <f t="shared" ca="1" si="2377"/>
        <v>0</v>
      </c>
      <c r="AN3672">
        <f t="shared" ca="1" si="2378"/>
        <v>0</v>
      </c>
      <c r="AO3672">
        <f t="shared" ca="1" si="2379"/>
        <v>0</v>
      </c>
      <c r="AX3672" t="str">
        <f t="shared" si="2343"/>
        <v>January 7,2024</v>
      </c>
      <c r="AY3672">
        <f t="shared" ca="1" si="2344"/>
        <v>7.24</v>
      </c>
    </row>
    <row r="3673" spans="1:51">
      <c r="A3673" s="17">
        <v>3657</v>
      </c>
      <c r="B3673" s="17" t="str">
        <f t="shared" si="2371"/>
        <v>January 7,2024</v>
      </c>
      <c r="C3673" s="17">
        <f t="shared" ca="1" si="2372"/>
        <v>5</v>
      </c>
      <c r="D3673" s="17" t="str">
        <f t="shared" ca="1" si="2359"/>
        <v>UK</v>
      </c>
      <c r="E3673" s="17" t="str">
        <f t="shared" ca="1" si="2373"/>
        <v>London</v>
      </c>
      <c r="F3673" s="17">
        <f t="shared" ca="1" si="2374"/>
        <v>1</v>
      </c>
      <c r="G3673" s="17" t="str">
        <f t="shared" ca="1" si="2357"/>
        <v>Coffee</v>
      </c>
      <c r="H3673" s="17">
        <f t="shared" ca="1" si="2358"/>
        <v>4</v>
      </c>
      <c r="J3673" s="33" t="str">
        <f t="shared" si="2360"/>
        <v>January 7,2024</v>
      </c>
      <c r="K3673" s="34">
        <f t="shared" ca="1" si="2361"/>
        <v>0</v>
      </c>
      <c r="L3673" s="34">
        <f t="shared" ca="1" si="2362"/>
        <v>0</v>
      </c>
      <c r="M3673" s="34">
        <f t="shared" ca="1" si="2363"/>
        <v>0</v>
      </c>
      <c r="N3673" s="34">
        <f t="shared" ca="1" si="2364"/>
        <v>0</v>
      </c>
      <c r="O3673" s="35">
        <f t="shared" ca="1" si="2365"/>
        <v>4</v>
      </c>
      <c r="X3673" t="str">
        <f t="shared" si="2366"/>
        <v>January 7,2024</v>
      </c>
      <c r="Y3673">
        <f t="shared" ca="1" si="2367"/>
        <v>0</v>
      </c>
      <c r="Z3673">
        <f t="shared" ca="1" si="2368"/>
        <v>0</v>
      </c>
      <c r="AA3673">
        <f t="shared" ca="1" si="2369"/>
        <v>0</v>
      </c>
      <c r="AB3673">
        <f t="shared" ca="1" si="2370"/>
        <v>4</v>
      </c>
      <c r="AK3673" t="str">
        <f t="shared" si="2375"/>
        <v>January 7,2024</v>
      </c>
      <c r="AL3673">
        <f t="shared" ca="1" si="2376"/>
        <v>0</v>
      </c>
      <c r="AM3673">
        <f t="shared" ca="1" si="2377"/>
        <v>0</v>
      </c>
      <c r="AN3673">
        <f t="shared" ca="1" si="2378"/>
        <v>0</v>
      </c>
      <c r="AO3673">
        <f t="shared" ca="1" si="2379"/>
        <v>6.88</v>
      </c>
      <c r="AX3673" t="str">
        <f t="shared" si="2343"/>
        <v>January 7,2024</v>
      </c>
      <c r="AY3673">
        <f t="shared" ca="1" si="2344"/>
        <v>4</v>
      </c>
    </row>
    <row r="3674" spans="1:51">
      <c r="A3674" s="17">
        <v>3658</v>
      </c>
      <c r="B3674" s="17" t="str">
        <f t="shared" si="2371"/>
        <v>January 7,2024</v>
      </c>
      <c r="C3674" s="17">
        <f t="shared" ca="1" si="2372"/>
        <v>1</v>
      </c>
      <c r="D3674" s="17" t="str">
        <f t="shared" ca="1" si="2359"/>
        <v>Canada</v>
      </c>
      <c r="E3674" s="17" t="str">
        <f t="shared" ca="1" si="2373"/>
        <v>Montreal</v>
      </c>
      <c r="F3674" s="17">
        <f t="shared" ca="1" si="2374"/>
        <v>3</v>
      </c>
      <c r="G3674" s="17" t="str">
        <f t="shared" ca="1" si="2357"/>
        <v>Tea</v>
      </c>
      <c r="H3674" s="17">
        <f t="shared" ca="1" si="2358"/>
        <v>5.52</v>
      </c>
      <c r="J3674" s="36" t="str">
        <f t="shared" si="2360"/>
        <v>January 7,2024</v>
      </c>
      <c r="K3674" s="37">
        <f t="shared" ca="1" si="2361"/>
        <v>5.52</v>
      </c>
      <c r="L3674" s="37">
        <f t="shared" ca="1" si="2362"/>
        <v>0</v>
      </c>
      <c r="M3674" s="37">
        <f t="shared" ca="1" si="2363"/>
        <v>0</v>
      </c>
      <c r="N3674" s="37">
        <f t="shared" ca="1" si="2364"/>
        <v>0</v>
      </c>
      <c r="O3674" s="38">
        <f t="shared" ca="1" si="2365"/>
        <v>0</v>
      </c>
      <c r="X3674" t="str">
        <f t="shared" si="2366"/>
        <v>January 7,2024</v>
      </c>
      <c r="Y3674">
        <f t="shared" ca="1" si="2367"/>
        <v>5.52</v>
      </c>
      <c r="Z3674">
        <f t="shared" ca="1" si="2368"/>
        <v>0</v>
      </c>
      <c r="AA3674">
        <f t="shared" ca="1" si="2369"/>
        <v>0</v>
      </c>
      <c r="AB3674">
        <f t="shared" ca="1" si="2370"/>
        <v>0</v>
      </c>
      <c r="AK3674" t="str">
        <f t="shared" si="2375"/>
        <v>January 7,2024</v>
      </c>
      <c r="AL3674">
        <f t="shared" ca="1" si="2376"/>
        <v>4</v>
      </c>
      <c r="AM3674">
        <f t="shared" ca="1" si="2377"/>
        <v>0</v>
      </c>
      <c r="AN3674">
        <f t="shared" ca="1" si="2378"/>
        <v>0</v>
      </c>
      <c r="AO3674">
        <f t="shared" ca="1" si="2379"/>
        <v>0</v>
      </c>
      <c r="AX3674" t="str">
        <f t="shared" si="2343"/>
        <v>January 7,2024</v>
      </c>
      <c r="AY3674">
        <f t="shared" ca="1" si="2344"/>
        <v>6.88</v>
      </c>
    </row>
    <row r="3675" spans="1:51">
      <c r="A3675" s="17">
        <v>3659</v>
      </c>
      <c r="B3675" s="17" t="str">
        <f t="shared" si="2371"/>
        <v>January 7,2024</v>
      </c>
      <c r="C3675" s="17">
        <f t="shared" ca="1" si="2372"/>
        <v>5</v>
      </c>
      <c r="D3675" s="17" t="str">
        <f t="shared" ca="1" si="2359"/>
        <v>UK</v>
      </c>
      <c r="E3675" s="17" t="str">
        <f t="shared" ca="1" si="2373"/>
        <v>London</v>
      </c>
      <c r="F3675" s="17">
        <f t="shared" ca="1" si="2374"/>
        <v>1</v>
      </c>
      <c r="G3675" s="17" t="str">
        <f t="shared" ca="1" si="2357"/>
        <v>Coffee</v>
      </c>
      <c r="H3675" s="17">
        <f t="shared" ca="1" si="2358"/>
        <v>4</v>
      </c>
      <c r="J3675" s="33" t="str">
        <f t="shared" si="2360"/>
        <v>January 7,2024</v>
      </c>
      <c r="K3675" s="34">
        <f t="shared" ca="1" si="2361"/>
        <v>0</v>
      </c>
      <c r="L3675" s="34">
        <f t="shared" ca="1" si="2362"/>
        <v>0</v>
      </c>
      <c r="M3675" s="34">
        <f t="shared" ca="1" si="2363"/>
        <v>0</v>
      </c>
      <c r="N3675" s="34">
        <f t="shared" ca="1" si="2364"/>
        <v>0</v>
      </c>
      <c r="O3675" s="35">
        <f t="shared" ca="1" si="2365"/>
        <v>4</v>
      </c>
      <c r="X3675" t="str">
        <f t="shared" si="2366"/>
        <v>January 7,2024</v>
      </c>
      <c r="Y3675">
        <f t="shared" ca="1" si="2367"/>
        <v>0</v>
      </c>
      <c r="Z3675">
        <f t="shared" ca="1" si="2368"/>
        <v>0</v>
      </c>
      <c r="AA3675">
        <f t="shared" ca="1" si="2369"/>
        <v>0</v>
      </c>
      <c r="AB3675">
        <f t="shared" ca="1" si="2370"/>
        <v>4</v>
      </c>
      <c r="AK3675" t="str">
        <f t="shared" si="2375"/>
        <v>January 7,2024</v>
      </c>
      <c r="AL3675">
        <f t="shared" ca="1" si="2376"/>
        <v>0</v>
      </c>
      <c r="AM3675">
        <f t="shared" ca="1" si="2377"/>
        <v>0</v>
      </c>
      <c r="AN3675">
        <f t="shared" ca="1" si="2378"/>
        <v>5.52</v>
      </c>
      <c r="AO3675">
        <f t="shared" ca="1" si="2379"/>
        <v>0</v>
      </c>
      <c r="AX3675" t="str">
        <f t="shared" si="2343"/>
        <v>January 7,2024</v>
      </c>
      <c r="AY3675">
        <f t="shared" ca="1" si="2344"/>
        <v>4</v>
      </c>
    </row>
    <row r="3676" spans="1:51">
      <c r="A3676" s="17">
        <v>3660</v>
      </c>
      <c r="B3676" s="17" t="str">
        <f t="shared" si="2371"/>
        <v>January 7,2024</v>
      </c>
      <c r="C3676" s="17">
        <f t="shared" ca="1" si="2372"/>
        <v>3</v>
      </c>
      <c r="D3676" s="17" t="str">
        <f t="shared" ca="1" si="2359"/>
        <v>US</v>
      </c>
      <c r="E3676" s="17" t="str">
        <f t="shared" ca="1" si="2373"/>
        <v>Orlando</v>
      </c>
      <c r="F3676" s="17">
        <f t="shared" ca="1" si="2374"/>
        <v>3</v>
      </c>
      <c r="G3676" s="17" t="str">
        <f t="shared" ca="1" si="2357"/>
        <v>Tea</v>
      </c>
      <c r="H3676" s="17">
        <f t="shared" ca="1" si="2358"/>
        <v>5.52</v>
      </c>
      <c r="J3676" s="36" t="str">
        <f t="shared" si="2360"/>
        <v>January 7,2024</v>
      </c>
      <c r="K3676" s="37">
        <f t="shared" ca="1" si="2361"/>
        <v>0</v>
      </c>
      <c r="L3676" s="37">
        <f t="shared" ca="1" si="2362"/>
        <v>0</v>
      </c>
      <c r="M3676" s="37">
        <f t="shared" ca="1" si="2363"/>
        <v>5.52</v>
      </c>
      <c r="N3676" s="37">
        <f t="shared" ca="1" si="2364"/>
        <v>0</v>
      </c>
      <c r="O3676" s="38">
        <f t="shared" ca="1" si="2365"/>
        <v>0</v>
      </c>
      <c r="X3676" t="str">
        <f t="shared" si="2366"/>
        <v>January 7,2024</v>
      </c>
      <c r="Y3676">
        <f t="shared" ca="1" si="2367"/>
        <v>0</v>
      </c>
      <c r="Z3676">
        <f t="shared" ca="1" si="2368"/>
        <v>5.52</v>
      </c>
      <c r="AA3676">
        <f t="shared" ca="1" si="2369"/>
        <v>0</v>
      </c>
      <c r="AB3676">
        <f t="shared" ca="1" si="2370"/>
        <v>0</v>
      </c>
      <c r="AK3676" t="str">
        <f t="shared" si="2375"/>
        <v>January 7,2024</v>
      </c>
      <c r="AL3676">
        <f t="shared" ca="1" si="2376"/>
        <v>4</v>
      </c>
      <c r="AM3676">
        <f t="shared" ca="1" si="2377"/>
        <v>0</v>
      </c>
      <c r="AN3676">
        <f t="shared" ca="1" si="2378"/>
        <v>0</v>
      </c>
      <c r="AO3676">
        <f t="shared" ca="1" si="2379"/>
        <v>0</v>
      </c>
      <c r="AX3676" t="str">
        <f t="shared" si="2343"/>
        <v>January 7,2024</v>
      </c>
      <c r="AY3676">
        <f t="shared" ca="1" si="2344"/>
        <v>5.52</v>
      </c>
    </row>
    <row r="3677" spans="1:51">
      <c r="A3677" s="17">
        <v>3661</v>
      </c>
      <c r="B3677" s="17" t="str">
        <f t="shared" ref="B3677:B3686" si="2380">"January 7,2024"</f>
        <v>January 7,2024</v>
      </c>
      <c r="C3677" s="17">
        <f t="shared" ref="C3677:C3686" ca="1" si="2381">RANDBETWEEN(1,5)</f>
        <v>4</v>
      </c>
      <c r="D3677" s="17" t="str">
        <f t="shared" ca="1" si="2359"/>
        <v>France</v>
      </c>
      <c r="E3677" s="17" t="str">
        <f t="shared" ca="1" si="2373"/>
        <v>Paris</v>
      </c>
      <c r="F3677" s="17">
        <f t="shared" ref="F3677:F3686" ca="1" si="2382">RANDBETWEEN(1,4)</f>
        <v>3</v>
      </c>
      <c r="G3677" s="17" t="str">
        <f t="shared" ca="1" si="2357"/>
        <v>Tea</v>
      </c>
      <c r="H3677" s="17">
        <f t="shared" ca="1" si="2358"/>
        <v>5.52</v>
      </c>
      <c r="J3677" s="33" t="str">
        <f t="shared" si="2360"/>
        <v>January 7,2024</v>
      </c>
      <c r="K3677" s="34">
        <f t="shared" ca="1" si="2361"/>
        <v>0</v>
      </c>
      <c r="L3677" s="34">
        <f t="shared" ca="1" si="2362"/>
        <v>0</v>
      </c>
      <c r="M3677" s="34">
        <f t="shared" ca="1" si="2363"/>
        <v>0</v>
      </c>
      <c r="N3677" s="34">
        <f t="shared" ca="1" si="2364"/>
        <v>5.52</v>
      </c>
      <c r="O3677" s="35">
        <f t="shared" ca="1" si="2365"/>
        <v>0</v>
      </c>
      <c r="X3677" t="str">
        <f t="shared" si="2366"/>
        <v>January 7,2024</v>
      </c>
      <c r="Y3677">
        <f t="shared" ca="1" si="2367"/>
        <v>0</v>
      </c>
      <c r="Z3677">
        <f t="shared" ca="1" si="2368"/>
        <v>0</v>
      </c>
      <c r="AA3677">
        <f t="shared" ca="1" si="2369"/>
        <v>5.52</v>
      </c>
      <c r="AB3677">
        <f t="shared" ca="1" si="2370"/>
        <v>0</v>
      </c>
      <c r="AK3677" t="str">
        <f t="shared" si="2375"/>
        <v>January 7,2024</v>
      </c>
      <c r="AL3677">
        <f t="shared" ca="1" si="2376"/>
        <v>0</v>
      </c>
      <c r="AM3677">
        <f t="shared" ca="1" si="2377"/>
        <v>0</v>
      </c>
      <c r="AN3677">
        <f t="shared" ca="1" si="2378"/>
        <v>5.52</v>
      </c>
      <c r="AO3677">
        <f t="shared" ca="1" si="2379"/>
        <v>0</v>
      </c>
      <c r="AX3677" t="str">
        <f t="shared" si="2343"/>
        <v>January 7,2024</v>
      </c>
      <c r="AY3677">
        <f t="shared" ca="1" si="2344"/>
        <v>4</v>
      </c>
    </row>
    <row r="3678" spans="1:51">
      <c r="A3678" s="17">
        <v>3662</v>
      </c>
      <c r="B3678" s="17" t="str">
        <f t="shared" si="2380"/>
        <v>January 7,2024</v>
      </c>
      <c r="C3678" s="17">
        <f t="shared" ca="1" si="2381"/>
        <v>4</v>
      </c>
      <c r="D3678" s="17" t="str">
        <f t="shared" ca="1" si="2359"/>
        <v>France</v>
      </c>
      <c r="E3678" s="17" t="str">
        <f t="shared" ca="1" si="2373"/>
        <v>Paris</v>
      </c>
      <c r="F3678" s="17">
        <f t="shared" ca="1" si="2382"/>
        <v>3</v>
      </c>
      <c r="G3678" s="17" t="str">
        <f t="shared" ca="1" si="2357"/>
        <v>Tea</v>
      </c>
      <c r="H3678" s="17">
        <f t="shared" ca="1" si="2358"/>
        <v>5.52</v>
      </c>
      <c r="J3678" s="36" t="str">
        <f t="shared" si="2360"/>
        <v>January 7,2024</v>
      </c>
      <c r="K3678" s="37">
        <f t="shared" ca="1" si="2361"/>
        <v>0</v>
      </c>
      <c r="L3678" s="37">
        <f t="shared" ca="1" si="2362"/>
        <v>0</v>
      </c>
      <c r="M3678" s="37">
        <f t="shared" ca="1" si="2363"/>
        <v>0</v>
      </c>
      <c r="N3678" s="37">
        <f t="shared" ca="1" si="2364"/>
        <v>5.52</v>
      </c>
      <c r="O3678" s="38">
        <f t="shared" ca="1" si="2365"/>
        <v>0</v>
      </c>
      <c r="X3678" t="str">
        <f t="shared" si="2366"/>
        <v>January 7,2024</v>
      </c>
      <c r="Y3678">
        <f t="shared" ca="1" si="2367"/>
        <v>0</v>
      </c>
      <c r="Z3678">
        <f t="shared" ca="1" si="2368"/>
        <v>0</v>
      </c>
      <c r="AA3678">
        <f t="shared" ca="1" si="2369"/>
        <v>5.52</v>
      </c>
      <c r="AB3678">
        <f t="shared" ca="1" si="2370"/>
        <v>0</v>
      </c>
      <c r="AK3678" t="str">
        <f t="shared" si="2375"/>
        <v>January 7,2024</v>
      </c>
      <c r="AL3678">
        <f t="shared" ca="1" si="2376"/>
        <v>0</v>
      </c>
      <c r="AM3678">
        <f t="shared" ca="1" si="2377"/>
        <v>0</v>
      </c>
      <c r="AN3678">
        <f t="shared" ca="1" si="2378"/>
        <v>5.52</v>
      </c>
      <c r="AO3678">
        <f t="shared" ca="1" si="2379"/>
        <v>0</v>
      </c>
      <c r="AX3678" t="str">
        <f t="shared" si="2343"/>
        <v>January 7,2024</v>
      </c>
      <c r="AY3678">
        <f t="shared" ca="1" si="2344"/>
        <v>5.52</v>
      </c>
    </row>
    <row r="3679" spans="1:51">
      <c r="A3679" s="17">
        <v>3663</v>
      </c>
      <c r="B3679" s="17" t="str">
        <f t="shared" si="2380"/>
        <v>January 7,2024</v>
      </c>
      <c r="C3679" s="17">
        <f t="shared" ca="1" si="2381"/>
        <v>4</v>
      </c>
      <c r="D3679" s="17" t="str">
        <f t="shared" ca="1" si="2359"/>
        <v>France</v>
      </c>
      <c r="E3679" s="17" t="str">
        <f t="shared" ca="1" si="2373"/>
        <v>Paris</v>
      </c>
      <c r="F3679" s="17">
        <f t="shared" ca="1" si="2382"/>
        <v>4</v>
      </c>
      <c r="G3679" s="17" t="str">
        <f t="shared" ca="1" si="2357"/>
        <v>Mocktails</v>
      </c>
      <c r="H3679" s="17">
        <f t="shared" ca="1" si="2358"/>
        <v>6.88</v>
      </c>
      <c r="J3679" s="33" t="str">
        <f t="shared" si="2360"/>
        <v>January 7,2024</v>
      </c>
      <c r="K3679" s="34">
        <f t="shared" ca="1" si="2361"/>
        <v>0</v>
      </c>
      <c r="L3679" s="34">
        <f t="shared" ca="1" si="2362"/>
        <v>0</v>
      </c>
      <c r="M3679" s="34">
        <f t="shared" ca="1" si="2363"/>
        <v>0</v>
      </c>
      <c r="N3679" s="34">
        <f t="shared" ca="1" si="2364"/>
        <v>6.88</v>
      </c>
      <c r="O3679" s="35">
        <f t="shared" ca="1" si="2365"/>
        <v>0</v>
      </c>
      <c r="X3679" t="str">
        <f t="shared" si="2366"/>
        <v>January 7,2024</v>
      </c>
      <c r="Y3679">
        <f t="shared" ca="1" si="2367"/>
        <v>0</v>
      </c>
      <c r="Z3679">
        <f t="shared" ca="1" si="2368"/>
        <v>0</v>
      </c>
      <c r="AA3679">
        <f t="shared" ca="1" si="2369"/>
        <v>6.88</v>
      </c>
      <c r="AB3679">
        <f t="shared" ca="1" si="2370"/>
        <v>0</v>
      </c>
      <c r="AK3679" t="str">
        <f t="shared" si="2375"/>
        <v>January 7,2024</v>
      </c>
      <c r="AL3679">
        <f t="shared" ca="1" si="2376"/>
        <v>0</v>
      </c>
      <c r="AM3679">
        <f t="shared" ca="1" si="2377"/>
        <v>0</v>
      </c>
      <c r="AN3679">
        <f t="shared" ca="1" si="2378"/>
        <v>5.52</v>
      </c>
      <c r="AO3679">
        <f t="shared" ca="1" si="2379"/>
        <v>0</v>
      </c>
      <c r="AX3679" t="str">
        <f t="shared" si="2343"/>
        <v>January 7,2024</v>
      </c>
      <c r="AY3679">
        <f t="shared" ca="1" si="2344"/>
        <v>5.52</v>
      </c>
    </row>
    <row r="3680" spans="1:51">
      <c r="A3680" s="17">
        <v>3664</v>
      </c>
      <c r="B3680" s="17" t="str">
        <f t="shared" si="2380"/>
        <v>January 7,2024</v>
      </c>
      <c r="C3680" s="17">
        <f t="shared" ca="1" si="2381"/>
        <v>3</v>
      </c>
      <c r="D3680" s="17" t="str">
        <f t="shared" ca="1" si="2359"/>
        <v>US</v>
      </c>
      <c r="E3680" s="17" t="str">
        <f t="shared" ca="1" si="2373"/>
        <v>Orlando</v>
      </c>
      <c r="F3680" s="17">
        <f t="shared" ca="1" si="2382"/>
        <v>3</v>
      </c>
      <c r="G3680" s="17" t="str">
        <f t="shared" ca="1" si="2357"/>
        <v>Tea</v>
      </c>
      <c r="H3680" s="17">
        <f t="shared" ca="1" si="2358"/>
        <v>5.52</v>
      </c>
      <c r="J3680" s="36" t="str">
        <f t="shared" si="2360"/>
        <v>January 7,2024</v>
      </c>
      <c r="K3680" s="37">
        <f t="shared" ca="1" si="2361"/>
        <v>0</v>
      </c>
      <c r="L3680" s="37">
        <f t="shared" ca="1" si="2362"/>
        <v>0</v>
      </c>
      <c r="M3680" s="37">
        <f t="shared" ca="1" si="2363"/>
        <v>5.52</v>
      </c>
      <c r="N3680" s="37">
        <f t="shared" ca="1" si="2364"/>
        <v>0</v>
      </c>
      <c r="O3680" s="38">
        <f t="shared" ca="1" si="2365"/>
        <v>0</v>
      </c>
      <c r="X3680" t="str">
        <f t="shared" si="2366"/>
        <v>January 7,2024</v>
      </c>
      <c r="Y3680">
        <f t="shared" ca="1" si="2367"/>
        <v>0</v>
      </c>
      <c r="Z3680">
        <f t="shared" ca="1" si="2368"/>
        <v>5.52</v>
      </c>
      <c r="AA3680">
        <f t="shared" ca="1" si="2369"/>
        <v>0</v>
      </c>
      <c r="AB3680">
        <f t="shared" ca="1" si="2370"/>
        <v>0</v>
      </c>
      <c r="AK3680" t="str">
        <f t="shared" si="2375"/>
        <v>January 7,2024</v>
      </c>
      <c r="AL3680">
        <f t="shared" ca="1" si="2376"/>
        <v>0</v>
      </c>
      <c r="AM3680">
        <f t="shared" ca="1" si="2377"/>
        <v>0</v>
      </c>
      <c r="AN3680">
        <f t="shared" ca="1" si="2378"/>
        <v>0</v>
      </c>
      <c r="AO3680">
        <f t="shared" ca="1" si="2379"/>
        <v>6.88</v>
      </c>
      <c r="AX3680" t="str">
        <f t="shared" si="2343"/>
        <v>January 7,2024</v>
      </c>
      <c r="AY3680">
        <f t="shared" ca="1" si="2344"/>
        <v>5.52</v>
      </c>
    </row>
    <row r="3681" spans="1:51">
      <c r="A3681" s="17">
        <v>3665</v>
      </c>
      <c r="B3681" s="17" t="str">
        <f t="shared" si="2380"/>
        <v>January 7,2024</v>
      </c>
      <c r="C3681" s="17">
        <f t="shared" ca="1" si="2381"/>
        <v>3</v>
      </c>
      <c r="D3681" s="17" t="str">
        <f t="shared" ca="1" si="2359"/>
        <v>US</v>
      </c>
      <c r="E3681" s="17" t="str">
        <f t="shared" ca="1" si="2373"/>
        <v>Orlando</v>
      </c>
      <c r="F3681" s="17">
        <f t="shared" ca="1" si="2382"/>
        <v>1</v>
      </c>
      <c r="G3681" s="17" t="str">
        <f t="shared" ca="1" si="2357"/>
        <v>Coffee</v>
      </c>
      <c r="H3681" s="17">
        <f t="shared" ca="1" si="2358"/>
        <v>4</v>
      </c>
      <c r="J3681" s="33" t="str">
        <f t="shared" si="2360"/>
        <v>January 7,2024</v>
      </c>
      <c r="K3681" s="34">
        <f t="shared" ca="1" si="2361"/>
        <v>0</v>
      </c>
      <c r="L3681" s="34">
        <f t="shared" ca="1" si="2362"/>
        <v>0</v>
      </c>
      <c r="M3681" s="34">
        <f t="shared" ca="1" si="2363"/>
        <v>4</v>
      </c>
      <c r="N3681" s="34">
        <f t="shared" ca="1" si="2364"/>
        <v>0</v>
      </c>
      <c r="O3681" s="35">
        <f t="shared" ca="1" si="2365"/>
        <v>0</v>
      </c>
      <c r="X3681" t="str">
        <f t="shared" si="2366"/>
        <v>January 7,2024</v>
      </c>
      <c r="Y3681">
        <f t="shared" ca="1" si="2367"/>
        <v>0</v>
      </c>
      <c r="Z3681">
        <f t="shared" ca="1" si="2368"/>
        <v>4</v>
      </c>
      <c r="AA3681">
        <f t="shared" ca="1" si="2369"/>
        <v>0</v>
      </c>
      <c r="AB3681">
        <f t="shared" ca="1" si="2370"/>
        <v>0</v>
      </c>
      <c r="AK3681" t="str">
        <f t="shared" si="2375"/>
        <v>January 7,2024</v>
      </c>
      <c r="AL3681">
        <f t="shared" ca="1" si="2376"/>
        <v>0</v>
      </c>
      <c r="AM3681">
        <f t="shared" ca="1" si="2377"/>
        <v>0</v>
      </c>
      <c r="AN3681">
        <f t="shared" ca="1" si="2378"/>
        <v>5.52</v>
      </c>
      <c r="AO3681">
        <f t="shared" ca="1" si="2379"/>
        <v>0</v>
      </c>
      <c r="AX3681" t="str">
        <f t="shared" si="2343"/>
        <v>January 7,2024</v>
      </c>
      <c r="AY3681">
        <f t="shared" ca="1" si="2344"/>
        <v>6.88</v>
      </c>
    </row>
    <row r="3682" spans="1:51">
      <c r="A3682" s="17">
        <v>3666</v>
      </c>
      <c r="B3682" s="17" t="str">
        <f t="shared" si="2380"/>
        <v>January 7,2024</v>
      </c>
      <c r="C3682" s="17">
        <f t="shared" ca="1" si="2381"/>
        <v>2</v>
      </c>
      <c r="D3682" s="17" t="str">
        <f t="shared" ca="1" si="2359"/>
        <v>Canada</v>
      </c>
      <c r="E3682" s="17" t="str">
        <f t="shared" ca="1" si="2373"/>
        <v>Toronto</v>
      </c>
      <c r="F3682" s="17">
        <f t="shared" ca="1" si="2382"/>
        <v>2</v>
      </c>
      <c r="G3682" s="17" t="str">
        <f t="shared" ca="1" si="2357"/>
        <v>Ice Coffee</v>
      </c>
      <c r="H3682" s="17">
        <f t="shared" ca="1" si="2358"/>
        <v>7.24</v>
      </c>
      <c r="J3682" s="36" t="str">
        <f t="shared" si="2360"/>
        <v>January 7,2024</v>
      </c>
      <c r="K3682" s="37">
        <f t="shared" ca="1" si="2361"/>
        <v>0</v>
      </c>
      <c r="L3682" s="37">
        <f t="shared" ca="1" si="2362"/>
        <v>7.24</v>
      </c>
      <c r="M3682" s="37">
        <f t="shared" ca="1" si="2363"/>
        <v>0</v>
      </c>
      <c r="N3682" s="37">
        <f t="shared" ca="1" si="2364"/>
        <v>0</v>
      </c>
      <c r="O3682" s="38">
        <f t="shared" ca="1" si="2365"/>
        <v>0</v>
      </c>
      <c r="X3682" t="str">
        <f t="shared" si="2366"/>
        <v>January 7,2024</v>
      </c>
      <c r="Y3682">
        <f t="shared" ca="1" si="2367"/>
        <v>7.24</v>
      </c>
      <c r="Z3682">
        <f t="shared" ca="1" si="2368"/>
        <v>0</v>
      </c>
      <c r="AA3682">
        <f t="shared" ca="1" si="2369"/>
        <v>0</v>
      </c>
      <c r="AB3682">
        <f t="shared" ca="1" si="2370"/>
        <v>0</v>
      </c>
      <c r="AK3682" t="str">
        <f t="shared" si="2375"/>
        <v>January 7,2024</v>
      </c>
      <c r="AL3682">
        <f t="shared" ca="1" si="2376"/>
        <v>4</v>
      </c>
      <c r="AM3682">
        <f t="shared" ca="1" si="2377"/>
        <v>0</v>
      </c>
      <c r="AN3682">
        <f t="shared" ca="1" si="2378"/>
        <v>0</v>
      </c>
      <c r="AO3682">
        <f t="shared" ca="1" si="2379"/>
        <v>0</v>
      </c>
      <c r="AX3682" t="str">
        <f t="shared" si="2343"/>
        <v>January 7,2024</v>
      </c>
      <c r="AY3682">
        <f t="shared" ca="1" si="2344"/>
        <v>5.52</v>
      </c>
    </row>
    <row r="3683" spans="1:51">
      <c r="A3683" s="17">
        <v>3667</v>
      </c>
      <c r="B3683" s="17" t="str">
        <f t="shared" si="2380"/>
        <v>January 7,2024</v>
      </c>
      <c r="C3683" s="17">
        <f t="shared" ca="1" si="2381"/>
        <v>3</v>
      </c>
      <c r="D3683" s="17" t="str">
        <f t="shared" ca="1" si="2359"/>
        <v>US</v>
      </c>
      <c r="E3683" s="17" t="str">
        <f t="shared" ca="1" si="2373"/>
        <v>Orlando</v>
      </c>
      <c r="F3683" s="17">
        <f t="shared" ca="1" si="2382"/>
        <v>4</v>
      </c>
      <c r="G3683" s="17" t="str">
        <f t="shared" ca="1" si="2357"/>
        <v>Mocktails</v>
      </c>
      <c r="H3683" s="17">
        <f t="shared" ca="1" si="2358"/>
        <v>6.88</v>
      </c>
      <c r="J3683" s="33" t="str">
        <f t="shared" si="2360"/>
        <v>January 7,2024</v>
      </c>
      <c r="K3683" s="34">
        <f t="shared" ca="1" si="2361"/>
        <v>0</v>
      </c>
      <c r="L3683" s="34">
        <f t="shared" ca="1" si="2362"/>
        <v>0</v>
      </c>
      <c r="M3683" s="34">
        <f t="shared" ca="1" si="2363"/>
        <v>6.88</v>
      </c>
      <c r="N3683" s="34">
        <f t="shared" ca="1" si="2364"/>
        <v>0</v>
      </c>
      <c r="O3683" s="35">
        <f t="shared" ca="1" si="2365"/>
        <v>0</v>
      </c>
      <c r="X3683" t="str">
        <f t="shared" si="2366"/>
        <v>January 7,2024</v>
      </c>
      <c r="Y3683">
        <f t="shared" ca="1" si="2367"/>
        <v>0</v>
      </c>
      <c r="Z3683">
        <f t="shared" ca="1" si="2368"/>
        <v>6.88</v>
      </c>
      <c r="AA3683">
        <f t="shared" ca="1" si="2369"/>
        <v>0</v>
      </c>
      <c r="AB3683">
        <f t="shared" ca="1" si="2370"/>
        <v>0</v>
      </c>
      <c r="AK3683" t="str">
        <f t="shared" si="2375"/>
        <v>January 7,2024</v>
      </c>
      <c r="AL3683">
        <f t="shared" ca="1" si="2376"/>
        <v>0</v>
      </c>
      <c r="AM3683">
        <f t="shared" ca="1" si="2377"/>
        <v>7.24</v>
      </c>
      <c r="AN3683">
        <f t="shared" ca="1" si="2378"/>
        <v>0</v>
      </c>
      <c r="AO3683">
        <f t="shared" ca="1" si="2379"/>
        <v>0</v>
      </c>
      <c r="AX3683" t="str">
        <f t="shared" si="2343"/>
        <v>January 7,2024</v>
      </c>
      <c r="AY3683">
        <f t="shared" ca="1" si="2344"/>
        <v>4</v>
      </c>
    </row>
    <row r="3684" spans="1:51">
      <c r="A3684" s="17">
        <v>3668</v>
      </c>
      <c r="B3684" s="17" t="str">
        <f t="shared" si="2380"/>
        <v>January 7,2024</v>
      </c>
      <c r="C3684" s="17">
        <f t="shared" ca="1" si="2381"/>
        <v>1</v>
      </c>
      <c r="D3684" s="17" t="str">
        <f t="shared" ca="1" si="2359"/>
        <v>Canada</v>
      </c>
      <c r="E3684" s="17" t="str">
        <f t="shared" ca="1" si="2373"/>
        <v>Montreal</v>
      </c>
      <c r="F3684" s="17">
        <f t="shared" ca="1" si="2382"/>
        <v>2</v>
      </c>
      <c r="G3684" s="17" t="str">
        <f t="shared" ca="1" si="2357"/>
        <v>Ice Coffee</v>
      </c>
      <c r="H3684" s="17">
        <f t="shared" ca="1" si="2358"/>
        <v>7.24</v>
      </c>
      <c r="J3684" s="36" t="str">
        <f t="shared" si="2360"/>
        <v>January 7,2024</v>
      </c>
      <c r="K3684" s="37">
        <f t="shared" ca="1" si="2361"/>
        <v>7.24</v>
      </c>
      <c r="L3684" s="37">
        <f t="shared" ca="1" si="2362"/>
        <v>0</v>
      </c>
      <c r="M3684" s="37">
        <f t="shared" ca="1" si="2363"/>
        <v>0</v>
      </c>
      <c r="N3684" s="37">
        <f t="shared" ca="1" si="2364"/>
        <v>0</v>
      </c>
      <c r="O3684" s="38">
        <f t="shared" ca="1" si="2365"/>
        <v>0</v>
      </c>
      <c r="X3684" t="str">
        <f t="shared" si="2366"/>
        <v>January 7,2024</v>
      </c>
      <c r="Y3684">
        <f t="shared" ca="1" si="2367"/>
        <v>7.24</v>
      </c>
      <c r="Z3684">
        <f t="shared" ca="1" si="2368"/>
        <v>0</v>
      </c>
      <c r="AA3684">
        <f t="shared" ca="1" si="2369"/>
        <v>0</v>
      </c>
      <c r="AB3684">
        <f t="shared" ca="1" si="2370"/>
        <v>0</v>
      </c>
      <c r="AK3684" t="str">
        <f t="shared" si="2375"/>
        <v>January 7,2024</v>
      </c>
      <c r="AL3684">
        <f t="shared" ca="1" si="2376"/>
        <v>0</v>
      </c>
      <c r="AM3684">
        <f t="shared" ca="1" si="2377"/>
        <v>0</v>
      </c>
      <c r="AN3684">
        <f t="shared" ca="1" si="2378"/>
        <v>0</v>
      </c>
      <c r="AO3684">
        <f t="shared" ca="1" si="2379"/>
        <v>6.88</v>
      </c>
      <c r="AX3684" t="str">
        <f t="shared" si="2343"/>
        <v>January 7,2024</v>
      </c>
      <c r="AY3684">
        <f t="shared" ca="1" si="2344"/>
        <v>7.24</v>
      </c>
    </row>
    <row r="3685" spans="1:51">
      <c r="A3685" s="17">
        <v>3669</v>
      </c>
      <c r="B3685" s="17" t="str">
        <f t="shared" si="2380"/>
        <v>January 7,2024</v>
      </c>
      <c r="C3685" s="17">
        <f t="shared" ca="1" si="2381"/>
        <v>1</v>
      </c>
      <c r="D3685" s="17" t="str">
        <f t="shared" ca="1" si="2359"/>
        <v>Canada</v>
      </c>
      <c r="E3685" s="17" t="str">
        <f t="shared" ca="1" si="2373"/>
        <v>Montreal</v>
      </c>
      <c r="F3685" s="17">
        <f t="shared" ca="1" si="2382"/>
        <v>4</v>
      </c>
      <c r="G3685" s="17" t="str">
        <f t="shared" ca="1" si="2357"/>
        <v>Mocktails</v>
      </c>
      <c r="H3685" s="17">
        <f t="shared" ca="1" si="2358"/>
        <v>6.88</v>
      </c>
      <c r="J3685" s="33" t="str">
        <f t="shared" si="2360"/>
        <v>January 7,2024</v>
      </c>
      <c r="K3685" s="34">
        <f t="shared" ca="1" si="2361"/>
        <v>6.88</v>
      </c>
      <c r="L3685" s="34">
        <f t="shared" ca="1" si="2362"/>
        <v>0</v>
      </c>
      <c r="M3685" s="34">
        <f t="shared" ca="1" si="2363"/>
        <v>0</v>
      </c>
      <c r="N3685" s="34">
        <f t="shared" ca="1" si="2364"/>
        <v>0</v>
      </c>
      <c r="O3685" s="35">
        <f t="shared" ca="1" si="2365"/>
        <v>0</v>
      </c>
      <c r="X3685" t="str">
        <f t="shared" si="2366"/>
        <v>January 7,2024</v>
      </c>
      <c r="Y3685">
        <f t="shared" ca="1" si="2367"/>
        <v>6.88</v>
      </c>
      <c r="Z3685">
        <f t="shared" ca="1" si="2368"/>
        <v>0</v>
      </c>
      <c r="AA3685">
        <f t="shared" ca="1" si="2369"/>
        <v>0</v>
      </c>
      <c r="AB3685">
        <f t="shared" ca="1" si="2370"/>
        <v>0</v>
      </c>
      <c r="AK3685" t="str">
        <f t="shared" si="2375"/>
        <v>January 7,2024</v>
      </c>
      <c r="AL3685">
        <f t="shared" ca="1" si="2376"/>
        <v>0</v>
      </c>
      <c r="AM3685">
        <f t="shared" ca="1" si="2377"/>
        <v>7.24</v>
      </c>
      <c r="AN3685">
        <f t="shared" ca="1" si="2378"/>
        <v>0</v>
      </c>
      <c r="AO3685">
        <f t="shared" ca="1" si="2379"/>
        <v>0</v>
      </c>
      <c r="AX3685" t="str">
        <f t="shared" ref="AX3685:AX3748" si="2383">B3683</f>
        <v>January 7,2024</v>
      </c>
      <c r="AY3685">
        <f t="shared" ref="AY3685:AY3748" ca="1" si="2384">H3683</f>
        <v>6.88</v>
      </c>
    </row>
    <row r="3686" spans="1:51">
      <c r="A3686" s="17">
        <v>3670</v>
      </c>
      <c r="B3686" s="17" t="str">
        <f t="shared" si="2380"/>
        <v>January 7,2024</v>
      </c>
      <c r="C3686" s="17">
        <f t="shared" ca="1" si="2381"/>
        <v>4</v>
      </c>
      <c r="D3686" s="17" t="str">
        <f t="shared" ca="1" si="2359"/>
        <v>France</v>
      </c>
      <c r="E3686" s="17" t="str">
        <f t="shared" ca="1" si="2373"/>
        <v>Paris</v>
      </c>
      <c r="F3686" s="17">
        <f t="shared" ca="1" si="2382"/>
        <v>1</v>
      </c>
      <c r="G3686" s="17" t="str">
        <f t="shared" ca="1" si="2357"/>
        <v>Coffee</v>
      </c>
      <c r="H3686" s="17">
        <f t="shared" ca="1" si="2358"/>
        <v>4</v>
      </c>
      <c r="J3686" s="36" t="str">
        <f t="shared" si="2360"/>
        <v>January 7,2024</v>
      </c>
      <c r="K3686" s="37">
        <f t="shared" ca="1" si="2361"/>
        <v>0</v>
      </c>
      <c r="L3686" s="37">
        <f t="shared" ca="1" si="2362"/>
        <v>0</v>
      </c>
      <c r="M3686" s="37">
        <f t="shared" ca="1" si="2363"/>
        <v>0</v>
      </c>
      <c r="N3686" s="37">
        <f t="shared" ca="1" si="2364"/>
        <v>4</v>
      </c>
      <c r="O3686" s="38">
        <f t="shared" ca="1" si="2365"/>
        <v>0</v>
      </c>
      <c r="X3686" t="str">
        <f t="shared" si="2366"/>
        <v>January 7,2024</v>
      </c>
      <c r="Y3686">
        <f t="shared" ca="1" si="2367"/>
        <v>0</v>
      </c>
      <c r="Z3686">
        <f t="shared" ca="1" si="2368"/>
        <v>0</v>
      </c>
      <c r="AA3686">
        <f t="shared" ca="1" si="2369"/>
        <v>4</v>
      </c>
      <c r="AB3686">
        <f t="shared" ca="1" si="2370"/>
        <v>0</v>
      </c>
      <c r="AK3686" t="str">
        <f t="shared" si="2375"/>
        <v>January 7,2024</v>
      </c>
      <c r="AL3686">
        <f t="shared" ca="1" si="2376"/>
        <v>0</v>
      </c>
      <c r="AM3686">
        <f t="shared" ca="1" si="2377"/>
        <v>0</v>
      </c>
      <c r="AN3686">
        <f t="shared" ca="1" si="2378"/>
        <v>0</v>
      </c>
      <c r="AO3686">
        <f t="shared" ca="1" si="2379"/>
        <v>6.88</v>
      </c>
      <c r="AX3686" t="str">
        <f t="shared" si="2383"/>
        <v>January 7,2024</v>
      </c>
      <c r="AY3686">
        <f t="shared" ca="1" si="2384"/>
        <v>7.24</v>
      </c>
    </row>
    <row r="3687" spans="1:51">
      <c r="A3687" s="17">
        <v>3671</v>
      </c>
      <c r="B3687" s="17" t="str">
        <f t="shared" ref="B3687:B3696" si="2385">"January 7,2024"</f>
        <v>January 7,2024</v>
      </c>
      <c r="C3687" s="17">
        <f t="shared" ref="C3687:C3696" ca="1" si="2386">RANDBETWEEN(1,5)</f>
        <v>3</v>
      </c>
      <c r="D3687" s="17" t="str">
        <f t="shared" ca="1" si="2359"/>
        <v>US</v>
      </c>
      <c r="E3687" s="17" t="str">
        <f t="shared" ca="1" si="2373"/>
        <v>Orlando</v>
      </c>
      <c r="F3687" s="17">
        <f t="shared" ref="F3687:F3696" ca="1" si="2387">RANDBETWEEN(1,4)</f>
        <v>4</v>
      </c>
      <c r="G3687" s="17" t="str">
        <f t="shared" ca="1" si="2357"/>
        <v>Mocktails</v>
      </c>
      <c r="H3687" s="17">
        <f t="shared" ca="1" si="2358"/>
        <v>6.88</v>
      </c>
      <c r="J3687" s="33" t="str">
        <f t="shared" si="2360"/>
        <v>January 7,2024</v>
      </c>
      <c r="K3687" s="34">
        <f t="shared" ca="1" si="2361"/>
        <v>0</v>
      </c>
      <c r="L3687" s="34">
        <f t="shared" ca="1" si="2362"/>
        <v>0</v>
      </c>
      <c r="M3687" s="34">
        <f t="shared" ca="1" si="2363"/>
        <v>6.88</v>
      </c>
      <c r="N3687" s="34">
        <f t="shared" ca="1" si="2364"/>
        <v>0</v>
      </c>
      <c r="O3687" s="35">
        <f t="shared" ca="1" si="2365"/>
        <v>0</v>
      </c>
      <c r="X3687" t="str">
        <f t="shared" si="2366"/>
        <v>January 7,2024</v>
      </c>
      <c r="Y3687">
        <f t="shared" ca="1" si="2367"/>
        <v>0</v>
      </c>
      <c r="Z3687">
        <f t="shared" ca="1" si="2368"/>
        <v>6.88</v>
      </c>
      <c r="AA3687">
        <f t="shared" ca="1" si="2369"/>
        <v>0</v>
      </c>
      <c r="AB3687">
        <f t="shared" ca="1" si="2370"/>
        <v>0</v>
      </c>
      <c r="AK3687" t="str">
        <f t="shared" si="2375"/>
        <v>January 7,2024</v>
      </c>
      <c r="AL3687">
        <f t="shared" ca="1" si="2376"/>
        <v>4</v>
      </c>
      <c r="AM3687">
        <f t="shared" ca="1" si="2377"/>
        <v>0</v>
      </c>
      <c r="AN3687">
        <f t="shared" ca="1" si="2378"/>
        <v>0</v>
      </c>
      <c r="AO3687">
        <f t="shared" ca="1" si="2379"/>
        <v>0</v>
      </c>
      <c r="AX3687" t="str">
        <f t="shared" si="2383"/>
        <v>January 7,2024</v>
      </c>
      <c r="AY3687">
        <f t="shared" ca="1" si="2384"/>
        <v>6.88</v>
      </c>
    </row>
    <row r="3688" spans="1:51">
      <c r="A3688" s="17">
        <v>3672</v>
      </c>
      <c r="B3688" s="17" t="str">
        <f t="shared" si="2385"/>
        <v>January 7,2024</v>
      </c>
      <c r="C3688" s="17">
        <f t="shared" ca="1" si="2386"/>
        <v>4</v>
      </c>
      <c r="D3688" s="17" t="str">
        <f t="shared" ca="1" si="2359"/>
        <v>France</v>
      </c>
      <c r="E3688" s="17" t="str">
        <f t="shared" ca="1" si="2373"/>
        <v>Paris</v>
      </c>
      <c r="F3688" s="17">
        <f t="shared" ca="1" si="2387"/>
        <v>4</v>
      </c>
      <c r="G3688" s="17" t="str">
        <f t="shared" ca="1" si="2357"/>
        <v>Mocktails</v>
      </c>
      <c r="H3688" s="17">
        <f t="shared" ca="1" si="2358"/>
        <v>6.88</v>
      </c>
      <c r="J3688" s="36" t="str">
        <f t="shared" si="2360"/>
        <v>January 7,2024</v>
      </c>
      <c r="K3688" s="37">
        <f t="shared" ca="1" si="2361"/>
        <v>0</v>
      </c>
      <c r="L3688" s="37">
        <f t="shared" ca="1" si="2362"/>
        <v>0</v>
      </c>
      <c r="M3688" s="37">
        <f t="shared" ca="1" si="2363"/>
        <v>0</v>
      </c>
      <c r="N3688" s="37">
        <f t="shared" ca="1" si="2364"/>
        <v>6.88</v>
      </c>
      <c r="O3688" s="38">
        <f t="shared" ca="1" si="2365"/>
        <v>0</v>
      </c>
      <c r="X3688" t="str">
        <f t="shared" si="2366"/>
        <v>January 7,2024</v>
      </c>
      <c r="Y3688">
        <f t="shared" ca="1" si="2367"/>
        <v>0</v>
      </c>
      <c r="Z3688">
        <f t="shared" ca="1" si="2368"/>
        <v>0</v>
      </c>
      <c r="AA3688">
        <f t="shared" ca="1" si="2369"/>
        <v>6.88</v>
      </c>
      <c r="AB3688">
        <f t="shared" ca="1" si="2370"/>
        <v>0</v>
      </c>
      <c r="AK3688" t="str">
        <f t="shared" si="2375"/>
        <v>January 7,2024</v>
      </c>
      <c r="AL3688">
        <f t="shared" ca="1" si="2376"/>
        <v>0</v>
      </c>
      <c r="AM3688">
        <f t="shared" ca="1" si="2377"/>
        <v>0</v>
      </c>
      <c r="AN3688">
        <f t="shared" ca="1" si="2378"/>
        <v>0</v>
      </c>
      <c r="AO3688">
        <f t="shared" ca="1" si="2379"/>
        <v>6.88</v>
      </c>
      <c r="AX3688" t="str">
        <f t="shared" si="2383"/>
        <v>January 7,2024</v>
      </c>
      <c r="AY3688">
        <f t="shared" ca="1" si="2384"/>
        <v>4</v>
      </c>
    </row>
    <row r="3689" spans="1:51">
      <c r="A3689" s="17">
        <v>3673</v>
      </c>
      <c r="B3689" s="17" t="str">
        <f t="shared" si="2385"/>
        <v>January 7,2024</v>
      </c>
      <c r="C3689" s="17">
        <f t="shared" ca="1" si="2386"/>
        <v>1</v>
      </c>
      <c r="D3689" s="17" t="str">
        <f t="shared" ca="1" si="2359"/>
        <v>Canada</v>
      </c>
      <c r="E3689" s="17" t="str">
        <f t="shared" ca="1" si="2373"/>
        <v>Montreal</v>
      </c>
      <c r="F3689" s="17">
        <f t="shared" ca="1" si="2387"/>
        <v>3</v>
      </c>
      <c r="G3689" s="17" t="str">
        <f t="shared" ca="1" si="2357"/>
        <v>Tea</v>
      </c>
      <c r="H3689" s="17">
        <f t="shared" ca="1" si="2358"/>
        <v>5.52</v>
      </c>
      <c r="J3689" s="33" t="str">
        <f t="shared" si="2360"/>
        <v>January 7,2024</v>
      </c>
      <c r="K3689" s="34">
        <f t="shared" ca="1" si="2361"/>
        <v>5.52</v>
      </c>
      <c r="L3689" s="34">
        <f t="shared" ca="1" si="2362"/>
        <v>0</v>
      </c>
      <c r="M3689" s="34">
        <f t="shared" ca="1" si="2363"/>
        <v>0</v>
      </c>
      <c r="N3689" s="34">
        <f t="shared" ca="1" si="2364"/>
        <v>0</v>
      </c>
      <c r="O3689" s="35">
        <f t="shared" ca="1" si="2365"/>
        <v>0</v>
      </c>
      <c r="X3689" t="str">
        <f t="shared" si="2366"/>
        <v>January 7,2024</v>
      </c>
      <c r="Y3689">
        <f t="shared" ca="1" si="2367"/>
        <v>5.52</v>
      </c>
      <c r="Z3689">
        <f t="shared" ca="1" si="2368"/>
        <v>0</v>
      </c>
      <c r="AA3689">
        <f t="shared" ca="1" si="2369"/>
        <v>0</v>
      </c>
      <c r="AB3689">
        <f t="shared" ca="1" si="2370"/>
        <v>0</v>
      </c>
      <c r="AK3689" t="str">
        <f t="shared" si="2375"/>
        <v>January 7,2024</v>
      </c>
      <c r="AL3689">
        <f t="shared" ca="1" si="2376"/>
        <v>0</v>
      </c>
      <c r="AM3689">
        <f t="shared" ca="1" si="2377"/>
        <v>0</v>
      </c>
      <c r="AN3689">
        <f t="shared" ca="1" si="2378"/>
        <v>0</v>
      </c>
      <c r="AO3689">
        <f t="shared" ca="1" si="2379"/>
        <v>6.88</v>
      </c>
      <c r="AX3689" t="str">
        <f t="shared" si="2383"/>
        <v>January 7,2024</v>
      </c>
      <c r="AY3689">
        <f t="shared" ca="1" si="2384"/>
        <v>6.88</v>
      </c>
    </row>
    <row r="3690" spans="1:51">
      <c r="A3690" s="17">
        <v>3674</v>
      </c>
      <c r="B3690" s="17" t="str">
        <f t="shared" si="2385"/>
        <v>January 7,2024</v>
      </c>
      <c r="C3690" s="17">
        <f t="shared" ca="1" si="2386"/>
        <v>5</v>
      </c>
      <c r="D3690" s="17" t="str">
        <f t="shared" ca="1" si="2359"/>
        <v>UK</v>
      </c>
      <c r="E3690" s="17" t="str">
        <f t="shared" ca="1" si="2373"/>
        <v>London</v>
      </c>
      <c r="F3690" s="17">
        <f t="shared" ca="1" si="2387"/>
        <v>4</v>
      </c>
      <c r="G3690" s="17" t="str">
        <f t="shared" ca="1" si="2357"/>
        <v>Mocktails</v>
      </c>
      <c r="H3690" s="17">
        <f t="shared" ca="1" si="2358"/>
        <v>6.88</v>
      </c>
      <c r="J3690" s="36" t="str">
        <f t="shared" si="2360"/>
        <v>January 7,2024</v>
      </c>
      <c r="K3690" s="37">
        <f t="shared" ca="1" si="2361"/>
        <v>0</v>
      </c>
      <c r="L3690" s="37">
        <f t="shared" ca="1" si="2362"/>
        <v>0</v>
      </c>
      <c r="M3690" s="37">
        <f t="shared" ca="1" si="2363"/>
        <v>0</v>
      </c>
      <c r="N3690" s="37">
        <f t="shared" ca="1" si="2364"/>
        <v>0</v>
      </c>
      <c r="O3690" s="38">
        <f t="shared" ca="1" si="2365"/>
        <v>6.88</v>
      </c>
      <c r="X3690" t="str">
        <f t="shared" si="2366"/>
        <v>January 7,2024</v>
      </c>
      <c r="Y3690">
        <f t="shared" ca="1" si="2367"/>
        <v>0</v>
      </c>
      <c r="Z3690">
        <f t="shared" ca="1" si="2368"/>
        <v>0</v>
      </c>
      <c r="AA3690">
        <f t="shared" ca="1" si="2369"/>
        <v>0</v>
      </c>
      <c r="AB3690">
        <f t="shared" ca="1" si="2370"/>
        <v>6.88</v>
      </c>
      <c r="AK3690" t="str">
        <f t="shared" si="2375"/>
        <v>January 7,2024</v>
      </c>
      <c r="AL3690">
        <f t="shared" ca="1" si="2376"/>
        <v>0</v>
      </c>
      <c r="AM3690">
        <f t="shared" ca="1" si="2377"/>
        <v>0</v>
      </c>
      <c r="AN3690">
        <f t="shared" ca="1" si="2378"/>
        <v>5.52</v>
      </c>
      <c r="AO3690">
        <f t="shared" ca="1" si="2379"/>
        <v>0</v>
      </c>
      <c r="AX3690" t="str">
        <f t="shared" si="2383"/>
        <v>January 7,2024</v>
      </c>
      <c r="AY3690">
        <f t="shared" ca="1" si="2384"/>
        <v>6.88</v>
      </c>
    </row>
    <row r="3691" spans="1:51">
      <c r="A3691" s="17">
        <v>3675</v>
      </c>
      <c r="B3691" s="17" t="str">
        <f t="shared" si="2385"/>
        <v>January 7,2024</v>
      </c>
      <c r="C3691" s="17">
        <f t="shared" ca="1" si="2386"/>
        <v>3</v>
      </c>
      <c r="D3691" s="17" t="str">
        <f t="shared" ca="1" si="2359"/>
        <v>US</v>
      </c>
      <c r="E3691" s="17" t="str">
        <f t="shared" ca="1" si="2373"/>
        <v>Orlando</v>
      </c>
      <c r="F3691" s="17">
        <f t="shared" ca="1" si="2387"/>
        <v>3</v>
      </c>
      <c r="G3691" s="17" t="str">
        <f t="shared" ca="1" si="2357"/>
        <v>Tea</v>
      </c>
      <c r="H3691" s="17">
        <f t="shared" ca="1" si="2358"/>
        <v>5.52</v>
      </c>
      <c r="J3691" s="33" t="str">
        <f t="shared" si="2360"/>
        <v>January 7,2024</v>
      </c>
      <c r="K3691" s="34">
        <f t="shared" ca="1" si="2361"/>
        <v>0</v>
      </c>
      <c r="L3691" s="34">
        <f t="shared" ca="1" si="2362"/>
        <v>0</v>
      </c>
      <c r="M3691" s="34">
        <f t="shared" ca="1" si="2363"/>
        <v>5.52</v>
      </c>
      <c r="N3691" s="34">
        <f t="shared" ca="1" si="2364"/>
        <v>0</v>
      </c>
      <c r="O3691" s="35">
        <f t="shared" ca="1" si="2365"/>
        <v>0</v>
      </c>
      <c r="X3691" t="str">
        <f t="shared" si="2366"/>
        <v>January 7,2024</v>
      </c>
      <c r="Y3691">
        <f t="shared" ca="1" si="2367"/>
        <v>0</v>
      </c>
      <c r="Z3691">
        <f t="shared" ca="1" si="2368"/>
        <v>5.52</v>
      </c>
      <c r="AA3691">
        <f t="shared" ca="1" si="2369"/>
        <v>0</v>
      </c>
      <c r="AB3691">
        <f t="shared" ca="1" si="2370"/>
        <v>0</v>
      </c>
      <c r="AK3691" t="str">
        <f t="shared" si="2375"/>
        <v>January 7,2024</v>
      </c>
      <c r="AL3691">
        <f t="shared" ca="1" si="2376"/>
        <v>0</v>
      </c>
      <c r="AM3691">
        <f t="shared" ca="1" si="2377"/>
        <v>0</v>
      </c>
      <c r="AN3691">
        <f t="shared" ca="1" si="2378"/>
        <v>0</v>
      </c>
      <c r="AO3691">
        <f t="shared" ca="1" si="2379"/>
        <v>6.88</v>
      </c>
      <c r="AX3691" t="str">
        <f t="shared" si="2383"/>
        <v>January 7,2024</v>
      </c>
      <c r="AY3691">
        <f t="shared" ca="1" si="2384"/>
        <v>5.52</v>
      </c>
    </row>
    <row r="3692" spans="1:51">
      <c r="A3692" s="17">
        <v>3676</v>
      </c>
      <c r="B3692" s="17" t="str">
        <f t="shared" si="2385"/>
        <v>January 7,2024</v>
      </c>
      <c r="C3692" s="17">
        <f t="shared" ca="1" si="2386"/>
        <v>2</v>
      </c>
      <c r="D3692" s="17" t="str">
        <f t="shared" ca="1" si="2359"/>
        <v>Canada</v>
      </c>
      <c r="E3692" s="17" t="str">
        <f t="shared" ca="1" si="2373"/>
        <v>Toronto</v>
      </c>
      <c r="F3692" s="17">
        <f t="shared" ca="1" si="2387"/>
        <v>4</v>
      </c>
      <c r="G3692" s="17" t="str">
        <f t="shared" ca="1" si="2357"/>
        <v>Mocktails</v>
      </c>
      <c r="H3692" s="17">
        <f t="shared" ca="1" si="2358"/>
        <v>6.88</v>
      </c>
      <c r="J3692" s="36" t="str">
        <f t="shared" si="2360"/>
        <v>January 7,2024</v>
      </c>
      <c r="K3692" s="37">
        <f t="shared" ca="1" si="2361"/>
        <v>0</v>
      </c>
      <c r="L3692" s="37">
        <f t="shared" ca="1" si="2362"/>
        <v>6.88</v>
      </c>
      <c r="M3692" s="37">
        <f t="shared" ca="1" si="2363"/>
        <v>0</v>
      </c>
      <c r="N3692" s="37">
        <f t="shared" ca="1" si="2364"/>
        <v>0</v>
      </c>
      <c r="O3692" s="38">
        <f t="shared" ca="1" si="2365"/>
        <v>0</v>
      </c>
      <c r="X3692" t="str">
        <f t="shared" si="2366"/>
        <v>January 7,2024</v>
      </c>
      <c r="Y3692">
        <f t="shared" ca="1" si="2367"/>
        <v>6.88</v>
      </c>
      <c r="Z3692">
        <f t="shared" ca="1" si="2368"/>
        <v>0</v>
      </c>
      <c r="AA3692">
        <f t="shared" ca="1" si="2369"/>
        <v>0</v>
      </c>
      <c r="AB3692">
        <f t="shared" ca="1" si="2370"/>
        <v>0</v>
      </c>
      <c r="AK3692" t="str">
        <f t="shared" si="2375"/>
        <v>January 7,2024</v>
      </c>
      <c r="AL3692">
        <f t="shared" ca="1" si="2376"/>
        <v>0</v>
      </c>
      <c r="AM3692">
        <f t="shared" ca="1" si="2377"/>
        <v>0</v>
      </c>
      <c r="AN3692">
        <f t="shared" ca="1" si="2378"/>
        <v>5.52</v>
      </c>
      <c r="AO3692">
        <f t="shared" ca="1" si="2379"/>
        <v>0</v>
      </c>
      <c r="AX3692" t="str">
        <f t="shared" si="2383"/>
        <v>January 7,2024</v>
      </c>
      <c r="AY3692">
        <f t="shared" ca="1" si="2384"/>
        <v>6.88</v>
      </c>
    </row>
    <row r="3693" spans="1:51">
      <c r="A3693" s="17">
        <v>3677</v>
      </c>
      <c r="B3693" s="17" t="str">
        <f t="shared" si="2385"/>
        <v>January 7,2024</v>
      </c>
      <c r="C3693" s="17">
        <f t="shared" ca="1" si="2386"/>
        <v>2</v>
      </c>
      <c r="D3693" s="17" t="str">
        <f t="shared" ca="1" si="2359"/>
        <v>Canada</v>
      </c>
      <c r="E3693" s="17" t="str">
        <f t="shared" ca="1" si="2373"/>
        <v>Toronto</v>
      </c>
      <c r="F3693" s="17">
        <f t="shared" ca="1" si="2387"/>
        <v>4</v>
      </c>
      <c r="G3693" s="17" t="str">
        <f t="shared" ca="1" si="2357"/>
        <v>Mocktails</v>
      </c>
      <c r="H3693" s="17">
        <f t="shared" ca="1" si="2358"/>
        <v>6.88</v>
      </c>
      <c r="J3693" s="33" t="str">
        <f t="shared" si="2360"/>
        <v>January 7,2024</v>
      </c>
      <c r="K3693" s="34">
        <f t="shared" ca="1" si="2361"/>
        <v>0</v>
      </c>
      <c r="L3693" s="34">
        <f t="shared" ca="1" si="2362"/>
        <v>6.88</v>
      </c>
      <c r="M3693" s="34">
        <f t="shared" ca="1" si="2363"/>
        <v>0</v>
      </c>
      <c r="N3693" s="34">
        <f t="shared" ca="1" si="2364"/>
        <v>0</v>
      </c>
      <c r="O3693" s="35">
        <f t="shared" ca="1" si="2365"/>
        <v>0</v>
      </c>
      <c r="X3693" t="str">
        <f t="shared" si="2366"/>
        <v>January 7,2024</v>
      </c>
      <c r="Y3693">
        <f t="shared" ca="1" si="2367"/>
        <v>6.88</v>
      </c>
      <c r="Z3693">
        <f t="shared" ca="1" si="2368"/>
        <v>0</v>
      </c>
      <c r="AA3693">
        <f t="shared" ca="1" si="2369"/>
        <v>0</v>
      </c>
      <c r="AB3693">
        <f t="shared" ca="1" si="2370"/>
        <v>0</v>
      </c>
      <c r="AK3693" t="str">
        <f t="shared" si="2375"/>
        <v>January 7,2024</v>
      </c>
      <c r="AL3693">
        <f t="shared" ca="1" si="2376"/>
        <v>0</v>
      </c>
      <c r="AM3693">
        <f t="shared" ca="1" si="2377"/>
        <v>0</v>
      </c>
      <c r="AN3693">
        <f t="shared" ca="1" si="2378"/>
        <v>0</v>
      </c>
      <c r="AO3693">
        <f t="shared" ca="1" si="2379"/>
        <v>6.88</v>
      </c>
      <c r="AX3693" t="str">
        <f t="shared" si="2383"/>
        <v>January 7,2024</v>
      </c>
      <c r="AY3693">
        <f t="shared" ca="1" si="2384"/>
        <v>5.52</v>
      </c>
    </row>
    <row r="3694" spans="1:51">
      <c r="A3694" s="17">
        <v>3678</v>
      </c>
      <c r="B3694" s="17" t="str">
        <f t="shared" si="2385"/>
        <v>January 7,2024</v>
      </c>
      <c r="C3694" s="17">
        <f t="shared" ca="1" si="2386"/>
        <v>3</v>
      </c>
      <c r="D3694" s="17" t="str">
        <f t="shared" ca="1" si="2359"/>
        <v>US</v>
      </c>
      <c r="E3694" s="17" t="str">
        <f t="shared" ca="1" si="2373"/>
        <v>Orlando</v>
      </c>
      <c r="F3694" s="17">
        <f t="shared" ca="1" si="2387"/>
        <v>1</v>
      </c>
      <c r="G3694" s="17" t="str">
        <f t="shared" ca="1" si="2357"/>
        <v>Coffee</v>
      </c>
      <c r="H3694" s="17">
        <f t="shared" ca="1" si="2358"/>
        <v>4</v>
      </c>
      <c r="J3694" s="36" t="str">
        <f t="shared" si="2360"/>
        <v>January 7,2024</v>
      </c>
      <c r="K3694" s="37">
        <f t="shared" ca="1" si="2361"/>
        <v>0</v>
      </c>
      <c r="L3694" s="37">
        <f t="shared" ca="1" si="2362"/>
        <v>0</v>
      </c>
      <c r="M3694" s="37">
        <f t="shared" ca="1" si="2363"/>
        <v>4</v>
      </c>
      <c r="N3694" s="37">
        <f t="shared" ca="1" si="2364"/>
        <v>0</v>
      </c>
      <c r="O3694" s="38">
        <f t="shared" ca="1" si="2365"/>
        <v>0</v>
      </c>
      <c r="X3694" t="str">
        <f t="shared" si="2366"/>
        <v>January 7,2024</v>
      </c>
      <c r="Y3694">
        <f t="shared" ca="1" si="2367"/>
        <v>0</v>
      </c>
      <c r="Z3694">
        <f t="shared" ca="1" si="2368"/>
        <v>4</v>
      </c>
      <c r="AA3694">
        <f t="shared" ca="1" si="2369"/>
        <v>0</v>
      </c>
      <c r="AB3694">
        <f t="shared" ca="1" si="2370"/>
        <v>0</v>
      </c>
      <c r="AK3694" t="str">
        <f t="shared" si="2375"/>
        <v>January 7,2024</v>
      </c>
      <c r="AL3694">
        <f t="shared" ca="1" si="2376"/>
        <v>0</v>
      </c>
      <c r="AM3694">
        <f t="shared" ca="1" si="2377"/>
        <v>0</v>
      </c>
      <c r="AN3694">
        <f t="shared" ca="1" si="2378"/>
        <v>0</v>
      </c>
      <c r="AO3694">
        <f t="shared" ca="1" si="2379"/>
        <v>6.88</v>
      </c>
      <c r="AX3694" t="str">
        <f t="shared" si="2383"/>
        <v>January 7,2024</v>
      </c>
      <c r="AY3694">
        <f t="shared" ca="1" si="2384"/>
        <v>6.88</v>
      </c>
    </row>
    <row r="3695" spans="1:51">
      <c r="A3695" s="17">
        <v>3679</v>
      </c>
      <c r="B3695" s="17" t="str">
        <f t="shared" si="2385"/>
        <v>January 7,2024</v>
      </c>
      <c r="C3695" s="17">
        <f t="shared" ca="1" si="2386"/>
        <v>3</v>
      </c>
      <c r="D3695" s="17" t="str">
        <f t="shared" ca="1" si="2359"/>
        <v>US</v>
      </c>
      <c r="E3695" s="17" t="str">
        <f t="shared" ca="1" si="2373"/>
        <v>Orlando</v>
      </c>
      <c r="F3695" s="17">
        <f t="shared" ca="1" si="2387"/>
        <v>1</v>
      </c>
      <c r="G3695" s="17" t="str">
        <f t="shared" ca="1" si="2357"/>
        <v>Coffee</v>
      </c>
      <c r="H3695" s="17">
        <f t="shared" ca="1" si="2358"/>
        <v>4</v>
      </c>
      <c r="J3695" s="33" t="str">
        <f t="shared" si="2360"/>
        <v>January 7,2024</v>
      </c>
      <c r="K3695" s="34">
        <f t="shared" ca="1" si="2361"/>
        <v>0</v>
      </c>
      <c r="L3695" s="34">
        <f t="shared" ca="1" si="2362"/>
        <v>0</v>
      </c>
      <c r="M3695" s="34">
        <f t="shared" ca="1" si="2363"/>
        <v>4</v>
      </c>
      <c r="N3695" s="34">
        <f t="shared" ca="1" si="2364"/>
        <v>0</v>
      </c>
      <c r="O3695" s="35">
        <f t="shared" ca="1" si="2365"/>
        <v>0</v>
      </c>
      <c r="X3695" t="str">
        <f t="shared" si="2366"/>
        <v>January 7,2024</v>
      </c>
      <c r="Y3695">
        <f t="shared" ca="1" si="2367"/>
        <v>0</v>
      </c>
      <c r="Z3695">
        <f t="shared" ca="1" si="2368"/>
        <v>4</v>
      </c>
      <c r="AA3695">
        <f t="shared" ca="1" si="2369"/>
        <v>0</v>
      </c>
      <c r="AB3695">
        <f t="shared" ca="1" si="2370"/>
        <v>0</v>
      </c>
      <c r="AK3695" t="str">
        <f t="shared" si="2375"/>
        <v>January 7,2024</v>
      </c>
      <c r="AL3695">
        <f t="shared" ca="1" si="2376"/>
        <v>4</v>
      </c>
      <c r="AM3695">
        <f t="shared" ca="1" si="2377"/>
        <v>0</v>
      </c>
      <c r="AN3695">
        <f t="shared" ca="1" si="2378"/>
        <v>0</v>
      </c>
      <c r="AO3695">
        <f t="shared" ca="1" si="2379"/>
        <v>0</v>
      </c>
      <c r="AX3695" t="str">
        <f t="shared" si="2383"/>
        <v>January 7,2024</v>
      </c>
      <c r="AY3695">
        <f t="shared" ca="1" si="2384"/>
        <v>6.88</v>
      </c>
    </row>
    <row r="3696" spans="1:51">
      <c r="A3696" s="17">
        <v>3680</v>
      </c>
      <c r="B3696" s="17" t="str">
        <f t="shared" si="2385"/>
        <v>January 7,2024</v>
      </c>
      <c r="C3696" s="17">
        <f t="shared" ca="1" si="2386"/>
        <v>4</v>
      </c>
      <c r="D3696" s="17" t="str">
        <f t="shared" ca="1" si="2359"/>
        <v>France</v>
      </c>
      <c r="E3696" s="17" t="str">
        <f t="shared" ca="1" si="2373"/>
        <v>Paris</v>
      </c>
      <c r="F3696" s="17">
        <f t="shared" ca="1" si="2387"/>
        <v>3</v>
      </c>
      <c r="G3696" s="17" t="str">
        <f t="shared" ca="1" si="2357"/>
        <v>Tea</v>
      </c>
      <c r="H3696" s="17">
        <f t="shared" ca="1" si="2358"/>
        <v>5.52</v>
      </c>
      <c r="J3696" s="36" t="str">
        <f t="shared" si="2360"/>
        <v>January 7,2024</v>
      </c>
      <c r="K3696" s="37">
        <f t="shared" ca="1" si="2361"/>
        <v>0</v>
      </c>
      <c r="L3696" s="37">
        <f t="shared" ca="1" si="2362"/>
        <v>0</v>
      </c>
      <c r="M3696" s="37">
        <f t="shared" ca="1" si="2363"/>
        <v>0</v>
      </c>
      <c r="N3696" s="37">
        <f t="shared" ca="1" si="2364"/>
        <v>5.52</v>
      </c>
      <c r="O3696" s="38">
        <f t="shared" ca="1" si="2365"/>
        <v>0</v>
      </c>
      <c r="X3696" t="str">
        <f t="shared" si="2366"/>
        <v>January 7,2024</v>
      </c>
      <c r="Y3696">
        <f t="shared" ca="1" si="2367"/>
        <v>0</v>
      </c>
      <c r="Z3696">
        <f t="shared" ca="1" si="2368"/>
        <v>0</v>
      </c>
      <c r="AA3696">
        <f t="shared" ca="1" si="2369"/>
        <v>5.52</v>
      </c>
      <c r="AB3696">
        <f t="shared" ca="1" si="2370"/>
        <v>0</v>
      </c>
      <c r="AK3696" t="str">
        <f t="shared" si="2375"/>
        <v>January 7,2024</v>
      </c>
      <c r="AL3696">
        <f t="shared" ca="1" si="2376"/>
        <v>4</v>
      </c>
      <c r="AM3696">
        <f t="shared" ca="1" si="2377"/>
        <v>0</v>
      </c>
      <c r="AN3696">
        <f t="shared" ca="1" si="2378"/>
        <v>0</v>
      </c>
      <c r="AO3696">
        <f t="shared" ca="1" si="2379"/>
        <v>0</v>
      </c>
      <c r="AX3696" t="str">
        <f t="shared" si="2383"/>
        <v>January 7,2024</v>
      </c>
      <c r="AY3696">
        <f t="shared" ca="1" si="2384"/>
        <v>4</v>
      </c>
    </row>
    <row r="3697" spans="1:51">
      <c r="A3697" s="17">
        <v>3681</v>
      </c>
      <c r="B3697" s="17" t="str">
        <f t="shared" ref="B3697:B3706" si="2388">"January 7,2024"</f>
        <v>January 7,2024</v>
      </c>
      <c r="C3697" s="17">
        <f t="shared" ref="C3697:C3706" ca="1" si="2389">RANDBETWEEN(1,5)</f>
        <v>3</v>
      </c>
      <c r="D3697" s="17" t="str">
        <f t="shared" ca="1" si="2359"/>
        <v>US</v>
      </c>
      <c r="E3697" s="17" t="str">
        <f t="shared" ca="1" si="2373"/>
        <v>Orlando</v>
      </c>
      <c r="F3697" s="17">
        <f t="shared" ref="F3697:F3706" ca="1" si="2390">RANDBETWEEN(1,4)</f>
        <v>2</v>
      </c>
      <c r="G3697" s="17" t="str">
        <f t="shared" ca="1" si="2357"/>
        <v>Ice Coffee</v>
      </c>
      <c r="H3697" s="17">
        <f t="shared" ca="1" si="2358"/>
        <v>7.24</v>
      </c>
      <c r="J3697" s="33" t="str">
        <f t="shared" si="2360"/>
        <v>January 7,2024</v>
      </c>
      <c r="K3697" s="34">
        <f t="shared" ca="1" si="2361"/>
        <v>0</v>
      </c>
      <c r="L3697" s="34">
        <f t="shared" ca="1" si="2362"/>
        <v>0</v>
      </c>
      <c r="M3697" s="34">
        <f t="shared" ca="1" si="2363"/>
        <v>7.24</v>
      </c>
      <c r="N3697" s="34">
        <f t="shared" ca="1" si="2364"/>
        <v>0</v>
      </c>
      <c r="O3697" s="35">
        <f t="shared" ca="1" si="2365"/>
        <v>0</v>
      </c>
      <c r="X3697" t="str">
        <f t="shared" si="2366"/>
        <v>January 7,2024</v>
      </c>
      <c r="Y3697">
        <f t="shared" ca="1" si="2367"/>
        <v>0</v>
      </c>
      <c r="Z3697">
        <f t="shared" ca="1" si="2368"/>
        <v>7.24</v>
      </c>
      <c r="AA3697">
        <f t="shared" ca="1" si="2369"/>
        <v>0</v>
      </c>
      <c r="AB3697">
        <f t="shared" ca="1" si="2370"/>
        <v>0</v>
      </c>
      <c r="AK3697" t="str">
        <f t="shared" si="2375"/>
        <v>January 7,2024</v>
      </c>
      <c r="AL3697">
        <f t="shared" ca="1" si="2376"/>
        <v>0</v>
      </c>
      <c r="AM3697">
        <f t="shared" ca="1" si="2377"/>
        <v>0</v>
      </c>
      <c r="AN3697">
        <f t="shared" ca="1" si="2378"/>
        <v>5.52</v>
      </c>
      <c r="AO3697">
        <f t="shared" ca="1" si="2379"/>
        <v>0</v>
      </c>
      <c r="AX3697" t="str">
        <f t="shared" si="2383"/>
        <v>January 7,2024</v>
      </c>
      <c r="AY3697">
        <f t="shared" ca="1" si="2384"/>
        <v>4</v>
      </c>
    </row>
    <row r="3698" spans="1:51">
      <c r="A3698" s="17">
        <v>3682</v>
      </c>
      <c r="B3698" s="17" t="str">
        <f t="shared" si="2388"/>
        <v>January 7,2024</v>
      </c>
      <c r="C3698" s="17">
        <f t="shared" ca="1" si="2389"/>
        <v>4</v>
      </c>
      <c r="D3698" s="17" t="str">
        <f t="shared" ca="1" si="2359"/>
        <v>France</v>
      </c>
      <c r="E3698" s="17" t="str">
        <f t="shared" ca="1" si="2373"/>
        <v>Paris</v>
      </c>
      <c r="F3698" s="17">
        <f t="shared" ca="1" si="2390"/>
        <v>3</v>
      </c>
      <c r="G3698" s="17" t="str">
        <f t="shared" ca="1" si="2357"/>
        <v>Tea</v>
      </c>
      <c r="H3698" s="17">
        <f t="shared" ca="1" si="2358"/>
        <v>5.52</v>
      </c>
      <c r="J3698" s="36" t="str">
        <f t="shared" si="2360"/>
        <v>January 7,2024</v>
      </c>
      <c r="K3698" s="37">
        <f t="shared" ca="1" si="2361"/>
        <v>0</v>
      </c>
      <c r="L3698" s="37">
        <f t="shared" ca="1" si="2362"/>
        <v>0</v>
      </c>
      <c r="M3698" s="37">
        <f t="shared" ca="1" si="2363"/>
        <v>0</v>
      </c>
      <c r="N3698" s="37">
        <f t="shared" ca="1" si="2364"/>
        <v>5.52</v>
      </c>
      <c r="O3698" s="38">
        <f t="shared" ca="1" si="2365"/>
        <v>0</v>
      </c>
      <c r="X3698" t="str">
        <f t="shared" si="2366"/>
        <v>January 7,2024</v>
      </c>
      <c r="Y3698">
        <f t="shared" ca="1" si="2367"/>
        <v>0</v>
      </c>
      <c r="Z3698">
        <f t="shared" ca="1" si="2368"/>
        <v>0</v>
      </c>
      <c r="AA3698">
        <f t="shared" ca="1" si="2369"/>
        <v>5.52</v>
      </c>
      <c r="AB3698">
        <f t="shared" ca="1" si="2370"/>
        <v>0</v>
      </c>
      <c r="AK3698" t="str">
        <f t="shared" si="2375"/>
        <v>January 7,2024</v>
      </c>
      <c r="AL3698">
        <f t="shared" ca="1" si="2376"/>
        <v>0</v>
      </c>
      <c r="AM3698">
        <f t="shared" ca="1" si="2377"/>
        <v>7.24</v>
      </c>
      <c r="AN3698">
        <f t="shared" ca="1" si="2378"/>
        <v>0</v>
      </c>
      <c r="AO3698">
        <f t="shared" ca="1" si="2379"/>
        <v>0</v>
      </c>
      <c r="AX3698" t="str">
        <f t="shared" si="2383"/>
        <v>January 7,2024</v>
      </c>
      <c r="AY3698">
        <f t="shared" ca="1" si="2384"/>
        <v>5.52</v>
      </c>
    </row>
    <row r="3699" spans="1:51">
      <c r="A3699" s="17">
        <v>3683</v>
      </c>
      <c r="B3699" s="17" t="str">
        <f t="shared" si="2388"/>
        <v>January 7,2024</v>
      </c>
      <c r="C3699" s="17">
        <f t="shared" ca="1" si="2389"/>
        <v>2</v>
      </c>
      <c r="D3699" s="17" t="str">
        <f t="shared" ca="1" si="2359"/>
        <v>Canada</v>
      </c>
      <c r="E3699" s="17" t="str">
        <f t="shared" ca="1" si="2373"/>
        <v>Toronto</v>
      </c>
      <c r="F3699" s="17">
        <f t="shared" ca="1" si="2390"/>
        <v>3</v>
      </c>
      <c r="G3699" s="17" t="str">
        <f t="shared" ca="1" si="2357"/>
        <v>Tea</v>
      </c>
      <c r="H3699" s="17">
        <f t="shared" ca="1" si="2358"/>
        <v>5.52</v>
      </c>
      <c r="J3699" s="33" t="str">
        <f t="shared" si="2360"/>
        <v>January 7,2024</v>
      </c>
      <c r="K3699" s="34">
        <f t="shared" ca="1" si="2361"/>
        <v>0</v>
      </c>
      <c r="L3699" s="34">
        <f t="shared" ca="1" si="2362"/>
        <v>5.52</v>
      </c>
      <c r="M3699" s="34">
        <f t="shared" ca="1" si="2363"/>
        <v>0</v>
      </c>
      <c r="N3699" s="34">
        <f t="shared" ca="1" si="2364"/>
        <v>0</v>
      </c>
      <c r="O3699" s="35">
        <f t="shared" ca="1" si="2365"/>
        <v>0</v>
      </c>
      <c r="X3699" t="str">
        <f t="shared" si="2366"/>
        <v>January 7,2024</v>
      </c>
      <c r="Y3699">
        <f t="shared" ca="1" si="2367"/>
        <v>5.52</v>
      </c>
      <c r="Z3699">
        <f t="shared" ca="1" si="2368"/>
        <v>0</v>
      </c>
      <c r="AA3699">
        <f t="shared" ca="1" si="2369"/>
        <v>0</v>
      </c>
      <c r="AB3699">
        <f t="shared" ca="1" si="2370"/>
        <v>0</v>
      </c>
      <c r="AK3699" t="str">
        <f t="shared" si="2375"/>
        <v>January 7,2024</v>
      </c>
      <c r="AL3699">
        <f t="shared" ca="1" si="2376"/>
        <v>0</v>
      </c>
      <c r="AM3699">
        <f t="shared" ca="1" si="2377"/>
        <v>0</v>
      </c>
      <c r="AN3699">
        <f t="shared" ca="1" si="2378"/>
        <v>5.52</v>
      </c>
      <c r="AO3699">
        <f t="shared" ca="1" si="2379"/>
        <v>0</v>
      </c>
      <c r="AX3699" t="str">
        <f t="shared" si="2383"/>
        <v>January 7,2024</v>
      </c>
      <c r="AY3699">
        <f t="shared" ca="1" si="2384"/>
        <v>7.24</v>
      </c>
    </row>
    <row r="3700" spans="1:51">
      <c r="A3700" s="17">
        <v>3684</v>
      </c>
      <c r="B3700" s="17" t="str">
        <f t="shared" si="2388"/>
        <v>January 7,2024</v>
      </c>
      <c r="C3700" s="17">
        <f t="shared" ca="1" si="2389"/>
        <v>1</v>
      </c>
      <c r="D3700" s="17" t="str">
        <f t="shared" ca="1" si="2359"/>
        <v>Canada</v>
      </c>
      <c r="E3700" s="17" t="str">
        <f t="shared" ca="1" si="2373"/>
        <v>Montreal</v>
      </c>
      <c r="F3700" s="17">
        <f t="shared" ca="1" si="2390"/>
        <v>3</v>
      </c>
      <c r="G3700" s="17" t="str">
        <f t="shared" ca="1" si="2357"/>
        <v>Tea</v>
      </c>
      <c r="H3700" s="17">
        <f t="shared" ca="1" si="2358"/>
        <v>5.52</v>
      </c>
      <c r="J3700" s="36" t="str">
        <f t="shared" si="2360"/>
        <v>January 7,2024</v>
      </c>
      <c r="K3700" s="37">
        <f t="shared" ca="1" si="2361"/>
        <v>5.52</v>
      </c>
      <c r="L3700" s="37">
        <f t="shared" ca="1" si="2362"/>
        <v>0</v>
      </c>
      <c r="M3700" s="37">
        <f t="shared" ca="1" si="2363"/>
        <v>0</v>
      </c>
      <c r="N3700" s="37">
        <f t="shared" ca="1" si="2364"/>
        <v>0</v>
      </c>
      <c r="O3700" s="38">
        <f t="shared" ca="1" si="2365"/>
        <v>0</v>
      </c>
      <c r="X3700" t="str">
        <f t="shared" si="2366"/>
        <v>January 7,2024</v>
      </c>
      <c r="Y3700">
        <f t="shared" ca="1" si="2367"/>
        <v>5.52</v>
      </c>
      <c r="Z3700">
        <f t="shared" ca="1" si="2368"/>
        <v>0</v>
      </c>
      <c r="AA3700">
        <f t="shared" ca="1" si="2369"/>
        <v>0</v>
      </c>
      <c r="AB3700">
        <f t="shared" ca="1" si="2370"/>
        <v>0</v>
      </c>
      <c r="AK3700" t="str">
        <f t="shared" si="2375"/>
        <v>January 7,2024</v>
      </c>
      <c r="AL3700">
        <f t="shared" ca="1" si="2376"/>
        <v>0</v>
      </c>
      <c r="AM3700">
        <f t="shared" ca="1" si="2377"/>
        <v>0</v>
      </c>
      <c r="AN3700">
        <f t="shared" ca="1" si="2378"/>
        <v>5.52</v>
      </c>
      <c r="AO3700">
        <f t="shared" ca="1" si="2379"/>
        <v>0</v>
      </c>
      <c r="AX3700" t="str">
        <f t="shared" si="2383"/>
        <v>January 7,2024</v>
      </c>
      <c r="AY3700">
        <f t="shared" ca="1" si="2384"/>
        <v>5.52</v>
      </c>
    </row>
    <row r="3701" spans="1:51">
      <c r="A3701" s="17">
        <v>3685</v>
      </c>
      <c r="B3701" s="17" t="str">
        <f t="shared" si="2388"/>
        <v>January 7,2024</v>
      </c>
      <c r="C3701" s="17">
        <f t="shared" ca="1" si="2389"/>
        <v>5</v>
      </c>
      <c r="D3701" s="17" t="str">
        <f t="shared" ca="1" si="2359"/>
        <v>UK</v>
      </c>
      <c r="E3701" s="17" t="str">
        <f t="shared" ca="1" si="2373"/>
        <v>London</v>
      </c>
      <c r="F3701" s="17">
        <f t="shared" ca="1" si="2390"/>
        <v>2</v>
      </c>
      <c r="G3701" s="17" t="str">
        <f t="shared" ca="1" si="2357"/>
        <v>Ice Coffee</v>
      </c>
      <c r="H3701" s="17">
        <f t="shared" ca="1" si="2358"/>
        <v>7.24</v>
      </c>
      <c r="J3701" s="33" t="str">
        <f t="shared" si="2360"/>
        <v>January 7,2024</v>
      </c>
      <c r="K3701" s="34">
        <f t="shared" ca="1" si="2361"/>
        <v>0</v>
      </c>
      <c r="L3701" s="34">
        <f t="shared" ca="1" si="2362"/>
        <v>0</v>
      </c>
      <c r="M3701" s="34">
        <f t="shared" ca="1" si="2363"/>
        <v>0</v>
      </c>
      <c r="N3701" s="34">
        <f t="shared" ca="1" si="2364"/>
        <v>0</v>
      </c>
      <c r="O3701" s="35">
        <f t="shared" ca="1" si="2365"/>
        <v>7.24</v>
      </c>
      <c r="X3701" t="str">
        <f t="shared" si="2366"/>
        <v>January 7,2024</v>
      </c>
      <c r="Y3701">
        <f t="shared" ca="1" si="2367"/>
        <v>0</v>
      </c>
      <c r="Z3701">
        <f t="shared" ca="1" si="2368"/>
        <v>0</v>
      </c>
      <c r="AA3701">
        <f t="shared" ca="1" si="2369"/>
        <v>0</v>
      </c>
      <c r="AB3701">
        <f t="shared" ca="1" si="2370"/>
        <v>7.24</v>
      </c>
      <c r="AK3701" t="str">
        <f t="shared" si="2375"/>
        <v>January 7,2024</v>
      </c>
      <c r="AL3701">
        <f t="shared" ca="1" si="2376"/>
        <v>0</v>
      </c>
      <c r="AM3701">
        <f t="shared" ca="1" si="2377"/>
        <v>0</v>
      </c>
      <c r="AN3701">
        <f t="shared" ca="1" si="2378"/>
        <v>5.52</v>
      </c>
      <c r="AO3701">
        <f t="shared" ca="1" si="2379"/>
        <v>0</v>
      </c>
      <c r="AX3701" t="str">
        <f t="shared" si="2383"/>
        <v>January 7,2024</v>
      </c>
      <c r="AY3701">
        <f t="shared" ca="1" si="2384"/>
        <v>5.52</v>
      </c>
    </row>
    <row r="3702" spans="1:51">
      <c r="A3702" s="17">
        <v>3686</v>
      </c>
      <c r="B3702" s="17" t="str">
        <f t="shared" si="2388"/>
        <v>January 7,2024</v>
      </c>
      <c r="C3702" s="17">
        <f t="shared" ca="1" si="2389"/>
        <v>5</v>
      </c>
      <c r="D3702" s="17" t="str">
        <f t="shared" ca="1" si="2359"/>
        <v>UK</v>
      </c>
      <c r="E3702" s="17" t="str">
        <f t="shared" ca="1" si="2373"/>
        <v>London</v>
      </c>
      <c r="F3702" s="17">
        <f t="shared" ca="1" si="2390"/>
        <v>2</v>
      </c>
      <c r="G3702" s="17" t="str">
        <f t="shared" ca="1" si="2357"/>
        <v>Ice Coffee</v>
      </c>
      <c r="H3702" s="17">
        <f t="shared" ca="1" si="2358"/>
        <v>7.24</v>
      </c>
      <c r="J3702" s="36" t="str">
        <f t="shared" si="2360"/>
        <v>January 7,2024</v>
      </c>
      <c r="K3702" s="37">
        <f t="shared" ca="1" si="2361"/>
        <v>0</v>
      </c>
      <c r="L3702" s="37">
        <f t="shared" ca="1" si="2362"/>
        <v>0</v>
      </c>
      <c r="M3702" s="37">
        <f t="shared" ca="1" si="2363"/>
        <v>0</v>
      </c>
      <c r="N3702" s="37">
        <f t="shared" ca="1" si="2364"/>
        <v>0</v>
      </c>
      <c r="O3702" s="38">
        <f t="shared" ca="1" si="2365"/>
        <v>7.24</v>
      </c>
      <c r="X3702" t="str">
        <f t="shared" si="2366"/>
        <v>January 7,2024</v>
      </c>
      <c r="Y3702">
        <f t="shared" ca="1" si="2367"/>
        <v>0</v>
      </c>
      <c r="Z3702">
        <f t="shared" ca="1" si="2368"/>
        <v>0</v>
      </c>
      <c r="AA3702">
        <f t="shared" ca="1" si="2369"/>
        <v>0</v>
      </c>
      <c r="AB3702">
        <f t="shared" ca="1" si="2370"/>
        <v>7.24</v>
      </c>
      <c r="AK3702" t="str">
        <f t="shared" si="2375"/>
        <v>January 7,2024</v>
      </c>
      <c r="AL3702">
        <f t="shared" ca="1" si="2376"/>
        <v>0</v>
      </c>
      <c r="AM3702">
        <f t="shared" ca="1" si="2377"/>
        <v>7.24</v>
      </c>
      <c r="AN3702">
        <f t="shared" ca="1" si="2378"/>
        <v>0</v>
      </c>
      <c r="AO3702">
        <f t="shared" ca="1" si="2379"/>
        <v>0</v>
      </c>
      <c r="AX3702" t="str">
        <f t="shared" si="2383"/>
        <v>January 7,2024</v>
      </c>
      <c r="AY3702">
        <f t="shared" ca="1" si="2384"/>
        <v>5.52</v>
      </c>
    </row>
    <row r="3703" spans="1:51">
      <c r="A3703" s="17">
        <v>3687</v>
      </c>
      <c r="B3703" s="17" t="str">
        <f t="shared" si="2388"/>
        <v>January 7,2024</v>
      </c>
      <c r="C3703" s="17">
        <f t="shared" ca="1" si="2389"/>
        <v>1</v>
      </c>
      <c r="D3703" s="17" t="str">
        <f t="shared" ca="1" si="2359"/>
        <v>Canada</v>
      </c>
      <c r="E3703" s="17" t="str">
        <f t="shared" ca="1" si="2373"/>
        <v>Montreal</v>
      </c>
      <c r="F3703" s="17">
        <f t="shared" ca="1" si="2390"/>
        <v>4</v>
      </c>
      <c r="G3703" s="17" t="str">
        <f t="shared" ca="1" si="2357"/>
        <v>Mocktails</v>
      </c>
      <c r="H3703" s="17">
        <f t="shared" ca="1" si="2358"/>
        <v>6.88</v>
      </c>
      <c r="J3703" s="33" t="str">
        <f t="shared" si="2360"/>
        <v>January 7,2024</v>
      </c>
      <c r="K3703" s="34">
        <f t="shared" ca="1" si="2361"/>
        <v>6.88</v>
      </c>
      <c r="L3703" s="34">
        <f t="shared" ca="1" si="2362"/>
        <v>0</v>
      </c>
      <c r="M3703" s="34">
        <f t="shared" ca="1" si="2363"/>
        <v>0</v>
      </c>
      <c r="N3703" s="34">
        <f t="shared" ca="1" si="2364"/>
        <v>0</v>
      </c>
      <c r="O3703" s="35">
        <f t="shared" ca="1" si="2365"/>
        <v>0</v>
      </c>
      <c r="X3703" t="str">
        <f t="shared" si="2366"/>
        <v>January 7,2024</v>
      </c>
      <c r="Y3703">
        <f t="shared" ca="1" si="2367"/>
        <v>6.88</v>
      </c>
      <c r="Z3703">
        <f t="shared" ca="1" si="2368"/>
        <v>0</v>
      </c>
      <c r="AA3703">
        <f t="shared" ca="1" si="2369"/>
        <v>0</v>
      </c>
      <c r="AB3703">
        <f t="shared" ca="1" si="2370"/>
        <v>0</v>
      </c>
      <c r="AK3703" t="str">
        <f t="shared" si="2375"/>
        <v>January 7,2024</v>
      </c>
      <c r="AL3703">
        <f t="shared" ca="1" si="2376"/>
        <v>0</v>
      </c>
      <c r="AM3703">
        <f t="shared" ca="1" si="2377"/>
        <v>7.24</v>
      </c>
      <c r="AN3703">
        <f t="shared" ca="1" si="2378"/>
        <v>0</v>
      </c>
      <c r="AO3703">
        <f t="shared" ca="1" si="2379"/>
        <v>0</v>
      </c>
      <c r="AX3703" t="str">
        <f t="shared" si="2383"/>
        <v>January 7,2024</v>
      </c>
      <c r="AY3703">
        <f t="shared" ca="1" si="2384"/>
        <v>7.24</v>
      </c>
    </row>
    <row r="3704" spans="1:51">
      <c r="A3704" s="17">
        <v>3688</v>
      </c>
      <c r="B3704" s="17" t="str">
        <f t="shared" si="2388"/>
        <v>January 7,2024</v>
      </c>
      <c r="C3704" s="17">
        <f t="shared" ca="1" si="2389"/>
        <v>5</v>
      </c>
      <c r="D3704" s="17" t="str">
        <f t="shared" ca="1" si="2359"/>
        <v>UK</v>
      </c>
      <c r="E3704" s="17" t="str">
        <f t="shared" ca="1" si="2373"/>
        <v>London</v>
      </c>
      <c r="F3704" s="17">
        <f t="shared" ca="1" si="2390"/>
        <v>4</v>
      </c>
      <c r="G3704" s="17" t="str">
        <f t="shared" ca="1" si="2357"/>
        <v>Mocktails</v>
      </c>
      <c r="H3704" s="17">
        <f t="shared" ca="1" si="2358"/>
        <v>6.88</v>
      </c>
      <c r="J3704" s="36" t="str">
        <f t="shared" si="2360"/>
        <v>January 7,2024</v>
      </c>
      <c r="K3704" s="37">
        <f t="shared" ca="1" si="2361"/>
        <v>0</v>
      </c>
      <c r="L3704" s="37">
        <f t="shared" ca="1" si="2362"/>
        <v>0</v>
      </c>
      <c r="M3704" s="37">
        <f t="shared" ca="1" si="2363"/>
        <v>0</v>
      </c>
      <c r="N3704" s="37">
        <f t="shared" ca="1" si="2364"/>
        <v>0</v>
      </c>
      <c r="O3704" s="38">
        <f t="shared" ca="1" si="2365"/>
        <v>6.88</v>
      </c>
      <c r="X3704" t="str">
        <f t="shared" si="2366"/>
        <v>January 7,2024</v>
      </c>
      <c r="Y3704">
        <f t="shared" ca="1" si="2367"/>
        <v>0</v>
      </c>
      <c r="Z3704">
        <f t="shared" ca="1" si="2368"/>
        <v>0</v>
      </c>
      <c r="AA3704">
        <f t="shared" ca="1" si="2369"/>
        <v>0</v>
      </c>
      <c r="AB3704">
        <f t="shared" ca="1" si="2370"/>
        <v>6.88</v>
      </c>
      <c r="AK3704" t="str">
        <f t="shared" si="2375"/>
        <v>January 7,2024</v>
      </c>
      <c r="AL3704">
        <f t="shared" ca="1" si="2376"/>
        <v>0</v>
      </c>
      <c r="AM3704">
        <f t="shared" ca="1" si="2377"/>
        <v>0</v>
      </c>
      <c r="AN3704">
        <f t="shared" ca="1" si="2378"/>
        <v>0</v>
      </c>
      <c r="AO3704">
        <f t="shared" ca="1" si="2379"/>
        <v>6.88</v>
      </c>
      <c r="AX3704" t="str">
        <f t="shared" si="2383"/>
        <v>January 7,2024</v>
      </c>
      <c r="AY3704">
        <f t="shared" ca="1" si="2384"/>
        <v>7.24</v>
      </c>
    </row>
    <row r="3705" spans="1:51">
      <c r="A3705" s="17">
        <v>3689</v>
      </c>
      <c r="B3705" s="17" t="str">
        <f t="shared" si="2388"/>
        <v>January 7,2024</v>
      </c>
      <c r="C3705" s="17">
        <f t="shared" ca="1" si="2389"/>
        <v>2</v>
      </c>
      <c r="D3705" s="17" t="str">
        <f t="shared" ca="1" si="2359"/>
        <v>Canada</v>
      </c>
      <c r="E3705" s="17" t="str">
        <f t="shared" ca="1" si="2373"/>
        <v>Toronto</v>
      </c>
      <c r="F3705" s="17">
        <f t="shared" ca="1" si="2390"/>
        <v>1</v>
      </c>
      <c r="G3705" s="17" t="str">
        <f t="shared" ca="1" si="2357"/>
        <v>Coffee</v>
      </c>
      <c r="H3705" s="17">
        <f t="shared" ca="1" si="2358"/>
        <v>4</v>
      </c>
      <c r="J3705" s="33" t="str">
        <f t="shared" si="2360"/>
        <v>January 7,2024</v>
      </c>
      <c r="K3705" s="34">
        <f t="shared" ca="1" si="2361"/>
        <v>0</v>
      </c>
      <c r="L3705" s="34">
        <f t="shared" ca="1" si="2362"/>
        <v>4</v>
      </c>
      <c r="M3705" s="34">
        <f t="shared" ca="1" si="2363"/>
        <v>0</v>
      </c>
      <c r="N3705" s="34">
        <f t="shared" ca="1" si="2364"/>
        <v>0</v>
      </c>
      <c r="O3705" s="35">
        <f t="shared" ca="1" si="2365"/>
        <v>0</v>
      </c>
      <c r="X3705" t="str">
        <f t="shared" si="2366"/>
        <v>January 7,2024</v>
      </c>
      <c r="Y3705">
        <f t="shared" ca="1" si="2367"/>
        <v>4</v>
      </c>
      <c r="Z3705">
        <f t="shared" ca="1" si="2368"/>
        <v>0</v>
      </c>
      <c r="AA3705">
        <f t="shared" ca="1" si="2369"/>
        <v>0</v>
      </c>
      <c r="AB3705">
        <f t="shared" ca="1" si="2370"/>
        <v>0</v>
      </c>
      <c r="AK3705" t="str">
        <f t="shared" si="2375"/>
        <v>January 7,2024</v>
      </c>
      <c r="AL3705">
        <f t="shared" ca="1" si="2376"/>
        <v>0</v>
      </c>
      <c r="AM3705">
        <f t="shared" ca="1" si="2377"/>
        <v>0</v>
      </c>
      <c r="AN3705">
        <f t="shared" ca="1" si="2378"/>
        <v>0</v>
      </c>
      <c r="AO3705">
        <f t="shared" ca="1" si="2379"/>
        <v>6.88</v>
      </c>
      <c r="AX3705" t="str">
        <f t="shared" si="2383"/>
        <v>January 7,2024</v>
      </c>
      <c r="AY3705">
        <f t="shared" ca="1" si="2384"/>
        <v>6.88</v>
      </c>
    </row>
    <row r="3706" spans="1:51">
      <c r="A3706" s="17">
        <v>3690</v>
      </c>
      <c r="B3706" s="17" t="str">
        <f t="shared" si="2388"/>
        <v>January 7,2024</v>
      </c>
      <c r="C3706" s="17">
        <f t="shared" ca="1" si="2389"/>
        <v>3</v>
      </c>
      <c r="D3706" s="17" t="str">
        <f t="shared" ca="1" si="2359"/>
        <v>US</v>
      </c>
      <c r="E3706" s="17" t="str">
        <f t="shared" ca="1" si="2373"/>
        <v>Orlando</v>
      </c>
      <c r="F3706" s="17">
        <f t="shared" ca="1" si="2390"/>
        <v>3</v>
      </c>
      <c r="G3706" s="17" t="str">
        <f t="shared" ca="1" si="2357"/>
        <v>Tea</v>
      </c>
      <c r="H3706" s="17">
        <f t="shared" ca="1" si="2358"/>
        <v>5.52</v>
      </c>
      <c r="J3706" s="36" t="str">
        <f t="shared" si="2360"/>
        <v>January 7,2024</v>
      </c>
      <c r="K3706" s="37">
        <f t="shared" ca="1" si="2361"/>
        <v>0</v>
      </c>
      <c r="L3706" s="37">
        <f t="shared" ca="1" si="2362"/>
        <v>0</v>
      </c>
      <c r="M3706" s="37">
        <f t="shared" ca="1" si="2363"/>
        <v>5.52</v>
      </c>
      <c r="N3706" s="37">
        <f t="shared" ca="1" si="2364"/>
        <v>0</v>
      </c>
      <c r="O3706" s="38">
        <f t="shared" ca="1" si="2365"/>
        <v>0</v>
      </c>
      <c r="X3706" t="str">
        <f t="shared" si="2366"/>
        <v>January 7,2024</v>
      </c>
      <c r="Y3706">
        <f t="shared" ca="1" si="2367"/>
        <v>0</v>
      </c>
      <c r="Z3706">
        <f t="shared" ca="1" si="2368"/>
        <v>5.52</v>
      </c>
      <c r="AA3706">
        <f t="shared" ca="1" si="2369"/>
        <v>0</v>
      </c>
      <c r="AB3706">
        <f t="shared" ca="1" si="2370"/>
        <v>0</v>
      </c>
      <c r="AK3706" t="str">
        <f t="shared" si="2375"/>
        <v>January 7,2024</v>
      </c>
      <c r="AL3706">
        <f t="shared" ca="1" si="2376"/>
        <v>4</v>
      </c>
      <c r="AM3706">
        <f t="shared" ca="1" si="2377"/>
        <v>0</v>
      </c>
      <c r="AN3706">
        <f t="shared" ca="1" si="2378"/>
        <v>0</v>
      </c>
      <c r="AO3706">
        <f t="shared" ca="1" si="2379"/>
        <v>0</v>
      </c>
      <c r="AX3706" t="str">
        <f t="shared" si="2383"/>
        <v>January 7,2024</v>
      </c>
      <c r="AY3706">
        <f t="shared" ca="1" si="2384"/>
        <v>6.88</v>
      </c>
    </row>
    <row r="3707" spans="1:51">
      <c r="A3707" s="17">
        <v>3691</v>
      </c>
      <c r="B3707" s="17" t="str">
        <f t="shared" ref="B3707:B3716" si="2391">"January 7,2024"</f>
        <v>January 7,2024</v>
      </c>
      <c r="C3707" s="17">
        <f t="shared" ref="C3707:C3716" ca="1" si="2392">RANDBETWEEN(1,5)</f>
        <v>3</v>
      </c>
      <c r="D3707" s="17" t="str">
        <f t="shared" ca="1" si="2359"/>
        <v>US</v>
      </c>
      <c r="E3707" s="17" t="str">
        <f t="shared" ca="1" si="2373"/>
        <v>Orlando</v>
      </c>
      <c r="F3707" s="17">
        <f t="shared" ref="F3707:F3716" ca="1" si="2393">RANDBETWEEN(1,4)</f>
        <v>2</v>
      </c>
      <c r="G3707" s="17" t="str">
        <f t="shared" ca="1" si="2357"/>
        <v>Ice Coffee</v>
      </c>
      <c r="H3707" s="17">
        <f t="shared" ca="1" si="2358"/>
        <v>7.24</v>
      </c>
      <c r="J3707" s="33" t="str">
        <f t="shared" si="2360"/>
        <v>January 7,2024</v>
      </c>
      <c r="K3707" s="34">
        <f t="shared" ca="1" si="2361"/>
        <v>0</v>
      </c>
      <c r="L3707" s="34">
        <f t="shared" ca="1" si="2362"/>
        <v>0</v>
      </c>
      <c r="M3707" s="34">
        <f t="shared" ca="1" si="2363"/>
        <v>7.24</v>
      </c>
      <c r="N3707" s="34">
        <f t="shared" ca="1" si="2364"/>
        <v>0</v>
      </c>
      <c r="O3707" s="35">
        <f t="shared" ca="1" si="2365"/>
        <v>0</v>
      </c>
      <c r="X3707" t="str">
        <f t="shared" si="2366"/>
        <v>January 7,2024</v>
      </c>
      <c r="Y3707">
        <f t="shared" ca="1" si="2367"/>
        <v>0</v>
      </c>
      <c r="Z3707">
        <f t="shared" ca="1" si="2368"/>
        <v>7.24</v>
      </c>
      <c r="AA3707">
        <f t="shared" ca="1" si="2369"/>
        <v>0</v>
      </c>
      <c r="AB3707">
        <f t="shared" ca="1" si="2370"/>
        <v>0</v>
      </c>
      <c r="AK3707" t="str">
        <f t="shared" si="2375"/>
        <v>January 7,2024</v>
      </c>
      <c r="AL3707">
        <f t="shared" ca="1" si="2376"/>
        <v>0</v>
      </c>
      <c r="AM3707">
        <f t="shared" ca="1" si="2377"/>
        <v>0</v>
      </c>
      <c r="AN3707">
        <f t="shared" ca="1" si="2378"/>
        <v>5.52</v>
      </c>
      <c r="AO3707">
        <f t="shared" ca="1" si="2379"/>
        <v>0</v>
      </c>
      <c r="AX3707" t="str">
        <f t="shared" si="2383"/>
        <v>January 7,2024</v>
      </c>
      <c r="AY3707">
        <f t="shared" ca="1" si="2384"/>
        <v>4</v>
      </c>
    </row>
    <row r="3708" spans="1:51">
      <c r="A3708" s="17">
        <v>3692</v>
      </c>
      <c r="B3708" s="17" t="str">
        <f t="shared" si="2391"/>
        <v>January 7,2024</v>
      </c>
      <c r="C3708" s="17">
        <f t="shared" ca="1" si="2392"/>
        <v>5</v>
      </c>
      <c r="D3708" s="17" t="str">
        <f t="shared" ca="1" si="2359"/>
        <v>UK</v>
      </c>
      <c r="E3708" s="17" t="str">
        <f t="shared" ca="1" si="2373"/>
        <v>London</v>
      </c>
      <c r="F3708" s="17">
        <f t="shared" ca="1" si="2393"/>
        <v>4</v>
      </c>
      <c r="G3708" s="17" t="str">
        <f t="shared" ca="1" si="2357"/>
        <v>Mocktails</v>
      </c>
      <c r="H3708" s="17">
        <f t="shared" ca="1" si="2358"/>
        <v>6.88</v>
      </c>
      <c r="J3708" s="36" t="str">
        <f t="shared" si="2360"/>
        <v>January 7,2024</v>
      </c>
      <c r="K3708" s="37">
        <f t="shared" ca="1" si="2361"/>
        <v>0</v>
      </c>
      <c r="L3708" s="37">
        <f t="shared" ca="1" si="2362"/>
        <v>0</v>
      </c>
      <c r="M3708" s="37">
        <f t="shared" ca="1" si="2363"/>
        <v>0</v>
      </c>
      <c r="N3708" s="37">
        <f t="shared" ca="1" si="2364"/>
        <v>0</v>
      </c>
      <c r="O3708" s="38">
        <f t="shared" ca="1" si="2365"/>
        <v>6.88</v>
      </c>
      <c r="X3708" t="str">
        <f t="shared" si="2366"/>
        <v>January 7,2024</v>
      </c>
      <c r="Y3708">
        <f t="shared" ca="1" si="2367"/>
        <v>0</v>
      </c>
      <c r="Z3708">
        <f t="shared" ca="1" si="2368"/>
        <v>0</v>
      </c>
      <c r="AA3708">
        <f t="shared" ca="1" si="2369"/>
        <v>0</v>
      </c>
      <c r="AB3708">
        <f t="shared" ca="1" si="2370"/>
        <v>6.88</v>
      </c>
      <c r="AK3708" t="str">
        <f t="shared" si="2375"/>
        <v>January 7,2024</v>
      </c>
      <c r="AL3708">
        <f t="shared" ca="1" si="2376"/>
        <v>0</v>
      </c>
      <c r="AM3708">
        <f t="shared" ca="1" si="2377"/>
        <v>7.24</v>
      </c>
      <c r="AN3708">
        <f t="shared" ca="1" si="2378"/>
        <v>0</v>
      </c>
      <c r="AO3708">
        <f t="shared" ca="1" si="2379"/>
        <v>0</v>
      </c>
      <c r="AX3708" t="str">
        <f t="shared" si="2383"/>
        <v>January 7,2024</v>
      </c>
      <c r="AY3708">
        <f t="shared" ca="1" si="2384"/>
        <v>5.52</v>
      </c>
    </row>
    <row r="3709" spans="1:51">
      <c r="A3709" s="17">
        <v>3693</v>
      </c>
      <c r="B3709" s="17" t="str">
        <f t="shared" si="2391"/>
        <v>January 7,2024</v>
      </c>
      <c r="C3709" s="17">
        <f t="shared" ca="1" si="2392"/>
        <v>1</v>
      </c>
      <c r="D3709" s="17" t="str">
        <f t="shared" ca="1" si="2359"/>
        <v>Canada</v>
      </c>
      <c r="E3709" s="17" t="str">
        <f t="shared" ca="1" si="2373"/>
        <v>Montreal</v>
      </c>
      <c r="F3709" s="17">
        <f t="shared" ca="1" si="2393"/>
        <v>2</v>
      </c>
      <c r="G3709" s="17" t="str">
        <f t="shared" ca="1" si="2357"/>
        <v>Ice Coffee</v>
      </c>
      <c r="H3709" s="17">
        <f t="shared" ca="1" si="2358"/>
        <v>7.24</v>
      </c>
      <c r="J3709" s="33" t="str">
        <f t="shared" si="2360"/>
        <v>January 7,2024</v>
      </c>
      <c r="K3709" s="34">
        <f t="shared" ca="1" si="2361"/>
        <v>7.24</v>
      </c>
      <c r="L3709" s="34">
        <f t="shared" ca="1" si="2362"/>
        <v>0</v>
      </c>
      <c r="M3709" s="34">
        <f t="shared" ca="1" si="2363"/>
        <v>0</v>
      </c>
      <c r="N3709" s="34">
        <f t="shared" ca="1" si="2364"/>
        <v>0</v>
      </c>
      <c r="O3709" s="35">
        <f t="shared" ca="1" si="2365"/>
        <v>0</v>
      </c>
      <c r="X3709" t="str">
        <f t="shared" si="2366"/>
        <v>January 7,2024</v>
      </c>
      <c r="Y3709">
        <f t="shared" ca="1" si="2367"/>
        <v>7.24</v>
      </c>
      <c r="Z3709">
        <f t="shared" ca="1" si="2368"/>
        <v>0</v>
      </c>
      <c r="AA3709">
        <f t="shared" ca="1" si="2369"/>
        <v>0</v>
      </c>
      <c r="AB3709">
        <f t="shared" ca="1" si="2370"/>
        <v>0</v>
      </c>
      <c r="AK3709" t="str">
        <f t="shared" si="2375"/>
        <v>January 7,2024</v>
      </c>
      <c r="AL3709">
        <f t="shared" ca="1" si="2376"/>
        <v>0</v>
      </c>
      <c r="AM3709">
        <f t="shared" ca="1" si="2377"/>
        <v>0</v>
      </c>
      <c r="AN3709">
        <f t="shared" ca="1" si="2378"/>
        <v>0</v>
      </c>
      <c r="AO3709">
        <f t="shared" ca="1" si="2379"/>
        <v>6.88</v>
      </c>
      <c r="AX3709" t="str">
        <f t="shared" si="2383"/>
        <v>January 7,2024</v>
      </c>
      <c r="AY3709">
        <f t="shared" ca="1" si="2384"/>
        <v>7.24</v>
      </c>
    </row>
    <row r="3710" spans="1:51">
      <c r="A3710" s="17">
        <v>3694</v>
      </c>
      <c r="B3710" s="17" t="str">
        <f t="shared" si="2391"/>
        <v>January 7,2024</v>
      </c>
      <c r="C3710" s="17">
        <f t="shared" ca="1" si="2392"/>
        <v>1</v>
      </c>
      <c r="D3710" s="17" t="str">
        <f t="shared" ca="1" si="2359"/>
        <v>Canada</v>
      </c>
      <c r="E3710" s="17" t="str">
        <f t="shared" ca="1" si="2373"/>
        <v>Montreal</v>
      </c>
      <c r="F3710" s="17">
        <f t="shared" ca="1" si="2393"/>
        <v>2</v>
      </c>
      <c r="G3710" s="17" t="str">
        <f t="shared" ca="1" si="2357"/>
        <v>Ice Coffee</v>
      </c>
      <c r="H3710" s="17">
        <f t="shared" ca="1" si="2358"/>
        <v>7.24</v>
      </c>
      <c r="J3710" s="36" t="str">
        <f t="shared" si="2360"/>
        <v>January 7,2024</v>
      </c>
      <c r="K3710" s="37">
        <f t="shared" ca="1" si="2361"/>
        <v>7.24</v>
      </c>
      <c r="L3710" s="37">
        <f t="shared" ca="1" si="2362"/>
        <v>0</v>
      </c>
      <c r="M3710" s="37">
        <f t="shared" ca="1" si="2363"/>
        <v>0</v>
      </c>
      <c r="N3710" s="37">
        <f t="shared" ca="1" si="2364"/>
        <v>0</v>
      </c>
      <c r="O3710" s="38">
        <f t="shared" ca="1" si="2365"/>
        <v>0</v>
      </c>
      <c r="X3710" t="str">
        <f t="shared" si="2366"/>
        <v>January 7,2024</v>
      </c>
      <c r="Y3710">
        <f t="shared" ca="1" si="2367"/>
        <v>7.24</v>
      </c>
      <c r="Z3710">
        <f t="shared" ca="1" si="2368"/>
        <v>0</v>
      </c>
      <c r="AA3710">
        <f t="shared" ca="1" si="2369"/>
        <v>0</v>
      </c>
      <c r="AB3710">
        <f t="shared" ca="1" si="2370"/>
        <v>0</v>
      </c>
      <c r="AK3710" t="str">
        <f t="shared" si="2375"/>
        <v>January 7,2024</v>
      </c>
      <c r="AL3710">
        <f t="shared" ca="1" si="2376"/>
        <v>0</v>
      </c>
      <c r="AM3710">
        <f t="shared" ca="1" si="2377"/>
        <v>7.24</v>
      </c>
      <c r="AN3710">
        <f t="shared" ca="1" si="2378"/>
        <v>0</v>
      </c>
      <c r="AO3710">
        <f t="shared" ca="1" si="2379"/>
        <v>0</v>
      </c>
      <c r="AX3710" t="str">
        <f t="shared" si="2383"/>
        <v>January 7,2024</v>
      </c>
      <c r="AY3710">
        <f t="shared" ca="1" si="2384"/>
        <v>6.88</v>
      </c>
    </row>
    <row r="3711" spans="1:51">
      <c r="A3711" s="17">
        <v>3695</v>
      </c>
      <c r="B3711" s="17" t="str">
        <f t="shared" si="2391"/>
        <v>January 7,2024</v>
      </c>
      <c r="C3711" s="17">
        <f t="shared" ca="1" si="2392"/>
        <v>3</v>
      </c>
      <c r="D3711" s="17" t="str">
        <f t="shared" ca="1" si="2359"/>
        <v>US</v>
      </c>
      <c r="E3711" s="17" t="str">
        <f t="shared" ca="1" si="2373"/>
        <v>Orlando</v>
      </c>
      <c r="F3711" s="17">
        <f t="shared" ca="1" si="2393"/>
        <v>1</v>
      </c>
      <c r="G3711" s="17" t="str">
        <f t="shared" ca="1" si="2357"/>
        <v>Coffee</v>
      </c>
      <c r="H3711" s="17">
        <f t="shared" ca="1" si="2358"/>
        <v>4</v>
      </c>
      <c r="J3711" s="33" t="str">
        <f t="shared" si="2360"/>
        <v>January 7,2024</v>
      </c>
      <c r="K3711" s="34">
        <f t="shared" ca="1" si="2361"/>
        <v>0</v>
      </c>
      <c r="L3711" s="34">
        <f t="shared" ca="1" si="2362"/>
        <v>0</v>
      </c>
      <c r="M3711" s="34">
        <f t="shared" ca="1" si="2363"/>
        <v>4</v>
      </c>
      <c r="N3711" s="34">
        <f t="shared" ca="1" si="2364"/>
        <v>0</v>
      </c>
      <c r="O3711" s="35">
        <f t="shared" ca="1" si="2365"/>
        <v>0</v>
      </c>
      <c r="X3711" t="str">
        <f t="shared" si="2366"/>
        <v>January 7,2024</v>
      </c>
      <c r="Y3711">
        <f t="shared" ca="1" si="2367"/>
        <v>0</v>
      </c>
      <c r="Z3711">
        <f t="shared" ca="1" si="2368"/>
        <v>4</v>
      </c>
      <c r="AA3711">
        <f t="shared" ca="1" si="2369"/>
        <v>0</v>
      </c>
      <c r="AB3711">
        <f t="shared" ca="1" si="2370"/>
        <v>0</v>
      </c>
      <c r="AK3711" t="str">
        <f t="shared" si="2375"/>
        <v>January 7,2024</v>
      </c>
      <c r="AL3711">
        <f t="shared" ca="1" si="2376"/>
        <v>0</v>
      </c>
      <c r="AM3711">
        <f t="shared" ca="1" si="2377"/>
        <v>7.24</v>
      </c>
      <c r="AN3711">
        <f t="shared" ca="1" si="2378"/>
        <v>0</v>
      </c>
      <c r="AO3711">
        <f t="shared" ca="1" si="2379"/>
        <v>0</v>
      </c>
      <c r="AX3711" t="str">
        <f t="shared" si="2383"/>
        <v>January 7,2024</v>
      </c>
      <c r="AY3711">
        <f t="shared" ca="1" si="2384"/>
        <v>7.24</v>
      </c>
    </row>
    <row r="3712" spans="1:51">
      <c r="A3712" s="17">
        <v>3696</v>
      </c>
      <c r="B3712" s="17" t="str">
        <f t="shared" si="2391"/>
        <v>January 7,2024</v>
      </c>
      <c r="C3712" s="17">
        <f t="shared" ca="1" si="2392"/>
        <v>3</v>
      </c>
      <c r="D3712" s="17" t="str">
        <f t="shared" ca="1" si="2359"/>
        <v>US</v>
      </c>
      <c r="E3712" s="17" t="str">
        <f t="shared" ca="1" si="2373"/>
        <v>Orlando</v>
      </c>
      <c r="F3712" s="17">
        <f t="shared" ca="1" si="2393"/>
        <v>2</v>
      </c>
      <c r="G3712" s="17" t="str">
        <f t="shared" ca="1" si="2357"/>
        <v>Ice Coffee</v>
      </c>
      <c r="H3712" s="17">
        <f t="shared" ca="1" si="2358"/>
        <v>7.24</v>
      </c>
      <c r="J3712" s="36" t="str">
        <f t="shared" si="2360"/>
        <v>January 7,2024</v>
      </c>
      <c r="K3712" s="37">
        <f t="shared" ca="1" si="2361"/>
        <v>0</v>
      </c>
      <c r="L3712" s="37">
        <f t="shared" ca="1" si="2362"/>
        <v>0</v>
      </c>
      <c r="M3712" s="37">
        <f t="shared" ca="1" si="2363"/>
        <v>7.24</v>
      </c>
      <c r="N3712" s="37">
        <f t="shared" ca="1" si="2364"/>
        <v>0</v>
      </c>
      <c r="O3712" s="38">
        <f t="shared" ca="1" si="2365"/>
        <v>0</v>
      </c>
      <c r="X3712" t="str">
        <f t="shared" si="2366"/>
        <v>January 7,2024</v>
      </c>
      <c r="Y3712">
        <f t="shared" ca="1" si="2367"/>
        <v>0</v>
      </c>
      <c r="Z3712">
        <f t="shared" ca="1" si="2368"/>
        <v>7.24</v>
      </c>
      <c r="AA3712">
        <f t="shared" ca="1" si="2369"/>
        <v>0</v>
      </c>
      <c r="AB3712">
        <f t="shared" ca="1" si="2370"/>
        <v>0</v>
      </c>
      <c r="AK3712" t="str">
        <f t="shared" si="2375"/>
        <v>January 7,2024</v>
      </c>
      <c r="AL3712">
        <f t="shared" ca="1" si="2376"/>
        <v>4</v>
      </c>
      <c r="AM3712">
        <f t="shared" ca="1" si="2377"/>
        <v>0</v>
      </c>
      <c r="AN3712">
        <f t="shared" ca="1" si="2378"/>
        <v>0</v>
      </c>
      <c r="AO3712">
        <f t="shared" ca="1" si="2379"/>
        <v>0</v>
      </c>
      <c r="AX3712" t="str">
        <f t="shared" si="2383"/>
        <v>January 7,2024</v>
      </c>
      <c r="AY3712">
        <f t="shared" ca="1" si="2384"/>
        <v>7.24</v>
      </c>
    </row>
    <row r="3713" spans="1:51">
      <c r="A3713" s="17">
        <v>3697</v>
      </c>
      <c r="B3713" s="17" t="str">
        <f t="shared" si="2391"/>
        <v>January 7,2024</v>
      </c>
      <c r="C3713" s="17">
        <f t="shared" ca="1" si="2392"/>
        <v>1</v>
      </c>
      <c r="D3713" s="17" t="str">
        <f t="shared" ca="1" si="2359"/>
        <v>Canada</v>
      </c>
      <c r="E3713" s="17" t="str">
        <f t="shared" ca="1" si="2373"/>
        <v>Montreal</v>
      </c>
      <c r="F3713" s="17">
        <f t="shared" ca="1" si="2393"/>
        <v>4</v>
      </c>
      <c r="G3713" s="17" t="str">
        <f t="shared" ca="1" si="2357"/>
        <v>Mocktails</v>
      </c>
      <c r="H3713" s="17">
        <f t="shared" ca="1" si="2358"/>
        <v>6.88</v>
      </c>
      <c r="J3713" s="33" t="str">
        <f t="shared" si="2360"/>
        <v>January 7,2024</v>
      </c>
      <c r="K3713" s="34">
        <f t="shared" ca="1" si="2361"/>
        <v>6.88</v>
      </c>
      <c r="L3713" s="34">
        <f t="shared" ca="1" si="2362"/>
        <v>0</v>
      </c>
      <c r="M3713" s="34">
        <f t="shared" ca="1" si="2363"/>
        <v>0</v>
      </c>
      <c r="N3713" s="34">
        <f t="shared" ca="1" si="2364"/>
        <v>0</v>
      </c>
      <c r="O3713" s="35">
        <f t="shared" ca="1" si="2365"/>
        <v>0</v>
      </c>
      <c r="X3713" t="str">
        <f t="shared" si="2366"/>
        <v>January 7,2024</v>
      </c>
      <c r="Y3713">
        <f t="shared" ca="1" si="2367"/>
        <v>6.88</v>
      </c>
      <c r="Z3713">
        <f t="shared" ca="1" si="2368"/>
        <v>0</v>
      </c>
      <c r="AA3713">
        <f t="shared" ca="1" si="2369"/>
        <v>0</v>
      </c>
      <c r="AB3713">
        <f t="shared" ca="1" si="2370"/>
        <v>0</v>
      </c>
      <c r="AK3713" t="str">
        <f t="shared" si="2375"/>
        <v>January 7,2024</v>
      </c>
      <c r="AL3713">
        <f t="shared" ca="1" si="2376"/>
        <v>0</v>
      </c>
      <c r="AM3713">
        <f t="shared" ca="1" si="2377"/>
        <v>7.24</v>
      </c>
      <c r="AN3713">
        <f t="shared" ca="1" si="2378"/>
        <v>0</v>
      </c>
      <c r="AO3713">
        <f t="shared" ca="1" si="2379"/>
        <v>0</v>
      </c>
      <c r="AX3713" t="str">
        <f t="shared" si="2383"/>
        <v>January 7,2024</v>
      </c>
      <c r="AY3713">
        <f t="shared" ca="1" si="2384"/>
        <v>4</v>
      </c>
    </row>
    <row r="3714" spans="1:51">
      <c r="A3714" s="17">
        <v>3698</v>
      </c>
      <c r="B3714" s="17" t="str">
        <f t="shared" si="2391"/>
        <v>January 7,2024</v>
      </c>
      <c r="C3714" s="17">
        <f t="shared" ca="1" si="2392"/>
        <v>3</v>
      </c>
      <c r="D3714" s="17" t="str">
        <f t="shared" ca="1" si="2359"/>
        <v>US</v>
      </c>
      <c r="E3714" s="17" t="str">
        <f t="shared" ca="1" si="2373"/>
        <v>Orlando</v>
      </c>
      <c r="F3714" s="17">
        <f t="shared" ca="1" si="2393"/>
        <v>2</v>
      </c>
      <c r="G3714" s="17" t="str">
        <f t="shared" ca="1" si="2357"/>
        <v>Ice Coffee</v>
      </c>
      <c r="H3714" s="17">
        <f t="shared" ca="1" si="2358"/>
        <v>7.24</v>
      </c>
      <c r="J3714" s="36" t="str">
        <f t="shared" si="2360"/>
        <v>January 7,2024</v>
      </c>
      <c r="K3714" s="37">
        <f t="shared" ca="1" si="2361"/>
        <v>0</v>
      </c>
      <c r="L3714" s="37">
        <f t="shared" ca="1" si="2362"/>
        <v>0</v>
      </c>
      <c r="M3714" s="37">
        <f t="shared" ca="1" si="2363"/>
        <v>7.24</v>
      </c>
      <c r="N3714" s="37">
        <f t="shared" ca="1" si="2364"/>
        <v>0</v>
      </c>
      <c r="O3714" s="38">
        <f t="shared" ca="1" si="2365"/>
        <v>0</v>
      </c>
      <c r="X3714" t="str">
        <f t="shared" si="2366"/>
        <v>January 7,2024</v>
      </c>
      <c r="Y3714">
        <f t="shared" ca="1" si="2367"/>
        <v>0</v>
      </c>
      <c r="Z3714">
        <f t="shared" ca="1" si="2368"/>
        <v>7.24</v>
      </c>
      <c r="AA3714">
        <f t="shared" ca="1" si="2369"/>
        <v>0</v>
      </c>
      <c r="AB3714">
        <f t="shared" ca="1" si="2370"/>
        <v>0</v>
      </c>
      <c r="AK3714" t="str">
        <f t="shared" si="2375"/>
        <v>January 7,2024</v>
      </c>
      <c r="AL3714">
        <f t="shared" ca="1" si="2376"/>
        <v>0</v>
      </c>
      <c r="AM3714">
        <f t="shared" ca="1" si="2377"/>
        <v>0</v>
      </c>
      <c r="AN3714">
        <f t="shared" ca="1" si="2378"/>
        <v>0</v>
      </c>
      <c r="AO3714">
        <f t="shared" ca="1" si="2379"/>
        <v>6.88</v>
      </c>
      <c r="AX3714" t="str">
        <f t="shared" si="2383"/>
        <v>January 7,2024</v>
      </c>
      <c r="AY3714">
        <f t="shared" ca="1" si="2384"/>
        <v>7.24</v>
      </c>
    </row>
    <row r="3715" spans="1:51">
      <c r="A3715" s="17">
        <v>3699</v>
      </c>
      <c r="B3715" s="17" t="str">
        <f t="shared" si="2391"/>
        <v>January 7,2024</v>
      </c>
      <c r="C3715" s="17">
        <f t="shared" ca="1" si="2392"/>
        <v>2</v>
      </c>
      <c r="D3715" s="17" t="str">
        <f t="shared" ca="1" si="2359"/>
        <v>Canada</v>
      </c>
      <c r="E3715" s="17" t="str">
        <f t="shared" ca="1" si="2373"/>
        <v>Toronto</v>
      </c>
      <c r="F3715" s="17">
        <f t="shared" ca="1" si="2393"/>
        <v>3</v>
      </c>
      <c r="G3715" s="17" t="str">
        <f t="shared" ca="1" si="2357"/>
        <v>Tea</v>
      </c>
      <c r="H3715" s="17">
        <f t="shared" ca="1" si="2358"/>
        <v>5.52</v>
      </c>
      <c r="J3715" s="33" t="str">
        <f t="shared" si="2360"/>
        <v>January 7,2024</v>
      </c>
      <c r="K3715" s="34">
        <f t="shared" ca="1" si="2361"/>
        <v>0</v>
      </c>
      <c r="L3715" s="34">
        <f t="shared" ca="1" si="2362"/>
        <v>5.52</v>
      </c>
      <c r="M3715" s="34">
        <f t="shared" ca="1" si="2363"/>
        <v>0</v>
      </c>
      <c r="N3715" s="34">
        <f t="shared" ca="1" si="2364"/>
        <v>0</v>
      </c>
      <c r="O3715" s="35">
        <f t="shared" ca="1" si="2365"/>
        <v>0</v>
      </c>
      <c r="X3715" t="str">
        <f t="shared" si="2366"/>
        <v>January 7,2024</v>
      </c>
      <c r="Y3715">
        <f t="shared" ca="1" si="2367"/>
        <v>5.52</v>
      </c>
      <c r="Z3715">
        <f t="shared" ca="1" si="2368"/>
        <v>0</v>
      </c>
      <c r="AA3715">
        <f t="shared" ca="1" si="2369"/>
        <v>0</v>
      </c>
      <c r="AB3715">
        <f t="shared" ca="1" si="2370"/>
        <v>0</v>
      </c>
      <c r="AK3715" t="str">
        <f t="shared" si="2375"/>
        <v>January 7,2024</v>
      </c>
      <c r="AL3715">
        <f t="shared" ca="1" si="2376"/>
        <v>0</v>
      </c>
      <c r="AM3715">
        <f t="shared" ca="1" si="2377"/>
        <v>7.24</v>
      </c>
      <c r="AN3715">
        <f t="shared" ca="1" si="2378"/>
        <v>0</v>
      </c>
      <c r="AO3715">
        <f t="shared" ca="1" si="2379"/>
        <v>0</v>
      </c>
      <c r="AX3715" t="str">
        <f t="shared" si="2383"/>
        <v>January 7,2024</v>
      </c>
      <c r="AY3715">
        <f t="shared" ca="1" si="2384"/>
        <v>6.88</v>
      </c>
    </row>
    <row r="3716" spans="1:51">
      <c r="A3716" s="17">
        <v>3700</v>
      </c>
      <c r="B3716" s="17" t="str">
        <f t="shared" si="2391"/>
        <v>January 7,2024</v>
      </c>
      <c r="C3716" s="17">
        <f t="shared" ca="1" si="2392"/>
        <v>1</v>
      </c>
      <c r="D3716" s="17" t="str">
        <f t="shared" ca="1" si="2359"/>
        <v>Canada</v>
      </c>
      <c r="E3716" s="17" t="str">
        <f t="shared" ca="1" si="2373"/>
        <v>Montreal</v>
      </c>
      <c r="F3716" s="17">
        <f t="shared" ca="1" si="2393"/>
        <v>1</v>
      </c>
      <c r="G3716" s="17" t="str">
        <f t="shared" ca="1" si="2357"/>
        <v>Coffee</v>
      </c>
      <c r="H3716" s="17">
        <f t="shared" ca="1" si="2358"/>
        <v>4</v>
      </c>
      <c r="J3716" s="36" t="str">
        <f t="shared" si="2360"/>
        <v>January 7,2024</v>
      </c>
      <c r="K3716" s="37">
        <f t="shared" ca="1" si="2361"/>
        <v>4</v>
      </c>
      <c r="L3716" s="37">
        <f t="shared" ca="1" si="2362"/>
        <v>0</v>
      </c>
      <c r="M3716" s="37">
        <f t="shared" ca="1" si="2363"/>
        <v>0</v>
      </c>
      <c r="N3716" s="37">
        <f t="shared" ca="1" si="2364"/>
        <v>0</v>
      </c>
      <c r="O3716" s="38">
        <f t="shared" ca="1" si="2365"/>
        <v>0</v>
      </c>
      <c r="X3716" t="str">
        <f t="shared" si="2366"/>
        <v>January 7,2024</v>
      </c>
      <c r="Y3716">
        <f t="shared" ca="1" si="2367"/>
        <v>4</v>
      </c>
      <c r="Z3716">
        <f t="shared" ca="1" si="2368"/>
        <v>0</v>
      </c>
      <c r="AA3716">
        <f t="shared" ca="1" si="2369"/>
        <v>0</v>
      </c>
      <c r="AB3716">
        <f t="shared" ca="1" si="2370"/>
        <v>0</v>
      </c>
      <c r="AK3716" t="str">
        <f t="shared" si="2375"/>
        <v>January 7,2024</v>
      </c>
      <c r="AL3716">
        <f t="shared" ca="1" si="2376"/>
        <v>0</v>
      </c>
      <c r="AM3716">
        <f t="shared" ca="1" si="2377"/>
        <v>0</v>
      </c>
      <c r="AN3716">
        <f t="shared" ca="1" si="2378"/>
        <v>5.52</v>
      </c>
      <c r="AO3716">
        <f t="shared" ca="1" si="2379"/>
        <v>0</v>
      </c>
      <c r="AX3716" t="str">
        <f t="shared" si="2383"/>
        <v>January 7,2024</v>
      </c>
      <c r="AY3716">
        <f t="shared" ca="1" si="2384"/>
        <v>7.24</v>
      </c>
    </row>
    <row r="3717" spans="1:51">
      <c r="A3717" s="17">
        <v>3701</v>
      </c>
      <c r="B3717" s="17" t="str">
        <f t="shared" ref="B3717:B3726" si="2394">"January 7,2024"</f>
        <v>January 7,2024</v>
      </c>
      <c r="C3717" s="17">
        <f t="shared" ref="C3717:C3726" ca="1" si="2395">RANDBETWEEN(1,5)</f>
        <v>1</v>
      </c>
      <c r="D3717" s="17" t="str">
        <f t="shared" ca="1" si="2359"/>
        <v>Canada</v>
      </c>
      <c r="E3717" s="17" t="str">
        <f t="shared" ca="1" si="2373"/>
        <v>Montreal</v>
      </c>
      <c r="F3717" s="17">
        <f t="shared" ref="F3717:F3726" ca="1" si="2396">RANDBETWEEN(1,4)</f>
        <v>1</v>
      </c>
      <c r="G3717" s="17" t="str">
        <f t="shared" ca="1" si="2357"/>
        <v>Coffee</v>
      </c>
      <c r="H3717" s="17">
        <f t="shared" ca="1" si="2358"/>
        <v>4</v>
      </c>
      <c r="J3717" s="33" t="str">
        <f t="shared" si="2360"/>
        <v>January 7,2024</v>
      </c>
      <c r="K3717" s="34">
        <f t="shared" ca="1" si="2361"/>
        <v>4</v>
      </c>
      <c r="L3717" s="34">
        <f t="shared" ca="1" si="2362"/>
        <v>0</v>
      </c>
      <c r="M3717" s="34">
        <f t="shared" ca="1" si="2363"/>
        <v>0</v>
      </c>
      <c r="N3717" s="34">
        <f t="shared" ca="1" si="2364"/>
        <v>0</v>
      </c>
      <c r="O3717" s="35">
        <f t="shared" ca="1" si="2365"/>
        <v>0</v>
      </c>
      <c r="X3717" t="str">
        <f t="shared" si="2366"/>
        <v>January 7,2024</v>
      </c>
      <c r="Y3717">
        <f t="shared" ca="1" si="2367"/>
        <v>4</v>
      </c>
      <c r="Z3717">
        <f t="shared" ca="1" si="2368"/>
        <v>0</v>
      </c>
      <c r="AA3717">
        <f t="shared" ca="1" si="2369"/>
        <v>0</v>
      </c>
      <c r="AB3717">
        <f t="shared" ca="1" si="2370"/>
        <v>0</v>
      </c>
      <c r="AK3717" t="str">
        <f t="shared" si="2375"/>
        <v>January 7,2024</v>
      </c>
      <c r="AL3717">
        <f t="shared" ca="1" si="2376"/>
        <v>4</v>
      </c>
      <c r="AM3717">
        <f t="shared" ca="1" si="2377"/>
        <v>0</v>
      </c>
      <c r="AN3717">
        <f t="shared" ca="1" si="2378"/>
        <v>0</v>
      </c>
      <c r="AO3717">
        <f t="shared" ca="1" si="2379"/>
        <v>0</v>
      </c>
      <c r="AX3717" t="str">
        <f t="shared" si="2383"/>
        <v>January 7,2024</v>
      </c>
      <c r="AY3717">
        <f t="shared" ca="1" si="2384"/>
        <v>5.52</v>
      </c>
    </row>
    <row r="3718" spans="1:51">
      <c r="A3718" s="17">
        <v>3702</v>
      </c>
      <c r="B3718" s="17" t="str">
        <f t="shared" si="2394"/>
        <v>January 7,2024</v>
      </c>
      <c r="C3718" s="17">
        <f t="shared" ca="1" si="2395"/>
        <v>3</v>
      </c>
      <c r="D3718" s="17" t="str">
        <f t="shared" ca="1" si="2359"/>
        <v>US</v>
      </c>
      <c r="E3718" s="17" t="str">
        <f t="shared" ca="1" si="2373"/>
        <v>Orlando</v>
      </c>
      <c r="F3718" s="17">
        <f t="shared" ca="1" si="2396"/>
        <v>2</v>
      </c>
      <c r="G3718" s="17" t="str">
        <f t="shared" ca="1" si="2357"/>
        <v>Ice Coffee</v>
      </c>
      <c r="H3718" s="17">
        <f t="shared" ca="1" si="2358"/>
        <v>7.24</v>
      </c>
      <c r="J3718" s="36" t="str">
        <f t="shared" si="2360"/>
        <v>January 7,2024</v>
      </c>
      <c r="K3718" s="37">
        <f t="shared" ca="1" si="2361"/>
        <v>0</v>
      </c>
      <c r="L3718" s="37">
        <f t="shared" ca="1" si="2362"/>
        <v>0</v>
      </c>
      <c r="M3718" s="37">
        <f t="shared" ca="1" si="2363"/>
        <v>7.24</v>
      </c>
      <c r="N3718" s="37">
        <f t="shared" ca="1" si="2364"/>
        <v>0</v>
      </c>
      <c r="O3718" s="38">
        <f t="shared" ca="1" si="2365"/>
        <v>0</v>
      </c>
      <c r="X3718" t="str">
        <f t="shared" si="2366"/>
        <v>January 7,2024</v>
      </c>
      <c r="Y3718">
        <f t="shared" ca="1" si="2367"/>
        <v>0</v>
      </c>
      <c r="Z3718">
        <f t="shared" ca="1" si="2368"/>
        <v>7.24</v>
      </c>
      <c r="AA3718">
        <f t="shared" ca="1" si="2369"/>
        <v>0</v>
      </c>
      <c r="AB3718">
        <f t="shared" ca="1" si="2370"/>
        <v>0</v>
      </c>
      <c r="AK3718" t="str">
        <f t="shared" si="2375"/>
        <v>January 7,2024</v>
      </c>
      <c r="AL3718">
        <f t="shared" ca="1" si="2376"/>
        <v>4</v>
      </c>
      <c r="AM3718">
        <f t="shared" ca="1" si="2377"/>
        <v>0</v>
      </c>
      <c r="AN3718">
        <f t="shared" ca="1" si="2378"/>
        <v>0</v>
      </c>
      <c r="AO3718">
        <f t="shared" ca="1" si="2379"/>
        <v>0</v>
      </c>
      <c r="AX3718" t="str">
        <f t="shared" si="2383"/>
        <v>January 7,2024</v>
      </c>
      <c r="AY3718">
        <f t="shared" ca="1" si="2384"/>
        <v>4</v>
      </c>
    </row>
    <row r="3719" spans="1:51">
      <c r="A3719" s="17">
        <v>3703</v>
      </c>
      <c r="B3719" s="17" t="str">
        <f t="shared" si="2394"/>
        <v>January 7,2024</v>
      </c>
      <c r="C3719" s="17">
        <f t="shared" ca="1" si="2395"/>
        <v>5</v>
      </c>
      <c r="D3719" s="17" t="str">
        <f t="shared" ca="1" si="2359"/>
        <v>UK</v>
      </c>
      <c r="E3719" s="17" t="str">
        <f t="shared" ca="1" si="2373"/>
        <v>London</v>
      </c>
      <c r="F3719" s="17">
        <f t="shared" ca="1" si="2396"/>
        <v>2</v>
      </c>
      <c r="G3719" s="17" t="str">
        <f t="shared" ca="1" si="2357"/>
        <v>Ice Coffee</v>
      </c>
      <c r="H3719" s="17">
        <f t="shared" ca="1" si="2358"/>
        <v>7.24</v>
      </c>
      <c r="J3719" s="33" t="str">
        <f t="shared" si="2360"/>
        <v>January 7,2024</v>
      </c>
      <c r="K3719" s="34">
        <f t="shared" ca="1" si="2361"/>
        <v>0</v>
      </c>
      <c r="L3719" s="34">
        <f t="shared" ca="1" si="2362"/>
        <v>0</v>
      </c>
      <c r="M3719" s="34">
        <f t="shared" ca="1" si="2363"/>
        <v>0</v>
      </c>
      <c r="N3719" s="34">
        <f t="shared" ca="1" si="2364"/>
        <v>0</v>
      </c>
      <c r="O3719" s="35">
        <f t="shared" ca="1" si="2365"/>
        <v>7.24</v>
      </c>
      <c r="X3719" t="str">
        <f t="shared" si="2366"/>
        <v>January 7,2024</v>
      </c>
      <c r="Y3719">
        <f t="shared" ca="1" si="2367"/>
        <v>0</v>
      </c>
      <c r="Z3719">
        <f t="shared" ca="1" si="2368"/>
        <v>0</v>
      </c>
      <c r="AA3719">
        <f t="shared" ca="1" si="2369"/>
        <v>0</v>
      </c>
      <c r="AB3719">
        <f t="shared" ca="1" si="2370"/>
        <v>7.24</v>
      </c>
      <c r="AK3719" t="str">
        <f t="shared" si="2375"/>
        <v>January 7,2024</v>
      </c>
      <c r="AL3719">
        <f t="shared" ca="1" si="2376"/>
        <v>0</v>
      </c>
      <c r="AM3719">
        <f t="shared" ca="1" si="2377"/>
        <v>7.24</v>
      </c>
      <c r="AN3719">
        <f t="shared" ca="1" si="2378"/>
        <v>0</v>
      </c>
      <c r="AO3719">
        <f t="shared" ca="1" si="2379"/>
        <v>0</v>
      </c>
      <c r="AX3719" t="str">
        <f t="shared" si="2383"/>
        <v>January 7,2024</v>
      </c>
      <c r="AY3719">
        <f t="shared" ca="1" si="2384"/>
        <v>4</v>
      </c>
    </row>
    <row r="3720" spans="1:51">
      <c r="A3720" s="17">
        <v>3704</v>
      </c>
      <c r="B3720" s="17" t="str">
        <f t="shared" si="2394"/>
        <v>January 7,2024</v>
      </c>
      <c r="C3720" s="17">
        <f t="shared" ca="1" si="2395"/>
        <v>5</v>
      </c>
      <c r="D3720" s="17" t="str">
        <f t="shared" ca="1" si="2359"/>
        <v>UK</v>
      </c>
      <c r="E3720" s="17" t="str">
        <f t="shared" ca="1" si="2373"/>
        <v>London</v>
      </c>
      <c r="F3720" s="17">
        <f t="shared" ca="1" si="2396"/>
        <v>1</v>
      </c>
      <c r="G3720" s="17" t="str">
        <f t="shared" ca="1" si="2357"/>
        <v>Coffee</v>
      </c>
      <c r="H3720" s="17">
        <f t="shared" ca="1" si="2358"/>
        <v>4</v>
      </c>
      <c r="J3720" s="36" t="str">
        <f t="shared" si="2360"/>
        <v>January 7,2024</v>
      </c>
      <c r="K3720" s="37">
        <f t="shared" ca="1" si="2361"/>
        <v>0</v>
      </c>
      <c r="L3720" s="37">
        <f t="shared" ca="1" si="2362"/>
        <v>0</v>
      </c>
      <c r="M3720" s="37">
        <f t="shared" ca="1" si="2363"/>
        <v>0</v>
      </c>
      <c r="N3720" s="37">
        <f t="shared" ca="1" si="2364"/>
        <v>0</v>
      </c>
      <c r="O3720" s="38">
        <f t="shared" ca="1" si="2365"/>
        <v>4</v>
      </c>
      <c r="X3720" t="str">
        <f t="shared" si="2366"/>
        <v>January 7,2024</v>
      </c>
      <c r="Y3720">
        <f t="shared" ca="1" si="2367"/>
        <v>0</v>
      </c>
      <c r="Z3720">
        <f t="shared" ca="1" si="2368"/>
        <v>0</v>
      </c>
      <c r="AA3720">
        <f t="shared" ca="1" si="2369"/>
        <v>0</v>
      </c>
      <c r="AB3720">
        <f t="shared" ca="1" si="2370"/>
        <v>4</v>
      </c>
      <c r="AK3720" t="str">
        <f t="shared" si="2375"/>
        <v>January 7,2024</v>
      </c>
      <c r="AL3720">
        <f t="shared" ca="1" si="2376"/>
        <v>0</v>
      </c>
      <c r="AM3720">
        <f t="shared" ca="1" si="2377"/>
        <v>7.24</v>
      </c>
      <c r="AN3720">
        <f t="shared" ca="1" si="2378"/>
        <v>0</v>
      </c>
      <c r="AO3720">
        <f t="shared" ca="1" si="2379"/>
        <v>0</v>
      </c>
      <c r="AX3720" t="str">
        <f t="shared" si="2383"/>
        <v>January 7,2024</v>
      </c>
      <c r="AY3720">
        <f t="shared" ca="1" si="2384"/>
        <v>7.24</v>
      </c>
    </row>
    <row r="3721" spans="1:51">
      <c r="A3721" s="17">
        <v>3705</v>
      </c>
      <c r="B3721" s="17" t="str">
        <f t="shared" si="2394"/>
        <v>January 7,2024</v>
      </c>
      <c r="C3721" s="17">
        <f t="shared" ca="1" si="2395"/>
        <v>1</v>
      </c>
      <c r="D3721" s="17" t="str">
        <f t="shared" ca="1" si="2359"/>
        <v>Canada</v>
      </c>
      <c r="E3721" s="17" t="str">
        <f t="shared" ca="1" si="2373"/>
        <v>Montreal</v>
      </c>
      <c r="F3721" s="17">
        <f t="shared" ca="1" si="2396"/>
        <v>2</v>
      </c>
      <c r="G3721" s="17" t="str">
        <f t="shared" ca="1" si="2357"/>
        <v>Ice Coffee</v>
      </c>
      <c r="H3721" s="17">
        <f t="shared" ca="1" si="2358"/>
        <v>7.24</v>
      </c>
      <c r="J3721" s="33" t="str">
        <f t="shared" si="2360"/>
        <v>January 7,2024</v>
      </c>
      <c r="K3721" s="34">
        <f t="shared" ca="1" si="2361"/>
        <v>7.24</v>
      </c>
      <c r="L3721" s="34">
        <f t="shared" ca="1" si="2362"/>
        <v>0</v>
      </c>
      <c r="M3721" s="34">
        <f t="shared" ca="1" si="2363"/>
        <v>0</v>
      </c>
      <c r="N3721" s="34">
        <f t="shared" ca="1" si="2364"/>
        <v>0</v>
      </c>
      <c r="O3721" s="35">
        <f t="shared" ca="1" si="2365"/>
        <v>0</v>
      </c>
      <c r="X3721" t="str">
        <f t="shared" si="2366"/>
        <v>January 7,2024</v>
      </c>
      <c r="Y3721">
        <f t="shared" ca="1" si="2367"/>
        <v>7.24</v>
      </c>
      <c r="Z3721">
        <f t="shared" ca="1" si="2368"/>
        <v>0</v>
      </c>
      <c r="AA3721">
        <f t="shared" ca="1" si="2369"/>
        <v>0</v>
      </c>
      <c r="AB3721">
        <f t="shared" ca="1" si="2370"/>
        <v>0</v>
      </c>
      <c r="AK3721" t="str">
        <f t="shared" si="2375"/>
        <v>January 7,2024</v>
      </c>
      <c r="AL3721">
        <f t="shared" ca="1" si="2376"/>
        <v>4</v>
      </c>
      <c r="AM3721">
        <f t="shared" ca="1" si="2377"/>
        <v>0</v>
      </c>
      <c r="AN3721">
        <f t="shared" ca="1" si="2378"/>
        <v>0</v>
      </c>
      <c r="AO3721">
        <f t="shared" ca="1" si="2379"/>
        <v>0</v>
      </c>
      <c r="AX3721" t="str">
        <f t="shared" si="2383"/>
        <v>January 7,2024</v>
      </c>
      <c r="AY3721">
        <f t="shared" ca="1" si="2384"/>
        <v>7.24</v>
      </c>
    </row>
    <row r="3722" spans="1:51">
      <c r="A3722" s="17">
        <v>3706</v>
      </c>
      <c r="B3722" s="17" t="str">
        <f t="shared" si="2394"/>
        <v>January 7,2024</v>
      </c>
      <c r="C3722" s="17">
        <f t="shared" ca="1" si="2395"/>
        <v>4</v>
      </c>
      <c r="D3722" s="17" t="str">
        <f t="shared" ca="1" si="2359"/>
        <v>France</v>
      </c>
      <c r="E3722" s="17" t="str">
        <f t="shared" ca="1" si="2373"/>
        <v>Paris</v>
      </c>
      <c r="F3722" s="17">
        <f t="shared" ca="1" si="2396"/>
        <v>3</v>
      </c>
      <c r="G3722" s="17" t="str">
        <f t="shared" ca="1" si="2357"/>
        <v>Tea</v>
      </c>
      <c r="H3722" s="17">
        <f t="shared" ca="1" si="2358"/>
        <v>5.52</v>
      </c>
      <c r="J3722" s="36" t="str">
        <f t="shared" si="2360"/>
        <v>January 7,2024</v>
      </c>
      <c r="K3722" s="37">
        <f t="shared" ca="1" si="2361"/>
        <v>0</v>
      </c>
      <c r="L3722" s="37">
        <f t="shared" ca="1" si="2362"/>
        <v>0</v>
      </c>
      <c r="M3722" s="37">
        <f t="shared" ca="1" si="2363"/>
        <v>0</v>
      </c>
      <c r="N3722" s="37">
        <f t="shared" ca="1" si="2364"/>
        <v>5.52</v>
      </c>
      <c r="O3722" s="38">
        <f t="shared" ca="1" si="2365"/>
        <v>0</v>
      </c>
      <c r="X3722" t="str">
        <f t="shared" si="2366"/>
        <v>January 7,2024</v>
      </c>
      <c r="Y3722">
        <f t="shared" ca="1" si="2367"/>
        <v>0</v>
      </c>
      <c r="Z3722">
        <f t="shared" ca="1" si="2368"/>
        <v>0</v>
      </c>
      <c r="AA3722">
        <f t="shared" ca="1" si="2369"/>
        <v>5.52</v>
      </c>
      <c r="AB3722">
        <f t="shared" ca="1" si="2370"/>
        <v>0</v>
      </c>
      <c r="AK3722" t="str">
        <f t="shared" si="2375"/>
        <v>January 7,2024</v>
      </c>
      <c r="AL3722">
        <f t="shared" ca="1" si="2376"/>
        <v>0</v>
      </c>
      <c r="AM3722">
        <f t="shared" ca="1" si="2377"/>
        <v>7.24</v>
      </c>
      <c r="AN3722">
        <f t="shared" ca="1" si="2378"/>
        <v>0</v>
      </c>
      <c r="AO3722">
        <f t="shared" ca="1" si="2379"/>
        <v>0</v>
      </c>
      <c r="AX3722" t="str">
        <f t="shared" si="2383"/>
        <v>January 7,2024</v>
      </c>
      <c r="AY3722">
        <f t="shared" ca="1" si="2384"/>
        <v>4</v>
      </c>
    </row>
    <row r="3723" spans="1:51">
      <c r="A3723" s="17">
        <v>3707</v>
      </c>
      <c r="B3723" s="17" t="str">
        <f t="shared" si="2394"/>
        <v>January 7,2024</v>
      </c>
      <c r="C3723" s="17">
        <f t="shared" ca="1" si="2395"/>
        <v>5</v>
      </c>
      <c r="D3723" s="17" t="str">
        <f t="shared" ca="1" si="2359"/>
        <v>UK</v>
      </c>
      <c r="E3723" s="17" t="str">
        <f t="shared" ca="1" si="2373"/>
        <v>London</v>
      </c>
      <c r="F3723" s="17">
        <f t="shared" ca="1" si="2396"/>
        <v>4</v>
      </c>
      <c r="G3723" s="17" t="str">
        <f t="shared" ca="1" si="2357"/>
        <v>Mocktails</v>
      </c>
      <c r="H3723" s="17">
        <f t="shared" ca="1" si="2358"/>
        <v>6.88</v>
      </c>
      <c r="J3723" s="33" t="str">
        <f t="shared" si="2360"/>
        <v>January 7,2024</v>
      </c>
      <c r="K3723" s="34">
        <f t="shared" ca="1" si="2361"/>
        <v>0</v>
      </c>
      <c r="L3723" s="34">
        <f t="shared" ca="1" si="2362"/>
        <v>0</v>
      </c>
      <c r="M3723" s="34">
        <f t="shared" ca="1" si="2363"/>
        <v>0</v>
      </c>
      <c r="N3723" s="34">
        <f t="shared" ca="1" si="2364"/>
        <v>0</v>
      </c>
      <c r="O3723" s="35">
        <f t="shared" ca="1" si="2365"/>
        <v>6.88</v>
      </c>
      <c r="X3723" t="str">
        <f t="shared" si="2366"/>
        <v>January 7,2024</v>
      </c>
      <c r="Y3723">
        <f t="shared" ca="1" si="2367"/>
        <v>0</v>
      </c>
      <c r="Z3723">
        <f t="shared" ca="1" si="2368"/>
        <v>0</v>
      </c>
      <c r="AA3723">
        <f t="shared" ca="1" si="2369"/>
        <v>0</v>
      </c>
      <c r="AB3723">
        <f t="shared" ca="1" si="2370"/>
        <v>6.88</v>
      </c>
      <c r="AK3723" t="str">
        <f t="shared" si="2375"/>
        <v>January 7,2024</v>
      </c>
      <c r="AL3723">
        <f t="shared" ca="1" si="2376"/>
        <v>0</v>
      </c>
      <c r="AM3723">
        <f t="shared" ca="1" si="2377"/>
        <v>0</v>
      </c>
      <c r="AN3723">
        <f t="shared" ca="1" si="2378"/>
        <v>5.52</v>
      </c>
      <c r="AO3723">
        <f t="shared" ca="1" si="2379"/>
        <v>0</v>
      </c>
      <c r="AX3723" t="str">
        <f t="shared" si="2383"/>
        <v>January 7,2024</v>
      </c>
      <c r="AY3723">
        <f t="shared" ca="1" si="2384"/>
        <v>7.24</v>
      </c>
    </row>
    <row r="3724" spans="1:51">
      <c r="A3724" s="17">
        <v>3708</v>
      </c>
      <c r="B3724" s="17" t="str">
        <f t="shared" si="2394"/>
        <v>January 7,2024</v>
      </c>
      <c r="C3724" s="17">
        <f t="shared" ca="1" si="2395"/>
        <v>1</v>
      </c>
      <c r="D3724" s="17" t="str">
        <f t="shared" ca="1" si="2359"/>
        <v>Canada</v>
      </c>
      <c r="E3724" s="17" t="str">
        <f t="shared" ca="1" si="2373"/>
        <v>Montreal</v>
      </c>
      <c r="F3724" s="17">
        <f t="shared" ca="1" si="2396"/>
        <v>3</v>
      </c>
      <c r="G3724" s="17" t="str">
        <f t="shared" ca="1" si="2357"/>
        <v>Tea</v>
      </c>
      <c r="H3724" s="17">
        <f t="shared" ca="1" si="2358"/>
        <v>5.52</v>
      </c>
      <c r="J3724" s="36" t="str">
        <f t="shared" si="2360"/>
        <v>January 7,2024</v>
      </c>
      <c r="K3724" s="37">
        <f t="shared" ca="1" si="2361"/>
        <v>5.52</v>
      </c>
      <c r="L3724" s="37">
        <f t="shared" ca="1" si="2362"/>
        <v>0</v>
      </c>
      <c r="M3724" s="37">
        <f t="shared" ca="1" si="2363"/>
        <v>0</v>
      </c>
      <c r="N3724" s="37">
        <f t="shared" ca="1" si="2364"/>
        <v>0</v>
      </c>
      <c r="O3724" s="38">
        <f t="shared" ca="1" si="2365"/>
        <v>0</v>
      </c>
      <c r="X3724" t="str">
        <f t="shared" si="2366"/>
        <v>January 7,2024</v>
      </c>
      <c r="Y3724">
        <f t="shared" ca="1" si="2367"/>
        <v>5.52</v>
      </c>
      <c r="Z3724">
        <f t="shared" ca="1" si="2368"/>
        <v>0</v>
      </c>
      <c r="AA3724">
        <f t="shared" ca="1" si="2369"/>
        <v>0</v>
      </c>
      <c r="AB3724">
        <f t="shared" ca="1" si="2370"/>
        <v>0</v>
      </c>
      <c r="AK3724" t="str">
        <f t="shared" si="2375"/>
        <v>January 7,2024</v>
      </c>
      <c r="AL3724">
        <f t="shared" ca="1" si="2376"/>
        <v>0</v>
      </c>
      <c r="AM3724">
        <f t="shared" ca="1" si="2377"/>
        <v>0</v>
      </c>
      <c r="AN3724">
        <f t="shared" ca="1" si="2378"/>
        <v>0</v>
      </c>
      <c r="AO3724">
        <f t="shared" ca="1" si="2379"/>
        <v>6.88</v>
      </c>
      <c r="AX3724" t="str">
        <f t="shared" si="2383"/>
        <v>January 7,2024</v>
      </c>
      <c r="AY3724">
        <f t="shared" ca="1" si="2384"/>
        <v>5.52</v>
      </c>
    </row>
    <row r="3725" spans="1:51">
      <c r="A3725" s="17">
        <v>3709</v>
      </c>
      <c r="B3725" s="17" t="str">
        <f t="shared" si="2394"/>
        <v>January 7,2024</v>
      </c>
      <c r="C3725" s="17">
        <f t="shared" ca="1" si="2395"/>
        <v>4</v>
      </c>
      <c r="D3725" s="17" t="str">
        <f t="shared" ca="1" si="2359"/>
        <v>France</v>
      </c>
      <c r="E3725" s="17" t="str">
        <f t="shared" ca="1" si="2373"/>
        <v>Paris</v>
      </c>
      <c r="F3725" s="17">
        <f t="shared" ca="1" si="2396"/>
        <v>4</v>
      </c>
      <c r="G3725" s="17" t="str">
        <f t="shared" ref="G3725:G3788" ca="1" si="2397">VLOOKUP(F3725,$BN$2:$BP$5,2)</f>
        <v>Mocktails</v>
      </c>
      <c r="H3725" s="17">
        <f t="shared" ref="H3725:H3788" ca="1" si="2398">VLOOKUP(F3725,$BN$2:$BP$5,3)</f>
        <v>6.88</v>
      </c>
      <c r="J3725" s="33" t="str">
        <f t="shared" si="2360"/>
        <v>January 7,2024</v>
      </c>
      <c r="K3725" s="34">
        <f t="shared" ca="1" si="2361"/>
        <v>0</v>
      </c>
      <c r="L3725" s="34">
        <f t="shared" ca="1" si="2362"/>
        <v>0</v>
      </c>
      <c r="M3725" s="34">
        <f t="shared" ca="1" si="2363"/>
        <v>0</v>
      </c>
      <c r="N3725" s="34">
        <f t="shared" ca="1" si="2364"/>
        <v>6.88</v>
      </c>
      <c r="O3725" s="35">
        <f t="shared" ca="1" si="2365"/>
        <v>0</v>
      </c>
      <c r="X3725" t="str">
        <f t="shared" si="2366"/>
        <v>January 7,2024</v>
      </c>
      <c r="Y3725">
        <f t="shared" ca="1" si="2367"/>
        <v>0</v>
      </c>
      <c r="Z3725">
        <f t="shared" ca="1" si="2368"/>
        <v>0</v>
      </c>
      <c r="AA3725">
        <f t="shared" ca="1" si="2369"/>
        <v>6.88</v>
      </c>
      <c r="AB3725">
        <f t="shared" ca="1" si="2370"/>
        <v>0</v>
      </c>
      <c r="AK3725" t="str">
        <f t="shared" si="2375"/>
        <v>January 7,2024</v>
      </c>
      <c r="AL3725">
        <f t="shared" ca="1" si="2376"/>
        <v>0</v>
      </c>
      <c r="AM3725">
        <f t="shared" ca="1" si="2377"/>
        <v>0</v>
      </c>
      <c r="AN3725">
        <f t="shared" ca="1" si="2378"/>
        <v>5.52</v>
      </c>
      <c r="AO3725">
        <f t="shared" ca="1" si="2379"/>
        <v>0</v>
      </c>
      <c r="AX3725" t="str">
        <f t="shared" si="2383"/>
        <v>January 7,2024</v>
      </c>
      <c r="AY3725">
        <f t="shared" ca="1" si="2384"/>
        <v>6.88</v>
      </c>
    </row>
    <row r="3726" spans="1:51">
      <c r="A3726" s="17">
        <v>3710</v>
      </c>
      <c r="B3726" s="17" t="str">
        <f t="shared" si="2394"/>
        <v>January 7,2024</v>
      </c>
      <c r="C3726" s="17">
        <f t="shared" ca="1" si="2395"/>
        <v>5</v>
      </c>
      <c r="D3726" s="17" t="str">
        <f t="shared" ca="1" si="2359"/>
        <v>UK</v>
      </c>
      <c r="E3726" s="17" t="str">
        <f t="shared" ca="1" si="2373"/>
        <v>London</v>
      </c>
      <c r="F3726" s="17">
        <f t="shared" ca="1" si="2396"/>
        <v>1</v>
      </c>
      <c r="G3726" s="17" t="str">
        <f t="shared" ca="1" si="2397"/>
        <v>Coffee</v>
      </c>
      <c r="H3726" s="17">
        <f t="shared" ca="1" si="2398"/>
        <v>4</v>
      </c>
      <c r="J3726" s="36" t="str">
        <f t="shared" si="2360"/>
        <v>January 7,2024</v>
      </c>
      <c r="K3726" s="37">
        <f t="shared" ca="1" si="2361"/>
        <v>0</v>
      </c>
      <c r="L3726" s="37">
        <f t="shared" ca="1" si="2362"/>
        <v>0</v>
      </c>
      <c r="M3726" s="37">
        <f t="shared" ca="1" si="2363"/>
        <v>0</v>
      </c>
      <c r="N3726" s="37">
        <f t="shared" ca="1" si="2364"/>
        <v>0</v>
      </c>
      <c r="O3726" s="38">
        <f t="shared" ca="1" si="2365"/>
        <v>4</v>
      </c>
      <c r="X3726" t="str">
        <f t="shared" si="2366"/>
        <v>January 7,2024</v>
      </c>
      <c r="Y3726">
        <f t="shared" ca="1" si="2367"/>
        <v>0</v>
      </c>
      <c r="Z3726">
        <f t="shared" ca="1" si="2368"/>
        <v>0</v>
      </c>
      <c r="AA3726">
        <f t="shared" ca="1" si="2369"/>
        <v>0</v>
      </c>
      <c r="AB3726">
        <f t="shared" ca="1" si="2370"/>
        <v>4</v>
      </c>
      <c r="AK3726" t="str">
        <f t="shared" si="2375"/>
        <v>January 7,2024</v>
      </c>
      <c r="AL3726">
        <f t="shared" ca="1" si="2376"/>
        <v>0</v>
      </c>
      <c r="AM3726">
        <f t="shared" ca="1" si="2377"/>
        <v>0</v>
      </c>
      <c r="AN3726">
        <f t="shared" ca="1" si="2378"/>
        <v>0</v>
      </c>
      <c r="AO3726">
        <f t="shared" ca="1" si="2379"/>
        <v>6.88</v>
      </c>
      <c r="AX3726" t="str">
        <f t="shared" si="2383"/>
        <v>January 7,2024</v>
      </c>
      <c r="AY3726">
        <f t="shared" ca="1" si="2384"/>
        <v>5.52</v>
      </c>
    </row>
    <row r="3727" spans="1:51">
      <c r="A3727" s="17">
        <v>3711</v>
      </c>
      <c r="B3727" s="17" t="str">
        <f t="shared" ref="B3727:B3736" si="2399">"January 7,2024"</f>
        <v>January 7,2024</v>
      </c>
      <c r="C3727" s="17">
        <f t="shared" ref="C3727:C3736" ca="1" si="2400">RANDBETWEEN(1,5)</f>
        <v>2</v>
      </c>
      <c r="D3727" s="17" t="str">
        <f t="shared" ca="1" si="2359"/>
        <v>Canada</v>
      </c>
      <c r="E3727" s="17" t="str">
        <f t="shared" ca="1" si="2373"/>
        <v>Toronto</v>
      </c>
      <c r="F3727" s="17">
        <f t="shared" ref="F3727:F3736" ca="1" si="2401">RANDBETWEEN(1,4)</f>
        <v>1</v>
      </c>
      <c r="G3727" s="17" t="str">
        <f t="shared" ca="1" si="2397"/>
        <v>Coffee</v>
      </c>
      <c r="H3727" s="17">
        <f t="shared" ca="1" si="2398"/>
        <v>4</v>
      </c>
      <c r="J3727" s="33" t="str">
        <f t="shared" si="2360"/>
        <v>January 7,2024</v>
      </c>
      <c r="K3727" s="34">
        <f t="shared" ca="1" si="2361"/>
        <v>0</v>
      </c>
      <c r="L3727" s="34">
        <f t="shared" ca="1" si="2362"/>
        <v>4</v>
      </c>
      <c r="M3727" s="34">
        <f t="shared" ca="1" si="2363"/>
        <v>0</v>
      </c>
      <c r="N3727" s="34">
        <f t="shared" ca="1" si="2364"/>
        <v>0</v>
      </c>
      <c r="O3727" s="35">
        <f t="shared" ca="1" si="2365"/>
        <v>0</v>
      </c>
      <c r="X3727" t="str">
        <f t="shared" si="2366"/>
        <v>January 7,2024</v>
      </c>
      <c r="Y3727">
        <f t="shared" ca="1" si="2367"/>
        <v>4</v>
      </c>
      <c r="Z3727">
        <f t="shared" ca="1" si="2368"/>
        <v>0</v>
      </c>
      <c r="AA3727">
        <f t="shared" ca="1" si="2369"/>
        <v>0</v>
      </c>
      <c r="AB3727">
        <f t="shared" ca="1" si="2370"/>
        <v>0</v>
      </c>
      <c r="AK3727" t="str">
        <f t="shared" si="2375"/>
        <v>January 7,2024</v>
      </c>
      <c r="AL3727">
        <f t="shared" ca="1" si="2376"/>
        <v>4</v>
      </c>
      <c r="AM3727">
        <f t="shared" ca="1" si="2377"/>
        <v>0</v>
      </c>
      <c r="AN3727">
        <f t="shared" ca="1" si="2378"/>
        <v>0</v>
      </c>
      <c r="AO3727">
        <f t="shared" ca="1" si="2379"/>
        <v>0</v>
      </c>
      <c r="AX3727" t="str">
        <f t="shared" si="2383"/>
        <v>January 7,2024</v>
      </c>
      <c r="AY3727">
        <f t="shared" ca="1" si="2384"/>
        <v>6.88</v>
      </c>
    </row>
    <row r="3728" spans="1:51">
      <c r="A3728" s="17">
        <v>3712</v>
      </c>
      <c r="B3728" s="17" t="str">
        <f t="shared" si="2399"/>
        <v>January 7,2024</v>
      </c>
      <c r="C3728" s="17">
        <f t="shared" ca="1" si="2400"/>
        <v>3</v>
      </c>
      <c r="D3728" s="17" t="str">
        <f t="shared" ca="1" si="2359"/>
        <v>US</v>
      </c>
      <c r="E3728" s="17" t="str">
        <f t="shared" ca="1" si="2373"/>
        <v>Orlando</v>
      </c>
      <c r="F3728" s="17">
        <f t="shared" ca="1" si="2401"/>
        <v>2</v>
      </c>
      <c r="G3728" s="17" t="str">
        <f t="shared" ca="1" si="2397"/>
        <v>Ice Coffee</v>
      </c>
      <c r="H3728" s="17">
        <f t="shared" ca="1" si="2398"/>
        <v>7.24</v>
      </c>
      <c r="J3728" s="36" t="str">
        <f t="shared" si="2360"/>
        <v>January 7,2024</v>
      </c>
      <c r="K3728" s="37">
        <f t="shared" ca="1" si="2361"/>
        <v>0</v>
      </c>
      <c r="L3728" s="37">
        <f t="shared" ca="1" si="2362"/>
        <v>0</v>
      </c>
      <c r="M3728" s="37">
        <f t="shared" ca="1" si="2363"/>
        <v>7.24</v>
      </c>
      <c r="N3728" s="37">
        <f t="shared" ca="1" si="2364"/>
        <v>0</v>
      </c>
      <c r="O3728" s="38">
        <f t="shared" ca="1" si="2365"/>
        <v>0</v>
      </c>
      <c r="X3728" t="str">
        <f t="shared" si="2366"/>
        <v>January 7,2024</v>
      </c>
      <c r="Y3728">
        <f t="shared" ca="1" si="2367"/>
        <v>0</v>
      </c>
      <c r="Z3728">
        <f t="shared" ca="1" si="2368"/>
        <v>7.24</v>
      </c>
      <c r="AA3728">
        <f t="shared" ca="1" si="2369"/>
        <v>0</v>
      </c>
      <c r="AB3728">
        <f t="shared" ca="1" si="2370"/>
        <v>0</v>
      </c>
      <c r="AK3728" t="str">
        <f t="shared" si="2375"/>
        <v>January 7,2024</v>
      </c>
      <c r="AL3728">
        <f t="shared" ca="1" si="2376"/>
        <v>4</v>
      </c>
      <c r="AM3728">
        <f t="shared" ca="1" si="2377"/>
        <v>0</v>
      </c>
      <c r="AN3728">
        <f t="shared" ca="1" si="2378"/>
        <v>0</v>
      </c>
      <c r="AO3728">
        <f t="shared" ca="1" si="2379"/>
        <v>0</v>
      </c>
      <c r="AX3728" t="str">
        <f t="shared" si="2383"/>
        <v>January 7,2024</v>
      </c>
      <c r="AY3728">
        <f t="shared" ca="1" si="2384"/>
        <v>4</v>
      </c>
    </row>
    <row r="3729" spans="1:51">
      <c r="A3729" s="17">
        <v>3713</v>
      </c>
      <c r="B3729" s="17" t="str">
        <f t="shared" si="2399"/>
        <v>January 7,2024</v>
      </c>
      <c r="C3729" s="17">
        <f t="shared" ca="1" si="2400"/>
        <v>5</v>
      </c>
      <c r="D3729" s="17" t="str">
        <f t="shared" ca="1" si="2359"/>
        <v>UK</v>
      </c>
      <c r="E3729" s="17" t="str">
        <f t="shared" ca="1" si="2373"/>
        <v>London</v>
      </c>
      <c r="F3729" s="17">
        <f t="shared" ca="1" si="2401"/>
        <v>3</v>
      </c>
      <c r="G3729" s="17" t="str">
        <f t="shared" ca="1" si="2397"/>
        <v>Tea</v>
      </c>
      <c r="H3729" s="17">
        <f t="shared" ca="1" si="2398"/>
        <v>5.52</v>
      </c>
      <c r="J3729" s="33" t="str">
        <f t="shared" si="2360"/>
        <v>January 7,2024</v>
      </c>
      <c r="K3729" s="34">
        <f t="shared" ca="1" si="2361"/>
        <v>0</v>
      </c>
      <c r="L3729" s="34">
        <f t="shared" ca="1" si="2362"/>
        <v>0</v>
      </c>
      <c r="M3729" s="34">
        <f t="shared" ca="1" si="2363"/>
        <v>0</v>
      </c>
      <c r="N3729" s="34">
        <f t="shared" ca="1" si="2364"/>
        <v>0</v>
      </c>
      <c r="O3729" s="35">
        <f t="shared" ca="1" si="2365"/>
        <v>5.52</v>
      </c>
      <c r="X3729" t="str">
        <f t="shared" si="2366"/>
        <v>January 7,2024</v>
      </c>
      <c r="Y3729">
        <f t="shared" ca="1" si="2367"/>
        <v>0</v>
      </c>
      <c r="Z3729">
        <f t="shared" ca="1" si="2368"/>
        <v>0</v>
      </c>
      <c r="AA3729">
        <f t="shared" ca="1" si="2369"/>
        <v>0</v>
      </c>
      <c r="AB3729">
        <f t="shared" ca="1" si="2370"/>
        <v>5.52</v>
      </c>
      <c r="AK3729" t="str">
        <f t="shared" si="2375"/>
        <v>January 7,2024</v>
      </c>
      <c r="AL3729">
        <f t="shared" ca="1" si="2376"/>
        <v>0</v>
      </c>
      <c r="AM3729">
        <f t="shared" ca="1" si="2377"/>
        <v>7.24</v>
      </c>
      <c r="AN3729">
        <f t="shared" ca="1" si="2378"/>
        <v>0</v>
      </c>
      <c r="AO3729">
        <f t="shared" ca="1" si="2379"/>
        <v>0</v>
      </c>
      <c r="AX3729" t="str">
        <f t="shared" si="2383"/>
        <v>January 7,2024</v>
      </c>
      <c r="AY3729">
        <f t="shared" ca="1" si="2384"/>
        <v>4</v>
      </c>
    </row>
    <row r="3730" spans="1:51">
      <c r="A3730" s="17">
        <v>3714</v>
      </c>
      <c r="B3730" s="17" t="str">
        <f t="shared" si="2399"/>
        <v>January 7,2024</v>
      </c>
      <c r="C3730" s="17">
        <f t="shared" ca="1" si="2400"/>
        <v>5</v>
      </c>
      <c r="D3730" s="17" t="str">
        <f t="shared" ref="D3730:D3793" ca="1" si="2402">VLOOKUP(C3730,$BJ$2:$BL$13,2)</f>
        <v>UK</v>
      </c>
      <c r="E3730" s="17" t="str">
        <f t="shared" ca="1" si="2373"/>
        <v>London</v>
      </c>
      <c r="F3730" s="17">
        <f t="shared" ca="1" si="2401"/>
        <v>2</v>
      </c>
      <c r="G3730" s="17" t="str">
        <f t="shared" ca="1" si="2397"/>
        <v>Ice Coffee</v>
      </c>
      <c r="H3730" s="17">
        <f t="shared" ca="1" si="2398"/>
        <v>7.24</v>
      </c>
      <c r="J3730" s="36" t="str">
        <f t="shared" ref="J3730:J3793" si="2403">B3730</f>
        <v>January 7,2024</v>
      </c>
      <c r="K3730" s="37">
        <f t="shared" ref="K3730:K3793" ca="1" si="2404">IF(C3730=1,H3730,0)</f>
        <v>0</v>
      </c>
      <c r="L3730" s="37">
        <f t="shared" ref="L3730:L3793" ca="1" si="2405">IF(C3730=2,H3730,0)</f>
        <v>0</v>
      </c>
      <c r="M3730" s="37">
        <f t="shared" ref="M3730:M3793" ca="1" si="2406">IF(C3730=3,H3730,0)</f>
        <v>0</v>
      </c>
      <c r="N3730" s="37">
        <f t="shared" ref="N3730:N3793" ca="1" si="2407">IF(C3730=4,H3730,0)</f>
        <v>0</v>
      </c>
      <c r="O3730" s="38">
        <f t="shared" ref="O3730:O3793" ca="1" si="2408">IF(C3730=5,H3730,0)</f>
        <v>7.24</v>
      </c>
      <c r="X3730" t="str">
        <f t="shared" ref="X3730:X3774" si="2409">B3730</f>
        <v>January 7,2024</v>
      </c>
      <c r="Y3730">
        <f t="shared" ref="Y3730:Y3774" ca="1" si="2410">IF(OR(C3730=1,C3730=2),H3730,0)</f>
        <v>0</v>
      </c>
      <c r="Z3730">
        <f t="shared" ref="Z3730:Z3774" ca="1" si="2411">IF(C3730=3,H3730,0)</f>
        <v>0</v>
      </c>
      <c r="AA3730">
        <f t="shared" ref="AA3730:AA3774" ca="1" si="2412">IF(C3730=4,H3730,0)</f>
        <v>0</v>
      </c>
      <c r="AB3730">
        <f t="shared" ref="AB3730:AB3774" ca="1" si="2413">IF(C3730=5,H3730,0)</f>
        <v>7.24</v>
      </c>
      <c r="AK3730" t="str">
        <f t="shared" si="2375"/>
        <v>January 7,2024</v>
      </c>
      <c r="AL3730">
        <f t="shared" ca="1" si="2376"/>
        <v>0</v>
      </c>
      <c r="AM3730">
        <f t="shared" ca="1" si="2377"/>
        <v>0</v>
      </c>
      <c r="AN3730">
        <f t="shared" ca="1" si="2378"/>
        <v>5.52</v>
      </c>
      <c r="AO3730">
        <f t="shared" ca="1" si="2379"/>
        <v>0</v>
      </c>
      <c r="AX3730" t="str">
        <f t="shared" si="2383"/>
        <v>January 7,2024</v>
      </c>
      <c r="AY3730">
        <f t="shared" ca="1" si="2384"/>
        <v>7.24</v>
      </c>
    </row>
    <row r="3731" spans="1:51">
      <c r="A3731" s="17">
        <v>3715</v>
      </c>
      <c r="B3731" s="17" t="str">
        <f t="shared" si="2399"/>
        <v>January 7,2024</v>
      </c>
      <c r="C3731" s="17">
        <f t="shared" ca="1" si="2400"/>
        <v>1</v>
      </c>
      <c r="D3731" s="17" t="str">
        <f t="shared" ca="1" si="2402"/>
        <v>Canada</v>
      </c>
      <c r="E3731" s="17" t="str">
        <f t="shared" ref="E3731:E3794" ca="1" si="2414">VLOOKUP(C3731,$BJ$2:$BL$13,3)</f>
        <v>Montreal</v>
      </c>
      <c r="F3731" s="17">
        <f t="shared" ca="1" si="2401"/>
        <v>4</v>
      </c>
      <c r="G3731" s="17" t="str">
        <f t="shared" ca="1" si="2397"/>
        <v>Mocktails</v>
      </c>
      <c r="H3731" s="17">
        <f t="shared" ca="1" si="2398"/>
        <v>6.88</v>
      </c>
      <c r="J3731" s="33" t="str">
        <f t="shared" si="2403"/>
        <v>January 7,2024</v>
      </c>
      <c r="K3731" s="34">
        <f t="shared" ca="1" si="2404"/>
        <v>6.88</v>
      </c>
      <c r="L3731" s="34">
        <f t="shared" ca="1" si="2405"/>
        <v>0</v>
      </c>
      <c r="M3731" s="34">
        <f t="shared" ca="1" si="2406"/>
        <v>0</v>
      </c>
      <c r="N3731" s="34">
        <f t="shared" ca="1" si="2407"/>
        <v>0</v>
      </c>
      <c r="O3731" s="35">
        <f t="shared" ca="1" si="2408"/>
        <v>0</v>
      </c>
      <c r="X3731" t="str">
        <f t="shared" si="2409"/>
        <v>January 7,2024</v>
      </c>
      <c r="Y3731">
        <f t="shared" ca="1" si="2410"/>
        <v>6.88</v>
      </c>
      <c r="Z3731">
        <f t="shared" ca="1" si="2411"/>
        <v>0</v>
      </c>
      <c r="AA3731">
        <f t="shared" ca="1" si="2412"/>
        <v>0</v>
      </c>
      <c r="AB3731">
        <f t="shared" ca="1" si="2413"/>
        <v>0</v>
      </c>
      <c r="AK3731" t="str">
        <f t="shared" ref="AK3731:AK3794" si="2415">B3730</f>
        <v>January 7,2024</v>
      </c>
      <c r="AL3731">
        <f t="shared" ref="AL3731:AL3794" ca="1" si="2416">IF(F3730=1,H3730,0)</f>
        <v>0</v>
      </c>
      <c r="AM3731">
        <f t="shared" ref="AM3731:AM3794" ca="1" si="2417">IF(F3730=2,H3730,0)</f>
        <v>7.24</v>
      </c>
      <c r="AN3731">
        <f t="shared" ref="AN3731:AN3794" ca="1" si="2418">IF(F3730=3,H3730,0)</f>
        <v>0</v>
      </c>
      <c r="AO3731">
        <f t="shared" ref="AO3731:AO3794" ca="1" si="2419">IF(F3730=4,H3730,0)</f>
        <v>0</v>
      </c>
      <c r="AX3731" t="str">
        <f t="shared" si="2383"/>
        <v>January 7,2024</v>
      </c>
      <c r="AY3731">
        <f t="shared" ca="1" si="2384"/>
        <v>5.52</v>
      </c>
    </row>
    <row r="3732" spans="1:51">
      <c r="A3732" s="17">
        <v>3716</v>
      </c>
      <c r="B3732" s="17" t="str">
        <f t="shared" si="2399"/>
        <v>January 7,2024</v>
      </c>
      <c r="C3732" s="17">
        <f t="shared" ca="1" si="2400"/>
        <v>2</v>
      </c>
      <c r="D3732" s="17" t="str">
        <f t="shared" ca="1" si="2402"/>
        <v>Canada</v>
      </c>
      <c r="E3732" s="17" t="str">
        <f t="shared" ca="1" si="2414"/>
        <v>Toronto</v>
      </c>
      <c r="F3732" s="17">
        <f t="shared" ca="1" si="2401"/>
        <v>4</v>
      </c>
      <c r="G3732" s="17" t="str">
        <f t="shared" ca="1" si="2397"/>
        <v>Mocktails</v>
      </c>
      <c r="H3732" s="17">
        <f t="shared" ca="1" si="2398"/>
        <v>6.88</v>
      </c>
      <c r="J3732" s="36" t="str">
        <f t="shared" si="2403"/>
        <v>January 7,2024</v>
      </c>
      <c r="K3732" s="37">
        <f t="shared" ca="1" si="2404"/>
        <v>0</v>
      </c>
      <c r="L3732" s="37">
        <f t="shared" ca="1" si="2405"/>
        <v>6.88</v>
      </c>
      <c r="M3732" s="37">
        <f t="shared" ca="1" si="2406"/>
        <v>0</v>
      </c>
      <c r="N3732" s="37">
        <f t="shared" ca="1" si="2407"/>
        <v>0</v>
      </c>
      <c r="O3732" s="38">
        <f t="shared" ca="1" si="2408"/>
        <v>0</v>
      </c>
      <c r="X3732" t="str">
        <f t="shared" si="2409"/>
        <v>January 7,2024</v>
      </c>
      <c r="Y3732">
        <f t="shared" ca="1" si="2410"/>
        <v>6.88</v>
      </c>
      <c r="Z3732">
        <f t="shared" ca="1" si="2411"/>
        <v>0</v>
      </c>
      <c r="AA3732">
        <f t="shared" ca="1" si="2412"/>
        <v>0</v>
      </c>
      <c r="AB3732">
        <f t="shared" ca="1" si="2413"/>
        <v>0</v>
      </c>
      <c r="AK3732" t="str">
        <f t="shared" si="2415"/>
        <v>January 7,2024</v>
      </c>
      <c r="AL3732">
        <f t="shared" ca="1" si="2416"/>
        <v>0</v>
      </c>
      <c r="AM3732">
        <f t="shared" ca="1" si="2417"/>
        <v>0</v>
      </c>
      <c r="AN3732">
        <f t="shared" ca="1" si="2418"/>
        <v>0</v>
      </c>
      <c r="AO3732">
        <f t="shared" ca="1" si="2419"/>
        <v>6.88</v>
      </c>
      <c r="AX3732" t="str">
        <f t="shared" si="2383"/>
        <v>January 7,2024</v>
      </c>
      <c r="AY3732">
        <f t="shared" ca="1" si="2384"/>
        <v>7.24</v>
      </c>
    </row>
    <row r="3733" spans="1:51">
      <c r="A3733" s="17">
        <v>3717</v>
      </c>
      <c r="B3733" s="17" t="str">
        <f t="shared" si="2399"/>
        <v>January 7,2024</v>
      </c>
      <c r="C3733" s="17">
        <f t="shared" ca="1" si="2400"/>
        <v>3</v>
      </c>
      <c r="D3733" s="17" t="str">
        <f t="shared" ca="1" si="2402"/>
        <v>US</v>
      </c>
      <c r="E3733" s="17" t="str">
        <f t="shared" ca="1" si="2414"/>
        <v>Orlando</v>
      </c>
      <c r="F3733" s="17">
        <f t="shared" ca="1" si="2401"/>
        <v>1</v>
      </c>
      <c r="G3733" s="17" t="str">
        <f t="shared" ca="1" si="2397"/>
        <v>Coffee</v>
      </c>
      <c r="H3733" s="17">
        <f t="shared" ca="1" si="2398"/>
        <v>4</v>
      </c>
      <c r="J3733" s="33" t="str">
        <f t="shared" si="2403"/>
        <v>January 7,2024</v>
      </c>
      <c r="K3733" s="34">
        <f t="shared" ca="1" si="2404"/>
        <v>0</v>
      </c>
      <c r="L3733" s="34">
        <f t="shared" ca="1" si="2405"/>
        <v>0</v>
      </c>
      <c r="M3733" s="34">
        <f t="shared" ca="1" si="2406"/>
        <v>4</v>
      </c>
      <c r="N3733" s="34">
        <f t="shared" ca="1" si="2407"/>
        <v>0</v>
      </c>
      <c r="O3733" s="35">
        <f t="shared" ca="1" si="2408"/>
        <v>0</v>
      </c>
      <c r="X3733" t="str">
        <f t="shared" si="2409"/>
        <v>January 7,2024</v>
      </c>
      <c r="Y3733">
        <f t="shared" ca="1" si="2410"/>
        <v>0</v>
      </c>
      <c r="Z3733">
        <f t="shared" ca="1" si="2411"/>
        <v>4</v>
      </c>
      <c r="AA3733">
        <f t="shared" ca="1" si="2412"/>
        <v>0</v>
      </c>
      <c r="AB3733">
        <f t="shared" ca="1" si="2413"/>
        <v>0</v>
      </c>
      <c r="AK3733" t="str">
        <f t="shared" si="2415"/>
        <v>January 7,2024</v>
      </c>
      <c r="AL3733">
        <f t="shared" ca="1" si="2416"/>
        <v>0</v>
      </c>
      <c r="AM3733">
        <f t="shared" ca="1" si="2417"/>
        <v>0</v>
      </c>
      <c r="AN3733">
        <f t="shared" ca="1" si="2418"/>
        <v>0</v>
      </c>
      <c r="AO3733">
        <f t="shared" ca="1" si="2419"/>
        <v>6.88</v>
      </c>
      <c r="AX3733" t="str">
        <f t="shared" si="2383"/>
        <v>January 7,2024</v>
      </c>
      <c r="AY3733">
        <f t="shared" ca="1" si="2384"/>
        <v>6.88</v>
      </c>
    </row>
    <row r="3734" spans="1:51">
      <c r="A3734" s="17">
        <v>3718</v>
      </c>
      <c r="B3734" s="17" t="str">
        <f t="shared" si="2399"/>
        <v>January 7,2024</v>
      </c>
      <c r="C3734" s="17">
        <f t="shared" ca="1" si="2400"/>
        <v>3</v>
      </c>
      <c r="D3734" s="17" t="str">
        <f t="shared" ca="1" si="2402"/>
        <v>US</v>
      </c>
      <c r="E3734" s="17" t="str">
        <f t="shared" ca="1" si="2414"/>
        <v>Orlando</v>
      </c>
      <c r="F3734" s="17">
        <f t="shared" ca="1" si="2401"/>
        <v>1</v>
      </c>
      <c r="G3734" s="17" t="str">
        <f t="shared" ca="1" si="2397"/>
        <v>Coffee</v>
      </c>
      <c r="H3734" s="17">
        <f t="shared" ca="1" si="2398"/>
        <v>4</v>
      </c>
      <c r="J3734" s="36" t="str">
        <f t="shared" si="2403"/>
        <v>January 7,2024</v>
      </c>
      <c r="K3734" s="37">
        <f t="shared" ca="1" si="2404"/>
        <v>0</v>
      </c>
      <c r="L3734" s="37">
        <f t="shared" ca="1" si="2405"/>
        <v>0</v>
      </c>
      <c r="M3734" s="37">
        <f t="shared" ca="1" si="2406"/>
        <v>4</v>
      </c>
      <c r="N3734" s="37">
        <f t="shared" ca="1" si="2407"/>
        <v>0</v>
      </c>
      <c r="O3734" s="38">
        <f t="shared" ca="1" si="2408"/>
        <v>0</v>
      </c>
      <c r="X3734" t="str">
        <f t="shared" si="2409"/>
        <v>January 7,2024</v>
      </c>
      <c r="Y3734">
        <f t="shared" ca="1" si="2410"/>
        <v>0</v>
      </c>
      <c r="Z3734">
        <f t="shared" ca="1" si="2411"/>
        <v>4</v>
      </c>
      <c r="AA3734">
        <f t="shared" ca="1" si="2412"/>
        <v>0</v>
      </c>
      <c r="AB3734">
        <f t="shared" ca="1" si="2413"/>
        <v>0</v>
      </c>
      <c r="AK3734" t="str">
        <f t="shared" si="2415"/>
        <v>January 7,2024</v>
      </c>
      <c r="AL3734">
        <f t="shared" ca="1" si="2416"/>
        <v>4</v>
      </c>
      <c r="AM3734">
        <f t="shared" ca="1" si="2417"/>
        <v>0</v>
      </c>
      <c r="AN3734">
        <f t="shared" ca="1" si="2418"/>
        <v>0</v>
      </c>
      <c r="AO3734">
        <f t="shared" ca="1" si="2419"/>
        <v>0</v>
      </c>
      <c r="AX3734" t="str">
        <f t="shared" si="2383"/>
        <v>January 7,2024</v>
      </c>
      <c r="AY3734">
        <f t="shared" ca="1" si="2384"/>
        <v>6.88</v>
      </c>
    </row>
    <row r="3735" spans="1:51">
      <c r="A3735" s="17">
        <v>3719</v>
      </c>
      <c r="B3735" s="17" t="str">
        <f t="shared" si="2399"/>
        <v>January 7,2024</v>
      </c>
      <c r="C3735" s="17">
        <f t="shared" ca="1" si="2400"/>
        <v>1</v>
      </c>
      <c r="D3735" s="17" t="str">
        <f t="shared" ca="1" si="2402"/>
        <v>Canada</v>
      </c>
      <c r="E3735" s="17" t="str">
        <f t="shared" ca="1" si="2414"/>
        <v>Montreal</v>
      </c>
      <c r="F3735" s="17">
        <f t="shared" ca="1" si="2401"/>
        <v>4</v>
      </c>
      <c r="G3735" s="17" t="str">
        <f t="shared" ca="1" si="2397"/>
        <v>Mocktails</v>
      </c>
      <c r="H3735" s="17">
        <f t="shared" ca="1" si="2398"/>
        <v>6.88</v>
      </c>
      <c r="J3735" s="33" t="str">
        <f t="shared" si="2403"/>
        <v>January 7,2024</v>
      </c>
      <c r="K3735" s="34">
        <f t="shared" ca="1" si="2404"/>
        <v>6.88</v>
      </c>
      <c r="L3735" s="34">
        <f t="shared" ca="1" si="2405"/>
        <v>0</v>
      </c>
      <c r="M3735" s="34">
        <f t="shared" ca="1" si="2406"/>
        <v>0</v>
      </c>
      <c r="N3735" s="34">
        <f t="shared" ca="1" si="2407"/>
        <v>0</v>
      </c>
      <c r="O3735" s="35">
        <f t="shared" ca="1" si="2408"/>
        <v>0</v>
      </c>
      <c r="X3735" t="str">
        <f t="shared" si="2409"/>
        <v>January 7,2024</v>
      </c>
      <c r="Y3735">
        <f t="shared" ca="1" si="2410"/>
        <v>6.88</v>
      </c>
      <c r="Z3735">
        <f t="shared" ca="1" si="2411"/>
        <v>0</v>
      </c>
      <c r="AA3735">
        <f t="shared" ca="1" si="2412"/>
        <v>0</v>
      </c>
      <c r="AB3735">
        <f t="shared" ca="1" si="2413"/>
        <v>0</v>
      </c>
      <c r="AK3735" t="str">
        <f t="shared" si="2415"/>
        <v>January 7,2024</v>
      </c>
      <c r="AL3735">
        <f t="shared" ca="1" si="2416"/>
        <v>4</v>
      </c>
      <c r="AM3735">
        <f t="shared" ca="1" si="2417"/>
        <v>0</v>
      </c>
      <c r="AN3735">
        <f t="shared" ca="1" si="2418"/>
        <v>0</v>
      </c>
      <c r="AO3735">
        <f t="shared" ca="1" si="2419"/>
        <v>0</v>
      </c>
      <c r="AX3735" t="str">
        <f t="shared" si="2383"/>
        <v>January 7,2024</v>
      </c>
      <c r="AY3735">
        <f t="shared" ca="1" si="2384"/>
        <v>4</v>
      </c>
    </row>
    <row r="3736" spans="1:51">
      <c r="A3736" s="17">
        <v>3720</v>
      </c>
      <c r="B3736" s="17" t="str">
        <f t="shared" si="2399"/>
        <v>January 7,2024</v>
      </c>
      <c r="C3736" s="17">
        <f t="shared" ca="1" si="2400"/>
        <v>5</v>
      </c>
      <c r="D3736" s="17" t="str">
        <f t="shared" ca="1" si="2402"/>
        <v>UK</v>
      </c>
      <c r="E3736" s="17" t="str">
        <f t="shared" ca="1" si="2414"/>
        <v>London</v>
      </c>
      <c r="F3736" s="17">
        <f t="shared" ca="1" si="2401"/>
        <v>4</v>
      </c>
      <c r="G3736" s="17" t="str">
        <f t="shared" ca="1" si="2397"/>
        <v>Mocktails</v>
      </c>
      <c r="H3736" s="17">
        <f t="shared" ca="1" si="2398"/>
        <v>6.88</v>
      </c>
      <c r="J3736" s="36" t="str">
        <f t="shared" si="2403"/>
        <v>January 7,2024</v>
      </c>
      <c r="K3736" s="37">
        <f t="shared" ca="1" si="2404"/>
        <v>0</v>
      </c>
      <c r="L3736" s="37">
        <f t="shared" ca="1" si="2405"/>
        <v>0</v>
      </c>
      <c r="M3736" s="37">
        <f t="shared" ca="1" si="2406"/>
        <v>0</v>
      </c>
      <c r="N3736" s="37">
        <f t="shared" ca="1" si="2407"/>
        <v>0</v>
      </c>
      <c r="O3736" s="38">
        <f t="shared" ca="1" si="2408"/>
        <v>6.88</v>
      </c>
      <c r="X3736" t="str">
        <f t="shared" si="2409"/>
        <v>January 7,2024</v>
      </c>
      <c r="Y3736">
        <f t="shared" ca="1" si="2410"/>
        <v>0</v>
      </c>
      <c r="Z3736">
        <f t="shared" ca="1" si="2411"/>
        <v>0</v>
      </c>
      <c r="AA3736">
        <f t="shared" ca="1" si="2412"/>
        <v>0</v>
      </c>
      <c r="AB3736">
        <f t="shared" ca="1" si="2413"/>
        <v>6.88</v>
      </c>
      <c r="AK3736" t="str">
        <f t="shared" si="2415"/>
        <v>January 7,2024</v>
      </c>
      <c r="AL3736">
        <f t="shared" ca="1" si="2416"/>
        <v>0</v>
      </c>
      <c r="AM3736">
        <f t="shared" ca="1" si="2417"/>
        <v>0</v>
      </c>
      <c r="AN3736">
        <f t="shared" ca="1" si="2418"/>
        <v>0</v>
      </c>
      <c r="AO3736">
        <f t="shared" ca="1" si="2419"/>
        <v>6.88</v>
      </c>
      <c r="AX3736" t="str">
        <f t="shared" si="2383"/>
        <v>January 7,2024</v>
      </c>
      <c r="AY3736">
        <f t="shared" ca="1" si="2384"/>
        <v>4</v>
      </c>
    </row>
    <row r="3737" spans="1:51">
      <c r="A3737" s="17">
        <v>3721</v>
      </c>
      <c r="B3737" s="17" t="str">
        <f t="shared" ref="B3737:B3746" si="2420">"January 7,2024"</f>
        <v>January 7,2024</v>
      </c>
      <c r="C3737" s="17">
        <f t="shared" ref="C3737:C3746" ca="1" si="2421">RANDBETWEEN(1,5)</f>
        <v>2</v>
      </c>
      <c r="D3737" s="17" t="str">
        <f t="shared" ca="1" si="2402"/>
        <v>Canada</v>
      </c>
      <c r="E3737" s="17" t="str">
        <f t="shared" ca="1" si="2414"/>
        <v>Toronto</v>
      </c>
      <c r="F3737" s="17">
        <f t="shared" ref="F3737:F3746" ca="1" si="2422">RANDBETWEEN(1,4)</f>
        <v>2</v>
      </c>
      <c r="G3737" s="17" t="str">
        <f t="shared" ca="1" si="2397"/>
        <v>Ice Coffee</v>
      </c>
      <c r="H3737" s="17">
        <f t="shared" ca="1" si="2398"/>
        <v>7.24</v>
      </c>
      <c r="J3737" s="33" t="str">
        <f t="shared" si="2403"/>
        <v>January 7,2024</v>
      </c>
      <c r="K3737" s="34">
        <f t="shared" ca="1" si="2404"/>
        <v>0</v>
      </c>
      <c r="L3737" s="34">
        <f t="shared" ca="1" si="2405"/>
        <v>7.24</v>
      </c>
      <c r="M3737" s="34">
        <f t="shared" ca="1" si="2406"/>
        <v>0</v>
      </c>
      <c r="N3737" s="34">
        <f t="shared" ca="1" si="2407"/>
        <v>0</v>
      </c>
      <c r="O3737" s="35">
        <f t="shared" ca="1" si="2408"/>
        <v>0</v>
      </c>
      <c r="X3737" t="str">
        <f t="shared" si="2409"/>
        <v>January 7,2024</v>
      </c>
      <c r="Y3737">
        <f t="shared" ca="1" si="2410"/>
        <v>7.24</v>
      </c>
      <c r="Z3737">
        <f t="shared" ca="1" si="2411"/>
        <v>0</v>
      </c>
      <c r="AA3737">
        <f t="shared" ca="1" si="2412"/>
        <v>0</v>
      </c>
      <c r="AB3737">
        <f t="shared" ca="1" si="2413"/>
        <v>0</v>
      </c>
      <c r="AK3737" t="str">
        <f t="shared" si="2415"/>
        <v>January 7,2024</v>
      </c>
      <c r="AL3737">
        <f t="shared" ca="1" si="2416"/>
        <v>0</v>
      </c>
      <c r="AM3737">
        <f t="shared" ca="1" si="2417"/>
        <v>0</v>
      </c>
      <c r="AN3737">
        <f t="shared" ca="1" si="2418"/>
        <v>0</v>
      </c>
      <c r="AO3737">
        <f t="shared" ca="1" si="2419"/>
        <v>6.88</v>
      </c>
      <c r="AX3737" t="str">
        <f t="shared" si="2383"/>
        <v>January 7,2024</v>
      </c>
      <c r="AY3737">
        <f t="shared" ca="1" si="2384"/>
        <v>6.88</v>
      </c>
    </row>
    <row r="3738" spans="1:51">
      <c r="A3738" s="17">
        <v>3722</v>
      </c>
      <c r="B3738" s="17" t="str">
        <f t="shared" si="2420"/>
        <v>January 7,2024</v>
      </c>
      <c r="C3738" s="17">
        <f t="shared" ca="1" si="2421"/>
        <v>5</v>
      </c>
      <c r="D3738" s="17" t="str">
        <f t="shared" ca="1" si="2402"/>
        <v>UK</v>
      </c>
      <c r="E3738" s="17" t="str">
        <f t="shared" ca="1" si="2414"/>
        <v>London</v>
      </c>
      <c r="F3738" s="17">
        <f t="shared" ca="1" si="2422"/>
        <v>3</v>
      </c>
      <c r="G3738" s="17" t="str">
        <f t="shared" ca="1" si="2397"/>
        <v>Tea</v>
      </c>
      <c r="H3738" s="17">
        <f t="shared" ca="1" si="2398"/>
        <v>5.52</v>
      </c>
      <c r="J3738" s="36" t="str">
        <f t="shared" si="2403"/>
        <v>January 7,2024</v>
      </c>
      <c r="K3738" s="37">
        <f t="shared" ca="1" si="2404"/>
        <v>0</v>
      </c>
      <c r="L3738" s="37">
        <f t="shared" ca="1" si="2405"/>
        <v>0</v>
      </c>
      <c r="M3738" s="37">
        <f t="shared" ca="1" si="2406"/>
        <v>0</v>
      </c>
      <c r="N3738" s="37">
        <f t="shared" ca="1" si="2407"/>
        <v>0</v>
      </c>
      <c r="O3738" s="38">
        <f t="shared" ca="1" si="2408"/>
        <v>5.52</v>
      </c>
      <c r="X3738" t="str">
        <f t="shared" si="2409"/>
        <v>January 7,2024</v>
      </c>
      <c r="Y3738">
        <f t="shared" ca="1" si="2410"/>
        <v>0</v>
      </c>
      <c r="Z3738">
        <f t="shared" ca="1" si="2411"/>
        <v>0</v>
      </c>
      <c r="AA3738">
        <f t="shared" ca="1" si="2412"/>
        <v>0</v>
      </c>
      <c r="AB3738">
        <f t="shared" ca="1" si="2413"/>
        <v>5.52</v>
      </c>
      <c r="AK3738" t="str">
        <f t="shared" si="2415"/>
        <v>January 7,2024</v>
      </c>
      <c r="AL3738">
        <f t="shared" ca="1" si="2416"/>
        <v>0</v>
      </c>
      <c r="AM3738">
        <f t="shared" ca="1" si="2417"/>
        <v>7.24</v>
      </c>
      <c r="AN3738">
        <f t="shared" ca="1" si="2418"/>
        <v>0</v>
      </c>
      <c r="AO3738">
        <f t="shared" ca="1" si="2419"/>
        <v>0</v>
      </c>
      <c r="AX3738" t="str">
        <f t="shared" si="2383"/>
        <v>January 7,2024</v>
      </c>
      <c r="AY3738">
        <f t="shared" ca="1" si="2384"/>
        <v>6.88</v>
      </c>
    </row>
    <row r="3739" spans="1:51">
      <c r="A3739" s="17">
        <v>3723</v>
      </c>
      <c r="B3739" s="17" t="str">
        <f t="shared" si="2420"/>
        <v>January 7,2024</v>
      </c>
      <c r="C3739" s="17">
        <f t="shared" ca="1" si="2421"/>
        <v>2</v>
      </c>
      <c r="D3739" s="17" t="str">
        <f t="shared" ca="1" si="2402"/>
        <v>Canada</v>
      </c>
      <c r="E3739" s="17" t="str">
        <f t="shared" ca="1" si="2414"/>
        <v>Toronto</v>
      </c>
      <c r="F3739" s="17">
        <f t="shared" ca="1" si="2422"/>
        <v>4</v>
      </c>
      <c r="G3739" s="17" t="str">
        <f t="shared" ca="1" si="2397"/>
        <v>Mocktails</v>
      </c>
      <c r="H3739" s="17">
        <f t="shared" ca="1" si="2398"/>
        <v>6.88</v>
      </c>
      <c r="J3739" s="33" t="str">
        <f t="shared" si="2403"/>
        <v>January 7,2024</v>
      </c>
      <c r="K3739" s="34">
        <f t="shared" ca="1" si="2404"/>
        <v>0</v>
      </c>
      <c r="L3739" s="34">
        <f t="shared" ca="1" si="2405"/>
        <v>6.88</v>
      </c>
      <c r="M3739" s="34">
        <f t="shared" ca="1" si="2406"/>
        <v>0</v>
      </c>
      <c r="N3739" s="34">
        <f t="shared" ca="1" si="2407"/>
        <v>0</v>
      </c>
      <c r="O3739" s="35">
        <f t="shared" ca="1" si="2408"/>
        <v>0</v>
      </c>
      <c r="X3739" t="str">
        <f t="shared" si="2409"/>
        <v>January 7,2024</v>
      </c>
      <c r="Y3739">
        <f t="shared" ca="1" si="2410"/>
        <v>6.88</v>
      </c>
      <c r="Z3739">
        <f t="shared" ca="1" si="2411"/>
        <v>0</v>
      </c>
      <c r="AA3739">
        <f t="shared" ca="1" si="2412"/>
        <v>0</v>
      </c>
      <c r="AB3739">
        <f t="shared" ca="1" si="2413"/>
        <v>0</v>
      </c>
      <c r="AK3739" t="str">
        <f t="shared" si="2415"/>
        <v>January 7,2024</v>
      </c>
      <c r="AL3739">
        <f t="shared" ca="1" si="2416"/>
        <v>0</v>
      </c>
      <c r="AM3739">
        <f t="shared" ca="1" si="2417"/>
        <v>0</v>
      </c>
      <c r="AN3739">
        <f t="shared" ca="1" si="2418"/>
        <v>5.52</v>
      </c>
      <c r="AO3739">
        <f t="shared" ca="1" si="2419"/>
        <v>0</v>
      </c>
      <c r="AX3739" t="str">
        <f t="shared" si="2383"/>
        <v>January 7,2024</v>
      </c>
      <c r="AY3739">
        <f t="shared" ca="1" si="2384"/>
        <v>7.24</v>
      </c>
    </row>
    <row r="3740" spans="1:51">
      <c r="A3740" s="17">
        <v>3724</v>
      </c>
      <c r="B3740" s="17" t="str">
        <f t="shared" si="2420"/>
        <v>January 7,2024</v>
      </c>
      <c r="C3740" s="17">
        <f t="shared" ca="1" si="2421"/>
        <v>2</v>
      </c>
      <c r="D3740" s="17" t="str">
        <f t="shared" ca="1" si="2402"/>
        <v>Canada</v>
      </c>
      <c r="E3740" s="17" t="str">
        <f t="shared" ca="1" si="2414"/>
        <v>Toronto</v>
      </c>
      <c r="F3740" s="17">
        <f t="shared" ca="1" si="2422"/>
        <v>3</v>
      </c>
      <c r="G3740" s="17" t="str">
        <f t="shared" ca="1" si="2397"/>
        <v>Tea</v>
      </c>
      <c r="H3740" s="17">
        <f t="shared" ca="1" si="2398"/>
        <v>5.52</v>
      </c>
      <c r="J3740" s="36" t="str">
        <f t="shared" si="2403"/>
        <v>January 7,2024</v>
      </c>
      <c r="K3740" s="37">
        <f t="shared" ca="1" si="2404"/>
        <v>0</v>
      </c>
      <c r="L3740" s="37">
        <f t="shared" ca="1" si="2405"/>
        <v>5.52</v>
      </c>
      <c r="M3740" s="37">
        <f t="shared" ca="1" si="2406"/>
        <v>0</v>
      </c>
      <c r="N3740" s="37">
        <f t="shared" ca="1" si="2407"/>
        <v>0</v>
      </c>
      <c r="O3740" s="38">
        <f t="shared" ca="1" si="2408"/>
        <v>0</v>
      </c>
      <c r="X3740" t="str">
        <f t="shared" si="2409"/>
        <v>January 7,2024</v>
      </c>
      <c r="Y3740">
        <f t="shared" ca="1" si="2410"/>
        <v>5.52</v>
      </c>
      <c r="Z3740">
        <f t="shared" ca="1" si="2411"/>
        <v>0</v>
      </c>
      <c r="AA3740">
        <f t="shared" ca="1" si="2412"/>
        <v>0</v>
      </c>
      <c r="AB3740">
        <f t="shared" ca="1" si="2413"/>
        <v>0</v>
      </c>
      <c r="AK3740" t="str">
        <f t="shared" si="2415"/>
        <v>January 7,2024</v>
      </c>
      <c r="AL3740">
        <f t="shared" ca="1" si="2416"/>
        <v>0</v>
      </c>
      <c r="AM3740">
        <f t="shared" ca="1" si="2417"/>
        <v>0</v>
      </c>
      <c r="AN3740">
        <f t="shared" ca="1" si="2418"/>
        <v>0</v>
      </c>
      <c r="AO3740">
        <f t="shared" ca="1" si="2419"/>
        <v>6.88</v>
      </c>
      <c r="AX3740" t="str">
        <f t="shared" si="2383"/>
        <v>January 7,2024</v>
      </c>
      <c r="AY3740">
        <f t="shared" ca="1" si="2384"/>
        <v>5.52</v>
      </c>
    </row>
    <row r="3741" spans="1:51">
      <c r="A3741" s="17">
        <v>3725</v>
      </c>
      <c r="B3741" s="17" t="str">
        <f t="shared" si="2420"/>
        <v>January 7,2024</v>
      </c>
      <c r="C3741" s="17">
        <f t="shared" ca="1" si="2421"/>
        <v>4</v>
      </c>
      <c r="D3741" s="17" t="str">
        <f t="shared" ca="1" si="2402"/>
        <v>France</v>
      </c>
      <c r="E3741" s="17" t="str">
        <f t="shared" ca="1" si="2414"/>
        <v>Paris</v>
      </c>
      <c r="F3741" s="17">
        <f t="shared" ca="1" si="2422"/>
        <v>1</v>
      </c>
      <c r="G3741" s="17" t="str">
        <f t="shared" ca="1" si="2397"/>
        <v>Coffee</v>
      </c>
      <c r="H3741" s="17">
        <f t="shared" ca="1" si="2398"/>
        <v>4</v>
      </c>
      <c r="J3741" s="33" t="str">
        <f t="shared" si="2403"/>
        <v>January 7,2024</v>
      </c>
      <c r="K3741" s="34">
        <f t="shared" ca="1" si="2404"/>
        <v>0</v>
      </c>
      <c r="L3741" s="34">
        <f t="shared" ca="1" si="2405"/>
        <v>0</v>
      </c>
      <c r="M3741" s="34">
        <f t="shared" ca="1" si="2406"/>
        <v>0</v>
      </c>
      <c r="N3741" s="34">
        <f t="shared" ca="1" si="2407"/>
        <v>4</v>
      </c>
      <c r="O3741" s="35">
        <f t="shared" ca="1" si="2408"/>
        <v>0</v>
      </c>
      <c r="X3741" t="str">
        <f t="shared" si="2409"/>
        <v>January 7,2024</v>
      </c>
      <c r="Y3741">
        <f t="shared" ca="1" si="2410"/>
        <v>0</v>
      </c>
      <c r="Z3741">
        <f t="shared" ca="1" si="2411"/>
        <v>0</v>
      </c>
      <c r="AA3741">
        <f t="shared" ca="1" si="2412"/>
        <v>4</v>
      </c>
      <c r="AB3741">
        <f t="shared" ca="1" si="2413"/>
        <v>0</v>
      </c>
      <c r="AK3741" t="str">
        <f t="shared" si="2415"/>
        <v>January 7,2024</v>
      </c>
      <c r="AL3741">
        <f t="shared" ca="1" si="2416"/>
        <v>0</v>
      </c>
      <c r="AM3741">
        <f t="shared" ca="1" si="2417"/>
        <v>0</v>
      </c>
      <c r="AN3741">
        <f t="shared" ca="1" si="2418"/>
        <v>5.52</v>
      </c>
      <c r="AO3741">
        <f t="shared" ca="1" si="2419"/>
        <v>0</v>
      </c>
      <c r="AX3741" t="str">
        <f t="shared" si="2383"/>
        <v>January 7,2024</v>
      </c>
      <c r="AY3741">
        <f t="shared" ca="1" si="2384"/>
        <v>6.88</v>
      </c>
    </row>
    <row r="3742" spans="1:51">
      <c r="A3742" s="17">
        <v>3726</v>
      </c>
      <c r="B3742" s="17" t="str">
        <f t="shared" si="2420"/>
        <v>January 7,2024</v>
      </c>
      <c r="C3742" s="17">
        <f t="shared" ca="1" si="2421"/>
        <v>2</v>
      </c>
      <c r="D3742" s="17" t="str">
        <f t="shared" ca="1" si="2402"/>
        <v>Canada</v>
      </c>
      <c r="E3742" s="17" t="str">
        <f t="shared" ca="1" si="2414"/>
        <v>Toronto</v>
      </c>
      <c r="F3742" s="17">
        <f t="shared" ca="1" si="2422"/>
        <v>4</v>
      </c>
      <c r="G3742" s="17" t="str">
        <f t="shared" ca="1" si="2397"/>
        <v>Mocktails</v>
      </c>
      <c r="H3742" s="17">
        <f t="shared" ca="1" si="2398"/>
        <v>6.88</v>
      </c>
      <c r="J3742" s="36" t="str">
        <f t="shared" si="2403"/>
        <v>January 7,2024</v>
      </c>
      <c r="K3742" s="37">
        <f t="shared" ca="1" si="2404"/>
        <v>0</v>
      </c>
      <c r="L3742" s="37">
        <f t="shared" ca="1" si="2405"/>
        <v>6.88</v>
      </c>
      <c r="M3742" s="37">
        <f t="shared" ca="1" si="2406"/>
        <v>0</v>
      </c>
      <c r="N3742" s="37">
        <f t="shared" ca="1" si="2407"/>
        <v>0</v>
      </c>
      <c r="O3742" s="38">
        <f t="shared" ca="1" si="2408"/>
        <v>0</v>
      </c>
      <c r="X3742" t="str">
        <f t="shared" si="2409"/>
        <v>January 7,2024</v>
      </c>
      <c r="Y3742">
        <f t="shared" ca="1" si="2410"/>
        <v>6.88</v>
      </c>
      <c r="Z3742">
        <f t="shared" ca="1" si="2411"/>
        <v>0</v>
      </c>
      <c r="AA3742">
        <f t="shared" ca="1" si="2412"/>
        <v>0</v>
      </c>
      <c r="AB3742">
        <f t="shared" ca="1" si="2413"/>
        <v>0</v>
      </c>
      <c r="AK3742" t="str">
        <f t="shared" si="2415"/>
        <v>January 7,2024</v>
      </c>
      <c r="AL3742">
        <f t="shared" ca="1" si="2416"/>
        <v>4</v>
      </c>
      <c r="AM3742">
        <f t="shared" ca="1" si="2417"/>
        <v>0</v>
      </c>
      <c r="AN3742">
        <f t="shared" ca="1" si="2418"/>
        <v>0</v>
      </c>
      <c r="AO3742">
        <f t="shared" ca="1" si="2419"/>
        <v>0</v>
      </c>
      <c r="AX3742" t="str">
        <f t="shared" si="2383"/>
        <v>January 7,2024</v>
      </c>
      <c r="AY3742">
        <f t="shared" ca="1" si="2384"/>
        <v>5.52</v>
      </c>
    </row>
    <row r="3743" spans="1:51">
      <c r="A3743" s="17">
        <v>3727</v>
      </c>
      <c r="B3743" s="17" t="str">
        <f t="shared" si="2420"/>
        <v>January 7,2024</v>
      </c>
      <c r="C3743" s="17">
        <f t="shared" ca="1" si="2421"/>
        <v>4</v>
      </c>
      <c r="D3743" s="17" t="str">
        <f t="shared" ca="1" si="2402"/>
        <v>France</v>
      </c>
      <c r="E3743" s="17" t="str">
        <f t="shared" ca="1" si="2414"/>
        <v>Paris</v>
      </c>
      <c r="F3743" s="17">
        <f t="shared" ca="1" si="2422"/>
        <v>3</v>
      </c>
      <c r="G3743" s="17" t="str">
        <f t="shared" ca="1" si="2397"/>
        <v>Tea</v>
      </c>
      <c r="H3743" s="17">
        <f t="shared" ca="1" si="2398"/>
        <v>5.52</v>
      </c>
      <c r="J3743" s="33" t="str">
        <f t="shared" si="2403"/>
        <v>January 7,2024</v>
      </c>
      <c r="K3743" s="34">
        <f t="shared" ca="1" si="2404"/>
        <v>0</v>
      </c>
      <c r="L3743" s="34">
        <f t="shared" ca="1" si="2405"/>
        <v>0</v>
      </c>
      <c r="M3743" s="34">
        <f t="shared" ca="1" si="2406"/>
        <v>0</v>
      </c>
      <c r="N3743" s="34">
        <f t="shared" ca="1" si="2407"/>
        <v>5.52</v>
      </c>
      <c r="O3743" s="35">
        <f t="shared" ca="1" si="2408"/>
        <v>0</v>
      </c>
      <c r="X3743" t="str">
        <f t="shared" si="2409"/>
        <v>January 7,2024</v>
      </c>
      <c r="Y3743">
        <f t="shared" ca="1" si="2410"/>
        <v>0</v>
      </c>
      <c r="Z3743">
        <f t="shared" ca="1" si="2411"/>
        <v>0</v>
      </c>
      <c r="AA3743">
        <f t="shared" ca="1" si="2412"/>
        <v>5.52</v>
      </c>
      <c r="AB3743">
        <f t="shared" ca="1" si="2413"/>
        <v>0</v>
      </c>
      <c r="AK3743" t="str">
        <f t="shared" si="2415"/>
        <v>January 7,2024</v>
      </c>
      <c r="AL3743">
        <f t="shared" ca="1" si="2416"/>
        <v>0</v>
      </c>
      <c r="AM3743">
        <f t="shared" ca="1" si="2417"/>
        <v>0</v>
      </c>
      <c r="AN3743">
        <f t="shared" ca="1" si="2418"/>
        <v>0</v>
      </c>
      <c r="AO3743">
        <f t="shared" ca="1" si="2419"/>
        <v>6.88</v>
      </c>
      <c r="AX3743" t="str">
        <f t="shared" si="2383"/>
        <v>January 7,2024</v>
      </c>
      <c r="AY3743">
        <f t="shared" ca="1" si="2384"/>
        <v>4</v>
      </c>
    </row>
    <row r="3744" spans="1:51">
      <c r="A3744" s="17">
        <v>3728</v>
      </c>
      <c r="B3744" s="17" t="str">
        <f t="shared" si="2420"/>
        <v>January 7,2024</v>
      </c>
      <c r="C3744" s="17">
        <f t="shared" ca="1" si="2421"/>
        <v>4</v>
      </c>
      <c r="D3744" s="17" t="str">
        <f t="shared" ca="1" si="2402"/>
        <v>France</v>
      </c>
      <c r="E3744" s="17" t="str">
        <f t="shared" ca="1" si="2414"/>
        <v>Paris</v>
      </c>
      <c r="F3744" s="17">
        <f t="shared" ca="1" si="2422"/>
        <v>1</v>
      </c>
      <c r="G3744" s="17" t="str">
        <f t="shared" ca="1" si="2397"/>
        <v>Coffee</v>
      </c>
      <c r="H3744" s="17">
        <f t="shared" ca="1" si="2398"/>
        <v>4</v>
      </c>
      <c r="J3744" s="36" t="str">
        <f t="shared" si="2403"/>
        <v>January 7,2024</v>
      </c>
      <c r="K3744" s="37">
        <f t="shared" ca="1" si="2404"/>
        <v>0</v>
      </c>
      <c r="L3744" s="37">
        <f t="shared" ca="1" si="2405"/>
        <v>0</v>
      </c>
      <c r="M3744" s="37">
        <f t="shared" ca="1" si="2406"/>
        <v>0</v>
      </c>
      <c r="N3744" s="37">
        <f t="shared" ca="1" si="2407"/>
        <v>4</v>
      </c>
      <c r="O3744" s="38">
        <f t="shared" ca="1" si="2408"/>
        <v>0</v>
      </c>
      <c r="X3744" t="str">
        <f t="shared" si="2409"/>
        <v>January 7,2024</v>
      </c>
      <c r="Y3744">
        <f t="shared" ca="1" si="2410"/>
        <v>0</v>
      </c>
      <c r="Z3744">
        <f t="shared" ca="1" si="2411"/>
        <v>0</v>
      </c>
      <c r="AA3744">
        <f t="shared" ca="1" si="2412"/>
        <v>4</v>
      </c>
      <c r="AB3744">
        <f t="shared" ca="1" si="2413"/>
        <v>0</v>
      </c>
      <c r="AK3744" t="str">
        <f t="shared" si="2415"/>
        <v>January 7,2024</v>
      </c>
      <c r="AL3744">
        <f t="shared" ca="1" si="2416"/>
        <v>0</v>
      </c>
      <c r="AM3744">
        <f t="shared" ca="1" si="2417"/>
        <v>0</v>
      </c>
      <c r="AN3744">
        <f t="shared" ca="1" si="2418"/>
        <v>5.52</v>
      </c>
      <c r="AO3744">
        <f t="shared" ca="1" si="2419"/>
        <v>0</v>
      </c>
      <c r="AX3744" t="str">
        <f t="shared" si="2383"/>
        <v>January 7,2024</v>
      </c>
      <c r="AY3744">
        <f t="shared" ca="1" si="2384"/>
        <v>6.88</v>
      </c>
    </row>
    <row r="3745" spans="1:51">
      <c r="A3745" s="17">
        <v>3729</v>
      </c>
      <c r="B3745" s="17" t="str">
        <f t="shared" si="2420"/>
        <v>January 7,2024</v>
      </c>
      <c r="C3745" s="17">
        <f t="shared" ca="1" si="2421"/>
        <v>1</v>
      </c>
      <c r="D3745" s="17" t="str">
        <f t="shared" ca="1" si="2402"/>
        <v>Canada</v>
      </c>
      <c r="E3745" s="17" t="str">
        <f t="shared" ca="1" si="2414"/>
        <v>Montreal</v>
      </c>
      <c r="F3745" s="17">
        <f t="shared" ca="1" si="2422"/>
        <v>1</v>
      </c>
      <c r="G3745" s="17" t="str">
        <f t="shared" ca="1" si="2397"/>
        <v>Coffee</v>
      </c>
      <c r="H3745" s="17">
        <f t="shared" ca="1" si="2398"/>
        <v>4</v>
      </c>
      <c r="J3745" s="33" t="str">
        <f t="shared" si="2403"/>
        <v>January 7,2024</v>
      </c>
      <c r="K3745" s="34">
        <f t="shared" ca="1" si="2404"/>
        <v>4</v>
      </c>
      <c r="L3745" s="34">
        <f t="shared" ca="1" si="2405"/>
        <v>0</v>
      </c>
      <c r="M3745" s="34">
        <f t="shared" ca="1" si="2406"/>
        <v>0</v>
      </c>
      <c r="N3745" s="34">
        <f t="shared" ca="1" si="2407"/>
        <v>0</v>
      </c>
      <c r="O3745" s="35">
        <f t="shared" ca="1" si="2408"/>
        <v>0</v>
      </c>
      <c r="X3745" t="str">
        <f t="shared" si="2409"/>
        <v>January 7,2024</v>
      </c>
      <c r="Y3745">
        <f t="shared" ca="1" si="2410"/>
        <v>4</v>
      </c>
      <c r="Z3745">
        <f t="shared" ca="1" si="2411"/>
        <v>0</v>
      </c>
      <c r="AA3745">
        <f t="shared" ca="1" si="2412"/>
        <v>0</v>
      </c>
      <c r="AB3745">
        <f t="shared" ca="1" si="2413"/>
        <v>0</v>
      </c>
      <c r="AK3745" t="str">
        <f t="shared" si="2415"/>
        <v>January 7,2024</v>
      </c>
      <c r="AL3745">
        <f t="shared" ca="1" si="2416"/>
        <v>4</v>
      </c>
      <c r="AM3745">
        <f t="shared" ca="1" si="2417"/>
        <v>0</v>
      </c>
      <c r="AN3745">
        <f t="shared" ca="1" si="2418"/>
        <v>0</v>
      </c>
      <c r="AO3745">
        <f t="shared" ca="1" si="2419"/>
        <v>0</v>
      </c>
      <c r="AX3745" t="str">
        <f t="shared" si="2383"/>
        <v>January 7,2024</v>
      </c>
      <c r="AY3745">
        <f t="shared" ca="1" si="2384"/>
        <v>5.52</v>
      </c>
    </row>
    <row r="3746" spans="1:51">
      <c r="A3746" s="17">
        <v>3730</v>
      </c>
      <c r="B3746" s="17" t="str">
        <f t="shared" si="2420"/>
        <v>January 7,2024</v>
      </c>
      <c r="C3746" s="17">
        <f t="shared" ca="1" si="2421"/>
        <v>1</v>
      </c>
      <c r="D3746" s="17" t="str">
        <f t="shared" ca="1" si="2402"/>
        <v>Canada</v>
      </c>
      <c r="E3746" s="17" t="str">
        <f t="shared" ca="1" si="2414"/>
        <v>Montreal</v>
      </c>
      <c r="F3746" s="17">
        <f t="shared" ca="1" si="2422"/>
        <v>2</v>
      </c>
      <c r="G3746" s="17" t="str">
        <f t="shared" ca="1" si="2397"/>
        <v>Ice Coffee</v>
      </c>
      <c r="H3746" s="17">
        <f t="shared" ca="1" si="2398"/>
        <v>7.24</v>
      </c>
      <c r="J3746" s="36" t="str">
        <f t="shared" si="2403"/>
        <v>January 7,2024</v>
      </c>
      <c r="K3746" s="37">
        <f t="shared" ca="1" si="2404"/>
        <v>7.24</v>
      </c>
      <c r="L3746" s="37">
        <f t="shared" ca="1" si="2405"/>
        <v>0</v>
      </c>
      <c r="M3746" s="37">
        <f t="shared" ca="1" si="2406"/>
        <v>0</v>
      </c>
      <c r="N3746" s="37">
        <f t="shared" ca="1" si="2407"/>
        <v>0</v>
      </c>
      <c r="O3746" s="38">
        <f t="shared" ca="1" si="2408"/>
        <v>0</v>
      </c>
      <c r="X3746" t="str">
        <f t="shared" si="2409"/>
        <v>January 7,2024</v>
      </c>
      <c r="Y3746">
        <f t="shared" ca="1" si="2410"/>
        <v>7.24</v>
      </c>
      <c r="Z3746">
        <f t="shared" ca="1" si="2411"/>
        <v>0</v>
      </c>
      <c r="AA3746">
        <f t="shared" ca="1" si="2412"/>
        <v>0</v>
      </c>
      <c r="AB3746">
        <f t="shared" ca="1" si="2413"/>
        <v>0</v>
      </c>
      <c r="AK3746" t="str">
        <f t="shared" si="2415"/>
        <v>January 7,2024</v>
      </c>
      <c r="AL3746">
        <f t="shared" ca="1" si="2416"/>
        <v>4</v>
      </c>
      <c r="AM3746">
        <f t="shared" ca="1" si="2417"/>
        <v>0</v>
      </c>
      <c r="AN3746">
        <f t="shared" ca="1" si="2418"/>
        <v>0</v>
      </c>
      <c r="AO3746">
        <f t="shared" ca="1" si="2419"/>
        <v>0</v>
      </c>
      <c r="AX3746" t="str">
        <f t="shared" si="2383"/>
        <v>January 7,2024</v>
      </c>
      <c r="AY3746">
        <f t="shared" ca="1" si="2384"/>
        <v>4</v>
      </c>
    </row>
    <row r="3747" spans="1:51">
      <c r="A3747" s="17">
        <v>3731</v>
      </c>
      <c r="B3747" s="17" t="str">
        <f t="shared" ref="B3747:B3756" si="2423">"January 7,2024"</f>
        <v>January 7,2024</v>
      </c>
      <c r="C3747" s="17">
        <f t="shared" ref="C3747:C3756" ca="1" si="2424">RANDBETWEEN(1,5)</f>
        <v>4</v>
      </c>
      <c r="D3747" s="17" t="str">
        <f t="shared" ca="1" si="2402"/>
        <v>France</v>
      </c>
      <c r="E3747" s="17" t="str">
        <f t="shared" ca="1" si="2414"/>
        <v>Paris</v>
      </c>
      <c r="F3747" s="17">
        <f t="shared" ref="F3747:F3756" ca="1" si="2425">RANDBETWEEN(1,4)</f>
        <v>2</v>
      </c>
      <c r="G3747" s="17" t="str">
        <f t="shared" ca="1" si="2397"/>
        <v>Ice Coffee</v>
      </c>
      <c r="H3747" s="17">
        <f t="shared" ca="1" si="2398"/>
        <v>7.24</v>
      </c>
      <c r="J3747" s="33" t="str">
        <f t="shared" si="2403"/>
        <v>January 7,2024</v>
      </c>
      <c r="K3747" s="34">
        <f t="shared" ca="1" si="2404"/>
        <v>0</v>
      </c>
      <c r="L3747" s="34">
        <f t="shared" ca="1" si="2405"/>
        <v>0</v>
      </c>
      <c r="M3747" s="34">
        <f t="shared" ca="1" si="2406"/>
        <v>0</v>
      </c>
      <c r="N3747" s="34">
        <f t="shared" ca="1" si="2407"/>
        <v>7.24</v>
      </c>
      <c r="O3747" s="35">
        <f t="shared" ca="1" si="2408"/>
        <v>0</v>
      </c>
      <c r="X3747" t="str">
        <f t="shared" si="2409"/>
        <v>January 7,2024</v>
      </c>
      <c r="Y3747">
        <f t="shared" ca="1" si="2410"/>
        <v>0</v>
      </c>
      <c r="Z3747">
        <f t="shared" ca="1" si="2411"/>
        <v>0</v>
      </c>
      <c r="AA3747">
        <f t="shared" ca="1" si="2412"/>
        <v>7.24</v>
      </c>
      <c r="AB3747">
        <f t="shared" ca="1" si="2413"/>
        <v>0</v>
      </c>
      <c r="AK3747" t="str">
        <f t="shared" si="2415"/>
        <v>January 7,2024</v>
      </c>
      <c r="AL3747">
        <f t="shared" ca="1" si="2416"/>
        <v>0</v>
      </c>
      <c r="AM3747">
        <f t="shared" ca="1" si="2417"/>
        <v>7.24</v>
      </c>
      <c r="AN3747">
        <f t="shared" ca="1" si="2418"/>
        <v>0</v>
      </c>
      <c r="AO3747">
        <f t="shared" ca="1" si="2419"/>
        <v>0</v>
      </c>
      <c r="AX3747" t="str">
        <f t="shared" si="2383"/>
        <v>January 7,2024</v>
      </c>
      <c r="AY3747">
        <f t="shared" ca="1" si="2384"/>
        <v>4</v>
      </c>
    </row>
    <row r="3748" spans="1:51">
      <c r="A3748" s="17">
        <v>3732</v>
      </c>
      <c r="B3748" s="17" t="str">
        <f t="shared" si="2423"/>
        <v>January 7,2024</v>
      </c>
      <c r="C3748" s="17">
        <f t="shared" ca="1" si="2424"/>
        <v>2</v>
      </c>
      <c r="D3748" s="17" t="str">
        <f t="shared" ca="1" si="2402"/>
        <v>Canada</v>
      </c>
      <c r="E3748" s="17" t="str">
        <f t="shared" ca="1" si="2414"/>
        <v>Toronto</v>
      </c>
      <c r="F3748" s="17">
        <f t="shared" ca="1" si="2425"/>
        <v>2</v>
      </c>
      <c r="G3748" s="17" t="str">
        <f t="shared" ca="1" si="2397"/>
        <v>Ice Coffee</v>
      </c>
      <c r="H3748" s="17">
        <f t="shared" ca="1" si="2398"/>
        <v>7.24</v>
      </c>
      <c r="J3748" s="36" t="str">
        <f t="shared" si="2403"/>
        <v>January 7,2024</v>
      </c>
      <c r="K3748" s="37">
        <f t="shared" ca="1" si="2404"/>
        <v>0</v>
      </c>
      <c r="L3748" s="37">
        <f t="shared" ca="1" si="2405"/>
        <v>7.24</v>
      </c>
      <c r="M3748" s="37">
        <f t="shared" ca="1" si="2406"/>
        <v>0</v>
      </c>
      <c r="N3748" s="37">
        <f t="shared" ca="1" si="2407"/>
        <v>0</v>
      </c>
      <c r="O3748" s="38">
        <f t="shared" ca="1" si="2408"/>
        <v>0</v>
      </c>
      <c r="X3748" t="str">
        <f t="shared" si="2409"/>
        <v>January 7,2024</v>
      </c>
      <c r="Y3748">
        <f t="shared" ca="1" si="2410"/>
        <v>7.24</v>
      </c>
      <c r="Z3748">
        <f t="shared" ca="1" si="2411"/>
        <v>0</v>
      </c>
      <c r="AA3748">
        <f t="shared" ca="1" si="2412"/>
        <v>0</v>
      </c>
      <c r="AB3748">
        <f t="shared" ca="1" si="2413"/>
        <v>0</v>
      </c>
      <c r="AK3748" t="str">
        <f t="shared" si="2415"/>
        <v>January 7,2024</v>
      </c>
      <c r="AL3748">
        <f t="shared" ca="1" si="2416"/>
        <v>0</v>
      </c>
      <c r="AM3748">
        <f t="shared" ca="1" si="2417"/>
        <v>7.24</v>
      </c>
      <c r="AN3748">
        <f t="shared" ca="1" si="2418"/>
        <v>0</v>
      </c>
      <c r="AO3748">
        <f t="shared" ca="1" si="2419"/>
        <v>0</v>
      </c>
      <c r="AX3748" t="str">
        <f t="shared" si="2383"/>
        <v>January 7,2024</v>
      </c>
      <c r="AY3748">
        <f t="shared" ca="1" si="2384"/>
        <v>7.24</v>
      </c>
    </row>
    <row r="3749" spans="1:51">
      <c r="A3749" s="17">
        <v>3733</v>
      </c>
      <c r="B3749" s="17" t="str">
        <f t="shared" si="2423"/>
        <v>January 7,2024</v>
      </c>
      <c r="C3749" s="17">
        <f t="shared" ca="1" si="2424"/>
        <v>3</v>
      </c>
      <c r="D3749" s="17" t="str">
        <f t="shared" ca="1" si="2402"/>
        <v>US</v>
      </c>
      <c r="E3749" s="17" t="str">
        <f t="shared" ca="1" si="2414"/>
        <v>Orlando</v>
      </c>
      <c r="F3749" s="17">
        <f t="shared" ca="1" si="2425"/>
        <v>3</v>
      </c>
      <c r="G3749" s="17" t="str">
        <f t="shared" ca="1" si="2397"/>
        <v>Tea</v>
      </c>
      <c r="H3749" s="17">
        <f t="shared" ca="1" si="2398"/>
        <v>5.52</v>
      </c>
      <c r="J3749" s="33" t="str">
        <f t="shared" si="2403"/>
        <v>January 7,2024</v>
      </c>
      <c r="K3749" s="34">
        <f t="shared" ca="1" si="2404"/>
        <v>0</v>
      </c>
      <c r="L3749" s="34">
        <f t="shared" ca="1" si="2405"/>
        <v>0</v>
      </c>
      <c r="M3749" s="34">
        <f t="shared" ca="1" si="2406"/>
        <v>5.52</v>
      </c>
      <c r="N3749" s="34">
        <f t="shared" ca="1" si="2407"/>
        <v>0</v>
      </c>
      <c r="O3749" s="35">
        <f t="shared" ca="1" si="2408"/>
        <v>0</v>
      </c>
      <c r="X3749" t="str">
        <f t="shared" si="2409"/>
        <v>January 7,2024</v>
      </c>
      <c r="Y3749">
        <f t="shared" ca="1" si="2410"/>
        <v>0</v>
      </c>
      <c r="Z3749">
        <f t="shared" ca="1" si="2411"/>
        <v>5.52</v>
      </c>
      <c r="AA3749">
        <f t="shared" ca="1" si="2412"/>
        <v>0</v>
      </c>
      <c r="AB3749">
        <f t="shared" ca="1" si="2413"/>
        <v>0</v>
      </c>
      <c r="AK3749" t="str">
        <f t="shared" si="2415"/>
        <v>January 7,2024</v>
      </c>
      <c r="AL3749">
        <f t="shared" ca="1" si="2416"/>
        <v>0</v>
      </c>
      <c r="AM3749">
        <f t="shared" ca="1" si="2417"/>
        <v>7.24</v>
      </c>
      <c r="AN3749">
        <f t="shared" ca="1" si="2418"/>
        <v>0</v>
      </c>
      <c r="AO3749">
        <f t="shared" ca="1" si="2419"/>
        <v>0</v>
      </c>
      <c r="AX3749" t="str">
        <f t="shared" ref="AX3749:AX3812" si="2426">B3747</f>
        <v>January 7,2024</v>
      </c>
      <c r="AY3749">
        <f t="shared" ref="AY3749:AY3812" ca="1" si="2427">H3747</f>
        <v>7.24</v>
      </c>
    </row>
    <row r="3750" spans="1:51">
      <c r="A3750" s="17">
        <v>3734</v>
      </c>
      <c r="B3750" s="17" t="str">
        <f t="shared" si="2423"/>
        <v>January 7,2024</v>
      </c>
      <c r="C3750" s="17">
        <f t="shared" ca="1" si="2424"/>
        <v>4</v>
      </c>
      <c r="D3750" s="17" t="str">
        <f t="shared" ca="1" si="2402"/>
        <v>France</v>
      </c>
      <c r="E3750" s="17" t="str">
        <f t="shared" ca="1" si="2414"/>
        <v>Paris</v>
      </c>
      <c r="F3750" s="17">
        <f t="shared" ca="1" si="2425"/>
        <v>1</v>
      </c>
      <c r="G3750" s="17" t="str">
        <f t="shared" ca="1" si="2397"/>
        <v>Coffee</v>
      </c>
      <c r="H3750" s="17">
        <f t="shared" ca="1" si="2398"/>
        <v>4</v>
      </c>
      <c r="J3750" s="36" t="str">
        <f t="shared" si="2403"/>
        <v>January 7,2024</v>
      </c>
      <c r="K3750" s="37">
        <f t="shared" ca="1" si="2404"/>
        <v>0</v>
      </c>
      <c r="L3750" s="37">
        <f t="shared" ca="1" si="2405"/>
        <v>0</v>
      </c>
      <c r="M3750" s="37">
        <f t="shared" ca="1" si="2406"/>
        <v>0</v>
      </c>
      <c r="N3750" s="37">
        <f t="shared" ca="1" si="2407"/>
        <v>4</v>
      </c>
      <c r="O3750" s="38">
        <f t="shared" ca="1" si="2408"/>
        <v>0</v>
      </c>
      <c r="X3750" t="str">
        <f t="shared" si="2409"/>
        <v>January 7,2024</v>
      </c>
      <c r="Y3750">
        <f t="shared" ca="1" si="2410"/>
        <v>0</v>
      </c>
      <c r="Z3750">
        <f t="shared" ca="1" si="2411"/>
        <v>0</v>
      </c>
      <c r="AA3750">
        <f t="shared" ca="1" si="2412"/>
        <v>4</v>
      </c>
      <c r="AB3750">
        <f t="shared" ca="1" si="2413"/>
        <v>0</v>
      </c>
      <c r="AK3750" t="str">
        <f t="shared" si="2415"/>
        <v>January 7,2024</v>
      </c>
      <c r="AL3750">
        <f t="shared" ca="1" si="2416"/>
        <v>0</v>
      </c>
      <c r="AM3750">
        <f t="shared" ca="1" si="2417"/>
        <v>0</v>
      </c>
      <c r="AN3750">
        <f t="shared" ca="1" si="2418"/>
        <v>5.52</v>
      </c>
      <c r="AO3750">
        <f t="shared" ca="1" si="2419"/>
        <v>0</v>
      </c>
      <c r="AX3750" t="str">
        <f t="shared" si="2426"/>
        <v>January 7,2024</v>
      </c>
      <c r="AY3750">
        <f t="shared" ca="1" si="2427"/>
        <v>7.24</v>
      </c>
    </row>
    <row r="3751" spans="1:51">
      <c r="A3751" s="17">
        <v>3735</v>
      </c>
      <c r="B3751" s="17" t="str">
        <f t="shared" si="2423"/>
        <v>January 7,2024</v>
      </c>
      <c r="C3751" s="17">
        <f t="shared" ca="1" si="2424"/>
        <v>4</v>
      </c>
      <c r="D3751" s="17" t="str">
        <f t="shared" ca="1" si="2402"/>
        <v>France</v>
      </c>
      <c r="E3751" s="17" t="str">
        <f t="shared" ca="1" si="2414"/>
        <v>Paris</v>
      </c>
      <c r="F3751" s="17">
        <f t="shared" ca="1" si="2425"/>
        <v>4</v>
      </c>
      <c r="G3751" s="17" t="str">
        <f t="shared" ca="1" si="2397"/>
        <v>Mocktails</v>
      </c>
      <c r="H3751" s="17">
        <f t="shared" ca="1" si="2398"/>
        <v>6.88</v>
      </c>
      <c r="J3751" s="33" t="str">
        <f t="shared" si="2403"/>
        <v>January 7,2024</v>
      </c>
      <c r="K3751" s="34">
        <f t="shared" ca="1" si="2404"/>
        <v>0</v>
      </c>
      <c r="L3751" s="34">
        <f t="shared" ca="1" si="2405"/>
        <v>0</v>
      </c>
      <c r="M3751" s="34">
        <f t="shared" ca="1" si="2406"/>
        <v>0</v>
      </c>
      <c r="N3751" s="34">
        <f t="shared" ca="1" si="2407"/>
        <v>6.88</v>
      </c>
      <c r="O3751" s="35">
        <f t="shared" ca="1" si="2408"/>
        <v>0</v>
      </c>
      <c r="X3751" t="str">
        <f t="shared" si="2409"/>
        <v>January 7,2024</v>
      </c>
      <c r="Y3751">
        <f t="shared" ca="1" si="2410"/>
        <v>0</v>
      </c>
      <c r="Z3751">
        <f t="shared" ca="1" si="2411"/>
        <v>0</v>
      </c>
      <c r="AA3751">
        <f t="shared" ca="1" si="2412"/>
        <v>6.88</v>
      </c>
      <c r="AB3751">
        <f t="shared" ca="1" si="2413"/>
        <v>0</v>
      </c>
      <c r="AK3751" t="str">
        <f t="shared" si="2415"/>
        <v>January 7,2024</v>
      </c>
      <c r="AL3751">
        <f t="shared" ca="1" si="2416"/>
        <v>4</v>
      </c>
      <c r="AM3751">
        <f t="shared" ca="1" si="2417"/>
        <v>0</v>
      </c>
      <c r="AN3751">
        <f t="shared" ca="1" si="2418"/>
        <v>0</v>
      </c>
      <c r="AO3751">
        <f t="shared" ca="1" si="2419"/>
        <v>0</v>
      </c>
      <c r="AX3751" t="str">
        <f t="shared" si="2426"/>
        <v>January 7,2024</v>
      </c>
      <c r="AY3751">
        <f t="shared" ca="1" si="2427"/>
        <v>5.52</v>
      </c>
    </row>
    <row r="3752" spans="1:51">
      <c r="A3752" s="17">
        <v>3736</v>
      </c>
      <c r="B3752" s="17" t="str">
        <f t="shared" si="2423"/>
        <v>January 7,2024</v>
      </c>
      <c r="C3752" s="17">
        <f t="shared" ca="1" si="2424"/>
        <v>4</v>
      </c>
      <c r="D3752" s="17" t="str">
        <f t="shared" ca="1" si="2402"/>
        <v>France</v>
      </c>
      <c r="E3752" s="17" t="str">
        <f t="shared" ca="1" si="2414"/>
        <v>Paris</v>
      </c>
      <c r="F3752" s="17">
        <f t="shared" ca="1" si="2425"/>
        <v>1</v>
      </c>
      <c r="G3752" s="17" t="str">
        <f t="shared" ca="1" si="2397"/>
        <v>Coffee</v>
      </c>
      <c r="H3752" s="17">
        <f t="shared" ca="1" si="2398"/>
        <v>4</v>
      </c>
      <c r="J3752" s="36" t="str">
        <f t="shared" si="2403"/>
        <v>January 7,2024</v>
      </c>
      <c r="K3752" s="37">
        <f t="shared" ca="1" si="2404"/>
        <v>0</v>
      </c>
      <c r="L3752" s="37">
        <f t="shared" ca="1" si="2405"/>
        <v>0</v>
      </c>
      <c r="M3752" s="37">
        <f t="shared" ca="1" si="2406"/>
        <v>0</v>
      </c>
      <c r="N3752" s="37">
        <f t="shared" ca="1" si="2407"/>
        <v>4</v>
      </c>
      <c r="O3752" s="38">
        <f t="shared" ca="1" si="2408"/>
        <v>0</v>
      </c>
      <c r="X3752" t="str">
        <f t="shared" si="2409"/>
        <v>January 7,2024</v>
      </c>
      <c r="Y3752">
        <f t="shared" ca="1" si="2410"/>
        <v>0</v>
      </c>
      <c r="Z3752">
        <f t="shared" ca="1" si="2411"/>
        <v>0</v>
      </c>
      <c r="AA3752">
        <f t="shared" ca="1" si="2412"/>
        <v>4</v>
      </c>
      <c r="AB3752">
        <f t="shared" ca="1" si="2413"/>
        <v>0</v>
      </c>
      <c r="AK3752" t="str">
        <f t="shared" si="2415"/>
        <v>January 7,2024</v>
      </c>
      <c r="AL3752">
        <f t="shared" ca="1" si="2416"/>
        <v>0</v>
      </c>
      <c r="AM3752">
        <f t="shared" ca="1" si="2417"/>
        <v>0</v>
      </c>
      <c r="AN3752">
        <f t="shared" ca="1" si="2418"/>
        <v>0</v>
      </c>
      <c r="AO3752">
        <f t="shared" ca="1" si="2419"/>
        <v>6.88</v>
      </c>
      <c r="AX3752" t="str">
        <f t="shared" si="2426"/>
        <v>January 7,2024</v>
      </c>
      <c r="AY3752">
        <f t="shared" ca="1" si="2427"/>
        <v>4</v>
      </c>
    </row>
    <row r="3753" spans="1:51">
      <c r="A3753" s="17">
        <v>3737</v>
      </c>
      <c r="B3753" s="17" t="str">
        <f t="shared" si="2423"/>
        <v>January 7,2024</v>
      </c>
      <c r="C3753" s="17">
        <f t="shared" ca="1" si="2424"/>
        <v>4</v>
      </c>
      <c r="D3753" s="17" t="str">
        <f t="shared" ca="1" si="2402"/>
        <v>France</v>
      </c>
      <c r="E3753" s="17" t="str">
        <f t="shared" ca="1" si="2414"/>
        <v>Paris</v>
      </c>
      <c r="F3753" s="17">
        <f t="shared" ca="1" si="2425"/>
        <v>3</v>
      </c>
      <c r="G3753" s="17" t="str">
        <f t="shared" ca="1" si="2397"/>
        <v>Tea</v>
      </c>
      <c r="H3753" s="17">
        <f t="shared" ca="1" si="2398"/>
        <v>5.52</v>
      </c>
      <c r="J3753" s="33" t="str">
        <f t="shared" si="2403"/>
        <v>January 7,2024</v>
      </c>
      <c r="K3753" s="34">
        <f t="shared" ca="1" si="2404"/>
        <v>0</v>
      </c>
      <c r="L3753" s="34">
        <f t="shared" ca="1" si="2405"/>
        <v>0</v>
      </c>
      <c r="M3753" s="34">
        <f t="shared" ca="1" si="2406"/>
        <v>0</v>
      </c>
      <c r="N3753" s="34">
        <f t="shared" ca="1" si="2407"/>
        <v>5.52</v>
      </c>
      <c r="O3753" s="35">
        <f t="shared" ca="1" si="2408"/>
        <v>0</v>
      </c>
      <c r="X3753" t="str">
        <f t="shared" si="2409"/>
        <v>January 7,2024</v>
      </c>
      <c r="Y3753">
        <f t="shared" ca="1" si="2410"/>
        <v>0</v>
      </c>
      <c r="Z3753">
        <f t="shared" ca="1" si="2411"/>
        <v>0</v>
      </c>
      <c r="AA3753">
        <f t="shared" ca="1" si="2412"/>
        <v>5.52</v>
      </c>
      <c r="AB3753">
        <f t="shared" ca="1" si="2413"/>
        <v>0</v>
      </c>
      <c r="AK3753" t="str">
        <f t="shared" si="2415"/>
        <v>January 7,2024</v>
      </c>
      <c r="AL3753">
        <f t="shared" ca="1" si="2416"/>
        <v>4</v>
      </c>
      <c r="AM3753">
        <f t="shared" ca="1" si="2417"/>
        <v>0</v>
      </c>
      <c r="AN3753">
        <f t="shared" ca="1" si="2418"/>
        <v>0</v>
      </c>
      <c r="AO3753">
        <f t="shared" ca="1" si="2419"/>
        <v>0</v>
      </c>
      <c r="AX3753" t="str">
        <f t="shared" si="2426"/>
        <v>January 7,2024</v>
      </c>
      <c r="AY3753">
        <f t="shared" ca="1" si="2427"/>
        <v>6.88</v>
      </c>
    </row>
    <row r="3754" spans="1:51">
      <c r="A3754" s="17">
        <v>3738</v>
      </c>
      <c r="B3754" s="17" t="str">
        <f t="shared" si="2423"/>
        <v>January 7,2024</v>
      </c>
      <c r="C3754" s="17">
        <f t="shared" ca="1" si="2424"/>
        <v>4</v>
      </c>
      <c r="D3754" s="17" t="str">
        <f t="shared" ca="1" si="2402"/>
        <v>France</v>
      </c>
      <c r="E3754" s="17" t="str">
        <f t="shared" ca="1" si="2414"/>
        <v>Paris</v>
      </c>
      <c r="F3754" s="17">
        <f t="shared" ca="1" si="2425"/>
        <v>2</v>
      </c>
      <c r="G3754" s="17" t="str">
        <f t="shared" ca="1" si="2397"/>
        <v>Ice Coffee</v>
      </c>
      <c r="H3754" s="17">
        <f t="shared" ca="1" si="2398"/>
        <v>7.24</v>
      </c>
      <c r="J3754" s="36" t="str">
        <f t="shared" si="2403"/>
        <v>January 7,2024</v>
      </c>
      <c r="K3754" s="37">
        <f t="shared" ca="1" si="2404"/>
        <v>0</v>
      </c>
      <c r="L3754" s="37">
        <f t="shared" ca="1" si="2405"/>
        <v>0</v>
      </c>
      <c r="M3754" s="37">
        <f t="shared" ca="1" si="2406"/>
        <v>0</v>
      </c>
      <c r="N3754" s="37">
        <f t="shared" ca="1" si="2407"/>
        <v>7.24</v>
      </c>
      <c r="O3754" s="38">
        <f t="shared" ca="1" si="2408"/>
        <v>0</v>
      </c>
      <c r="X3754" t="str">
        <f t="shared" si="2409"/>
        <v>January 7,2024</v>
      </c>
      <c r="Y3754">
        <f t="shared" ca="1" si="2410"/>
        <v>0</v>
      </c>
      <c r="Z3754">
        <f t="shared" ca="1" si="2411"/>
        <v>0</v>
      </c>
      <c r="AA3754">
        <f t="shared" ca="1" si="2412"/>
        <v>7.24</v>
      </c>
      <c r="AB3754">
        <f t="shared" ca="1" si="2413"/>
        <v>0</v>
      </c>
      <c r="AK3754" t="str">
        <f t="shared" si="2415"/>
        <v>January 7,2024</v>
      </c>
      <c r="AL3754">
        <f t="shared" ca="1" si="2416"/>
        <v>0</v>
      </c>
      <c r="AM3754">
        <f t="shared" ca="1" si="2417"/>
        <v>0</v>
      </c>
      <c r="AN3754">
        <f t="shared" ca="1" si="2418"/>
        <v>5.52</v>
      </c>
      <c r="AO3754">
        <f t="shared" ca="1" si="2419"/>
        <v>0</v>
      </c>
      <c r="AX3754" t="str">
        <f t="shared" si="2426"/>
        <v>January 7,2024</v>
      </c>
      <c r="AY3754">
        <f t="shared" ca="1" si="2427"/>
        <v>4</v>
      </c>
    </row>
    <row r="3755" spans="1:51">
      <c r="A3755" s="17">
        <v>3739</v>
      </c>
      <c r="B3755" s="17" t="str">
        <f t="shared" si="2423"/>
        <v>January 7,2024</v>
      </c>
      <c r="C3755" s="17">
        <f t="shared" ca="1" si="2424"/>
        <v>5</v>
      </c>
      <c r="D3755" s="17" t="str">
        <f t="shared" ca="1" si="2402"/>
        <v>UK</v>
      </c>
      <c r="E3755" s="17" t="str">
        <f t="shared" ca="1" si="2414"/>
        <v>London</v>
      </c>
      <c r="F3755" s="17">
        <f t="shared" ca="1" si="2425"/>
        <v>4</v>
      </c>
      <c r="G3755" s="17" t="str">
        <f t="shared" ca="1" si="2397"/>
        <v>Mocktails</v>
      </c>
      <c r="H3755" s="17">
        <f t="shared" ca="1" si="2398"/>
        <v>6.88</v>
      </c>
      <c r="J3755" s="33" t="str">
        <f t="shared" si="2403"/>
        <v>January 7,2024</v>
      </c>
      <c r="K3755" s="34">
        <f t="shared" ca="1" si="2404"/>
        <v>0</v>
      </c>
      <c r="L3755" s="34">
        <f t="shared" ca="1" si="2405"/>
        <v>0</v>
      </c>
      <c r="M3755" s="34">
        <f t="shared" ca="1" si="2406"/>
        <v>0</v>
      </c>
      <c r="N3755" s="34">
        <f t="shared" ca="1" si="2407"/>
        <v>0</v>
      </c>
      <c r="O3755" s="35">
        <f t="shared" ca="1" si="2408"/>
        <v>6.88</v>
      </c>
      <c r="X3755" t="str">
        <f t="shared" si="2409"/>
        <v>January 7,2024</v>
      </c>
      <c r="Y3755">
        <f t="shared" ca="1" si="2410"/>
        <v>0</v>
      </c>
      <c r="Z3755">
        <f t="shared" ca="1" si="2411"/>
        <v>0</v>
      </c>
      <c r="AA3755">
        <f t="shared" ca="1" si="2412"/>
        <v>0</v>
      </c>
      <c r="AB3755">
        <f t="shared" ca="1" si="2413"/>
        <v>6.88</v>
      </c>
      <c r="AK3755" t="str">
        <f t="shared" si="2415"/>
        <v>January 7,2024</v>
      </c>
      <c r="AL3755">
        <f t="shared" ca="1" si="2416"/>
        <v>0</v>
      </c>
      <c r="AM3755">
        <f t="shared" ca="1" si="2417"/>
        <v>7.24</v>
      </c>
      <c r="AN3755">
        <f t="shared" ca="1" si="2418"/>
        <v>0</v>
      </c>
      <c r="AO3755">
        <f t="shared" ca="1" si="2419"/>
        <v>0</v>
      </c>
      <c r="AX3755" t="str">
        <f t="shared" si="2426"/>
        <v>January 7,2024</v>
      </c>
      <c r="AY3755">
        <f t="shared" ca="1" si="2427"/>
        <v>5.52</v>
      </c>
    </row>
    <row r="3756" spans="1:51">
      <c r="A3756" s="17">
        <v>3740</v>
      </c>
      <c r="B3756" s="17" t="str">
        <f t="shared" si="2423"/>
        <v>January 7,2024</v>
      </c>
      <c r="C3756" s="17">
        <f t="shared" ca="1" si="2424"/>
        <v>2</v>
      </c>
      <c r="D3756" s="17" t="str">
        <f t="shared" ca="1" si="2402"/>
        <v>Canada</v>
      </c>
      <c r="E3756" s="17" t="str">
        <f t="shared" ca="1" si="2414"/>
        <v>Toronto</v>
      </c>
      <c r="F3756" s="17">
        <f t="shared" ca="1" si="2425"/>
        <v>2</v>
      </c>
      <c r="G3756" s="17" t="str">
        <f t="shared" ca="1" si="2397"/>
        <v>Ice Coffee</v>
      </c>
      <c r="H3756" s="17">
        <f t="shared" ca="1" si="2398"/>
        <v>7.24</v>
      </c>
      <c r="J3756" s="36" t="str">
        <f t="shared" si="2403"/>
        <v>January 7,2024</v>
      </c>
      <c r="K3756" s="37">
        <f t="shared" ca="1" si="2404"/>
        <v>0</v>
      </c>
      <c r="L3756" s="37">
        <f t="shared" ca="1" si="2405"/>
        <v>7.24</v>
      </c>
      <c r="M3756" s="37">
        <f t="shared" ca="1" si="2406"/>
        <v>0</v>
      </c>
      <c r="N3756" s="37">
        <f t="shared" ca="1" si="2407"/>
        <v>0</v>
      </c>
      <c r="O3756" s="38">
        <f t="shared" ca="1" si="2408"/>
        <v>0</v>
      </c>
      <c r="X3756" t="str">
        <f t="shared" si="2409"/>
        <v>January 7,2024</v>
      </c>
      <c r="Y3756">
        <f t="shared" ca="1" si="2410"/>
        <v>7.24</v>
      </c>
      <c r="Z3756">
        <f t="shared" ca="1" si="2411"/>
        <v>0</v>
      </c>
      <c r="AA3756">
        <f t="shared" ca="1" si="2412"/>
        <v>0</v>
      </c>
      <c r="AB3756">
        <f t="shared" ca="1" si="2413"/>
        <v>0</v>
      </c>
      <c r="AK3756" t="str">
        <f t="shared" si="2415"/>
        <v>January 7,2024</v>
      </c>
      <c r="AL3756">
        <f t="shared" ca="1" si="2416"/>
        <v>0</v>
      </c>
      <c r="AM3756">
        <f t="shared" ca="1" si="2417"/>
        <v>0</v>
      </c>
      <c r="AN3756">
        <f t="shared" ca="1" si="2418"/>
        <v>0</v>
      </c>
      <c r="AO3756">
        <f t="shared" ca="1" si="2419"/>
        <v>6.88</v>
      </c>
      <c r="AX3756" t="str">
        <f t="shared" si="2426"/>
        <v>January 7,2024</v>
      </c>
      <c r="AY3756">
        <f t="shared" ca="1" si="2427"/>
        <v>7.24</v>
      </c>
    </row>
    <row r="3757" spans="1:51">
      <c r="A3757" s="17">
        <v>3741</v>
      </c>
      <c r="B3757" s="17" t="str">
        <f t="shared" ref="B3757:B3766" si="2428">"January 7,2024"</f>
        <v>January 7,2024</v>
      </c>
      <c r="C3757" s="17">
        <f t="shared" ref="C3757:C3766" ca="1" si="2429">RANDBETWEEN(1,5)</f>
        <v>3</v>
      </c>
      <c r="D3757" s="17" t="str">
        <f t="shared" ca="1" si="2402"/>
        <v>US</v>
      </c>
      <c r="E3757" s="17" t="str">
        <f t="shared" ca="1" si="2414"/>
        <v>Orlando</v>
      </c>
      <c r="F3757" s="17">
        <f t="shared" ref="F3757:F3766" ca="1" si="2430">RANDBETWEEN(1,4)</f>
        <v>2</v>
      </c>
      <c r="G3757" s="17" t="str">
        <f t="shared" ca="1" si="2397"/>
        <v>Ice Coffee</v>
      </c>
      <c r="H3757" s="17">
        <f t="shared" ca="1" si="2398"/>
        <v>7.24</v>
      </c>
      <c r="J3757" s="33" t="str">
        <f t="shared" si="2403"/>
        <v>January 7,2024</v>
      </c>
      <c r="K3757" s="34">
        <f t="shared" ca="1" si="2404"/>
        <v>0</v>
      </c>
      <c r="L3757" s="34">
        <f t="shared" ca="1" si="2405"/>
        <v>0</v>
      </c>
      <c r="M3757" s="34">
        <f t="shared" ca="1" si="2406"/>
        <v>7.24</v>
      </c>
      <c r="N3757" s="34">
        <f t="shared" ca="1" si="2407"/>
        <v>0</v>
      </c>
      <c r="O3757" s="35">
        <f t="shared" ca="1" si="2408"/>
        <v>0</v>
      </c>
      <c r="X3757" t="str">
        <f t="shared" si="2409"/>
        <v>January 7,2024</v>
      </c>
      <c r="Y3757">
        <f t="shared" ca="1" si="2410"/>
        <v>0</v>
      </c>
      <c r="Z3757">
        <f t="shared" ca="1" si="2411"/>
        <v>7.24</v>
      </c>
      <c r="AA3757">
        <f t="shared" ca="1" si="2412"/>
        <v>0</v>
      </c>
      <c r="AB3757">
        <f t="shared" ca="1" si="2413"/>
        <v>0</v>
      </c>
      <c r="AK3757" t="str">
        <f t="shared" si="2415"/>
        <v>January 7,2024</v>
      </c>
      <c r="AL3757">
        <f t="shared" ca="1" si="2416"/>
        <v>0</v>
      </c>
      <c r="AM3757">
        <f t="shared" ca="1" si="2417"/>
        <v>7.24</v>
      </c>
      <c r="AN3757">
        <f t="shared" ca="1" si="2418"/>
        <v>0</v>
      </c>
      <c r="AO3757">
        <f t="shared" ca="1" si="2419"/>
        <v>0</v>
      </c>
      <c r="AX3757" t="str">
        <f t="shared" si="2426"/>
        <v>January 7,2024</v>
      </c>
      <c r="AY3757">
        <f t="shared" ca="1" si="2427"/>
        <v>6.88</v>
      </c>
    </row>
    <row r="3758" spans="1:51">
      <c r="A3758" s="17">
        <v>3742</v>
      </c>
      <c r="B3758" s="17" t="str">
        <f t="shared" si="2428"/>
        <v>January 7,2024</v>
      </c>
      <c r="C3758" s="17">
        <f t="shared" ca="1" si="2429"/>
        <v>3</v>
      </c>
      <c r="D3758" s="17" t="str">
        <f t="shared" ca="1" si="2402"/>
        <v>US</v>
      </c>
      <c r="E3758" s="17" t="str">
        <f t="shared" ca="1" si="2414"/>
        <v>Orlando</v>
      </c>
      <c r="F3758" s="17">
        <f t="shared" ca="1" si="2430"/>
        <v>3</v>
      </c>
      <c r="G3758" s="17" t="str">
        <f t="shared" ca="1" si="2397"/>
        <v>Tea</v>
      </c>
      <c r="H3758" s="17">
        <f t="shared" ca="1" si="2398"/>
        <v>5.52</v>
      </c>
      <c r="J3758" s="36" t="str">
        <f t="shared" si="2403"/>
        <v>January 7,2024</v>
      </c>
      <c r="K3758" s="37">
        <f t="shared" ca="1" si="2404"/>
        <v>0</v>
      </c>
      <c r="L3758" s="37">
        <f t="shared" ca="1" si="2405"/>
        <v>0</v>
      </c>
      <c r="M3758" s="37">
        <f t="shared" ca="1" si="2406"/>
        <v>5.52</v>
      </c>
      <c r="N3758" s="37">
        <f t="shared" ca="1" si="2407"/>
        <v>0</v>
      </c>
      <c r="O3758" s="38">
        <f t="shared" ca="1" si="2408"/>
        <v>0</v>
      </c>
      <c r="X3758" t="str">
        <f t="shared" si="2409"/>
        <v>January 7,2024</v>
      </c>
      <c r="Y3758">
        <f t="shared" ca="1" si="2410"/>
        <v>0</v>
      </c>
      <c r="Z3758">
        <f t="shared" ca="1" si="2411"/>
        <v>5.52</v>
      </c>
      <c r="AA3758">
        <f t="shared" ca="1" si="2412"/>
        <v>0</v>
      </c>
      <c r="AB3758">
        <f t="shared" ca="1" si="2413"/>
        <v>0</v>
      </c>
      <c r="AK3758" t="str">
        <f t="shared" si="2415"/>
        <v>January 7,2024</v>
      </c>
      <c r="AL3758">
        <f t="shared" ca="1" si="2416"/>
        <v>0</v>
      </c>
      <c r="AM3758">
        <f t="shared" ca="1" si="2417"/>
        <v>7.24</v>
      </c>
      <c r="AN3758">
        <f t="shared" ca="1" si="2418"/>
        <v>0</v>
      </c>
      <c r="AO3758">
        <f t="shared" ca="1" si="2419"/>
        <v>0</v>
      </c>
      <c r="AX3758" t="str">
        <f t="shared" si="2426"/>
        <v>January 7,2024</v>
      </c>
      <c r="AY3758">
        <f t="shared" ca="1" si="2427"/>
        <v>7.24</v>
      </c>
    </row>
    <row r="3759" spans="1:51">
      <c r="A3759" s="17">
        <v>3743</v>
      </c>
      <c r="B3759" s="17" t="str">
        <f t="shared" si="2428"/>
        <v>January 7,2024</v>
      </c>
      <c r="C3759" s="17">
        <f t="shared" ca="1" si="2429"/>
        <v>2</v>
      </c>
      <c r="D3759" s="17" t="str">
        <f t="shared" ca="1" si="2402"/>
        <v>Canada</v>
      </c>
      <c r="E3759" s="17" t="str">
        <f t="shared" ca="1" si="2414"/>
        <v>Toronto</v>
      </c>
      <c r="F3759" s="17">
        <f t="shared" ca="1" si="2430"/>
        <v>4</v>
      </c>
      <c r="G3759" s="17" t="str">
        <f t="shared" ca="1" si="2397"/>
        <v>Mocktails</v>
      </c>
      <c r="H3759" s="17">
        <f t="shared" ca="1" si="2398"/>
        <v>6.88</v>
      </c>
      <c r="J3759" s="33" t="str">
        <f t="shared" si="2403"/>
        <v>January 7,2024</v>
      </c>
      <c r="K3759" s="34">
        <f t="shared" ca="1" si="2404"/>
        <v>0</v>
      </c>
      <c r="L3759" s="34">
        <f t="shared" ca="1" si="2405"/>
        <v>6.88</v>
      </c>
      <c r="M3759" s="34">
        <f t="shared" ca="1" si="2406"/>
        <v>0</v>
      </c>
      <c r="N3759" s="34">
        <f t="shared" ca="1" si="2407"/>
        <v>0</v>
      </c>
      <c r="O3759" s="35">
        <f t="shared" ca="1" si="2408"/>
        <v>0</v>
      </c>
      <c r="X3759" t="str">
        <f t="shared" si="2409"/>
        <v>January 7,2024</v>
      </c>
      <c r="Y3759">
        <f t="shared" ca="1" si="2410"/>
        <v>6.88</v>
      </c>
      <c r="Z3759">
        <f t="shared" ca="1" si="2411"/>
        <v>0</v>
      </c>
      <c r="AA3759">
        <f t="shared" ca="1" si="2412"/>
        <v>0</v>
      </c>
      <c r="AB3759">
        <f t="shared" ca="1" si="2413"/>
        <v>0</v>
      </c>
      <c r="AK3759" t="str">
        <f t="shared" si="2415"/>
        <v>January 7,2024</v>
      </c>
      <c r="AL3759">
        <f t="shared" ca="1" si="2416"/>
        <v>0</v>
      </c>
      <c r="AM3759">
        <f t="shared" ca="1" si="2417"/>
        <v>0</v>
      </c>
      <c r="AN3759">
        <f t="shared" ca="1" si="2418"/>
        <v>5.52</v>
      </c>
      <c r="AO3759">
        <f t="shared" ca="1" si="2419"/>
        <v>0</v>
      </c>
      <c r="AX3759" t="str">
        <f t="shared" si="2426"/>
        <v>January 7,2024</v>
      </c>
      <c r="AY3759">
        <f t="shared" ca="1" si="2427"/>
        <v>7.24</v>
      </c>
    </row>
    <row r="3760" spans="1:51">
      <c r="A3760" s="17">
        <v>3744</v>
      </c>
      <c r="B3760" s="17" t="str">
        <f t="shared" si="2428"/>
        <v>January 7,2024</v>
      </c>
      <c r="C3760" s="17">
        <f t="shared" ca="1" si="2429"/>
        <v>4</v>
      </c>
      <c r="D3760" s="17" t="str">
        <f t="shared" ca="1" si="2402"/>
        <v>France</v>
      </c>
      <c r="E3760" s="17" t="str">
        <f t="shared" ca="1" si="2414"/>
        <v>Paris</v>
      </c>
      <c r="F3760" s="17">
        <f t="shared" ca="1" si="2430"/>
        <v>4</v>
      </c>
      <c r="G3760" s="17" t="str">
        <f t="shared" ca="1" si="2397"/>
        <v>Mocktails</v>
      </c>
      <c r="H3760" s="17">
        <f t="shared" ca="1" si="2398"/>
        <v>6.88</v>
      </c>
      <c r="J3760" s="36" t="str">
        <f t="shared" si="2403"/>
        <v>January 7,2024</v>
      </c>
      <c r="K3760" s="37">
        <f t="shared" ca="1" si="2404"/>
        <v>0</v>
      </c>
      <c r="L3760" s="37">
        <f t="shared" ca="1" si="2405"/>
        <v>0</v>
      </c>
      <c r="M3760" s="37">
        <f t="shared" ca="1" si="2406"/>
        <v>0</v>
      </c>
      <c r="N3760" s="37">
        <f t="shared" ca="1" si="2407"/>
        <v>6.88</v>
      </c>
      <c r="O3760" s="38">
        <f t="shared" ca="1" si="2408"/>
        <v>0</v>
      </c>
      <c r="X3760" t="str">
        <f t="shared" si="2409"/>
        <v>January 7,2024</v>
      </c>
      <c r="Y3760">
        <f t="shared" ca="1" si="2410"/>
        <v>0</v>
      </c>
      <c r="Z3760">
        <f t="shared" ca="1" si="2411"/>
        <v>0</v>
      </c>
      <c r="AA3760">
        <f t="shared" ca="1" si="2412"/>
        <v>6.88</v>
      </c>
      <c r="AB3760">
        <f t="shared" ca="1" si="2413"/>
        <v>0</v>
      </c>
      <c r="AK3760" t="str">
        <f t="shared" si="2415"/>
        <v>January 7,2024</v>
      </c>
      <c r="AL3760">
        <f t="shared" ca="1" si="2416"/>
        <v>0</v>
      </c>
      <c r="AM3760">
        <f t="shared" ca="1" si="2417"/>
        <v>0</v>
      </c>
      <c r="AN3760">
        <f t="shared" ca="1" si="2418"/>
        <v>0</v>
      </c>
      <c r="AO3760">
        <f t="shared" ca="1" si="2419"/>
        <v>6.88</v>
      </c>
      <c r="AX3760" t="str">
        <f t="shared" si="2426"/>
        <v>January 7,2024</v>
      </c>
      <c r="AY3760">
        <f t="shared" ca="1" si="2427"/>
        <v>5.52</v>
      </c>
    </row>
    <row r="3761" spans="1:51">
      <c r="A3761" s="17">
        <v>3745</v>
      </c>
      <c r="B3761" s="17" t="str">
        <f t="shared" si="2428"/>
        <v>January 7,2024</v>
      </c>
      <c r="C3761" s="17">
        <f t="shared" ca="1" si="2429"/>
        <v>3</v>
      </c>
      <c r="D3761" s="17" t="str">
        <f t="shared" ca="1" si="2402"/>
        <v>US</v>
      </c>
      <c r="E3761" s="17" t="str">
        <f t="shared" ca="1" si="2414"/>
        <v>Orlando</v>
      </c>
      <c r="F3761" s="17">
        <f t="shared" ca="1" si="2430"/>
        <v>4</v>
      </c>
      <c r="G3761" s="17" t="str">
        <f t="shared" ca="1" si="2397"/>
        <v>Mocktails</v>
      </c>
      <c r="H3761" s="17">
        <f t="shared" ca="1" si="2398"/>
        <v>6.88</v>
      </c>
      <c r="J3761" s="33" t="str">
        <f t="shared" si="2403"/>
        <v>January 7,2024</v>
      </c>
      <c r="K3761" s="34">
        <f t="shared" ca="1" si="2404"/>
        <v>0</v>
      </c>
      <c r="L3761" s="34">
        <f t="shared" ca="1" si="2405"/>
        <v>0</v>
      </c>
      <c r="M3761" s="34">
        <f t="shared" ca="1" si="2406"/>
        <v>6.88</v>
      </c>
      <c r="N3761" s="34">
        <f t="shared" ca="1" si="2407"/>
        <v>0</v>
      </c>
      <c r="O3761" s="35">
        <f t="shared" ca="1" si="2408"/>
        <v>0</v>
      </c>
      <c r="X3761" t="str">
        <f t="shared" si="2409"/>
        <v>January 7,2024</v>
      </c>
      <c r="Y3761">
        <f t="shared" ca="1" si="2410"/>
        <v>0</v>
      </c>
      <c r="Z3761">
        <f t="shared" ca="1" si="2411"/>
        <v>6.88</v>
      </c>
      <c r="AA3761">
        <f t="shared" ca="1" si="2412"/>
        <v>0</v>
      </c>
      <c r="AB3761">
        <f t="shared" ca="1" si="2413"/>
        <v>0</v>
      </c>
      <c r="AK3761" t="str">
        <f t="shared" si="2415"/>
        <v>January 7,2024</v>
      </c>
      <c r="AL3761">
        <f t="shared" ca="1" si="2416"/>
        <v>0</v>
      </c>
      <c r="AM3761">
        <f t="shared" ca="1" si="2417"/>
        <v>0</v>
      </c>
      <c r="AN3761">
        <f t="shared" ca="1" si="2418"/>
        <v>0</v>
      </c>
      <c r="AO3761">
        <f t="shared" ca="1" si="2419"/>
        <v>6.88</v>
      </c>
      <c r="AX3761" t="str">
        <f t="shared" si="2426"/>
        <v>January 7,2024</v>
      </c>
      <c r="AY3761">
        <f t="shared" ca="1" si="2427"/>
        <v>6.88</v>
      </c>
    </row>
    <row r="3762" spans="1:51">
      <c r="A3762" s="17">
        <v>3746</v>
      </c>
      <c r="B3762" s="17" t="str">
        <f t="shared" si="2428"/>
        <v>January 7,2024</v>
      </c>
      <c r="C3762" s="17">
        <f t="shared" ca="1" si="2429"/>
        <v>5</v>
      </c>
      <c r="D3762" s="17" t="str">
        <f t="shared" ca="1" si="2402"/>
        <v>UK</v>
      </c>
      <c r="E3762" s="17" t="str">
        <f t="shared" ca="1" si="2414"/>
        <v>London</v>
      </c>
      <c r="F3762" s="17">
        <f t="shared" ca="1" si="2430"/>
        <v>3</v>
      </c>
      <c r="G3762" s="17" t="str">
        <f t="shared" ca="1" si="2397"/>
        <v>Tea</v>
      </c>
      <c r="H3762" s="17">
        <f t="shared" ca="1" si="2398"/>
        <v>5.52</v>
      </c>
      <c r="J3762" s="36" t="str">
        <f t="shared" si="2403"/>
        <v>January 7,2024</v>
      </c>
      <c r="K3762" s="37">
        <f t="shared" ca="1" si="2404"/>
        <v>0</v>
      </c>
      <c r="L3762" s="37">
        <f t="shared" ca="1" si="2405"/>
        <v>0</v>
      </c>
      <c r="M3762" s="37">
        <f t="shared" ca="1" si="2406"/>
        <v>0</v>
      </c>
      <c r="N3762" s="37">
        <f t="shared" ca="1" si="2407"/>
        <v>0</v>
      </c>
      <c r="O3762" s="38">
        <f t="shared" ca="1" si="2408"/>
        <v>5.52</v>
      </c>
      <c r="X3762" t="str">
        <f t="shared" si="2409"/>
        <v>January 7,2024</v>
      </c>
      <c r="Y3762">
        <f t="shared" ca="1" si="2410"/>
        <v>0</v>
      </c>
      <c r="Z3762">
        <f t="shared" ca="1" si="2411"/>
        <v>0</v>
      </c>
      <c r="AA3762">
        <f t="shared" ca="1" si="2412"/>
        <v>0</v>
      </c>
      <c r="AB3762">
        <f t="shared" ca="1" si="2413"/>
        <v>5.52</v>
      </c>
      <c r="AK3762" t="str">
        <f t="shared" si="2415"/>
        <v>January 7,2024</v>
      </c>
      <c r="AL3762">
        <f t="shared" ca="1" si="2416"/>
        <v>0</v>
      </c>
      <c r="AM3762">
        <f t="shared" ca="1" si="2417"/>
        <v>0</v>
      </c>
      <c r="AN3762">
        <f t="shared" ca="1" si="2418"/>
        <v>0</v>
      </c>
      <c r="AO3762">
        <f t="shared" ca="1" si="2419"/>
        <v>6.88</v>
      </c>
      <c r="AX3762" t="str">
        <f t="shared" si="2426"/>
        <v>January 7,2024</v>
      </c>
      <c r="AY3762">
        <f t="shared" ca="1" si="2427"/>
        <v>6.88</v>
      </c>
    </row>
    <row r="3763" spans="1:51">
      <c r="A3763" s="17">
        <v>3747</v>
      </c>
      <c r="B3763" s="17" t="str">
        <f t="shared" si="2428"/>
        <v>January 7,2024</v>
      </c>
      <c r="C3763" s="17">
        <f t="shared" ca="1" si="2429"/>
        <v>4</v>
      </c>
      <c r="D3763" s="17" t="str">
        <f t="shared" ca="1" si="2402"/>
        <v>France</v>
      </c>
      <c r="E3763" s="17" t="str">
        <f t="shared" ca="1" si="2414"/>
        <v>Paris</v>
      </c>
      <c r="F3763" s="17">
        <f t="shared" ca="1" si="2430"/>
        <v>4</v>
      </c>
      <c r="G3763" s="17" t="str">
        <f t="shared" ca="1" si="2397"/>
        <v>Mocktails</v>
      </c>
      <c r="H3763" s="17">
        <f t="shared" ca="1" si="2398"/>
        <v>6.88</v>
      </c>
      <c r="J3763" s="33" t="str">
        <f t="shared" si="2403"/>
        <v>January 7,2024</v>
      </c>
      <c r="K3763" s="34">
        <f t="shared" ca="1" si="2404"/>
        <v>0</v>
      </c>
      <c r="L3763" s="34">
        <f t="shared" ca="1" si="2405"/>
        <v>0</v>
      </c>
      <c r="M3763" s="34">
        <f t="shared" ca="1" si="2406"/>
        <v>0</v>
      </c>
      <c r="N3763" s="34">
        <f t="shared" ca="1" si="2407"/>
        <v>6.88</v>
      </c>
      <c r="O3763" s="35">
        <f t="shared" ca="1" si="2408"/>
        <v>0</v>
      </c>
      <c r="X3763" t="str">
        <f t="shared" si="2409"/>
        <v>January 7,2024</v>
      </c>
      <c r="Y3763">
        <f t="shared" ca="1" si="2410"/>
        <v>0</v>
      </c>
      <c r="Z3763">
        <f t="shared" ca="1" si="2411"/>
        <v>0</v>
      </c>
      <c r="AA3763">
        <f t="shared" ca="1" si="2412"/>
        <v>6.88</v>
      </c>
      <c r="AB3763">
        <f t="shared" ca="1" si="2413"/>
        <v>0</v>
      </c>
      <c r="AK3763" t="str">
        <f t="shared" si="2415"/>
        <v>January 7,2024</v>
      </c>
      <c r="AL3763">
        <f t="shared" ca="1" si="2416"/>
        <v>0</v>
      </c>
      <c r="AM3763">
        <f t="shared" ca="1" si="2417"/>
        <v>0</v>
      </c>
      <c r="AN3763">
        <f t="shared" ca="1" si="2418"/>
        <v>5.52</v>
      </c>
      <c r="AO3763">
        <f t="shared" ca="1" si="2419"/>
        <v>0</v>
      </c>
      <c r="AX3763" t="str">
        <f t="shared" si="2426"/>
        <v>January 7,2024</v>
      </c>
      <c r="AY3763">
        <f t="shared" ca="1" si="2427"/>
        <v>6.88</v>
      </c>
    </row>
    <row r="3764" spans="1:51">
      <c r="A3764" s="17">
        <v>3748</v>
      </c>
      <c r="B3764" s="17" t="str">
        <f t="shared" si="2428"/>
        <v>January 7,2024</v>
      </c>
      <c r="C3764" s="17">
        <f t="shared" ca="1" si="2429"/>
        <v>2</v>
      </c>
      <c r="D3764" s="17" t="str">
        <f t="shared" ca="1" si="2402"/>
        <v>Canada</v>
      </c>
      <c r="E3764" s="17" t="str">
        <f t="shared" ca="1" si="2414"/>
        <v>Toronto</v>
      </c>
      <c r="F3764" s="17">
        <f t="shared" ca="1" si="2430"/>
        <v>1</v>
      </c>
      <c r="G3764" s="17" t="str">
        <f t="shared" ca="1" si="2397"/>
        <v>Coffee</v>
      </c>
      <c r="H3764" s="17">
        <f t="shared" ca="1" si="2398"/>
        <v>4</v>
      </c>
      <c r="J3764" s="36" t="str">
        <f t="shared" si="2403"/>
        <v>January 7,2024</v>
      </c>
      <c r="K3764" s="37">
        <f t="shared" ca="1" si="2404"/>
        <v>0</v>
      </c>
      <c r="L3764" s="37">
        <f t="shared" ca="1" si="2405"/>
        <v>4</v>
      </c>
      <c r="M3764" s="37">
        <f t="shared" ca="1" si="2406"/>
        <v>0</v>
      </c>
      <c r="N3764" s="37">
        <f t="shared" ca="1" si="2407"/>
        <v>0</v>
      </c>
      <c r="O3764" s="38">
        <f t="shared" ca="1" si="2408"/>
        <v>0</v>
      </c>
      <c r="X3764" t="str">
        <f t="shared" si="2409"/>
        <v>January 7,2024</v>
      </c>
      <c r="Y3764">
        <f t="shared" ca="1" si="2410"/>
        <v>4</v>
      </c>
      <c r="Z3764">
        <f t="shared" ca="1" si="2411"/>
        <v>0</v>
      </c>
      <c r="AA3764">
        <f t="shared" ca="1" si="2412"/>
        <v>0</v>
      </c>
      <c r="AB3764">
        <f t="shared" ca="1" si="2413"/>
        <v>0</v>
      </c>
      <c r="AK3764" t="str">
        <f t="shared" si="2415"/>
        <v>January 7,2024</v>
      </c>
      <c r="AL3764">
        <f t="shared" ca="1" si="2416"/>
        <v>0</v>
      </c>
      <c r="AM3764">
        <f t="shared" ca="1" si="2417"/>
        <v>0</v>
      </c>
      <c r="AN3764">
        <f t="shared" ca="1" si="2418"/>
        <v>0</v>
      </c>
      <c r="AO3764">
        <f t="shared" ca="1" si="2419"/>
        <v>6.88</v>
      </c>
      <c r="AX3764" t="str">
        <f t="shared" si="2426"/>
        <v>January 7,2024</v>
      </c>
      <c r="AY3764">
        <f t="shared" ca="1" si="2427"/>
        <v>5.52</v>
      </c>
    </row>
    <row r="3765" spans="1:51">
      <c r="A3765" s="17">
        <v>3749</v>
      </c>
      <c r="B3765" s="17" t="str">
        <f t="shared" si="2428"/>
        <v>January 7,2024</v>
      </c>
      <c r="C3765" s="17">
        <f t="shared" ca="1" si="2429"/>
        <v>5</v>
      </c>
      <c r="D3765" s="17" t="str">
        <f t="shared" ca="1" si="2402"/>
        <v>UK</v>
      </c>
      <c r="E3765" s="17" t="str">
        <f t="shared" ca="1" si="2414"/>
        <v>London</v>
      </c>
      <c r="F3765" s="17">
        <f t="shared" ca="1" si="2430"/>
        <v>2</v>
      </c>
      <c r="G3765" s="17" t="str">
        <f t="shared" ca="1" si="2397"/>
        <v>Ice Coffee</v>
      </c>
      <c r="H3765" s="17">
        <f t="shared" ca="1" si="2398"/>
        <v>7.24</v>
      </c>
      <c r="J3765" s="33" t="str">
        <f t="shared" si="2403"/>
        <v>January 7,2024</v>
      </c>
      <c r="K3765" s="34">
        <f t="shared" ca="1" si="2404"/>
        <v>0</v>
      </c>
      <c r="L3765" s="34">
        <f t="shared" ca="1" si="2405"/>
        <v>0</v>
      </c>
      <c r="M3765" s="34">
        <f t="shared" ca="1" si="2406"/>
        <v>0</v>
      </c>
      <c r="N3765" s="34">
        <f t="shared" ca="1" si="2407"/>
        <v>0</v>
      </c>
      <c r="O3765" s="35">
        <f t="shared" ca="1" si="2408"/>
        <v>7.24</v>
      </c>
      <c r="X3765" t="str">
        <f t="shared" si="2409"/>
        <v>January 7,2024</v>
      </c>
      <c r="Y3765">
        <f t="shared" ca="1" si="2410"/>
        <v>0</v>
      </c>
      <c r="Z3765">
        <f t="shared" ca="1" si="2411"/>
        <v>0</v>
      </c>
      <c r="AA3765">
        <f t="shared" ca="1" si="2412"/>
        <v>0</v>
      </c>
      <c r="AB3765">
        <f t="shared" ca="1" si="2413"/>
        <v>7.24</v>
      </c>
      <c r="AK3765" t="str">
        <f t="shared" si="2415"/>
        <v>January 7,2024</v>
      </c>
      <c r="AL3765">
        <f t="shared" ca="1" si="2416"/>
        <v>4</v>
      </c>
      <c r="AM3765">
        <f t="shared" ca="1" si="2417"/>
        <v>0</v>
      </c>
      <c r="AN3765">
        <f t="shared" ca="1" si="2418"/>
        <v>0</v>
      </c>
      <c r="AO3765">
        <f t="shared" ca="1" si="2419"/>
        <v>0</v>
      </c>
      <c r="AX3765" t="str">
        <f t="shared" si="2426"/>
        <v>January 7,2024</v>
      </c>
      <c r="AY3765">
        <f t="shared" ca="1" si="2427"/>
        <v>6.88</v>
      </c>
    </row>
    <row r="3766" spans="1:51">
      <c r="A3766" s="17">
        <v>3750</v>
      </c>
      <c r="B3766" s="17" t="str">
        <f t="shared" si="2428"/>
        <v>January 7,2024</v>
      </c>
      <c r="C3766" s="17">
        <f t="shared" ca="1" si="2429"/>
        <v>3</v>
      </c>
      <c r="D3766" s="17" t="str">
        <f t="shared" ca="1" si="2402"/>
        <v>US</v>
      </c>
      <c r="E3766" s="17" t="str">
        <f t="shared" ca="1" si="2414"/>
        <v>Orlando</v>
      </c>
      <c r="F3766" s="17">
        <f t="shared" ca="1" si="2430"/>
        <v>1</v>
      </c>
      <c r="G3766" s="17" t="str">
        <f t="shared" ca="1" si="2397"/>
        <v>Coffee</v>
      </c>
      <c r="H3766" s="17">
        <f t="shared" ca="1" si="2398"/>
        <v>4</v>
      </c>
      <c r="J3766" s="36" t="str">
        <f t="shared" si="2403"/>
        <v>January 7,2024</v>
      </c>
      <c r="K3766" s="37">
        <f t="shared" ca="1" si="2404"/>
        <v>0</v>
      </c>
      <c r="L3766" s="37">
        <f t="shared" ca="1" si="2405"/>
        <v>0</v>
      </c>
      <c r="M3766" s="37">
        <f t="shared" ca="1" si="2406"/>
        <v>4</v>
      </c>
      <c r="N3766" s="37">
        <f t="shared" ca="1" si="2407"/>
        <v>0</v>
      </c>
      <c r="O3766" s="38">
        <f t="shared" ca="1" si="2408"/>
        <v>0</v>
      </c>
      <c r="X3766" t="str">
        <f t="shared" si="2409"/>
        <v>January 7,2024</v>
      </c>
      <c r="Y3766">
        <f t="shared" ca="1" si="2410"/>
        <v>0</v>
      </c>
      <c r="Z3766">
        <f t="shared" ca="1" si="2411"/>
        <v>4</v>
      </c>
      <c r="AA3766">
        <f t="shared" ca="1" si="2412"/>
        <v>0</v>
      </c>
      <c r="AB3766">
        <f t="shared" ca="1" si="2413"/>
        <v>0</v>
      </c>
      <c r="AK3766" t="str">
        <f t="shared" si="2415"/>
        <v>January 7,2024</v>
      </c>
      <c r="AL3766">
        <f t="shared" ca="1" si="2416"/>
        <v>0</v>
      </c>
      <c r="AM3766">
        <f t="shared" ca="1" si="2417"/>
        <v>7.24</v>
      </c>
      <c r="AN3766">
        <f t="shared" ca="1" si="2418"/>
        <v>0</v>
      </c>
      <c r="AO3766">
        <f t="shared" ca="1" si="2419"/>
        <v>0</v>
      </c>
      <c r="AX3766" t="str">
        <f t="shared" si="2426"/>
        <v>January 7,2024</v>
      </c>
      <c r="AY3766">
        <f t="shared" ca="1" si="2427"/>
        <v>4</v>
      </c>
    </row>
    <row r="3767" spans="1:51">
      <c r="A3767" s="17">
        <v>3751</v>
      </c>
      <c r="B3767" s="17" t="str">
        <f t="shared" ref="B3767:B3776" si="2431">"January 7,2024"</f>
        <v>January 7,2024</v>
      </c>
      <c r="C3767" s="17">
        <f t="shared" ref="C3767:C3776" ca="1" si="2432">RANDBETWEEN(1,5)</f>
        <v>5</v>
      </c>
      <c r="D3767" s="17" t="str">
        <f t="shared" ca="1" si="2402"/>
        <v>UK</v>
      </c>
      <c r="E3767" s="17" t="str">
        <f t="shared" ca="1" si="2414"/>
        <v>London</v>
      </c>
      <c r="F3767" s="17">
        <f t="shared" ref="F3767:F3776" ca="1" si="2433">RANDBETWEEN(1,4)</f>
        <v>3</v>
      </c>
      <c r="G3767" s="17" t="str">
        <f t="shared" ca="1" si="2397"/>
        <v>Tea</v>
      </c>
      <c r="H3767" s="17">
        <f t="shared" ca="1" si="2398"/>
        <v>5.52</v>
      </c>
      <c r="J3767" s="33" t="str">
        <f t="shared" si="2403"/>
        <v>January 7,2024</v>
      </c>
      <c r="K3767" s="34">
        <f t="shared" ca="1" si="2404"/>
        <v>0</v>
      </c>
      <c r="L3767" s="34">
        <f t="shared" ca="1" si="2405"/>
        <v>0</v>
      </c>
      <c r="M3767" s="34">
        <f t="shared" ca="1" si="2406"/>
        <v>0</v>
      </c>
      <c r="N3767" s="34">
        <f t="shared" ca="1" si="2407"/>
        <v>0</v>
      </c>
      <c r="O3767" s="35">
        <f t="shared" ca="1" si="2408"/>
        <v>5.52</v>
      </c>
      <c r="X3767" t="str">
        <f t="shared" si="2409"/>
        <v>January 7,2024</v>
      </c>
      <c r="Y3767">
        <f t="shared" ca="1" si="2410"/>
        <v>0</v>
      </c>
      <c r="Z3767">
        <f t="shared" ca="1" si="2411"/>
        <v>0</v>
      </c>
      <c r="AA3767">
        <f t="shared" ca="1" si="2412"/>
        <v>0</v>
      </c>
      <c r="AB3767">
        <f t="shared" ca="1" si="2413"/>
        <v>5.52</v>
      </c>
      <c r="AK3767" t="str">
        <f t="shared" si="2415"/>
        <v>January 7,2024</v>
      </c>
      <c r="AL3767">
        <f t="shared" ca="1" si="2416"/>
        <v>4</v>
      </c>
      <c r="AM3767">
        <f t="shared" ca="1" si="2417"/>
        <v>0</v>
      </c>
      <c r="AN3767">
        <f t="shared" ca="1" si="2418"/>
        <v>0</v>
      </c>
      <c r="AO3767">
        <f t="shared" ca="1" si="2419"/>
        <v>0</v>
      </c>
      <c r="AX3767" t="str">
        <f t="shared" si="2426"/>
        <v>January 7,2024</v>
      </c>
      <c r="AY3767">
        <f t="shared" ca="1" si="2427"/>
        <v>7.24</v>
      </c>
    </row>
    <row r="3768" spans="1:51">
      <c r="A3768" s="17">
        <v>3752</v>
      </c>
      <c r="B3768" s="17" t="str">
        <f t="shared" si="2431"/>
        <v>January 7,2024</v>
      </c>
      <c r="C3768" s="17">
        <f t="shared" ca="1" si="2432"/>
        <v>3</v>
      </c>
      <c r="D3768" s="17" t="str">
        <f t="shared" ca="1" si="2402"/>
        <v>US</v>
      </c>
      <c r="E3768" s="17" t="str">
        <f t="shared" ca="1" si="2414"/>
        <v>Orlando</v>
      </c>
      <c r="F3768" s="17">
        <f t="shared" ca="1" si="2433"/>
        <v>1</v>
      </c>
      <c r="G3768" s="17" t="str">
        <f t="shared" ca="1" si="2397"/>
        <v>Coffee</v>
      </c>
      <c r="H3768" s="17">
        <f t="shared" ca="1" si="2398"/>
        <v>4</v>
      </c>
      <c r="J3768" s="36" t="str">
        <f t="shared" si="2403"/>
        <v>January 7,2024</v>
      </c>
      <c r="K3768" s="37">
        <f t="shared" ca="1" si="2404"/>
        <v>0</v>
      </c>
      <c r="L3768" s="37">
        <f t="shared" ca="1" si="2405"/>
        <v>0</v>
      </c>
      <c r="M3768" s="37">
        <f t="shared" ca="1" si="2406"/>
        <v>4</v>
      </c>
      <c r="N3768" s="37">
        <f t="shared" ca="1" si="2407"/>
        <v>0</v>
      </c>
      <c r="O3768" s="38">
        <f t="shared" ca="1" si="2408"/>
        <v>0</v>
      </c>
      <c r="X3768" t="str">
        <f t="shared" si="2409"/>
        <v>January 7,2024</v>
      </c>
      <c r="Y3768">
        <f t="shared" ca="1" si="2410"/>
        <v>0</v>
      </c>
      <c r="Z3768">
        <f t="shared" ca="1" si="2411"/>
        <v>4</v>
      </c>
      <c r="AA3768">
        <f t="shared" ca="1" si="2412"/>
        <v>0</v>
      </c>
      <c r="AB3768">
        <f t="shared" ca="1" si="2413"/>
        <v>0</v>
      </c>
      <c r="AK3768" t="str">
        <f t="shared" si="2415"/>
        <v>January 7,2024</v>
      </c>
      <c r="AL3768">
        <f t="shared" ca="1" si="2416"/>
        <v>0</v>
      </c>
      <c r="AM3768">
        <f t="shared" ca="1" si="2417"/>
        <v>0</v>
      </c>
      <c r="AN3768">
        <f t="shared" ca="1" si="2418"/>
        <v>5.52</v>
      </c>
      <c r="AO3768">
        <f t="shared" ca="1" si="2419"/>
        <v>0</v>
      </c>
      <c r="AX3768" t="str">
        <f t="shared" si="2426"/>
        <v>January 7,2024</v>
      </c>
      <c r="AY3768">
        <f t="shared" ca="1" si="2427"/>
        <v>4</v>
      </c>
    </row>
    <row r="3769" spans="1:51">
      <c r="A3769" s="17">
        <v>3753</v>
      </c>
      <c r="B3769" s="17" t="str">
        <f t="shared" si="2431"/>
        <v>January 7,2024</v>
      </c>
      <c r="C3769" s="17">
        <f t="shared" ca="1" si="2432"/>
        <v>2</v>
      </c>
      <c r="D3769" s="17" t="str">
        <f t="shared" ca="1" si="2402"/>
        <v>Canada</v>
      </c>
      <c r="E3769" s="17" t="str">
        <f t="shared" ca="1" si="2414"/>
        <v>Toronto</v>
      </c>
      <c r="F3769" s="17">
        <f t="shared" ca="1" si="2433"/>
        <v>3</v>
      </c>
      <c r="G3769" s="17" t="str">
        <f t="shared" ca="1" si="2397"/>
        <v>Tea</v>
      </c>
      <c r="H3769" s="17">
        <f t="shared" ca="1" si="2398"/>
        <v>5.52</v>
      </c>
      <c r="J3769" s="33" t="str">
        <f t="shared" si="2403"/>
        <v>January 7,2024</v>
      </c>
      <c r="K3769" s="34">
        <f t="shared" ca="1" si="2404"/>
        <v>0</v>
      </c>
      <c r="L3769" s="34">
        <f t="shared" ca="1" si="2405"/>
        <v>5.52</v>
      </c>
      <c r="M3769" s="34">
        <f t="shared" ca="1" si="2406"/>
        <v>0</v>
      </c>
      <c r="N3769" s="34">
        <f t="shared" ca="1" si="2407"/>
        <v>0</v>
      </c>
      <c r="O3769" s="35">
        <f t="shared" ca="1" si="2408"/>
        <v>0</v>
      </c>
      <c r="X3769" t="str">
        <f t="shared" si="2409"/>
        <v>January 7,2024</v>
      </c>
      <c r="Y3769">
        <f t="shared" ca="1" si="2410"/>
        <v>5.52</v>
      </c>
      <c r="Z3769">
        <f t="shared" ca="1" si="2411"/>
        <v>0</v>
      </c>
      <c r="AA3769">
        <f t="shared" ca="1" si="2412"/>
        <v>0</v>
      </c>
      <c r="AB3769">
        <f t="shared" ca="1" si="2413"/>
        <v>0</v>
      </c>
      <c r="AK3769" t="str">
        <f t="shared" si="2415"/>
        <v>January 7,2024</v>
      </c>
      <c r="AL3769">
        <f t="shared" ca="1" si="2416"/>
        <v>4</v>
      </c>
      <c r="AM3769">
        <f t="shared" ca="1" si="2417"/>
        <v>0</v>
      </c>
      <c r="AN3769">
        <f t="shared" ca="1" si="2418"/>
        <v>0</v>
      </c>
      <c r="AO3769">
        <f t="shared" ca="1" si="2419"/>
        <v>0</v>
      </c>
      <c r="AX3769" t="str">
        <f t="shared" si="2426"/>
        <v>January 7,2024</v>
      </c>
      <c r="AY3769">
        <f t="shared" ca="1" si="2427"/>
        <v>5.52</v>
      </c>
    </row>
    <row r="3770" spans="1:51">
      <c r="A3770" s="17">
        <v>3754</v>
      </c>
      <c r="B3770" s="17" t="str">
        <f t="shared" si="2431"/>
        <v>January 7,2024</v>
      </c>
      <c r="C3770" s="17">
        <f t="shared" ca="1" si="2432"/>
        <v>5</v>
      </c>
      <c r="D3770" s="17" t="str">
        <f t="shared" ca="1" si="2402"/>
        <v>UK</v>
      </c>
      <c r="E3770" s="17" t="str">
        <f t="shared" ca="1" si="2414"/>
        <v>London</v>
      </c>
      <c r="F3770" s="17">
        <f t="shared" ca="1" si="2433"/>
        <v>3</v>
      </c>
      <c r="G3770" s="17" t="str">
        <f t="shared" ca="1" si="2397"/>
        <v>Tea</v>
      </c>
      <c r="H3770" s="17">
        <f t="shared" ca="1" si="2398"/>
        <v>5.52</v>
      </c>
      <c r="J3770" s="36" t="str">
        <f t="shared" si="2403"/>
        <v>January 7,2024</v>
      </c>
      <c r="K3770" s="37">
        <f t="shared" ca="1" si="2404"/>
        <v>0</v>
      </c>
      <c r="L3770" s="37">
        <f t="shared" ca="1" si="2405"/>
        <v>0</v>
      </c>
      <c r="M3770" s="37">
        <f t="shared" ca="1" si="2406"/>
        <v>0</v>
      </c>
      <c r="N3770" s="37">
        <f t="shared" ca="1" si="2407"/>
        <v>0</v>
      </c>
      <c r="O3770" s="38">
        <f t="shared" ca="1" si="2408"/>
        <v>5.52</v>
      </c>
      <c r="X3770" t="str">
        <f t="shared" si="2409"/>
        <v>January 7,2024</v>
      </c>
      <c r="Y3770">
        <f t="shared" ca="1" si="2410"/>
        <v>0</v>
      </c>
      <c r="Z3770">
        <f t="shared" ca="1" si="2411"/>
        <v>0</v>
      </c>
      <c r="AA3770">
        <f t="shared" ca="1" si="2412"/>
        <v>0</v>
      </c>
      <c r="AB3770">
        <f t="shared" ca="1" si="2413"/>
        <v>5.52</v>
      </c>
      <c r="AK3770" t="str">
        <f t="shared" si="2415"/>
        <v>January 7,2024</v>
      </c>
      <c r="AL3770">
        <f t="shared" ca="1" si="2416"/>
        <v>0</v>
      </c>
      <c r="AM3770">
        <f t="shared" ca="1" si="2417"/>
        <v>0</v>
      </c>
      <c r="AN3770">
        <f t="shared" ca="1" si="2418"/>
        <v>5.52</v>
      </c>
      <c r="AO3770">
        <f t="shared" ca="1" si="2419"/>
        <v>0</v>
      </c>
      <c r="AX3770" t="str">
        <f t="shared" si="2426"/>
        <v>January 7,2024</v>
      </c>
      <c r="AY3770">
        <f t="shared" ca="1" si="2427"/>
        <v>4</v>
      </c>
    </row>
    <row r="3771" spans="1:51">
      <c r="A3771" s="17">
        <v>3755</v>
      </c>
      <c r="B3771" s="17" t="str">
        <f t="shared" si="2431"/>
        <v>January 7,2024</v>
      </c>
      <c r="C3771" s="17">
        <f t="shared" ca="1" si="2432"/>
        <v>1</v>
      </c>
      <c r="D3771" s="17" t="str">
        <f t="shared" ca="1" si="2402"/>
        <v>Canada</v>
      </c>
      <c r="E3771" s="17" t="str">
        <f t="shared" ca="1" si="2414"/>
        <v>Montreal</v>
      </c>
      <c r="F3771" s="17">
        <f t="shared" ca="1" si="2433"/>
        <v>2</v>
      </c>
      <c r="G3771" s="17" t="str">
        <f t="shared" ca="1" si="2397"/>
        <v>Ice Coffee</v>
      </c>
      <c r="H3771" s="17">
        <f t="shared" ca="1" si="2398"/>
        <v>7.24</v>
      </c>
      <c r="J3771" s="33" t="str">
        <f t="shared" si="2403"/>
        <v>January 7,2024</v>
      </c>
      <c r="K3771" s="34">
        <f t="shared" ca="1" si="2404"/>
        <v>7.24</v>
      </c>
      <c r="L3771" s="34">
        <f t="shared" ca="1" si="2405"/>
        <v>0</v>
      </c>
      <c r="M3771" s="34">
        <f t="shared" ca="1" si="2406"/>
        <v>0</v>
      </c>
      <c r="N3771" s="34">
        <f t="shared" ca="1" si="2407"/>
        <v>0</v>
      </c>
      <c r="O3771" s="35">
        <f t="shared" ca="1" si="2408"/>
        <v>0</v>
      </c>
      <c r="X3771" t="str">
        <f t="shared" si="2409"/>
        <v>January 7,2024</v>
      </c>
      <c r="Y3771">
        <f t="shared" ca="1" si="2410"/>
        <v>7.24</v>
      </c>
      <c r="Z3771">
        <f t="shared" ca="1" si="2411"/>
        <v>0</v>
      </c>
      <c r="AA3771">
        <f t="shared" ca="1" si="2412"/>
        <v>0</v>
      </c>
      <c r="AB3771">
        <f t="shared" ca="1" si="2413"/>
        <v>0</v>
      </c>
      <c r="AK3771" t="str">
        <f t="shared" si="2415"/>
        <v>January 7,2024</v>
      </c>
      <c r="AL3771">
        <f t="shared" ca="1" si="2416"/>
        <v>0</v>
      </c>
      <c r="AM3771">
        <f t="shared" ca="1" si="2417"/>
        <v>0</v>
      </c>
      <c r="AN3771">
        <f t="shared" ca="1" si="2418"/>
        <v>5.52</v>
      </c>
      <c r="AO3771">
        <f t="shared" ca="1" si="2419"/>
        <v>0</v>
      </c>
      <c r="AX3771" t="str">
        <f t="shared" si="2426"/>
        <v>January 7,2024</v>
      </c>
      <c r="AY3771">
        <f t="shared" ca="1" si="2427"/>
        <v>5.52</v>
      </c>
    </row>
    <row r="3772" spans="1:51">
      <c r="A3772" s="17">
        <v>3756</v>
      </c>
      <c r="B3772" s="17" t="str">
        <f t="shared" si="2431"/>
        <v>January 7,2024</v>
      </c>
      <c r="C3772" s="17">
        <f t="shared" ca="1" si="2432"/>
        <v>1</v>
      </c>
      <c r="D3772" s="17" t="str">
        <f t="shared" ca="1" si="2402"/>
        <v>Canada</v>
      </c>
      <c r="E3772" s="17" t="str">
        <f t="shared" ca="1" si="2414"/>
        <v>Montreal</v>
      </c>
      <c r="F3772" s="17">
        <f t="shared" ca="1" si="2433"/>
        <v>3</v>
      </c>
      <c r="G3772" s="17" t="str">
        <f t="shared" ca="1" si="2397"/>
        <v>Tea</v>
      </c>
      <c r="H3772" s="17">
        <f t="shared" ca="1" si="2398"/>
        <v>5.52</v>
      </c>
      <c r="J3772" s="36" t="str">
        <f t="shared" si="2403"/>
        <v>January 7,2024</v>
      </c>
      <c r="K3772" s="37">
        <f t="shared" ca="1" si="2404"/>
        <v>5.52</v>
      </c>
      <c r="L3772" s="37">
        <f t="shared" ca="1" si="2405"/>
        <v>0</v>
      </c>
      <c r="M3772" s="37">
        <f t="shared" ca="1" si="2406"/>
        <v>0</v>
      </c>
      <c r="N3772" s="37">
        <f t="shared" ca="1" si="2407"/>
        <v>0</v>
      </c>
      <c r="O3772" s="38">
        <f t="shared" ca="1" si="2408"/>
        <v>0</v>
      </c>
      <c r="X3772" t="str">
        <f t="shared" si="2409"/>
        <v>January 7,2024</v>
      </c>
      <c r="Y3772">
        <f t="shared" ca="1" si="2410"/>
        <v>5.52</v>
      </c>
      <c r="Z3772">
        <f t="shared" ca="1" si="2411"/>
        <v>0</v>
      </c>
      <c r="AA3772">
        <f t="shared" ca="1" si="2412"/>
        <v>0</v>
      </c>
      <c r="AB3772">
        <f t="shared" ca="1" si="2413"/>
        <v>0</v>
      </c>
      <c r="AK3772" t="str">
        <f t="shared" si="2415"/>
        <v>January 7,2024</v>
      </c>
      <c r="AL3772">
        <f t="shared" ca="1" si="2416"/>
        <v>0</v>
      </c>
      <c r="AM3772">
        <f t="shared" ca="1" si="2417"/>
        <v>7.24</v>
      </c>
      <c r="AN3772">
        <f t="shared" ca="1" si="2418"/>
        <v>0</v>
      </c>
      <c r="AO3772">
        <f t="shared" ca="1" si="2419"/>
        <v>0</v>
      </c>
      <c r="AX3772" t="str">
        <f t="shared" si="2426"/>
        <v>January 7,2024</v>
      </c>
      <c r="AY3772">
        <f t="shared" ca="1" si="2427"/>
        <v>5.52</v>
      </c>
    </row>
    <row r="3773" spans="1:51">
      <c r="A3773" s="17">
        <v>3757</v>
      </c>
      <c r="B3773" s="17" t="str">
        <f t="shared" si="2431"/>
        <v>January 7,2024</v>
      </c>
      <c r="C3773" s="17">
        <f t="shared" ca="1" si="2432"/>
        <v>3</v>
      </c>
      <c r="D3773" s="17" t="str">
        <f t="shared" ca="1" si="2402"/>
        <v>US</v>
      </c>
      <c r="E3773" s="17" t="str">
        <f t="shared" ca="1" si="2414"/>
        <v>Orlando</v>
      </c>
      <c r="F3773" s="17">
        <f t="shared" ca="1" si="2433"/>
        <v>1</v>
      </c>
      <c r="G3773" s="17" t="str">
        <f t="shared" ca="1" si="2397"/>
        <v>Coffee</v>
      </c>
      <c r="H3773" s="17">
        <f t="shared" ca="1" si="2398"/>
        <v>4</v>
      </c>
      <c r="J3773" s="33" t="str">
        <f t="shared" si="2403"/>
        <v>January 7,2024</v>
      </c>
      <c r="K3773" s="34">
        <f t="shared" ca="1" si="2404"/>
        <v>0</v>
      </c>
      <c r="L3773" s="34">
        <f t="shared" ca="1" si="2405"/>
        <v>0</v>
      </c>
      <c r="M3773" s="34">
        <f t="shared" ca="1" si="2406"/>
        <v>4</v>
      </c>
      <c r="N3773" s="34">
        <f t="shared" ca="1" si="2407"/>
        <v>0</v>
      </c>
      <c r="O3773" s="35">
        <f t="shared" ca="1" si="2408"/>
        <v>0</v>
      </c>
      <c r="X3773" t="str">
        <f t="shared" si="2409"/>
        <v>January 7,2024</v>
      </c>
      <c r="Y3773">
        <f t="shared" ca="1" si="2410"/>
        <v>0</v>
      </c>
      <c r="Z3773">
        <f t="shared" ca="1" si="2411"/>
        <v>4</v>
      </c>
      <c r="AA3773">
        <f t="shared" ca="1" si="2412"/>
        <v>0</v>
      </c>
      <c r="AB3773">
        <f t="shared" ca="1" si="2413"/>
        <v>0</v>
      </c>
      <c r="AK3773" t="str">
        <f t="shared" si="2415"/>
        <v>January 7,2024</v>
      </c>
      <c r="AL3773">
        <f t="shared" ca="1" si="2416"/>
        <v>0</v>
      </c>
      <c r="AM3773">
        <f t="shared" ca="1" si="2417"/>
        <v>0</v>
      </c>
      <c r="AN3773">
        <f t="shared" ca="1" si="2418"/>
        <v>5.52</v>
      </c>
      <c r="AO3773">
        <f t="shared" ca="1" si="2419"/>
        <v>0</v>
      </c>
      <c r="AX3773" t="str">
        <f t="shared" si="2426"/>
        <v>January 7,2024</v>
      </c>
      <c r="AY3773">
        <f t="shared" ca="1" si="2427"/>
        <v>7.24</v>
      </c>
    </row>
    <row r="3774" spans="1:51">
      <c r="A3774" s="17">
        <v>3758</v>
      </c>
      <c r="B3774" s="17" t="str">
        <f t="shared" si="2431"/>
        <v>January 7,2024</v>
      </c>
      <c r="C3774" s="17">
        <f t="shared" ca="1" si="2432"/>
        <v>5</v>
      </c>
      <c r="D3774" s="17" t="str">
        <f t="shared" ca="1" si="2402"/>
        <v>UK</v>
      </c>
      <c r="E3774" s="17" t="str">
        <f t="shared" ca="1" si="2414"/>
        <v>London</v>
      </c>
      <c r="F3774" s="17">
        <f t="shared" ca="1" si="2433"/>
        <v>4</v>
      </c>
      <c r="G3774" s="17" t="str">
        <f t="shared" ca="1" si="2397"/>
        <v>Mocktails</v>
      </c>
      <c r="H3774" s="17">
        <f t="shared" ca="1" si="2398"/>
        <v>6.88</v>
      </c>
      <c r="J3774" s="36" t="str">
        <f t="shared" si="2403"/>
        <v>January 7,2024</v>
      </c>
      <c r="K3774" s="37">
        <f t="shared" ca="1" si="2404"/>
        <v>0</v>
      </c>
      <c r="L3774" s="37">
        <f t="shared" ca="1" si="2405"/>
        <v>0</v>
      </c>
      <c r="M3774" s="37">
        <f t="shared" ca="1" si="2406"/>
        <v>0</v>
      </c>
      <c r="N3774" s="37">
        <f t="shared" ca="1" si="2407"/>
        <v>0</v>
      </c>
      <c r="O3774" s="38">
        <f t="shared" ca="1" si="2408"/>
        <v>6.88</v>
      </c>
      <c r="X3774" t="str">
        <f t="shared" si="2409"/>
        <v>January 7,2024</v>
      </c>
      <c r="Y3774">
        <f t="shared" ca="1" si="2410"/>
        <v>0</v>
      </c>
      <c r="Z3774">
        <f t="shared" ca="1" si="2411"/>
        <v>0</v>
      </c>
      <c r="AA3774">
        <f t="shared" ca="1" si="2412"/>
        <v>0</v>
      </c>
      <c r="AB3774">
        <f t="shared" ca="1" si="2413"/>
        <v>6.88</v>
      </c>
      <c r="AK3774" t="str">
        <f t="shared" si="2415"/>
        <v>January 7,2024</v>
      </c>
      <c r="AL3774">
        <f t="shared" ca="1" si="2416"/>
        <v>4</v>
      </c>
      <c r="AM3774">
        <f t="shared" ca="1" si="2417"/>
        <v>0</v>
      </c>
      <c r="AN3774">
        <f t="shared" ca="1" si="2418"/>
        <v>0</v>
      </c>
      <c r="AO3774">
        <f t="shared" ca="1" si="2419"/>
        <v>0</v>
      </c>
      <c r="AX3774" t="str">
        <f t="shared" si="2426"/>
        <v>January 7,2024</v>
      </c>
      <c r="AY3774">
        <f t="shared" ca="1" si="2427"/>
        <v>5.52</v>
      </c>
    </row>
    <row r="3775" spans="1:51">
      <c r="A3775" s="17">
        <v>3759</v>
      </c>
      <c r="B3775" s="17" t="str">
        <f t="shared" si="2431"/>
        <v>January 7,2024</v>
      </c>
      <c r="C3775" s="17">
        <f t="shared" ca="1" si="2432"/>
        <v>4</v>
      </c>
      <c r="D3775" s="17" t="str">
        <f t="shared" ca="1" si="2402"/>
        <v>France</v>
      </c>
      <c r="E3775" s="17" t="str">
        <f t="shared" ca="1" si="2414"/>
        <v>Paris</v>
      </c>
      <c r="F3775" s="17">
        <f t="shared" ca="1" si="2433"/>
        <v>4</v>
      </c>
      <c r="G3775" s="17" t="str">
        <f t="shared" ca="1" si="2397"/>
        <v>Mocktails</v>
      </c>
      <c r="H3775" s="17">
        <f t="shared" ca="1" si="2398"/>
        <v>6.88</v>
      </c>
      <c r="J3775" s="33" t="str">
        <f t="shared" si="2403"/>
        <v>January 7,2024</v>
      </c>
      <c r="K3775" s="34">
        <f t="shared" ca="1" si="2404"/>
        <v>0</v>
      </c>
      <c r="L3775" s="34">
        <f t="shared" ca="1" si="2405"/>
        <v>0</v>
      </c>
      <c r="M3775" s="34">
        <f t="shared" ca="1" si="2406"/>
        <v>0</v>
      </c>
      <c r="N3775" s="34">
        <f t="shared" ca="1" si="2407"/>
        <v>6.88</v>
      </c>
      <c r="O3775" s="35">
        <f t="shared" ca="1" si="2408"/>
        <v>0</v>
      </c>
      <c r="X3775" t="str">
        <f t="shared" ref="X3775:X3806" si="2434">B3775</f>
        <v>January 7,2024</v>
      </c>
      <c r="Y3775">
        <f t="shared" ref="Y3775:Y3806" ca="1" si="2435">IF(OR(C3775=1,C3775=2),H3775,0)</f>
        <v>0</v>
      </c>
      <c r="Z3775">
        <f t="shared" ref="Z3775:Z3806" ca="1" si="2436">IF(C3775=3,H3775,0)</f>
        <v>0</v>
      </c>
      <c r="AA3775">
        <f t="shared" ref="AA3775:AA3806" ca="1" si="2437">IF(C3775=4,H3775,0)</f>
        <v>6.88</v>
      </c>
      <c r="AB3775">
        <f t="shared" ref="AB3775:AB3806" ca="1" si="2438">IF(C3775=5,H3775,0)</f>
        <v>0</v>
      </c>
      <c r="AK3775" t="str">
        <f t="shared" si="2415"/>
        <v>January 7,2024</v>
      </c>
      <c r="AL3775">
        <f t="shared" ca="1" si="2416"/>
        <v>0</v>
      </c>
      <c r="AM3775">
        <f t="shared" ca="1" si="2417"/>
        <v>0</v>
      </c>
      <c r="AN3775">
        <f t="shared" ca="1" si="2418"/>
        <v>0</v>
      </c>
      <c r="AO3775">
        <f t="shared" ca="1" si="2419"/>
        <v>6.88</v>
      </c>
      <c r="AX3775" t="str">
        <f t="shared" si="2426"/>
        <v>January 7,2024</v>
      </c>
      <c r="AY3775">
        <f t="shared" ca="1" si="2427"/>
        <v>4</v>
      </c>
    </row>
    <row r="3776" spans="1:51">
      <c r="A3776" s="17">
        <v>3760</v>
      </c>
      <c r="B3776" s="17" t="str">
        <f t="shared" si="2431"/>
        <v>January 7,2024</v>
      </c>
      <c r="C3776" s="17">
        <f t="shared" ca="1" si="2432"/>
        <v>3</v>
      </c>
      <c r="D3776" s="17" t="str">
        <f t="shared" ca="1" si="2402"/>
        <v>US</v>
      </c>
      <c r="E3776" s="17" t="str">
        <f t="shared" ca="1" si="2414"/>
        <v>Orlando</v>
      </c>
      <c r="F3776" s="17">
        <f t="shared" ca="1" si="2433"/>
        <v>2</v>
      </c>
      <c r="G3776" s="17" t="str">
        <f t="shared" ca="1" si="2397"/>
        <v>Ice Coffee</v>
      </c>
      <c r="H3776" s="17">
        <f t="shared" ca="1" si="2398"/>
        <v>7.24</v>
      </c>
      <c r="J3776" s="36" t="str">
        <f t="shared" si="2403"/>
        <v>January 7,2024</v>
      </c>
      <c r="K3776" s="37">
        <f t="shared" ca="1" si="2404"/>
        <v>0</v>
      </c>
      <c r="L3776" s="37">
        <f t="shared" ca="1" si="2405"/>
        <v>0</v>
      </c>
      <c r="M3776" s="37">
        <f t="shared" ca="1" si="2406"/>
        <v>7.24</v>
      </c>
      <c r="N3776" s="37">
        <f t="shared" ca="1" si="2407"/>
        <v>0</v>
      </c>
      <c r="O3776" s="38">
        <f t="shared" ca="1" si="2408"/>
        <v>0</v>
      </c>
      <c r="X3776" t="str">
        <f t="shared" si="2434"/>
        <v>January 7,2024</v>
      </c>
      <c r="Y3776">
        <f t="shared" ca="1" si="2435"/>
        <v>0</v>
      </c>
      <c r="Z3776">
        <f t="shared" ca="1" si="2436"/>
        <v>7.24</v>
      </c>
      <c r="AA3776">
        <f t="shared" ca="1" si="2437"/>
        <v>0</v>
      </c>
      <c r="AB3776">
        <f t="shared" ca="1" si="2438"/>
        <v>0</v>
      </c>
      <c r="AK3776" t="str">
        <f t="shared" si="2415"/>
        <v>January 7,2024</v>
      </c>
      <c r="AL3776">
        <f t="shared" ca="1" si="2416"/>
        <v>0</v>
      </c>
      <c r="AM3776">
        <f t="shared" ca="1" si="2417"/>
        <v>0</v>
      </c>
      <c r="AN3776">
        <f t="shared" ca="1" si="2418"/>
        <v>0</v>
      </c>
      <c r="AO3776">
        <f t="shared" ca="1" si="2419"/>
        <v>6.88</v>
      </c>
      <c r="AX3776" t="str">
        <f t="shared" si="2426"/>
        <v>January 7,2024</v>
      </c>
      <c r="AY3776">
        <f t="shared" ca="1" si="2427"/>
        <v>6.88</v>
      </c>
    </row>
    <row r="3777" spans="1:51">
      <c r="A3777" s="17">
        <v>3761</v>
      </c>
      <c r="B3777" s="17" t="str">
        <f t="shared" ref="B3777:B3786" si="2439">"January 7,2024"</f>
        <v>January 7,2024</v>
      </c>
      <c r="C3777" s="17">
        <f t="shared" ref="C3777:C3786" ca="1" si="2440">RANDBETWEEN(1,5)</f>
        <v>4</v>
      </c>
      <c r="D3777" s="17" t="str">
        <f t="shared" ca="1" si="2402"/>
        <v>France</v>
      </c>
      <c r="E3777" s="17" t="str">
        <f t="shared" ca="1" si="2414"/>
        <v>Paris</v>
      </c>
      <c r="F3777" s="17">
        <f t="shared" ref="F3777:F3786" ca="1" si="2441">RANDBETWEEN(1,4)</f>
        <v>2</v>
      </c>
      <c r="G3777" s="17" t="str">
        <f t="shared" ca="1" si="2397"/>
        <v>Ice Coffee</v>
      </c>
      <c r="H3777" s="17">
        <f t="shared" ca="1" si="2398"/>
        <v>7.24</v>
      </c>
      <c r="J3777" s="33" t="str">
        <f t="shared" si="2403"/>
        <v>January 7,2024</v>
      </c>
      <c r="K3777" s="34">
        <f t="shared" ca="1" si="2404"/>
        <v>0</v>
      </c>
      <c r="L3777" s="34">
        <f t="shared" ca="1" si="2405"/>
        <v>0</v>
      </c>
      <c r="M3777" s="34">
        <f t="shared" ca="1" si="2406"/>
        <v>0</v>
      </c>
      <c r="N3777" s="34">
        <f t="shared" ca="1" si="2407"/>
        <v>7.24</v>
      </c>
      <c r="O3777" s="35">
        <f t="shared" ca="1" si="2408"/>
        <v>0</v>
      </c>
      <c r="X3777" t="str">
        <f t="shared" si="2434"/>
        <v>January 7,2024</v>
      </c>
      <c r="Y3777">
        <f t="shared" ca="1" si="2435"/>
        <v>0</v>
      </c>
      <c r="Z3777">
        <f t="shared" ca="1" si="2436"/>
        <v>0</v>
      </c>
      <c r="AA3777">
        <f t="shared" ca="1" si="2437"/>
        <v>7.24</v>
      </c>
      <c r="AB3777">
        <f t="shared" ca="1" si="2438"/>
        <v>0</v>
      </c>
      <c r="AK3777" t="str">
        <f t="shared" si="2415"/>
        <v>January 7,2024</v>
      </c>
      <c r="AL3777">
        <f t="shared" ca="1" si="2416"/>
        <v>0</v>
      </c>
      <c r="AM3777">
        <f t="shared" ca="1" si="2417"/>
        <v>7.24</v>
      </c>
      <c r="AN3777">
        <f t="shared" ca="1" si="2418"/>
        <v>0</v>
      </c>
      <c r="AO3777">
        <f t="shared" ca="1" si="2419"/>
        <v>0</v>
      </c>
      <c r="AX3777" t="str">
        <f t="shared" si="2426"/>
        <v>January 7,2024</v>
      </c>
      <c r="AY3777">
        <f t="shared" ca="1" si="2427"/>
        <v>6.88</v>
      </c>
    </row>
    <row r="3778" spans="1:51">
      <c r="A3778" s="17">
        <v>3762</v>
      </c>
      <c r="B3778" s="17" t="str">
        <f t="shared" si="2439"/>
        <v>January 7,2024</v>
      </c>
      <c r="C3778" s="17">
        <f t="shared" ca="1" si="2440"/>
        <v>1</v>
      </c>
      <c r="D3778" s="17" t="str">
        <f t="shared" ca="1" si="2402"/>
        <v>Canada</v>
      </c>
      <c r="E3778" s="17" t="str">
        <f t="shared" ca="1" si="2414"/>
        <v>Montreal</v>
      </c>
      <c r="F3778" s="17">
        <f t="shared" ca="1" si="2441"/>
        <v>1</v>
      </c>
      <c r="G3778" s="17" t="str">
        <f t="shared" ca="1" si="2397"/>
        <v>Coffee</v>
      </c>
      <c r="H3778" s="17">
        <f t="shared" ca="1" si="2398"/>
        <v>4</v>
      </c>
      <c r="J3778" s="36" t="str">
        <f t="shared" si="2403"/>
        <v>January 7,2024</v>
      </c>
      <c r="K3778" s="37">
        <f t="shared" ca="1" si="2404"/>
        <v>4</v>
      </c>
      <c r="L3778" s="37">
        <f t="shared" ca="1" si="2405"/>
        <v>0</v>
      </c>
      <c r="M3778" s="37">
        <f t="shared" ca="1" si="2406"/>
        <v>0</v>
      </c>
      <c r="N3778" s="37">
        <f t="shared" ca="1" si="2407"/>
        <v>0</v>
      </c>
      <c r="O3778" s="38">
        <f t="shared" ca="1" si="2408"/>
        <v>0</v>
      </c>
      <c r="X3778" t="str">
        <f t="shared" si="2434"/>
        <v>January 7,2024</v>
      </c>
      <c r="Y3778">
        <f t="shared" ca="1" si="2435"/>
        <v>4</v>
      </c>
      <c r="Z3778">
        <f t="shared" ca="1" si="2436"/>
        <v>0</v>
      </c>
      <c r="AA3778">
        <f t="shared" ca="1" si="2437"/>
        <v>0</v>
      </c>
      <c r="AB3778">
        <f t="shared" ca="1" si="2438"/>
        <v>0</v>
      </c>
      <c r="AK3778" t="str">
        <f t="shared" si="2415"/>
        <v>January 7,2024</v>
      </c>
      <c r="AL3778">
        <f t="shared" ca="1" si="2416"/>
        <v>0</v>
      </c>
      <c r="AM3778">
        <f t="shared" ca="1" si="2417"/>
        <v>7.24</v>
      </c>
      <c r="AN3778">
        <f t="shared" ca="1" si="2418"/>
        <v>0</v>
      </c>
      <c r="AO3778">
        <f t="shared" ca="1" si="2419"/>
        <v>0</v>
      </c>
      <c r="AX3778" t="str">
        <f t="shared" si="2426"/>
        <v>January 7,2024</v>
      </c>
      <c r="AY3778">
        <f t="shared" ca="1" si="2427"/>
        <v>7.24</v>
      </c>
    </row>
    <row r="3779" spans="1:51">
      <c r="A3779" s="17">
        <v>3763</v>
      </c>
      <c r="B3779" s="17" t="str">
        <f t="shared" si="2439"/>
        <v>January 7,2024</v>
      </c>
      <c r="C3779" s="17">
        <f t="shared" ca="1" si="2440"/>
        <v>5</v>
      </c>
      <c r="D3779" s="17" t="str">
        <f t="shared" ca="1" si="2402"/>
        <v>UK</v>
      </c>
      <c r="E3779" s="17" t="str">
        <f t="shared" ca="1" si="2414"/>
        <v>London</v>
      </c>
      <c r="F3779" s="17">
        <f t="shared" ca="1" si="2441"/>
        <v>4</v>
      </c>
      <c r="G3779" s="17" t="str">
        <f t="shared" ca="1" si="2397"/>
        <v>Mocktails</v>
      </c>
      <c r="H3779" s="17">
        <f t="shared" ca="1" si="2398"/>
        <v>6.88</v>
      </c>
      <c r="J3779" s="33" t="str">
        <f t="shared" si="2403"/>
        <v>January 7,2024</v>
      </c>
      <c r="K3779" s="34">
        <f t="shared" ca="1" si="2404"/>
        <v>0</v>
      </c>
      <c r="L3779" s="34">
        <f t="shared" ca="1" si="2405"/>
        <v>0</v>
      </c>
      <c r="M3779" s="34">
        <f t="shared" ca="1" si="2406"/>
        <v>0</v>
      </c>
      <c r="N3779" s="34">
        <f t="shared" ca="1" si="2407"/>
        <v>0</v>
      </c>
      <c r="O3779" s="35">
        <f t="shared" ca="1" si="2408"/>
        <v>6.88</v>
      </c>
      <c r="X3779" t="str">
        <f t="shared" si="2434"/>
        <v>January 7,2024</v>
      </c>
      <c r="Y3779">
        <f t="shared" ca="1" si="2435"/>
        <v>0</v>
      </c>
      <c r="Z3779">
        <f t="shared" ca="1" si="2436"/>
        <v>0</v>
      </c>
      <c r="AA3779">
        <f t="shared" ca="1" si="2437"/>
        <v>0</v>
      </c>
      <c r="AB3779">
        <f t="shared" ca="1" si="2438"/>
        <v>6.88</v>
      </c>
      <c r="AK3779" t="str">
        <f t="shared" si="2415"/>
        <v>January 7,2024</v>
      </c>
      <c r="AL3779">
        <f t="shared" ca="1" si="2416"/>
        <v>4</v>
      </c>
      <c r="AM3779">
        <f t="shared" ca="1" si="2417"/>
        <v>0</v>
      </c>
      <c r="AN3779">
        <f t="shared" ca="1" si="2418"/>
        <v>0</v>
      </c>
      <c r="AO3779">
        <f t="shared" ca="1" si="2419"/>
        <v>0</v>
      </c>
      <c r="AX3779" t="str">
        <f t="shared" si="2426"/>
        <v>January 7,2024</v>
      </c>
      <c r="AY3779">
        <f t="shared" ca="1" si="2427"/>
        <v>7.24</v>
      </c>
    </row>
    <row r="3780" spans="1:51">
      <c r="A3780" s="17">
        <v>3764</v>
      </c>
      <c r="B3780" s="17" t="str">
        <f t="shared" si="2439"/>
        <v>January 7,2024</v>
      </c>
      <c r="C3780" s="17">
        <f t="shared" ca="1" si="2440"/>
        <v>3</v>
      </c>
      <c r="D3780" s="17" t="str">
        <f t="shared" ca="1" si="2402"/>
        <v>US</v>
      </c>
      <c r="E3780" s="17" t="str">
        <f t="shared" ca="1" si="2414"/>
        <v>Orlando</v>
      </c>
      <c r="F3780" s="17">
        <f t="shared" ca="1" si="2441"/>
        <v>4</v>
      </c>
      <c r="G3780" s="17" t="str">
        <f t="shared" ca="1" si="2397"/>
        <v>Mocktails</v>
      </c>
      <c r="H3780" s="17">
        <f t="shared" ca="1" si="2398"/>
        <v>6.88</v>
      </c>
      <c r="J3780" s="36" t="str">
        <f t="shared" si="2403"/>
        <v>January 7,2024</v>
      </c>
      <c r="K3780" s="37">
        <f t="shared" ca="1" si="2404"/>
        <v>0</v>
      </c>
      <c r="L3780" s="37">
        <f t="shared" ca="1" si="2405"/>
        <v>0</v>
      </c>
      <c r="M3780" s="37">
        <f t="shared" ca="1" si="2406"/>
        <v>6.88</v>
      </c>
      <c r="N3780" s="37">
        <f t="shared" ca="1" si="2407"/>
        <v>0</v>
      </c>
      <c r="O3780" s="38">
        <f t="shared" ca="1" si="2408"/>
        <v>0</v>
      </c>
      <c r="X3780" t="str">
        <f t="shared" si="2434"/>
        <v>January 7,2024</v>
      </c>
      <c r="Y3780">
        <f t="shared" ca="1" si="2435"/>
        <v>0</v>
      </c>
      <c r="Z3780">
        <f t="shared" ca="1" si="2436"/>
        <v>6.88</v>
      </c>
      <c r="AA3780">
        <f t="shared" ca="1" si="2437"/>
        <v>0</v>
      </c>
      <c r="AB3780">
        <f t="shared" ca="1" si="2438"/>
        <v>0</v>
      </c>
      <c r="AK3780" t="str">
        <f t="shared" si="2415"/>
        <v>January 7,2024</v>
      </c>
      <c r="AL3780">
        <f t="shared" ca="1" si="2416"/>
        <v>0</v>
      </c>
      <c r="AM3780">
        <f t="shared" ca="1" si="2417"/>
        <v>0</v>
      </c>
      <c r="AN3780">
        <f t="shared" ca="1" si="2418"/>
        <v>0</v>
      </c>
      <c r="AO3780">
        <f t="shared" ca="1" si="2419"/>
        <v>6.88</v>
      </c>
      <c r="AX3780" t="str">
        <f t="shared" si="2426"/>
        <v>January 7,2024</v>
      </c>
      <c r="AY3780">
        <f t="shared" ca="1" si="2427"/>
        <v>4</v>
      </c>
    </row>
    <row r="3781" spans="1:51">
      <c r="A3781" s="17">
        <v>3765</v>
      </c>
      <c r="B3781" s="17" t="str">
        <f t="shared" si="2439"/>
        <v>January 7,2024</v>
      </c>
      <c r="C3781" s="17">
        <f t="shared" ca="1" si="2440"/>
        <v>3</v>
      </c>
      <c r="D3781" s="17" t="str">
        <f t="shared" ca="1" si="2402"/>
        <v>US</v>
      </c>
      <c r="E3781" s="17" t="str">
        <f t="shared" ca="1" si="2414"/>
        <v>Orlando</v>
      </c>
      <c r="F3781" s="17">
        <f t="shared" ca="1" si="2441"/>
        <v>3</v>
      </c>
      <c r="G3781" s="17" t="str">
        <f t="shared" ca="1" si="2397"/>
        <v>Tea</v>
      </c>
      <c r="H3781" s="17">
        <f t="shared" ca="1" si="2398"/>
        <v>5.52</v>
      </c>
      <c r="J3781" s="33" t="str">
        <f t="shared" si="2403"/>
        <v>January 7,2024</v>
      </c>
      <c r="K3781" s="34">
        <f t="shared" ca="1" si="2404"/>
        <v>0</v>
      </c>
      <c r="L3781" s="34">
        <f t="shared" ca="1" si="2405"/>
        <v>0</v>
      </c>
      <c r="M3781" s="34">
        <f t="shared" ca="1" si="2406"/>
        <v>5.52</v>
      </c>
      <c r="N3781" s="34">
        <f t="shared" ca="1" si="2407"/>
        <v>0</v>
      </c>
      <c r="O3781" s="35">
        <f t="shared" ca="1" si="2408"/>
        <v>0</v>
      </c>
      <c r="X3781" t="str">
        <f t="shared" si="2434"/>
        <v>January 7,2024</v>
      </c>
      <c r="Y3781">
        <f t="shared" ca="1" si="2435"/>
        <v>0</v>
      </c>
      <c r="Z3781">
        <f t="shared" ca="1" si="2436"/>
        <v>5.52</v>
      </c>
      <c r="AA3781">
        <f t="shared" ca="1" si="2437"/>
        <v>0</v>
      </c>
      <c r="AB3781">
        <f t="shared" ca="1" si="2438"/>
        <v>0</v>
      </c>
      <c r="AK3781" t="str">
        <f t="shared" si="2415"/>
        <v>January 7,2024</v>
      </c>
      <c r="AL3781">
        <f t="shared" ca="1" si="2416"/>
        <v>0</v>
      </c>
      <c r="AM3781">
        <f t="shared" ca="1" si="2417"/>
        <v>0</v>
      </c>
      <c r="AN3781">
        <f t="shared" ca="1" si="2418"/>
        <v>0</v>
      </c>
      <c r="AO3781">
        <f t="shared" ca="1" si="2419"/>
        <v>6.88</v>
      </c>
      <c r="AX3781" t="str">
        <f t="shared" si="2426"/>
        <v>January 7,2024</v>
      </c>
      <c r="AY3781">
        <f t="shared" ca="1" si="2427"/>
        <v>6.88</v>
      </c>
    </row>
    <row r="3782" spans="1:51">
      <c r="A3782" s="17">
        <v>3766</v>
      </c>
      <c r="B3782" s="17" t="str">
        <f t="shared" si="2439"/>
        <v>January 7,2024</v>
      </c>
      <c r="C3782" s="17">
        <f t="shared" ca="1" si="2440"/>
        <v>5</v>
      </c>
      <c r="D3782" s="17" t="str">
        <f t="shared" ca="1" si="2402"/>
        <v>UK</v>
      </c>
      <c r="E3782" s="17" t="str">
        <f t="shared" ca="1" si="2414"/>
        <v>London</v>
      </c>
      <c r="F3782" s="17">
        <f t="shared" ca="1" si="2441"/>
        <v>3</v>
      </c>
      <c r="G3782" s="17" t="str">
        <f t="shared" ca="1" si="2397"/>
        <v>Tea</v>
      </c>
      <c r="H3782" s="17">
        <f t="shared" ca="1" si="2398"/>
        <v>5.52</v>
      </c>
      <c r="J3782" s="36" t="str">
        <f t="shared" si="2403"/>
        <v>January 7,2024</v>
      </c>
      <c r="K3782" s="37">
        <f t="shared" ca="1" si="2404"/>
        <v>0</v>
      </c>
      <c r="L3782" s="37">
        <f t="shared" ca="1" si="2405"/>
        <v>0</v>
      </c>
      <c r="M3782" s="37">
        <f t="shared" ca="1" si="2406"/>
        <v>0</v>
      </c>
      <c r="N3782" s="37">
        <f t="shared" ca="1" si="2407"/>
        <v>0</v>
      </c>
      <c r="O3782" s="38">
        <f t="shared" ca="1" si="2408"/>
        <v>5.52</v>
      </c>
      <c r="X3782" t="str">
        <f t="shared" si="2434"/>
        <v>January 7,2024</v>
      </c>
      <c r="Y3782">
        <f t="shared" ca="1" si="2435"/>
        <v>0</v>
      </c>
      <c r="Z3782">
        <f t="shared" ca="1" si="2436"/>
        <v>0</v>
      </c>
      <c r="AA3782">
        <f t="shared" ca="1" si="2437"/>
        <v>0</v>
      </c>
      <c r="AB3782">
        <f t="shared" ca="1" si="2438"/>
        <v>5.52</v>
      </c>
      <c r="AK3782" t="str">
        <f t="shared" si="2415"/>
        <v>January 7,2024</v>
      </c>
      <c r="AL3782">
        <f t="shared" ca="1" si="2416"/>
        <v>0</v>
      </c>
      <c r="AM3782">
        <f t="shared" ca="1" si="2417"/>
        <v>0</v>
      </c>
      <c r="AN3782">
        <f t="shared" ca="1" si="2418"/>
        <v>5.52</v>
      </c>
      <c r="AO3782">
        <f t="shared" ca="1" si="2419"/>
        <v>0</v>
      </c>
      <c r="AX3782" t="str">
        <f t="shared" si="2426"/>
        <v>January 7,2024</v>
      </c>
      <c r="AY3782">
        <f t="shared" ca="1" si="2427"/>
        <v>6.88</v>
      </c>
    </row>
    <row r="3783" spans="1:51">
      <c r="A3783" s="17">
        <v>3767</v>
      </c>
      <c r="B3783" s="17" t="str">
        <f t="shared" si="2439"/>
        <v>January 7,2024</v>
      </c>
      <c r="C3783" s="17">
        <f t="shared" ca="1" si="2440"/>
        <v>5</v>
      </c>
      <c r="D3783" s="17" t="str">
        <f t="shared" ca="1" si="2402"/>
        <v>UK</v>
      </c>
      <c r="E3783" s="17" t="str">
        <f t="shared" ca="1" si="2414"/>
        <v>London</v>
      </c>
      <c r="F3783" s="17">
        <f t="shared" ca="1" si="2441"/>
        <v>1</v>
      </c>
      <c r="G3783" s="17" t="str">
        <f t="shared" ca="1" si="2397"/>
        <v>Coffee</v>
      </c>
      <c r="H3783" s="17">
        <f t="shared" ca="1" si="2398"/>
        <v>4</v>
      </c>
      <c r="J3783" s="33" t="str">
        <f t="shared" si="2403"/>
        <v>January 7,2024</v>
      </c>
      <c r="K3783" s="34">
        <f t="shared" ca="1" si="2404"/>
        <v>0</v>
      </c>
      <c r="L3783" s="34">
        <f t="shared" ca="1" si="2405"/>
        <v>0</v>
      </c>
      <c r="M3783" s="34">
        <f t="shared" ca="1" si="2406"/>
        <v>0</v>
      </c>
      <c r="N3783" s="34">
        <f t="shared" ca="1" si="2407"/>
        <v>0</v>
      </c>
      <c r="O3783" s="35">
        <f t="shared" ca="1" si="2408"/>
        <v>4</v>
      </c>
      <c r="X3783" t="str">
        <f t="shared" si="2434"/>
        <v>January 7,2024</v>
      </c>
      <c r="Y3783">
        <f t="shared" ca="1" si="2435"/>
        <v>0</v>
      </c>
      <c r="Z3783">
        <f t="shared" ca="1" si="2436"/>
        <v>0</v>
      </c>
      <c r="AA3783">
        <f t="shared" ca="1" si="2437"/>
        <v>0</v>
      </c>
      <c r="AB3783">
        <f t="shared" ca="1" si="2438"/>
        <v>4</v>
      </c>
      <c r="AK3783" t="str">
        <f t="shared" si="2415"/>
        <v>January 7,2024</v>
      </c>
      <c r="AL3783">
        <f t="shared" ca="1" si="2416"/>
        <v>0</v>
      </c>
      <c r="AM3783">
        <f t="shared" ca="1" si="2417"/>
        <v>0</v>
      </c>
      <c r="AN3783">
        <f t="shared" ca="1" si="2418"/>
        <v>5.52</v>
      </c>
      <c r="AO3783">
        <f t="shared" ca="1" si="2419"/>
        <v>0</v>
      </c>
      <c r="AX3783" t="str">
        <f t="shared" si="2426"/>
        <v>January 7,2024</v>
      </c>
      <c r="AY3783">
        <f t="shared" ca="1" si="2427"/>
        <v>5.52</v>
      </c>
    </row>
    <row r="3784" spans="1:51">
      <c r="A3784" s="17">
        <v>3768</v>
      </c>
      <c r="B3784" s="17" t="str">
        <f t="shared" si="2439"/>
        <v>January 7,2024</v>
      </c>
      <c r="C3784" s="17">
        <f t="shared" ca="1" si="2440"/>
        <v>2</v>
      </c>
      <c r="D3784" s="17" t="str">
        <f t="shared" ca="1" si="2402"/>
        <v>Canada</v>
      </c>
      <c r="E3784" s="17" t="str">
        <f t="shared" ca="1" si="2414"/>
        <v>Toronto</v>
      </c>
      <c r="F3784" s="17">
        <f t="shared" ca="1" si="2441"/>
        <v>4</v>
      </c>
      <c r="G3784" s="17" t="str">
        <f t="shared" ca="1" si="2397"/>
        <v>Mocktails</v>
      </c>
      <c r="H3784" s="17">
        <f t="shared" ca="1" si="2398"/>
        <v>6.88</v>
      </c>
      <c r="J3784" s="36" t="str">
        <f t="shared" si="2403"/>
        <v>January 7,2024</v>
      </c>
      <c r="K3784" s="37">
        <f t="shared" ca="1" si="2404"/>
        <v>0</v>
      </c>
      <c r="L3784" s="37">
        <f t="shared" ca="1" si="2405"/>
        <v>6.88</v>
      </c>
      <c r="M3784" s="37">
        <f t="shared" ca="1" si="2406"/>
        <v>0</v>
      </c>
      <c r="N3784" s="37">
        <f t="shared" ca="1" si="2407"/>
        <v>0</v>
      </c>
      <c r="O3784" s="38">
        <f t="shared" ca="1" si="2408"/>
        <v>0</v>
      </c>
      <c r="X3784" t="str">
        <f t="shared" si="2434"/>
        <v>January 7,2024</v>
      </c>
      <c r="Y3784">
        <f t="shared" ca="1" si="2435"/>
        <v>6.88</v>
      </c>
      <c r="Z3784">
        <f t="shared" ca="1" si="2436"/>
        <v>0</v>
      </c>
      <c r="AA3784">
        <f t="shared" ca="1" si="2437"/>
        <v>0</v>
      </c>
      <c r="AB3784">
        <f t="shared" ca="1" si="2438"/>
        <v>0</v>
      </c>
      <c r="AK3784" t="str">
        <f t="shared" si="2415"/>
        <v>January 7,2024</v>
      </c>
      <c r="AL3784">
        <f t="shared" ca="1" si="2416"/>
        <v>4</v>
      </c>
      <c r="AM3784">
        <f t="shared" ca="1" si="2417"/>
        <v>0</v>
      </c>
      <c r="AN3784">
        <f t="shared" ca="1" si="2418"/>
        <v>0</v>
      </c>
      <c r="AO3784">
        <f t="shared" ca="1" si="2419"/>
        <v>0</v>
      </c>
      <c r="AX3784" t="str">
        <f t="shared" si="2426"/>
        <v>January 7,2024</v>
      </c>
      <c r="AY3784">
        <f t="shared" ca="1" si="2427"/>
        <v>5.52</v>
      </c>
    </row>
    <row r="3785" spans="1:51">
      <c r="A3785" s="17">
        <v>3769</v>
      </c>
      <c r="B3785" s="17" t="str">
        <f t="shared" si="2439"/>
        <v>January 7,2024</v>
      </c>
      <c r="C3785" s="17">
        <f t="shared" ca="1" si="2440"/>
        <v>2</v>
      </c>
      <c r="D3785" s="17" t="str">
        <f t="shared" ca="1" si="2402"/>
        <v>Canada</v>
      </c>
      <c r="E3785" s="17" t="str">
        <f t="shared" ca="1" si="2414"/>
        <v>Toronto</v>
      </c>
      <c r="F3785" s="17">
        <f t="shared" ca="1" si="2441"/>
        <v>4</v>
      </c>
      <c r="G3785" s="17" t="str">
        <f t="shared" ca="1" si="2397"/>
        <v>Mocktails</v>
      </c>
      <c r="H3785" s="17">
        <f t="shared" ca="1" si="2398"/>
        <v>6.88</v>
      </c>
      <c r="J3785" s="33" t="str">
        <f t="shared" si="2403"/>
        <v>January 7,2024</v>
      </c>
      <c r="K3785" s="34">
        <f t="shared" ca="1" si="2404"/>
        <v>0</v>
      </c>
      <c r="L3785" s="34">
        <f t="shared" ca="1" si="2405"/>
        <v>6.88</v>
      </c>
      <c r="M3785" s="34">
        <f t="shared" ca="1" si="2406"/>
        <v>0</v>
      </c>
      <c r="N3785" s="34">
        <f t="shared" ca="1" si="2407"/>
        <v>0</v>
      </c>
      <c r="O3785" s="35">
        <f t="shared" ca="1" si="2408"/>
        <v>0</v>
      </c>
      <c r="X3785" t="str">
        <f t="shared" si="2434"/>
        <v>January 7,2024</v>
      </c>
      <c r="Y3785">
        <f t="shared" ca="1" si="2435"/>
        <v>6.88</v>
      </c>
      <c r="Z3785">
        <f t="shared" ca="1" si="2436"/>
        <v>0</v>
      </c>
      <c r="AA3785">
        <f t="shared" ca="1" si="2437"/>
        <v>0</v>
      </c>
      <c r="AB3785">
        <f t="shared" ca="1" si="2438"/>
        <v>0</v>
      </c>
      <c r="AK3785" t="str">
        <f t="shared" si="2415"/>
        <v>January 7,2024</v>
      </c>
      <c r="AL3785">
        <f t="shared" ca="1" si="2416"/>
        <v>0</v>
      </c>
      <c r="AM3785">
        <f t="shared" ca="1" si="2417"/>
        <v>0</v>
      </c>
      <c r="AN3785">
        <f t="shared" ca="1" si="2418"/>
        <v>0</v>
      </c>
      <c r="AO3785">
        <f t="shared" ca="1" si="2419"/>
        <v>6.88</v>
      </c>
      <c r="AX3785" t="str">
        <f t="shared" si="2426"/>
        <v>January 7,2024</v>
      </c>
      <c r="AY3785">
        <f t="shared" ca="1" si="2427"/>
        <v>4</v>
      </c>
    </row>
    <row r="3786" spans="1:51">
      <c r="A3786" s="17">
        <v>3770</v>
      </c>
      <c r="B3786" s="17" t="str">
        <f t="shared" si="2439"/>
        <v>January 7,2024</v>
      </c>
      <c r="C3786" s="17">
        <f t="shared" ca="1" si="2440"/>
        <v>4</v>
      </c>
      <c r="D3786" s="17" t="str">
        <f t="shared" ca="1" si="2402"/>
        <v>France</v>
      </c>
      <c r="E3786" s="17" t="str">
        <f t="shared" ca="1" si="2414"/>
        <v>Paris</v>
      </c>
      <c r="F3786" s="17">
        <f t="shared" ca="1" si="2441"/>
        <v>4</v>
      </c>
      <c r="G3786" s="17" t="str">
        <f t="shared" ca="1" si="2397"/>
        <v>Mocktails</v>
      </c>
      <c r="H3786" s="17">
        <f t="shared" ca="1" si="2398"/>
        <v>6.88</v>
      </c>
      <c r="J3786" s="36" t="str">
        <f t="shared" si="2403"/>
        <v>January 7,2024</v>
      </c>
      <c r="K3786" s="37">
        <f t="shared" ca="1" si="2404"/>
        <v>0</v>
      </c>
      <c r="L3786" s="37">
        <f t="shared" ca="1" si="2405"/>
        <v>0</v>
      </c>
      <c r="M3786" s="37">
        <f t="shared" ca="1" si="2406"/>
        <v>0</v>
      </c>
      <c r="N3786" s="37">
        <f t="shared" ca="1" si="2407"/>
        <v>6.88</v>
      </c>
      <c r="O3786" s="38">
        <f t="shared" ca="1" si="2408"/>
        <v>0</v>
      </c>
      <c r="X3786" t="str">
        <f t="shared" si="2434"/>
        <v>January 7,2024</v>
      </c>
      <c r="Y3786">
        <f t="shared" ca="1" si="2435"/>
        <v>0</v>
      </c>
      <c r="Z3786">
        <f t="shared" ca="1" si="2436"/>
        <v>0</v>
      </c>
      <c r="AA3786">
        <f t="shared" ca="1" si="2437"/>
        <v>6.88</v>
      </c>
      <c r="AB3786">
        <f t="shared" ca="1" si="2438"/>
        <v>0</v>
      </c>
      <c r="AK3786" t="str">
        <f t="shared" si="2415"/>
        <v>January 7,2024</v>
      </c>
      <c r="AL3786">
        <f t="shared" ca="1" si="2416"/>
        <v>0</v>
      </c>
      <c r="AM3786">
        <f t="shared" ca="1" si="2417"/>
        <v>0</v>
      </c>
      <c r="AN3786">
        <f t="shared" ca="1" si="2418"/>
        <v>0</v>
      </c>
      <c r="AO3786">
        <f t="shared" ca="1" si="2419"/>
        <v>6.88</v>
      </c>
      <c r="AX3786" t="str">
        <f t="shared" si="2426"/>
        <v>January 7,2024</v>
      </c>
      <c r="AY3786">
        <f t="shared" ca="1" si="2427"/>
        <v>6.88</v>
      </c>
    </row>
    <row r="3787" spans="1:51">
      <c r="A3787" s="17">
        <v>3771</v>
      </c>
      <c r="B3787" s="17" t="str">
        <f t="shared" ref="B3787:B3796" si="2442">"January 7,2024"</f>
        <v>January 7,2024</v>
      </c>
      <c r="C3787" s="17">
        <f t="shared" ref="C3787:C3796" ca="1" si="2443">RANDBETWEEN(1,5)</f>
        <v>5</v>
      </c>
      <c r="D3787" s="17" t="str">
        <f t="shared" ca="1" si="2402"/>
        <v>UK</v>
      </c>
      <c r="E3787" s="17" t="str">
        <f t="shared" ca="1" si="2414"/>
        <v>London</v>
      </c>
      <c r="F3787" s="17">
        <f t="shared" ref="F3787:F3796" ca="1" si="2444">RANDBETWEEN(1,4)</f>
        <v>3</v>
      </c>
      <c r="G3787" s="17" t="str">
        <f t="shared" ca="1" si="2397"/>
        <v>Tea</v>
      </c>
      <c r="H3787" s="17">
        <f t="shared" ca="1" si="2398"/>
        <v>5.52</v>
      </c>
      <c r="J3787" s="33" t="str">
        <f t="shared" si="2403"/>
        <v>January 7,2024</v>
      </c>
      <c r="K3787" s="34">
        <f t="shared" ca="1" si="2404"/>
        <v>0</v>
      </c>
      <c r="L3787" s="34">
        <f t="shared" ca="1" si="2405"/>
        <v>0</v>
      </c>
      <c r="M3787" s="34">
        <f t="shared" ca="1" si="2406"/>
        <v>0</v>
      </c>
      <c r="N3787" s="34">
        <f t="shared" ca="1" si="2407"/>
        <v>0</v>
      </c>
      <c r="O3787" s="35">
        <f t="shared" ca="1" si="2408"/>
        <v>5.52</v>
      </c>
      <c r="X3787" t="str">
        <f t="shared" si="2434"/>
        <v>January 7,2024</v>
      </c>
      <c r="Y3787">
        <f t="shared" ca="1" si="2435"/>
        <v>0</v>
      </c>
      <c r="Z3787">
        <f t="shared" ca="1" si="2436"/>
        <v>0</v>
      </c>
      <c r="AA3787">
        <f t="shared" ca="1" si="2437"/>
        <v>0</v>
      </c>
      <c r="AB3787">
        <f t="shared" ca="1" si="2438"/>
        <v>5.52</v>
      </c>
      <c r="AK3787" t="str">
        <f t="shared" si="2415"/>
        <v>January 7,2024</v>
      </c>
      <c r="AL3787">
        <f t="shared" ca="1" si="2416"/>
        <v>0</v>
      </c>
      <c r="AM3787">
        <f t="shared" ca="1" si="2417"/>
        <v>0</v>
      </c>
      <c r="AN3787">
        <f t="shared" ca="1" si="2418"/>
        <v>0</v>
      </c>
      <c r="AO3787">
        <f t="shared" ca="1" si="2419"/>
        <v>6.88</v>
      </c>
      <c r="AX3787" t="str">
        <f t="shared" si="2426"/>
        <v>January 7,2024</v>
      </c>
      <c r="AY3787">
        <f t="shared" ca="1" si="2427"/>
        <v>6.88</v>
      </c>
    </row>
    <row r="3788" spans="1:51">
      <c r="A3788" s="17">
        <v>3772</v>
      </c>
      <c r="B3788" s="17" t="str">
        <f t="shared" si="2442"/>
        <v>January 7,2024</v>
      </c>
      <c r="C3788" s="17">
        <f t="shared" ca="1" si="2443"/>
        <v>4</v>
      </c>
      <c r="D3788" s="17" t="str">
        <f t="shared" ca="1" si="2402"/>
        <v>France</v>
      </c>
      <c r="E3788" s="17" t="str">
        <f t="shared" ca="1" si="2414"/>
        <v>Paris</v>
      </c>
      <c r="F3788" s="17">
        <f t="shared" ca="1" si="2444"/>
        <v>2</v>
      </c>
      <c r="G3788" s="17" t="str">
        <f t="shared" ca="1" si="2397"/>
        <v>Ice Coffee</v>
      </c>
      <c r="H3788" s="17">
        <f t="shared" ca="1" si="2398"/>
        <v>7.24</v>
      </c>
      <c r="J3788" s="36" t="str">
        <f t="shared" si="2403"/>
        <v>January 7,2024</v>
      </c>
      <c r="K3788" s="37">
        <f t="shared" ca="1" si="2404"/>
        <v>0</v>
      </c>
      <c r="L3788" s="37">
        <f t="shared" ca="1" si="2405"/>
        <v>0</v>
      </c>
      <c r="M3788" s="37">
        <f t="shared" ca="1" si="2406"/>
        <v>0</v>
      </c>
      <c r="N3788" s="37">
        <f t="shared" ca="1" si="2407"/>
        <v>7.24</v>
      </c>
      <c r="O3788" s="38">
        <f t="shared" ca="1" si="2408"/>
        <v>0</v>
      </c>
      <c r="X3788" t="str">
        <f t="shared" si="2434"/>
        <v>January 7,2024</v>
      </c>
      <c r="Y3788">
        <f t="shared" ca="1" si="2435"/>
        <v>0</v>
      </c>
      <c r="Z3788">
        <f t="shared" ca="1" si="2436"/>
        <v>0</v>
      </c>
      <c r="AA3788">
        <f t="shared" ca="1" si="2437"/>
        <v>7.24</v>
      </c>
      <c r="AB3788">
        <f t="shared" ca="1" si="2438"/>
        <v>0</v>
      </c>
      <c r="AK3788" t="str">
        <f t="shared" si="2415"/>
        <v>January 7,2024</v>
      </c>
      <c r="AL3788">
        <f t="shared" ca="1" si="2416"/>
        <v>0</v>
      </c>
      <c r="AM3788">
        <f t="shared" ca="1" si="2417"/>
        <v>0</v>
      </c>
      <c r="AN3788">
        <f t="shared" ca="1" si="2418"/>
        <v>5.52</v>
      </c>
      <c r="AO3788">
        <f t="shared" ca="1" si="2419"/>
        <v>0</v>
      </c>
      <c r="AX3788" t="str">
        <f t="shared" si="2426"/>
        <v>January 7,2024</v>
      </c>
      <c r="AY3788">
        <f t="shared" ca="1" si="2427"/>
        <v>6.88</v>
      </c>
    </row>
    <row r="3789" spans="1:51">
      <c r="A3789" s="17">
        <v>3773</v>
      </c>
      <c r="B3789" s="17" t="str">
        <f t="shared" si="2442"/>
        <v>January 7,2024</v>
      </c>
      <c r="C3789" s="17">
        <f t="shared" ca="1" si="2443"/>
        <v>4</v>
      </c>
      <c r="D3789" s="17" t="str">
        <f t="shared" ca="1" si="2402"/>
        <v>France</v>
      </c>
      <c r="E3789" s="17" t="str">
        <f t="shared" ca="1" si="2414"/>
        <v>Paris</v>
      </c>
      <c r="F3789" s="17">
        <f t="shared" ca="1" si="2444"/>
        <v>2</v>
      </c>
      <c r="G3789" s="17" t="str">
        <f t="shared" ref="G3789:G3832" ca="1" si="2445">VLOOKUP(F3789,$BN$2:$BP$5,2)</f>
        <v>Ice Coffee</v>
      </c>
      <c r="H3789" s="17">
        <f t="shared" ref="H3789:H3832" ca="1" si="2446">VLOOKUP(F3789,$BN$2:$BP$5,3)</f>
        <v>7.24</v>
      </c>
      <c r="J3789" s="33" t="str">
        <f t="shared" si="2403"/>
        <v>January 7,2024</v>
      </c>
      <c r="K3789" s="34">
        <f t="shared" ca="1" si="2404"/>
        <v>0</v>
      </c>
      <c r="L3789" s="34">
        <f t="shared" ca="1" si="2405"/>
        <v>0</v>
      </c>
      <c r="M3789" s="34">
        <f t="shared" ca="1" si="2406"/>
        <v>0</v>
      </c>
      <c r="N3789" s="34">
        <f t="shared" ca="1" si="2407"/>
        <v>7.24</v>
      </c>
      <c r="O3789" s="35">
        <f t="shared" ca="1" si="2408"/>
        <v>0</v>
      </c>
      <c r="X3789" t="str">
        <f t="shared" si="2434"/>
        <v>January 7,2024</v>
      </c>
      <c r="Y3789">
        <f t="shared" ca="1" si="2435"/>
        <v>0</v>
      </c>
      <c r="Z3789">
        <f t="shared" ca="1" si="2436"/>
        <v>0</v>
      </c>
      <c r="AA3789">
        <f t="shared" ca="1" si="2437"/>
        <v>7.24</v>
      </c>
      <c r="AB3789">
        <f t="shared" ca="1" si="2438"/>
        <v>0</v>
      </c>
      <c r="AK3789" t="str">
        <f t="shared" si="2415"/>
        <v>January 7,2024</v>
      </c>
      <c r="AL3789">
        <f t="shared" ca="1" si="2416"/>
        <v>0</v>
      </c>
      <c r="AM3789">
        <f t="shared" ca="1" si="2417"/>
        <v>7.24</v>
      </c>
      <c r="AN3789">
        <f t="shared" ca="1" si="2418"/>
        <v>0</v>
      </c>
      <c r="AO3789">
        <f t="shared" ca="1" si="2419"/>
        <v>0</v>
      </c>
      <c r="AX3789" t="str">
        <f t="shared" si="2426"/>
        <v>January 7,2024</v>
      </c>
      <c r="AY3789">
        <f t="shared" ca="1" si="2427"/>
        <v>5.52</v>
      </c>
    </row>
    <row r="3790" spans="1:51">
      <c r="A3790" s="17">
        <v>3774</v>
      </c>
      <c r="B3790" s="17" t="str">
        <f t="shared" si="2442"/>
        <v>January 7,2024</v>
      </c>
      <c r="C3790" s="17">
        <f t="shared" ca="1" si="2443"/>
        <v>3</v>
      </c>
      <c r="D3790" s="17" t="str">
        <f t="shared" ca="1" si="2402"/>
        <v>US</v>
      </c>
      <c r="E3790" s="17" t="str">
        <f t="shared" ca="1" si="2414"/>
        <v>Orlando</v>
      </c>
      <c r="F3790" s="17">
        <f t="shared" ca="1" si="2444"/>
        <v>3</v>
      </c>
      <c r="G3790" s="17" t="str">
        <f t="shared" ca="1" si="2445"/>
        <v>Tea</v>
      </c>
      <c r="H3790" s="17">
        <f t="shared" ca="1" si="2446"/>
        <v>5.52</v>
      </c>
      <c r="J3790" s="36" t="str">
        <f t="shared" si="2403"/>
        <v>January 7,2024</v>
      </c>
      <c r="K3790" s="37">
        <f t="shared" ca="1" si="2404"/>
        <v>0</v>
      </c>
      <c r="L3790" s="37">
        <f t="shared" ca="1" si="2405"/>
        <v>0</v>
      </c>
      <c r="M3790" s="37">
        <f t="shared" ca="1" si="2406"/>
        <v>5.52</v>
      </c>
      <c r="N3790" s="37">
        <f t="shared" ca="1" si="2407"/>
        <v>0</v>
      </c>
      <c r="O3790" s="38">
        <f t="shared" ca="1" si="2408"/>
        <v>0</v>
      </c>
      <c r="X3790" t="str">
        <f t="shared" si="2434"/>
        <v>January 7,2024</v>
      </c>
      <c r="Y3790">
        <f t="shared" ca="1" si="2435"/>
        <v>0</v>
      </c>
      <c r="Z3790">
        <f t="shared" ca="1" si="2436"/>
        <v>5.52</v>
      </c>
      <c r="AA3790">
        <f t="shared" ca="1" si="2437"/>
        <v>0</v>
      </c>
      <c r="AB3790">
        <f t="shared" ca="1" si="2438"/>
        <v>0</v>
      </c>
      <c r="AK3790" t="str">
        <f t="shared" si="2415"/>
        <v>January 7,2024</v>
      </c>
      <c r="AL3790">
        <f t="shared" ca="1" si="2416"/>
        <v>0</v>
      </c>
      <c r="AM3790">
        <f t="shared" ca="1" si="2417"/>
        <v>7.24</v>
      </c>
      <c r="AN3790">
        <f t="shared" ca="1" si="2418"/>
        <v>0</v>
      </c>
      <c r="AO3790">
        <f t="shared" ca="1" si="2419"/>
        <v>0</v>
      </c>
      <c r="AX3790" t="str">
        <f t="shared" si="2426"/>
        <v>January 7,2024</v>
      </c>
      <c r="AY3790">
        <f t="shared" ca="1" si="2427"/>
        <v>7.24</v>
      </c>
    </row>
    <row r="3791" spans="1:51">
      <c r="A3791" s="17">
        <v>3775</v>
      </c>
      <c r="B3791" s="17" t="str">
        <f t="shared" si="2442"/>
        <v>January 7,2024</v>
      </c>
      <c r="C3791" s="17">
        <f t="shared" ca="1" si="2443"/>
        <v>4</v>
      </c>
      <c r="D3791" s="17" t="str">
        <f t="shared" ca="1" si="2402"/>
        <v>France</v>
      </c>
      <c r="E3791" s="17" t="str">
        <f t="shared" ca="1" si="2414"/>
        <v>Paris</v>
      </c>
      <c r="F3791" s="17">
        <f t="shared" ca="1" si="2444"/>
        <v>2</v>
      </c>
      <c r="G3791" s="17" t="str">
        <f t="shared" ca="1" si="2445"/>
        <v>Ice Coffee</v>
      </c>
      <c r="H3791" s="17">
        <f t="shared" ca="1" si="2446"/>
        <v>7.24</v>
      </c>
      <c r="J3791" s="33" t="str">
        <f t="shared" si="2403"/>
        <v>January 7,2024</v>
      </c>
      <c r="K3791" s="34">
        <f t="shared" ca="1" si="2404"/>
        <v>0</v>
      </c>
      <c r="L3791" s="34">
        <f t="shared" ca="1" si="2405"/>
        <v>0</v>
      </c>
      <c r="M3791" s="34">
        <f t="shared" ca="1" si="2406"/>
        <v>0</v>
      </c>
      <c r="N3791" s="34">
        <f t="shared" ca="1" si="2407"/>
        <v>7.24</v>
      </c>
      <c r="O3791" s="35">
        <f t="shared" ca="1" si="2408"/>
        <v>0</v>
      </c>
      <c r="X3791" t="str">
        <f t="shared" si="2434"/>
        <v>January 7,2024</v>
      </c>
      <c r="Y3791">
        <f t="shared" ca="1" si="2435"/>
        <v>0</v>
      </c>
      <c r="Z3791">
        <f t="shared" ca="1" si="2436"/>
        <v>0</v>
      </c>
      <c r="AA3791">
        <f t="shared" ca="1" si="2437"/>
        <v>7.24</v>
      </c>
      <c r="AB3791">
        <f t="shared" ca="1" si="2438"/>
        <v>0</v>
      </c>
      <c r="AK3791" t="str">
        <f t="shared" si="2415"/>
        <v>January 7,2024</v>
      </c>
      <c r="AL3791">
        <f t="shared" ca="1" si="2416"/>
        <v>0</v>
      </c>
      <c r="AM3791">
        <f t="shared" ca="1" si="2417"/>
        <v>0</v>
      </c>
      <c r="AN3791">
        <f t="shared" ca="1" si="2418"/>
        <v>5.52</v>
      </c>
      <c r="AO3791">
        <f t="shared" ca="1" si="2419"/>
        <v>0</v>
      </c>
      <c r="AX3791" t="str">
        <f t="shared" si="2426"/>
        <v>January 7,2024</v>
      </c>
      <c r="AY3791">
        <f t="shared" ca="1" si="2427"/>
        <v>7.24</v>
      </c>
    </row>
    <row r="3792" spans="1:51">
      <c r="A3792" s="17">
        <v>3776</v>
      </c>
      <c r="B3792" s="17" t="str">
        <f t="shared" si="2442"/>
        <v>January 7,2024</v>
      </c>
      <c r="C3792" s="17">
        <f t="shared" ca="1" si="2443"/>
        <v>1</v>
      </c>
      <c r="D3792" s="17" t="str">
        <f t="shared" ca="1" si="2402"/>
        <v>Canada</v>
      </c>
      <c r="E3792" s="17" t="str">
        <f t="shared" ca="1" si="2414"/>
        <v>Montreal</v>
      </c>
      <c r="F3792" s="17">
        <f t="shared" ca="1" si="2444"/>
        <v>1</v>
      </c>
      <c r="G3792" s="17" t="str">
        <f t="shared" ca="1" si="2445"/>
        <v>Coffee</v>
      </c>
      <c r="H3792" s="17">
        <f t="shared" ca="1" si="2446"/>
        <v>4</v>
      </c>
      <c r="J3792" s="36" t="str">
        <f t="shared" si="2403"/>
        <v>January 7,2024</v>
      </c>
      <c r="K3792" s="37">
        <f t="shared" ca="1" si="2404"/>
        <v>4</v>
      </c>
      <c r="L3792" s="37">
        <f t="shared" ca="1" si="2405"/>
        <v>0</v>
      </c>
      <c r="M3792" s="37">
        <f t="shared" ca="1" si="2406"/>
        <v>0</v>
      </c>
      <c r="N3792" s="37">
        <f t="shared" ca="1" si="2407"/>
        <v>0</v>
      </c>
      <c r="O3792" s="38">
        <f t="shared" ca="1" si="2408"/>
        <v>0</v>
      </c>
      <c r="X3792" t="str">
        <f t="shared" si="2434"/>
        <v>January 7,2024</v>
      </c>
      <c r="Y3792">
        <f t="shared" ca="1" si="2435"/>
        <v>4</v>
      </c>
      <c r="Z3792">
        <f t="shared" ca="1" si="2436"/>
        <v>0</v>
      </c>
      <c r="AA3792">
        <f t="shared" ca="1" si="2437"/>
        <v>0</v>
      </c>
      <c r="AB3792">
        <f t="shared" ca="1" si="2438"/>
        <v>0</v>
      </c>
      <c r="AK3792" t="str">
        <f t="shared" si="2415"/>
        <v>January 7,2024</v>
      </c>
      <c r="AL3792">
        <f t="shared" ca="1" si="2416"/>
        <v>0</v>
      </c>
      <c r="AM3792">
        <f t="shared" ca="1" si="2417"/>
        <v>7.24</v>
      </c>
      <c r="AN3792">
        <f t="shared" ca="1" si="2418"/>
        <v>0</v>
      </c>
      <c r="AO3792">
        <f t="shared" ca="1" si="2419"/>
        <v>0</v>
      </c>
      <c r="AX3792" t="str">
        <f t="shared" si="2426"/>
        <v>January 7,2024</v>
      </c>
      <c r="AY3792">
        <f t="shared" ca="1" si="2427"/>
        <v>5.52</v>
      </c>
    </row>
    <row r="3793" spans="1:51">
      <c r="A3793" s="17">
        <v>3777</v>
      </c>
      <c r="B3793" s="17" t="str">
        <f t="shared" si="2442"/>
        <v>January 7,2024</v>
      </c>
      <c r="C3793" s="17">
        <f t="shared" ca="1" si="2443"/>
        <v>5</v>
      </c>
      <c r="D3793" s="17" t="str">
        <f t="shared" ca="1" si="2402"/>
        <v>UK</v>
      </c>
      <c r="E3793" s="17" t="str">
        <f t="shared" ca="1" si="2414"/>
        <v>London</v>
      </c>
      <c r="F3793" s="17">
        <f t="shared" ca="1" si="2444"/>
        <v>3</v>
      </c>
      <c r="G3793" s="17" t="str">
        <f t="shared" ca="1" si="2445"/>
        <v>Tea</v>
      </c>
      <c r="H3793" s="17">
        <f t="shared" ca="1" si="2446"/>
        <v>5.52</v>
      </c>
      <c r="J3793" s="33" t="str">
        <f t="shared" si="2403"/>
        <v>January 7,2024</v>
      </c>
      <c r="K3793" s="34">
        <f t="shared" ca="1" si="2404"/>
        <v>0</v>
      </c>
      <c r="L3793" s="34">
        <f t="shared" ca="1" si="2405"/>
        <v>0</v>
      </c>
      <c r="M3793" s="34">
        <f t="shared" ca="1" si="2406"/>
        <v>0</v>
      </c>
      <c r="N3793" s="34">
        <f t="shared" ca="1" si="2407"/>
        <v>0</v>
      </c>
      <c r="O3793" s="35">
        <f t="shared" ca="1" si="2408"/>
        <v>5.52</v>
      </c>
      <c r="X3793" t="str">
        <f t="shared" si="2434"/>
        <v>January 7,2024</v>
      </c>
      <c r="Y3793">
        <f t="shared" ca="1" si="2435"/>
        <v>0</v>
      </c>
      <c r="Z3793">
        <f t="shared" ca="1" si="2436"/>
        <v>0</v>
      </c>
      <c r="AA3793">
        <f t="shared" ca="1" si="2437"/>
        <v>0</v>
      </c>
      <c r="AB3793">
        <f t="shared" ca="1" si="2438"/>
        <v>5.52</v>
      </c>
      <c r="AK3793" t="str">
        <f t="shared" si="2415"/>
        <v>January 7,2024</v>
      </c>
      <c r="AL3793">
        <f t="shared" ca="1" si="2416"/>
        <v>4</v>
      </c>
      <c r="AM3793">
        <f t="shared" ca="1" si="2417"/>
        <v>0</v>
      </c>
      <c r="AN3793">
        <f t="shared" ca="1" si="2418"/>
        <v>0</v>
      </c>
      <c r="AO3793">
        <f t="shared" ca="1" si="2419"/>
        <v>0</v>
      </c>
      <c r="AX3793" t="str">
        <f t="shared" si="2426"/>
        <v>January 7,2024</v>
      </c>
      <c r="AY3793">
        <f t="shared" ca="1" si="2427"/>
        <v>7.24</v>
      </c>
    </row>
    <row r="3794" spans="1:51">
      <c r="A3794" s="17">
        <v>3778</v>
      </c>
      <c r="B3794" s="17" t="str">
        <f t="shared" si="2442"/>
        <v>January 7,2024</v>
      </c>
      <c r="C3794" s="17">
        <f t="shared" ca="1" si="2443"/>
        <v>4</v>
      </c>
      <c r="D3794" s="17" t="str">
        <f t="shared" ref="D3794:D3832" ca="1" si="2447">VLOOKUP(C3794,$BJ$2:$BL$13,2)</f>
        <v>France</v>
      </c>
      <c r="E3794" s="17" t="str">
        <f t="shared" ca="1" si="2414"/>
        <v>Paris</v>
      </c>
      <c r="F3794" s="17">
        <f t="shared" ca="1" si="2444"/>
        <v>3</v>
      </c>
      <c r="G3794" s="17" t="str">
        <f t="shared" ca="1" si="2445"/>
        <v>Tea</v>
      </c>
      <c r="H3794" s="17">
        <f t="shared" ca="1" si="2446"/>
        <v>5.52</v>
      </c>
      <c r="J3794" s="36" t="str">
        <f t="shared" ref="J3794:J3833" si="2448">B3794</f>
        <v>January 7,2024</v>
      </c>
      <c r="K3794" s="37">
        <f t="shared" ref="K3794:K3833" ca="1" si="2449">IF(C3794=1,H3794,0)</f>
        <v>0</v>
      </c>
      <c r="L3794" s="37">
        <f t="shared" ref="L3794:L3833" ca="1" si="2450">IF(C3794=2,H3794,0)</f>
        <v>0</v>
      </c>
      <c r="M3794" s="37">
        <f t="shared" ref="M3794:M3833" ca="1" si="2451">IF(C3794=3,H3794,0)</f>
        <v>0</v>
      </c>
      <c r="N3794" s="37">
        <f t="shared" ref="N3794:N3833" ca="1" si="2452">IF(C3794=4,H3794,0)</f>
        <v>5.52</v>
      </c>
      <c r="O3794" s="38">
        <f t="shared" ref="O3794:O3833" ca="1" si="2453">IF(C3794=5,H3794,0)</f>
        <v>0</v>
      </c>
      <c r="X3794" t="str">
        <f t="shared" si="2434"/>
        <v>January 7,2024</v>
      </c>
      <c r="Y3794">
        <f t="shared" ca="1" si="2435"/>
        <v>0</v>
      </c>
      <c r="Z3794">
        <f t="shared" ca="1" si="2436"/>
        <v>0</v>
      </c>
      <c r="AA3794">
        <f t="shared" ca="1" si="2437"/>
        <v>5.52</v>
      </c>
      <c r="AB3794">
        <f t="shared" ca="1" si="2438"/>
        <v>0</v>
      </c>
      <c r="AK3794" t="str">
        <f t="shared" si="2415"/>
        <v>January 7,2024</v>
      </c>
      <c r="AL3794">
        <f t="shared" ca="1" si="2416"/>
        <v>0</v>
      </c>
      <c r="AM3794">
        <f t="shared" ca="1" si="2417"/>
        <v>0</v>
      </c>
      <c r="AN3794">
        <f t="shared" ca="1" si="2418"/>
        <v>5.52</v>
      </c>
      <c r="AO3794">
        <f t="shared" ca="1" si="2419"/>
        <v>0</v>
      </c>
      <c r="AX3794" t="str">
        <f t="shared" si="2426"/>
        <v>January 7,2024</v>
      </c>
      <c r="AY3794">
        <f t="shared" ca="1" si="2427"/>
        <v>4</v>
      </c>
    </row>
    <row r="3795" spans="1:51">
      <c r="A3795" s="17">
        <v>3779</v>
      </c>
      <c r="B3795" s="17" t="str">
        <f t="shared" si="2442"/>
        <v>January 7,2024</v>
      </c>
      <c r="C3795" s="17">
        <f t="shared" ca="1" si="2443"/>
        <v>2</v>
      </c>
      <c r="D3795" s="17" t="str">
        <f t="shared" ca="1" si="2447"/>
        <v>Canada</v>
      </c>
      <c r="E3795" s="17" t="str">
        <f t="shared" ref="E3795:E3832" ca="1" si="2454">VLOOKUP(C3795,$BJ$2:$BL$13,3)</f>
        <v>Toronto</v>
      </c>
      <c r="F3795" s="17">
        <f t="shared" ca="1" si="2444"/>
        <v>4</v>
      </c>
      <c r="G3795" s="17" t="str">
        <f t="shared" ca="1" si="2445"/>
        <v>Mocktails</v>
      </c>
      <c r="H3795" s="17">
        <f t="shared" ca="1" si="2446"/>
        <v>6.88</v>
      </c>
      <c r="J3795" s="33" t="str">
        <f t="shared" si="2448"/>
        <v>January 7,2024</v>
      </c>
      <c r="K3795" s="34">
        <f t="shared" ca="1" si="2449"/>
        <v>0</v>
      </c>
      <c r="L3795" s="34">
        <f t="shared" ca="1" si="2450"/>
        <v>6.88</v>
      </c>
      <c r="M3795" s="34">
        <f t="shared" ca="1" si="2451"/>
        <v>0</v>
      </c>
      <c r="N3795" s="34">
        <f t="shared" ca="1" si="2452"/>
        <v>0</v>
      </c>
      <c r="O3795" s="35">
        <f t="shared" ca="1" si="2453"/>
        <v>0</v>
      </c>
      <c r="X3795" t="str">
        <f t="shared" si="2434"/>
        <v>January 7,2024</v>
      </c>
      <c r="Y3795">
        <f t="shared" ca="1" si="2435"/>
        <v>6.88</v>
      </c>
      <c r="Z3795">
        <f t="shared" ca="1" si="2436"/>
        <v>0</v>
      </c>
      <c r="AA3795">
        <f t="shared" ca="1" si="2437"/>
        <v>0</v>
      </c>
      <c r="AB3795">
        <f t="shared" ca="1" si="2438"/>
        <v>0</v>
      </c>
      <c r="AK3795" t="str">
        <f t="shared" ref="AK3795:AK3835" si="2455">B3794</f>
        <v>January 7,2024</v>
      </c>
      <c r="AL3795">
        <f t="shared" ref="AL3795:AL3835" ca="1" si="2456">IF(F3794=1,H3794,0)</f>
        <v>0</v>
      </c>
      <c r="AM3795">
        <f t="shared" ref="AM3795:AM3835" ca="1" si="2457">IF(F3794=2,H3794,0)</f>
        <v>0</v>
      </c>
      <c r="AN3795">
        <f t="shared" ref="AN3795:AN3835" ca="1" si="2458">IF(F3794=3,H3794,0)</f>
        <v>5.52</v>
      </c>
      <c r="AO3795">
        <f t="shared" ref="AO3795:AO3835" ca="1" si="2459">IF(F3794=4,H3794,0)</f>
        <v>0</v>
      </c>
      <c r="AX3795" t="str">
        <f t="shared" si="2426"/>
        <v>January 7,2024</v>
      </c>
      <c r="AY3795">
        <f t="shared" ca="1" si="2427"/>
        <v>5.52</v>
      </c>
    </row>
    <row r="3796" spans="1:51">
      <c r="A3796" s="17">
        <v>3780</v>
      </c>
      <c r="B3796" s="17" t="str">
        <f t="shared" si="2442"/>
        <v>January 7,2024</v>
      </c>
      <c r="C3796" s="17">
        <f t="shared" ca="1" si="2443"/>
        <v>5</v>
      </c>
      <c r="D3796" s="17" t="str">
        <f t="shared" ca="1" si="2447"/>
        <v>UK</v>
      </c>
      <c r="E3796" s="17" t="str">
        <f t="shared" ca="1" si="2454"/>
        <v>London</v>
      </c>
      <c r="F3796" s="17">
        <f t="shared" ca="1" si="2444"/>
        <v>1</v>
      </c>
      <c r="G3796" s="17" t="str">
        <f t="shared" ca="1" si="2445"/>
        <v>Coffee</v>
      </c>
      <c r="H3796" s="17">
        <f t="shared" ca="1" si="2446"/>
        <v>4</v>
      </c>
      <c r="J3796" s="36" t="str">
        <f t="shared" si="2448"/>
        <v>January 7,2024</v>
      </c>
      <c r="K3796" s="37">
        <f t="shared" ca="1" si="2449"/>
        <v>0</v>
      </c>
      <c r="L3796" s="37">
        <f t="shared" ca="1" si="2450"/>
        <v>0</v>
      </c>
      <c r="M3796" s="37">
        <f t="shared" ca="1" si="2451"/>
        <v>0</v>
      </c>
      <c r="N3796" s="37">
        <f t="shared" ca="1" si="2452"/>
        <v>0</v>
      </c>
      <c r="O3796" s="38">
        <f t="shared" ca="1" si="2453"/>
        <v>4</v>
      </c>
      <c r="X3796" t="str">
        <f t="shared" si="2434"/>
        <v>January 7,2024</v>
      </c>
      <c r="Y3796">
        <f t="shared" ca="1" si="2435"/>
        <v>0</v>
      </c>
      <c r="Z3796">
        <f t="shared" ca="1" si="2436"/>
        <v>0</v>
      </c>
      <c r="AA3796">
        <f t="shared" ca="1" si="2437"/>
        <v>0</v>
      </c>
      <c r="AB3796">
        <f t="shared" ca="1" si="2438"/>
        <v>4</v>
      </c>
      <c r="AK3796" t="str">
        <f t="shared" si="2455"/>
        <v>January 7,2024</v>
      </c>
      <c r="AL3796">
        <f t="shared" ca="1" si="2456"/>
        <v>0</v>
      </c>
      <c r="AM3796">
        <f t="shared" ca="1" si="2457"/>
        <v>0</v>
      </c>
      <c r="AN3796">
        <f t="shared" ca="1" si="2458"/>
        <v>0</v>
      </c>
      <c r="AO3796">
        <f t="shared" ca="1" si="2459"/>
        <v>6.88</v>
      </c>
      <c r="AX3796" t="str">
        <f t="shared" si="2426"/>
        <v>January 7,2024</v>
      </c>
      <c r="AY3796">
        <f t="shared" ca="1" si="2427"/>
        <v>5.52</v>
      </c>
    </row>
    <row r="3797" spans="1:51">
      <c r="A3797" s="17">
        <v>3781</v>
      </c>
      <c r="B3797" s="17" t="str">
        <f t="shared" ref="B3797:B3806" si="2460">"January 7,2024"</f>
        <v>January 7,2024</v>
      </c>
      <c r="C3797" s="17">
        <f t="shared" ref="C3797:C3806" ca="1" si="2461">RANDBETWEEN(1,5)</f>
        <v>5</v>
      </c>
      <c r="D3797" s="17" t="str">
        <f t="shared" ca="1" si="2447"/>
        <v>UK</v>
      </c>
      <c r="E3797" s="17" t="str">
        <f t="shared" ca="1" si="2454"/>
        <v>London</v>
      </c>
      <c r="F3797" s="17">
        <f t="shared" ref="F3797:F3806" ca="1" si="2462">RANDBETWEEN(1,4)</f>
        <v>2</v>
      </c>
      <c r="G3797" s="17" t="str">
        <f t="shared" ca="1" si="2445"/>
        <v>Ice Coffee</v>
      </c>
      <c r="H3797" s="17">
        <f t="shared" ca="1" si="2446"/>
        <v>7.24</v>
      </c>
      <c r="J3797" s="33" t="str">
        <f t="shared" si="2448"/>
        <v>January 7,2024</v>
      </c>
      <c r="K3797" s="34">
        <f t="shared" ca="1" si="2449"/>
        <v>0</v>
      </c>
      <c r="L3797" s="34">
        <f t="shared" ca="1" si="2450"/>
        <v>0</v>
      </c>
      <c r="M3797" s="34">
        <f t="shared" ca="1" si="2451"/>
        <v>0</v>
      </c>
      <c r="N3797" s="34">
        <f t="shared" ca="1" si="2452"/>
        <v>0</v>
      </c>
      <c r="O3797" s="35">
        <f t="shared" ca="1" si="2453"/>
        <v>7.24</v>
      </c>
      <c r="X3797" t="str">
        <f t="shared" si="2434"/>
        <v>January 7,2024</v>
      </c>
      <c r="Y3797">
        <f t="shared" ca="1" si="2435"/>
        <v>0</v>
      </c>
      <c r="Z3797">
        <f t="shared" ca="1" si="2436"/>
        <v>0</v>
      </c>
      <c r="AA3797">
        <f t="shared" ca="1" si="2437"/>
        <v>0</v>
      </c>
      <c r="AB3797">
        <f t="shared" ca="1" si="2438"/>
        <v>7.24</v>
      </c>
      <c r="AK3797" t="str">
        <f t="shared" si="2455"/>
        <v>January 7,2024</v>
      </c>
      <c r="AL3797">
        <f t="shared" ca="1" si="2456"/>
        <v>4</v>
      </c>
      <c r="AM3797">
        <f t="shared" ca="1" si="2457"/>
        <v>0</v>
      </c>
      <c r="AN3797">
        <f t="shared" ca="1" si="2458"/>
        <v>0</v>
      </c>
      <c r="AO3797">
        <f t="shared" ca="1" si="2459"/>
        <v>0</v>
      </c>
      <c r="AX3797" t="str">
        <f t="shared" si="2426"/>
        <v>January 7,2024</v>
      </c>
      <c r="AY3797">
        <f t="shared" ca="1" si="2427"/>
        <v>6.88</v>
      </c>
    </row>
    <row r="3798" spans="1:51">
      <c r="A3798" s="17">
        <v>3782</v>
      </c>
      <c r="B3798" s="17" t="str">
        <f t="shared" si="2460"/>
        <v>January 7,2024</v>
      </c>
      <c r="C3798" s="17">
        <f t="shared" ca="1" si="2461"/>
        <v>5</v>
      </c>
      <c r="D3798" s="17" t="str">
        <f t="shared" ca="1" si="2447"/>
        <v>UK</v>
      </c>
      <c r="E3798" s="17" t="str">
        <f t="shared" ca="1" si="2454"/>
        <v>London</v>
      </c>
      <c r="F3798" s="17">
        <f t="shared" ca="1" si="2462"/>
        <v>3</v>
      </c>
      <c r="G3798" s="17" t="str">
        <f t="shared" ca="1" si="2445"/>
        <v>Tea</v>
      </c>
      <c r="H3798" s="17">
        <f t="shared" ca="1" si="2446"/>
        <v>5.52</v>
      </c>
      <c r="J3798" s="36" t="str">
        <f t="shared" si="2448"/>
        <v>January 7,2024</v>
      </c>
      <c r="K3798" s="37">
        <f t="shared" ca="1" si="2449"/>
        <v>0</v>
      </c>
      <c r="L3798" s="37">
        <f t="shared" ca="1" si="2450"/>
        <v>0</v>
      </c>
      <c r="M3798" s="37">
        <f t="shared" ca="1" si="2451"/>
        <v>0</v>
      </c>
      <c r="N3798" s="37">
        <f t="shared" ca="1" si="2452"/>
        <v>0</v>
      </c>
      <c r="O3798" s="38">
        <f t="shared" ca="1" si="2453"/>
        <v>5.52</v>
      </c>
      <c r="X3798" t="str">
        <f t="shared" si="2434"/>
        <v>January 7,2024</v>
      </c>
      <c r="Y3798">
        <f t="shared" ca="1" si="2435"/>
        <v>0</v>
      </c>
      <c r="Z3798">
        <f t="shared" ca="1" si="2436"/>
        <v>0</v>
      </c>
      <c r="AA3798">
        <f t="shared" ca="1" si="2437"/>
        <v>0</v>
      </c>
      <c r="AB3798">
        <f t="shared" ca="1" si="2438"/>
        <v>5.52</v>
      </c>
      <c r="AK3798" t="str">
        <f t="shared" si="2455"/>
        <v>January 7,2024</v>
      </c>
      <c r="AL3798">
        <f t="shared" ca="1" si="2456"/>
        <v>0</v>
      </c>
      <c r="AM3798">
        <f t="shared" ca="1" si="2457"/>
        <v>7.24</v>
      </c>
      <c r="AN3798">
        <f t="shared" ca="1" si="2458"/>
        <v>0</v>
      </c>
      <c r="AO3798">
        <f t="shared" ca="1" si="2459"/>
        <v>0</v>
      </c>
      <c r="AX3798" t="str">
        <f t="shared" si="2426"/>
        <v>January 7,2024</v>
      </c>
      <c r="AY3798">
        <f t="shared" ca="1" si="2427"/>
        <v>4</v>
      </c>
    </row>
    <row r="3799" spans="1:51">
      <c r="A3799" s="17">
        <v>3783</v>
      </c>
      <c r="B3799" s="17" t="str">
        <f t="shared" si="2460"/>
        <v>January 7,2024</v>
      </c>
      <c r="C3799" s="17">
        <f t="shared" ca="1" si="2461"/>
        <v>1</v>
      </c>
      <c r="D3799" s="17" t="str">
        <f t="shared" ca="1" si="2447"/>
        <v>Canada</v>
      </c>
      <c r="E3799" s="17" t="str">
        <f t="shared" ca="1" si="2454"/>
        <v>Montreal</v>
      </c>
      <c r="F3799" s="17">
        <f t="shared" ca="1" si="2462"/>
        <v>3</v>
      </c>
      <c r="G3799" s="17" t="str">
        <f t="shared" ca="1" si="2445"/>
        <v>Tea</v>
      </c>
      <c r="H3799" s="17">
        <f t="shared" ca="1" si="2446"/>
        <v>5.52</v>
      </c>
      <c r="J3799" s="33" t="str">
        <f t="shared" si="2448"/>
        <v>January 7,2024</v>
      </c>
      <c r="K3799" s="34">
        <f t="shared" ca="1" si="2449"/>
        <v>5.52</v>
      </c>
      <c r="L3799" s="34">
        <f t="shared" ca="1" si="2450"/>
        <v>0</v>
      </c>
      <c r="M3799" s="34">
        <f t="shared" ca="1" si="2451"/>
        <v>0</v>
      </c>
      <c r="N3799" s="34">
        <f t="shared" ca="1" si="2452"/>
        <v>0</v>
      </c>
      <c r="O3799" s="35">
        <f t="shared" ca="1" si="2453"/>
        <v>0</v>
      </c>
      <c r="X3799" t="str">
        <f t="shared" si="2434"/>
        <v>January 7,2024</v>
      </c>
      <c r="Y3799">
        <f t="shared" ca="1" si="2435"/>
        <v>5.52</v>
      </c>
      <c r="Z3799">
        <f t="shared" ca="1" si="2436"/>
        <v>0</v>
      </c>
      <c r="AA3799">
        <f t="shared" ca="1" si="2437"/>
        <v>0</v>
      </c>
      <c r="AB3799">
        <f t="shared" ca="1" si="2438"/>
        <v>0</v>
      </c>
      <c r="AK3799" t="str">
        <f t="shared" si="2455"/>
        <v>January 7,2024</v>
      </c>
      <c r="AL3799">
        <f t="shared" ca="1" si="2456"/>
        <v>0</v>
      </c>
      <c r="AM3799">
        <f t="shared" ca="1" si="2457"/>
        <v>0</v>
      </c>
      <c r="AN3799">
        <f t="shared" ca="1" si="2458"/>
        <v>5.52</v>
      </c>
      <c r="AO3799">
        <f t="shared" ca="1" si="2459"/>
        <v>0</v>
      </c>
      <c r="AX3799" t="str">
        <f t="shared" si="2426"/>
        <v>January 7,2024</v>
      </c>
      <c r="AY3799">
        <f t="shared" ca="1" si="2427"/>
        <v>7.24</v>
      </c>
    </row>
    <row r="3800" spans="1:51">
      <c r="A3800" s="17">
        <v>3784</v>
      </c>
      <c r="B3800" s="17" t="str">
        <f t="shared" si="2460"/>
        <v>January 7,2024</v>
      </c>
      <c r="C3800" s="17">
        <f t="shared" ca="1" si="2461"/>
        <v>5</v>
      </c>
      <c r="D3800" s="17" t="str">
        <f t="shared" ca="1" si="2447"/>
        <v>UK</v>
      </c>
      <c r="E3800" s="17" t="str">
        <f t="shared" ca="1" si="2454"/>
        <v>London</v>
      </c>
      <c r="F3800" s="17">
        <f t="shared" ca="1" si="2462"/>
        <v>2</v>
      </c>
      <c r="G3800" s="17" t="str">
        <f t="shared" ca="1" si="2445"/>
        <v>Ice Coffee</v>
      </c>
      <c r="H3800" s="17">
        <f t="shared" ca="1" si="2446"/>
        <v>7.24</v>
      </c>
      <c r="J3800" s="36" t="str">
        <f t="shared" si="2448"/>
        <v>January 7,2024</v>
      </c>
      <c r="K3800" s="37">
        <f t="shared" ca="1" si="2449"/>
        <v>0</v>
      </c>
      <c r="L3800" s="37">
        <f t="shared" ca="1" si="2450"/>
        <v>0</v>
      </c>
      <c r="M3800" s="37">
        <f t="shared" ca="1" si="2451"/>
        <v>0</v>
      </c>
      <c r="N3800" s="37">
        <f t="shared" ca="1" si="2452"/>
        <v>0</v>
      </c>
      <c r="O3800" s="38">
        <f t="shared" ca="1" si="2453"/>
        <v>7.24</v>
      </c>
      <c r="X3800" t="str">
        <f t="shared" si="2434"/>
        <v>January 7,2024</v>
      </c>
      <c r="Y3800">
        <f t="shared" ca="1" si="2435"/>
        <v>0</v>
      </c>
      <c r="Z3800">
        <f t="shared" ca="1" si="2436"/>
        <v>0</v>
      </c>
      <c r="AA3800">
        <f t="shared" ca="1" si="2437"/>
        <v>0</v>
      </c>
      <c r="AB3800">
        <f t="shared" ca="1" si="2438"/>
        <v>7.24</v>
      </c>
      <c r="AK3800" t="str">
        <f t="shared" si="2455"/>
        <v>January 7,2024</v>
      </c>
      <c r="AL3800">
        <f t="shared" ca="1" si="2456"/>
        <v>0</v>
      </c>
      <c r="AM3800">
        <f t="shared" ca="1" si="2457"/>
        <v>0</v>
      </c>
      <c r="AN3800">
        <f t="shared" ca="1" si="2458"/>
        <v>5.52</v>
      </c>
      <c r="AO3800">
        <f t="shared" ca="1" si="2459"/>
        <v>0</v>
      </c>
      <c r="AX3800" t="str">
        <f t="shared" si="2426"/>
        <v>January 7,2024</v>
      </c>
      <c r="AY3800">
        <f t="shared" ca="1" si="2427"/>
        <v>5.52</v>
      </c>
    </row>
    <row r="3801" spans="1:51">
      <c r="A3801" s="17">
        <v>3785</v>
      </c>
      <c r="B3801" s="17" t="str">
        <f t="shared" si="2460"/>
        <v>January 7,2024</v>
      </c>
      <c r="C3801" s="17">
        <f t="shared" ca="1" si="2461"/>
        <v>5</v>
      </c>
      <c r="D3801" s="17" t="str">
        <f t="shared" ca="1" si="2447"/>
        <v>UK</v>
      </c>
      <c r="E3801" s="17" t="str">
        <f t="shared" ca="1" si="2454"/>
        <v>London</v>
      </c>
      <c r="F3801" s="17">
        <f t="shared" ca="1" si="2462"/>
        <v>1</v>
      </c>
      <c r="G3801" s="17" t="str">
        <f t="shared" ca="1" si="2445"/>
        <v>Coffee</v>
      </c>
      <c r="H3801" s="17">
        <f t="shared" ca="1" si="2446"/>
        <v>4</v>
      </c>
      <c r="J3801" s="33" t="str">
        <f t="shared" si="2448"/>
        <v>January 7,2024</v>
      </c>
      <c r="K3801" s="34">
        <f t="shared" ca="1" si="2449"/>
        <v>0</v>
      </c>
      <c r="L3801" s="34">
        <f t="shared" ca="1" si="2450"/>
        <v>0</v>
      </c>
      <c r="M3801" s="34">
        <f t="shared" ca="1" si="2451"/>
        <v>0</v>
      </c>
      <c r="N3801" s="34">
        <f t="shared" ca="1" si="2452"/>
        <v>0</v>
      </c>
      <c r="O3801" s="35">
        <f t="shared" ca="1" si="2453"/>
        <v>4</v>
      </c>
      <c r="X3801" t="str">
        <f t="shared" si="2434"/>
        <v>January 7,2024</v>
      </c>
      <c r="Y3801">
        <f t="shared" ca="1" si="2435"/>
        <v>0</v>
      </c>
      <c r="Z3801">
        <f t="shared" ca="1" si="2436"/>
        <v>0</v>
      </c>
      <c r="AA3801">
        <f t="shared" ca="1" si="2437"/>
        <v>0</v>
      </c>
      <c r="AB3801">
        <f t="shared" ca="1" si="2438"/>
        <v>4</v>
      </c>
      <c r="AK3801" t="str">
        <f t="shared" si="2455"/>
        <v>January 7,2024</v>
      </c>
      <c r="AL3801">
        <f t="shared" ca="1" si="2456"/>
        <v>0</v>
      </c>
      <c r="AM3801">
        <f t="shared" ca="1" si="2457"/>
        <v>7.24</v>
      </c>
      <c r="AN3801">
        <f t="shared" ca="1" si="2458"/>
        <v>0</v>
      </c>
      <c r="AO3801">
        <f t="shared" ca="1" si="2459"/>
        <v>0</v>
      </c>
      <c r="AX3801" t="str">
        <f t="shared" si="2426"/>
        <v>January 7,2024</v>
      </c>
      <c r="AY3801">
        <f t="shared" ca="1" si="2427"/>
        <v>5.52</v>
      </c>
    </row>
    <row r="3802" spans="1:51">
      <c r="A3802" s="17">
        <v>3786</v>
      </c>
      <c r="B3802" s="17" t="str">
        <f t="shared" si="2460"/>
        <v>January 7,2024</v>
      </c>
      <c r="C3802" s="17">
        <f t="shared" ca="1" si="2461"/>
        <v>3</v>
      </c>
      <c r="D3802" s="17" t="str">
        <f t="shared" ca="1" si="2447"/>
        <v>US</v>
      </c>
      <c r="E3802" s="17" t="str">
        <f t="shared" ca="1" si="2454"/>
        <v>Orlando</v>
      </c>
      <c r="F3802" s="17">
        <f t="shared" ca="1" si="2462"/>
        <v>4</v>
      </c>
      <c r="G3802" s="17" t="str">
        <f t="shared" ca="1" si="2445"/>
        <v>Mocktails</v>
      </c>
      <c r="H3802" s="17">
        <f t="shared" ca="1" si="2446"/>
        <v>6.88</v>
      </c>
      <c r="J3802" s="36" t="str">
        <f t="shared" si="2448"/>
        <v>January 7,2024</v>
      </c>
      <c r="K3802" s="37">
        <f t="shared" ca="1" si="2449"/>
        <v>0</v>
      </c>
      <c r="L3802" s="37">
        <f t="shared" ca="1" si="2450"/>
        <v>0</v>
      </c>
      <c r="M3802" s="37">
        <f t="shared" ca="1" si="2451"/>
        <v>6.88</v>
      </c>
      <c r="N3802" s="37">
        <f t="shared" ca="1" si="2452"/>
        <v>0</v>
      </c>
      <c r="O3802" s="38">
        <f t="shared" ca="1" si="2453"/>
        <v>0</v>
      </c>
      <c r="X3802" t="str">
        <f t="shared" si="2434"/>
        <v>January 7,2024</v>
      </c>
      <c r="Y3802">
        <f t="shared" ca="1" si="2435"/>
        <v>0</v>
      </c>
      <c r="Z3802">
        <f t="shared" ca="1" si="2436"/>
        <v>6.88</v>
      </c>
      <c r="AA3802">
        <f t="shared" ca="1" si="2437"/>
        <v>0</v>
      </c>
      <c r="AB3802">
        <f t="shared" ca="1" si="2438"/>
        <v>0</v>
      </c>
      <c r="AK3802" t="str">
        <f t="shared" si="2455"/>
        <v>January 7,2024</v>
      </c>
      <c r="AL3802">
        <f t="shared" ca="1" si="2456"/>
        <v>4</v>
      </c>
      <c r="AM3802">
        <f t="shared" ca="1" si="2457"/>
        <v>0</v>
      </c>
      <c r="AN3802">
        <f t="shared" ca="1" si="2458"/>
        <v>0</v>
      </c>
      <c r="AO3802">
        <f t="shared" ca="1" si="2459"/>
        <v>0</v>
      </c>
      <c r="AX3802" t="str">
        <f t="shared" si="2426"/>
        <v>January 7,2024</v>
      </c>
      <c r="AY3802">
        <f t="shared" ca="1" si="2427"/>
        <v>7.24</v>
      </c>
    </row>
    <row r="3803" spans="1:51">
      <c r="A3803" s="17">
        <v>3787</v>
      </c>
      <c r="B3803" s="17" t="str">
        <f t="shared" si="2460"/>
        <v>January 7,2024</v>
      </c>
      <c r="C3803" s="17">
        <f t="shared" ca="1" si="2461"/>
        <v>3</v>
      </c>
      <c r="D3803" s="17" t="str">
        <f t="shared" ca="1" si="2447"/>
        <v>US</v>
      </c>
      <c r="E3803" s="17" t="str">
        <f t="shared" ca="1" si="2454"/>
        <v>Orlando</v>
      </c>
      <c r="F3803" s="17">
        <f t="shared" ca="1" si="2462"/>
        <v>3</v>
      </c>
      <c r="G3803" s="17" t="str">
        <f t="shared" ca="1" si="2445"/>
        <v>Tea</v>
      </c>
      <c r="H3803" s="17">
        <f t="shared" ca="1" si="2446"/>
        <v>5.52</v>
      </c>
      <c r="J3803" s="33" t="str">
        <f t="shared" si="2448"/>
        <v>January 7,2024</v>
      </c>
      <c r="K3803" s="34">
        <f t="shared" ca="1" si="2449"/>
        <v>0</v>
      </c>
      <c r="L3803" s="34">
        <f t="shared" ca="1" si="2450"/>
        <v>0</v>
      </c>
      <c r="M3803" s="34">
        <f t="shared" ca="1" si="2451"/>
        <v>5.52</v>
      </c>
      <c r="N3803" s="34">
        <f t="shared" ca="1" si="2452"/>
        <v>0</v>
      </c>
      <c r="O3803" s="35">
        <f t="shared" ca="1" si="2453"/>
        <v>0</v>
      </c>
      <c r="X3803" t="str">
        <f t="shared" si="2434"/>
        <v>January 7,2024</v>
      </c>
      <c r="Y3803">
        <f t="shared" ca="1" si="2435"/>
        <v>0</v>
      </c>
      <c r="Z3803">
        <f t="shared" ca="1" si="2436"/>
        <v>5.52</v>
      </c>
      <c r="AA3803">
        <f t="shared" ca="1" si="2437"/>
        <v>0</v>
      </c>
      <c r="AB3803">
        <f t="shared" ca="1" si="2438"/>
        <v>0</v>
      </c>
      <c r="AK3803" t="str">
        <f t="shared" si="2455"/>
        <v>January 7,2024</v>
      </c>
      <c r="AL3803">
        <f t="shared" ca="1" si="2456"/>
        <v>0</v>
      </c>
      <c r="AM3803">
        <f t="shared" ca="1" si="2457"/>
        <v>0</v>
      </c>
      <c r="AN3803">
        <f t="shared" ca="1" si="2458"/>
        <v>0</v>
      </c>
      <c r="AO3803">
        <f t="shared" ca="1" si="2459"/>
        <v>6.88</v>
      </c>
      <c r="AX3803" t="str">
        <f t="shared" si="2426"/>
        <v>January 7,2024</v>
      </c>
      <c r="AY3803">
        <f t="shared" ca="1" si="2427"/>
        <v>4</v>
      </c>
    </row>
    <row r="3804" spans="1:51">
      <c r="A3804" s="17">
        <v>3788</v>
      </c>
      <c r="B3804" s="17" t="str">
        <f t="shared" si="2460"/>
        <v>January 7,2024</v>
      </c>
      <c r="C3804" s="17">
        <f t="shared" ca="1" si="2461"/>
        <v>4</v>
      </c>
      <c r="D3804" s="17" t="str">
        <f t="shared" ca="1" si="2447"/>
        <v>France</v>
      </c>
      <c r="E3804" s="17" t="str">
        <f t="shared" ca="1" si="2454"/>
        <v>Paris</v>
      </c>
      <c r="F3804" s="17">
        <f t="shared" ca="1" si="2462"/>
        <v>2</v>
      </c>
      <c r="G3804" s="17" t="str">
        <f t="shared" ca="1" si="2445"/>
        <v>Ice Coffee</v>
      </c>
      <c r="H3804" s="17">
        <f t="shared" ca="1" si="2446"/>
        <v>7.24</v>
      </c>
      <c r="J3804" s="36" t="str">
        <f t="shared" si="2448"/>
        <v>January 7,2024</v>
      </c>
      <c r="K3804" s="37">
        <f t="shared" ca="1" si="2449"/>
        <v>0</v>
      </c>
      <c r="L3804" s="37">
        <f t="shared" ca="1" si="2450"/>
        <v>0</v>
      </c>
      <c r="M3804" s="37">
        <f t="shared" ca="1" si="2451"/>
        <v>0</v>
      </c>
      <c r="N3804" s="37">
        <f t="shared" ca="1" si="2452"/>
        <v>7.24</v>
      </c>
      <c r="O3804" s="38">
        <f t="shared" ca="1" si="2453"/>
        <v>0</v>
      </c>
      <c r="X3804" t="str">
        <f t="shared" si="2434"/>
        <v>January 7,2024</v>
      </c>
      <c r="Y3804">
        <f t="shared" ca="1" si="2435"/>
        <v>0</v>
      </c>
      <c r="Z3804">
        <f t="shared" ca="1" si="2436"/>
        <v>0</v>
      </c>
      <c r="AA3804">
        <f t="shared" ca="1" si="2437"/>
        <v>7.24</v>
      </c>
      <c r="AB3804">
        <f t="shared" ca="1" si="2438"/>
        <v>0</v>
      </c>
      <c r="AK3804" t="str">
        <f t="shared" si="2455"/>
        <v>January 7,2024</v>
      </c>
      <c r="AL3804">
        <f t="shared" ca="1" si="2456"/>
        <v>0</v>
      </c>
      <c r="AM3804">
        <f t="shared" ca="1" si="2457"/>
        <v>0</v>
      </c>
      <c r="AN3804">
        <f t="shared" ca="1" si="2458"/>
        <v>5.52</v>
      </c>
      <c r="AO3804">
        <f t="shared" ca="1" si="2459"/>
        <v>0</v>
      </c>
      <c r="AX3804" t="str">
        <f t="shared" si="2426"/>
        <v>January 7,2024</v>
      </c>
      <c r="AY3804">
        <f t="shared" ca="1" si="2427"/>
        <v>6.88</v>
      </c>
    </row>
    <row r="3805" spans="1:51">
      <c r="A3805" s="17">
        <v>3789</v>
      </c>
      <c r="B3805" s="17" t="str">
        <f t="shared" si="2460"/>
        <v>January 7,2024</v>
      </c>
      <c r="C3805" s="17">
        <f t="shared" ca="1" si="2461"/>
        <v>4</v>
      </c>
      <c r="D3805" s="17" t="str">
        <f t="shared" ca="1" si="2447"/>
        <v>France</v>
      </c>
      <c r="E3805" s="17" t="str">
        <f t="shared" ca="1" si="2454"/>
        <v>Paris</v>
      </c>
      <c r="F3805" s="17">
        <f t="shared" ca="1" si="2462"/>
        <v>1</v>
      </c>
      <c r="G3805" s="17" t="str">
        <f t="shared" ca="1" si="2445"/>
        <v>Coffee</v>
      </c>
      <c r="H3805" s="17">
        <f t="shared" ca="1" si="2446"/>
        <v>4</v>
      </c>
      <c r="J3805" s="33" t="str">
        <f t="shared" si="2448"/>
        <v>January 7,2024</v>
      </c>
      <c r="K3805" s="34">
        <f t="shared" ca="1" si="2449"/>
        <v>0</v>
      </c>
      <c r="L3805" s="34">
        <f t="shared" ca="1" si="2450"/>
        <v>0</v>
      </c>
      <c r="M3805" s="34">
        <f t="shared" ca="1" si="2451"/>
        <v>0</v>
      </c>
      <c r="N3805" s="34">
        <f t="shared" ca="1" si="2452"/>
        <v>4</v>
      </c>
      <c r="O3805" s="35">
        <f t="shared" ca="1" si="2453"/>
        <v>0</v>
      </c>
      <c r="X3805" t="str">
        <f t="shared" si="2434"/>
        <v>January 7,2024</v>
      </c>
      <c r="Y3805">
        <f t="shared" ca="1" si="2435"/>
        <v>0</v>
      </c>
      <c r="Z3805">
        <f t="shared" ca="1" si="2436"/>
        <v>0</v>
      </c>
      <c r="AA3805">
        <f t="shared" ca="1" si="2437"/>
        <v>4</v>
      </c>
      <c r="AB3805">
        <f t="shared" ca="1" si="2438"/>
        <v>0</v>
      </c>
      <c r="AK3805" t="str">
        <f t="shared" si="2455"/>
        <v>January 7,2024</v>
      </c>
      <c r="AL3805">
        <f t="shared" ca="1" si="2456"/>
        <v>0</v>
      </c>
      <c r="AM3805">
        <f t="shared" ca="1" si="2457"/>
        <v>7.24</v>
      </c>
      <c r="AN3805">
        <f t="shared" ca="1" si="2458"/>
        <v>0</v>
      </c>
      <c r="AO3805">
        <f t="shared" ca="1" si="2459"/>
        <v>0</v>
      </c>
      <c r="AX3805" t="str">
        <f t="shared" si="2426"/>
        <v>January 7,2024</v>
      </c>
      <c r="AY3805">
        <f t="shared" ca="1" si="2427"/>
        <v>5.52</v>
      </c>
    </row>
    <row r="3806" spans="1:51">
      <c r="A3806" s="17">
        <v>3790</v>
      </c>
      <c r="B3806" s="17" t="str">
        <f t="shared" si="2460"/>
        <v>January 7,2024</v>
      </c>
      <c r="C3806" s="17">
        <f t="shared" ca="1" si="2461"/>
        <v>3</v>
      </c>
      <c r="D3806" s="17" t="str">
        <f t="shared" ca="1" si="2447"/>
        <v>US</v>
      </c>
      <c r="E3806" s="17" t="str">
        <f t="shared" ca="1" si="2454"/>
        <v>Orlando</v>
      </c>
      <c r="F3806" s="17">
        <f t="shared" ca="1" si="2462"/>
        <v>2</v>
      </c>
      <c r="G3806" s="17" t="str">
        <f t="shared" ca="1" si="2445"/>
        <v>Ice Coffee</v>
      </c>
      <c r="H3806" s="17">
        <f t="shared" ca="1" si="2446"/>
        <v>7.24</v>
      </c>
      <c r="J3806" s="36" t="str">
        <f t="shared" si="2448"/>
        <v>January 7,2024</v>
      </c>
      <c r="K3806" s="37">
        <f t="shared" ca="1" si="2449"/>
        <v>0</v>
      </c>
      <c r="L3806" s="37">
        <f t="shared" ca="1" si="2450"/>
        <v>0</v>
      </c>
      <c r="M3806" s="37">
        <f t="shared" ca="1" si="2451"/>
        <v>7.24</v>
      </c>
      <c r="N3806" s="37">
        <f t="shared" ca="1" si="2452"/>
        <v>0</v>
      </c>
      <c r="O3806" s="38">
        <f t="shared" ca="1" si="2453"/>
        <v>0</v>
      </c>
      <c r="X3806" t="str">
        <f t="shared" si="2434"/>
        <v>January 7,2024</v>
      </c>
      <c r="Y3806">
        <f t="shared" ca="1" si="2435"/>
        <v>0</v>
      </c>
      <c r="Z3806">
        <f t="shared" ca="1" si="2436"/>
        <v>7.24</v>
      </c>
      <c r="AA3806">
        <f t="shared" ca="1" si="2437"/>
        <v>0</v>
      </c>
      <c r="AB3806">
        <f t="shared" ca="1" si="2438"/>
        <v>0</v>
      </c>
      <c r="AK3806" t="str">
        <f t="shared" si="2455"/>
        <v>January 7,2024</v>
      </c>
      <c r="AL3806">
        <f t="shared" ca="1" si="2456"/>
        <v>4</v>
      </c>
      <c r="AM3806">
        <f t="shared" ca="1" si="2457"/>
        <v>0</v>
      </c>
      <c r="AN3806">
        <f t="shared" ca="1" si="2458"/>
        <v>0</v>
      </c>
      <c r="AO3806">
        <f t="shared" ca="1" si="2459"/>
        <v>0</v>
      </c>
      <c r="AX3806" t="str">
        <f t="shared" si="2426"/>
        <v>January 7,2024</v>
      </c>
      <c r="AY3806">
        <f t="shared" ca="1" si="2427"/>
        <v>7.24</v>
      </c>
    </row>
    <row r="3807" spans="1:51">
      <c r="A3807" s="17">
        <v>3791</v>
      </c>
      <c r="B3807" s="17" t="str">
        <f t="shared" ref="B3807:B3816" si="2463">"January 7,2024"</f>
        <v>January 7,2024</v>
      </c>
      <c r="C3807" s="17">
        <f t="shared" ref="C3807:C3816" ca="1" si="2464">RANDBETWEEN(1,5)</f>
        <v>1</v>
      </c>
      <c r="D3807" s="17" t="str">
        <f t="shared" ca="1" si="2447"/>
        <v>Canada</v>
      </c>
      <c r="E3807" s="17" t="str">
        <f t="shared" ca="1" si="2454"/>
        <v>Montreal</v>
      </c>
      <c r="F3807" s="17">
        <f t="shared" ref="F3807:F3816" ca="1" si="2465">RANDBETWEEN(1,4)</f>
        <v>3</v>
      </c>
      <c r="G3807" s="17" t="str">
        <f t="shared" ca="1" si="2445"/>
        <v>Tea</v>
      </c>
      <c r="H3807" s="17">
        <f t="shared" ca="1" si="2446"/>
        <v>5.52</v>
      </c>
      <c r="J3807" s="33" t="str">
        <f t="shared" si="2448"/>
        <v>January 7,2024</v>
      </c>
      <c r="K3807" s="34">
        <f t="shared" ca="1" si="2449"/>
        <v>5.52</v>
      </c>
      <c r="L3807" s="34">
        <f t="shared" ca="1" si="2450"/>
        <v>0</v>
      </c>
      <c r="M3807" s="34">
        <f t="shared" ca="1" si="2451"/>
        <v>0</v>
      </c>
      <c r="N3807" s="34">
        <f t="shared" ca="1" si="2452"/>
        <v>0</v>
      </c>
      <c r="O3807" s="35">
        <f t="shared" ca="1" si="2453"/>
        <v>0</v>
      </c>
      <c r="X3807" t="str">
        <f t="shared" ref="X3807:X3834" si="2466">B3807</f>
        <v>January 7,2024</v>
      </c>
      <c r="Y3807">
        <f t="shared" ref="Y3807:Y3834" ca="1" si="2467">IF(OR(C3807=1,C3807=2),H3807,0)</f>
        <v>5.52</v>
      </c>
      <c r="Z3807">
        <f t="shared" ref="Z3807:Z3834" ca="1" si="2468">IF(C3807=3,H3807,0)</f>
        <v>0</v>
      </c>
      <c r="AA3807">
        <f t="shared" ref="AA3807:AA3834" ca="1" si="2469">IF(C3807=4,H3807,0)</f>
        <v>0</v>
      </c>
      <c r="AB3807">
        <f t="shared" ref="AB3807:AB3834" ca="1" si="2470">IF(C3807=5,H3807,0)</f>
        <v>0</v>
      </c>
      <c r="AK3807" t="str">
        <f t="shared" si="2455"/>
        <v>January 7,2024</v>
      </c>
      <c r="AL3807">
        <f t="shared" ca="1" si="2456"/>
        <v>0</v>
      </c>
      <c r="AM3807">
        <f t="shared" ca="1" si="2457"/>
        <v>7.24</v>
      </c>
      <c r="AN3807">
        <f t="shared" ca="1" si="2458"/>
        <v>0</v>
      </c>
      <c r="AO3807">
        <f t="shared" ca="1" si="2459"/>
        <v>0</v>
      </c>
      <c r="AX3807" t="str">
        <f t="shared" si="2426"/>
        <v>January 7,2024</v>
      </c>
      <c r="AY3807">
        <f t="shared" ca="1" si="2427"/>
        <v>4</v>
      </c>
    </row>
    <row r="3808" spans="1:51">
      <c r="A3808" s="17">
        <v>3792</v>
      </c>
      <c r="B3808" s="17" t="str">
        <f t="shared" si="2463"/>
        <v>January 7,2024</v>
      </c>
      <c r="C3808" s="17">
        <f t="shared" ca="1" si="2464"/>
        <v>5</v>
      </c>
      <c r="D3808" s="17" t="str">
        <f t="shared" ca="1" si="2447"/>
        <v>UK</v>
      </c>
      <c r="E3808" s="17" t="str">
        <f t="shared" ca="1" si="2454"/>
        <v>London</v>
      </c>
      <c r="F3808" s="17">
        <f t="shared" ca="1" si="2465"/>
        <v>1</v>
      </c>
      <c r="G3808" s="17" t="str">
        <f t="shared" ca="1" si="2445"/>
        <v>Coffee</v>
      </c>
      <c r="H3808" s="17">
        <f t="shared" ca="1" si="2446"/>
        <v>4</v>
      </c>
      <c r="J3808" s="36" t="str">
        <f t="shared" si="2448"/>
        <v>January 7,2024</v>
      </c>
      <c r="K3808" s="37">
        <f t="shared" ca="1" si="2449"/>
        <v>0</v>
      </c>
      <c r="L3808" s="37">
        <f t="shared" ca="1" si="2450"/>
        <v>0</v>
      </c>
      <c r="M3808" s="37">
        <f t="shared" ca="1" si="2451"/>
        <v>0</v>
      </c>
      <c r="N3808" s="37">
        <f t="shared" ca="1" si="2452"/>
        <v>0</v>
      </c>
      <c r="O3808" s="38">
        <f t="shared" ca="1" si="2453"/>
        <v>4</v>
      </c>
      <c r="X3808" t="str">
        <f t="shared" si="2466"/>
        <v>January 7,2024</v>
      </c>
      <c r="Y3808">
        <f t="shared" ca="1" si="2467"/>
        <v>0</v>
      </c>
      <c r="Z3808">
        <f t="shared" ca="1" si="2468"/>
        <v>0</v>
      </c>
      <c r="AA3808">
        <f t="shared" ca="1" si="2469"/>
        <v>0</v>
      </c>
      <c r="AB3808">
        <f t="shared" ca="1" si="2470"/>
        <v>4</v>
      </c>
      <c r="AK3808" t="str">
        <f t="shared" si="2455"/>
        <v>January 7,2024</v>
      </c>
      <c r="AL3808">
        <f t="shared" ca="1" si="2456"/>
        <v>0</v>
      </c>
      <c r="AM3808">
        <f t="shared" ca="1" si="2457"/>
        <v>0</v>
      </c>
      <c r="AN3808">
        <f t="shared" ca="1" si="2458"/>
        <v>5.52</v>
      </c>
      <c r="AO3808">
        <f t="shared" ca="1" si="2459"/>
        <v>0</v>
      </c>
      <c r="AX3808" t="str">
        <f t="shared" si="2426"/>
        <v>January 7,2024</v>
      </c>
      <c r="AY3808">
        <f t="shared" ca="1" si="2427"/>
        <v>7.24</v>
      </c>
    </row>
    <row r="3809" spans="1:51">
      <c r="A3809" s="17">
        <v>3793</v>
      </c>
      <c r="B3809" s="17" t="str">
        <f t="shared" si="2463"/>
        <v>January 7,2024</v>
      </c>
      <c r="C3809" s="17">
        <f t="shared" ca="1" si="2464"/>
        <v>5</v>
      </c>
      <c r="D3809" s="17" t="str">
        <f t="shared" ca="1" si="2447"/>
        <v>UK</v>
      </c>
      <c r="E3809" s="17" t="str">
        <f t="shared" ca="1" si="2454"/>
        <v>London</v>
      </c>
      <c r="F3809" s="17">
        <f t="shared" ca="1" si="2465"/>
        <v>3</v>
      </c>
      <c r="G3809" s="17" t="str">
        <f t="shared" ca="1" si="2445"/>
        <v>Tea</v>
      </c>
      <c r="H3809" s="17">
        <f t="shared" ca="1" si="2446"/>
        <v>5.52</v>
      </c>
      <c r="J3809" s="33" t="str">
        <f t="shared" si="2448"/>
        <v>January 7,2024</v>
      </c>
      <c r="K3809" s="34">
        <f t="shared" ca="1" si="2449"/>
        <v>0</v>
      </c>
      <c r="L3809" s="34">
        <f t="shared" ca="1" si="2450"/>
        <v>0</v>
      </c>
      <c r="M3809" s="34">
        <f t="shared" ca="1" si="2451"/>
        <v>0</v>
      </c>
      <c r="N3809" s="34">
        <f t="shared" ca="1" si="2452"/>
        <v>0</v>
      </c>
      <c r="O3809" s="35">
        <f t="shared" ca="1" si="2453"/>
        <v>5.52</v>
      </c>
      <c r="X3809" t="str">
        <f t="shared" si="2466"/>
        <v>January 7,2024</v>
      </c>
      <c r="Y3809">
        <f t="shared" ca="1" si="2467"/>
        <v>0</v>
      </c>
      <c r="Z3809">
        <f t="shared" ca="1" si="2468"/>
        <v>0</v>
      </c>
      <c r="AA3809">
        <f t="shared" ca="1" si="2469"/>
        <v>0</v>
      </c>
      <c r="AB3809">
        <f t="shared" ca="1" si="2470"/>
        <v>5.52</v>
      </c>
      <c r="AK3809" t="str">
        <f t="shared" si="2455"/>
        <v>January 7,2024</v>
      </c>
      <c r="AL3809">
        <f t="shared" ca="1" si="2456"/>
        <v>4</v>
      </c>
      <c r="AM3809">
        <f t="shared" ca="1" si="2457"/>
        <v>0</v>
      </c>
      <c r="AN3809">
        <f t="shared" ca="1" si="2458"/>
        <v>0</v>
      </c>
      <c r="AO3809">
        <f t="shared" ca="1" si="2459"/>
        <v>0</v>
      </c>
      <c r="AX3809" t="str">
        <f t="shared" si="2426"/>
        <v>January 7,2024</v>
      </c>
      <c r="AY3809">
        <f t="shared" ca="1" si="2427"/>
        <v>5.52</v>
      </c>
    </row>
    <row r="3810" spans="1:51">
      <c r="A3810" s="17">
        <v>3794</v>
      </c>
      <c r="B3810" s="17" t="str">
        <f t="shared" si="2463"/>
        <v>January 7,2024</v>
      </c>
      <c r="C3810" s="17">
        <f t="shared" ca="1" si="2464"/>
        <v>5</v>
      </c>
      <c r="D3810" s="17" t="str">
        <f t="shared" ca="1" si="2447"/>
        <v>UK</v>
      </c>
      <c r="E3810" s="17" t="str">
        <f t="shared" ca="1" si="2454"/>
        <v>London</v>
      </c>
      <c r="F3810" s="17">
        <f t="shared" ca="1" si="2465"/>
        <v>2</v>
      </c>
      <c r="G3810" s="17" t="str">
        <f t="shared" ca="1" si="2445"/>
        <v>Ice Coffee</v>
      </c>
      <c r="H3810" s="17">
        <f t="shared" ca="1" si="2446"/>
        <v>7.24</v>
      </c>
      <c r="J3810" s="36" t="str">
        <f t="shared" si="2448"/>
        <v>January 7,2024</v>
      </c>
      <c r="K3810" s="37">
        <f t="shared" ca="1" si="2449"/>
        <v>0</v>
      </c>
      <c r="L3810" s="37">
        <f t="shared" ca="1" si="2450"/>
        <v>0</v>
      </c>
      <c r="M3810" s="37">
        <f t="shared" ca="1" si="2451"/>
        <v>0</v>
      </c>
      <c r="N3810" s="37">
        <f t="shared" ca="1" si="2452"/>
        <v>0</v>
      </c>
      <c r="O3810" s="38">
        <f t="shared" ca="1" si="2453"/>
        <v>7.24</v>
      </c>
      <c r="X3810" t="str">
        <f t="shared" si="2466"/>
        <v>January 7,2024</v>
      </c>
      <c r="Y3810">
        <f t="shared" ca="1" si="2467"/>
        <v>0</v>
      </c>
      <c r="Z3810">
        <f t="shared" ca="1" si="2468"/>
        <v>0</v>
      </c>
      <c r="AA3810">
        <f t="shared" ca="1" si="2469"/>
        <v>0</v>
      </c>
      <c r="AB3810">
        <f t="shared" ca="1" si="2470"/>
        <v>7.24</v>
      </c>
      <c r="AK3810" t="str">
        <f t="shared" si="2455"/>
        <v>January 7,2024</v>
      </c>
      <c r="AL3810">
        <f t="shared" ca="1" si="2456"/>
        <v>0</v>
      </c>
      <c r="AM3810">
        <f t="shared" ca="1" si="2457"/>
        <v>0</v>
      </c>
      <c r="AN3810">
        <f t="shared" ca="1" si="2458"/>
        <v>5.52</v>
      </c>
      <c r="AO3810">
        <f t="shared" ca="1" si="2459"/>
        <v>0</v>
      </c>
      <c r="AX3810" t="str">
        <f t="shared" si="2426"/>
        <v>January 7,2024</v>
      </c>
      <c r="AY3810">
        <f t="shared" ca="1" si="2427"/>
        <v>4</v>
      </c>
    </row>
    <row r="3811" spans="1:51">
      <c r="A3811" s="17">
        <v>3795</v>
      </c>
      <c r="B3811" s="17" t="str">
        <f t="shared" si="2463"/>
        <v>January 7,2024</v>
      </c>
      <c r="C3811" s="17">
        <f t="shared" ca="1" si="2464"/>
        <v>1</v>
      </c>
      <c r="D3811" s="17" t="str">
        <f t="shared" ca="1" si="2447"/>
        <v>Canada</v>
      </c>
      <c r="E3811" s="17" t="str">
        <f t="shared" ca="1" si="2454"/>
        <v>Montreal</v>
      </c>
      <c r="F3811" s="17">
        <f t="shared" ca="1" si="2465"/>
        <v>2</v>
      </c>
      <c r="G3811" s="17" t="str">
        <f t="shared" ca="1" si="2445"/>
        <v>Ice Coffee</v>
      </c>
      <c r="H3811" s="17">
        <f t="shared" ca="1" si="2446"/>
        <v>7.24</v>
      </c>
      <c r="J3811" s="33" t="str">
        <f t="shared" si="2448"/>
        <v>January 7,2024</v>
      </c>
      <c r="K3811" s="34">
        <f t="shared" ca="1" si="2449"/>
        <v>7.24</v>
      </c>
      <c r="L3811" s="34">
        <f t="shared" ca="1" si="2450"/>
        <v>0</v>
      </c>
      <c r="M3811" s="34">
        <f t="shared" ca="1" si="2451"/>
        <v>0</v>
      </c>
      <c r="N3811" s="34">
        <f t="shared" ca="1" si="2452"/>
        <v>0</v>
      </c>
      <c r="O3811" s="35">
        <f t="shared" ca="1" si="2453"/>
        <v>0</v>
      </c>
      <c r="X3811" t="str">
        <f t="shared" si="2466"/>
        <v>January 7,2024</v>
      </c>
      <c r="Y3811">
        <f t="shared" ca="1" si="2467"/>
        <v>7.24</v>
      </c>
      <c r="Z3811">
        <f t="shared" ca="1" si="2468"/>
        <v>0</v>
      </c>
      <c r="AA3811">
        <f t="shared" ca="1" si="2469"/>
        <v>0</v>
      </c>
      <c r="AB3811">
        <f t="shared" ca="1" si="2470"/>
        <v>0</v>
      </c>
      <c r="AK3811" t="str">
        <f t="shared" si="2455"/>
        <v>January 7,2024</v>
      </c>
      <c r="AL3811">
        <f t="shared" ca="1" si="2456"/>
        <v>0</v>
      </c>
      <c r="AM3811">
        <f t="shared" ca="1" si="2457"/>
        <v>7.24</v>
      </c>
      <c r="AN3811">
        <f t="shared" ca="1" si="2458"/>
        <v>0</v>
      </c>
      <c r="AO3811">
        <f t="shared" ca="1" si="2459"/>
        <v>0</v>
      </c>
      <c r="AX3811" t="str">
        <f t="shared" si="2426"/>
        <v>January 7,2024</v>
      </c>
      <c r="AY3811">
        <f t="shared" ca="1" si="2427"/>
        <v>5.52</v>
      </c>
    </row>
    <row r="3812" spans="1:51">
      <c r="A3812" s="17">
        <v>3796</v>
      </c>
      <c r="B3812" s="17" t="str">
        <f t="shared" si="2463"/>
        <v>January 7,2024</v>
      </c>
      <c r="C3812" s="17">
        <f t="shared" ca="1" si="2464"/>
        <v>3</v>
      </c>
      <c r="D3812" s="17" t="str">
        <f t="shared" ca="1" si="2447"/>
        <v>US</v>
      </c>
      <c r="E3812" s="17" t="str">
        <f t="shared" ca="1" si="2454"/>
        <v>Orlando</v>
      </c>
      <c r="F3812" s="17">
        <f t="shared" ca="1" si="2465"/>
        <v>3</v>
      </c>
      <c r="G3812" s="17" t="str">
        <f t="shared" ca="1" si="2445"/>
        <v>Tea</v>
      </c>
      <c r="H3812" s="17">
        <f t="shared" ca="1" si="2446"/>
        <v>5.52</v>
      </c>
      <c r="J3812" s="36" t="str">
        <f t="shared" si="2448"/>
        <v>January 7,2024</v>
      </c>
      <c r="K3812" s="37">
        <f t="shared" ca="1" si="2449"/>
        <v>0</v>
      </c>
      <c r="L3812" s="37">
        <f t="shared" ca="1" si="2450"/>
        <v>0</v>
      </c>
      <c r="M3812" s="37">
        <f t="shared" ca="1" si="2451"/>
        <v>5.52</v>
      </c>
      <c r="N3812" s="37">
        <f t="shared" ca="1" si="2452"/>
        <v>0</v>
      </c>
      <c r="O3812" s="38">
        <f t="shared" ca="1" si="2453"/>
        <v>0</v>
      </c>
      <c r="X3812" t="str">
        <f t="shared" si="2466"/>
        <v>January 7,2024</v>
      </c>
      <c r="Y3812">
        <f t="shared" ca="1" si="2467"/>
        <v>0</v>
      </c>
      <c r="Z3812">
        <f t="shared" ca="1" si="2468"/>
        <v>5.52</v>
      </c>
      <c r="AA3812">
        <f t="shared" ca="1" si="2469"/>
        <v>0</v>
      </c>
      <c r="AB3812">
        <f t="shared" ca="1" si="2470"/>
        <v>0</v>
      </c>
      <c r="AK3812" t="str">
        <f t="shared" si="2455"/>
        <v>January 7,2024</v>
      </c>
      <c r="AL3812">
        <f t="shared" ca="1" si="2456"/>
        <v>0</v>
      </c>
      <c r="AM3812">
        <f t="shared" ca="1" si="2457"/>
        <v>7.24</v>
      </c>
      <c r="AN3812">
        <f t="shared" ca="1" si="2458"/>
        <v>0</v>
      </c>
      <c r="AO3812">
        <f t="shared" ca="1" si="2459"/>
        <v>0</v>
      </c>
      <c r="AX3812" t="str">
        <f t="shared" si="2426"/>
        <v>January 7,2024</v>
      </c>
      <c r="AY3812">
        <f t="shared" ca="1" si="2427"/>
        <v>7.24</v>
      </c>
    </row>
    <row r="3813" spans="1:51">
      <c r="A3813" s="17">
        <v>3797</v>
      </c>
      <c r="B3813" s="17" t="str">
        <f t="shared" si="2463"/>
        <v>January 7,2024</v>
      </c>
      <c r="C3813" s="17">
        <f t="shared" ca="1" si="2464"/>
        <v>2</v>
      </c>
      <c r="D3813" s="17" t="str">
        <f t="shared" ca="1" si="2447"/>
        <v>Canada</v>
      </c>
      <c r="E3813" s="17" t="str">
        <f t="shared" ca="1" si="2454"/>
        <v>Toronto</v>
      </c>
      <c r="F3813" s="17">
        <f t="shared" ca="1" si="2465"/>
        <v>1</v>
      </c>
      <c r="G3813" s="17" t="str">
        <f t="shared" ca="1" si="2445"/>
        <v>Coffee</v>
      </c>
      <c r="H3813" s="17">
        <f t="shared" ca="1" si="2446"/>
        <v>4</v>
      </c>
      <c r="J3813" s="33" t="str">
        <f t="shared" si="2448"/>
        <v>January 7,2024</v>
      </c>
      <c r="K3813" s="34">
        <f t="shared" ca="1" si="2449"/>
        <v>0</v>
      </c>
      <c r="L3813" s="34">
        <f t="shared" ca="1" si="2450"/>
        <v>4</v>
      </c>
      <c r="M3813" s="34">
        <f t="shared" ca="1" si="2451"/>
        <v>0</v>
      </c>
      <c r="N3813" s="34">
        <f t="shared" ca="1" si="2452"/>
        <v>0</v>
      </c>
      <c r="O3813" s="35">
        <f t="shared" ca="1" si="2453"/>
        <v>0</v>
      </c>
      <c r="X3813" t="str">
        <f t="shared" si="2466"/>
        <v>January 7,2024</v>
      </c>
      <c r="Y3813">
        <f t="shared" ca="1" si="2467"/>
        <v>4</v>
      </c>
      <c r="Z3813">
        <f t="shared" ca="1" si="2468"/>
        <v>0</v>
      </c>
      <c r="AA3813">
        <f t="shared" ca="1" si="2469"/>
        <v>0</v>
      </c>
      <c r="AB3813">
        <f t="shared" ca="1" si="2470"/>
        <v>0</v>
      </c>
      <c r="AK3813" t="str">
        <f t="shared" si="2455"/>
        <v>January 7,2024</v>
      </c>
      <c r="AL3813">
        <f t="shared" ca="1" si="2456"/>
        <v>0</v>
      </c>
      <c r="AM3813">
        <f t="shared" ca="1" si="2457"/>
        <v>0</v>
      </c>
      <c r="AN3813">
        <f t="shared" ca="1" si="2458"/>
        <v>5.52</v>
      </c>
      <c r="AO3813">
        <f t="shared" ca="1" si="2459"/>
        <v>0</v>
      </c>
      <c r="AX3813" t="str">
        <f t="shared" ref="AX3813:AX3836" si="2471">B3811</f>
        <v>January 7,2024</v>
      </c>
      <c r="AY3813">
        <f t="shared" ref="AY3813:AY3836" ca="1" si="2472">H3811</f>
        <v>7.24</v>
      </c>
    </row>
    <row r="3814" spans="1:51">
      <c r="A3814" s="17">
        <v>3798</v>
      </c>
      <c r="B3814" s="17" t="str">
        <f t="shared" si="2463"/>
        <v>January 7,2024</v>
      </c>
      <c r="C3814" s="17">
        <f t="shared" ca="1" si="2464"/>
        <v>2</v>
      </c>
      <c r="D3814" s="17" t="str">
        <f t="shared" ca="1" si="2447"/>
        <v>Canada</v>
      </c>
      <c r="E3814" s="17" t="str">
        <f t="shared" ca="1" si="2454"/>
        <v>Toronto</v>
      </c>
      <c r="F3814" s="17">
        <f t="shared" ca="1" si="2465"/>
        <v>3</v>
      </c>
      <c r="G3814" s="17" t="str">
        <f t="shared" ca="1" si="2445"/>
        <v>Tea</v>
      </c>
      <c r="H3814" s="17">
        <f t="shared" ca="1" si="2446"/>
        <v>5.52</v>
      </c>
      <c r="J3814" s="36" t="str">
        <f t="shared" si="2448"/>
        <v>January 7,2024</v>
      </c>
      <c r="K3814" s="37">
        <f t="shared" ca="1" si="2449"/>
        <v>0</v>
      </c>
      <c r="L3814" s="37">
        <f t="shared" ca="1" si="2450"/>
        <v>5.52</v>
      </c>
      <c r="M3814" s="37">
        <f t="shared" ca="1" si="2451"/>
        <v>0</v>
      </c>
      <c r="N3814" s="37">
        <f t="shared" ca="1" si="2452"/>
        <v>0</v>
      </c>
      <c r="O3814" s="38">
        <f t="shared" ca="1" si="2453"/>
        <v>0</v>
      </c>
      <c r="X3814" t="str">
        <f t="shared" si="2466"/>
        <v>January 7,2024</v>
      </c>
      <c r="Y3814">
        <f t="shared" ca="1" si="2467"/>
        <v>5.52</v>
      </c>
      <c r="Z3814">
        <f t="shared" ca="1" si="2468"/>
        <v>0</v>
      </c>
      <c r="AA3814">
        <f t="shared" ca="1" si="2469"/>
        <v>0</v>
      </c>
      <c r="AB3814">
        <f t="shared" ca="1" si="2470"/>
        <v>0</v>
      </c>
      <c r="AK3814" t="str">
        <f t="shared" si="2455"/>
        <v>January 7,2024</v>
      </c>
      <c r="AL3814">
        <f t="shared" ca="1" si="2456"/>
        <v>4</v>
      </c>
      <c r="AM3814">
        <f t="shared" ca="1" si="2457"/>
        <v>0</v>
      </c>
      <c r="AN3814">
        <f t="shared" ca="1" si="2458"/>
        <v>0</v>
      </c>
      <c r="AO3814">
        <f t="shared" ca="1" si="2459"/>
        <v>0</v>
      </c>
      <c r="AX3814" t="str">
        <f t="shared" si="2471"/>
        <v>January 7,2024</v>
      </c>
      <c r="AY3814">
        <f t="shared" ca="1" si="2472"/>
        <v>5.52</v>
      </c>
    </row>
    <row r="3815" spans="1:51">
      <c r="A3815" s="17">
        <v>3799</v>
      </c>
      <c r="B3815" s="17" t="str">
        <f t="shared" si="2463"/>
        <v>January 7,2024</v>
      </c>
      <c r="C3815" s="17">
        <f t="shared" ca="1" si="2464"/>
        <v>2</v>
      </c>
      <c r="D3815" s="17" t="str">
        <f t="shared" ca="1" si="2447"/>
        <v>Canada</v>
      </c>
      <c r="E3815" s="17" t="str">
        <f t="shared" ca="1" si="2454"/>
        <v>Toronto</v>
      </c>
      <c r="F3815" s="17">
        <f t="shared" ca="1" si="2465"/>
        <v>2</v>
      </c>
      <c r="G3815" s="17" t="str">
        <f t="shared" ca="1" si="2445"/>
        <v>Ice Coffee</v>
      </c>
      <c r="H3815" s="17">
        <f t="shared" ca="1" si="2446"/>
        <v>7.24</v>
      </c>
      <c r="J3815" s="33" t="str">
        <f t="shared" si="2448"/>
        <v>January 7,2024</v>
      </c>
      <c r="K3815" s="34">
        <f t="shared" ca="1" si="2449"/>
        <v>0</v>
      </c>
      <c r="L3815" s="34">
        <f t="shared" ca="1" si="2450"/>
        <v>7.24</v>
      </c>
      <c r="M3815" s="34">
        <f t="shared" ca="1" si="2451"/>
        <v>0</v>
      </c>
      <c r="N3815" s="34">
        <f t="shared" ca="1" si="2452"/>
        <v>0</v>
      </c>
      <c r="O3815" s="35">
        <f t="shared" ca="1" si="2453"/>
        <v>0</v>
      </c>
      <c r="X3815" t="str">
        <f t="shared" si="2466"/>
        <v>January 7,2024</v>
      </c>
      <c r="Y3815">
        <f t="shared" ca="1" si="2467"/>
        <v>7.24</v>
      </c>
      <c r="Z3815">
        <f t="shared" ca="1" si="2468"/>
        <v>0</v>
      </c>
      <c r="AA3815">
        <f t="shared" ca="1" si="2469"/>
        <v>0</v>
      </c>
      <c r="AB3815">
        <f t="shared" ca="1" si="2470"/>
        <v>0</v>
      </c>
      <c r="AK3815" t="str">
        <f t="shared" si="2455"/>
        <v>January 7,2024</v>
      </c>
      <c r="AL3815">
        <f t="shared" ca="1" si="2456"/>
        <v>0</v>
      </c>
      <c r="AM3815">
        <f t="shared" ca="1" si="2457"/>
        <v>0</v>
      </c>
      <c r="AN3815">
        <f t="shared" ca="1" si="2458"/>
        <v>5.52</v>
      </c>
      <c r="AO3815">
        <f t="shared" ca="1" si="2459"/>
        <v>0</v>
      </c>
      <c r="AX3815" t="str">
        <f t="shared" si="2471"/>
        <v>January 7,2024</v>
      </c>
      <c r="AY3815">
        <f t="shared" ca="1" si="2472"/>
        <v>4</v>
      </c>
    </row>
    <row r="3816" spans="1:51">
      <c r="A3816" s="17">
        <v>3800</v>
      </c>
      <c r="B3816" s="17" t="str">
        <f t="shared" si="2463"/>
        <v>January 7,2024</v>
      </c>
      <c r="C3816" s="17">
        <f t="shared" ca="1" si="2464"/>
        <v>4</v>
      </c>
      <c r="D3816" s="17" t="str">
        <f t="shared" ca="1" si="2447"/>
        <v>France</v>
      </c>
      <c r="E3816" s="17" t="str">
        <f t="shared" ca="1" si="2454"/>
        <v>Paris</v>
      </c>
      <c r="F3816" s="17">
        <f t="shared" ca="1" si="2465"/>
        <v>1</v>
      </c>
      <c r="G3816" s="17" t="str">
        <f t="shared" ca="1" si="2445"/>
        <v>Coffee</v>
      </c>
      <c r="H3816" s="17">
        <f t="shared" ca="1" si="2446"/>
        <v>4</v>
      </c>
      <c r="J3816" s="36" t="str">
        <f t="shared" si="2448"/>
        <v>January 7,2024</v>
      </c>
      <c r="K3816" s="37">
        <f t="shared" ca="1" si="2449"/>
        <v>0</v>
      </c>
      <c r="L3816" s="37">
        <f t="shared" ca="1" si="2450"/>
        <v>0</v>
      </c>
      <c r="M3816" s="37">
        <f t="shared" ca="1" si="2451"/>
        <v>0</v>
      </c>
      <c r="N3816" s="37">
        <f t="shared" ca="1" si="2452"/>
        <v>4</v>
      </c>
      <c r="O3816" s="38">
        <f t="shared" ca="1" si="2453"/>
        <v>0</v>
      </c>
      <c r="X3816" t="str">
        <f t="shared" si="2466"/>
        <v>January 7,2024</v>
      </c>
      <c r="Y3816">
        <f t="shared" ca="1" si="2467"/>
        <v>0</v>
      </c>
      <c r="Z3816">
        <f t="shared" ca="1" si="2468"/>
        <v>0</v>
      </c>
      <c r="AA3816">
        <f t="shared" ca="1" si="2469"/>
        <v>4</v>
      </c>
      <c r="AB3816">
        <f t="shared" ca="1" si="2470"/>
        <v>0</v>
      </c>
      <c r="AK3816" t="str">
        <f t="shared" si="2455"/>
        <v>January 7,2024</v>
      </c>
      <c r="AL3816">
        <f t="shared" ca="1" si="2456"/>
        <v>0</v>
      </c>
      <c r="AM3816">
        <f t="shared" ca="1" si="2457"/>
        <v>7.24</v>
      </c>
      <c r="AN3816">
        <f t="shared" ca="1" si="2458"/>
        <v>0</v>
      </c>
      <c r="AO3816">
        <f t="shared" ca="1" si="2459"/>
        <v>0</v>
      </c>
      <c r="AX3816" t="str">
        <f t="shared" si="2471"/>
        <v>January 7,2024</v>
      </c>
      <c r="AY3816">
        <f t="shared" ca="1" si="2472"/>
        <v>5.52</v>
      </c>
    </row>
    <row r="3817" spans="1:51">
      <c r="A3817" s="17">
        <v>3801</v>
      </c>
      <c r="B3817" s="17" t="str">
        <f t="shared" ref="B3817:B3826" si="2473">"January 7,2024"</f>
        <v>January 7,2024</v>
      </c>
      <c r="C3817" s="17">
        <f t="shared" ref="C3817:C3826" ca="1" si="2474">RANDBETWEEN(1,5)</f>
        <v>2</v>
      </c>
      <c r="D3817" s="17" t="str">
        <f t="shared" ca="1" si="2447"/>
        <v>Canada</v>
      </c>
      <c r="E3817" s="17" t="str">
        <f t="shared" ca="1" si="2454"/>
        <v>Toronto</v>
      </c>
      <c r="F3817" s="17">
        <f t="shared" ref="F3817:F3826" ca="1" si="2475">RANDBETWEEN(1,4)</f>
        <v>2</v>
      </c>
      <c r="G3817" s="17" t="str">
        <f t="shared" ca="1" si="2445"/>
        <v>Ice Coffee</v>
      </c>
      <c r="H3817" s="17">
        <f t="shared" ca="1" si="2446"/>
        <v>7.24</v>
      </c>
      <c r="J3817" s="33" t="str">
        <f t="shared" si="2448"/>
        <v>January 7,2024</v>
      </c>
      <c r="K3817" s="34">
        <f t="shared" ca="1" si="2449"/>
        <v>0</v>
      </c>
      <c r="L3817" s="34">
        <f t="shared" ca="1" si="2450"/>
        <v>7.24</v>
      </c>
      <c r="M3817" s="34">
        <f t="shared" ca="1" si="2451"/>
        <v>0</v>
      </c>
      <c r="N3817" s="34">
        <f t="shared" ca="1" si="2452"/>
        <v>0</v>
      </c>
      <c r="O3817" s="35">
        <f t="shared" ca="1" si="2453"/>
        <v>0</v>
      </c>
      <c r="X3817" t="str">
        <f t="shared" si="2466"/>
        <v>January 7,2024</v>
      </c>
      <c r="Y3817">
        <f t="shared" ca="1" si="2467"/>
        <v>7.24</v>
      </c>
      <c r="Z3817">
        <f t="shared" ca="1" si="2468"/>
        <v>0</v>
      </c>
      <c r="AA3817">
        <f t="shared" ca="1" si="2469"/>
        <v>0</v>
      </c>
      <c r="AB3817">
        <f t="shared" ca="1" si="2470"/>
        <v>0</v>
      </c>
      <c r="AK3817" t="str">
        <f t="shared" si="2455"/>
        <v>January 7,2024</v>
      </c>
      <c r="AL3817">
        <f t="shared" ca="1" si="2456"/>
        <v>4</v>
      </c>
      <c r="AM3817">
        <f t="shared" ca="1" si="2457"/>
        <v>0</v>
      </c>
      <c r="AN3817">
        <f t="shared" ca="1" si="2458"/>
        <v>0</v>
      </c>
      <c r="AO3817">
        <f t="shared" ca="1" si="2459"/>
        <v>0</v>
      </c>
      <c r="AX3817" t="str">
        <f t="shared" si="2471"/>
        <v>January 7,2024</v>
      </c>
      <c r="AY3817">
        <f t="shared" ca="1" si="2472"/>
        <v>7.24</v>
      </c>
    </row>
    <row r="3818" spans="1:51">
      <c r="A3818" s="17">
        <v>3802</v>
      </c>
      <c r="B3818" s="17" t="str">
        <f t="shared" si="2473"/>
        <v>January 7,2024</v>
      </c>
      <c r="C3818" s="17">
        <f t="shared" ca="1" si="2474"/>
        <v>4</v>
      </c>
      <c r="D3818" s="17" t="str">
        <f t="shared" ca="1" si="2447"/>
        <v>France</v>
      </c>
      <c r="E3818" s="17" t="str">
        <f t="shared" ca="1" si="2454"/>
        <v>Paris</v>
      </c>
      <c r="F3818" s="17">
        <f t="shared" ca="1" si="2475"/>
        <v>2</v>
      </c>
      <c r="G3818" s="17" t="str">
        <f t="shared" ca="1" si="2445"/>
        <v>Ice Coffee</v>
      </c>
      <c r="H3818" s="17">
        <f t="shared" ca="1" si="2446"/>
        <v>7.24</v>
      </c>
      <c r="J3818" s="36" t="str">
        <f t="shared" si="2448"/>
        <v>January 7,2024</v>
      </c>
      <c r="K3818" s="37">
        <f t="shared" ca="1" si="2449"/>
        <v>0</v>
      </c>
      <c r="L3818" s="37">
        <f t="shared" ca="1" si="2450"/>
        <v>0</v>
      </c>
      <c r="M3818" s="37">
        <f t="shared" ca="1" si="2451"/>
        <v>0</v>
      </c>
      <c r="N3818" s="37">
        <f t="shared" ca="1" si="2452"/>
        <v>7.24</v>
      </c>
      <c r="O3818" s="38">
        <f t="shared" ca="1" si="2453"/>
        <v>0</v>
      </c>
      <c r="X3818" t="str">
        <f t="shared" si="2466"/>
        <v>January 7,2024</v>
      </c>
      <c r="Y3818">
        <f t="shared" ca="1" si="2467"/>
        <v>0</v>
      </c>
      <c r="Z3818">
        <f t="shared" ca="1" si="2468"/>
        <v>0</v>
      </c>
      <c r="AA3818">
        <f t="shared" ca="1" si="2469"/>
        <v>7.24</v>
      </c>
      <c r="AB3818">
        <f t="shared" ca="1" si="2470"/>
        <v>0</v>
      </c>
      <c r="AK3818" t="str">
        <f t="shared" si="2455"/>
        <v>January 7,2024</v>
      </c>
      <c r="AL3818">
        <f t="shared" ca="1" si="2456"/>
        <v>0</v>
      </c>
      <c r="AM3818">
        <f t="shared" ca="1" si="2457"/>
        <v>7.24</v>
      </c>
      <c r="AN3818">
        <f t="shared" ca="1" si="2458"/>
        <v>0</v>
      </c>
      <c r="AO3818">
        <f t="shared" ca="1" si="2459"/>
        <v>0</v>
      </c>
      <c r="AX3818" t="str">
        <f t="shared" si="2471"/>
        <v>January 7,2024</v>
      </c>
      <c r="AY3818">
        <f t="shared" ca="1" si="2472"/>
        <v>4</v>
      </c>
    </row>
    <row r="3819" spans="1:51">
      <c r="A3819" s="17">
        <v>3803</v>
      </c>
      <c r="B3819" s="17" t="str">
        <f t="shared" si="2473"/>
        <v>January 7,2024</v>
      </c>
      <c r="C3819" s="17">
        <f t="shared" ca="1" si="2474"/>
        <v>1</v>
      </c>
      <c r="D3819" s="17" t="str">
        <f t="shared" ca="1" si="2447"/>
        <v>Canada</v>
      </c>
      <c r="E3819" s="17" t="str">
        <f t="shared" ca="1" si="2454"/>
        <v>Montreal</v>
      </c>
      <c r="F3819" s="17">
        <f t="shared" ca="1" si="2475"/>
        <v>2</v>
      </c>
      <c r="G3819" s="17" t="str">
        <f t="shared" ca="1" si="2445"/>
        <v>Ice Coffee</v>
      </c>
      <c r="H3819" s="17">
        <f t="shared" ca="1" si="2446"/>
        <v>7.24</v>
      </c>
      <c r="J3819" s="33" t="str">
        <f t="shared" si="2448"/>
        <v>January 7,2024</v>
      </c>
      <c r="K3819" s="34">
        <f t="shared" ca="1" si="2449"/>
        <v>7.24</v>
      </c>
      <c r="L3819" s="34">
        <f t="shared" ca="1" si="2450"/>
        <v>0</v>
      </c>
      <c r="M3819" s="34">
        <f t="shared" ca="1" si="2451"/>
        <v>0</v>
      </c>
      <c r="N3819" s="34">
        <f t="shared" ca="1" si="2452"/>
        <v>0</v>
      </c>
      <c r="O3819" s="35">
        <f t="shared" ca="1" si="2453"/>
        <v>0</v>
      </c>
      <c r="X3819" t="str">
        <f t="shared" si="2466"/>
        <v>January 7,2024</v>
      </c>
      <c r="Y3819">
        <f t="shared" ca="1" si="2467"/>
        <v>7.24</v>
      </c>
      <c r="Z3819">
        <f t="shared" ca="1" si="2468"/>
        <v>0</v>
      </c>
      <c r="AA3819">
        <f t="shared" ca="1" si="2469"/>
        <v>0</v>
      </c>
      <c r="AB3819">
        <f t="shared" ca="1" si="2470"/>
        <v>0</v>
      </c>
      <c r="AK3819" t="str">
        <f t="shared" si="2455"/>
        <v>January 7,2024</v>
      </c>
      <c r="AL3819">
        <f t="shared" ca="1" si="2456"/>
        <v>0</v>
      </c>
      <c r="AM3819">
        <f t="shared" ca="1" si="2457"/>
        <v>7.24</v>
      </c>
      <c r="AN3819">
        <f t="shared" ca="1" si="2458"/>
        <v>0</v>
      </c>
      <c r="AO3819">
        <f t="shared" ca="1" si="2459"/>
        <v>0</v>
      </c>
      <c r="AX3819" t="str">
        <f t="shared" si="2471"/>
        <v>January 7,2024</v>
      </c>
      <c r="AY3819">
        <f t="shared" ca="1" si="2472"/>
        <v>7.24</v>
      </c>
    </row>
    <row r="3820" spans="1:51">
      <c r="A3820" s="17">
        <v>3804</v>
      </c>
      <c r="B3820" s="17" t="str">
        <f t="shared" si="2473"/>
        <v>January 7,2024</v>
      </c>
      <c r="C3820" s="17">
        <f t="shared" ca="1" si="2474"/>
        <v>1</v>
      </c>
      <c r="D3820" s="17" t="str">
        <f t="shared" ca="1" si="2447"/>
        <v>Canada</v>
      </c>
      <c r="E3820" s="17" t="str">
        <f t="shared" ca="1" si="2454"/>
        <v>Montreal</v>
      </c>
      <c r="F3820" s="17">
        <f t="shared" ca="1" si="2475"/>
        <v>4</v>
      </c>
      <c r="G3820" s="17" t="str">
        <f t="shared" ca="1" si="2445"/>
        <v>Mocktails</v>
      </c>
      <c r="H3820" s="17">
        <f t="shared" ca="1" si="2446"/>
        <v>6.88</v>
      </c>
      <c r="J3820" s="36" t="str">
        <f t="shared" si="2448"/>
        <v>January 7,2024</v>
      </c>
      <c r="K3820" s="37">
        <f t="shared" ca="1" si="2449"/>
        <v>6.88</v>
      </c>
      <c r="L3820" s="37">
        <f t="shared" ca="1" si="2450"/>
        <v>0</v>
      </c>
      <c r="M3820" s="37">
        <f t="shared" ca="1" si="2451"/>
        <v>0</v>
      </c>
      <c r="N3820" s="37">
        <f t="shared" ca="1" si="2452"/>
        <v>0</v>
      </c>
      <c r="O3820" s="38">
        <f t="shared" ca="1" si="2453"/>
        <v>0</v>
      </c>
      <c r="X3820" t="str">
        <f t="shared" si="2466"/>
        <v>January 7,2024</v>
      </c>
      <c r="Y3820">
        <f t="shared" ca="1" si="2467"/>
        <v>6.88</v>
      </c>
      <c r="Z3820">
        <f t="shared" ca="1" si="2468"/>
        <v>0</v>
      </c>
      <c r="AA3820">
        <f t="shared" ca="1" si="2469"/>
        <v>0</v>
      </c>
      <c r="AB3820">
        <f t="shared" ca="1" si="2470"/>
        <v>0</v>
      </c>
      <c r="AK3820" t="str">
        <f t="shared" si="2455"/>
        <v>January 7,2024</v>
      </c>
      <c r="AL3820">
        <f t="shared" ca="1" si="2456"/>
        <v>0</v>
      </c>
      <c r="AM3820">
        <f t="shared" ca="1" si="2457"/>
        <v>7.24</v>
      </c>
      <c r="AN3820">
        <f t="shared" ca="1" si="2458"/>
        <v>0</v>
      </c>
      <c r="AO3820">
        <f t="shared" ca="1" si="2459"/>
        <v>0</v>
      </c>
      <c r="AX3820" t="str">
        <f t="shared" si="2471"/>
        <v>January 7,2024</v>
      </c>
      <c r="AY3820">
        <f t="shared" ca="1" si="2472"/>
        <v>7.24</v>
      </c>
    </row>
    <row r="3821" spans="1:51">
      <c r="A3821" s="17">
        <v>3805</v>
      </c>
      <c r="B3821" s="17" t="str">
        <f t="shared" si="2473"/>
        <v>January 7,2024</v>
      </c>
      <c r="C3821" s="17">
        <f t="shared" ca="1" si="2474"/>
        <v>4</v>
      </c>
      <c r="D3821" s="17" t="str">
        <f t="shared" ca="1" si="2447"/>
        <v>France</v>
      </c>
      <c r="E3821" s="17" t="str">
        <f t="shared" ca="1" si="2454"/>
        <v>Paris</v>
      </c>
      <c r="F3821" s="17">
        <f t="shared" ca="1" si="2475"/>
        <v>3</v>
      </c>
      <c r="G3821" s="17" t="str">
        <f t="shared" ca="1" si="2445"/>
        <v>Tea</v>
      </c>
      <c r="H3821" s="17">
        <f t="shared" ca="1" si="2446"/>
        <v>5.52</v>
      </c>
      <c r="J3821" s="33" t="str">
        <f t="shared" si="2448"/>
        <v>January 7,2024</v>
      </c>
      <c r="K3821" s="34">
        <f t="shared" ca="1" si="2449"/>
        <v>0</v>
      </c>
      <c r="L3821" s="34">
        <f t="shared" ca="1" si="2450"/>
        <v>0</v>
      </c>
      <c r="M3821" s="34">
        <f t="shared" ca="1" si="2451"/>
        <v>0</v>
      </c>
      <c r="N3821" s="34">
        <f t="shared" ca="1" si="2452"/>
        <v>5.52</v>
      </c>
      <c r="O3821" s="35">
        <f t="shared" ca="1" si="2453"/>
        <v>0</v>
      </c>
      <c r="X3821" t="str">
        <f t="shared" si="2466"/>
        <v>January 7,2024</v>
      </c>
      <c r="Y3821">
        <f t="shared" ca="1" si="2467"/>
        <v>0</v>
      </c>
      <c r="Z3821">
        <f t="shared" ca="1" si="2468"/>
        <v>0</v>
      </c>
      <c r="AA3821">
        <f t="shared" ca="1" si="2469"/>
        <v>5.52</v>
      </c>
      <c r="AB3821">
        <f t="shared" ca="1" si="2470"/>
        <v>0</v>
      </c>
      <c r="AK3821" t="str">
        <f t="shared" si="2455"/>
        <v>January 7,2024</v>
      </c>
      <c r="AL3821">
        <f t="shared" ca="1" si="2456"/>
        <v>0</v>
      </c>
      <c r="AM3821">
        <f t="shared" ca="1" si="2457"/>
        <v>0</v>
      </c>
      <c r="AN3821">
        <f t="shared" ca="1" si="2458"/>
        <v>0</v>
      </c>
      <c r="AO3821">
        <f t="shared" ca="1" si="2459"/>
        <v>6.88</v>
      </c>
      <c r="AX3821" t="str">
        <f t="shared" si="2471"/>
        <v>January 7,2024</v>
      </c>
      <c r="AY3821">
        <f t="shared" ca="1" si="2472"/>
        <v>7.24</v>
      </c>
    </row>
    <row r="3822" spans="1:51">
      <c r="A3822" s="17">
        <v>3806</v>
      </c>
      <c r="B3822" s="17" t="str">
        <f t="shared" si="2473"/>
        <v>January 7,2024</v>
      </c>
      <c r="C3822" s="17">
        <f t="shared" ca="1" si="2474"/>
        <v>4</v>
      </c>
      <c r="D3822" s="17" t="str">
        <f t="shared" ca="1" si="2447"/>
        <v>France</v>
      </c>
      <c r="E3822" s="17" t="str">
        <f t="shared" ca="1" si="2454"/>
        <v>Paris</v>
      </c>
      <c r="F3822" s="17">
        <f t="shared" ca="1" si="2475"/>
        <v>2</v>
      </c>
      <c r="G3822" s="17" t="str">
        <f t="shared" ca="1" si="2445"/>
        <v>Ice Coffee</v>
      </c>
      <c r="H3822" s="17">
        <f t="shared" ca="1" si="2446"/>
        <v>7.24</v>
      </c>
      <c r="J3822" s="36" t="str">
        <f t="shared" si="2448"/>
        <v>January 7,2024</v>
      </c>
      <c r="K3822" s="37">
        <f t="shared" ca="1" si="2449"/>
        <v>0</v>
      </c>
      <c r="L3822" s="37">
        <f t="shared" ca="1" si="2450"/>
        <v>0</v>
      </c>
      <c r="M3822" s="37">
        <f t="shared" ca="1" si="2451"/>
        <v>0</v>
      </c>
      <c r="N3822" s="37">
        <f t="shared" ca="1" si="2452"/>
        <v>7.24</v>
      </c>
      <c r="O3822" s="38">
        <f t="shared" ca="1" si="2453"/>
        <v>0</v>
      </c>
      <c r="X3822" t="str">
        <f t="shared" si="2466"/>
        <v>January 7,2024</v>
      </c>
      <c r="Y3822">
        <f t="shared" ca="1" si="2467"/>
        <v>0</v>
      </c>
      <c r="Z3822">
        <f t="shared" ca="1" si="2468"/>
        <v>0</v>
      </c>
      <c r="AA3822">
        <f t="shared" ca="1" si="2469"/>
        <v>7.24</v>
      </c>
      <c r="AB3822">
        <f t="shared" ca="1" si="2470"/>
        <v>0</v>
      </c>
      <c r="AK3822" t="str">
        <f t="shared" si="2455"/>
        <v>January 7,2024</v>
      </c>
      <c r="AL3822">
        <f t="shared" ca="1" si="2456"/>
        <v>0</v>
      </c>
      <c r="AM3822">
        <f t="shared" ca="1" si="2457"/>
        <v>0</v>
      </c>
      <c r="AN3822">
        <f t="shared" ca="1" si="2458"/>
        <v>5.52</v>
      </c>
      <c r="AO3822">
        <f t="shared" ca="1" si="2459"/>
        <v>0</v>
      </c>
      <c r="AX3822" t="str">
        <f t="shared" si="2471"/>
        <v>January 7,2024</v>
      </c>
      <c r="AY3822">
        <f t="shared" ca="1" si="2472"/>
        <v>6.88</v>
      </c>
    </row>
    <row r="3823" spans="1:51">
      <c r="A3823" s="17">
        <v>3807</v>
      </c>
      <c r="B3823" s="17" t="str">
        <f t="shared" si="2473"/>
        <v>January 7,2024</v>
      </c>
      <c r="C3823" s="17">
        <f t="shared" ca="1" si="2474"/>
        <v>1</v>
      </c>
      <c r="D3823" s="17" t="str">
        <f t="shared" ca="1" si="2447"/>
        <v>Canada</v>
      </c>
      <c r="E3823" s="17" t="str">
        <f t="shared" ca="1" si="2454"/>
        <v>Montreal</v>
      </c>
      <c r="F3823" s="17">
        <f t="shared" ca="1" si="2475"/>
        <v>1</v>
      </c>
      <c r="G3823" s="17" t="str">
        <f t="shared" ca="1" si="2445"/>
        <v>Coffee</v>
      </c>
      <c r="H3823" s="17">
        <f t="shared" ca="1" si="2446"/>
        <v>4</v>
      </c>
      <c r="J3823" s="33" t="str">
        <f t="shared" si="2448"/>
        <v>January 7,2024</v>
      </c>
      <c r="K3823" s="34">
        <f t="shared" ca="1" si="2449"/>
        <v>4</v>
      </c>
      <c r="L3823" s="34">
        <f t="shared" ca="1" si="2450"/>
        <v>0</v>
      </c>
      <c r="M3823" s="34">
        <f t="shared" ca="1" si="2451"/>
        <v>0</v>
      </c>
      <c r="N3823" s="34">
        <f t="shared" ca="1" si="2452"/>
        <v>0</v>
      </c>
      <c r="O3823" s="35">
        <f t="shared" ca="1" si="2453"/>
        <v>0</v>
      </c>
      <c r="X3823" t="str">
        <f t="shared" si="2466"/>
        <v>January 7,2024</v>
      </c>
      <c r="Y3823">
        <f t="shared" ca="1" si="2467"/>
        <v>4</v>
      </c>
      <c r="Z3823">
        <f t="shared" ca="1" si="2468"/>
        <v>0</v>
      </c>
      <c r="AA3823">
        <f t="shared" ca="1" si="2469"/>
        <v>0</v>
      </c>
      <c r="AB3823">
        <f t="shared" ca="1" si="2470"/>
        <v>0</v>
      </c>
      <c r="AK3823" t="str">
        <f t="shared" si="2455"/>
        <v>January 7,2024</v>
      </c>
      <c r="AL3823">
        <f t="shared" ca="1" si="2456"/>
        <v>0</v>
      </c>
      <c r="AM3823">
        <f t="shared" ca="1" si="2457"/>
        <v>7.24</v>
      </c>
      <c r="AN3823">
        <f t="shared" ca="1" si="2458"/>
        <v>0</v>
      </c>
      <c r="AO3823">
        <f t="shared" ca="1" si="2459"/>
        <v>0</v>
      </c>
      <c r="AX3823" t="str">
        <f t="shared" si="2471"/>
        <v>January 7,2024</v>
      </c>
      <c r="AY3823">
        <f t="shared" ca="1" si="2472"/>
        <v>5.52</v>
      </c>
    </row>
    <row r="3824" spans="1:51">
      <c r="A3824" s="17">
        <v>3808</v>
      </c>
      <c r="B3824" s="17" t="str">
        <f t="shared" si="2473"/>
        <v>January 7,2024</v>
      </c>
      <c r="C3824" s="17">
        <f t="shared" ca="1" si="2474"/>
        <v>4</v>
      </c>
      <c r="D3824" s="17" t="str">
        <f t="shared" ca="1" si="2447"/>
        <v>France</v>
      </c>
      <c r="E3824" s="17" t="str">
        <f t="shared" ca="1" si="2454"/>
        <v>Paris</v>
      </c>
      <c r="F3824" s="17">
        <f t="shared" ca="1" si="2475"/>
        <v>2</v>
      </c>
      <c r="G3824" s="17" t="str">
        <f t="shared" ca="1" si="2445"/>
        <v>Ice Coffee</v>
      </c>
      <c r="H3824" s="17">
        <f t="shared" ca="1" si="2446"/>
        <v>7.24</v>
      </c>
      <c r="J3824" s="36" t="str">
        <f t="shared" si="2448"/>
        <v>January 7,2024</v>
      </c>
      <c r="K3824" s="37">
        <f t="shared" ca="1" si="2449"/>
        <v>0</v>
      </c>
      <c r="L3824" s="37">
        <f t="shared" ca="1" si="2450"/>
        <v>0</v>
      </c>
      <c r="M3824" s="37">
        <f t="shared" ca="1" si="2451"/>
        <v>0</v>
      </c>
      <c r="N3824" s="37">
        <f t="shared" ca="1" si="2452"/>
        <v>7.24</v>
      </c>
      <c r="O3824" s="38">
        <f t="shared" ca="1" si="2453"/>
        <v>0</v>
      </c>
      <c r="X3824" t="str">
        <f t="shared" si="2466"/>
        <v>January 7,2024</v>
      </c>
      <c r="Y3824">
        <f t="shared" ca="1" si="2467"/>
        <v>0</v>
      </c>
      <c r="Z3824">
        <f t="shared" ca="1" si="2468"/>
        <v>0</v>
      </c>
      <c r="AA3824">
        <f t="shared" ca="1" si="2469"/>
        <v>7.24</v>
      </c>
      <c r="AB3824">
        <f t="shared" ca="1" si="2470"/>
        <v>0</v>
      </c>
      <c r="AK3824" t="str">
        <f t="shared" si="2455"/>
        <v>January 7,2024</v>
      </c>
      <c r="AL3824">
        <f t="shared" ca="1" si="2456"/>
        <v>4</v>
      </c>
      <c r="AM3824">
        <f t="shared" ca="1" si="2457"/>
        <v>0</v>
      </c>
      <c r="AN3824">
        <f t="shared" ca="1" si="2458"/>
        <v>0</v>
      </c>
      <c r="AO3824">
        <f t="shared" ca="1" si="2459"/>
        <v>0</v>
      </c>
      <c r="AX3824" t="str">
        <f t="shared" si="2471"/>
        <v>January 7,2024</v>
      </c>
      <c r="AY3824">
        <f t="shared" ca="1" si="2472"/>
        <v>7.24</v>
      </c>
    </row>
    <row r="3825" spans="1:51">
      <c r="A3825" s="17">
        <v>3809</v>
      </c>
      <c r="B3825" s="17" t="str">
        <f t="shared" si="2473"/>
        <v>January 7,2024</v>
      </c>
      <c r="C3825" s="17">
        <f t="shared" ca="1" si="2474"/>
        <v>4</v>
      </c>
      <c r="D3825" s="17" t="str">
        <f t="shared" ca="1" si="2447"/>
        <v>France</v>
      </c>
      <c r="E3825" s="17" t="str">
        <f t="shared" ca="1" si="2454"/>
        <v>Paris</v>
      </c>
      <c r="F3825" s="17">
        <f t="shared" ca="1" si="2475"/>
        <v>3</v>
      </c>
      <c r="G3825" s="17" t="str">
        <f t="shared" ca="1" si="2445"/>
        <v>Tea</v>
      </c>
      <c r="H3825" s="17">
        <f t="shared" ca="1" si="2446"/>
        <v>5.52</v>
      </c>
      <c r="J3825" s="33" t="str">
        <f t="shared" si="2448"/>
        <v>January 7,2024</v>
      </c>
      <c r="K3825" s="34">
        <f t="shared" ca="1" si="2449"/>
        <v>0</v>
      </c>
      <c r="L3825" s="34">
        <f t="shared" ca="1" si="2450"/>
        <v>0</v>
      </c>
      <c r="M3825" s="34">
        <f t="shared" ca="1" si="2451"/>
        <v>0</v>
      </c>
      <c r="N3825" s="34">
        <f t="shared" ca="1" si="2452"/>
        <v>5.52</v>
      </c>
      <c r="O3825" s="35">
        <f t="shared" ca="1" si="2453"/>
        <v>0</v>
      </c>
      <c r="X3825" t="str">
        <f t="shared" si="2466"/>
        <v>January 7,2024</v>
      </c>
      <c r="Y3825">
        <f t="shared" ca="1" si="2467"/>
        <v>0</v>
      </c>
      <c r="Z3825">
        <f t="shared" ca="1" si="2468"/>
        <v>0</v>
      </c>
      <c r="AA3825">
        <f t="shared" ca="1" si="2469"/>
        <v>5.52</v>
      </c>
      <c r="AB3825">
        <f t="shared" ca="1" si="2470"/>
        <v>0</v>
      </c>
      <c r="AK3825" t="str">
        <f t="shared" si="2455"/>
        <v>January 7,2024</v>
      </c>
      <c r="AL3825">
        <f t="shared" ca="1" si="2456"/>
        <v>0</v>
      </c>
      <c r="AM3825">
        <f t="shared" ca="1" si="2457"/>
        <v>7.24</v>
      </c>
      <c r="AN3825">
        <f t="shared" ca="1" si="2458"/>
        <v>0</v>
      </c>
      <c r="AO3825">
        <f t="shared" ca="1" si="2459"/>
        <v>0</v>
      </c>
      <c r="AX3825" t="str">
        <f t="shared" si="2471"/>
        <v>January 7,2024</v>
      </c>
      <c r="AY3825">
        <f t="shared" ca="1" si="2472"/>
        <v>4</v>
      </c>
    </row>
    <row r="3826" spans="1:51">
      <c r="A3826" s="17">
        <v>3810</v>
      </c>
      <c r="B3826" s="17" t="str">
        <f t="shared" si="2473"/>
        <v>January 7,2024</v>
      </c>
      <c r="C3826" s="17">
        <f t="shared" ca="1" si="2474"/>
        <v>1</v>
      </c>
      <c r="D3826" s="17" t="str">
        <f t="shared" ca="1" si="2447"/>
        <v>Canada</v>
      </c>
      <c r="E3826" s="17" t="str">
        <f t="shared" ca="1" si="2454"/>
        <v>Montreal</v>
      </c>
      <c r="F3826" s="17">
        <f t="shared" ca="1" si="2475"/>
        <v>2</v>
      </c>
      <c r="G3826" s="17" t="str">
        <f t="shared" ca="1" si="2445"/>
        <v>Ice Coffee</v>
      </c>
      <c r="H3826" s="17">
        <f t="shared" ca="1" si="2446"/>
        <v>7.24</v>
      </c>
      <c r="J3826" s="36" t="str">
        <f t="shared" si="2448"/>
        <v>January 7,2024</v>
      </c>
      <c r="K3826" s="37">
        <f t="shared" ca="1" si="2449"/>
        <v>7.24</v>
      </c>
      <c r="L3826" s="37">
        <f t="shared" ca="1" si="2450"/>
        <v>0</v>
      </c>
      <c r="M3826" s="37">
        <f t="shared" ca="1" si="2451"/>
        <v>0</v>
      </c>
      <c r="N3826" s="37">
        <f t="shared" ca="1" si="2452"/>
        <v>0</v>
      </c>
      <c r="O3826" s="38">
        <f t="shared" ca="1" si="2453"/>
        <v>0</v>
      </c>
      <c r="X3826" t="str">
        <f t="shared" si="2466"/>
        <v>January 7,2024</v>
      </c>
      <c r="Y3826">
        <f t="shared" ca="1" si="2467"/>
        <v>7.24</v>
      </c>
      <c r="Z3826">
        <f t="shared" ca="1" si="2468"/>
        <v>0</v>
      </c>
      <c r="AA3826">
        <f t="shared" ca="1" si="2469"/>
        <v>0</v>
      </c>
      <c r="AB3826">
        <f t="shared" ca="1" si="2470"/>
        <v>0</v>
      </c>
      <c r="AK3826" t="str">
        <f t="shared" si="2455"/>
        <v>January 7,2024</v>
      </c>
      <c r="AL3826">
        <f t="shared" ca="1" si="2456"/>
        <v>0</v>
      </c>
      <c r="AM3826">
        <f t="shared" ca="1" si="2457"/>
        <v>0</v>
      </c>
      <c r="AN3826">
        <f t="shared" ca="1" si="2458"/>
        <v>5.52</v>
      </c>
      <c r="AO3826">
        <f t="shared" ca="1" si="2459"/>
        <v>0</v>
      </c>
      <c r="AX3826" t="str">
        <f t="shared" si="2471"/>
        <v>January 7,2024</v>
      </c>
      <c r="AY3826">
        <f t="shared" ca="1" si="2472"/>
        <v>7.24</v>
      </c>
    </row>
    <row r="3827" spans="1:51">
      <c r="A3827" s="17">
        <v>3811</v>
      </c>
      <c r="B3827" s="17" t="str">
        <f t="shared" ref="B3827:B3832" si="2476">"January 7,2024"</f>
        <v>January 7,2024</v>
      </c>
      <c r="C3827" s="17">
        <f t="shared" ref="C3827:C3832" ca="1" si="2477">RANDBETWEEN(1,5)</f>
        <v>4</v>
      </c>
      <c r="D3827" s="17" t="str">
        <f t="shared" ca="1" si="2447"/>
        <v>France</v>
      </c>
      <c r="E3827" s="17" t="str">
        <f t="shared" ca="1" si="2454"/>
        <v>Paris</v>
      </c>
      <c r="F3827" s="17">
        <f t="shared" ref="F3827:F3832" ca="1" si="2478">RANDBETWEEN(1,4)</f>
        <v>1</v>
      </c>
      <c r="G3827" s="17" t="str">
        <f t="shared" ca="1" si="2445"/>
        <v>Coffee</v>
      </c>
      <c r="H3827" s="17">
        <f t="shared" ca="1" si="2446"/>
        <v>4</v>
      </c>
      <c r="J3827" s="33" t="str">
        <f t="shared" si="2448"/>
        <v>January 7,2024</v>
      </c>
      <c r="K3827" s="34">
        <f t="shared" ca="1" si="2449"/>
        <v>0</v>
      </c>
      <c r="L3827" s="34">
        <f t="shared" ca="1" si="2450"/>
        <v>0</v>
      </c>
      <c r="M3827" s="34">
        <f t="shared" ca="1" si="2451"/>
        <v>0</v>
      </c>
      <c r="N3827" s="34">
        <f t="shared" ca="1" si="2452"/>
        <v>4</v>
      </c>
      <c r="O3827" s="35">
        <f t="shared" ca="1" si="2453"/>
        <v>0</v>
      </c>
      <c r="X3827" t="str">
        <f t="shared" si="2466"/>
        <v>January 7,2024</v>
      </c>
      <c r="Y3827">
        <f t="shared" ca="1" si="2467"/>
        <v>0</v>
      </c>
      <c r="Z3827">
        <f t="shared" ca="1" si="2468"/>
        <v>0</v>
      </c>
      <c r="AA3827">
        <f t="shared" ca="1" si="2469"/>
        <v>4</v>
      </c>
      <c r="AB3827">
        <f t="shared" ca="1" si="2470"/>
        <v>0</v>
      </c>
      <c r="AK3827" t="str">
        <f t="shared" si="2455"/>
        <v>January 7,2024</v>
      </c>
      <c r="AL3827">
        <f t="shared" ca="1" si="2456"/>
        <v>0</v>
      </c>
      <c r="AM3827">
        <f t="shared" ca="1" si="2457"/>
        <v>7.24</v>
      </c>
      <c r="AN3827">
        <f t="shared" ca="1" si="2458"/>
        <v>0</v>
      </c>
      <c r="AO3827">
        <f t="shared" ca="1" si="2459"/>
        <v>0</v>
      </c>
      <c r="AX3827" t="str">
        <f t="shared" si="2471"/>
        <v>January 7,2024</v>
      </c>
      <c r="AY3827">
        <f t="shared" ca="1" si="2472"/>
        <v>5.52</v>
      </c>
    </row>
    <row r="3828" spans="1:51">
      <c r="A3828" s="17">
        <v>3812</v>
      </c>
      <c r="B3828" s="17" t="str">
        <f t="shared" si="2476"/>
        <v>January 7,2024</v>
      </c>
      <c r="C3828" s="17">
        <f t="shared" ca="1" si="2477"/>
        <v>5</v>
      </c>
      <c r="D3828" s="17" t="str">
        <f t="shared" ca="1" si="2447"/>
        <v>UK</v>
      </c>
      <c r="E3828" s="17" t="str">
        <f t="shared" ca="1" si="2454"/>
        <v>London</v>
      </c>
      <c r="F3828" s="17">
        <f t="shared" ca="1" si="2478"/>
        <v>3</v>
      </c>
      <c r="G3828" s="17" t="str">
        <f t="shared" ca="1" si="2445"/>
        <v>Tea</v>
      </c>
      <c r="H3828" s="17">
        <f t="shared" ca="1" si="2446"/>
        <v>5.52</v>
      </c>
      <c r="J3828" s="36" t="str">
        <f t="shared" si="2448"/>
        <v>January 7,2024</v>
      </c>
      <c r="K3828" s="37">
        <f t="shared" ca="1" si="2449"/>
        <v>0</v>
      </c>
      <c r="L3828" s="37">
        <f t="shared" ca="1" si="2450"/>
        <v>0</v>
      </c>
      <c r="M3828" s="37">
        <f t="shared" ca="1" si="2451"/>
        <v>0</v>
      </c>
      <c r="N3828" s="37">
        <f t="shared" ca="1" si="2452"/>
        <v>0</v>
      </c>
      <c r="O3828" s="38">
        <f t="shared" ca="1" si="2453"/>
        <v>5.52</v>
      </c>
      <c r="X3828" t="str">
        <f t="shared" si="2466"/>
        <v>January 7,2024</v>
      </c>
      <c r="Y3828">
        <f t="shared" ca="1" si="2467"/>
        <v>0</v>
      </c>
      <c r="Z3828">
        <f t="shared" ca="1" si="2468"/>
        <v>0</v>
      </c>
      <c r="AA3828">
        <f t="shared" ca="1" si="2469"/>
        <v>0</v>
      </c>
      <c r="AB3828">
        <f t="shared" ca="1" si="2470"/>
        <v>5.52</v>
      </c>
      <c r="AK3828" t="str">
        <f t="shared" si="2455"/>
        <v>January 7,2024</v>
      </c>
      <c r="AL3828">
        <f t="shared" ca="1" si="2456"/>
        <v>4</v>
      </c>
      <c r="AM3828">
        <f t="shared" ca="1" si="2457"/>
        <v>0</v>
      </c>
      <c r="AN3828">
        <f t="shared" ca="1" si="2458"/>
        <v>0</v>
      </c>
      <c r="AO3828">
        <f t="shared" ca="1" si="2459"/>
        <v>0</v>
      </c>
      <c r="AX3828" t="str">
        <f t="shared" si="2471"/>
        <v>January 7,2024</v>
      </c>
      <c r="AY3828">
        <f t="shared" ca="1" si="2472"/>
        <v>7.24</v>
      </c>
    </row>
    <row r="3829" spans="1:51">
      <c r="A3829" s="17">
        <v>3813</v>
      </c>
      <c r="B3829" s="17" t="str">
        <f t="shared" si="2476"/>
        <v>January 7,2024</v>
      </c>
      <c r="C3829" s="17">
        <f t="shared" ca="1" si="2477"/>
        <v>4</v>
      </c>
      <c r="D3829" s="17" t="str">
        <f t="shared" ca="1" si="2447"/>
        <v>France</v>
      </c>
      <c r="E3829" s="17" t="str">
        <f t="shared" ca="1" si="2454"/>
        <v>Paris</v>
      </c>
      <c r="F3829" s="17">
        <f t="shared" ca="1" si="2478"/>
        <v>4</v>
      </c>
      <c r="G3829" s="17" t="str">
        <f t="shared" ca="1" si="2445"/>
        <v>Mocktails</v>
      </c>
      <c r="H3829" s="17">
        <f t="shared" ca="1" si="2446"/>
        <v>6.88</v>
      </c>
      <c r="J3829" s="33" t="str">
        <f t="shared" si="2448"/>
        <v>January 7,2024</v>
      </c>
      <c r="K3829" s="34">
        <f t="shared" ca="1" si="2449"/>
        <v>0</v>
      </c>
      <c r="L3829" s="34">
        <f t="shared" ca="1" si="2450"/>
        <v>0</v>
      </c>
      <c r="M3829" s="34">
        <f t="shared" ca="1" si="2451"/>
        <v>0</v>
      </c>
      <c r="N3829" s="34">
        <f t="shared" ca="1" si="2452"/>
        <v>6.88</v>
      </c>
      <c r="O3829" s="35">
        <f t="shared" ca="1" si="2453"/>
        <v>0</v>
      </c>
      <c r="X3829" t="str">
        <f t="shared" si="2466"/>
        <v>January 7,2024</v>
      </c>
      <c r="Y3829">
        <f t="shared" ca="1" si="2467"/>
        <v>0</v>
      </c>
      <c r="Z3829">
        <f t="shared" ca="1" si="2468"/>
        <v>0</v>
      </c>
      <c r="AA3829">
        <f t="shared" ca="1" si="2469"/>
        <v>6.88</v>
      </c>
      <c r="AB3829">
        <f t="shared" ca="1" si="2470"/>
        <v>0</v>
      </c>
      <c r="AK3829" t="str">
        <f t="shared" si="2455"/>
        <v>January 7,2024</v>
      </c>
      <c r="AL3829">
        <f t="shared" ca="1" si="2456"/>
        <v>0</v>
      </c>
      <c r="AM3829">
        <f t="shared" ca="1" si="2457"/>
        <v>0</v>
      </c>
      <c r="AN3829">
        <f t="shared" ca="1" si="2458"/>
        <v>5.52</v>
      </c>
      <c r="AO3829">
        <f t="shared" ca="1" si="2459"/>
        <v>0</v>
      </c>
      <c r="AX3829" t="str">
        <f t="shared" si="2471"/>
        <v>January 7,2024</v>
      </c>
      <c r="AY3829">
        <f t="shared" ca="1" si="2472"/>
        <v>4</v>
      </c>
    </row>
    <row r="3830" spans="1:51">
      <c r="A3830" s="17">
        <v>3814</v>
      </c>
      <c r="B3830" s="17" t="str">
        <f t="shared" si="2476"/>
        <v>January 7,2024</v>
      </c>
      <c r="C3830" s="17">
        <f t="shared" ca="1" si="2477"/>
        <v>2</v>
      </c>
      <c r="D3830" s="17" t="str">
        <f t="shared" ca="1" si="2447"/>
        <v>Canada</v>
      </c>
      <c r="E3830" s="17" t="str">
        <f t="shared" ca="1" si="2454"/>
        <v>Toronto</v>
      </c>
      <c r="F3830" s="17">
        <f t="shared" ca="1" si="2478"/>
        <v>4</v>
      </c>
      <c r="G3830" s="17" t="str">
        <f t="shared" ca="1" si="2445"/>
        <v>Mocktails</v>
      </c>
      <c r="H3830" s="17">
        <f t="shared" ca="1" si="2446"/>
        <v>6.88</v>
      </c>
      <c r="J3830" s="36" t="str">
        <f t="shared" si="2448"/>
        <v>January 7,2024</v>
      </c>
      <c r="K3830" s="37">
        <f t="shared" ca="1" si="2449"/>
        <v>0</v>
      </c>
      <c r="L3830" s="37">
        <f t="shared" ca="1" si="2450"/>
        <v>6.88</v>
      </c>
      <c r="M3830" s="37">
        <f t="shared" ca="1" si="2451"/>
        <v>0</v>
      </c>
      <c r="N3830" s="37">
        <f t="shared" ca="1" si="2452"/>
        <v>0</v>
      </c>
      <c r="O3830" s="38">
        <f t="shared" ca="1" si="2453"/>
        <v>0</v>
      </c>
      <c r="X3830" t="str">
        <f t="shared" si="2466"/>
        <v>January 7,2024</v>
      </c>
      <c r="Y3830">
        <f t="shared" ca="1" si="2467"/>
        <v>6.88</v>
      </c>
      <c r="Z3830">
        <f t="shared" ca="1" si="2468"/>
        <v>0</v>
      </c>
      <c r="AA3830">
        <f t="shared" ca="1" si="2469"/>
        <v>0</v>
      </c>
      <c r="AB3830">
        <f t="shared" ca="1" si="2470"/>
        <v>0</v>
      </c>
      <c r="AK3830" t="str">
        <f t="shared" si="2455"/>
        <v>January 7,2024</v>
      </c>
      <c r="AL3830">
        <f t="shared" ca="1" si="2456"/>
        <v>0</v>
      </c>
      <c r="AM3830">
        <f t="shared" ca="1" si="2457"/>
        <v>0</v>
      </c>
      <c r="AN3830">
        <f t="shared" ca="1" si="2458"/>
        <v>0</v>
      </c>
      <c r="AO3830">
        <f t="shared" ca="1" si="2459"/>
        <v>6.88</v>
      </c>
      <c r="AX3830" t="str">
        <f t="shared" si="2471"/>
        <v>January 7,2024</v>
      </c>
      <c r="AY3830">
        <f t="shared" ca="1" si="2472"/>
        <v>5.52</v>
      </c>
    </row>
    <row r="3831" spans="1:51">
      <c r="A3831" s="17">
        <v>3815</v>
      </c>
      <c r="B3831" s="17" t="str">
        <f t="shared" si="2476"/>
        <v>January 7,2024</v>
      </c>
      <c r="C3831" s="17">
        <f t="shared" ca="1" si="2477"/>
        <v>4</v>
      </c>
      <c r="D3831" s="17" t="str">
        <f t="shared" ca="1" si="2447"/>
        <v>France</v>
      </c>
      <c r="E3831" s="17" t="str">
        <f t="shared" ca="1" si="2454"/>
        <v>Paris</v>
      </c>
      <c r="F3831" s="17">
        <f t="shared" ca="1" si="2478"/>
        <v>3</v>
      </c>
      <c r="G3831" s="17" t="str">
        <f t="shared" ca="1" si="2445"/>
        <v>Tea</v>
      </c>
      <c r="H3831" s="17">
        <f t="shared" ca="1" si="2446"/>
        <v>5.52</v>
      </c>
      <c r="J3831" s="33" t="str">
        <f t="shared" si="2448"/>
        <v>January 7,2024</v>
      </c>
      <c r="K3831" s="34">
        <f t="shared" ca="1" si="2449"/>
        <v>0</v>
      </c>
      <c r="L3831" s="34">
        <f t="shared" ca="1" si="2450"/>
        <v>0</v>
      </c>
      <c r="M3831" s="34">
        <f t="shared" ca="1" si="2451"/>
        <v>0</v>
      </c>
      <c r="N3831" s="34">
        <f t="shared" ca="1" si="2452"/>
        <v>5.52</v>
      </c>
      <c r="O3831" s="35">
        <f t="shared" ca="1" si="2453"/>
        <v>0</v>
      </c>
      <c r="X3831" t="str">
        <f t="shared" si="2466"/>
        <v>January 7,2024</v>
      </c>
      <c r="Y3831">
        <f t="shared" ca="1" si="2467"/>
        <v>0</v>
      </c>
      <c r="Z3831">
        <f t="shared" ca="1" si="2468"/>
        <v>0</v>
      </c>
      <c r="AA3831">
        <f t="shared" ca="1" si="2469"/>
        <v>5.52</v>
      </c>
      <c r="AB3831">
        <f t="shared" ca="1" si="2470"/>
        <v>0</v>
      </c>
      <c r="AK3831" t="str">
        <f t="shared" si="2455"/>
        <v>January 7,2024</v>
      </c>
      <c r="AL3831">
        <f t="shared" ca="1" si="2456"/>
        <v>0</v>
      </c>
      <c r="AM3831">
        <f t="shared" ca="1" si="2457"/>
        <v>0</v>
      </c>
      <c r="AN3831">
        <f t="shared" ca="1" si="2458"/>
        <v>0</v>
      </c>
      <c r="AO3831">
        <f t="shared" ca="1" si="2459"/>
        <v>6.88</v>
      </c>
      <c r="AX3831" t="str">
        <f t="shared" si="2471"/>
        <v>January 7,2024</v>
      </c>
      <c r="AY3831">
        <f t="shared" ca="1" si="2472"/>
        <v>6.88</v>
      </c>
    </row>
    <row r="3832" spans="1:51">
      <c r="A3832" s="17">
        <v>3816</v>
      </c>
      <c r="B3832" s="17" t="str">
        <f t="shared" si="2476"/>
        <v>January 7,2024</v>
      </c>
      <c r="C3832" s="17">
        <f t="shared" ca="1" si="2477"/>
        <v>1</v>
      </c>
      <c r="D3832" s="17" t="str">
        <f t="shared" ca="1" si="2447"/>
        <v>Canada</v>
      </c>
      <c r="E3832" s="17" t="str">
        <f t="shared" ca="1" si="2454"/>
        <v>Montreal</v>
      </c>
      <c r="F3832" s="17">
        <f t="shared" ca="1" si="2478"/>
        <v>4</v>
      </c>
      <c r="G3832" s="17" t="str">
        <f t="shared" ca="1" si="2445"/>
        <v>Mocktails</v>
      </c>
      <c r="H3832" s="17">
        <f t="shared" ca="1" si="2446"/>
        <v>6.88</v>
      </c>
      <c r="J3832" s="41" t="str">
        <f t="shared" si="2448"/>
        <v>January 7,2024</v>
      </c>
      <c r="K3832" s="42">
        <f t="shared" ca="1" si="2449"/>
        <v>6.88</v>
      </c>
      <c r="L3832" s="42">
        <f t="shared" ca="1" si="2450"/>
        <v>0</v>
      </c>
      <c r="M3832" s="42">
        <f t="shared" ca="1" si="2451"/>
        <v>0</v>
      </c>
      <c r="N3832" s="42">
        <f t="shared" ca="1" si="2452"/>
        <v>0</v>
      </c>
      <c r="O3832" s="43">
        <f t="shared" ca="1" si="2453"/>
        <v>0</v>
      </c>
      <c r="X3832" t="str">
        <f t="shared" si="2466"/>
        <v>January 7,2024</v>
      </c>
      <c r="Y3832">
        <f t="shared" ca="1" si="2467"/>
        <v>6.88</v>
      </c>
      <c r="Z3832">
        <f t="shared" ca="1" si="2468"/>
        <v>0</v>
      </c>
      <c r="AA3832">
        <f t="shared" ca="1" si="2469"/>
        <v>0</v>
      </c>
      <c r="AB3832">
        <f t="shared" ca="1" si="2470"/>
        <v>0</v>
      </c>
      <c r="AK3832" t="str">
        <f t="shared" si="2455"/>
        <v>January 7,2024</v>
      </c>
      <c r="AL3832">
        <f t="shared" ca="1" si="2456"/>
        <v>0</v>
      </c>
      <c r="AM3832">
        <f t="shared" ca="1" si="2457"/>
        <v>0</v>
      </c>
      <c r="AN3832">
        <f t="shared" ca="1" si="2458"/>
        <v>5.52</v>
      </c>
      <c r="AO3832">
        <f t="shared" ca="1" si="2459"/>
        <v>0</v>
      </c>
      <c r="AX3832" t="str">
        <f t="shared" si="2471"/>
        <v>January 7,2024</v>
      </c>
      <c r="AY3832">
        <f t="shared" ca="1" si="2472"/>
        <v>6.88</v>
      </c>
    </row>
    <row r="3833" spans="1:51">
      <c r="A3833" s="17"/>
      <c r="B3833" s="17"/>
      <c r="C3833" s="17"/>
      <c r="D3833" s="17"/>
      <c r="E3833" s="17"/>
      <c r="F3833" s="17"/>
      <c r="G3833" s="17"/>
      <c r="H3833" s="17"/>
      <c r="J3833" s="44">
        <f t="shared" si="2448"/>
        <v>0</v>
      </c>
      <c r="K3833">
        <f t="shared" si="2449"/>
        <v>0</v>
      </c>
      <c r="L3833">
        <f t="shared" si="2450"/>
        <v>0</v>
      </c>
      <c r="M3833">
        <f t="shared" si="2451"/>
        <v>0</v>
      </c>
      <c r="N3833">
        <f t="shared" si="2452"/>
        <v>0</v>
      </c>
      <c r="O3833">
        <f t="shared" si="2453"/>
        <v>0</v>
      </c>
      <c r="X3833">
        <f t="shared" si="2466"/>
        <v>0</v>
      </c>
      <c r="Y3833">
        <f t="shared" si="2467"/>
        <v>0</v>
      </c>
      <c r="Z3833">
        <f t="shared" si="2468"/>
        <v>0</v>
      </c>
      <c r="AA3833">
        <f t="shared" si="2469"/>
        <v>0</v>
      </c>
      <c r="AB3833">
        <f t="shared" si="2470"/>
        <v>0</v>
      </c>
      <c r="AK3833" t="str">
        <f t="shared" si="2455"/>
        <v>January 7,2024</v>
      </c>
      <c r="AL3833">
        <f t="shared" ca="1" si="2456"/>
        <v>0</v>
      </c>
      <c r="AM3833">
        <f t="shared" ca="1" si="2457"/>
        <v>0</v>
      </c>
      <c r="AN3833">
        <f t="shared" ca="1" si="2458"/>
        <v>0</v>
      </c>
      <c r="AO3833">
        <f t="shared" ca="1" si="2459"/>
        <v>6.88</v>
      </c>
      <c r="AX3833" t="str">
        <f t="shared" si="2471"/>
        <v>January 7,2024</v>
      </c>
      <c r="AY3833">
        <f t="shared" ca="1" si="2472"/>
        <v>5.52</v>
      </c>
    </row>
    <row r="3834" spans="1:51">
      <c r="X3834">
        <f t="shared" si="2466"/>
        <v>0</v>
      </c>
      <c r="Y3834">
        <f t="shared" si="2467"/>
        <v>0</v>
      </c>
      <c r="Z3834">
        <f t="shared" si="2468"/>
        <v>0</v>
      </c>
      <c r="AA3834">
        <f t="shared" si="2469"/>
        <v>0</v>
      </c>
      <c r="AB3834">
        <f t="shared" si="2470"/>
        <v>0</v>
      </c>
      <c r="AK3834">
        <f t="shared" si="2455"/>
        <v>0</v>
      </c>
      <c r="AL3834">
        <f t="shared" si="2456"/>
        <v>0</v>
      </c>
      <c r="AM3834">
        <f t="shared" si="2457"/>
        <v>0</v>
      </c>
      <c r="AN3834">
        <f t="shared" si="2458"/>
        <v>0</v>
      </c>
      <c r="AO3834">
        <f t="shared" si="2459"/>
        <v>0</v>
      </c>
      <c r="AX3834" t="str">
        <f t="shared" si="2471"/>
        <v>January 7,2024</v>
      </c>
      <c r="AY3834">
        <f t="shared" ca="1" si="2472"/>
        <v>6.88</v>
      </c>
    </row>
    <row r="3835" spans="1:51">
      <c r="AK3835">
        <f t="shared" si="2455"/>
        <v>0</v>
      </c>
      <c r="AL3835">
        <f t="shared" si="2456"/>
        <v>0</v>
      </c>
      <c r="AM3835">
        <f t="shared" si="2457"/>
        <v>0</v>
      </c>
      <c r="AN3835">
        <f t="shared" si="2458"/>
        <v>0</v>
      </c>
      <c r="AO3835">
        <f t="shared" si="2459"/>
        <v>0</v>
      </c>
      <c r="AX3835">
        <f t="shared" si="2471"/>
        <v>0</v>
      </c>
      <c r="AY3835">
        <f t="shared" si="2472"/>
        <v>0</v>
      </c>
    </row>
    <row r="3836" spans="1:51">
      <c r="AX3836">
        <f t="shared" si="2471"/>
        <v>0</v>
      </c>
      <c r="AY3836">
        <f t="shared" si="2472"/>
        <v>0</v>
      </c>
    </row>
  </sheetData>
  <autoFilter ref="A3:B3832"/>
  <mergeCells count="16">
    <mergeCell ref="BA2:BF2"/>
    <mergeCell ref="R3:V3"/>
    <mergeCell ref="AE3:AI3"/>
    <mergeCell ref="AR3:AV3"/>
    <mergeCell ref="BB3:BF3"/>
    <mergeCell ref="A15:H15"/>
    <mergeCell ref="AK15:AO15"/>
    <mergeCell ref="AX16:AY16"/>
    <mergeCell ref="Q2:V2"/>
    <mergeCell ref="AD2:AI2"/>
    <mergeCell ref="AQ2:AV2"/>
    <mergeCell ref="AI4:AI12"/>
    <mergeCell ref="AV4:AV12"/>
    <mergeCell ref="BC4:BF12"/>
    <mergeCell ref="J14:O14"/>
    <mergeCell ref="X14:AB14"/>
  </mergeCells>
  <pageMargins left="0.75" right="0.75" top="1" bottom="1" header="0.5" footer="0.5"/>
  <tableParts count="4">
    <tablePart r:id="rId1"/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388"/>
  <sheetViews>
    <sheetView topLeftCell="A11" zoomScale="60" zoomScaleNormal="60" workbookViewId="0">
      <selection activeCell="O54" sqref="O54:Q55"/>
    </sheetView>
  </sheetViews>
  <sheetFormatPr defaultColWidth="8.88671875" defaultRowHeight="14.4"/>
  <cols>
    <col min="1" max="1" width="23.88671875" style="17" customWidth="1"/>
    <col min="2" max="2" width="9.6640625" style="17"/>
    <col min="3" max="12" width="8.88671875" style="17"/>
    <col min="13" max="13" width="7.109375" style="17" customWidth="1"/>
    <col min="14" max="14" width="9.33203125" style="17" customWidth="1"/>
    <col min="15" max="15" width="17" style="17" customWidth="1"/>
    <col min="16" max="16" width="16.109375" style="17" customWidth="1"/>
    <col min="17" max="17" width="17.5546875" style="17" customWidth="1"/>
    <col min="18" max="18" width="22.44140625" style="17" customWidth="1"/>
    <col min="19" max="16384" width="8.88671875" style="17"/>
  </cols>
  <sheetData>
    <row r="1" spans="1:57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26"/>
    </row>
    <row r="2" spans="1:57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26"/>
    </row>
    <row r="3" spans="1:57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21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26"/>
    </row>
    <row r="4" spans="1:57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23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26"/>
    </row>
    <row r="5" spans="1:57">
      <c r="A5" s="81" t="s">
        <v>63</v>
      </c>
      <c r="B5" s="81"/>
      <c r="C5" s="81"/>
      <c r="D5" s="81"/>
      <c r="E5" s="81"/>
      <c r="F5" s="82"/>
      <c r="G5" s="83" t="s">
        <v>64</v>
      </c>
      <c r="H5" s="84"/>
      <c r="I5" s="84"/>
      <c r="J5" s="84"/>
      <c r="K5" s="84"/>
      <c r="L5" s="84"/>
      <c r="M5" s="84"/>
      <c r="N5" s="85"/>
      <c r="O5" s="64" t="s">
        <v>65</v>
      </c>
      <c r="P5" s="60"/>
      <c r="Q5" s="59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26"/>
    </row>
    <row r="6" spans="1:57">
      <c r="A6" s="81" t="s">
        <v>6</v>
      </c>
      <c r="B6" s="81"/>
      <c r="C6" s="81"/>
      <c r="D6" s="81"/>
      <c r="E6" s="81"/>
      <c r="F6" s="82"/>
      <c r="G6" s="3"/>
      <c r="H6" s="4"/>
      <c r="I6" s="4"/>
      <c r="J6" s="4"/>
      <c r="K6" s="4"/>
      <c r="L6" s="4"/>
      <c r="M6" s="4"/>
      <c r="N6" s="13"/>
      <c r="O6" s="64" t="s">
        <v>66</v>
      </c>
      <c r="P6" s="60"/>
      <c r="Q6" s="59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26"/>
    </row>
    <row r="7" spans="1:57">
      <c r="A7" s="1"/>
      <c r="B7" s="81" t="s">
        <v>13</v>
      </c>
      <c r="C7" s="81"/>
      <c r="D7" s="81"/>
      <c r="E7" s="81"/>
      <c r="F7" s="82"/>
      <c r="G7" s="5"/>
      <c r="H7" s="6"/>
      <c r="I7" s="6"/>
      <c r="J7" s="6"/>
      <c r="K7" s="6"/>
      <c r="L7" s="6"/>
      <c r="M7" s="6"/>
      <c r="N7" s="14"/>
      <c r="O7" s="64"/>
      <c r="P7" s="60"/>
      <c r="Q7" s="59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26"/>
    </row>
    <row r="8" spans="1:57">
      <c r="A8" s="1" t="s">
        <v>18</v>
      </c>
      <c r="B8" s="1">
        <v>1</v>
      </c>
      <c r="C8" s="1">
        <v>2</v>
      </c>
      <c r="D8" s="1">
        <v>3</v>
      </c>
      <c r="E8" s="1">
        <v>4</v>
      </c>
      <c r="F8" s="10">
        <v>5</v>
      </c>
      <c r="G8" s="5"/>
      <c r="H8" s="6"/>
      <c r="I8" s="6"/>
      <c r="J8" s="6"/>
      <c r="K8" s="6"/>
      <c r="L8" s="6"/>
      <c r="M8" s="6"/>
      <c r="N8" s="14"/>
      <c r="O8" s="15"/>
      <c r="P8" s="2"/>
      <c r="Q8" s="1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26"/>
    </row>
    <row r="9" spans="1:57">
      <c r="A9" s="1" t="s">
        <v>26</v>
      </c>
      <c r="B9" s="1">
        <f ca="1">Transactions!R5</f>
        <v>654.15999999999985</v>
      </c>
      <c r="C9" s="1">
        <f ca="1">Transactions!S5</f>
        <v>612.95999999999992</v>
      </c>
      <c r="D9" s="1">
        <f ca="1">Transactions!T5</f>
        <v>740.95999999999992</v>
      </c>
      <c r="E9" s="1">
        <f ca="1">Transactions!U5</f>
        <v>603.91999999999985</v>
      </c>
      <c r="F9" s="10">
        <f ca="1">Transactions!V5</f>
        <v>586.87999999999988</v>
      </c>
      <c r="G9" s="5"/>
      <c r="H9" s="6"/>
      <c r="I9" s="6"/>
      <c r="J9" s="6"/>
      <c r="K9" s="6"/>
      <c r="L9" s="6"/>
      <c r="M9" s="6"/>
      <c r="N9" s="14"/>
      <c r="O9" s="15" t="s">
        <v>67</v>
      </c>
      <c r="P9" s="2" t="s">
        <v>68</v>
      </c>
      <c r="Q9" s="16" t="s">
        <v>69</v>
      </c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26"/>
    </row>
    <row r="10" spans="1:57">
      <c r="A10" s="1" t="s">
        <v>28</v>
      </c>
      <c r="B10" s="1">
        <f ca="1">Transactions!R6</f>
        <v>643.96</v>
      </c>
      <c r="C10" s="1">
        <f ca="1">Transactions!S6</f>
        <v>739.7199999999998</v>
      </c>
      <c r="D10" s="1">
        <f ca="1">Transactions!T6</f>
        <v>702.1999999999997</v>
      </c>
      <c r="E10" s="1">
        <f ca="1">Transactions!U6</f>
        <v>753.4799999999999</v>
      </c>
      <c r="F10" s="10">
        <f ca="1">Transactions!V6</f>
        <v>588.64</v>
      </c>
      <c r="G10" s="5"/>
      <c r="H10" s="6"/>
      <c r="I10" s="6"/>
      <c r="J10" s="6"/>
      <c r="K10" s="6"/>
      <c r="L10" s="6"/>
      <c r="M10" s="6"/>
      <c r="N10" s="14"/>
      <c r="O10" s="64">
        <f ca="1">AVERAGE(B16:F16)</f>
        <v>4529.6879999999992</v>
      </c>
      <c r="P10" s="80">
        <v>0.14000000000000001</v>
      </c>
      <c r="Q10" s="59">
        <f ca="1">O10*(1+P10)</f>
        <v>5163.8443199999992</v>
      </c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26"/>
    </row>
    <row r="11" spans="1:57">
      <c r="A11" s="1" t="s">
        <v>30</v>
      </c>
      <c r="B11" s="1">
        <f ca="1">Transactions!R7</f>
        <v>670.28000000000009</v>
      </c>
      <c r="C11" s="1">
        <f ca="1">Transactions!S7</f>
        <v>747.27999999999986</v>
      </c>
      <c r="D11" s="1">
        <f ca="1">Transactions!T7</f>
        <v>642.91999999999973</v>
      </c>
      <c r="E11" s="1">
        <f ca="1">Transactions!U7</f>
        <v>648.63999999999987</v>
      </c>
      <c r="F11" s="10">
        <f ca="1">Transactions!V7</f>
        <v>747.35999999999967</v>
      </c>
      <c r="G11" s="5"/>
      <c r="H11" s="6"/>
      <c r="I11" s="6"/>
      <c r="J11" s="6"/>
      <c r="K11" s="6"/>
      <c r="L11" s="6"/>
      <c r="M11" s="6"/>
      <c r="N11" s="14"/>
      <c r="O11" s="64"/>
      <c r="P11" s="60"/>
      <c r="Q11" s="59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26"/>
    </row>
    <row r="12" spans="1:57">
      <c r="A12" s="20" t="s">
        <v>31</v>
      </c>
      <c r="B12" s="1">
        <f ca="1">Transactions!R8</f>
        <v>625.95999999999981</v>
      </c>
      <c r="C12" s="1">
        <f ca="1">Transactions!S8</f>
        <v>576.79999999999995</v>
      </c>
      <c r="D12" s="1">
        <f ca="1">Transactions!T8</f>
        <v>540</v>
      </c>
      <c r="E12" s="1">
        <f ca="1">Transactions!U8</f>
        <v>573.95999999999992</v>
      </c>
      <c r="F12" s="10">
        <f ca="1">Transactions!V8</f>
        <v>661.39999999999975</v>
      </c>
      <c r="G12" s="5"/>
      <c r="H12" s="6"/>
      <c r="I12" s="6"/>
      <c r="J12" s="6"/>
      <c r="K12" s="6"/>
      <c r="L12" s="6"/>
      <c r="M12" s="6"/>
      <c r="N12" s="14"/>
      <c r="O12" s="64" t="s">
        <v>70</v>
      </c>
      <c r="P12" s="60"/>
      <c r="Q12" s="59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26"/>
    </row>
    <row r="13" spans="1:57">
      <c r="A13" s="1" t="s">
        <v>32</v>
      </c>
      <c r="B13" s="1">
        <f ca="1">Transactions!R9</f>
        <v>703.1999999999997</v>
      </c>
      <c r="C13" s="1">
        <f ca="1">Transactions!S9</f>
        <v>589.31999999999994</v>
      </c>
      <c r="D13" s="1">
        <f ca="1">Transactions!T9</f>
        <v>668.8399999999998</v>
      </c>
      <c r="E13" s="1">
        <f ca="1">Transactions!U9</f>
        <v>691.15999999999985</v>
      </c>
      <c r="F13" s="10">
        <f ca="1">Transactions!V9</f>
        <v>527.43999999999994</v>
      </c>
      <c r="G13" s="5"/>
      <c r="H13" s="6"/>
      <c r="I13" s="6"/>
      <c r="J13" s="11"/>
      <c r="K13" s="6"/>
      <c r="L13" s="6"/>
      <c r="M13" s="6"/>
      <c r="N13" s="14"/>
      <c r="O13" s="65"/>
      <c r="P13" s="66"/>
      <c r="Q13" s="67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26"/>
    </row>
    <row r="14" spans="1:57">
      <c r="A14" s="1" t="s">
        <v>33</v>
      </c>
      <c r="B14" s="1">
        <f ca="1">Transactions!R10</f>
        <v>647.95999999999981</v>
      </c>
      <c r="C14" s="1">
        <f ca="1">Transactions!S10</f>
        <v>632.28</v>
      </c>
      <c r="D14" s="1">
        <f ca="1">Transactions!T10</f>
        <v>632.8399999999998</v>
      </c>
      <c r="E14" s="1">
        <f ca="1">Transactions!U10</f>
        <v>594.43999999999971</v>
      </c>
      <c r="F14" s="10">
        <f ca="1">Transactions!V10</f>
        <v>570.75999999999988</v>
      </c>
      <c r="G14" s="5"/>
      <c r="H14" s="6"/>
      <c r="I14" s="6"/>
      <c r="J14" s="6"/>
      <c r="K14" s="6"/>
      <c r="L14" s="6"/>
      <c r="M14" s="6"/>
      <c r="N14" s="14"/>
      <c r="O14" s="68">
        <f ca="1">O10/Q10</f>
        <v>0.8771929824561403</v>
      </c>
      <c r="P14" s="69"/>
      <c r="Q14" s="69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26"/>
    </row>
    <row r="15" spans="1:57">
      <c r="A15" s="1" t="s">
        <v>34</v>
      </c>
      <c r="B15" s="1">
        <f ca="1">Transactions!R11</f>
        <v>672.23999999999978</v>
      </c>
      <c r="C15" s="1">
        <f ca="1">Transactions!S11</f>
        <v>701.63999999999987</v>
      </c>
      <c r="D15" s="1">
        <f ca="1">Transactions!T11</f>
        <v>621.59999999999968</v>
      </c>
      <c r="E15" s="1">
        <f ca="1">Transactions!U11</f>
        <v>631.8399999999998</v>
      </c>
      <c r="F15" s="10">
        <f ca="1">Transactions!V11</f>
        <v>701.39999999999986</v>
      </c>
      <c r="G15" s="5"/>
      <c r="H15" s="6"/>
      <c r="I15" s="6"/>
      <c r="J15" s="6"/>
      <c r="K15" s="6"/>
      <c r="L15" s="6"/>
      <c r="M15" s="6"/>
      <c r="N15" s="14"/>
      <c r="O15" s="70"/>
      <c r="P15" s="71"/>
      <c r="Q15" s="71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26"/>
    </row>
    <row r="16" spans="1:57">
      <c r="A16" s="1" t="s">
        <v>35</v>
      </c>
      <c r="B16" s="1">
        <f ca="1">Transactions!R12</f>
        <v>4617.7599999999993</v>
      </c>
      <c r="C16" s="1">
        <f ca="1">Transactions!S12</f>
        <v>4599.9999999999982</v>
      </c>
      <c r="D16" s="1">
        <f ca="1">Transactions!T12</f>
        <v>4549.3599999999988</v>
      </c>
      <c r="E16" s="1">
        <f ca="1">Transactions!U12</f>
        <v>4497.4399999999987</v>
      </c>
      <c r="F16" s="1">
        <f ca="1">Transactions!V12</f>
        <v>4383.8799999999992</v>
      </c>
      <c r="G16" s="7"/>
      <c r="H16" s="8"/>
      <c r="I16" s="8"/>
      <c r="J16" s="8"/>
      <c r="K16" s="8"/>
      <c r="L16" s="8"/>
      <c r="M16" s="8"/>
      <c r="N16" s="12"/>
      <c r="O16" s="72"/>
      <c r="P16" s="73"/>
      <c r="Q16" s="73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26"/>
    </row>
    <row r="17" spans="1:57">
      <c r="A17" s="21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26"/>
    </row>
    <row r="18" spans="1:57">
      <c r="A18" s="22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26"/>
    </row>
    <row r="19" spans="1:57">
      <c r="A19" s="23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26"/>
    </row>
    <row r="20" spans="1:57">
      <c r="A20" s="60" t="s">
        <v>7</v>
      </c>
      <c r="B20" s="60"/>
      <c r="C20" s="60"/>
      <c r="D20" s="60"/>
      <c r="E20" s="60"/>
      <c r="F20" s="60"/>
      <c r="G20" s="3"/>
      <c r="H20" s="4"/>
      <c r="I20" s="4"/>
      <c r="J20" s="4"/>
      <c r="K20" s="4"/>
      <c r="L20" s="4"/>
      <c r="M20" s="4"/>
      <c r="N20" s="13"/>
      <c r="O20" s="9" t="s">
        <v>71</v>
      </c>
      <c r="P20" s="9"/>
      <c r="Q20" s="9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26"/>
    </row>
    <row r="21" spans="1:57">
      <c r="A21" s="2"/>
      <c r="B21" s="60" t="s">
        <v>14</v>
      </c>
      <c r="C21" s="60"/>
      <c r="D21" s="60"/>
      <c r="E21" s="60"/>
      <c r="F21" s="60"/>
      <c r="G21" s="5"/>
      <c r="H21" s="6"/>
      <c r="I21" s="6"/>
      <c r="J21" s="6"/>
      <c r="K21" s="6"/>
      <c r="L21" s="6"/>
      <c r="M21" s="6"/>
      <c r="N21" s="14"/>
      <c r="O21" s="60"/>
      <c r="P21" s="60"/>
      <c r="Q21" s="60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26"/>
    </row>
    <row r="22" spans="1:57">
      <c r="A22" s="2" t="s">
        <v>18</v>
      </c>
      <c r="B22" s="2" t="s">
        <v>10</v>
      </c>
      <c r="C22" s="2" t="s">
        <v>19</v>
      </c>
      <c r="D22" s="2" t="s">
        <v>20</v>
      </c>
      <c r="E22" s="2" t="s">
        <v>21</v>
      </c>
      <c r="F22" s="60"/>
      <c r="G22" s="5"/>
      <c r="H22" s="6"/>
      <c r="I22" s="6"/>
      <c r="J22" s="6"/>
      <c r="K22" s="6"/>
      <c r="L22" s="6"/>
      <c r="M22" s="6"/>
      <c r="N22" s="14"/>
      <c r="O22" s="60"/>
      <c r="P22" s="60"/>
      <c r="Q22" s="60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26"/>
    </row>
    <row r="23" spans="1:57">
      <c r="A23" s="2" t="s">
        <v>26</v>
      </c>
      <c r="B23" s="2">
        <f ca="1">Transactions!AE5</f>
        <v>1267.1200000000006</v>
      </c>
      <c r="C23" s="2">
        <f ca="1">Transactions!AF5</f>
        <v>740.95999999999992</v>
      </c>
      <c r="D23" s="2">
        <f ca="1">Transactions!AG5</f>
        <v>603.91999999999985</v>
      </c>
      <c r="E23" s="2">
        <f ca="1">Transactions!AH5</f>
        <v>579.99999999999989</v>
      </c>
      <c r="F23" s="60"/>
      <c r="G23" s="5"/>
      <c r="H23" s="6"/>
      <c r="I23" s="6"/>
      <c r="J23" s="6"/>
      <c r="K23" s="6"/>
      <c r="L23" s="6"/>
      <c r="M23" s="6"/>
      <c r="N23" s="14"/>
      <c r="O23" s="2" t="s">
        <v>67</v>
      </c>
      <c r="P23" s="2" t="s">
        <v>68</v>
      </c>
      <c r="Q23" s="2" t="s">
        <v>69</v>
      </c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26"/>
    </row>
    <row r="24" spans="1:57">
      <c r="A24" s="2" t="s">
        <v>28</v>
      </c>
      <c r="B24" s="2">
        <f ca="1">Transactions!AE6</f>
        <v>1383.6800000000007</v>
      </c>
      <c r="C24" s="2">
        <f ca="1">Transactions!AF6</f>
        <v>695.31999999999971</v>
      </c>
      <c r="D24" s="2">
        <f ca="1">Transactions!AG6</f>
        <v>753.4799999999999</v>
      </c>
      <c r="E24" s="2">
        <f ca="1">Transactions!AH6</f>
        <v>588.64</v>
      </c>
      <c r="F24" s="60"/>
      <c r="G24" s="5"/>
      <c r="H24" s="6"/>
      <c r="I24" s="6"/>
      <c r="J24" s="6"/>
      <c r="K24" s="6"/>
      <c r="L24" s="6"/>
      <c r="M24" s="6"/>
      <c r="N24" s="14"/>
      <c r="O24" s="60">
        <f ca="1">AVERAGE(B30:E30)</f>
        <v>5658.670000000001</v>
      </c>
      <c r="P24" s="80">
        <v>0.22</v>
      </c>
      <c r="Q24" s="60">
        <f ca="1">O24*(1+P24)</f>
        <v>6903.577400000001</v>
      </c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26"/>
    </row>
    <row r="25" spans="1:57">
      <c r="A25" s="2" t="s">
        <v>30</v>
      </c>
      <c r="B25" s="2">
        <f ca="1">Transactions!AE7</f>
        <v>1417.5600000000011</v>
      </c>
      <c r="C25" s="2">
        <f ca="1">Transactions!AF7</f>
        <v>642.91999999999973</v>
      </c>
      <c r="D25" s="2">
        <f ca="1">Transactions!AG7</f>
        <v>648.63999999999987</v>
      </c>
      <c r="E25" s="2">
        <f ca="1">Transactions!AH7</f>
        <v>747.35999999999967</v>
      </c>
      <c r="F25" s="60"/>
      <c r="G25" s="5"/>
      <c r="H25" s="6"/>
      <c r="I25" s="6"/>
      <c r="J25" s="6"/>
      <c r="K25" s="6"/>
      <c r="L25" s="6"/>
      <c r="M25" s="6"/>
      <c r="N25" s="14"/>
      <c r="O25" s="60"/>
      <c r="P25" s="60"/>
      <c r="Q25" s="60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26"/>
    </row>
    <row r="26" spans="1:57">
      <c r="A26" s="24" t="s">
        <v>31</v>
      </c>
      <c r="B26" s="2">
        <f ca="1">Transactions!AE8</f>
        <v>1202.7600000000004</v>
      </c>
      <c r="C26" s="2">
        <f ca="1">Transactions!AF8</f>
        <v>540</v>
      </c>
      <c r="D26" s="2">
        <f ca="1">Transactions!AG8</f>
        <v>573.95999999999992</v>
      </c>
      <c r="E26" s="2">
        <f ca="1">Transactions!AH8</f>
        <v>661.39999999999975</v>
      </c>
      <c r="F26" s="60"/>
      <c r="G26" s="5"/>
      <c r="H26" s="6"/>
      <c r="I26" s="6"/>
      <c r="J26" s="6"/>
      <c r="K26" s="6"/>
      <c r="L26" s="6"/>
      <c r="M26" s="6"/>
      <c r="N26" s="14"/>
      <c r="O26" s="60" t="s">
        <v>70</v>
      </c>
      <c r="P26" s="60"/>
      <c r="Q26" s="60"/>
      <c r="R26" s="6"/>
      <c r="S26" s="6"/>
      <c r="T26" s="6"/>
      <c r="U26" s="6" t="s">
        <v>62</v>
      </c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26"/>
    </row>
    <row r="27" spans="1:57">
      <c r="A27" s="2" t="s">
        <v>32</v>
      </c>
      <c r="B27" s="2">
        <f ca="1">Transactions!AE9</f>
        <v>1292.5200000000002</v>
      </c>
      <c r="C27" s="2">
        <f ca="1">Transactions!AF9</f>
        <v>668.8399999999998</v>
      </c>
      <c r="D27" s="2">
        <f ca="1">Transactions!AG9</f>
        <v>691.15999999999985</v>
      </c>
      <c r="E27" s="2">
        <f ca="1">Transactions!AH9</f>
        <v>527.43999999999994</v>
      </c>
      <c r="F27" s="60"/>
      <c r="G27" s="5"/>
      <c r="H27" s="6"/>
      <c r="I27" s="6"/>
      <c r="J27" s="6"/>
      <c r="K27" s="6"/>
      <c r="L27" s="6"/>
      <c r="M27" s="6"/>
      <c r="N27" s="14"/>
      <c r="O27" s="60"/>
      <c r="P27" s="60"/>
      <c r="Q27" s="60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26"/>
    </row>
    <row r="28" spans="1:57">
      <c r="A28" s="2" t="s">
        <v>33</v>
      </c>
      <c r="B28" s="2">
        <f ca="1">Transactions!AE10</f>
        <v>1280.2400000000009</v>
      </c>
      <c r="C28" s="2">
        <f ca="1">Transactions!AF10</f>
        <v>632.8399999999998</v>
      </c>
      <c r="D28" s="2">
        <f ca="1">Transactions!AG10</f>
        <v>594.43999999999971</v>
      </c>
      <c r="E28" s="2">
        <f ca="1">Transactions!AH10</f>
        <v>570.75999999999988</v>
      </c>
      <c r="F28" s="60"/>
      <c r="G28" s="5"/>
      <c r="H28" s="6"/>
      <c r="I28" s="6"/>
      <c r="J28" s="6"/>
      <c r="K28" s="6"/>
      <c r="L28" s="6"/>
      <c r="M28" s="6"/>
      <c r="N28" s="14"/>
      <c r="O28" s="74">
        <f ca="1">O24/Q24</f>
        <v>0.81967213114754101</v>
      </c>
      <c r="P28" s="74"/>
      <c r="Q28" s="74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26"/>
    </row>
    <row r="29" spans="1:57">
      <c r="A29" s="2" t="s">
        <v>34</v>
      </c>
      <c r="B29" s="2">
        <f ca="1">Transactions!AE11</f>
        <v>1373.8800000000015</v>
      </c>
      <c r="C29" s="2">
        <f ca="1">Transactions!AF11</f>
        <v>621.59999999999968</v>
      </c>
      <c r="D29" s="2">
        <f ca="1">Transactions!AG11</f>
        <v>631.8399999999998</v>
      </c>
      <c r="E29" s="2">
        <f ca="1">Transactions!AH11</f>
        <v>701.39999999999986</v>
      </c>
      <c r="F29" s="60"/>
      <c r="G29" s="5"/>
      <c r="H29" s="6"/>
      <c r="I29" s="6"/>
      <c r="J29" s="6"/>
      <c r="K29" s="6"/>
      <c r="L29" s="6"/>
      <c r="M29" s="6"/>
      <c r="N29" s="14"/>
      <c r="O29" s="74"/>
      <c r="P29" s="74"/>
      <c r="Q29" s="74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26"/>
    </row>
    <row r="30" spans="1:57">
      <c r="A30" s="25" t="s">
        <v>35</v>
      </c>
      <c r="B30" s="25">
        <f ca="1">Transactions!AE12</f>
        <v>9217.7600000000057</v>
      </c>
      <c r="C30" s="25">
        <f ca="1">Transactions!AF12</f>
        <v>4542.4799999999987</v>
      </c>
      <c r="D30" s="25">
        <f ca="1">Transactions!AG12</f>
        <v>4497.4399999999987</v>
      </c>
      <c r="E30" s="25">
        <f ca="1">Transactions!AH12</f>
        <v>4376.9999999999991</v>
      </c>
      <c r="F30" s="66"/>
      <c r="G30" s="5"/>
      <c r="H30" s="6"/>
      <c r="I30" s="6"/>
      <c r="J30" s="6"/>
      <c r="K30" s="6"/>
      <c r="L30" s="6"/>
      <c r="M30" s="6"/>
      <c r="N30" s="14"/>
      <c r="O30" s="74"/>
      <c r="P30" s="74"/>
      <c r="Q30" s="74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26"/>
    </row>
    <row r="31" spans="1:57">
      <c r="A31" s="3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13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26"/>
    </row>
    <row r="32" spans="1:57">
      <c r="A32" s="5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14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26"/>
    </row>
    <row r="33" spans="1:123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12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26"/>
    </row>
    <row r="34" spans="1:123">
      <c r="A34" s="76" t="s">
        <v>8</v>
      </c>
      <c r="B34" s="76"/>
      <c r="C34" s="76"/>
      <c r="D34" s="76"/>
      <c r="E34" s="76"/>
      <c r="F34" s="77"/>
      <c r="G34" s="5"/>
      <c r="H34" s="6"/>
      <c r="I34" s="6"/>
      <c r="J34" s="6"/>
      <c r="K34" s="6"/>
      <c r="L34" s="6"/>
      <c r="M34" s="6"/>
      <c r="N34" s="14"/>
      <c r="O34" s="60" t="s">
        <v>71</v>
      </c>
      <c r="P34" s="60"/>
      <c r="Q34" s="60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26"/>
    </row>
    <row r="35" spans="1:123">
      <c r="A35" s="2"/>
      <c r="B35" s="60" t="s">
        <v>15</v>
      </c>
      <c r="C35" s="60"/>
      <c r="D35" s="60"/>
      <c r="E35" s="60"/>
      <c r="F35" s="59"/>
      <c r="G35" s="5"/>
      <c r="H35" s="6"/>
      <c r="I35" s="6"/>
      <c r="J35" s="6"/>
      <c r="K35" s="6"/>
      <c r="L35" s="6"/>
      <c r="M35" s="6"/>
      <c r="N35" s="14"/>
      <c r="O35" s="60"/>
      <c r="P35" s="60"/>
      <c r="Q35" s="60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26"/>
    </row>
    <row r="36" spans="1:123">
      <c r="A36" s="2" t="s">
        <v>18</v>
      </c>
      <c r="B36" s="2" t="s">
        <v>12</v>
      </c>
      <c r="C36" s="2" t="s">
        <v>22</v>
      </c>
      <c r="D36" s="2" t="s">
        <v>23</v>
      </c>
      <c r="E36" s="2" t="s">
        <v>24</v>
      </c>
      <c r="F36" s="59"/>
      <c r="G36" s="5"/>
      <c r="H36" s="6"/>
      <c r="I36" s="6"/>
      <c r="J36" s="6"/>
      <c r="K36" s="6"/>
      <c r="L36" s="6"/>
      <c r="M36" s="6"/>
      <c r="N36" s="14"/>
      <c r="O36" s="2"/>
      <c r="P36" s="2"/>
      <c r="Q36" s="2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26"/>
    </row>
    <row r="37" spans="1:123">
      <c r="A37" s="2" t="s">
        <v>26</v>
      </c>
      <c r="B37" s="2">
        <f ca="1">Transactions!AR5</f>
        <v>528</v>
      </c>
      <c r="C37" s="2">
        <f ca="1">Transactions!AS5</f>
        <v>890.52000000000089</v>
      </c>
      <c r="D37" s="2">
        <f ca="1">Transactions!AT5</f>
        <v>761.75999999999851</v>
      </c>
      <c r="E37" s="2">
        <f ca="1">Transactions!AU5</f>
        <v>1004.4799999999994</v>
      </c>
      <c r="F37" s="59"/>
      <c r="G37" s="5"/>
      <c r="H37" s="6"/>
      <c r="I37" s="6"/>
      <c r="J37" s="6"/>
      <c r="K37" s="6"/>
      <c r="L37" s="6"/>
      <c r="M37" s="6"/>
      <c r="N37" s="14"/>
      <c r="O37" s="2" t="s">
        <v>67</v>
      </c>
      <c r="P37" s="2" t="s">
        <v>68</v>
      </c>
      <c r="Q37" s="2" t="s">
        <v>69</v>
      </c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27"/>
      <c r="BF37" s="19"/>
      <c r="BG37" s="19"/>
      <c r="BH37" s="19"/>
      <c r="BI37" s="19"/>
      <c r="BJ37" s="19"/>
      <c r="BK37" s="19"/>
    </row>
    <row r="38" spans="1:123">
      <c r="A38" s="2" t="s">
        <v>28</v>
      </c>
      <c r="B38" s="2">
        <f ca="1">Transactions!AR6</f>
        <v>628</v>
      </c>
      <c r="C38" s="2">
        <f ca="1">Transactions!AS6</f>
        <v>1742.9600000000012</v>
      </c>
      <c r="D38" s="2">
        <f ca="1">Transactions!AT6</f>
        <v>1871.1999999999994</v>
      </c>
      <c r="E38" s="2">
        <f ca="1">Transactions!AU6</f>
        <v>1685.0400000000034</v>
      </c>
      <c r="F38" s="59"/>
      <c r="G38" s="5"/>
      <c r="H38" s="6"/>
      <c r="I38" s="6"/>
      <c r="J38" s="6"/>
      <c r="K38" s="6"/>
      <c r="L38" s="6"/>
      <c r="M38" s="6"/>
      <c r="N38" s="14"/>
      <c r="O38" s="60">
        <f ca="1">AVERAGE(B44:E44)</f>
        <v>6283.3799999999992</v>
      </c>
      <c r="P38" s="80">
        <v>0.06</v>
      </c>
      <c r="Q38" s="60">
        <f ca="1">O38*(1+P38)</f>
        <v>6660.3827999999994</v>
      </c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27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</row>
    <row r="39" spans="1:123">
      <c r="A39" s="2" t="s">
        <v>30</v>
      </c>
      <c r="B39" s="2">
        <f ca="1">Transactions!AR7</f>
        <v>580</v>
      </c>
      <c r="C39" s="2">
        <f ca="1">Transactions!AS7</f>
        <v>1158.4000000000012</v>
      </c>
      <c r="D39" s="2">
        <f ca="1">Transactions!AT7</f>
        <v>761.75999999999851</v>
      </c>
      <c r="E39" s="2">
        <f ca="1">Transactions!AU7</f>
        <v>956.31999999999948</v>
      </c>
      <c r="F39" s="59"/>
      <c r="G39" s="5"/>
      <c r="H39" s="6"/>
      <c r="I39" s="6"/>
      <c r="J39" s="6"/>
      <c r="K39" s="6"/>
      <c r="L39" s="6"/>
      <c r="M39" s="6"/>
      <c r="N39" s="14"/>
      <c r="O39" s="60"/>
      <c r="P39" s="60"/>
      <c r="Q39" s="60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26"/>
    </row>
    <row r="40" spans="1:123">
      <c r="A40" s="24" t="s">
        <v>31</v>
      </c>
      <c r="B40" s="2">
        <f ca="1">Transactions!AR8</f>
        <v>460</v>
      </c>
      <c r="C40" s="2">
        <f ca="1">Transactions!AS8</f>
        <v>905.00000000000091</v>
      </c>
      <c r="D40" s="2">
        <f ca="1">Transactions!AT8</f>
        <v>629.27999999999895</v>
      </c>
      <c r="E40" s="2">
        <f ca="1">Transactions!AU8</f>
        <v>983.83999999999946</v>
      </c>
      <c r="F40" s="59"/>
      <c r="G40" s="5"/>
      <c r="H40" s="6"/>
      <c r="I40" s="6"/>
      <c r="J40" s="6"/>
      <c r="K40" s="6"/>
      <c r="L40" s="6"/>
      <c r="M40" s="6"/>
      <c r="N40" s="14"/>
      <c r="O40" s="60" t="s">
        <v>70</v>
      </c>
      <c r="P40" s="60"/>
      <c r="Q40" s="60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26"/>
    </row>
    <row r="41" spans="1:123">
      <c r="A41" s="2" t="s">
        <v>32</v>
      </c>
      <c r="B41" s="2">
        <f ca="1">Transactions!AR9</f>
        <v>620</v>
      </c>
      <c r="C41" s="2">
        <f ca="1">Transactions!AS9</f>
        <v>991.88000000000102</v>
      </c>
      <c r="D41" s="2">
        <f ca="1">Transactions!AT9</f>
        <v>756.23999999999853</v>
      </c>
      <c r="E41" s="2">
        <f ca="1">Transactions!AU9</f>
        <v>811.83999999999958</v>
      </c>
      <c r="F41" s="59"/>
      <c r="G41" s="5"/>
      <c r="H41" s="6"/>
      <c r="I41" s="6"/>
      <c r="J41" s="6"/>
      <c r="K41" s="6"/>
      <c r="L41" s="6"/>
      <c r="M41" s="6"/>
      <c r="N41" s="14"/>
      <c r="O41" s="60"/>
      <c r="P41" s="60"/>
      <c r="Q41" s="60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26"/>
    </row>
    <row r="42" spans="1:123">
      <c r="A42" s="2" t="s">
        <v>33</v>
      </c>
      <c r="B42" s="2">
        <f ca="1">Transactions!AR10</f>
        <v>388</v>
      </c>
      <c r="C42" s="2">
        <f ca="1">Transactions!AS10</f>
        <v>1064.2800000000011</v>
      </c>
      <c r="D42" s="2">
        <f ca="1">Transactions!AT10</f>
        <v>800.39999999999839</v>
      </c>
      <c r="E42" s="2">
        <f ca="1">Transactions!AU10</f>
        <v>825.59999999999957</v>
      </c>
      <c r="F42" s="59"/>
      <c r="G42" s="5"/>
      <c r="H42" s="6"/>
      <c r="I42" s="6"/>
      <c r="J42" s="6"/>
      <c r="K42" s="6"/>
      <c r="L42" s="6"/>
      <c r="M42" s="6"/>
      <c r="N42" s="14"/>
      <c r="O42" s="74">
        <f ca="1">O38/Q38</f>
        <v>0.94339622641509435</v>
      </c>
      <c r="P42" s="74"/>
      <c r="Q42" s="74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26"/>
    </row>
    <row r="43" spans="1:123">
      <c r="A43" s="2" t="s">
        <v>34</v>
      </c>
      <c r="B43" s="2">
        <f ca="1">Transactions!AR11</f>
        <v>504</v>
      </c>
      <c r="C43" s="2">
        <f ca="1">Transactions!AS11</f>
        <v>1057.0400000000011</v>
      </c>
      <c r="D43" s="2">
        <f ca="1">Transactions!AT11</f>
        <v>783.83999999999844</v>
      </c>
      <c r="E43" s="2">
        <f ca="1">Transactions!AU11</f>
        <v>983.83999999999946</v>
      </c>
      <c r="F43" s="59"/>
      <c r="G43" s="5"/>
      <c r="H43" s="6"/>
      <c r="I43" s="6"/>
      <c r="J43" s="6"/>
      <c r="K43" s="6"/>
      <c r="L43" s="6"/>
      <c r="M43" s="6"/>
      <c r="N43" s="14"/>
      <c r="O43" s="74"/>
      <c r="P43" s="74"/>
      <c r="Q43" s="74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26"/>
    </row>
    <row r="44" spans="1:123">
      <c r="A44" s="25" t="s">
        <v>35</v>
      </c>
      <c r="B44" s="25">
        <f ca="1">Transactions!AR12</f>
        <v>3708</v>
      </c>
      <c r="C44" s="25">
        <f ca="1">Transactions!AS12</f>
        <v>7810.0800000000072</v>
      </c>
      <c r="D44" s="25">
        <f ca="1">Transactions!AT12</f>
        <v>6364.4799999999905</v>
      </c>
      <c r="E44" s="25">
        <f ca="1">Transactions!AU12</f>
        <v>7250.9599999999991</v>
      </c>
      <c r="F44" s="67"/>
      <c r="G44" s="5"/>
      <c r="H44" s="6"/>
      <c r="I44" s="6"/>
      <c r="J44" s="6"/>
      <c r="K44" s="6"/>
      <c r="L44" s="6"/>
      <c r="M44" s="6"/>
      <c r="N44" s="14"/>
      <c r="O44" s="74"/>
      <c r="P44" s="74"/>
      <c r="Q44" s="74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26"/>
    </row>
    <row r="45" spans="1:123">
      <c r="A45" s="3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13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26"/>
    </row>
    <row r="46" spans="1:123">
      <c r="A46" s="5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14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26"/>
    </row>
    <row r="47" spans="1:123">
      <c r="A47" s="7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12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26"/>
    </row>
    <row r="48" spans="1:123">
      <c r="A48" s="76" t="s">
        <v>9</v>
      </c>
      <c r="B48" s="76"/>
      <c r="C48" s="76"/>
      <c r="D48" s="76"/>
      <c r="E48" s="76"/>
      <c r="F48" s="77"/>
      <c r="G48" s="5"/>
      <c r="H48" s="6"/>
      <c r="I48" s="6"/>
      <c r="J48" s="6"/>
      <c r="K48" s="6"/>
      <c r="L48" s="6"/>
      <c r="M48" s="6"/>
      <c r="N48" s="14"/>
      <c r="O48" s="75" t="s">
        <v>71</v>
      </c>
      <c r="P48" s="76"/>
      <c r="Q48" s="77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26"/>
    </row>
    <row r="49" spans="1:123">
      <c r="A49" s="2"/>
      <c r="B49" s="60"/>
      <c r="C49" s="60"/>
      <c r="D49" s="60"/>
      <c r="E49" s="60"/>
      <c r="F49" s="59"/>
      <c r="G49" s="5"/>
      <c r="H49" s="6"/>
      <c r="I49" s="6"/>
      <c r="J49" s="6"/>
      <c r="K49" s="6"/>
      <c r="L49" s="6"/>
      <c r="M49" s="6"/>
      <c r="N49" s="14"/>
      <c r="O49" s="64"/>
      <c r="P49" s="60"/>
      <c r="Q49" s="59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26"/>
    </row>
    <row r="50" spans="1:123">
      <c r="A50" s="2" t="s">
        <v>18</v>
      </c>
      <c r="B50" s="2"/>
      <c r="C50" s="61"/>
      <c r="D50" s="62"/>
      <c r="E50" s="62"/>
      <c r="F50" s="63"/>
      <c r="G50" s="5"/>
      <c r="H50" s="6"/>
      <c r="I50" s="6"/>
      <c r="J50" s="6"/>
      <c r="K50" s="6"/>
      <c r="L50" s="6"/>
      <c r="M50" s="6"/>
      <c r="N50" s="14"/>
      <c r="O50" s="15"/>
      <c r="P50" s="2"/>
      <c r="Q50" s="1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26"/>
    </row>
    <row r="51" spans="1:123">
      <c r="A51" s="2" t="s">
        <v>26</v>
      </c>
      <c r="B51" s="2">
        <f ca="1">Transactions!BB5</f>
        <v>3198.8799999999983</v>
      </c>
      <c r="C51" s="62"/>
      <c r="D51" s="62"/>
      <c r="E51" s="62"/>
      <c r="F51" s="63"/>
      <c r="G51" s="5"/>
      <c r="H51" s="6"/>
      <c r="I51" s="6"/>
      <c r="J51" s="6"/>
      <c r="K51" s="6"/>
      <c r="L51" s="6"/>
      <c r="M51" s="6"/>
      <c r="N51" s="14"/>
      <c r="O51" s="15" t="s">
        <v>67</v>
      </c>
      <c r="P51" s="2" t="s">
        <v>68</v>
      </c>
      <c r="Q51" s="16" t="s">
        <v>69</v>
      </c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26"/>
    </row>
    <row r="52" spans="1:123">
      <c r="A52" s="2" t="s">
        <v>28</v>
      </c>
      <c r="B52" s="2">
        <f ca="1">Transactions!BB6</f>
        <v>3427.9999999999932</v>
      </c>
      <c r="C52" s="62"/>
      <c r="D52" s="62"/>
      <c r="E52" s="62"/>
      <c r="F52" s="63"/>
      <c r="G52" s="5"/>
      <c r="H52" s="6"/>
      <c r="I52" s="6"/>
      <c r="J52" s="6"/>
      <c r="K52" s="6"/>
      <c r="L52" s="6"/>
      <c r="M52" s="6"/>
      <c r="N52" s="14"/>
      <c r="O52" s="64">
        <f ca="1">AVERAGE(B51:B57)</f>
        <v>3235.4914285714253</v>
      </c>
      <c r="P52" s="80">
        <v>0.18</v>
      </c>
      <c r="Q52" s="59">
        <f ca="1">O52*(1+P52)</f>
        <v>3817.8798857142815</v>
      </c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26"/>
    </row>
    <row r="53" spans="1:123">
      <c r="A53" s="2" t="s">
        <v>30</v>
      </c>
      <c r="B53" s="2">
        <f ca="1">Transactions!BB7</f>
        <v>3456.4799999999946</v>
      </c>
      <c r="C53" s="62"/>
      <c r="D53" s="62"/>
      <c r="E53" s="62"/>
      <c r="F53" s="63"/>
      <c r="G53" s="5"/>
      <c r="H53" s="6"/>
      <c r="I53" s="6"/>
      <c r="J53" s="6"/>
      <c r="K53" s="6"/>
      <c r="L53" s="6"/>
      <c r="M53" s="6"/>
      <c r="N53" s="14"/>
      <c r="O53" s="64"/>
      <c r="P53" s="60"/>
      <c r="Q53" s="59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26"/>
    </row>
    <row r="54" spans="1:123">
      <c r="A54" s="24" t="s">
        <v>31</v>
      </c>
      <c r="B54" s="2">
        <f ca="1">Transactions!BB8</f>
        <v>2978.1200000000008</v>
      </c>
      <c r="C54" s="62"/>
      <c r="D54" s="62"/>
      <c r="E54" s="62"/>
      <c r="F54" s="63"/>
      <c r="G54" s="5"/>
      <c r="H54" s="6"/>
      <c r="I54" s="6"/>
      <c r="J54" s="6"/>
      <c r="K54" s="6"/>
      <c r="L54" s="6"/>
      <c r="M54" s="6"/>
      <c r="N54" s="14"/>
      <c r="O54" s="64" t="s">
        <v>70</v>
      </c>
      <c r="P54" s="60"/>
      <c r="Q54" s="59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26"/>
    </row>
    <row r="55" spans="1:123">
      <c r="A55" s="2" t="s">
        <v>32</v>
      </c>
      <c r="B55" s="2">
        <f ca="1">Transactions!BB9</f>
        <v>3179.9599999999964</v>
      </c>
      <c r="C55" s="62"/>
      <c r="D55" s="62"/>
      <c r="E55" s="62"/>
      <c r="F55" s="63"/>
      <c r="G55" s="5"/>
      <c r="H55" s="6"/>
      <c r="I55" s="6"/>
      <c r="J55" s="6"/>
      <c r="K55" s="6"/>
      <c r="L55" s="6"/>
      <c r="M55" s="6"/>
      <c r="N55" s="14"/>
      <c r="O55" s="64"/>
      <c r="P55" s="60"/>
      <c r="Q55" s="59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26"/>
    </row>
    <row r="56" spans="1:123">
      <c r="A56" s="2" t="s">
        <v>33</v>
      </c>
      <c r="B56" s="2">
        <f ca="1">Transactions!BB10</f>
        <v>3078.2799999999943</v>
      </c>
      <c r="C56" s="62"/>
      <c r="D56" s="62"/>
      <c r="E56" s="62"/>
      <c r="F56" s="63"/>
      <c r="G56" s="5"/>
      <c r="H56" s="6"/>
      <c r="I56" s="6"/>
      <c r="J56" s="6"/>
      <c r="K56" s="6"/>
      <c r="L56" s="6"/>
      <c r="M56" s="6"/>
      <c r="N56" s="14"/>
      <c r="O56" s="78">
        <f ca="1">O52/Q52</f>
        <v>0.84745762711864414</v>
      </c>
      <c r="P56" s="74"/>
      <c r="Q56" s="79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26"/>
    </row>
    <row r="57" spans="1:123">
      <c r="A57" s="2" t="s">
        <v>34</v>
      </c>
      <c r="B57" s="2">
        <f ca="1">Transactions!BB11</f>
        <v>3328.7199999999971</v>
      </c>
      <c r="C57" s="62"/>
      <c r="D57" s="62"/>
      <c r="E57" s="62"/>
      <c r="F57" s="63"/>
      <c r="G57" s="5"/>
      <c r="H57" s="6"/>
      <c r="I57" s="6"/>
      <c r="J57" s="6"/>
      <c r="K57" s="6"/>
      <c r="L57" s="6"/>
      <c r="M57" s="6"/>
      <c r="N57" s="14"/>
      <c r="O57" s="78"/>
      <c r="P57" s="74"/>
      <c r="Q57" s="79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26"/>
    </row>
    <row r="58" spans="1:123">
      <c r="A58" s="2" t="s">
        <v>35</v>
      </c>
      <c r="B58" s="2">
        <f ca="1">Transactions!BB12</f>
        <v>22648.439999999977</v>
      </c>
      <c r="C58" s="62"/>
      <c r="D58" s="62"/>
      <c r="E58" s="62"/>
      <c r="F58" s="63"/>
      <c r="G58" s="7"/>
      <c r="H58" s="8"/>
      <c r="I58" s="8"/>
      <c r="J58" s="8"/>
      <c r="K58" s="8"/>
      <c r="L58" s="8"/>
      <c r="M58" s="8"/>
      <c r="N58" s="12"/>
      <c r="O58" s="78"/>
      <c r="P58" s="74"/>
      <c r="Q58" s="79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26"/>
    </row>
    <row r="59" spans="1:123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21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26"/>
    </row>
    <row r="60" spans="1:123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23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26"/>
    </row>
    <row r="61" spans="1:123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26"/>
    </row>
    <row r="62" spans="1:123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26"/>
    </row>
    <row r="63" spans="1:12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26"/>
    </row>
    <row r="64" spans="1:12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26"/>
    </row>
    <row r="65" spans="1:123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26"/>
    </row>
    <row r="66" spans="1:123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26"/>
    </row>
    <row r="67" spans="1:12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26"/>
    </row>
    <row r="68" spans="1:123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26"/>
    </row>
    <row r="69" spans="1:123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26"/>
    </row>
    <row r="70" spans="1:123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26"/>
    </row>
    <row r="71" spans="1:123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26"/>
    </row>
    <row r="72" spans="1:123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26"/>
    </row>
    <row r="73" spans="1:12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26"/>
    </row>
    <row r="74" spans="1:123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26"/>
    </row>
    <row r="75" spans="1:123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26"/>
    </row>
    <row r="76" spans="1:123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26"/>
    </row>
    <row r="77" spans="1:123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26"/>
    </row>
    <row r="78" spans="1:123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26"/>
    </row>
    <row r="79" spans="1:123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26"/>
    </row>
    <row r="80" spans="1:123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26"/>
    </row>
    <row r="81" spans="1:123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6"/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26"/>
    </row>
    <row r="82" spans="1:123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26"/>
    </row>
    <row r="83" spans="1:12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/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26"/>
    </row>
    <row r="84" spans="1:123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26"/>
    </row>
    <row r="85" spans="1:123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26"/>
    </row>
    <row r="86" spans="1:123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26"/>
    </row>
    <row r="87" spans="1:123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26"/>
    </row>
    <row r="88" spans="1:123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26"/>
    </row>
    <row r="89" spans="1:123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26"/>
    </row>
    <row r="90" spans="1:123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26"/>
    </row>
    <row r="91" spans="1:123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26"/>
    </row>
    <row r="92" spans="1:123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26"/>
    </row>
    <row r="93" spans="1:12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26"/>
    </row>
    <row r="94" spans="1:123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26"/>
    </row>
    <row r="95" spans="1:123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26"/>
    </row>
    <row r="96" spans="1:123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26"/>
    </row>
    <row r="97" spans="1:123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26"/>
    </row>
    <row r="98" spans="1:123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26"/>
    </row>
    <row r="99" spans="1:123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26"/>
    </row>
    <row r="100" spans="1:123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26"/>
    </row>
    <row r="101" spans="1:123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26"/>
    </row>
    <row r="102" spans="1:123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26"/>
    </row>
    <row r="103" spans="1:12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26"/>
    </row>
    <row r="104" spans="1:123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26"/>
    </row>
    <row r="105" spans="1:123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26"/>
    </row>
    <row r="106" spans="1:123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26"/>
    </row>
    <row r="107" spans="1:123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26"/>
    </row>
    <row r="108" spans="1:123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26"/>
    </row>
    <row r="109" spans="1:123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26"/>
    </row>
    <row r="110" spans="1:123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26"/>
    </row>
    <row r="111" spans="1:123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26"/>
    </row>
    <row r="112" spans="1:123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26"/>
    </row>
    <row r="113" spans="1:12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26"/>
    </row>
    <row r="114" spans="1:123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26"/>
    </row>
    <row r="115" spans="1:123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26"/>
    </row>
    <row r="116" spans="1:123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26"/>
    </row>
    <row r="117" spans="1:123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26"/>
    </row>
    <row r="118" spans="1:123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26"/>
    </row>
    <row r="119" spans="1:123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26"/>
    </row>
    <row r="120" spans="1:123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26"/>
    </row>
    <row r="121" spans="1:123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26"/>
    </row>
    <row r="122" spans="1:123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26"/>
    </row>
    <row r="123" spans="1: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26"/>
    </row>
    <row r="124" spans="1:123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26"/>
    </row>
    <row r="125" spans="1:123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26"/>
    </row>
    <row r="126" spans="1:123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26"/>
    </row>
    <row r="127" spans="1:123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26"/>
    </row>
    <row r="128" spans="1:123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26"/>
    </row>
    <row r="129" spans="1:123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26"/>
    </row>
    <row r="130" spans="1:123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26"/>
    </row>
    <row r="131" spans="1:123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26"/>
    </row>
    <row r="132" spans="1:123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26"/>
    </row>
    <row r="133" spans="1:12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26"/>
    </row>
    <row r="134" spans="1:123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26"/>
    </row>
    <row r="135" spans="1:123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26"/>
    </row>
    <row r="136" spans="1:123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26"/>
    </row>
    <row r="137" spans="1:123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26"/>
    </row>
    <row r="138" spans="1:123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26"/>
    </row>
    <row r="139" spans="1:123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26"/>
    </row>
    <row r="140" spans="1:123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26"/>
    </row>
    <row r="141" spans="1:123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26"/>
    </row>
    <row r="142" spans="1:123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26"/>
    </row>
    <row r="143" spans="1:12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26"/>
    </row>
    <row r="144" spans="1:123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26"/>
    </row>
    <row r="145" spans="1:123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26"/>
    </row>
    <row r="146" spans="1:123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26"/>
    </row>
    <row r="147" spans="1:123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26"/>
    </row>
    <row r="148" spans="1:123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26"/>
    </row>
    <row r="149" spans="1:123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26"/>
    </row>
    <row r="150" spans="1:123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26"/>
    </row>
    <row r="151" spans="1:123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26"/>
    </row>
    <row r="152" spans="1:123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26"/>
    </row>
    <row r="153" spans="1:12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26"/>
    </row>
    <row r="154" spans="1:123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26"/>
    </row>
    <row r="155" spans="1:123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26"/>
    </row>
    <row r="156" spans="1:123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26"/>
    </row>
    <row r="157" spans="1:123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26"/>
    </row>
    <row r="158" spans="1:123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26"/>
    </row>
    <row r="159" spans="1:123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26"/>
    </row>
    <row r="160" spans="1:123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26"/>
    </row>
    <row r="161" spans="1:123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26"/>
    </row>
    <row r="162" spans="1:123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26"/>
    </row>
    <row r="163" spans="1:12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26"/>
    </row>
    <row r="164" spans="1:123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26"/>
    </row>
    <row r="165" spans="1:123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26"/>
    </row>
    <row r="166" spans="1:123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26"/>
    </row>
    <row r="167" spans="1:123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26"/>
    </row>
    <row r="168" spans="1:123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26"/>
    </row>
    <row r="169" spans="1:123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26"/>
    </row>
    <row r="170" spans="1:123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26"/>
    </row>
    <row r="171" spans="1:123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26"/>
    </row>
    <row r="172" spans="1:123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26"/>
    </row>
    <row r="173" spans="1:12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26"/>
    </row>
    <row r="174" spans="1:123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26"/>
    </row>
    <row r="175" spans="1:123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26"/>
    </row>
    <row r="176" spans="1:123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26"/>
    </row>
    <row r="177" spans="1:123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26"/>
    </row>
    <row r="178" spans="1:123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26"/>
    </row>
    <row r="179" spans="1:123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26"/>
    </row>
    <row r="180" spans="1:123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26"/>
    </row>
    <row r="181" spans="1:123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26"/>
    </row>
    <row r="182" spans="1:123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26"/>
    </row>
    <row r="183" spans="1:12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26"/>
    </row>
    <row r="184" spans="1:123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26"/>
    </row>
    <row r="185" spans="1:123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26"/>
    </row>
    <row r="186" spans="1:123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26"/>
    </row>
    <row r="187" spans="1:123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26"/>
    </row>
    <row r="188" spans="1:123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26"/>
    </row>
    <row r="189" spans="1:123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26"/>
    </row>
    <row r="190" spans="1:123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26"/>
    </row>
    <row r="191" spans="1:123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26"/>
    </row>
    <row r="192" spans="1:123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26"/>
    </row>
    <row r="193" spans="1:12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26"/>
    </row>
    <row r="194" spans="1:123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26"/>
    </row>
    <row r="195" spans="1:123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26"/>
    </row>
    <row r="196" spans="1:123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26"/>
    </row>
    <row r="197" spans="1:123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26"/>
    </row>
    <row r="198" spans="1:123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26"/>
    </row>
    <row r="199" spans="1:123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26"/>
    </row>
    <row r="200" spans="1:123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26"/>
    </row>
    <row r="201" spans="1:123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26"/>
    </row>
    <row r="202" spans="1:123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26"/>
    </row>
    <row r="203" spans="1:12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26"/>
    </row>
    <row r="204" spans="1:123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26"/>
    </row>
    <row r="205" spans="1:123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26"/>
    </row>
    <row r="206" spans="1:123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26"/>
    </row>
    <row r="207" spans="1:123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26"/>
    </row>
    <row r="208" spans="1:123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26"/>
    </row>
    <row r="209" spans="1:123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26"/>
    </row>
    <row r="210" spans="1:123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26"/>
    </row>
    <row r="211" spans="1:123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26"/>
    </row>
    <row r="212" spans="1:123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26"/>
    </row>
    <row r="213" spans="1:12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26"/>
    </row>
    <row r="214" spans="1:123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26"/>
    </row>
    <row r="215" spans="1:123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26"/>
    </row>
    <row r="216" spans="1:123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26"/>
    </row>
    <row r="217" spans="1:123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26"/>
    </row>
    <row r="218" spans="1:123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26"/>
    </row>
    <row r="219" spans="1:123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26"/>
    </row>
    <row r="220" spans="1:123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26"/>
    </row>
    <row r="221" spans="1:123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26"/>
    </row>
    <row r="222" spans="1:123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26"/>
    </row>
    <row r="223" spans="1:1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26"/>
    </row>
    <row r="224" spans="1:123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26"/>
    </row>
    <row r="225" spans="1:123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26"/>
    </row>
    <row r="226" spans="1:123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26"/>
    </row>
    <row r="227" spans="1:123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26"/>
    </row>
    <row r="228" spans="1:123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26"/>
    </row>
    <row r="229" spans="1:123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26"/>
    </row>
    <row r="230" spans="1:123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26"/>
    </row>
    <row r="231" spans="1:123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26"/>
    </row>
    <row r="232" spans="1:123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26"/>
    </row>
    <row r="233" spans="1:12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26"/>
    </row>
    <row r="234" spans="1:123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26"/>
    </row>
    <row r="235" spans="1:123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26"/>
    </row>
    <row r="236" spans="1:123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26"/>
    </row>
    <row r="237" spans="1:123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26"/>
    </row>
    <row r="238" spans="1:123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26"/>
    </row>
    <row r="239" spans="1:123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26"/>
    </row>
    <row r="240" spans="1:123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26"/>
    </row>
    <row r="241" spans="1:123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26"/>
    </row>
    <row r="242" spans="1:123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26"/>
    </row>
    <row r="243" spans="1:12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26"/>
    </row>
    <row r="244" spans="1:123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26"/>
    </row>
    <row r="245" spans="1:123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26"/>
    </row>
    <row r="246" spans="1:123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26"/>
    </row>
    <row r="247" spans="1:123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26"/>
    </row>
    <row r="248" spans="1:123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26"/>
    </row>
    <row r="249" spans="1:123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26"/>
    </row>
    <row r="250" spans="1:123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26"/>
    </row>
    <row r="251" spans="1:123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26"/>
    </row>
    <row r="252" spans="1:123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26"/>
    </row>
    <row r="253" spans="1:12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26"/>
    </row>
    <row r="254" spans="1:123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26"/>
    </row>
    <row r="255" spans="1:123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26"/>
    </row>
    <row r="256" spans="1:123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26"/>
    </row>
    <row r="257" spans="1:123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26"/>
    </row>
    <row r="258" spans="1:123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26"/>
    </row>
    <row r="259" spans="1:123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26"/>
    </row>
    <row r="260" spans="1:123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26"/>
    </row>
    <row r="261" spans="1:123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26"/>
    </row>
    <row r="262" spans="1:123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26"/>
    </row>
    <row r="263" spans="1:12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26"/>
    </row>
    <row r="264" spans="1:123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26"/>
    </row>
    <row r="265" spans="1:123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26"/>
    </row>
    <row r="266" spans="1:123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26"/>
    </row>
    <row r="267" spans="1:123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26"/>
    </row>
    <row r="268" spans="1:123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26"/>
    </row>
    <row r="269" spans="1:123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26"/>
    </row>
    <row r="270" spans="1:123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26"/>
    </row>
    <row r="271" spans="1:123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26"/>
    </row>
    <row r="272" spans="1:123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26"/>
    </row>
    <row r="273" spans="1:12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26"/>
    </row>
    <row r="274" spans="1:123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26"/>
    </row>
    <row r="275" spans="1:123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26"/>
    </row>
    <row r="276" spans="1:123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26"/>
    </row>
    <row r="277" spans="1:123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26"/>
    </row>
    <row r="278" spans="1:123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26"/>
    </row>
    <row r="279" spans="1:123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26"/>
    </row>
    <row r="280" spans="1:123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26"/>
    </row>
    <row r="281" spans="1:123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26"/>
    </row>
    <row r="282" spans="1:123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26"/>
    </row>
    <row r="283" spans="1:12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26"/>
    </row>
    <row r="284" spans="1:123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26"/>
    </row>
    <row r="285" spans="1:123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26"/>
    </row>
    <row r="286" spans="1:123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26"/>
    </row>
    <row r="287" spans="1:123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26"/>
    </row>
    <row r="288" spans="1:123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26"/>
    </row>
    <row r="289" spans="1:123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26"/>
    </row>
    <row r="290" spans="1:123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26"/>
    </row>
    <row r="291" spans="1:123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26"/>
    </row>
    <row r="292" spans="1:123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26"/>
    </row>
    <row r="293" spans="1:12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26"/>
    </row>
    <row r="294" spans="1:123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26"/>
    </row>
    <row r="295" spans="1:123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26"/>
    </row>
    <row r="296" spans="1:123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26"/>
    </row>
    <row r="297" spans="1:123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26"/>
    </row>
    <row r="298" spans="1:123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26"/>
    </row>
    <row r="299" spans="1:123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26"/>
    </row>
    <row r="300" spans="1:123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26"/>
    </row>
    <row r="301" spans="1:123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26"/>
    </row>
    <row r="302" spans="1:123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26"/>
    </row>
    <row r="303" spans="1:12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26"/>
    </row>
    <row r="304" spans="1:123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26"/>
    </row>
    <row r="305" spans="1:123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26"/>
    </row>
    <row r="306" spans="1:123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26"/>
    </row>
    <row r="307" spans="1:123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26"/>
    </row>
    <row r="308" spans="1:123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26"/>
    </row>
    <row r="309" spans="1:123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26"/>
    </row>
    <row r="310" spans="1:123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26"/>
    </row>
    <row r="311" spans="1:123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26"/>
    </row>
    <row r="312" spans="1:123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26"/>
    </row>
    <row r="313" spans="1:12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26"/>
    </row>
    <row r="314" spans="1:123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26"/>
    </row>
    <row r="315" spans="1:123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26"/>
    </row>
    <row r="316" spans="1:123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26"/>
    </row>
    <row r="317" spans="1:123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26"/>
    </row>
    <row r="318" spans="1:123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26"/>
    </row>
    <row r="319" spans="1:123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26"/>
    </row>
    <row r="320" spans="1:123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26"/>
    </row>
    <row r="321" spans="1:123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26"/>
    </row>
    <row r="322" spans="1:123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26"/>
    </row>
    <row r="323" spans="1:1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26"/>
    </row>
    <row r="324" spans="1:123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26"/>
    </row>
    <row r="325" spans="1:123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26"/>
    </row>
    <row r="326" spans="1:123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26"/>
    </row>
    <row r="327" spans="1:123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26"/>
    </row>
    <row r="328" spans="1:123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26"/>
    </row>
    <row r="329" spans="1:123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26"/>
    </row>
    <row r="330" spans="1:123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26"/>
    </row>
    <row r="331" spans="1:123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26"/>
    </row>
    <row r="332" spans="1:123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26"/>
    </row>
    <row r="333" spans="1:12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26"/>
    </row>
    <row r="334" spans="1:123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26"/>
    </row>
    <row r="335" spans="1:123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26"/>
    </row>
    <row r="336" spans="1:123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26"/>
    </row>
    <row r="337" spans="1:123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26"/>
    </row>
    <row r="338" spans="1:123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26"/>
    </row>
    <row r="339" spans="1:123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26"/>
    </row>
    <row r="340" spans="1:123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26"/>
    </row>
    <row r="341" spans="1:123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26"/>
    </row>
    <row r="342" spans="1:123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26"/>
    </row>
    <row r="343" spans="1:12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26"/>
    </row>
    <row r="344" spans="1:123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26"/>
    </row>
    <row r="345" spans="1:123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26"/>
    </row>
    <row r="346" spans="1:123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26"/>
    </row>
    <row r="347" spans="1:123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26"/>
    </row>
    <row r="348" spans="1:123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26"/>
    </row>
    <row r="349" spans="1:123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26"/>
    </row>
    <row r="350" spans="1:123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26"/>
    </row>
    <row r="351" spans="1:123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26"/>
    </row>
    <row r="352" spans="1:123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26"/>
    </row>
    <row r="353" spans="1:12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26"/>
    </row>
    <row r="354" spans="1:123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26"/>
    </row>
    <row r="355" spans="1:123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26"/>
    </row>
    <row r="356" spans="1:123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26"/>
    </row>
    <row r="357" spans="1:123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26"/>
    </row>
    <row r="358" spans="1:123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26"/>
    </row>
    <row r="359" spans="1:123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26"/>
    </row>
    <row r="360" spans="1:123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26"/>
    </row>
    <row r="361" spans="1:123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26"/>
    </row>
    <row r="362" spans="1:123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26"/>
    </row>
    <row r="363" spans="1:12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26"/>
    </row>
    <row r="364" spans="1:123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26"/>
    </row>
    <row r="365" spans="1:123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26"/>
    </row>
    <row r="366" spans="1:123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26"/>
    </row>
    <row r="367" spans="1:123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26"/>
    </row>
    <row r="368" spans="1:123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26"/>
    </row>
    <row r="369" spans="1:123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26"/>
    </row>
    <row r="370" spans="1:123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26"/>
    </row>
    <row r="371" spans="1:123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26"/>
    </row>
    <row r="372" spans="1:123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26"/>
    </row>
    <row r="373" spans="1:12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26"/>
    </row>
    <row r="374" spans="1:123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26"/>
    </row>
    <row r="375" spans="1:123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26"/>
    </row>
    <row r="376" spans="1:123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26"/>
    </row>
    <row r="377" spans="1:123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26"/>
    </row>
    <row r="378" spans="1:123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26"/>
    </row>
    <row r="379" spans="1:123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26"/>
    </row>
    <row r="380" spans="1:123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26"/>
    </row>
    <row r="381" spans="1:123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26"/>
    </row>
    <row r="382" spans="1:123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26"/>
    </row>
    <row r="383" spans="1:12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26"/>
    </row>
    <row r="384" spans="1:123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26"/>
    </row>
    <row r="385" spans="1:123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26"/>
    </row>
    <row r="386" spans="1:123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26"/>
    </row>
    <row r="387" spans="1:123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2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/>
      <c r="BL387" s="18"/>
      <c r="BM387" s="18"/>
      <c r="BN387" s="18"/>
      <c r="BO387" s="18"/>
      <c r="BP387" s="18"/>
      <c r="BQ387" s="18"/>
      <c r="BR387" s="18"/>
      <c r="BS387" s="18"/>
      <c r="BT387" s="18"/>
      <c r="BU387" s="18"/>
      <c r="BV387" s="18"/>
      <c r="BW387" s="18"/>
      <c r="BX387" s="18"/>
      <c r="BY387" s="18"/>
      <c r="BZ387" s="18"/>
      <c r="CA387" s="18"/>
      <c r="CB387" s="18"/>
      <c r="CC387" s="18"/>
      <c r="CD387" s="18"/>
      <c r="CE387" s="18"/>
      <c r="CF387" s="18"/>
      <c r="CG387" s="18"/>
      <c r="CH387" s="18"/>
      <c r="CI387" s="18"/>
      <c r="CJ387" s="18"/>
      <c r="CK387" s="18"/>
      <c r="CL387" s="18"/>
      <c r="CM387" s="18"/>
      <c r="CN387" s="18"/>
      <c r="CO387" s="18"/>
      <c r="CP387" s="18"/>
      <c r="CQ387" s="18"/>
      <c r="CR387" s="18"/>
      <c r="CS387" s="18"/>
      <c r="CT387" s="18"/>
      <c r="CU387" s="18"/>
      <c r="CV387" s="18"/>
      <c r="CW387" s="18"/>
      <c r="CX387" s="18"/>
      <c r="CY387" s="18"/>
      <c r="CZ387" s="18"/>
      <c r="DA387" s="18"/>
      <c r="DB387" s="18"/>
      <c r="DC387" s="18"/>
      <c r="DD387" s="18"/>
      <c r="DE387" s="18"/>
      <c r="DF387" s="18"/>
      <c r="DG387" s="18"/>
      <c r="DH387" s="18"/>
      <c r="DI387" s="18"/>
      <c r="DJ387" s="18"/>
      <c r="DK387" s="18"/>
      <c r="DL387" s="18"/>
      <c r="DM387" s="18"/>
      <c r="DN387" s="18"/>
      <c r="DO387" s="18"/>
      <c r="DP387" s="18"/>
      <c r="DQ387" s="18"/>
      <c r="DR387" s="18"/>
    </row>
    <row r="388" spans="1:123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  <c r="M388" s="18"/>
      <c r="N388" s="18"/>
      <c r="O388" s="18"/>
      <c r="P388" s="18"/>
      <c r="Q388" s="18"/>
    </row>
  </sheetData>
  <mergeCells count="38">
    <mergeCell ref="A5:F5"/>
    <mergeCell ref="G5:N5"/>
    <mergeCell ref="O5:Q5"/>
    <mergeCell ref="A6:F6"/>
    <mergeCell ref="B7:F7"/>
    <mergeCell ref="O6:Q7"/>
    <mergeCell ref="B49:F49"/>
    <mergeCell ref="F22:F30"/>
    <mergeCell ref="F36:F44"/>
    <mergeCell ref="O10:O11"/>
    <mergeCell ref="O24:O25"/>
    <mergeCell ref="O38:O39"/>
    <mergeCell ref="A20:F20"/>
    <mergeCell ref="B21:F21"/>
    <mergeCell ref="A34:F34"/>
    <mergeCell ref="B35:F35"/>
    <mergeCell ref="A48:F48"/>
    <mergeCell ref="O52:O53"/>
    <mergeCell ref="P10:P11"/>
    <mergeCell ref="P24:P25"/>
    <mergeCell ref="P38:P39"/>
    <mergeCell ref="P52:P53"/>
    <mergeCell ref="Q10:Q11"/>
    <mergeCell ref="Q24:Q25"/>
    <mergeCell ref="Q38:Q39"/>
    <mergeCell ref="Q52:Q53"/>
    <mergeCell ref="C50:F58"/>
    <mergeCell ref="O12:Q13"/>
    <mergeCell ref="O14:Q16"/>
    <mergeCell ref="O34:Q35"/>
    <mergeCell ref="O40:Q41"/>
    <mergeCell ref="O42:Q44"/>
    <mergeCell ref="O26:Q27"/>
    <mergeCell ref="O28:Q30"/>
    <mergeCell ref="O21:Q22"/>
    <mergeCell ref="O48:Q49"/>
    <mergeCell ref="O54:Q55"/>
    <mergeCell ref="O56:Q58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8:T61"/>
  <sheetViews>
    <sheetView topLeftCell="C1" zoomScale="55" zoomScaleNormal="55" workbookViewId="0">
      <selection activeCell="S15" sqref="S15:S16"/>
    </sheetView>
  </sheetViews>
  <sheetFormatPr defaultColWidth="8.88671875" defaultRowHeight="14.4"/>
  <cols>
    <col min="4" max="4" width="15.33203125" customWidth="1"/>
    <col min="5" max="5" width="9.6640625"/>
    <col min="18" max="18" width="13.88671875" customWidth="1"/>
    <col min="19" max="19" width="16.5546875" customWidth="1"/>
    <col min="20" max="20" width="22" customWidth="1"/>
  </cols>
  <sheetData>
    <row r="8" spans="4:20">
      <c r="D8" s="67" t="s">
        <v>72</v>
      </c>
      <c r="E8" s="86"/>
      <c r="F8" s="86"/>
      <c r="G8" s="86"/>
      <c r="H8" s="86"/>
      <c r="I8" s="86"/>
      <c r="J8" s="86"/>
      <c r="K8" s="86"/>
      <c r="L8" s="86"/>
      <c r="M8" s="86"/>
      <c r="N8" s="86"/>
      <c r="O8" s="86"/>
      <c r="P8" s="86"/>
      <c r="Q8" s="86"/>
      <c r="R8" s="86"/>
      <c r="S8" s="86"/>
      <c r="T8" s="65"/>
    </row>
    <row r="9" spans="4:20">
      <c r="D9" s="77"/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87"/>
      <c r="Q9" s="87"/>
      <c r="R9" s="87"/>
      <c r="S9" s="87"/>
      <c r="T9" s="75"/>
    </row>
    <row r="10" spans="4:20">
      <c r="D10" s="59" t="s">
        <v>63</v>
      </c>
      <c r="E10" s="91"/>
      <c r="F10" s="91"/>
      <c r="G10" s="91"/>
      <c r="H10" s="91"/>
      <c r="I10" s="64"/>
      <c r="J10" s="59" t="s">
        <v>73</v>
      </c>
      <c r="K10" s="91"/>
      <c r="L10" s="91"/>
      <c r="M10" s="91"/>
      <c r="N10" s="91"/>
      <c r="O10" s="91"/>
      <c r="P10" s="91"/>
      <c r="Q10" s="64"/>
      <c r="R10" s="59" t="s">
        <v>74</v>
      </c>
      <c r="S10" s="91"/>
      <c r="T10" s="64"/>
    </row>
    <row r="11" spans="4:20">
      <c r="D11" s="92" t="s">
        <v>6</v>
      </c>
      <c r="E11" s="92"/>
      <c r="F11" s="92"/>
      <c r="G11" s="92"/>
      <c r="H11" s="92"/>
      <c r="I11" s="93"/>
      <c r="J11" s="7"/>
      <c r="K11" s="8"/>
      <c r="L11" s="8"/>
      <c r="M11" s="8"/>
      <c r="N11" s="8"/>
      <c r="O11" s="8"/>
      <c r="P11" s="8"/>
      <c r="Q11" s="12"/>
      <c r="R11" s="76" t="s">
        <v>66</v>
      </c>
      <c r="S11" s="76"/>
      <c r="T11" s="76"/>
    </row>
    <row r="12" spans="4:20">
      <c r="D12" s="1"/>
      <c r="E12" s="81" t="s">
        <v>13</v>
      </c>
      <c r="F12" s="81"/>
      <c r="G12" s="81"/>
      <c r="H12" s="81"/>
      <c r="I12" s="82"/>
      <c r="J12" s="5"/>
      <c r="K12" s="6"/>
      <c r="L12" s="6"/>
      <c r="M12" s="6"/>
      <c r="N12" s="6"/>
      <c r="O12" s="6"/>
      <c r="P12" s="6"/>
      <c r="Q12" s="6"/>
      <c r="R12" s="60"/>
      <c r="S12" s="60"/>
      <c r="T12" s="60"/>
    </row>
    <row r="13" spans="4:20">
      <c r="D13" s="1" t="s">
        <v>18</v>
      </c>
      <c r="E13" s="1">
        <v>1</v>
      </c>
      <c r="F13" s="1">
        <v>2</v>
      </c>
      <c r="G13" s="1">
        <v>3</v>
      </c>
      <c r="H13" s="1">
        <v>4</v>
      </c>
      <c r="I13" s="10">
        <v>5</v>
      </c>
      <c r="J13" s="5"/>
      <c r="K13" s="6"/>
      <c r="L13" s="6"/>
      <c r="M13" s="6"/>
      <c r="N13" s="6"/>
      <c r="O13" s="6"/>
      <c r="P13" s="6"/>
      <c r="Q13" s="6"/>
      <c r="R13" s="2"/>
      <c r="S13" s="2"/>
      <c r="T13" s="2"/>
    </row>
    <row r="14" spans="4:20">
      <c r="D14" s="1" t="str">
        <f>'Table model'!A9</f>
        <v>January 1,2024</v>
      </c>
      <c r="E14" s="1">
        <f ca="1">'Table model'!B9</f>
        <v>654.15999999999985</v>
      </c>
      <c r="F14" s="1">
        <f ca="1">'Table model'!C9</f>
        <v>612.95999999999992</v>
      </c>
      <c r="G14" s="1">
        <f ca="1">'Table model'!D9</f>
        <v>740.95999999999992</v>
      </c>
      <c r="H14" s="1">
        <f ca="1">'Table model'!E9</f>
        <v>603.91999999999985</v>
      </c>
      <c r="I14" s="1">
        <f ca="1">'Table model'!F9</f>
        <v>586.87999999999988</v>
      </c>
      <c r="J14" s="5"/>
      <c r="K14" s="6"/>
      <c r="L14" s="6"/>
      <c r="M14" s="6"/>
      <c r="N14" s="6"/>
      <c r="O14" s="6"/>
      <c r="P14" s="6"/>
      <c r="Q14" s="6"/>
      <c r="R14" s="2" t="s">
        <v>67</v>
      </c>
      <c r="S14" s="2" t="s">
        <v>68</v>
      </c>
      <c r="T14" s="2" t="s">
        <v>69</v>
      </c>
    </row>
    <row r="15" spans="4:20">
      <c r="D15" s="1" t="str">
        <f>'Table model'!A10</f>
        <v>January 2,2024</v>
      </c>
      <c r="E15" s="1">
        <f ca="1">'Table model'!B10</f>
        <v>643.96</v>
      </c>
      <c r="F15" s="1">
        <f ca="1">'Table model'!C10</f>
        <v>739.7199999999998</v>
      </c>
      <c r="G15" s="1">
        <f ca="1">'Table model'!D10</f>
        <v>702.1999999999997</v>
      </c>
      <c r="H15" s="1">
        <f ca="1">'Table model'!E10</f>
        <v>753.4799999999999</v>
      </c>
      <c r="I15" s="1">
        <f ca="1">'Table model'!F10</f>
        <v>588.64</v>
      </c>
      <c r="J15" s="5"/>
      <c r="K15" s="6"/>
      <c r="L15" s="6"/>
      <c r="M15" s="6"/>
      <c r="N15" s="6"/>
      <c r="O15" s="6"/>
      <c r="P15" s="6"/>
      <c r="Q15" s="6"/>
      <c r="R15" s="60">
        <f ca="1">'Table model'!O10</f>
        <v>4529.6879999999992</v>
      </c>
      <c r="S15" s="60">
        <f>'Table model'!P10</f>
        <v>0.14000000000000001</v>
      </c>
      <c r="T15" s="60">
        <f ca="1">'Table model'!Q10</f>
        <v>5163.8443199999992</v>
      </c>
    </row>
    <row r="16" spans="4:20">
      <c r="D16" s="1" t="str">
        <f>'Table model'!A11</f>
        <v>January 3,2024</v>
      </c>
      <c r="E16" s="1">
        <f ca="1">'Table model'!B11</f>
        <v>670.28000000000009</v>
      </c>
      <c r="F16" s="1">
        <f ca="1">'Table model'!C11</f>
        <v>747.27999999999986</v>
      </c>
      <c r="G16" s="1">
        <f ca="1">'Table model'!D11</f>
        <v>642.91999999999973</v>
      </c>
      <c r="H16" s="1">
        <f ca="1">'Table model'!E11</f>
        <v>648.63999999999987</v>
      </c>
      <c r="I16" s="1">
        <f ca="1">'Table model'!F11</f>
        <v>747.35999999999967</v>
      </c>
      <c r="J16" s="5"/>
      <c r="K16" s="6"/>
      <c r="L16" s="6"/>
      <c r="M16" s="6"/>
      <c r="N16" s="6"/>
      <c r="O16" s="6"/>
      <c r="P16" s="6"/>
      <c r="Q16" s="6"/>
      <c r="R16" s="60"/>
      <c r="S16" s="60"/>
      <c r="T16" s="60"/>
    </row>
    <row r="17" spans="4:20">
      <c r="D17" s="1" t="str">
        <f>'Table model'!A12</f>
        <v>January 4,2024</v>
      </c>
      <c r="E17" s="1">
        <f ca="1">'Table model'!B12</f>
        <v>625.95999999999981</v>
      </c>
      <c r="F17" s="1">
        <f ca="1">'Table model'!C12</f>
        <v>576.79999999999995</v>
      </c>
      <c r="G17" s="1">
        <f ca="1">'Table model'!D12</f>
        <v>540</v>
      </c>
      <c r="H17" s="1">
        <f ca="1">'Table model'!E12</f>
        <v>573.95999999999992</v>
      </c>
      <c r="I17" s="1">
        <f ca="1">'Table model'!F12</f>
        <v>661.39999999999975</v>
      </c>
      <c r="J17" s="5"/>
      <c r="K17" s="6"/>
      <c r="L17" s="6"/>
      <c r="M17" s="6"/>
      <c r="N17" s="6"/>
      <c r="O17" s="6"/>
      <c r="P17" s="6"/>
      <c r="Q17" s="6"/>
      <c r="R17" s="60" t="s">
        <v>70</v>
      </c>
      <c r="S17" s="60"/>
      <c r="T17" s="60"/>
    </row>
    <row r="18" spans="4:20">
      <c r="D18" s="1" t="str">
        <f>'Table model'!A13</f>
        <v>January 5,2024</v>
      </c>
      <c r="E18" s="1">
        <f ca="1">'Table model'!B13</f>
        <v>703.1999999999997</v>
      </c>
      <c r="F18" s="1">
        <f ca="1">'Table model'!C13</f>
        <v>589.31999999999994</v>
      </c>
      <c r="G18" s="1">
        <f ca="1">'Table model'!D13</f>
        <v>668.8399999999998</v>
      </c>
      <c r="H18" s="1">
        <f ca="1">'Table model'!E13</f>
        <v>691.15999999999985</v>
      </c>
      <c r="I18" s="1">
        <f ca="1">'Table model'!F13</f>
        <v>527.43999999999994</v>
      </c>
      <c r="J18" s="5"/>
      <c r="K18" s="6"/>
      <c r="L18" s="6"/>
      <c r="M18" s="11"/>
      <c r="N18" s="6"/>
      <c r="O18" s="6"/>
      <c r="P18" s="6"/>
      <c r="Q18" s="6"/>
      <c r="R18" s="66"/>
      <c r="S18" s="66"/>
      <c r="T18" s="66"/>
    </row>
    <row r="19" spans="4:20">
      <c r="D19" s="1" t="str">
        <f>'Table model'!A14</f>
        <v>January 6,2024</v>
      </c>
      <c r="E19" s="1">
        <f ca="1">'Table model'!B14</f>
        <v>647.95999999999981</v>
      </c>
      <c r="F19" s="1">
        <f ca="1">'Table model'!C14</f>
        <v>632.28</v>
      </c>
      <c r="G19" s="1">
        <f ca="1">'Table model'!D14</f>
        <v>632.8399999999998</v>
      </c>
      <c r="H19" s="1">
        <f ca="1">'Table model'!E14</f>
        <v>594.43999999999971</v>
      </c>
      <c r="I19" s="1">
        <f ca="1">'Table model'!F14</f>
        <v>570.75999999999988</v>
      </c>
      <c r="J19" s="5"/>
      <c r="K19" s="6"/>
      <c r="L19" s="6"/>
      <c r="M19" s="6"/>
      <c r="N19" s="6"/>
      <c r="O19" s="6"/>
      <c r="P19" s="6"/>
      <c r="Q19" s="6"/>
      <c r="R19" s="68">
        <f ca="1">R15/T15</f>
        <v>0.8771929824561403</v>
      </c>
      <c r="S19" s="69"/>
      <c r="T19" s="88"/>
    </row>
    <row r="20" spans="4:20">
      <c r="D20" s="1" t="str">
        <f>'Table model'!A15</f>
        <v>January 7,2024</v>
      </c>
      <c r="E20" s="1">
        <f ca="1">'Table model'!B15</f>
        <v>672.23999999999978</v>
      </c>
      <c r="F20" s="1">
        <f ca="1">'Table model'!C15</f>
        <v>701.63999999999987</v>
      </c>
      <c r="G20" s="1">
        <f ca="1">'Table model'!D15</f>
        <v>621.59999999999968</v>
      </c>
      <c r="H20" s="1">
        <f ca="1">'Table model'!E15</f>
        <v>631.8399999999998</v>
      </c>
      <c r="I20" s="1">
        <f ca="1">'Table model'!F15</f>
        <v>701.39999999999986</v>
      </c>
      <c r="J20" s="5"/>
      <c r="K20" s="6"/>
      <c r="L20" s="6"/>
      <c r="M20" s="6"/>
      <c r="N20" s="6"/>
      <c r="O20" s="6"/>
      <c r="P20" s="6"/>
      <c r="Q20" s="6"/>
      <c r="R20" s="70"/>
      <c r="S20" s="71"/>
      <c r="T20" s="89"/>
    </row>
    <row r="21" spans="4:20">
      <c r="D21" s="1" t="str">
        <f>'Table model'!A16</f>
        <v>Total</v>
      </c>
      <c r="E21" s="1">
        <f ca="1">'Table model'!B16</f>
        <v>4617.7599999999993</v>
      </c>
      <c r="F21" s="1">
        <f ca="1">'Table model'!C16</f>
        <v>4599.9999999999982</v>
      </c>
      <c r="G21" s="1">
        <f ca="1">'Table model'!D16</f>
        <v>4549.3599999999988</v>
      </c>
      <c r="H21" s="1">
        <f ca="1">'Table model'!E16</f>
        <v>4497.4399999999987</v>
      </c>
      <c r="I21" s="1">
        <f ca="1">'Table model'!F16</f>
        <v>4383.8799999999992</v>
      </c>
      <c r="J21" s="7"/>
      <c r="K21" s="8"/>
      <c r="L21" s="8"/>
      <c r="M21" s="8"/>
      <c r="N21" s="8"/>
      <c r="O21" s="8"/>
      <c r="P21" s="8"/>
      <c r="Q21" s="8"/>
      <c r="R21" s="72"/>
      <c r="S21" s="73"/>
      <c r="T21" s="90"/>
    </row>
    <row r="24" spans="4:20">
      <c r="D24" s="60" t="s">
        <v>7</v>
      </c>
      <c r="E24" s="60"/>
      <c r="F24" s="60"/>
      <c r="G24" s="60"/>
      <c r="H24" s="60"/>
      <c r="I24" s="60"/>
      <c r="J24" s="3"/>
      <c r="K24" s="4"/>
      <c r="L24" s="4"/>
      <c r="M24" s="4"/>
      <c r="N24" s="4"/>
      <c r="O24" s="4"/>
      <c r="P24" s="4"/>
      <c r="Q24" s="13"/>
      <c r="R24" s="9" t="s">
        <v>71</v>
      </c>
      <c r="S24" s="9"/>
      <c r="T24" s="9"/>
    </row>
    <row r="25" spans="4:20">
      <c r="D25" s="2"/>
      <c r="E25" s="60" t="s">
        <v>14</v>
      </c>
      <c r="F25" s="60"/>
      <c r="G25" s="60"/>
      <c r="H25" s="60"/>
      <c r="I25" s="60"/>
      <c r="J25" s="5"/>
      <c r="K25" s="6"/>
      <c r="L25" s="6"/>
      <c r="M25" s="6"/>
      <c r="N25" s="6"/>
      <c r="O25" s="6"/>
      <c r="P25" s="6"/>
      <c r="Q25" s="14"/>
      <c r="R25" s="60"/>
      <c r="S25" s="60"/>
      <c r="T25" s="60"/>
    </row>
    <row r="26" spans="4:20">
      <c r="D26" s="2" t="s">
        <v>18</v>
      </c>
      <c r="E26" s="2" t="s">
        <v>10</v>
      </c>
      <c r="F26" s="2" t="s">
        <v>19</v>
      </c>
      <c r="G26" s="2" t="s">
        <v>20</v>
      </c>
      <c r="H26" s="2" t="s">
        <v>21</v>
      </c>
      <c r="I26" s="60"/>
      <c r="J26" s="5"/>
      <c r="K26" s="6"/>
      <c r="L26" s="6"/>
      <c r="M26" s="6"/>
      <c r="N26" s="6"/>
      <c r="O26" s="6"/>
      <c r="P26" s="6"/>
      <c r="Q26" s="14"/>
      <c r="R26" s="60"/>
      <c r="S26" s="60"/>
      <c r="T26" s="60"/>
    </row>
    <row r="27" spans="4:20">
      <c r="D27" s="2" t="str">
        <f>'Table model'!A23</f>
        <v>January 1,2024</v>
      </c>
      <c r="E27" s="2">
        <f ca="1">'Table model'!B23</f>
        <v>1267.1200000000006</v>
      </c>
      <c r="F27" s="2">
        <f ca="1">'Table model'!C23</f>
        <v>740.95999999999992</v>
      </c>
      <c r="G27" s="2">
        <f ca="1">'Table model'!D23</f>
        <v>603.91999999999985</v>
      </c>
      <c r="H27" s="2">
        <f ca="1">'Table model'!E23</f>
        <v>579.99999999999989</v>
      </c>
      <c r="I27" s="60"/>
      <c r="J27" s="5"/>
      <c r="K27" s="6"/>
      <c r="L27" s="6"/>
      <c r="M27" s="6"/>
      <c r="N27" s="6"/>
      <c r="O27" s="6"/>
      <c r="P27" s="6"/>
      <c r="Q27" s="14"/>
      <c r="R27" s="2" t="s">
        <v>67</v>
      </c>
      <c r="S27" s="2" t="s">
        <v>68</v>
      </c>
      <c r="T27" s="2" t="s">
        <v>69</v>
      </c>
    </row>
    <row r="28" spans="4:20">
      <c r="D28" s="2" t="str">
        <f>'Table model'!A24</f>
        <v>January 2,2024</v>
      </c>
      <c r="E28" s="2">
        <f ca="1">'Table model'!B24</f>
        <v>1383.6800000000007</v>
      </c>
      <c r="F28" s="2">
        <f ca="1">'Table model'!C24</f>
        <v>695.31999999999971</v>
      </c>
      <c r="G28" s="2">
        <f ca="1">'Table model'!D24</f>
        <v>753.4799999999999</v>
      </c>
      <c r="H28" s="2">
        <f ca="1">'Table model'!E24</f>
        <v>588.64</v>
      </c>
      <c r="I28" s="60"/>
      <c r="J28" s="5"/>
      <c r="K28" s="6"/>
      <c r="L28" s="6"/>
      <c r="M28" s="6"/>
      <c r="N28" s="6"/>
      <c r="O28" s="6"/>
      <c r="P28" s="6"/>
      <c r="Q28" s="14"/>
      <c r="R28" s="60">
        <f ca="1">'Table model'!O24</f>
        <v>5658.670000000001</v>
      </c>
      <c r="S28" s="60">
        <f>'Table model'!P24</f>
        <v>0.22</v>
      </c>
      <c r="T28" s="60">
        <f ca="1">'Table model'!Q24</f>
        <v>6903.577400000001</v>
      </c>
    </row>
    <row r="29" spans="4:20">
      <c r="D29" s="2" t="str">
        <f>'Table model'!A25</f>
        <v>January 3,2024</v>
      </c>
      <c r="E29" s="2">
        <f ca="1">'Table model'!B25</f>
        <v>1417.5600000000011</v>
      </c>
      <c r="F29" s="2">
        <f ca="1">'Table model'!C25</f>
        <v>642.91999999999973</v>
      </c>
      <c r="G29" s="2">
        <f ca="1">'Table model'!D25</f>
        <v>648.63999999999987</v>
      </c>
      <c r="H29" s="2">
        <f ca="1">'Table model'!E25</f>
        <v>747.35999999999967</v>
      </c>
      <c r="I29" s="60"/>
      <c r="J29" s="5"/>
      <c r="K29" s="6"/>
      <c r="L29" s="6"/>
      <c r="M29" s="6"/>
      <c r="N29" s="6"/>
      <c r="O29" s="6"/>
      <c r="P29" s="6"/>
      <c r="Q29" s="14"/>
      <c r="R29" s="60"/>
      <c r="S29" s="60"/>
      <c r="T29" s="60"/>
    </row>
    <row r="30" spans="4:20">
      <c r="D30" s="2" t="str">
        <f>'Table model'!A26</f>
        <v>January 4,2024</v>
      </c>
      <c r="E30" s="2">
        <f ca="1">'Table model'!B26</f>
        <v>1202.7600000000004</v>
      </c>
      <c r="F30" s="2">
        <f ca="1">'Table model'!C26</f>
        <v>540</v>
      </c>
      <c r="G30" s="2">
        <f ca="1">'Table model'!D26</f>
        <v>573.95999999999992</v>
      </c>
      <c r="H30" s="2">
        <f ca="1">'Table model'!E26</f>
        <v>661.39999999999975</v>
      </c>
      <c r="I30" s="60"/>
      <c r="J30" s="5"/>
      <c r="K30" s="6"/>
      <c r="L30" s="6"/>
      <c r="M30" s="6"/>
      <c r="N30" s="6"/>
      <c r="O30" s="6"/>
      <c r="P30" s="6"/>
      <c r="Q30" s="14"/>
      <c r="R30" s="60" t="s">
        <v>70</v>
      </c>
      <c r="S30" s="60"/>
      <c r="T30" s="60"/>
    </row>
    <row r="31" spans="4:20">
      <c r="D31" s="2" t="str">
        <f>'Table model'!A27</f>
        <v>January 5,2024</v>
      </c>
      <c r="E31" s="2">
        <f ca="1">'Table model'!B27</f>
        <v>1292.5200000000002</v>
      </c>
      <c r="F31" s="2">
        <f ca="1">'Table model'!C27</f>
        <v>668.8399999999998</v>
      </c>
      <c r="G31" s="2">
        <f ca="1">'Table model'!D27</f>
        <v>691.15999999999985</v>
      </c>
      <c r="H31" s="2">
        <f ca="1">'Table model'!E27</f>
        <v>527.43999999999994</v>
      </c>
      <c r="I31" s="60"/>
      <c r="J31" s="5"/>
      <c r="K31" s="6"/>
      <c r="L31" s="6"/>
      <c r="M31" s="6"/>
      <c r="N31" s="6"/>
      <c r="O31" s="6"/>
      <c r="P31" s="6"/>
      <c r="Q31" s="14"/>
      <c r="R31" s="60"/>
      <c r="S31" s="60"/>
      <c r="T31" s="60"/>
    </row>
    <row r="32" spans="4:20">
      <c r="D32" s="2" t="str">
        <f>'Table model'!A28</f>
        <v>January 6,2024</v>
      </c>
      <c r="E32" s="2">
        <f ca="1">'Table model'!B28</f>
        <v>1280.2400000000009</v>
      </c>
      <c r="F32" s="2">
        <f ca="1">'Table model'!C28</f>
        <v>632.8399999999998</v>
      </c>
      <c r="G32" s="2">
        <f ca="1">'Table model'!D28</f>
        <v>594.43999999999971</v>
      </c>
      <c r="H32" s="2">
        <f ca="1">'Table model'!E28</f>
        <v>570.75999999999988</v>
      </c>
      <c r="I32" s="60"/>
      <c r="J32" s="5"/>
      <c r="K32" s="6"/>
      <c r="L32" s="6"/>
      <c r="M32" s="6"/>
      <c r="N32" s="6"/>
      <c r="O32" s="6"/>
      <c r="P32" s="6"/>
      <c r="Q32" s="14"/>
      <c r="R32" s="74">
        <f ca="1">R28/T28</f>
        <v>0.81967213114754101</v>
      </c>
      <c r="S32" s="74"/>
      <c r="T32" s="74"/>
    </row>
    <row r="33" spans="4:20">
      <c r="D33" s="2" t="str">
        <f>'Table model'!A29</f>
        <v>January 7,2024</v>
      </c>
      <c r="E33" s="2">
        <f ca="1">'Table model'!B29</f>
        <v>1373.8800000000015</v>
      </c>
      <c r="F33" s="2">
        <f ca="1">'Table model'!C29</f>
        <v>621.59999999999968</v>
      </c>
      <c r="G33" s="2">
        <f ca="1">'Table model'!D29</f>
        <v>631.8399999999998</v>
      </c>
      <c r="H33" s="2">
        <f ca="1">'Table model'!E29</f>
        <v>701.39999999999986</v>
      </c>
      <c r="I33" s="60"/>
      <c r="J33" s="5"/>
      <c r="K33" s="6"/>
      <c r="L33" s="6"/>
      <c r="M33" s="6"/>
      <c r="N33" s="6"/>
      <c r="O33" s="6"/>
      <c r="P33" s="6"/>
      <c r="Q33" s="14"/>
      <c r="R33" s="74"/>
      <c r="S33" s="74"/>
      <c r="T33" s="74"/>
    </row>
    <row r="34" spans="4:20">
      <c r="D34" s="2" t="str">
        <f>'Table model'!A30</f>
        <v>Total</v>
      </c>
      <c r="E34" s="2">
        <f ca="1">'Table model'!B30</f>
        <v>9217.7600000000057</v>
      </c>
      <c r="F34" s="2">
        <f ca="1">'Table model'!C30</f>
        <v>4542.4799999999987</v>
      </c>
      <c r="G34" s="2">
        <f ca="1">'Table model'!D30</f>
        <v>4497.4399999999987</v>
      </c>
      <c r="H34" s="2">
        <f ca="1">'Table model'!E30</f>
        <v>4376.9999999999991</v>
      </c>
      <c r="I34" s="66"/>
      <c r="J34" s="5"/>
      <c r="K34" s="6"/>
      <c r="L34" s="6"/>
      <c r="M34" s="6"/>
      <c r="N34" s="6"/>
      <c r="O34" s="6"/>
      <c r="P34" s="6"/>
      <c r="Q34" s="14"/>
      <c r="R34" s="74"/>
      <c r="S34" s="74"/>
      <c r="T34" s="74"/>
    </row>
    <row r="37" spans="4:20">
      <c r="D37" s="76" t="s">
        <v>8</v>
      </c>
      <c r="E37" s="76"/>
      <c r="F37" s="76"/>
      <c r="G37" s="76"/>
      <c r="H37" s="76"/>
      <c r="I37" s="77"/>
      <c r="J37" s="5"/>
      <c r="K37" s="6"/>
      <c r="L37" s="6"/>
      <c r="M37" s="6"/>
      <c r="N37" s="6"/>
      <c r="O37" s="6"/>
      <c r="P37" s="6"/>
      <c r="Q37" s="14"/>
      <c r="R37" s="60" t="s">
        <v>71</v>
      </c>
      <c r="S37" s="60"/>
      <c r="T37" s="60"/>
    </row>
    <row r="38" spans="4:20">
      <c r="D38" s="2"/>
      <c r="E38" s="60" t="s">
        <v>15</v>
      </c>
      <c r="F38" s="60"/>
      <c r="G38" s="60"/>
      <c r="H38" s="60"/>
      <c r="I38" s="59"/>
      <c r="J38" s="5"/>
      <c r="K38" s="6"/>
      <c r="L38" s="6"/>
      <c r="M38" s="6"/>
      <c r="N38" s="6"/>
      <c r="O38" s="6"/>
      <c r="P38" s="6"/>
      <c r="Q38" s="14"/>
      <c r="R38" s="60"/>
      <c r="S38" s="60"/>
      <c r="T38" s="60"/>
    </row>
    <row r="39" spans="4:20">
      <c r="D39" s="2" t="s">
        <v>18</v>
      </c>
      <c r="E39" s="2" t="s">
        <v>12</v>
      </c>
      <c r="F39" s="2" t="s">
        <v>22</v>
      </c>
      <c r="G39" s="2" t="s">
        <v>23</v>
      </c>
      <c r="H39" s="2" t="s">
        <v>24</v>
      </c>
      <c r="I39" s="59"/>
      <c r="J39" s="5"/>
      <c r="K39" s="6"/>
      <c r="L39" s="6"/>
      <c r="M39" s="6"/>
      <c r="N39" s="6"/>
      <c r="O39" s="6"/>
      <c r="P39" s="6"/>
      <c r="Q39" s="14"/>
      <c r="R39" s="2"/>
      <c r="S39" s="2"/>
      <c r="T39" s="2"/>
    </row>
    <row r="40" spans="4:20">
      <c r="D40" s="2" t="str">
        <f>'Table model'!A37</f>
        <v>January 1,2024</v>
      </c>
      <c r="E40" s="2">
        <f ca="1">'Table model'!B37</f>
        <v>528</v>
      </c>
      <c r="F40" s="2">
        <f ca="1">'Table model'!C37</f>
        <v>890.52000000000089</v>
      </c>
      <c r="G40" s="2">
        <f ca="1">'Table model'!D37</f>
        <v>761.75999999999851</v>
      </c>
      <c r="H40" s="2">
        <f ca="1">'Table model'!E37</f>
        <v>1004.4799999999994</v>
      </c>
      <c r="I40" s="59"/>
      <c r="J40" s="5"/>
      <c r="K40" s="6"/>
      <c r="L40" s="6"/>
      <c r="M40" s="6"/>
      <c r="N40" s="6"/>
      <c r="O40" s="6"/>
      <c r="P40" s="6"/>
      <c r="Q40" s="14"/>
      <c r="R40" s="2" t="s">
        <v>67</v>
      </c>
      <c r="S40" s="2" t="s">
        <v>68</v>
      </c>
      <c r="T40" s="2" t="s">
        <v>69</v>
      </c>
    </row>
    <row r="41" spans="4:20">
      <c r="D41" s="2" t="str">
        <f>'Table model'!A38</f>
        <v>January 2,2024</v>
      </c>
      <c r="E41" s="2">
        <f ca="1">'Table model'!B38</f>
        <v>628</v>
      </c>
      <c r="F41" s="2">
        <f ca="1">'Table model'!C38</f>
        <v>1742.9600000000012</v>
      </c>
      <c r="G41" s="2">
        <f ca="1">'Table model'!D38</f>
        <v>1871.1999999999994</v>
      </c>
      <c r="H41" s="2">
        <f ca="1">'Table model'!E38</f>
        <v>1685.0400000000034</v>
      </c>
      <c r="I41" s="59"/>
      <c r="J41" s="5"/>
      <c r="K41" s="6"/>
      <c r="L41" s="6"/>
      <c r="M41" s="6"/>
      <c r="N41" s="6"/>
      <c r="O41" s="6"/>
      <c r="P41" s="6"/>
      <c r="Q41" s="14"/>
      <c r="R41" s="60">
        <f ca="1">'Table model'!O38</f>
        <v>6283.3799999999992</v>
      </c>
      <c r="S41" s="60">
        <f>'Table model'!P38</f>
        <v>0.06</v>
      </c>
      <c r="T41" s="60">
        <f ca="1">'Table model'!Q38</f>
        <v>6660.3827999999994</v>
      </c>
    </row>
    <row r="42" spans="4:20">
      <c r="D42" s="2" t="str">
        <f>'Table model'!A39</f>
        <v>January 3,2024</v>
      </c>
      <c r="E42" s="2">
        <f ca="1">'Table model'!B39</f>
        <v>580</v>
      </c>
      <c r="F42" s="2">
        <f ca="1">'Table model'!C39</f>
        <v>1158.4000000000012</v>
      </c>
      <c r="G42" s="2">
        <f ca="1">'Table model'!D39</f>
        <v>761.75999999999851</v>
      </c>
      <c r="H42" s="2">
        <f ca="1">'Table model'!E39</f>
        <v>956.31999999999948</v>
      </c>
      <c r="I42" s="59"/>
      <c r="J42" s="5"/>
      <c r="K42" s="6"/>
      <c r="L42" s="6"/>
      <c r="M42" s="6"/>
      <c r="N42" s="6"/>
      <c r="O42" s="6"/>
      <c r="P42" s="6"/>
      <c r="Q42" s="14"/>
      <c r="R42" s="60"/>
      <c r="S42" s="60"/>
      <c r="T42" s="60"/>
    </row>
    <row r="43" spans="4:20">
      <c r="D43" s="2" t="str">
        <f>'Table model'!A40</f>
        <v>January 4,2024</v>
      </c>
      <c r="E43" s="2">
        <f ca="1">'Table model'!B40</f>
        <v>460</v>
      </c>
      <c r="F43" s="2">
        <f ca="1">'Table model'!C40</f>
        <v>905.00000000000091</v>
      </c>
      <c r="G43" s="2">
        <f ca="1">'Table model'!D40</f>
        <v>629.27999999999895</v>
      </c>
      <c r="H43" s="2">
        <f ca="1">'Table model'!E40</f>
        <v>983.83999999999946</v>
      </c>
      <c r="I43" s="59"/>
      <c r="J43" s="5"/>
      <c r="K43" s="6"/>
      <c r="L43" s="6"/>
      <c r="M43" s="6"/>
      <c r="N43" s="6"/>
      <c r="O43" s="6"/>
      <c r="P43" s="6"/>
      <c r="Q43" s="14"/>
      <c r="R43" s="60" t="s">
        <v>70</v>
      </c>
      <c r="S43" s="60"/>
      <c r="T43" s="60"/>
    </row>
    <row r="44" spans="4:20">
      <c r="D44" s="2" t="str">
        <f>'Table model'!A41</f>
        <v>January 5,2024</v>
      </c>
      <c r="E44" s="2">
        <f ca="1">'Table model'!B41</f>
        <v>620</v>
      </c>
      <c r="F44" s="2">
        <f ca="1">'Table model'!C41</f>
        <v>991.88000000000102</v>
      </c>
      <c r="G44" s="2">
        <f ca="1">'Table model'!D41</f>
        <v>756.23999999999853</v>
      </c>
      <c r="H44" s="2">
        <f ca="1">'Table model'!E41</f>
        <v>811.83999999999958</v>
      </c>
      <c r="I44" s="59"/>
      <c r="J44" s="5"/>
      <c r="K44" s="6"/>
      <c r="L44" s="6"/>
      <c r="M44" s="6"/>
      <c r="N44" s="6"/>
      <c r="O44" s="6"/>
      <c r="P44" s="6"/>
      <c r="Q44" s="14"/>
      <c r="R44" s="60"/>
      <c r="S44" s="60"/>
      <c r="T44" s="60"/>
    </row>
    <row r="45" spans="4:20">
      <c r="D45" s="2" t="str">
        <f>'Table model'!A42</f>
        <v>January 6,2024</v>
      </c>
      <c r="E45" s="2">
        <f ca="1">'Table model'!B42</f>
        <v>388</v>
      </c>
      <c r="F45" s="2">
        <f ca="1">'Table model'!C42</f>
        <v>1064.2800000000011</v>
      </c>
      <c r="G45" s="2">
        <f ca="1">'Table model'!D42</f>
        <v>800.39999999999839</v>
      </c>
      <c r="H45" s="2">
        <f ca="1">'Table model'!E42</f>
        <v>825.59999999999957</v>
      </c>
      <c r="I45" s="59"/>
      <c r="J45" s="5"/>
      <c r="K45" s="6"/>
      <c r="L45" s="6"/>
      <c r="M45" s="6"/>
      <c r="N45" s="6"/>
      <c r="O45" s="6"/>
      <c r="P45" s="6"/>
      <c r="Q45" s="14"/>
      <c r="R45" s="74">
        <f ca="1">R41/T41</f>
        <v>0.94339622641509435</v>
      </c>
      <c r="S45" s="74"/>
      <c r="T45" s="74"/>
    </row>
    <row r="46" spans="4:20">
      <c r="D46" s="2" t="str">
        <f>'Table model'!A43</f>
        <v>January 7,2024</v>
      </c>
      <c r="E46" s="2">
        <f ca="1">'Table model'!B43</f>
        <v>504</v>
      </c>
      <c r="F46" s="2">
        <f ca="1">'Table model'!C43</f>
        <v>1057.0400000000011</v>
      </c>
      <c r="G46" s="2">
        <f ca="1">'Table model'!D43</f>
        <v>783.83999999999844</v>
      </c>
      <c r="H46" s="2">
        <f ca="1">'Table model'!E43</f>
        <v>983.83999999999946</v>
      </c>
      <c r="I46" s="59"/>
      <c r="J46" s="5"/>
      <c r="K46" s="6"/>
      <c r="L46" s="6"/>
      <c r="M46" s="6"/>
      <c r="N46" s="6"/>
      <c r="O46" s="6"/>
      <c r="P46" s="6"/>
      <c r="Q46" s="14"/>
      <c r="R46" s="74"/>
      <c r="S46" s="74"/>
      <c r="T46" s="74"/>
    </row>
    <row r="47" spans="4:20">
      <c r="D47" s="2" t="str">
        <f>'Table model'!A44</f>
        <v>Total</v>
      </c>
      <c r="E47" s="2">
        <f ca="1">'Table model'!B44</f>
        <v>3708</v>
      </c>
      <c r="F47" s="2">
        <f ca="1">'Table model'!C44</f>
        <v>7810.0800000000072</v>
      </c>
      <c r="G47" s="2">
        <f ca="1">'Table model'!D44</f>
        <v>6364.4799999999905</v>
      </c>
      <c r="H47" s="2">
        <f ca="1">'Table model'!E44</f>
        <v>7250.9599999999991</v>
      </c>
      <c r="I47" s="67"/>
      <c r="J47" s="5"/>
      <c r="K47" s="6"/>
      <c r="L47" s="6"/>
      <c r="M47" s="6"/>
      <c r="N47" s="6"/>
      <c r="O47" s="6"/>
      <c r="P47" s="6"/>
      <c r="Q47" s="14"/>
      <c r="R47" s="74"/>
      <c r="S47" s="74"/>
      <c r="T47" s="74"/>
    </row>
    <row r="48" spans="4:20">
      <c r="D48" s="3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13"/>
    </row>
    <row r="49" spans="4:20">
      <c r="D49" s="5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14"/>
    </row>
    <row r="50" spans="4:20">
      <c r="D50" s="7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12"/>
    </row>
    <row r="51" spans="4:20">
      <c r="D51" s="76" t="s">
        <v>9</v>
      </c>
      <c r="E51" s="76"/>
      <c r="F51" s="76"/>
      <c r="G51" s="76"/>
      <c r="H51" s="76"/>
      <c r="I51" s="77"/>
      <c r="J51" s="5"/>
      <c r="K51" s="6"/>
      <c r="L51" s="6"/>
      <c r="M51" s="6"/>
      <c r="N51" s="6"/>
      <c r="O51" s="6"/>
      <c r="P51" s="6"/>
      <c r="Q51" s="14"/>
      <c r="R51" s="75" t="s">
        <v>71</v>
      </c>
      <c r="S51" s="76"/>
      <c r="T51" s="77"/>
    </row>
    <row r="52" spans="4:20">
      <c r="D52" s="2"/>
      <c r="E52" s="60"/>
      <c r="F52" s="60"/>
      <c r="G52" s="60"/>
      <c r="H52" s="60"/>
      <c r="I52" s="59"/>
      <c r="J52" s="5"/>
      <c r="K52" s="6"/>
      <c r="L52" s="6"/>
      <c r="M52" s="6"/>
      <c r="N52" s="6"/>
      <c r="O52" s="6"/>
      <c r="P52" s="6"/>
      <c r="Q52" s="14"/>
      <c r="R52" s="64"/>
      <c r="S52" s="60"/>
      <c r="T52" s="59"/>
    </row>
    <row r="53" spans="4:20">
      <c r="D53" s="2" t="s">
        <v>18</v>
      </c>
      <c r="E53" s="2"/>
      <c r="F53" s="61"/>
      <c r="G53" s="62"/>
      <c r="H53" s="62"/>
      <c r="I53" s="63"/>
      <c r="J53" s="5"/>
      <c r="K53" s="6"/>
      <c r="L53" s="6"/>
      <c r="M53" s="6"/>
      <c r="N53" s="6"/>
      <c r="O53" s="6"/>
      <c r="P53" s="6"/>
      <c r="Q53" s="14"/>
      <c r="R53" s="15"/>
      <c r="S53" s="2"/>
      <c r="T53" s="16"/>
    </row>
    <row r="54" spans="4:20">
      <c r="D54" s="2" t="str">
        <f>'Table model'!A51</f>
        <v>January 1,2024</v>
      </c>
      <c r="E54" s="2">
        <f ca="1">'Table model'!B51</f>
        <v>3198.8799999999983</v>
      </c>
      <c r="F54" s="62"/>
      <c r="G54" s="62"/>
      <c r="H54" s="62"/>
      <c r="I54" s="63"/>
      <c r="J54" s="5"/>
      <c r="K54" s="6"/>
      <c r="L54" s="6"/>
      <c r="M54" s="6"/>
      <c r="N54" s="6"/>
      <c r="O54" s="6"/>
      <c r="P54" s="6"/>
      <c r="Q54" s="14"/>
      <c r="R54" s="15" t="s">
        <v>67</v>
      </c>
      <c r="S54" s="2" t="s">
        <v>68</v>
      </c>
      <c r="T54" s="16" t="s">
        <v>69</v>
      </c>
    </row>
    <row r="55" spans="4:20">
      <c r="D55" s="2" t="str">
        <f>'Table model'!A52</f>
        <v>January 2,2024</v>
      </c>
      <c r="E55" s="2">
        <f ca="1">'Table model'!B52</f>
        <v>3427.9999999999932</v>
      </c>
      <c r="F55" s="62"/>
      <c r="G55" s="62"/>
      <c r="H55" s="62"/>
      <c r="I55" s="63"/>
      <c r="J55" s="5"/>
      <c r="K55" s="6"/>
      <c r="L55" s="6"/>
      <c r="M55" s="6"/>
      <c r="N55" s="6"/>
      <c r="O55" s="6"/>
      <c r="P55" s="6"/>
      <c r="Q55" s="14"/>
      <c r="R55" s="64">
        <f ca="1">'Table model'!O38</f>
        <v>6283.3799999999992</v>
      </c>
      <c r="S55" s="64">
        <f>'Table model'!P38</f>
        <v>0.06</v>
      </c>
      <c r="T55" s="64">
        <f ca="1">'Table model'!Q38</f>
        <v>6660.3827999999994</v>
      </c>
    </row>
    <row r="56" spans="4:20">
      <c r="D56" s="2" t="str">
        <f>'Table model'!A53</f>
        <v>January 3,2024</v>
      </c>
      <c r="E56" s="2">
        <f ca="1">'Table model'!B53</f>
        <v>3456.4799999999946</v>
      </c>
      <c r="F56" s="62"/>
      <c r="G56" s="62"/>
      <c r="H56" s="62"/>
      <c r="I56" s="63"/>
      <c r="J56" s="5"/>
      <c r="K56" s="6"/>
      <c r="L56" s="6"/>
      <c r="M56" s="6"/>
      <c r="N56" s="6"/>
      <c r="O56" s="6"/>
      <c r="P56" s="6"/>
      <c r="Q56" s="14"/>
      <c r="R56" s="64"/>
      <c r="S56" s="64"/>
      <c r="T56" s="64"/>
    </row>
    <row r="57" spans="4:20">
      <c r="D57" s="2" t="str">
        <f>'Table model'!A54</f>
        <v>January 4,2024</v>
      </c>
      <c r="E57" s="2">
        <f ca="1">'Table model'!B54</f>
        <v>2978.1200000000008</v>
      </c>
      <c r="F57" s="62"/>
      <c r="G57" s="62"/>
      <c r="H57" s="62"/>
      <c r="I57" s="63"/>
      <c r="J57" s="5"/>
      <c r="K57" s="6"/>
      <c r="L57" s="6"/>
      <c r="M57" s="6"/>
      <c r="N57" s="6"/>
      <c r="O57" s="6"/>
      <c r="P57" s="6"/>
      <c r="Q57" s="14"/>
      <c r="R57" s="64" t="s">
        <v>70</v>
      </c>
      <c r="S57" s="60"/>
      <c r="T57" s="59"/>
    </row>
    <row r="58" spans="4:20">
      <c r="D58" s="2" t="str">
        <f>'Table model'!A55</f>
        <v>January 5,2024</v>
      </c>
      <c r="E58" s="2">
        <f ca="1">'Table model'!B55</f>
        <v>3179.9599999999964</v>
      </c>
      <c r="F58" s="62"/>
      <c r="G58" s="62"/>
      <c r="H58" s="62"/>
      <c r="I58" s="63"/>
      <c r="J58" s="5"/>
      <c r="K58" s="6"/>
      <c r="L58" s="6"/>
      <c r="M58" s="6"/>
      <c r="N58" s="6"/>
      <c r="O58" s="6"/>
      <c r="P58" s="6"/>
      <c r="Q58" s="14"/>
      <c r="R58" s="64"/>
      <c r="S58" s="60"/>
      <c r="T58" s="59"/>
    </row>
    <row r="59" spans="4:20">
      <c r="D59" s="2" t="str">
        <f>'Table model'!A56</f>
        <v>January 6,2024</v>
      </c>
      <c r="E59" s="2">
        <f ca="1">'Table model'!B56</f>
        <v>3078.2799999999943</v>
      </c>
      <c r="F59" s="62"/>
      <c r="G59" s="62"/>
      <c r="H59" s="62"/>
      <c r="I59" s="63"/>
      <c r="J59" s="5"/>
      <c r="K59" s="6"/>
      <c r="L59" s="6"/>
      <c r="M59" s="6"/>
      <c r="N59" s="6"/>
      <c r="O59" s="6"/>
      <c r="P59" s="6"/>
      <c r="Q59" s="14"/>
      <c r="R59" s="78">
        <f ca="1">R55/T55</f>
        <v>0.94339622641509435</v>
      </c>
      <c r="S59" s="74"/>
      <c r="T59" s="79"/>
    </row>
    <row r="60" spans="4:20">
      <c r="D60" s="2" t="str">
        <f>'Table model'!A57</f>
        <v>January 7,2024</v>
      </c>
      <c r="E60" s="2">
        <f ca="1">'Table model'!B57</f>
        <v>3328.7199999999971</v>
      </c>
      <c r="F60" s="62"/>
      <c r="G60" s="62"/>
      <c r="H60" s="62"/>
      <c r="I60" s="63"/>
      <c r="J60" s="5"/>
      <c r="K60" s="6"/>
      <c r="L60" s="6"/>
      <c r="M60" s="6"/>
      <c r="N60" s="6"/>
      <c r="O60" s="6"/>
      <c r="P60" s="6"/>
      <c r="Q60" s="14"/>
      <c r="R60" s="78"/>
      <c r="S60" s="74"/>
      <c r="T60" s="79"/>
    </row>
    <row r="61" spans="4:20">
      <c r="D61" s="2" t="str">
        <f>'Table model'!A58</f>
        <v>Total</v>
      </c>
      <c r="E61" s="2">
        <f ca="1">'Table model'!B58</f>
        <v>22648.439999999977</v>
      </c>
      <c r="F61" s="62"/>
      <c r="G61" s="62"/>
      <c r="H61" s="62"/>
      <c r="I61" s="63"/>
      <c r="J61" s="7"/>
      <c r="K61" s="8"/>
      <c r="L61" s="8"/>
      <c r="M61" s="8"/>
      <c r="N61" s="8"/>
      <c r="O61" s="8"/>
      <c r="P61" s="8"/>
      <c r="Q61" s="12"/>
      <c r="R61" s="78"/>
      <c r="S61" s="74"/>
      <c r="T61" s="79"/>
    </row>
  </sheetData>
  <mergeCells count="39">
    <mergeCell ref="D10:I10"/>
    <mergeCell ref="J10:Q10"/>
    <mergeCell ref="R10:T10"/>
    <mergeCell ref="D11:I11"/>
    <mergeCell ref="E12:I12"/>
    <mergeCell ref="E52:I52"/>
    <mergeCell ref="I26:I34"/>
    <mergeCell ref="I39:I47"/>
    <mergeCell ref="R15:R16"/>
    <mergeCell ref="R28:R29"/>
    <mergeCell ref="R41:R42"/>
    <mergeCell ref="D24:I24"/>
    <mergeCell ref="E25:I25"/>
    <mergeCell ref="D37:I37"/>
    <mergeCell ref="E38:I38"/>
    <mergeCell ref="D51:I51"/>
    <mergeCell ref="R45:T47"/>
    <mergeCell ref="R51:T52"/>
    <mergeCell ref="R55:R56"/>
    <mergeCell ref="S15:S16"/>
    <mergeCell ref="S28:S29"/>
    <mergeCell ref="S41:S42"/>
    <mergeCell ref="S55:S56"/>
    <mergeCell ref="F53:I61"/>
    <mergeCell ref="R57:T58"/>
    <mergeCell ref="R59:T61"/>
    <mergeCell ref="D8:T9"/>
    <mergeCell ref="R25:T26"/>
    <mergeCell ref="R30:T31"/>
    <mergeCell ref="R32:T34"/>
    <mergeCell ref="R37:T38"/>
    <mergeCell ref="T15:T16"/>
    <mergeCell ref="T28:T29"/>
    <mergeCell ref="T41:T42"/>
    <mergeCell ref="T55:T56"/>
    <mergeCell ref="R11:T12"/>
    <mergeCell ref="R17:T18"/>
    <mergeCell ref="R19:T21"/>
    <mergeCell ref="R43:T44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Transactions</vt:lpstr>
      <vt:lpstr>Table model</vt:lpstr>
      <vt:lpstr>Dashboard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2024-07-10T19:01:00Z</dcterms:created>
  <dcterms:modified xsi:type="dcterms:W3CDTF">2024-07-22T19:12:15Z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62C9B9344A3B47B4A214E03F11F66398_11</vt:lpwstr>
  </property>
  <property fmtid="{D5CDD505-2E9C-101B-9397-08002B2CF9AE}" pid="3" name="KSOProductBuildVer">
    <vt:lpwstr>1033-12.2.0.13472</vt:lpwstr>
  </property>
</Properties>
</file>